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090"/>
  </bookViews>
  <sheets>
    <sheet name="劳务费 (2)" sheetId="15" r:id="rId1"/>
    <sheet name="劳务费" sheetId="10" r:id="rId2"/>
    <sheet name="考勤" sheetId="9" r:id="rId3"/>
    <sheet name="其他" sheetId="12" r:id="rId4"/>
    <sheet name="车间扣款" sheetId="7" r:id="rId5"/>
    <sheet name="车补" sheetId="13" r:id="rId6"/>
    <sheet name="Sheet1" sheetId="14" r:id="rId7"/>
  </sheets>
  <externalReferences>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s>
  <definedNames>
    <definedName name="_xlnm._FilterDatabase" localSheetId="0" hidden="1">'劳务费 (2)'!$A$2:$AA$42</definedName>
    <definedName name="_xlnm._FilterDatabase" localSheetId="1" hidden="1">劳务费!$A$2:$AA$42</definedName>
    <definedName name="_xlnm._FilterDatabase" localSheetId="2" hidden="1">考勤!$4:$146</definedName>
    <definedName name="_xlnm._FilterDatabase" localSheetId="4" hidden="1">车间扣款!$A$1:$D$1</definedName>
    <definedName name="_xlnm.Print_Titles" localSheetId="2">考勤!$3:$4</definedName>
    <definedName name="_xlnm.Print_Area" localSheetId="2">考勤!$C$1:$AT$120</definedName>
  </definedNames>
  <calcPr calcId="144525"/>
</workbook>
</file>

<file path=xl/comments1.xml><?xml version="1.0" encoding="utf-8"?>
<comments xmlns="http://schemas.openxmlformats.org/spreadsheetml/2006/main">
  <authors>
    <author>Administrator</author>
  </authors>
  <commentList>
    <comment ref="O83" authorId="0">
      <text>
        <r>
          <rPr>
            <sz val="9"/>
            <rFont val="宋体"/>
            <charset val="134"/>
          </rPr>
          <t>支援座椅</t>
        </r>
      </text>
    </comment>
    <comment ref="N86" authorId="0">
      <text>
        <r>
          <rPr>
            <sz val="9"/>
            <rFont val="宋体"/>
            <charset val="134"/>
          </rPr>
          <t xml:space="preserve">支援座椅车间
20:00--0:30
共计：4.5小时
</t>
        </r>
      </text>
    </comment>
    <comment ref="O86" authorId="0">
      <text>
        <r>
          <rPr>
            <sz val="9"/>
            <rFont val="宋体"/>
            <charset val="134"/>
          </rPr>
          <t xml:space="preserve">支援座椅
</t>
        </r>
      </text>
    </comment>
  </commentList>
</comments>
</file>

<file path=xl/sharedStrings.xml><?xml version="1.0" encoding="utf-8"?>
<sst xmlns="http://schemas.openxmlformats.org/spreadsheetml/2006/main" count="1223" uniqueCount="122">
  <si>
    <t>宏达翔3月劳务费</t>
  </si>
  <si>
    <t>序号</t>
  </si>
  <si>
    <t>车间</t>
  </si>
  <si>
    <t>姓名</t>
  </si>
  <si>
    <t>入职时间</t>
  </si>
  <si>
    <t>出勤天数</t>
  </si>
  <si>
    <t>总工时</t>
  </si>
  <si>
    <t>工价</t>
  </si>
  <si>
    <t>试用期工时</t>
  </si>
  <si>
    <t>盘点工时</t>
  </si>
  <si>
    <t>其他</t>
  </si>
  <si>
    <t>车间扣款</t>
  </si>
  <si>
    <t>工资</t>
  </si>
  <si>
    <t>饭补</t>
  </si>
  <si>
    <t>工资合计</t>
  </si>
  <si>
    <t>备注</t>
  </si>
  <si>
    <t>底座模块化组装工序</t>
  </si>
  <si>
    <t>张洪亮</t>
  </si>
  <si>
    <t/>
  </si>
  <si>
    <t>张如珍</t>
  </si>
  <si>
    <t>倾倒垃圾内有零部件</t>
  </si>
  <si>
    <t>赵童</t>
  </si>
  <si>
    <t>2022年1月</t>
  </si>
  <si>
    <t>高振刚</t>
  </si>
  <si>
    <t>杨方硕</t>
  </si>
  <si>
    <t>孙洪达</t>
  </si>
  <si>
    <t>刘鑫</t>
  </si>
  <si>
    <t>2022年2月21日</t>
  </si>
  <si>
    <t>组装X3000底框漏装限位块</t>
  </si>
  <si>
    <t>喷涂工序</t>
  </si>
  <si>
    <t>张俊平</t>
  </si>
  <si>
    <t>田淑娟</t>
  </si>
  <si>
    <t>杨琴丽</t>
  </si>
  <si>
    <t>刘双</t>
  </si>
  <si>
    <t>赵梅煜</t>
  </si>
  <si>
    <t>注塑工序</t>
  </si>
  <si>
    <t>王保田</t>
  </si>
  <si>
    <t>组装车间</t>
  </si>
  <si>
    <t>左之正</t>
  </si>
  <si>
    <t>座椅总装工序</t>
  </si>
  <si>
    <t>秦甲庆</t>
  </si>
  <si>
    <t>3月20日漏下班卡</t>
  </si>
  <si>
    <t>高俊岚</t>
  </si>
  <si>
    <t>孔令军</t>
  </si>
  <si>
    <t>孔德超</t>
  </si>
  <si>
    <t>孔德朋</t>
  </si>
  <si>
    <t>焊接工序</t>
  </si>
  <si>
    <t>王华</t>
  </si>
  <si>
    <t>2022年2月</t>
  </si>
  <si>
    <t>魏淑丽</t>
  </si>
  <si>
    <t>陈艳红</t>
  </si>
  <si>
    <t>柴爱霞</t>
  </si>
  <si>
    <t>蔡华岭</t>
  </si>
  <si>
    <t>孙明明</t>
  </si>
  <si>
    <t>张艳华</t>
  </si>
  <si>
    <t>张余香</t>
  </si>
  <si>
    <t>弯管冲压工序</t>
  </si>
  <si>
    <t>王义军</t>
  </si>
  <si>
    <t>2022年2月25日</t>
  </si>
  <si>
    <t>李娜</t>
  </si>
  <si>
    <t>2022年3月</t>
  </si>
  <si>
    <t>发泡工序</t>
  </si>
  <si>
    <t>高井泉</t>
  </si>
  <si>
    <t>马金香</t>
  </si>
  <si>
    <t>祁淑敏</t>
  </si>
  <si>
    <t>范秀花</t>
  </si>
  <si>
    <t>张博涵</t>
  </si>
  <si>
    <t>蔡清展</t>
  </si>
  <si>
    <t>杨清智</t>
  </si>
  <si>
    <t>王浩</t>
  </si>
  <si>
    <t>车补</t>
  </si>
  <si>
    <t>合计：</t>
  </si>
  <si>
    <t>说明：3天试用期工资为15/小时，转正之后18元/小时，整理现场、盘点等工时按照80%计算，饭补5元/天；临时工试用期2天，15元/小时，转正18元/小时</t>
  </si>
  <si>
    <t>编制：</t>
  </si>
  <si>
    <t>审核：</t>
  </si>
  <si>
    <t xml:space="preserve">   河北光华荣昌汽车部件有限公司</t>
  </si>
  <si>
    <t>部门：</t>
  </si>
  <si>
    <t>制造管理部-组装车间</t>
  </si>
  <si>
    <t>应出勤天数：</t>
  </si>
  <si>
    <t>日期</t>
  </si>
  <si>
    <t>部门/车间</t>
  </si>
  <si>
    <t>餐补出勤</t>
  </si>
  <si>
    <t>出勤工时</t>
  </si>
  <si>
    <t>加班工时</t>
  </si>
  <si>
    <t>计薪工时</t>
  </si>
  <si>
    <t>出勤率</t>
  </si>
  <si>
    <t>状态</t>
  </si>
  <si>
    <t>本人签字</t>
  </si>
  <si>
    <t>用工形式</t>
  </si>
  <si>
    <t>冲压</t>
  </si>
  <si>
    <t>休</t>
  </si>
  <si>
    <t>放</t>
  </si>
  <si>
    <t>正常在职</t>
  </si>
  <si>
    <t>骨架</t>
  </si>
  <si>
    <t>本月离职</t>
  </si>
  <si>
    <t>加班</t>
  </si>
  <si>
    <t>发泡</t>
  </si>
  <si>
    <t>焊接</t>
  </si>
  <si>
    <t>喷涂</t>
  </si>
  <si>
    <t>事</t>
  </si>
  <si>
    <t>离</t>
  </si>
  <si>
    <t>B40</t>
  </si>
  <si>
    <t>重卡</t>
  </si>
  <si>
    <t>K1</t>
  </si>
  <si>
    <t>M4</t>
  </si>
  <si>
    <t>疫情</t>
  </si>
  <si>
    <t>异常情况</t>
  </si>
  <si>
    <t>扣款金额</t>
  </si>
  <si>
    <t>合计</t>
  </si>
  <si>
    <t>考勤截图</t>
  </si>
  <si>
    <t>车牌号</t>
  </si>
  <si>
    <t>班组名称</t>
  </si>
  <si>
    <t>签到</t>
  </si>
  <si>
    <t>冀J01FF7</t>
  </si>
  <si>
    <t>骨架组装</t>
  </si>
  <si>
    <t>安全到岗</t>
  </si>
  <si>
    <t>√</t>
  </si>
  <si>
    <t>安全到家</t>
  </si>
  <si>
    <t>焊接摆件</t>
  </si>
  <si>
    <t>人数</t>
  </si>
  <si>
    <t>车数</t>
  </si>
  <si>
    <t>合计费用</t>
  </si>
</sst>
</file>

<file path=xl/styles.xml><?xml version="1.0" encoding="utf-8"?>
<styleSheet xmlns="http://schemas.openxmlformats.org/spreadsheetml/2006/main">
  <numFmts count="12">
    <numFmt numFmtId="44" formatCode="_ &quot;￥&quot;* #,##0.00_ ;_ &quot;￥&quot;* \-#,##0.00_ ;_ &quot;￥&quot;* &quot;-&quot;??_ ;_ @_ "/>
    <numFmt numFmtId="42" formatCode="_ &quot;￥&quot;* #,##0_ ;_ &quot;￥&quot;* \-#,##0_ ;_ &quot;￥&quot;* &quot;-&quot;_ ;_ @_ "/>
    <numFmt numFmtId="176" formatCode="General&quot;年&quot;"/>
    <numFmt numFmtId="41" formatCode="_ * #,##0_ ;_ * \-#,##0_ ;_ * &quot;-&quot;_ ;_ @_ "/>
    <numFmt numFmtId="177" formatCode="aaa"/>
    <numFmt numFmtId="43" formatCode="_ * #,##0.00_ ;_ * \-#,##0.00_ ;_ * &quot;-&quot;??_ ;_ @_ "/>
    <numFmt numFmtId="178" formatCode="0.00_ "/>
    <numFmt numFmtId="179" formatCode="#,##0.0_ "/>
    <numFmt numFmtId="180" formatCode="0.0_ "/>
    <numFmt numFmtId="181" formatCode="0.0"/>
    <numFmt numFmtId="182" formatCode="General&quot;月&quot;"/>
    <numFmt numFmtId="183" formatCode="yyyy/m/d;@"/>
  </numFmts>
  <fonts count="49">
    <font>
      <sz val="11"/>
      <color theme="1"/>
      <name val="宋体"/>
      <charset val="134"/>
      <scheme val="minor"/>
    </font>
    <font>
      <sz val="12"/>
      <name val="宋体"/>
      <charset val="134"/>
    </font>
    <font>
      <b/>
      <sz val="10"/>
      <name val="宋体"/>
      <charset val="134"/>
    </font>
    <font>
      <b/>
      <sz val="14"/>
      <name val="宋体"/>
      <charset val="134"/>
    </font>
    <font>
      <sz val="10"/>
      <name val="宋体"/>
      <charset val="134"/>
    </font>
    <font>
      <sz val="12"/>
      <name val="Arial"/>
      <charset val="0"/>
    </font>
    <font>
      <sz val="12"/>
      <color theme="0"/>
      <name val="Arial"/>
      <charset val="0"/>
    </font>
    <font>
      <sz val="12"/>
      <color theme="1"/>
      <name val="宋体"/>
      <charset val="134"/>
    </font>
    <font>
      <sz val="10"/>
      <color theme="1"/>
      <name val="微软雅黑"/>
      <charset val="134"/>
    </font>
    <font>
      <sz val="10"/>
      <color theme="1"/>
      <name val="宋体"/>
      <charset val="134"/>
      <scheme val="minor"/>
    </font>
    <font>
      <sz val="9"/>
      <color theme="1"/>
      <name val="宋体"/>
      <charset val="134"/>
    </font>
    <font>
      <sz val="9"/>
      <name val="宋体"/>
      <charset val="134"/>
    </font>
    <font>
      <b/>
      <sz val="20"/>
      <color indexed="8"/>
      <name val="宋体"/>
      <charset val="134"/>
    </font>
    <font>
      <sz val="9"/>
      <color indexed="8"/>
      <name val="宋体"/>
      <charset val="134"/>
    </font>
    <font>
      <sz val="10"/>
      <color indexed="8"/>
      <name val="宋体"/>
      <charset val="134"/>
    </font>
    <font>
      <b/>
      <sz val="10"/>
      <color indexed="8"/>
      <name val="宋体"/>
      <charset val="134"/>
    </font>
    <font>
      <sz val="10"/>
      <color indexed="8"/>
      <name val="仿宋"/>
      <charset val="134"/>
    </font>
    <font>
      <b/>
      <sz val="11"/>
      <color indexed="8"/>
      <name val="宋体"/>
      <charset val="134"/>
      <scheme val="minor"/>
    </font>
    <font>
      <sz val="10"/>
      <color indexed="8"/>
      <name val="微软雅黑"/>
      <charset val="134"/>
    </font>
    <font>
      <sz val="10"/>
      <color theme="1"/>
      <name val="宋体"/>
      <charset val="134"/>
    </font>
    <font>
      <b/>
      <sz val="10"/>
      <color indexed="8"/>
      <name val="微软雅黑"/>
      <charset val="134"/>
    </font>
    <font>
      <sz val="10"/>
      <color rgb="FFFF0000"/>
      <name val="微软雅黑"/>
      <charset val="134"/>
    </font>
    <font>
      <b/>
      <sz val="10"/>
      <color theme="1"/>
      <name val="微软雅黑"/>
      <charset val="134"/>
    </font>
    <font>
      <b/>
      <sz val="9"/>
      <color indexed="8"/>
      <name val="宋体"/>
      <charset val="134"/>
    </font>
    <font>
      <sz val="9"/>
      <color rgb="FFFF0000"/>
      <name val="宋体"/>
      <charset val="134"/>
    </font>
    <font>
      <sz val="8"/>
      <color indexed="8"/>
      <name val="宋体"/>
      <charset val="134"/>
    </font>
    <font>
      <sz val="8"/>
      <color indexed="8"/>
      <name val="微软雅黑"/>
      <charset val="134"/>
    </font>
    <font>
      <b/>
      <sz val="10"/>
      <color theme="1"/>
      <name val="宋体"/>
      <charset val="134"/>
    </font>
    <font>
      <sz val="11"/>
      <color theme="1"/>
      <name val="微软雅黑"/>
      <charset val="134"/>
    </font>
    <font>
      <sz val="11"/>
      <color theme="1"/>
      <name val="宋体"/>
      <charset val="0"/>
      <scheme val="minor"/>
    </font>
    <font>
      <sz val="11"/>
      <color rgb="FFFA7D00"/>
      <name val="宋体"/>
      <charset val="0"/>
      <scheme val="minor"/>
    </font>
    <font>
      <b/>
      <sz val="11"/>
      <color theme="3"/>
      <name val="宋体"/>
      <charset val="134"/>
      <scheme val="minor"/>
    </font>
    <font>
      <sz val="11"/>
      <color rgb="FFFF0000"/>
      <name val="宋体"/>
      <charset val="0"/>
      <scheme val="minor"/>
    </font>
    <font>
      <u/>
      <sz val="11"/>
      <color rgb="FF0000FF"/>
      <name val="宋体"/>
      <charset val="0"/>
      <scheme val="minor"/>
    </font>
    <font>
      <sz val="11"/>
      <color rgb="FF3F3F76"/>
      <name val="宋体"/>
      <charset val="0"/>
      <scheme val="minor"/>
    </font>
    <font>
      <b/>
      <sz val="13"/>
      <color theme="3"/>
      <name val="宋体"/>
      <charset val="134"/>
      <scheme val="minor"/>
    </font>
    <font>
      <sz val="11"/>
      <color theme="0"/>
      <name val="宋体"/>
      <charset val="0"/>
      <scheme val="minor"/>
    </font>
    <font>
      <sz val="11"/>
      <color rgb="FF9C650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sz val="11"/>
      <color rgb="FF9C0006"/>
      <name val="宋体"/>
      <charset val="0"/>
      <scheme val="minor"/>
    </font>
    <font>
      <i/>
      <sz val="11"/>
      <color rgb="FF7F7F7F"/>
      <name val="宋体"/>
      <charset val="0"/>
      <scheme val="minor"/>
    </font>
    <font>
      <u/>
      <sz val="11"/>
      <color rgb="FF800080"/>
      <name val="宋体"/>
      <charset val="0"/>
      <scheme val="minor"/>
    </font>
    <font>
      <b/>
      <sz val="11"/>
      <color rgb="FFFA7D00"/>
      <name val="宋体"/>
      <charset val="0"/>
      <scheme val="minor"/>
    </font>
    <font>
      <b/>
      <sz val="11"/>
      <color rgb="FFFFFFFF"/>
      <name val="宋体"/>
      <charset val="0"/>
      <scheme val="minor"/>
    </font>
    <font>
      <b/>
      <sz val="18"/>
      <color theme="3"/>
      <name val="宋体"/>
      <charset val="134"/>
      <scheme val="minor"/>
    </font>
    <font>
      <sz val="11"/>
      <color rgb="FF006100"/>
      <name val="宋体"/>
      <charset val="0"/>
      <scheme val="minor"/>
    </font>
    <font>
      <sz val="9"/>
      <name val="宋体"/>
      <charset val="134"/>
    </font>
  </fonts>
  <fills count="40">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theme="0" tint="-0.0499893185216834"/>
        <bgColor indexed="64"/>
      </patternFill>
    </fill>
    <fill>
      <patternFill patternType="solid">
        <fgColor theme="0"/>
        <bgColor indexed="64"/>
      </patternFill>
    </fill>
    <fill>
      <patternFill patternType="solid">
        <fgColor theme="1" tint="0.5"/>
        <bgColor indexed="64"/>
      </patternFill>
    </fill>
    <fill>
      <patternFill patternType="solid">
        <fgColor theme="2" tint="-0.25"/>
        <bgColor indexed="64"/>
      </patternFill>
    </fill>
    <fill>
      <patternFill patternType="solid">
        <fgColor theme="0" tint="-0.15"/>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rgb="FFFFCC99"/>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5"/>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8"/>
        <bgColor indexed="64"/>
      </patternFill>
    </fill>
    <fill>
      <patternFill patternType="solid">
        <fgColor theme="7"/>
        <bgColor indexed="64"/>
      </patternFill>
    </fill>
    <fill>
      <patternFill patternType="solid">
        <fgColor theme="6"/>
        <bgColor indexed="64"/>
      </patternFill>
    </fill>
    <fill>
      <patternFill patternType="solid">
        <fgColor rgb="FFFFEB9C"/>
        <bgColor indexed="64"/>
      </patternFill>
    </fill>
    <fill>
      <patternFill patternType="solid">
        <fgColor rgb="FFF2F2F2"/>
        <bgColor indexed="64"/>
      </patternFill>
    </fill>
    <fill>
      <patternFill patternType="solid">
        <fgColor theme="7" tint="0.399975585192419"/>
        <bgColor indexed="64"/>
      </patternFill>
    </fill>
    <fill>
      <patternFill patternType="solid">
        <fgColor rgb="FFFFC7CE"/>
        <bgColor indexed="64"/>
      </patternFill>
    </fill>
    <fill>
      <patternFill patternType="solid">
        <fgColor theme="9" tint="0.399975585192419"/>
        <bgColor indexed="64"/>
      </patternFill>
    </fill>
    <fill>
      <patternFill patternType="solid">
        <fgColor theme="9"/>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theme="4" tint="0.599993896298105"/>
        <bgColor indexed="64"/>
      </patternFill>
    </fill>
    <fill>
      <patternFill patternType="solid">
        <fgColor theme="4"/>
        <bgColor indexed="64"/>
      </patternFill>
    </fill>
    <fill>
      <patternFill patternType="solid">
        <fgColor theme="4" tint="0.399975585192419"/>
        <bgColor indexed="64"/>
      </patternFill>
    </fill>
    <fill>
      <patternFill patternType="solid">
        <fgColor rgb="FFFFFFCC"/>
        <bgColor indexed="64"/>
      </patternFill>
    </fill>
    <fill>
      <patternFill patternType="solid">
        <fgColor theme="9" tint="0.599993896298105"/>
        <bgColor indexed="64"/>
      </patternFill>
    </fill>
    <fill>
      <patternFill patternType="solid">
        <fgColor theme="9" tint="0.799981688894314"/>
        <bgColor indexed="64"/>
      </patternFill>
    </fill>
    <fill>
      <patternFill patternType="solid">
        <fgColor rgb="FFA5A5A5"/>
        <bgColor indexed="64"/>
      </patternFill>
    </fill>
    <fill>
      <patternFill patternType="solid">
        <fgColor theme="5" tint="0.399975585192419"/>
        <bgColor indexed="64"/>
      </patternFill>
    </fill>
    <fill>
      <patternFill patternType="solid">
        <fgColor rgb="FFC6EFCE"/>
        <bgColor indexed="64"/>
      </patternFill>
    </fill>
    <fill>
      <patternFill patternType="solid">
        <fgColor theme="7" tint="0.799981688894314"/>
        <bgColor indexed="64"/>
      </patternFill>
    </fill>
    <fill>
      <patternFill patternType="solid">
        <fgColor theme="8" tint="0.799981688894314"/>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right/>
      <top/>
      <bottom style="double">
        <color rgb="FFFF8001"/>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s>
  <cellStyleXfs count="50">
    <xf numFmtId="0" fontId="0" fillId="0" borderId="0">
      <alignment vertical="center"/>
    </xf>
    <xf numFmtId="42" fontId="0" fillId="0" borderId="0" applyFont="0" applyFill="0" applyBorder="0" applyAlignment="0" applyProtection="0">
      <alignment vertical="center"/>
    </xf>
    <xf numFmtId="0" fontId="29" fillId="16" borderId="0" applyNumberFormat="0" applyBorder="0" applyAlignment="0" applyProtection="0">
      <alignment vertical="center"/>
    </xf>
    <xf numFmtId="0" fontId="34" fillId="11" borderId="1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9" fillId="17" borderId="0" applyNumberFormat="0" applyBorder="0" applyAlignment="0" applyProtection="0">
      <alignment vertical="center"/>
    </xf>
    <xf numFmtId="0" fontId="41" fillId="24" borderId="0" applyNumberFormat="0" applyBorder="0" applyAlignment="0" applyProtection="0">
      <alignment vertical="center"/>
    </xf>
    <xf numFmtId="43" fontId="0" fillId="0" borderId="0" applyFont="0" applyFill="0" applyBorder="0" applyAlignment="0" applyProtection="0">
      <alignment vertical="center"/>
    </xf>
    <xf numFmtId="0" fontId="36" fillId="27" borderId="0" applyNumberFormat="0" applyBorder="0" applyAlignment="0" applyProtection="0">
      <alignment vertical="center"/>
    </xf>
    <xf numFmtId="0" fontId="33" fillId="0" borderId="0" applyNumberFormat="0" applyFill="0" applyBorder="0" applyAlignment="0" applyProtection="0">
      <alignment vertical="center"/>
    </xf>
    <xf numFmtId="9" fontId="0" fillId="0" borderId="0" applyFont="0" applyFill="0" applyBorder="0" applyAlignment="0" applyProtection="0">
      <alignment vertical="center"/>
    </xf>
    <xf numFmtId="0" fontId="43" fillId="0" borderId="0" applyNumberFormat="0" applyFill="0" applyBorder="0" applyAlignment="0" applyProtection="0">
      <alignment vertical="center"/>
    </xf>
    <xf numFmtId="0" fontId="0" fillId="32" borderId="21" applyNumberFormat="0" applyFont="0" applyAlignment="0" applyProtection="0">
      <alignment vertical="center"/>
    </xf>
    <xf numFmtId="0" fontId="36" fillId="36" borderId="0" applyNumberFormat="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39" fillId="0" borderId="18" applyNumberFormat="0" applyFill="0" applyAlignment="0" applyProtection="0">
      <alignment vertical="center"/>
    </xf>
    <xf numFmtId="0" fontId="35" fillId="0" borderId="18" applyNumberFormat="0" applyFill="0" applyAlignment="0" applyProtection="0">
      <alignment vertical="center"/>
    </xf>
    <xf numFmtId="0" fontId="36" fillId="31" borderId="0" applyNumberFormat="0" applyBorder="0" applyAlignment="0" applyProtection="0">
      <alignment vertical="center"/>
    </xf>
    <xf numFmtId="0" fontId="31" fillId="0" borderId="16" applyNumberFormat="0" applyFill="0" applyAlignment="0" applyProtection="0">
      <alignment vertical="center"/>
    </xf>
    <xf numFmtId="0" fontId="36" fillId="23" borderId="0" applyNumberFormat="0" applyBorder="0" applyAlignment="0" applyProtection="0">
      <alignment vertical="center"/>
    </xf>
    <xf numFmtId="0" fontId="38" fillId="22" borderId="19" applyNumberFormat="0" applyAlignment="0" applyProtection="0">
      <alignment vertical="center"/>
    </xf>
    <xf numFmtId="0" fontId="44" fillId="22" borderId="17" applyNumberFormat="0" applyAlignment="0" applyProtection="0">
      <alignment vertical="center"/>
    </xf>
    <xf numFmtId="0" fontId="45" fillId="35" borderId="22" applyNumberFormat="0" applyAlignment="0" applyProtection="0">
      <alignment vertical="center"/>
    </xf>
    <xf numFmtId="0" fontId="29" fillId="34" borderId="0" applyNumberFormat="0" applyBorder="0" applyAlignment="0" applyProtection="0">
      <alignment vertical="center"/>
    </xf>
    <xf numFmtId="0" fontId="36" fillId="15" borderId="0" applyNumberFormat="0" applyBorder="0" applyAlignment="0" applyProtection="0">
      <alignment vertical="center"/>
    </xf>
    <xf numFmtId="0" fontId="30" fillId="0" borderId="15" applyNumberFormat="0" applyFill="0" applyAlignment="0" applyProtection="0">
      <alignment vertical="center"/>
    </xf>
    <xf numFmtId="0" fontId="40" fillId="0" borderId="20" applyNumberFormat="0" applyFill="0" applyAlignment="0" applyProtection="0">
      <alignment vertical="center"/>
    </xf>
    <xf numFmtId="0" fontId="47" fillId="37" borderId="0" applyNumberFormat="0" applyBorder="0" applyAlignment="0" applyProtection="0">
      <alignment vertical="center"/>
    </xf>
    <xf numFmtId="0" fontId="37" fillId="21" borderId="0" applyNumberFormat="0" applyBorder="0" applyAlignment="0" applyProtection="0">
      <alignment vertical="center"/>
    </xf>
    <xf numFmtId="0" fontId="29" fillId="39" borderId="0" applyNumberFormat="0" applyBorder="0" applyAlignment="0" applyProtection="0">
      <alignment vertical="center"/>
    </xf>
    <xf numFmtId="0" fontId="36" fillId="30" borderId="0" applyNumberFormat="0" applyBorder="0" applyAlignment="0" applyProtection="0">
      <alignment vertical="center"/>
    </xf>
    <xf numFmtId="0" fontId="29" fillId="10" borderId="0" applyNumberFormat="0" applyBorder="0" applyAlignment="0" applyProtection="0">
      <alignment vertical="center"/>
    </xf>
    <xf numFmtId="0" fontId="29" fillId="29" borderId="0" applyNumberFormat="0" applyBorder="0" applyAlignment="0" applyProtection="0">
      <alignment vertical="center"/>
    </xf>
    <xf numFmtId="0" fontId="29" fillId="9" borderId="0" applyNumberFormat="0" applyBorder="0" applyAlignment="0" applyProtection="0">
      <alignment vertical="center"/>
    </xf>
    <xf numFmtId="0" fontId="29" fillId="14" borderId="0" applyNumberFormat="0" applyBorder="0" applyAlignment="0" applyProtection="0">
      <alignment vertical="center"/>
    </xf>
    <xf numFmtId="0" fontId="36" fillId="20" borderId="0" applyNumberFormat="0" applyBorder="0" applyAlignment="0" applyProtection="0">
      <alignment vertical="center"/>
    </xf>
    <xf numFmtId="0" fontId="36" fillId="19" borderId="0" applyNumberFormat="0" applyBorder="0" applyAlignment="0" applyProtection="0">
      <alignment vertical="center"/>
    </xf>
    <xf numFmtId="0" fontId="29" fillId="38" borderId="0" applyNumberFormat="0" applyBorder="0" applyAlignment="0" applyProtection="0">
      <alignment vertical="center"/>
    </xf>
    <xf numFmtId="0" fontId="29" fillId="13" borderId="0" applyNumberFormat="0" applyBorder="0" applyAlignment="0" applyProtection="0">
      <alignment vertical="center"/>
    </xf>
    <xf numFmtId="0" fontId="36" fillId="18" borderId="0" applyNumberFormat="0" applyBorder="0" applyAlignment="0" applyProtection="0">
      <alignment vertical="center"/>
    </xf>
    <xf numFmtId="0" fontId="29" fillId="12" borderId="0" applyNumberFormat="0" applyBorder="0" applyAlignment="0" applyProtection="0">
      <alignment vertical="center"/>
    </xf>
    <xf numFmtId="0" fontId="36" fillId="28" borderId="0" applyNumberFormat="0" applyBorder="0" applyAlignment="0" applyProtection="0">
      <alignment vertical="center"/>
    </xf>
    <xf numFmtId="0" fontId="36" fillId="26" borderId="0" applyNumberFormat="0" applyBorder="0" applyAlignment="0" applyProtection="0">
      <alignment vertical="center"/>
    </xf>
    <xf numFmtId="0" fontId="29" fillId="33" borderId="0" applyNumberFormat="0" applyBorder="0" applyAlignment="0" applyProtection="0">
      <alignment vertical="center"/>
    </xf>
    <xf numFmtId="0" fontId="36" fillId="25" borderId="0" applyNumberFormat="0" applyBorder="0" applyAlignment="0" applyProtection="0">
      <alignment vertical="center"/>
    </xf>
    <xf numFmtId="0" fontId="1" fillId="0" borderId="0">
      <alignment vertical="center"/>
    </xf>
  </cellStyleXfs>
  <cellXfs count="159">
    <xf numFmtId="0" fontId="0" fillId="0" borderId="0" xfId="0">
      <alignment vertical="center"/>
    </xf>
    <xf numFmtId="0" fontId="1" fillId="0" borderId="0" xfId="0" applyFont="1" applyFill="1" applyBorder="1" applyAlignment="1">
      <alignment vertical="center"/>
    </xf>
    <xf numFmtId="0" fontId="1" fillId="0" borderId="0" xfId="0" applyFont="1" applyFill="1" applyBorder="1" applyAlignment="1">
      <alignment horizontal="center" vertical="center"/>
    </xf>
    <xf numFmtId="0" fontId="2" fillId="0" borderId="1" xfId="0" applyFont="1" applyFill="1" applyBorder="1" applyAlignment="1">
      <alignment horizontal="center" vertical="center"/>
    </xf>
    <xf numFmtId="0" fontId="2" fillId="0" borderId="2" xfId="0" applyFont="1" applyFill="1" applyBorder="1" applyAlignment="1">
      <alignment horizontal="center" vertical="center"/>
    </xf>
    <xf numFmtId="0" fontId="3" fillId="0" borderId="1" xfId="0" applyFont="1" applyFill="1" applyBorder="1" applyAlignment="1">
      <alignment horizontal="center" vertical="center"/>
    </xf>
    <xf numFmtId="0" fontId="2" fillId="0" borderId="3" xfId="0" applyFont="1" applyFill="1" applyBorder="1" applyAlignment="1">
      <alignment horizontal="center" vertical="center"/>
    </xf>
    <xf numFmtId="0" fontId="4" fillId="0" borderId="2" xfId="0" applyFont="1" applyFill="1" applyBorder="1" applyAlignment="1">
      <alignment horizontal="center" vertical="center"/>
    </xf>
    <xf numFmtId="0" fontId="2" fillId="0" borderId="4" xfId="0" applyFont="1" applyFill="1" applyBorder="1" applyAlignment="1">
      <alignment horizontal="center" vertical="center"/>
    </xf>
    <xf numFmtId="0" fontId="4" fillId="0" borderId="4" xfId="0" applyFont="1" applyFill="1" applyBorder="1" applyAlignment="1">
      <alignment horizontal="center" vertical="center"/>
    </xf>
    <xf numFmtId="0" fontId="2" fillId="2" borderId="2" xfId="0" applyFont="1" applyFill="1" applyBorder="1" applyAlignment="1">
      <alignment horizontal="center" vertical="center"/>
    </xf>
    <xf numFmtId="0" fontId="5" fillId="3" borderId="1" xfId="0" applyFont="1" applyFill="1" applyBorder="1" applyAlignment="1">
      <alignment horizontal="center" vertical="center"/>
    </xf>
    <xf numFmtId="0" fontId="5" fillId="0" borderId="1" xfId="0" applyFont="1" applyFill="1" applyBorder="1" applyAlignment="1">
      <alignment horizontal="center" vertical="center"/>
    </xf>
    <xf numFmtId="0" fontId="2" fillId="2" borderId="4" xfId="0" applyFont="1" applyFill="1" applyBorder="1" applyAlignment="1">
      <alignment horizontal="center" vertical="center"/>
    </xf>
    <xf numFmtId="0" fontId="6" fillId="3" borderId="1" xfId="0" applyFont="1" applyFill="1" applyBorder="1" applyAlignment="1">
      <alignment horizontal="center" vertical="center"/>
    </xf>
    <xf numFmtId="0" fontId="2" fillId="2" borderId="5" xfId="0" applyFont="1" applyFill="1" applyBorder="1" applyAlignment="1">
      <alignment horizontal="center" vertical="center"/>
    </xf>
    <xf numFmtId="0" fontId="1" fillId="0" borderId="1" xfId="0" applyFont="1" applyFill="1" applyBorder="1" applyAlignment="1">
      <alignment horizontal="center" vertical="center"/>
    </xf>
    <xf numFmtId="0" fontId="2" fillId="0" borderId="6" xfId="0" applyFont="1" applyFill="1" applyBorder="1" applyAlignment="1">
      <alignment horizontal="center" vertical="center"/>
    </xf>
    <xf numFmtId="0" fontId="2" fillId="2" borderId="7" xfId="0" applyFont="1" applyFill="1" applyBorder="1" applyAlignment="1">
      <alignment horizontal="center" vertical="center"/>
    </xf>
    <xf numFmtId="0" fontId="2" fillId="0" borderId="8" xfId="0" applyFont="1" applyFill="1" applyBorder="1" applyAlignment="1">
      <alignment horizontal="center" vertical="center"/>
    </xf>
    <xf numFmtId="0" fontId="2" fillId="0" borderId="5" xfId="0" applyFont="1" applyFill="1" applyBorder="1" applyAlignment="1">
      <alignment horizontal="center" vertical="center"/>
    </xf>
    <xf numFmtId="0" fontId="2" fillId="0" borderId="7" xfId="0" applyFont="1" applyFill="1" applyBorder="1" applyAlignment="1">
      <alignment horizontal="center" vertical="center"/>
    </xf>
    <xf numFmtId="0" fontId="2" fillId="0" borderId="9" xfId="0" applyFont="1" applyFill="1" applyBorder="1" applyAlignment="1">
      <alignment horizontal="center" vertical="center"/>
    </xf>
    <xf numFmtId="0" fontId="2" fillId="0" borderId="10" xfId="0" applyFont="1" applyFill="1" applyBorder="1" applyAlignment="1">
      <alignment horizontal="center" vertical="center"/>
    </xf>
    <xf numFmtId="0" fontId="6" fillId="3" borderId="2" xfId="0" applyFont="1" applyFill="1" applyBorder="1" applyAlignment="1">
      <alignment horizontal="center" vertical="center"/>
    </xf>
    <xf numFmtId="0" fontId="1" fillId="0" borderId="11" xfId="0" applyFont="1" applyFill="1" applyBorder="1" applyAlignment="1">
      <alignment horizontal="center" vertical="center"/>
    </xf>
    <xf numFmtId="0" fontId="1" fillId="0" borderId="12" xfId="0" applyFont="1" applyFill="1" applyBorder="1" applyAlignment="1">
      <alignment horizontal="center" vertical="center"/>
    </xf>
    <xf numFmtId="0" fontId="2" fillId="0" borderId="0" xfId="0" applyFont="1" applyFill="1" applyBorder="1" applyAlignment="1">
      <alignment horizontal="center" vertical="center"/>
    </xf>
    <xf numFmtId="0" fontId="1" fillId="0" borderId="13" xfId="0" applyFont="1" applyFill="1" applyBorder="1" applyAlignment="1">
      <alignment horizontal="center" vertical="center"/>
    </xf>
    <xf numFmtId="0" fontId="7" fillId="4" borderId="1" xfId="0" applyFont="1" applyFill="1" applyBorder="1" applyAlignment="1">
      <alignment horizontal="center" vertical="center"/>
    </xf>
    <xf numFmtId="0" fontId="7" fillId="4" borderId="11" xfId="0" applyFont="1" applyFill="1" applyBorder="1" applyAlignment="1">
      <alignment horizontal="center" vertical="center"/>
    </xf>
    <xf numFmtId="0" fontId="7" fillId="4" borderId="12" xfId="0" applyFont="1" applyFill="1" applyBorder="1" applyAlignment="1">
      <alignment horizontal="center" vertical="center"/>
    </xf>
    <xf numFmtId="0" fontId="7" fillId="4" borderId="13" xfId="0" applyFont="1" applyFill="1" applyBorder="1" applyAlignment="1">
      <alignment horizontal="center" vertical="center"/>
    </xf>
    <xf numFmtId="0" fontId="1" fillId="4" borderId="1" xfId="0" applyFont="1" applyFill="1" applyBorder="1" applyAlignment="1">
      <alignment horizontal="center" vertical="center"/>
    </xf>
    <xf numFmtId="0" fontId="5" fillId="0" borderId="1" xfId="0" applyFont="1" applyFill="1" applyBorder="1" applyAlignment="1">
      <alignment vertical="center"/>
    </xf>
    <xf numFmtId="0" fontId="5" fillId="3" borderId="1" xfId="0" applyFont="1" applyFill="1" applyBorder="1" applyAlignment="1">
      <alignment vertical="center"/>
    </xf>
    <xf numFmtId="0" fontId="6" fillId="3" borderId="1" xfId="0" applyFont="1" applyFill="1" applyBorder="1" applyAlignment="1">
      <alignment vertical="center"/>
    </xf>
    <xf numFmtId="0" fontId="6" fillId="3" borderId="2" xfId="0" applyFont="1" applyFill="1" applyBorder="1" applyAlignment="1">
      <alignment vertical="center"/>
    </xf>
    <xf numFmtId="0" fontId="5" fillId="0" borderId="2" xfId="0" applyFont="1" applyFill="1" applyBorder="1" applyAlignment="1">
      <alignment vertical="center"/>
    </xf>
    <xf numFmtId="0" fontId="6" fillId="5" borderId="1" xfId="0" applyFont="1" applyFill="1" applyBorder="1" applyAlignment="1">
      <alignment vertical="center"/>
    </xf>
    <xf numFmtId="0" fontId="8" fillId="0" borderId="0" xfId="0" applyFont="1" applyAlignment="1">
      <alignment horizontal="center" vertical="center"/>
    </xf>
    <xf numFmtId="0" fontId="9" fillId="0" borderId="1" xfId="0" applyFont="1" applyBorder="1" applyAlignment="1">
      <alignment horizontal="center" vertical="center"/>
    </xf>
    <xf numFmtId="0" fontId="0" fillId="0" borderId="1" xfId="0" applyBorder="1" applyAlignment="1">
      <alignment horizontal="center" vertical="center"/>
    </xf>
    <xf numFmtId="0" fontId="9" fillId="0" borderId="1" xfId="0" applyFont="1" applyBorder="1" applyAlignment="1">
      <alignment horizontal="center" vertical="center" wrapText="1"/>
    </xf>
    <xf numFmtId="0" fontId="0" fillId="0" borderId="1" xfId="0" applyFont="1" applyFill="1" applyBorder="1" applyAlignment="1">
      <alignment horizontal="center" vertical="center"/>
    </xf>
    <xf numFmtId="0" fontId="4" fillId="2" borderId="1" xfId="0" applyFont="1" applyFill="1" applyBorder="1" applyAlignment="1">
      <alignment horizontal="center"/>
    </xf>
    <xf numFmtId="0" fontId="4" fillId="2" borderId="1" xfId="0" applyFont="1" applyFill="1" applyBorder="1" applyAlignment="1">
      <alignment horizontal="center" wrapText="1"/>
    </xf>
    <xf numFmtId="0" fontId="10" fillId="0" borderId="0" xfId="0" applyFont="1" applyFill="1" applyAlignment="1"/>
    <xf numFmtId="0" fontId="0" fillId="0" borderId="0" xfId="0" applyFont="1" applyFill="1" applyAlignment="1"/>
    <xf numFmtId="178" fontId="10" fillId="0" borderId="0" xfId="0" applyNumberFormat="1" applyFont="1" applyFill="1" applyAlignment="1"/>
    <xf numFmtId="0" fontId="11" fillId="0" borderId="0" xfId="0" applyFont="1" applyFill="1" applyAlignment="1">
      <alignment vertical="center"/>
    </xf>
    <xf numFmtId="0" fontId="12" fillId="0" borderId="0" xfId="0" applyFont="1" applyFill="1" applyAlignment="1" applyProtection="1">
      <alignment horizontal="center" vertical="top"/>
    </xf>
    <xf numFmtId="0" fontId="10" fillId="0" borderId="0" xfId="0" applyFont="1" applyFill="1" applyAlignment="1">
      <alignment vertical="center"/>
    </xf>
    <xf numFmtId="0" fontId="11" fillId="0" borderId="0" xfId="0" applyFont="1" applyFill="1" applyAlignment="1" applyProtection="1">
      <alignment horizontal="left" vertical="center"/>
      <protection locked="0"/>
    </xf>
    <xf numFmtId="0" fontId="10" fillId="0" borderId="1" xfId="0" applyFont="1" applyFill="1" applyBorder="1" applyAlignment="1">
      <alignment horizontal="center" vertical="center"/>
    </xf>
    <xf numFmtId="0" fontId="13" fillId="0" borderId="1" xfId="0" applyFont="1" applyFill="1" applyBorder="1" applyAlignment="1" applyProtection="1">
      <alignment horizontal="center" vertical="center"/>
    </xf>
    <xf numFmtId="0" fontId="13" fillId="0" borderId="1" xfId="0" applyFont="1" applyFill="1" applyBorder="1" applyAlignment="1" applyProtection="1">
      <alignment horizontal="center" vertical="center" wrapText="1"/>
    </xf>
    <xf numFmtId="0" fontId="11" fillId="5" borderId="1" xfId="0" applyNumberFormat="1" applyFont="1" applyFill="1" applyBorder="1" applyAlignment="1" applyProtection="1">
      <alignment horizontal="center" vertical="center"/>
    </xf>
    <xf numFmtId="177" fontId="13" fillId="0" borderId="1" xfId="0" applyNumberFormat="1" applyFont="1" applyFill="1" applyBorder="1" applyAlignment="1" applyProtection="1">
      <alignment horizontal="center" vertical="center"/>
    </xf>
    <xf numFmtId="0" fontId="14" fillId="0" borderId="1" xfId="0" applyFont="1" applyFill="1" applyBorder="1" applyAlignment="1" applyProtection="1">
      <alignment horizontal="center" vertical="center"/>
      <protection locked="0"/>
    </xf>
    <xf numFmtId="0" fontId="15" fillId="5" borderId="14" xfId="0" applyFont="1" applyFill="1" applyBorder="1" applyAlignment="1" applyProtection="1">
      <alignment horizontal="center" vertical="center"/>
      <protection locked="0"/>
    </xf>
    <xf numFmtId="0" fontId="14" fillId="5" borderId="1" xfId="0" applyFont="1" applyFill="1" applyBorder="1" applyAlignment="1" applyProtection="1">
      <alignment horizontal="center" vertical="center"/>
      <protection locked="0"/>
    </xf>
    <xf numFmtId="0" fontId="16" fillId="5" borderId="1" xfId="0" applyFont="1" applyFill="1" applyBorder="1" applyAlignment="1">
      <alignment horizontal="center" vertical="center"/>
    </xf>
    <xf numFmtId="179" fontId="16" fillId="5" borderId="1" xfId="0" applyNumberFormat="1" applyFont="1" applyFill="1" applyBorder="1" applyAlignment="1">
      <alignment horizontal="right"/>
    </xf>
    <xf numFmtId="0" fontId="15" fillId="2" borderId="14" xfId="0" applyFont="1" applyFill="1" applyBorder="1" applyAlignment="1" applyProtection="1">
      <alignment horizontal="center" vertical="center"/>
      <protection locked="0"/>
    </xf>
    <xf numFmtId="0" fontId="14" fillId="2" borderId="1" xfId="0" applyFont="1" applyFill="1" applyBorder="1" applyAlignment="1" applyProtection="1">
      <alignment horizontal="center" vertical="center"/>
      <protection locked="0"/>
    </xf>
    <xf numFmtId="0" fontId="16" fillId="2" borderId="1" xfId="0" applyFont="1" applyFill="1" applyBorder="1" applyAlignment="1">
      <alignment horizontal="center" vertical="center"/>
    </xf>
    <xf numFmtId="179" fontId="16" fillId="2" borderId="1" xfId="0" applyNumberFormat="1" applyFont="1" applyFill="1" applyBorder="1" applyAlignment="1">
      <alignment horizontal="right"/>
    </xf>
    <xf numFmtId="0" fontId="13" fillId="0" borderId="1" xfId="0" applyFont="1" applyFill="1" applyBorder="1" applyAlignment="1" applyProtection="1">
      <alignment horizontal="center" vertical="center"/>
      <protection locked="0"/>
    </xf>
    <xf numFmtId="0" fontId="17" fillId="5" borderId="1" xfId="49" applyFont="1" applyFill="1" applyBorder="1" applyAlignment="1">
      <alignment horizontal="center" vertical="center"/>
    </xf>
    <xf numFmtId="0" fontId="18" fillId="5" borderId="1" xfId="0" applyFont="1" applyFill="1" applyBorder="1" applyAlignment="1">
      <alignment horizontal="center" vertical="center"/>
    </xf>
    <xf numFmtId="0" fontId="19" fillId="5" borderId="1" xfId="0" applyFont="1" applyFill="1" applyBorder="1" applyAlignment="1" applyProtection="1">
      <alignment horizontal="center" vertical="center"/>
      <protection locked="0"/>
    </xf>
    <xf numFmtId="0" fontId="14" fillId="0" borderId="2" xfId="0" applyFont="1" applyFill="1" applyBorder="1" applyAlignment="1" applyProtection="1">
      <alignment horizontal="center" vertical="center"/>
      <protection locked="0"/>
    </xf>
    <xf numFmtId="0" fontId="18" fillId="0" borderId="1" xfId="0" applyFont="1" applyFill="1" applyBorder="1" applyAlignment="1">
      <alignment horizontal="center" vertical="center"/>
    </xf>
    <xf numFmtId="0" fontId="14" fillId="0" borderId="3" xfId="0" applyFont="1" applyFill="1" applyBorder="1" applyAlignment="1" applyProtection="1">
      <alignment horizontal="center" vertical="center"/>
      <protection locked="0"/>
    </xf>
    <xf numFmtId="0" fontId="14" fillId="0" borderId="4" xfId="0" applyFont="1" applyFill="1" applyBorder="1" applyAlignment="1" applyProtection="1">
      <alignment horizontal="center" vertical="center"/>
      <protection locked="0"/>
    </xf>
    <xf numFmtId="0" fontId="18" fillId="2" borderId="1" xfId="0" applyFont="1" applyFill="1" applyBorder="1" applyAlignment="1">
      <alignment horizontal="center" vertical="center"/>
    </xf>
    <xf numFmtId="0" fontId="20" fillId="5" borderId="1" xfId="0" applyFont="1" applyFill="1" applyBorder="1" applyAlignment="1" applyProtection="1">
      <alignment horizontal="center" vertical="center"/>
      <protection locked="0"/>
    </xf>
    <xf numFmtId="0" fontId="18" fillId="6" borderId="1" xfId="0" applyFont="1" applyFill="1" applyBorder="1" applyAlignment="1">
      <alignment horizontal="center" vertical="center"/>
    </xf>
    <xf numFmtId="0" fontId="21" fillId="7" borderId="1" xfId="0" applyFont="1" applyFill="1" applyBorder="1" applyAlignment="1">
      <alignment horizontal="center" vertical="center"/>
    </xf>
    <xf numFmtId="180" fontId="16" fillId="5" borderId="1" xfId="0" applyNumberFormat="1" applyFont="1" applyFill="1" applyBorder="1" applyAlignment="1">
      <alignment horizontal="center" vertical="center"/>
    </xf>
    <xf numFmtId="180" fontId="16" fillId="2" borderId="1" xfId="0" applyNumberFormat="1" applyFont="1" applyFill="1" applyBorder="1" applyAlignment="1">
      <alignment horizontal="center" vertical="center"/>
    </xf>
    <xf numFmtId="0" fontId="18" fillId="7" borderId="1" xfId="0" applyFont="1" applyFill="1" applyBorder="1" applyAlignment="1">
      <alignment horizontal="center" vertical="center"/>
    </xf>
    <xf numFmtId="178" fontId="12" fillId="0" borderId="0" xfId="0" applyNumberFormat="1" applyFont="1" applyFill="1" applyAlignment="1" applyProtection="1">
      <alignment horizontal="center" vertical="top"/>
    </xf>
    <xf numFmtId="178" fontId="11" fillId="0" borderId="0" xfId="0" applyNumberFormat="1" applyFont="1" applyFill="1" applyAlignment="1" applyProtection="1">
      <alignment horizontal="left" vertical="center"/>
      <protection locked="0"/>
    </xf>
    <xf numFmtId="0" fontId="11" fillId="0" borderId="1" xfId="0" applyFont="1" applyFill="1" applyBorder="1" applyAlignment="1" applyProtection="1">
      <alignment horizontal="center" vertical="center" wrapText="1"/>
    </xf>
    <xf numFmtId="0" fontId="13" fillId="0" borderId="2" xfId="0" applyFont="1" applyFill="1" applyBorder="1" applyAlignment="1" applyProtection="1">
      <alignment horizontal="center" vertical="center" wrapText="1"/>
    </xf>
    <xf numFmtId="178" fontId="13" fillId="0" borderId="1" xfId="0" applyNumberFormat="1" applyFont="1" applyFill="1" applyBorder="1" applyAlignment="1" applyProtection="1">
      <alignment horizontal="center" vertical="center"/>
    </xf>
    <xf numFmtId="0" fontId="13" fillId="0" borderId="4" xfId="0" applyFont="1" applyFill="1" applyBorder="1" applyAlignment="1" applyProtection="1">
      <alignment horizontal="center" vertical="center" wrapText="1"/>
    </xf>
    <xf numFmtId="181" fontId="11" fillId="0" borderId="2" xfId="0" applyNumberFormat="1" applyFont="1" applyFill="1" applyBorder="1" applyAlignment="1" applyProtection="1">
      <alignment horizontal="center" vertical="center"/>
      <protection locked="0"/>
    </xf>
    <xf numFmtId="178" fontId="13" fillId="0" borderId="1" xfId="11" applyNumberFormat="1" applyFont="1" applyBorder="1" applyAlignment="1" applyProtection="1">
      <alignment horizontal="center" vertical="center"/>
    </xf>
    <xf numFmtId="181" fontId="11" fillId="0" borderId="3" xfId="0" applyNumberFormat="1" applyFont="1" applyFill="1" applyBorder="1" applyAlignment="1" applyProtection="1">
      <alignment horizontal="center" vertical="center"/>
      <protection locked="0"/>
    </xf>
    <xf numFmtId="181" fontId="11" fillId="0" borderId="4" xfId="0" applyNumberFormat="1" applyFont="1" applyFill="1" applyBorder="1" applyAlignment="1" applyProtection="1">
      <alignment horizontal="center" vertical="center"/>
      <protection locked="0"/>
    </xf>
    <xf numFmtId="180" fontId="18" fillId="5" borderId="1" xfId="0" applyNumberFormat="1" applyFont="1" applyFill="1" applyBorder="1" applyAlignment="1">
      <alignment horizontal="center" vertical="center"/>
    </xf>
    <xf numFmtId="176" fontId="22" fillId="0" borderId="0" xfId="0" applyNumberFormat="1" applyFont="1" applyFill="1" applyAlignment="1" applyProtection="1">
      <alignment horizontal="left" vertical="center"/>
      <protection locked="0"/>
    </xf>
    <xf numFmtId="182" fontId="22" fillId="0" borderId="0" xfId="0" applyNumberFormat="1" applyFont="1" applyFill="1" applyAlignment="1" applyProtection="1">
      <alignment horizontal="left" vertical="center"/>
      <protection locked="0"/>
    </xf>
    <xf numFmtId="0" fontId="23" fillId="0" borderId="0" xfId="0" applyFont="1" applyFill="1" applyBorder="1" applyAlignment="1" applyProtection="1">
      <alignment vertical="center"/>
    </xf>
    <xf numFmtId="0" fontId="23" fillId="0" borderId="0" xfId="0" applyFont="1" applyFill="1" applyBorder="1" applyAlignment="1" applyProtection="1">
      <alignment horizontal="left" vertical="center"/>
      <protection locked="0"/>
    </xf>
    <xf numFmtId="14" fontId="11" fillId="0" borderId="1" xfId="0" applyNumberFormat="1" applyFont="1" applyFill="1" applyBorder="1" applyAlignment="1">
      <alignment horizontal="center" vertical="center"/>
    </xf>
    <xf numFmtId="0" fontId="10" fillId="0" borderId="1" xfId="0" applyFont="1" applyFill="1" applyBorder="1" applyAlignment="1">
      <alignment horizontal="center" vertical="center" wrapText="1"/>
    </xf>
    <xf numFmtId="0" fontId="11" fillId="0" borderId="1" xfId="0" applyFont="1" applyFill="1" applyBorder="1" applyAlignment="1">
      <alignment horizontal="center" vertical="center"/>
    </xf>
    <xf numFmtId="181" fontId="24" fillId="0" borderId="1" xfId="0" applyNumberFormat="1" applyFont="1" applyFill="1" applyBorder="1" applyAlignment="1" applyProtection="1">
      <alignment horizontal="center" vertical="center"/>
    </xf>
    <xf numFmtId="0" fontId="10" fillId="0" borderId="2" xfId="0" applyFont="1" applyFill="1" applyBorder="1" applyAlignment="1">
      <alignment horizontal="center"/>
    </xf>
    <xf numFmtId="0" fontId="10" fillId="0" borderId="3" xfId="0" applyFont="1" applyFill="1" applyBorder="1" applyAlignment="1">
      <alignment horizontal="center"/>
    </xf>
    <xf numFmtId="0" fontId="10" fillId="0" borderId="4" xfId="0" applyFont="1" applyFill="1" applyBorder="1" applyAlignment="1">
      <alignment horizontal="center"/>
    </xf>
    <xf numFmtId="0" fontId="13" fillId="5" borderId="1" xfId="0" applyFont="1" applyFill="1" applyBorder="1" applyAlignment="1" applyProtection="1">
      <alignment horizontal="center" vertical="center"/>
      <protection locked="0"/>
    </xf>
    <xf numFmtId="0" fontId="14" fillId="0" borderId="1" xfId="0" applyFont="1" applyFill="1" applyBorder="1" applyAlignment="1" applyProtection="1">
      <alignment horizontal="center" vertical="center"/>
    </xf>
    <xf numFmtId="0" fontId="14" fillId="0" borderId="2" xfId="0" applyFont="1" applyFill="1" applyBorder="1" applyAlignment="1" applyProtection="1">
      <alignment horizontal="center" vertical="center"/>
    </xf>
    <xf numFmtId="0" fontId="14" fillId="0" borderId="4" xfId="0" applyFont="1" applyFill="1" applyBorder="1" applyAlignment="1" applyProtection="1">
      <alignment horizontal="center" vertical="center"/>
    </xf>
    <xf numFmtId="0" fontId="14" fillId="0" borderId="2" xfId="0" applyFont="1" applyFill="1" applyBorder="1" applyAlignment="1" applyProtection="1">
      <alignment horizontal="center" vertical="center" wrapText="1"/>
    </xf>
    <xf numFmtId="0" fontId="14" fillId="0" borderId="4" xfId="0" applyFont="1" applyFill="1" applyBorder="1" applyAlignment="1" applyProtection="1">
      <alignment horizontal="center" vertical="center" wrapText="1"/>
    </xf>
    <xf numFmtId="0" fontId="14" fillId="5" borderId="2" xfId="0" applyFont="1" applyFill="1" applyBorder="1" applyAlignment="1" applyProtection="1">
      <alignment horizontal="center" vertical="center" wrapText="1"/>
    </xf>
    <xf numFmtId="0" fontId="14" fillId="5" borderId="4" xfId="0" applyFont="1" applyFill="1" applyBorder="1" applyAlignment="1" applyProtection="1">
      <alignment horizontal="center" vertical="center" wrapText="1"/>
    </xf>
    <xf numFmtId="0" fontId="14" fillId="3" borderId="1" xfId="0" applyFont="1" applyFill="1" applyBorder="1" applyAlignment="1" applyProtection="1">
      <alignment horizontal="center" vertical="center"/>
      <protection locked="0"/>
    </xf>
    <xf numFmtId="0" fontId="14" fillId="3" borderId="2" xfId="0" applyFont="1" applyFill="1" applyBorder="1" applyAlignment="1" applyProtection="1">
      <alignment horizontal="center" vertical="center"/>
      <protection locked="0"/>
    </xf>
    <xf numFmtId="0" fontId="14" fillId="3" borderId="3" xfId="0" applyFont="1" applyFill="1" applyBorder="1" applyAlignment="1" applyProtection="1">
      <alignment horizontal="center" vertical="center"/>
      <protection locked="0"/>
    </xf>
    <xf numFmtId="0" fontId="25" fillId="5" borderId="1" xfId="0" applyFont="1" applyFill="1" applyBorder="1" applyAlignment="1" applyProtection="1">
      <alignment horizontal="center" vertical="center"/>
      <protection locked="0"/>
    </xf>
    <xf numFmtId="0" fontId="26" fillId="5" borderId="1" xfId="0" applyFont="1" applyFill="1" applyBorder="1" applyAlignment="1">
      <alignment horizontal="center" vertical="center"/>
    </xf>
    <xf numFmtId="0" fontId="14" fillId="3" borderId="4" xfId="0" applyFont="1" applyFill="1" applyBorder="1" applyAlignment="1" applyProtection="1">
      <alignment horizontal="center" vertical="center"/>
      <protection locked="0"/>
    </xf>
    <xf numFmtId="0" fontId="14" fillId="5" borderId="2" xfId="0" applyFont="1" applyFill="1" applyBorder="1" applyAlignment="1" applyProtection="1">
      <alignment horizontal="center" vertical="center"/>
      <protection locked="0"/>
    </xf>
    <xf numFmtId="0" fontId="14" fillId="5" borderId="3" xfId="0" applyFont="1" applyFill="1" applyBorder="1" applyAlignment="1" applyProtection="1">
      <alignment horizontal="center" vertical="center"/>
      <protection locked="0"/>
    </xf>
    <xf numFmtId="0" fontId="14" fillId="5" borderId="4" xfId="0" applyFont="1" applyFill="1" applyBorder="1" applyAlignment="1" applyProtection="1">
      <alignment horizontal="center" vertical="center"/>
      <protection locked="0"/>
    </xf>
    <xf numFmtId="0" fontId="20" fillId="0" borderId="1" xfId="0" applyFont="1" applyFill="1" applyBorder="1" applyAlignment="1" applyProtection="1">
      <alignment horizontal="center" vertical="center"/>
      <protection locked="0"/>
    </xf>
    <xf numFmtId="0" fontId="20" fillId="0" borderId="11" xfId="0" applyFont="1" applyFill="1" applyBorder="1" applyAlignment="1" applyProtection="1">
      <alignment horizontal="center" vertical="center"/>
    </xf>
    <xf numFmtId="0" fontId="4" fillId="0" borderId="1" xfId="0" applyFont="1" applyFill="1" applyBorder="1" applyAlignment="1">
      <alignment horizontal="center" vertical="center"/>
    </xf>
    <xf numFmtId="0" fontId="4" fillId="0" borderId="0" xfId="0" applyFont="1" applyFill="1" applyAlignment="1">
      <alignment horizontal="center" vertical="center"/>
    </xf>
    <xf numFmtId="0" fontId="13" fillId="8" borderId="1" xfId="0" applyFont="1" applyFill="1" applyBorder="1" applyAlignment="1" applyProtection="1">
      <alignment horizontal="center" vertical="center"/>
      <protection locked="0"/>
    </xf>
    <xf numFmtId="0" fontId="26" fillId="0" borderId="1" xfId="0" applyFont="1" applyFill="1" applyBorder="1" applyAlignment="1">
      <alignment horizontal="center" vertical="center"/>
    </xf>
    <xf numFmtId="0" fontId="26" fillId="0" borderId="1" xfId="0" applyNumberFormat="1" applyFont="1" applyFill="1" applyBorder="1" applyAlignment="1">
      <alignment horizontal="center" vertical="center"/>
    </xf>
    <xf numFmtId="0" fontId="26" fillId="3" borderId="1" xfId="0" applyFont="1" applyFill="1" applyBorder="1" applyAlignment="1">
      <alignment horizontal="center" vertical="center"/>
    </xf>
    <xf numFmtId="0" fontId="26" fillId="5" borderId="1" xfId="0" applyNumberFormat="1" applyFont="1" applyFill="1" applyBorder="1" applyAlignment="1">
      <alignment horizontal="center" vertical="center"/>
    </xf>
    <xf numFmtId="0" fontId="25" fillId="0" borderId="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 xfId="0" applyFont="1" applyFill="1" applyBorder="1" applyAlignment="1">
      <alignment vertical="center"/>
    </xf>
    <xf numFmtId="0" fontId="0" fillId="0" borderId="0" xfId="0" applyFont="1" applyFill="1" applyBorder="1" applyAlignment="1">
      <alignment horizontal="center" vertical="center"/>
    </xf>
    <xf numFmtId="0" fontId="25" fillId="3" borderId="1" xfId="0" applyFont="1" applyFill="1" applyBorder="1" applyAlignment="1" applyProtection="1">
      <alignment horizontal="center" vertical="center"/>
      <protection locked="0"/>
    </xf>
    <xf numFmtId="0" fontId="14" fillId="5" borderId="1" xfId="0" applyNumberFormat="1" applyFont="1" applyFill="1" applyBorder="1" applyAlignment="1" applyProtection="1">
      <alignment horizontal="center" vertical="center"/>
      <protection locked="0"/>
    </xf>
    <xf numFmtId="0" fontId="13" fillId="3" borderId="1" xfId="0" applyFont="1" applyFill="1" applyBorder="1" applyAlignment="1" applyProtection="1">
      <alignment horizontal="center" vertical="center"/>
      <protection locked="0"/>
    </xf>
    <xf numFmtId="0" fontId="27" fillId="0" borderId="0" xfId="0" applyFont="1" applyFill="1" applyAlignment="1">
      <alignment horizontal="left" vertical="center"/>
    </xf>
    <xf numFmtId="0" fontId="19" fillId="0" borderId="0" xfId="0" applyFont="1" applyFill="1" applyAlignment="1">
      <alignment horizontal="left" vertical="center"/>
    </xf>
    <xf numFmtId="0" fontId="19" fillId="0" borderId="0" xfId="0" applyFont="1" applyFill="1">
      <alignment vertical="center"/>
    </xf>
    <xf numFmtId="0" fontId="9" fillId="0" borderId="0" xfId="0" applyFont="1" applyFill="1" applyBorder="1" applyAlignment="1">
      <alignment horizontal="left" vertical="center"/>
    </xf>
    <xf numFmtId="183" fontId="19" fillId="0" borderId="0" xfId="0" applyNumberFormat="1" applyFont="1" applyFill="1" applyAlignment="1">
      <alignment horizontal="center" vertical="center"/>
    </xf>
    <xf numFmtId="0" fontId="27" fillId="0" borderId="0" xfId="0" applyFont="1" applyFill="1" applyAlignment="1">
      <alignment horizontal="center" vertical="center"/>
    </xf>
    <xf numFmtId="0" fontId="27" fillId="0" borderId="1" xfId="0" applyFont="1" applyFill="1" applyBorder="1" applyAlignment="1">
      <alignment horizontal="left" vertical="center"/>
    </xf>
    <xf numFmtId="0" fontId="19" fillId="0" borderId="1" xfId="0" applyFont="1" applyFill="1" applyBorder="1" applyAlignment="1">
      <alignment horizontal="left" vertical="center"/>
    </xf>
    <xf numFmtId="183" fontId="19" fillId="0" borderId="1" xfId="0" applyNumberFormat="1" applyFont="1" applyFill="1" applyBorder="1" applyAlignment="1">
      <alignment horizontal="center" vertical="center"/>
    </xf>
    <xf numFmtId="178" fontId="1" fillId="0" borderId="1" xfId="0" applyNumberFormat="1" applyFont="1" applyFill="1" applyBorder="1" applyAlignment="1">
      <alignment vertical="center"/>
    </xf>
    <xf numFmtId="0" fontId="19" fillId="0" borderId="1" xfId="0" applyFont="1" applyFill="1" applyBorder="1" applyAlignment="1">
      <alignment vertical="center"/>
    </xf>
    <xf numFmtId="0" fontId="19" fillId="0" borderId="0" xfId="0" applyFont="1" applyFill="1" applyAlignment="1">
      <alignment vertical="center"/>
    </xf>
    <xf numFmtId="0" fontId="4" fillId="0" borderId="0" xfId="0" applyFont="1" applyFill="1" applyBorder="1" applyAlignment="1">
      <alignment horizontal="center"/>
    </xf>
    <xf numFmtId="0" fontId="27" fillId="0" borderId="0" xfId="0" applyFont="1" applyFill="1">
      <alignment vertical="center"/>
    </xf>
    <xf numFmtId="0" fontId="4" fillId="0" borderId="3" xfId="0" applyFont="1" applyFill="1" applyBorder="1" applyAlignment="1">
      <alignment horizontal="center"/>
    </xf>
    <xf numFmtId="0" fontId="0" fillId="0" borderId="0" xfId="0" applyFill="1" applyBorder="1">
      <alignment vertical="center"/>
    </xf>
    <xf numFmtId="0" fontId="28" fillId="0" borderId="0" xfId="0" applyFont="1" applyFill="1" applyBorder="1" applyAlignment="1">
      <alignment horizontal="center" vertical="center"/>
    </xf>
    <xf numFmtId="0" fontId="19" fillId="0" borderId="1" xfId="0" applyFont="1" applyFill="1" applyBorder="1" applyAlignment="1">
      <alignment horizontal="right" vertical="center"/>
    </xf>
    <xf numFmtId="178" fontId="4" fillId="0" borderId="1" xfId="0" applyNumberFormat="1" applyFont="1" applyFill="1" applyBorder="1" applyAlignment="1">
      <alignment horizontal="left" wrapText="1"/>
    </xf>
    <xf numFmtId="0" fontId="0" fillId="0" borderId="0" xfId="0" applyFill="1">
      <alignment vertical="center"/>
    </xf>
    <xf numFmtId="0" fontId="0" fillId="0" borderId="0" xfId="0" applyFill="1" applyBorder="1" applyAlignment="1">
      <alignment horizontal="left"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1">
    <dxf>
      <font>
        <color rgb="FF9C0006"/>
      </font>
      <fill>
        <patternFill patternType="solid">
          <bgColor rgb="FFFFC7CE"/>
        </patternFill>
      </fill>
    </dxf>
  </dxfs>
  <tableStyles count="0" defaultTableStyle="TableStyleMedium9" defaultPivotStyle="PivotStyleLight16"/>
  <colors>
    <mruColors>
      <color rgb="00FFC000"/>
      <color rgb="00FFFF00"/>
      <color rgb="0092D05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2.xml"/><Relationship Id="rId8" Type="http://schemas.openxmlformats.org/officeDocument/2006/relationships/externalLink" Target="externalLinks/externalLink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2" Type="http://schemas.openxmlformats.org/officeDocument/2006/relationships/customXml" Target="../customXml/item1.xml"/><Relationship Id="rId21" Type="http://schemas.openxmlformats.org/officeDocument/2006/relationships/sharedStrings" Target="sharedStrings.xml"/><Relationship Id="rId20" Type="http://schemas.openxmlformats.org/officeDocument/2006/relationships/styles" Target="styles.xml"/><Relationship Id="rId2" Type="http://schemas.openxmlformats.org/officeDocument/2006/relationships/worksheet" Target="worksheets/sheet2.xml"/><Relationship Id="rId19" Type="http://schemas.openxmlformats.org/officeDocument/2006/relationships/theme" Target="theme/theme1.xml"/><Relationship Id="rId18" Type="http://schemas.openxmlformats.org/officeDocument/2006/relationships/externalLink" Target="externalLinks/externalLink11.xml"/><Relationship Id="rId17" Type="http://schemas.openxmlformats.org/officeDocument/2006/relationships/externalLink" Target="externalLinks/externalLink10.xml"/><Relationship Id="rId16" Type="http://schemas.openxmlformats.org/officeDocument/2006/relationships/externalLink" Target="externalLinks/externalLink9.xml"/><Relationship Id="rId15" Type="http://schemas.openxmlformats.org/officeDocument/2006/relationships/externalLink" Target="externalLinks/externalLink8.xml"/><Relationship Id="rId14" Type="http://schemas.openxmlformats.org/officeDocument/2006/relationships/externalLink" Target="externalLinks/externalLink7.xml"/><Relationship Id="rId13" Type="http://schemas.openxmlformats.org/officeDocument/2006/relationships/externalLink" Target="externalLinks/externalLink6.xml"/><Relationship Id="rId12" Type="http://schemas.openxmlformats.org/officeDocument/2006/relationships/externalLink" Target="externalLinks/externalLink5.xml"/><Relationship Id="rId11" Type="http://schemas.openxmlformats.org/officeDocument/2006/relationships/externalLink" Target="externalLinks/externalLink4.xml"/><Relationship Id="rId10" Type="http://schemas.openxmlformats.org/officeDocument/2006/relationships/externalLink" Target="externalLinks/externalLink3.xml"/><Relationship Id="rId1" Type="http://schemas.openxmlformats.org/officeDocument/2006/relationships/worksheet" Target="worksheets/sheet1.xml"/></Relationships>
</file>

<file path=xl/ctrlProps/ctrlProp1.xml><?xml version="1.0" encoding="utf-8"?>
<formControlPr xmlns="http://schemas.microsoft.com/office/spreadsheetml/2009/9/main" objectType="Spin" dx="22" fmlaLink="$AL$1" max="2099" min="2020" page="10" val="2020"/>
</file>

<file path=xl/ctrlProps/ctrlProp10.xml><?xml version="1.0" encoding="utf-8"?>
<formControlPr xmlns="http://schemas.microsoft.com/office/spreadsheetml/2009/9/main" objectType="Spin" dx="22" fmlaLink="$AP$1" max="2099" min="2020" page="10" val="2020"/>
</file>

<file path=xl/ctrlProps/ctrlProp11.xml><?xml version="1.0" encoding="utf-8"?>
<formControlPr xmlns="http://schemas.microsoft.com/office/spreadsheetml/2009/9/main" objectType="Spin" dx="22" fmlaLink="$AP$1" max="2099" min="2020" page="10" val="2020"/>
</file>

<file path=xl/ctrlProps/ctrlProp12.xml><?xml version="1.0" encoding="utf-8"?>
<formControlPr xmlns="http://schemas.microsoft.com/office/spreadsheetml/2009/9/main" objectType="Spin" dx="22" fmlaLink="$AK$1" max="2099" min="2020" page="10" val="2020"/>
</file>

<file path=xl/ctrlProps/ctrlProp13.xml><?xml version="1.0" encoding="utf-8"?>
<formControlPr xmlns="http://schemas.microsoft.com/office/spreadsheetml/2009/9/main" objectType="Spin" dx="22" fmlaLink="$AO$1" max="2099" min="2020" page="10" val="2022"/>
</file>

<file path=xl/ctrlProps/ctrlProp14.xml><?xml version="1.0" encoding="utf-8"?>
<formControlPr xmlns="http://schemas.microsoft.com/office/spreadsheetml/2009/9/main" objectType="Spin" dx="22" fmlaLink="$AP$1" max="12" min="1" page="10" val="3"/>
</file>

<file path=xl/ctrlProps/ctrlProp15.xml><?xml version="1.0" encoding="utf-8"?>
<formControlPr xmlns="http://schemas.microsoft.com/office/spreadsheetml/2009/9/main" objectType="Spin" dx="22" fmlaLink="$AO$1" max="2099" min="2020" page="10" val="2022"/>
</file>

<file path=xl/ctrlProps/ctrlProp16.xml><?xml version="1.0" encoding="utf-8"?>
<formControlPr xmlns="http://schemas.microsoft.com/office/spreadsheetml/2009/9/main" objectType="Spin" dx="22" fmlaLink="$AK$1" max="2099" min="2020" page="10" val="2020"/>
</file>

<file path=xl/ctrlProps/ctrlProp17.xml><?xml version="1.0" encoding="utf-8"?>
<formControlPr xmlns="http://schemas.microsoft.com/office/spreadsheetml/2009/9/main" objectType="Spin" dx="22" fmlaLink="$AO$1" max="2099" min="2020" page="10" val="2022"/>
</file>

<file path=xl/ctrlProps/ctrlProp18.xml><?xml version="1.0" encoding="utf-8"?>
<formControlPr xmlns="http://schemas.microsoft.com/office/spreadsheetml/2009/9/main" objectType="Spin" dx="22" fmlaLink="$AO$1" max="2099" min="2020" page="10" val="2022"/>
</file>

<file path=xl/ctrlProps/ctrlProp19.xml><?xml version="1.0" encoding="utf-8"?>
<formControlPr xmlns="http://schemas.microsoft.com/office/spreadsheetml/2009/9/main" objectType="Spin" dx="22" fmlaLink="$AL$1" max="2099" min="2020" page="10" val="2020"/>
</file>

<file path=xl/ctrlProps/ctrlProp2.xml><?xml version="1.0" encoding="utf-8"?>
<formControlPr xmlns="http://schemas.microsoft.com/office/spreadsheetml/2009/9/main" objectType="Spin" dx="22" fmlaLink="$AP$1" max="2099" min="2020" page="10" val="2020"/>
</file>

<file path=xl/ctrlProps/ctrlProp20.xml><?xml version="1.0" encoding="utf-8"?>
<formControlPr xmlns="http://schemas.microsoft.com/office/spreadsheetml/2009/9/main" objectType="Spin" dx="22" fmlaLink="$AQ$1" max="12" min="1" page="10" val="1"/>
</file>

<file path=xl/ctrlProps/ctrlProp21.xml><?xml version="1.0" encoding="utf-8"?>
<formControlPr xmlns="http://schemas.microsoft.com/office/spreadsheetml/2009/9/main" objectType="Spin" dx="22" fmlaLink="$AL$1" max="2099" min="2020" page="10" val="2020"/>
</file>

<file path=xl/ctrlProps/ctrlProp22.xml><?xml version="1.0" encoding="utf-8"?>
<formControlPr xmlns="http://schemas.microsoft.com/office/spreadsheetml/2009/9/main" objectType="Spin" dx="22" fmlaLink="$AP$1" max="2099" min="2020" page="10" val="2020"/>
</file>

<file path=xl/ctrlProps/ctrlProp23.xml><?xml version="1.0" encoding="utf-8"?>
<formControlPr xmlns="http://schemas.microsoft.com/office/spreadsheetml/2009/9/main" objectType="Spin" dx="22" fmlaLink="$AQ$1" max="12" min="1" page="10" val="1"/>
</file>

<file path=xl/ctrlProps/ctrlProp24.xml><?xml version="1.0" encoding="utf-8"?>
<formControlPr xmlns="http://schemas.microsoft.com/office/spreadsheetml/2009/9/main" objectType="Spin" dx="22" fmlaLink="$AP$1" max="2099" min="2020" page="10" val="2020"/>
</file>

<file path=xl/ctrlProps/ctrlProp25.xml><?xml version="1.0" encoding="utf-8"?>
<formControlPr xmlns="http://schemas.microsoft.com/office/spreadsheetml/2009/9/main" objectType="Spin" dx="22" fmlaLink="$AL$1" max="2099" min="2020" page="10" val="2020"/>
</file>

<file path=xl/ctrlProps/ctrlProp26.xml><?xml version="1.0" encoding="utf-8"?>
<formControlPr xmlns="http://schemas.microsoft.com/office/spreadsheetml/2009/9/main" objectType="Spin" dx="22" fmlaLink="$AP$1" max="2099" min="2020" page="10" val="2020"/>
</file>

<file path=xl/ctrlProps/ctrlProp27.xml><?xml version="1.0" encoding="utf-8"?>
<formControlPr xmlns="http://schemas.microsoft.com/office/spreadsheetml/2009/9/main" objectType="Spin" dx="22" fmlaLink="$AQ$1" max="12" min="1" page="10" val="1"/>
</file>

<file path=xl/ctrlProps/ctrlProp28.xml><?xml version="1.0" encoding="utf-8"?>
<formControlPr xmlns="http://schemas.microsoft.com/office/spreadsheetml/2009/9/main" objectType="Spin" dx="22" fmlaLink="$AP$1" max="2099" min="2020" page="10" val="2020"/>
</file>

<file path=xl/ctrlProps/ctrlProp29.xml><?xml version="1.0" encoding="utf-8"?>
<formControlPr xmlns="http://schemas.microsoft.com/office/spreadsheetml/2009/9/main" objectType="Spin" dx="22" fmlaLink="$AL$1" max="2099" min="2020" page="10" val="2020"/>
</file>

<file path=xl/ctrlProps/ctrlProp3.xml><?xml version="1.0" encoding="utf-8"?>
<formControlPr xmlns="http://schemas.microsoft.com/office/spreadsheetml/2009/9/main" objectType="Spin" dx="22" fmlaLink="$AQ$1" max="12" min="1" page="10" val="1"/>
</file>

<file path=xl/ctrlProps/ctrlProp30.xml><?xml version="1.0" encoding="utf-8"?>
<formControlPr xmlns="http://schemas.microsoft.com/office/spreadsheetml/2009/9/main" objectType="Spin" dx="22" fmlaLink="$AP$1" max="2099" min="2020" page="10" val="2020"/>
</file>

<file path=xl/ctrlProps/ctrlProp31.xml><?xml version="1.0" encoding="utf-8"?>
<formControlPr xmlns="http://schemas.microsoft.com/office/spreadsheetml/2009/9/main" objectType="Spin" dx="22" fmlaLink="$AQ$1" max="12" min="1" page="10" val="1"/>
</file>

<file path=xl/ctrlProps/ctrlProp32.xml><?xml version="1.0" encoding="utf-8"?>
<formControlPr xmlns="http://schemas.microsoft.com/office/spreadsheetml/2009/9/main" objectType="Spin" dx="22" fmlaLink="$AP$1" max="2099" min="2020" page="10" val="2020"/>
</file>

<file path=xl/ctrlProps/ctrlProp33.xml><?xml version="1.0" encoding="utf-8"?>
<formControlPr xmlns="http://schemas.microsoft.com/office/spreadsheetml/2009/9/main" objectType="Spin" dx="22" fmlaLink="$AL$1" max="2099" min="2020" page="10" val="2020"/>
</file>

<file path=xl/ctrlProps/ctrlProp34.xml><?xml version="1.0" encoding="utf-8"?>
<formControlPr xmlns="http://schemas.microsoft.com/office/spreadsheetml/2009/9/main" objectType="Spin" dx="22" fmlaLink="$AP$1" max="2099" min="2020" page="10" val="2020"/>
</file>

<file path=xl/ctrlProps/ctrlProp35.xml><?xml version="1.0" encoding="utf-8"?>
<formControlPr xmlns="http://schemas.microsoft.com/office/spreadsheetml/2009/9/main" objectType="Spin" dx="22" fmlaLink="$AP$1" max="2099" min="2020" page="10" val="2020"/>
</file>

<file path=xl/ctrlProps/ctrlProp36.xml><?xml version="1.0" encoding="utf-8"?>
<formControlPr xmlns="http://schemas.microsoft.com/office/spreadsheetml/2009/9/main" objectType="Spin" dx="22" fmlaLink="$AK$1" max="2099" min="2020" page="10" val="2020"/>
</file>

<file path=xl/ctrlProps/ctrlProp37.xml><?xml version="1.0" encoding="utf-8"?>
<formControlPr xmlns="http://schemas.microsoft.com/office/spreadsheetml/2009/9/main" objectType="Spin" dx="22" fmlaLink="$AO$1" max="2099" min="2020" page="10" val="2022"/>
</file>

<file path=xl/ctrlProps/ctrlProp38.xml><?xml version="1.0" encoding="utf-8"?>
<formControlPr xmlns="http://schemas.microsoft.com/office/spreadsheetml/2009/9/main" objectType="Spin" dx="22" fmlaLink="$AP$1" max="12" min="1" page="10" val="3"/>
</file>

<file path=xl/ctrlProps/ctrlProp39.xml><?xml version="1.0" encoding="utf-8"?>
<formControlPr xmlns="http://schemas.microsoft.com/office/spreadsheetml/2009/9/main" objectType="Spin" dx="22" fmlaLink="$AO$1" max="2099" min="2020" page="10" val="2022"/>
</file>

<file path=xl/ctrlProps/ctrlProp4.xml><?xml version="1.0" encoding="utf-8"?>
<formControlPr xmlns="http://schemas.microsoft.com/office/spreadsheetml/2009/9/main" objectType="Spin" dx="22" fmlaLink="$AP$1" max="2099" min="2020" page="10" val="2020"/>
</file>

<file path=xl/ctrlProps/ctrlProp40.xml><?xml version="1.0" encoding="utf-8"?>
<formControlPr xmlns="http://schemas.microsoft.com/office/spreadsheetml/2009/9/main" objectType="Spin" dx="22" fmlaLink="$AK$1" max="2099" min="2020" page="10" val="2020"/>
</file>

<file path=xl/ctrlProps/ctrlProp41.xml><?xml version="1.0" encoding="utf-8"?>
<formControlPr xmlns="http://schemas.microsoft.com/office/spreadsheetml/2009/9/main" objectType="Spin" dx="22" fmlaLink="$AO$1" max="2099" min="2020" page="10" val="2022"/>
</file>

<file path=xl/ctrlProps/ctrlProp42.xml><?xml version="1.0" encoding="utf-8"?>
<formControlPr xmlns="http://schemas.microsoft.com/office/spreadsheetml/2009/9/main" objectType="Spin" dx="22" fmlaLink="$AO$1" max="2099" min="2020" page="10" val="2022"/>
</file>

<file path=xl/ctrlProps/ctrlProp43.xml><?xml version="1.0" encoding="utf-8"?>
<formControlPr xmlns="http://schemas.microsoft.com/office/spreadsheetml/2009/9/main" objectType="Spin" dx="22" fmlaLink="$AL$1" max="2099" min="2020" page="10" val="2020"/>
</file>

<file path=xl/ctrlProps/ctrlProp44.xml><?xml version="1.0" encoding="utf-8"?>
<formControlPr xmlns="http://schemas.microsoft.com/office/spreadsheetml/2009/9/main" objectType="Spin" dx="22" fmlaLink="$AQ$1" max="12" min="1" page="10" val="1"/>
</file>

<file path=xl/ctrlProps/ctrlProp45.xml><?xml version="1.0" encoding="utf-8"?>
<formControlPr xmlns="http://schemas.microsoft.com/office/spreadsheetml/2009/9/main" objectType="Spin" dx="22" fmlaLink="$AL$1" max="2099" min="2020" page="10" val="2020"/>
</file>

<file path=xl/ctrlProps/ctrlProp46.xml><?xml version="1.0" encoding="utf-8"?>
<formControlPr xmlns="http://schemas.microsoft.com/office/spreadsheetml/2009/9/main" objectType="Spin" dx="22" fmlaLink="$AP$1" max="2099" min="2020" page="10" val="2020"/>
</file>

<file path=xl/ctrlProps/ctrlProp47.xml><?xml version="1.0" encoding="utf-8"?>
<formControlPr xmlns="http://schemas.microsoft.com/office/spreadsheetml/2009/9/main" objectType="Spin" dx="22" fmlaLink="$AQ$1" max="12" min="1" page="10" val="1"/>
</file>

<file path=xl/ctrlProps/ctrlProp48.xml><?xml version="1.0" encoding="utf-8"?>
<formControlPr xmlns="http://schemas.microsoft.com/office/spreadsheetml/2009/9/main" objectType="Spin" dx="22" fmlaLink="$AP$1" max="2099" min="2020" page="10" val="2020"/>
</file>

<file path=xl/ctrlProps/ctrlProp49.xml><?xml version="1.0" encoding="utf-8"?>
<formControlPr xmlns="http://schemas.microsoft.com/office/spreadsheetml/2009/9/main" objectType="Spin" dx="22" fmlaLink="$AN$1" max="2099" min="2020" page="10" val="2020"/>
</file>

<file path=xl/ctrlProps/ctrlProp5.xml><?xml version="1.0" encoding="utf-8"?>
<formControlPr xmlns="http://schemas.microsoft.com/office/spreadsheetml/2009/9/main" objectType="Spin" dx="22" fmlaLink="$AL$1" max="2099" min="2020" page="10" val="2020"/>
</file>

<file path=xl/ctrlProps/ctrlProp50.xml><?xml version="1.0" encoding="utf-8"?>
<formControlPr xmlns="http://schemas.microsoft.com/office/spreadsheetml/2009/9/main" objectType="Spin" dx="22" fmlaLink="$AP$1" max="12" min="1" page="10" val="3"/>
</file>

<file path=xl/ctrlProps/ctrlProp51.xml><?xml version="1.0" encoding="utf-8"?>
<formControlPr xmlns="http://schemas.microsoft.com/office/spreadsheetml/2009/9/main" objectType="Spin" dx="22" fmlaLink="$AN$1" max="2100" min="1900" page="10" val="1900"/>
</file>

<file path=xl/ctrlProps/ctrlProp52.xml><?xml version="1.0" encoding="utf-8"?>
<formControlPr xmlns="http://schemas.microsoft.com/office/spreadsheetml/2009/9/main" objectType="Spin" dx="22" fmlaLink="$AK$1" max="2099" min="2020" page="10" val="2020"/>
</file>

<file path=xl/ctrlProps/ctrlProp53.xml><?xml version="1.0" encoding="utf-8"?>
<formControlPr xmlns="http://schemas.microsoft.com/office/spreadsheetml/2009/9/main" objectType="Spin" dx="22" fmlaLink="$AO$1" max="2099" min="2020" page="10" val="2022"/>
</file>

<file path=xl/ctrlProps/ctrlProp54.xml><?xml version="1.0" encoding="utf-8"?>
<formControlPr xmlns="http://schemas.microsoft.com/office/spreadsheetml/2009/9/main" objectType="Spin" dx="22" fmlaLink="$AP$1" max="12" min="1" page="10" val="3"/>
</file>

<file path=xl/ctrlProps/ctrlProp55.xml><?xml version="1.0" encoding="utf-8"?>
<formControlPr xmlns="http://schemas.microsoft.com/office/spreadsheetml/2009/9/main" objectType="Spin" dx="22" fmlaLink="$AO$1" max="2099" min="2020" page="10" val="2022"/>
</file>

<file path=xl/ctrlProps/ctrlProp6.xml><?xml version="1.0" encoding="utf-8"?>
<formControlPr xmlns="http://schemas.microsoft.com/office/spreadsheetml/2009/9/main" objectType="Spin" dx="22" fmlaLink="$AP$1" max="2099" min="2020" page="10" val="2020"/>
</file>

<file path=xl/ctrlProps/ctrlProp7.xml><?xml version="1.0" encoding="utf-8"?>
<formControlPr xmlns="http://schemas.microsoft.com/office/spreadsheetml/2009/9/main" objectType="Spin" dx="22" fmlaLink="$AQ$1" max="12" min="1" page="10" val="1"/>
</file>

<file path=xl/ctrlProps/ctrlProp8.xml><?xml version="1.0" encoding="utf-8"?>
<formControlPr xmlns="http://schemas.microsoft.com/office/spreadsheetml/2009/9/main" objectType="Spin" dx="22" fmlaLink="$AP$1" max="2099" min="2020" page="10" val="2020"/>
</file>

<file path=xl/ctrlProps/ctrlProp9.xml><?xml version="1.0" encoding="utf-8"?>
<formControlPr xmlns="http://schemas.microsoft.com/office/spreadsheetml/2009/9/main" objectType="Spin" dx="22" fmlaLink="$AL$1" max="2099" min="2020" page="10" val="2020"/>
</file>

<file path=xl/drawings/drawing1.xml><?xml version="1.0" encoding="utf-8"?>
<xdr:wsDr xmlns:xdr="http://schemas.openxmlformats.org/drawingml/2006/spreadsheetDrawing" xmlns:r="http://schemas.openxmlformats.org/officeDocument/2006/relationships" xmlns:a="http://schemas.openxmlformats.org/drawingml/2006/main">
  <mc:AlternateContent xmlns:mc="http://schemas.openxmlformats.org/markup-compatibility/2006">
    <mc:Choice xmlns:a14="http://schemas.microsoft.com/office/drawing/2010/main" Requires="a14">
      <xdr:twoCellAnchor>
        <xdr:from>
          <xdr:col>37</xdr:col>
          <xdr:colOff>590550</xdr:colOff>
          <xdr:row>0</xdr:row>
          <xdr:rowOff>9525</xdr:rowOff>
        </xdr:from>
        <xdr:to>
          <xdr:col>37</xdr:col>
          <xdr:colOff>590550</xdr:colOff>
          <xdr:row>0</xdr:row>
          <xdr:rowOff>257175</xdr:rowOff>
        </xdr:to>
        <xdr:sp>
          <xdr:nvSpPr>
            <xdr:cNvPr id="1159" name="Spinner 135" hidden="1">
              <a:extLst>
                <a:ext uri="{63B3BB69-23CF-44E3-9099-C40C66FF867C}">
                  <a14:compatExt spid="_x0000_s1159"/>
                </a:ext>
              </a:extLst>
            </xdr:cNvPr>
            <xdr:cNvSpPr/>
          </xdr:nvSpPr>
          <xdr:spPr>
            <a:xfrm>
              <a:off x="1373695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41</xdr:col>
          <xdr:colOff>628650</xdr:colOff>
          <xdr:row>0</xdr:row>
          <xdr:rowOff>9525</xdr:rowOff>
        </xdr:from>
        <xdr:to>
          <xdr:col>41</xdr:col>
          <xdr:colOff>790575</xdr:colOff>
          <xdr:row>0</xdr:row>
          <xdr:rowOff>257175</xdr:rowOff>
        </xdr:to>
        <xdr:sp>
          <xdr:nvSpPr>
            <xdr:cNvPr id="1160" name="Spinner 136" hidden="1">
              <a:extLst>
                <a:ext uri="{63B3BB69-23CF-44E3-9099-C40C66FF867C}">
                  <a14:compatExt spid="_x0000_s1160"/>
                </a:ext>
              </a:extLst>
            </xdr:cNvPr>
            <xdr:cNvSpPr/>
          </xdr:nvSpPr>
          <xdr:spPr>
            <a:xfrm>
              <a:off x="16127730"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42</xdr:col>
          <xdr:colOff>419100</xdr:colOff>
          <xdr:row>0</xdr:row>
          <xdr:rowOff>19050</xdr:rowOff>
        </xdr:from>
        <xdr:to>
          <xdr:col>42</xdr:col>
          <xdr:colOff>572135</xdr:colOff>
          <xdr:row>0</xdr:row>
          <xdr:rowOff>248285</xdr:rowOff>
        </xdr:to>
        <xdr:sp>
          <xdr:nvSpPr>
            <xdr:cNvPr id="1161" name="Spinner 137" hidden="1">
              <a:extLst>
                <a:ext uri="{63B3BB69-23CF-44E3-9099-C40C66FF867C}">
                  <a14:compatExt spid="_x0000_s1161"/>
                </a:ext>
              </a:extLst>
            </xdr:cNvPr>
            <xdr:cNvSpPr/>
          </xdr:nvSpPr>
          <xdr:spPr>
            <a:xfrm>
              <a:off x="16546830"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41</xdr:col>
          <xdr:colOff>628650</xdr:colOff>
          <xdr:row>0</xdr:row>
          <xdr:rowOff>9525</xdr:rowOff>
        </xdr:from>
        <xdr:to>
          <xdr:col>41</xdr:col>
          <xdr:colOff>790575</xdr:colOff>
          <xdr:row>0</xdr:row>
          <xdr:rowOff>257175</xdr:rowOff>
        </xdr:to>
        <xdr:sp>
          <xdr:nvSpPr>
            <xdr:cNvPr id="1162" name="Spinner 138" hidden="1">
              <a:extLst>
                <a:ext uri="{63B3BB69-23CF-44E3-9099-C40C66FF867C}">
                  <a14:compatExt spid="_x0000_s1162"/>
                </a:ext>
              </a:extLst>
            </xdr:cNvPr>
            <xdr:cNvSpPr/>
          </xdr:nvSpPr>
          <xdr:spPr>
            <a:xfrm>
              <a:off x="16127730"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628650</xdr:colOff>
          <xdr:row>0</xdr:row>
          <xdr:rowOff>9525</xdr:rowOff>
        </xdr:from>
        <xdr:to>
          <xdr:col>37</xdr:col>
          <xdr:colOff>885825</xdr:colOff>
          <xdr:row>0</xdr:row>
          <xdr:rowOff>257175</xdr:rowOff>
        </xdr:to>
        <xdr:sp>
          <xdr:nvSpPr>
            <xdr:cNvPr id="1326" name="Spinner 302" hidden="1">
              <a:extLst>
                <a:ext uri="{63B3BB69-23CF-44E3-9099-C40C66FF867C}">
                  <a14:compatExt spid="_x0000_s1326"/>
                </a:ext>
              </a:extLst>
            </xdr:cNvPr>
            <xdr:cNvSpPr/>
          </xdr:nvSpPr>
          <xdr:spPr>
            <a:xfrm>
              <a:off x="1373695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41</xdr:col>
          <xdr:colOff>628650</xdr:colOff>
          <xdr:row>0</xdr:row>
          <xdr:rowOff>9525</xdr:rowOff>
        </xdr:from>
        <xdr:to>
          <xdr:col>41</xdr:col>
          <xdr:colOff>885825</xdr:colOff>
          <xdr:row>0</xdr:row>
          <xdr:rowOff>257175</xdr:rowOff>
        </xdr:to>
        <xdr:sp>
          <xdr:nvSpPr>
            <xdr:cNvPr id="1327" name="Spinner 303" hidden="1">
              <a:extLst>
                <a:ext uri="{63B3BB69-23CF-44E3-9099-C40C66FF867C}">
                  <a14:compatExt spid="_x0000_s1327"/>
                </a:ext>
              </a:extLst>
            </xdr:cNvPr>
            <xdr:cNvSpPr/>
          </xdr:nvSpPr>
          <xdr:spPr>
            <a:xfrm>
              <a:off x="16127730"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42</xdr:col>
          <xdr:colOff>333375</xdr:colOff>
          <xdr:row>0</xdr:row>
          <xdr:rowOff>9525</xdr:rowOff>
        </xdr:from>
        <xdr:to>
          <xdr:col>43</xdr:col>
          <xdr:colOff>0</xdr:colOff>
          <xdr:row>0</xdr:row>
          <xdr:rowOff>258445</xdr:rowOff>
        </xdr:to>
        <xdr:sp>
          <xdr:nvSpPr>
            <xdr:cNvPr id="1328" name="Spinner 304" hidden="1">
              <a:extLst>
                <a:ext uri="{63B3BB69-23CF-44E3-9099-C40C66FF867C}">
                  <a14:compatExt spid="_x0000_s1328"/>
                </a:ext>
              </a:extLst>
            </xdr:cNvPr>
            <xdr:cNvSpPr/>
          </xdr:nvSpPr>
          <xdr:spPr>
            <a:xfrm>
              <a:off x="16461105" y="9525"/>
              <a:ext cx="276225" cy="24892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41</xdr:col>
          <xdr:colOff>628650</xdr:colOff>
          <xdr:row>0</xdr:row>
          <xdr:rowOff>9525</xdr:rowOff>
        </xdr:from>
        <xdr:to>
          <xdr:col>41</xdr:col>
          <xdr:colOff>885825</xdr:colOff>
          <xdr:row>0</xdr:row>
          <xdr:rowOff>257175</xdr:rowOff>
        </xdr:to>
        <xdr:sp>
          <xdr:nvSpPr>
            <xdr:cNvPr id="1329" name="Spinner 305" hidden="1">
              <a:extLst>
                <a:ext uri="{63B3BB69-23CF-44E3-9099-C40C66FF867C}">
                  <a14:compatExt spid="_x0000_s1329"/>
                </a:ext>
              </a:extLst>
            </xdr:cNvPr>
            <xdr:cNvSpPr/>
          </xdr:nvSpPr>
          <xdr:spPr>
            <a:xfrm>
              <a:off x="16127730"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628650</xdr:colOff>
          <xdr:row>0</xdr:row>
          <xdr:rowOff>9525</xdr:rowOff>
        </xdr:from>
        <xdr:to>
          <xdr:col>37</xdr:col>
          <xdr:colOff>885825</xdr:colOff>
          <xdr:row>0</xdr:row>
          <xdr:rowOff>257175</xdr:rowOff>
        </xdr:to>
        <xdr:sp>
          <xdr:nvSpPr>
            <xdr:cNvPr id="1330" name="Spinner 306" hidden="1">
              <a:extLst>
                <a:ext uri="{63B3BB69-23CF-44E3-9099-C40C66FF867C}">
                  <a14:compatExt spid="_x0000_s1330"/>
                </a:ext>
              </a:extLst>
            </xdr:cNvPr>
            <xdr:cNvSpPr/>
          </xdr:nvSpPr>
          <xdr:spPr>
            <a:xfrm>
              <a:off x="1373695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41</xdr:col>
          <xdr:colOff>628650</xdr:colOff>
          <xdr:row>0</xdr:row>
          <xdr:rowOff>9525</xdr:rowOff>
        </xdr:from>
        <xdr:to>
          <xdr:col>41</xdr:col>
          <xdr:colOff>885825</xdr:colOff>
          <xdr:row>0</xdr:row>
          <xdr:rowOff>257175</xdr:rowOff>
        </xdr:to>
        <xdr:sp>
          <xdr:nvSpPr>
            <xdr:cNvPr id="1331" name="Spinner 307" hidden="1">
              <a:extLst>
                <a:ext uri="{63B3BB69-23CF-44E3-9099-C40C66FF867C}">
                  <a14:compatExt spid="_x0000_s1331"/>
                </a:ext>
              </a:extLst>
            </xdr:cNvPr>
            <xdr:cNvSpPr/>
          </xdr:nvSpPr>
          <xdr:spPr>
            <a:xfrm>
              <a:off x="16127730"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41</xdr:col>
          <xdr:colOff>628650</xdr:colOff>
          <xdr:row>0</xdr:row>
          <xdr:rowOff>9525</xdr:rowOff>
        </xdr:from>
        <xdr:to>
          <xdr:col>41</xdr:col>
          <xdr:colOff>885825</xdr:colOff>
          <xdr:row>0</xdr:row>
          <xdr:rowOff>257175</xdr:rowOff>
        </xdr:to>
        <xdr:sp>
          <xdr:nvSpPr>
            <xdr:cNvPr id="1333" name="Spinner 309" hidden="1">
              <a:extLst>
                <a:ext uri="{63B3BB69-23CF-44E3-9099-C40C66FF867C}">
                  <a14:compatExt spid="_x0000_s1333"/>
                </a:ext>
              </a:extLst>
            </xdr:cNvPr>
            <xdr:cNvSpPr/>
          </xdr:nvSpPr>
          <xdr:spPr>
            <a:xfrm>
              <a:off x="16127730"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36</xdr:col>
          <xdr:colOff>628650</xdr:colOff>
          <xdr:row>0</xdr:row>
          <xdr:rowOff>9525</xdr:rowOff>
        </xdr:from>
        <xdr:to>
          <xdr:col>36</xdr:col>
          <xdr:colOff>885825</xdr:colOff>
          <xdr:row>0</xdr:row>
          <xdr:rowOff>257175</xdr:rowOff>
        </xdr:to>
        <xdr:sp>
          <xdr:nvSpPr>
            <xdr:cNvPr id="1334" name="Spinner 310" hidden="1">
              <a:extLst>
                <a:ext uri="{63B3BB69-23CF-44E3-9099-C40C66FF867C}">
                  <a14:compatExt spid="_x0000_s1334"/>
                </a:ext>
              </a:extLst>
            </xdr:cNvPr>
            <xdr:cNvSpPr/>
          </xdr:nvSpPr>
          <xdr:spPr>
            <a:xfrm>
              <a:off x="13134975" y="9525"/>
              <a:ext cx="9715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40</xdr:col>
          <xdr:colOff>628650</xdr:colOff>
          <xdr:row>0</xdr:row>
          <xdr:rowOff>9525</xdr:rowOff>
        </xdr:from>
        <xdr:to>
          <xdr:col>40</xdr:col>
          <xdr:colOff>885825</xdr:colOff>
          <xdr:row>0</xdr:row>
          <xdr:rowOff>257175</xdr:rowOff>
        </xdr:to>
        <xdr:sp>
          <xdr:nvSpPr>
            <xdr:cNvPr id="1335" name="Spinner 311" hidden="1">
              <a:extLst>
                <a:ext uri="{63B3BB69-23CF-44E3-9099-C40C66FF867C}">
                  <a14:compatExt spid="_x0000_s1335"/>
                </a:ext>
              </a:extLst>
            </xdr:cNvPr>
            <xdr:cNvSpPr/>
          </xdr:nvSpPr>
          <xdr:spPr>
            <a:xfrm>
              <a:off x="15365730"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41</xdr:col>
          <xdr:colOff>419100</xdr:colOff>
          <xdr:row>0</xdr:row>
          <xdr:rowOff>19050</xdr:rowOff>
        </xdr:from>
        <xdr:to>
          <xdr:col>41</xdr:col>
          <xdr:colOff>572135</xdr:colOff>
          <xdr:row>0</xdr:row>
          <xdr:rowOff>248285</xdr:rowOff>
        </xdr:to>
        <xdr:sp>
          <xdr:nvSpPr>
            <xdr:cNvPr id="1336" name="Spinner 312" hidden="1">
              <a:extLst>
                <a:ext uri="{63B3BB69-23CF-44E3-9099-C40C66FF867C}">
                  <a14:compatExt spid="_x0000_s1336"/>
                </a:ext>
              </a:extLst>
            </xdr:cNvPr>
            <xdr:cNvSpPr/>
          </xdr:nvSpPr>
          <xdr:spPr>
            <a:xfrm>
              <a:off x="1594675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40</xdr:col>
          <xdr:colOff>628650</xdr:colOff>
          <xdr:row>0</xdr:row>
          <xdr:rowOff>9525</xdr:rowOff>
        </xdr:from>
        <xdr:to>
          <xdr:col>40</xdr:col>
          <xdr:colOff>885825</xdr:colOff>
          <xdr:row>0</xdr:row>
          <xdr:rowOff>257175</xdr:rowOff>
        </xdr:to>
        <xdr:sp>
          <xdr:nvSpPr>
            <xdr:cNvPr id="1337" name="Spinner 313" hidden="1">
              <a:extLst>
                <a:ext uri="{63B3BB69-23CF-44E3-9099-C40C66FF867C}">
                  <a14:compatExt spid="_x0000_s1337"/>
                </a:ext>
              </a:extLst>
            </xdr:cNvPr>
            <xdr:cNvSpPr/>
          </xdr:nvSpPr>
          <xdr:spPr>
            <a:xfrm>
              <a:off x="15365730"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36</xdr:col>
          <xdr:colOff>628650</xdr:colOff>
          <xdr:row>0</xdr:row>
          <xdr:rowOff>9525</xdr:rowOff>
        </xdr:from>
        <xdr:to>
          <xdr:col>36</xdr:col>
          <xdr:colOff>885825</xdr:colOff>
          <xdr:row>0</xdr:row>
          <xdr:rowOff>257175</xdr:rowOff>
        </xdr:to>
        <xdr:sp>
          <xdr:nvSpPr>
            <xdr:cNvPr id="1338" name="Spinner 314" hidden="1">
              <a:extLst>
                <a:ext uri="{63B3BB69-23CF-44E3-9099-C40C66FF867C}">
                  <a14:compatExt spid="_x0000_s1338"/>
                </a:ext>
              </a:extLst>
            </xdr:cNvPr>
            <xdr:cNvSpPr/>
          </xdr:nvSpPr>
          <xdr:spPr>
            <a:xfrm>
              <a:off x="13134975" y="9525"/>
              <a:ext cx="9715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40</xdr:col>
          <xdr:colOff>628650</xdr:colOff>
          <xdr:row>0</xdr:row>
          <xdr:rowOff>9525</xdr:rowOff>
        </xdr:from>
        <xdr:to>
          <xdr:col>40</xdr:col>
          <xdr:colOff>885825</xdr:colOff>
          <xdr:row>0</xdr:row>
          <xdr:rowOff>257175</xdr:rowOff>
        </xdr:to>
        <xdr:sp>
          <xdr:nvSpPr>
            <xdr:cNvPr id="1339" name="Spinner 315" hidden="1">
              <a:extLst>
                <a:ext uri="{63B3BB69-23CF-44E3-9099-C40C66FF867C}">
                  <a14:compatExt spid="_x0000_s1339"/>
                </a:ext>
              </a:extLst>
            </xdr:cNvPr>
            <xdr:cNvSpPr/>
          </xdr:nvSpPr>
          <xdr:spPr>
            <a:xfrm>
              <a:off x="15365730"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40</xdr:col>
          <xdr:colOff>628650</xdr:colOff>
          <xdr:row>0</xdr:row>
          <xdr:rowOff>9525</xdr:rowOff>
        </xdr:from>
        <xdr:to>
          <xdr:col>40</xdr:col>
          <xdr:colOff>885825</xdr:colOff>
          <xdr:row>0</xdr:row>
          <xdr:rowOff>257175</xdr:rowOff>
        </xdr:to>
        <xdr:sp>
          <xdr:nvSpPr>
            <xdr:cNvPr id="1340" name="Spinner 316" hidden="1">
              <a:extLst>
                <a:ext uri="{63B3BB69-23CF-44E3-9099-C40C66FF867C}">
                  <a14:compatExt spid="_x0000_s1340"/>
                </a:ext>
              </a:extLst>
            </xdr:cNvPr>
            <xdr:cNvSpPr/>
          </xdr:nvSpPr>
          <xdr:spPr>
            <a:xfrm>
              <a:off x="15365730"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628650</xdr:colOff>
          <xdr:row>0</xdr:row>
          <xdr:rowOff>9525</xdr:rowOff>
        </xdr:from>
        <xdr:to>
          <xdr:col>37</xdr:col>
          <xdr:colOff>885825</xdr:colOff>
          <xdr:row>0</xdr:row>
          <xdr:rowOff>257175</xdr:rowOff>
        </xdr:to>
        <xdr:sp>
          <xdr:nvSpPr>
            <xdr:cNvPr id="1341" name="Spinner 317" hidden="1">
              <a:extLst>
                <a:ext uri="{63B3BB69-23CF-44E3-9099-C40C66FF867C}">
                  <a14:compatExt spid="_x0000_s1341"/>
                </a:ext>
              </a:extLst>
            </xdr:cNvPr>
            <xdr:cNvSpPr/>
          </xdr:nvSpPr>
          <xdr:spPr>
            <a:xfrm>
              <a:off x="1373695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42</xdr:col>
          <xdr:colOff>381000</xdr:colOff>
          <xdr:row>0</xdr:row>
          <xdr:rowOff>635</xdr:rowOff>
        </xdr:from>
        <xdr:to>
          <xdr:col>43</xdr:col>
          <xdr:colOff>9525</xdr:colOff>
          <xdr:row>0</xdr:row>
          <xdr:rowOff>248285</xdr:rowOff>
        </xdr:to>
        <xdr:sp>
          <xdr:nvSpPr>
            <xdr:cNvPr id="1342" name="Spinner 318" hidden="1">
              <a:extLst>
                <a:ext uri="{63B3BB69-23CF-44E3-9099-C40C66FF867C}">
                  <a14:compatExt spid="_x0000_s1342"/>
                </a:ext>
              </a:extLst>
            </xdr:cNvPr>
            <xdr:cNvSpPr/>
          </xdr:nvSpPr>
          <xdr:spPr>
            <a:xfrm>
              <a:off x="16508730" y="635"/>
              <a:ext cx="2381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628650</xdr:colOff>
          <xdr:row>0</xdr:row>
          <xdr:rowOff>9525</xdr:rowOff>
        </xdr:from>
        <xdr:to>
          <xdr:col>37</xdr:col>
          <xdr:colOff>885825</xdr:colOff>
          <xdr:row>0</xdr:row>
          <xdr:rowOff>257175</xdr:rowOff>
        </xdr:to>
        <xdr:sp>
          <xdr:nvSpPr>
            <xdr:cNvPr id="1343" name="Spinner 319" hidden="1">
              <a:extLst>
                <a:ext uri="{63B3BB69-23CF-44E3-9099-C40C66FF867C}">
                  <a14:compatExt spid="_x0000_s1343"/>
                </a:ext>
              </a:extLst>
            </xdr:cNvPr>
            <xdr:cNvSpPr/>
          </xdr:nvSpPr>
          <xdr:spPr>
            <a:xfrm>
              <a:off x="1373695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41</xdr:col>
          <xdr:colOff>628650</xdr:colOff>
          <xdr:row>0</xdr:row>
          <xdr:rowOff>9525</xdr:rowOff>
        </xdr:from>
        <xdr:to>
          <xdr:col>41</xdr:col>
          <xdr:colOff>885825</xdr:colOff>
          <xdr:row>0</xdr:row>
          <xdr:rowOff>257175</xdr:rowOff>
        </xdr:to>
        <xdr:sp>
          <xdr:nvSpPr>
            <xdr:cNvPr id="1344" name="Spinner 320" hidden="1">
              <a:extLst>
                <a:ext uri="{63B3BB69-23CF-44E3-9099-C40C66FF867C}">
                  <a14:compatExt spid="_x0000_s1344"/>
                </a:ext>
              </a:extLst>
            </xdr:cNvPr>
            <xdr:cNvSpPr/>
          </xdr:nvSpPr>
          <xdr:spPr>
            <a:xfrm>
              <a:off x="16127730"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42</xdr:col>
          <xdr:colOff>419100</xdr:colOff>
          <xdr:row>0</xdr:row>
          <xdr:rowOff>19050</xdr:rowOff>
        </xdr:from>
        <xdr:to>
          <xdr:col>42</xdr:col>
          <xdr:colOff>572135</xdr:colOff>
          <xdr:row>0</xdr:row>
          <xdr:rowOff>248285</xdr:rowOff>
        </xdr:to>
        <xdr:sp>
          <xdr:nvSpPr>
            <xdr:cNvPr id="1345" name="Spinner 321" hidden="1">
              <a:extLst>
                <a:ext uri="{63B3BB69-23CF-44E3-9099-C40C66FF867C}">
                  <a14:compatExt spid="_x0000_s1345"/>
                </a:ext>
              </a:extLst>
            </xdr:cNvPr>
            <xdr:cNvSpPr/>
          </xdr:nvSpPr>
          <xdr:spPr>
            <a:xfrm>
              <a:off x="16546830"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41</xdr:col>
          <xdr:colOff>628650</xdr:colOff>
          <xdr:row>0</xdr:row>
          <xdr:rowOff>9525</xdr:rowOff>
        </xdr:from>
        <xdr:to>
          <xdr:col>41</xdr:col>
          <xdr:colOff>885825</xdr:colOff>
          <xdr:row>0</xdr:row>
          <xdr:rowOff>257175</xdr:rowOff>
        </xdr:to>
        <xdr:sp>
          <xdr:nvSpPr>
            <xdr:cNvPr id="1346" name="Spinner 322" hidden="1">
              <a:extLst>
                <a:ext uri="{63B3BB69-23CF-44E3-9099-C40C66FF867C}">
                  <a14:compatExt spid="_x0000_s1346"/>
                </a:ext>
              </a:extLst>
            </xdr:cNvPr>
            <xdr:cNvSpPr/>
          </xdr:nvSpPr>
          <xdr:spPr>
            <a:xfrm>
              <a:off x="16127730"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590550</xdr:colOff>
          <xdr:row>0</xdr:row>
          <xdr:rowOff>9525</xdr:rowOff>
        </xdr:from>
        <xdr:to>
          <xdr:col>37</xdr:col>
          <xdr:colOff>590550</xdr:colOff>
          <xdr:row>0</xdr:row>
          <xdr:rowOff>257175</xdr:rowOff>
        </xdr:to>
        <xdr:sp>
          <xdr:nvSpPr>
            <xdr:cNvPr id="1353" name="Spinner 329" hidden="1">
              <a:extLst>
                <a:ext uri="{63B3BB69-23CF-44E3-9099-C40C66FF867C}">
                  <a14:compatExt spid="_x0000_s1353"/>
                </a:ext>
              </a:extLst>
            </xdr:cNvPr>
            <xdr:cNvSpPr/>
          </xdr:nvSpPr>
          <xdr:spPr>
            <a:xfrm>
              <a:off x="1373695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41</xdr:col>
          <xdr:colOff>628650</xdr:colOff>
          <xdr:row>0</xdr:row>
          <xdr:rowOff>9525</xdr:rowOff>
        </xdr:from>
        <xdr:to>
          <xdr:col>41</xdr:col>
          <xdr:colOff>790575</xdr:colOff>
          <xdr:row>0</xdr:row>
          <xdr:rowOff>257175</xdr:rowOff>
        </xdr:to>
        <xdr:sp>
          <xdr:nvSpPr>
            <xdr:cNvPr id="1354" name="Spinner 330" hidden="1">
              <a:extLst>
                <a:ext uri="{63B3BB69-23CF-44E3-9099-C40C66FF867C}">
                  <a14:compatExt spid="_x0000_s1354"/>
                </a:ext>
              </a:extLst>
            </xdr:cNvPr>
            <xdr:cNvSpPr/>
          </xdr:nvSpPr>
          <xdr:spPr>
            <a:xfrm>
              <a:off x="16127730"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42</xdr:col>
          <xdr:colOff>419100</xdr:colOff>
          <xdr:row>0</xdr:row>
          <xdr:rowOff>19050</xdr:rowOff>
        </xdr:from>
        <xdr:to>
          <xdr:col>42</xdr:col>
          <xdr:colOff>572135</xdr:colOff>
          <xdr:row>0</xdr:row>
          <xdr:rowOff>248285</xdr:rowOff>
        </xdr:to>
        <xdr:sp>
          <xdr:nvSpPr>
            <xdr:cNvPr id="1355" name="Spinner 331" hidden="1">
              <a:extLst>
                <a:ext uri="{63B3BB69-23CF-44E3-9099-C40C66FF867C}">
                  <a14:compatExt spid="_x0000_s1355"/>
                </a:ext>
              </a:extLst>
            </xdr:cNvPr>
            <xdr:cNvSpPr/>
          </xdr:nvSpPr>
          <xdr:spPr>
            <a:xfrm>
              <a:off x="16546830"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41</xdr:col>
          <xdr:colOff>628650</xdr:colOff>
          <xdr:row>0</xdr:row>
          <xdr:rowOff>9525</xdr:rowOff>
        </xdr:from>
        <xdr:to>
          <xdr:col>41</xdr:col>
          <xdr:colOff>790575</xdr:colOff>
          <xdr:row>0</xdr:row>
          <xdr:rowOff>257175</xdr:rowOff>
        </xdr:to>
        <xdr:sp>
          <xdr:nvSpPr>
            <xdr:cNvPr id="1356" name="Spinner 332" hidden="1">
              <a:extLst>
                <a:ext uri="{63B3BB69-23CF-44E3-9099-C40C66FF867C}">
                  <a14:compatExt spid="_x0000_s1356"/>
                </a:ext>
              </a:extLst>
            </xdr:cNvPr>
            <xdr:cNvSpPr/>
          </xdr:nvSpPr>
          <xdr:spPr>
            <a:xfrm>
              <a:off x="16127730"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628650</xdr:colOff>
          <xdr:row>0</xdr:row>
          <xdr:rowOff>9525</xdr:rowOff>
        </xdr:from>
        <xdr:to>
          <xdr:col>37</xdr:col>
          <xdr:colOff>885825</xdr:colOff>
          <xdr:row>0</xdr:row>
          <xdr:rowOff>257175</xdr:rowOff>
        </xdr:to>
        <xdr:sp>
          <xdr:nvSpPr>
            <xdr:cNvPr id="1357" name="Spinner 333" hidden="1">
              <a:extLst>
                <a:ext uri="{63B3BB69-23CF-44E3-9099-C40C66FF867C}">
                  <a14:compatExt spid="_x0000_s1357"/>
                </a:ext>
              </a:extLst>
            </xdr:cNvPr>
            <xdr:cNvSpPr/>
          </xdr:nvSpPr>
          <xdr:spPr>
            <a:xfrm>
              <a:off x="1373695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41</xdr:col>
          <xdr:colOff>628650</xdr:colOff>
          <xdr:row>0</xdr:row>
          <xdr:rowOff>9525</xdr:rowOff>
        </xdr:from>
        <xdr:to>
          <xdr:col>41</xdr:col>
          <xdr:colOff>885825</xdr:colOff>
          <xdr:row>0</xdr:row>
          <xdr:rowOff>257175</xdr:rowOff>
        </xdr:to>
        <xdr:sp>
          <xdr:nvSpPr>
            <xdr:cNvPr id="1358" name="Spinner 334" hidden="1">
              <a:extLst>
                <a:ext uri="{63B3BB69-23CF-44E3-9099-C40C66FF867C}">
                  <a14:compatExt spid="_x0000_s1358"/>
                </a:ext>
              </a:extLst>
            </xdr:cNvPr>
            <xdr:cNvSpPr/>
          </xdr:nvSpPr>
          <xdr:spPr>
            <a:xfrm>
              <a:off x="16127730"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42</xdr:col>
          <xdr:colOff>333375</xdr:colOff>
          <xdr:row>0</xdr:row>
          <xdr:rowOff>9525</xdr:rowOff>
        </xdr:from>
        <xdr:to>
          <xdr:col>42</xdr:col>
          <xdr:colOff>333375</xdr:colOff>
          <xdr:row>0</xdr:row>
          <xdr:rowOff>258445</xdr:rowOff>
        </xdr:to>
        <xdr:sp>
          <xdr:nvSpPr>
            <xdr:cNvPr id="1359" name="Spinner 335" hidden="1">
              <a:extLst>
                <a:ext uri="{63B3BB69-23CF-44E3-9099-C40C66FF867C}">
                  <a14:compatExt spid="_x0000_s1359"/>
                </a:ext>
              </a:extLst>
            </xdr:cNvPr>
            <xdr:cNvSpPr/>
          </xdr:nvSpPr>
          <xdr:spPr>
            <a:xfrm>
              <a:off x="16461105" y="9525"/>
              <a:ext cx="0" cy="24892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41</xdr:col>
          <xdr:colOff>628650</xdr:colOff>
          <xdr:row>0</xdr:row>
          <xdr:rowOff>9525</xdr:rowOff>
        </xdr:from>
        <xdr:to>
          <xdr:col>41</xdr:col>
          <xdr:colOff>885825</xdr:colOff>
          <xdr:row>0</xdr:row>
          <xdr:rowOff>257175</xdr:rowOff>
        </xdr:to>
        <xdr:sp>
          <xdr:nvSpPr>
            <xdr:cNvPr id="1360" name="Spinner 336" hidden="1">
              <a:extLst>
                <a:ext uri="{63B3BB69-23CF-44E3-9099-C40C66FF867C}">
                  <a14:compatExt spid="_x0000_s1360"/>
                </a:ext>
              </a:extLst>
            </xdr:cNvPr>
            <xdr:cNvSpPr/>
          </xdr:nvSpPr>
          <xdr:spPr>
            <a:xfrm>
              <a:off x="16127730"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628650</xdr:colOff>
          <xdr:row>0</xdr:row>
          <xdr:rowOff>9525</xdr:rowOff>
        </xdr:from>
        <xdr:to>
          <xdr:col>37</xdr:col>
          <xdr:colOff>885825</xdr:colOff>
          <xdr:row>0</xdr:row>
          <xdr:rowOff>257175</xdr:rowOff>
        </xdr:to>
        <xdr:sp>
          <xdr:nvSpPr>
            <xdr:cNvPr id="1361" name="Spinner 337" hidden="1">
              <a:extLst>
                <a:ext uri="{63B3BB69-23CF-44E3-9099-C40C66FF867C}">
                  <a14:compatExt spid="_x0000_s1361"/>
                </a:ext>
              </a:extLst>
            </xdr:cNvPr>
            <xdr:cNvSpPr/>
          </xdr:nvSpPr>
          <xdr:spPr>
            <a:xfrm>
              <a:off x="1373695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41</xdr:col>
          <xdr:colOff>628650</xdr:colOff>
          <xdr:row>0</xdr:row>
          <xdr:rowOff>9525</xdr:rowOff>
        </xdr:from>
        <xdr:to>
          <xdr:col>41</xdr:col>
          <xdr:colOff>885825</xdr:colOff>
          <xdr:row>0</xdr:row>
          <xdr:rowOff>257175</xdr:rowOff>
        </xdr:to>
        <xdr:sp>
          <xdr:nvSpPr>
            <xdr:cNvPr id="1362" name="Spinner 338" hidden="1">
              <a:extLst>
                <a:ext uri="{63B3BB69-23CF-44E3-9099-C40C66FF867C}">
                  <a14:compatExt spid="_x0000_s1362"/>
                </a:ext>
              </a:extLst>
            </xdr:cNvPr>
            <xdr:cNvSpPr/>
          </xdr:nvSpPr>
          <xdr:spPr>
            <a:xfrm>
              <a:off x="16127730"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41</xdr:col>
          <xdr:colOff>628650</xdr:colOff>
          <xdr:row>0</xdr:row>
          <xdr:rowOff>9525</xdr:rowOff>
        </xdr:from>
        <xdr:to>
          <xdr:col>41</xdr:col>
          <xdr:colOff>885825</xdr:colOff>
          <xdr:row>0</xdr:row>
          <xdr:rowOff>257175</xdr:rowOff>
        </xdr:to>
        <xdr:sp>
          <xdr:nvSpPr>
            <xdr:cNvPr id="1363" name="Spinner 339" hidden="1">
              <a:extLst>
                <a:ext uri="{63B3BB69-23CF-44E3-9099-C40C66FF867C}">
                  <a14:compatExt spid="_x0000_s1363"/>
                </a:ext>
              </a:extLst>
            </xdr:cNvPr>
            <xdr:cNvSpPr/>
          </xdr:nvSpPr>
          <xdr:spPr>
            <a:xfrm>
              <a:off x="16127730"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36</xdr:col>
          <xdr:colOff>628650</xdr:colOff>
          <xdr:row>0</xdr:row>
          <xdr:rowOff>9525</xdr:rowOff>
        </xdr:from>
        <xdr:to>
          <xdr:col>36</xdr:col>
          <xdr:colOff>885825</xdr:colOff>
          <xdr:row>0</xdr:row>
          <xdr:rowOff>257175</xdr:rowOff>
        </xdr:to>
        <xdr:sp>
          <xdr:nvSpPr>
            <xdr:cNvPr id="1364" name="Spinner 340" hidden="1">
              <a:extLst>
                <a:ext uri="{63B3BB69-23CF-44E3-9099-C40C66FF867C}">
                  <a14:compatExt spid="_x0000_s1364"/>
                </a:ext>
              </a:extLst>
            </xdr:cNvPr>
            <xdr:cNvSpPr/>
          </xdr:nvSpPr>
          <xdr:spPr>
            <a:xfrm>
              <a:off x="13134975" y="9525"/>
              <a:ext cx="9715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40</xdr:col>
          <xdr:colOff>628650</xdr:colOff>
          <xdr:row>0</xdr:row>
          <xdr:rowOff>9525</xdr:rowOff>
        </xdr:from>
        <xdr:to>
          <xdr:col>40</xdr:col>
          <xdr:colOff>885825</xdr:colOff>
          <xdr:row>0</xdr:row>
          <xdr:rowOff>257175</xdr:rowOff>
        </xdr:to>
        <xdr:sp>
          <xdr:nvSpPr>
            <xdr:cNvPr id="1365" name="Spinner 341" hidden="1">
              <a:extLst>
                <a:ext uri="{63B3BB69-23CF-44E3-9099-C40C66FF867C}">
                  <a14:compatExt spid="_x0000_s1365"/>
                </a:ext>
              </a:extLst>
            </xdr:cNvPr>
            <xdr:cNvSpPr/>
          </xdr:nvSpPr>
          <xdr:spPr>
            <a:xfrm>
              <a:off x="15365730"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41</xdr:col>
          <xdr:colOff>419100</xdr:colOff>
          <xdr:row>0</xdr:row>
          <xdr:rowOff>19050</xdr:rowOff>
        </xdr:from>
        <xdr:to>
          <xdr:col>41</xdr:col>
          <xdr:colOff>572135</xdr:colOff>
          <xdr:row>0</xdr:row>
          <xdr:rowOff>248285</xdr:rowOff>
        </xdr:to>
        <xdr:sp>
          <xdr:nvSpPr>
            <xdr:cNvPr id="1366" name="Spinner 342" hidden="1">
              <a:extLst>
                <a:ext uri="{63B3BB69-23CF-44E3-9099-C40C66FF867C}">
                  <a14:compatExt spid="_x0000_s1366"/>
                </a:ext>
              </a:extLst>
            </xdr:cNvPr>
            <xdr:cNvSpPr/>
          </xdr:nvSpPr>
          <xdr:spPr>
            <a:xfrm>
              <a:off x="1594675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40</xdr:col>
          <xdr:colOff>628650</xdr:colOff>
          <xdr:row>0</xdr:row>
          <xdr:rowOff>9525</xdr:rowOff>
        </xdr:from>
        <xdr:to>
          <xdr:col>40</xdr:col>
          <xdr:colOff>885825</xdr:colOff>
          <xdr:row>0</xdr:row>
          <xdr:rowOff>257175</xdr:rowOff>
        </xdr:to>
        <xdr:sp>
          <xdr:nvSpPr>
            <xdr:cNvPr id="1367" name="Spinner 343" hidden="1">
              <a:extLst>
                <a:ext uri="{63B3BB69-23CF-44E3-9099-C40C66FF867C}">
                  <a14:compatExt spid="_x0000_s1367"/>
                </a:ext>
              </a:extLst>
            </xdr:cNvPr>
            <xdr:cNvSpPr/>
          </xdr:nvSpPr>
          <xdr:spPr>
            <a:xfrm>
              <a:off x="15365730"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36</xdr:col>
          <xdr:colOff>628650</xdr:colOff>
          <xdr:row>0</xdr:row>
          <xdr:rowOff>9525</xdr:rowOff>
        </xdr:from>
        <xdr:to>
          <xdr:col>36</xdr:col>
          <xdr:colOff>885825</xdr:colOff>
          <xdr:row>0</xdr:row>
          <xdr:rowOff>257175</xdr:rowOff>
        </xdr:to>
        <xdr:sp>
          <xdr:nvSpPr>
            <xdr:cNvPr id="1368" name="Spinner 344" hidden="1">
              <a:extLst>
                <a:ext uri="{63B3BB69-23CF-44E3-9099-C40C66FF867C}">
                  <a14:compatExt spid="_x0000_s1368"/>
                </a:ext>
              </a:extLst>
            </xdr:cNvPr>
            <xdr:cNvSpPr/>
          </xdr:nvSpPr>
          <xdr:spPr>
            <a:xfrm>
              <a:off x="13134975" y="9525"/>
              <a:ext cx="9715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40</xdr:col>
          <xdr:colOff>628650</xdr:colOff>
          <xdr:row>0</xdr:row>
          <xdr:rowOff>9525</xdr:rowOff>
        </xdr:from>
        <xdr:to>
          <xdr:col>40</xdr:col>
          <xdr:colOff>885825</xdr:colOff>
          <xdr:row>0</xdr:row>
          <xdr:rowOff>257175</xdr:rowOff>
        </xdr:to>
        <xdr:sp>
          <xdr:nvSpPr>
            <xdr:cNvPr id="1369" name="Spinner 345" hidden="1">
              <a:extLst>
                <a:ext uri="{63B3BB69-23CF-44E3-9099-C40C66FF867C}">
                  <a14:compatExt spid="_x0000_s1369"/>
                </a:ext>
              </a:extLst>
            </xdr:cNvPr>
            <xdr:cNvSpPr/>
          </xdr:nvSpPr>
          <xdr:spPr>
            <a:xfrm>
              <a:off x="15365730"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40</xdr:col>
          <xdr:colOff>628650</xdr:colOff>
          <xdr:row>0</xdr:row>
          <xdr:rowOff>9525</xdr:rowOff>
        </xdr:from>
        <xdr:to>
          <xdr:col>40</xdr:col>
          <xdr:colOff>885825</xdr:colOff>
          <xdr:row>0</xdr:row>
          <xdr:rowOff>257175</xdr:rowOff>
        </xdr:to>
        <xdr:sp>
          <xdr:nvSpPr>
            <xdr:cNvPr id="1370" name="Spinner 346" hidden="1">
              <a:extLst>
                <a:ext uri="{63B3BB69-23CF-44E3-9099-C40C66FF867C}">
                  <a14:compatExt spid="_x0000_s1370"/>
                </a:ext>
              </a:extLst>
            </xdr:cNvPr>
            <xdr:cNvSpPr/>
          </xdr:nvSpPr>
          <xdr:spPr>
            <a:xfrm>
              <a:off x="15365730"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628650</xdr:colOff>
          <xdr:row>0</xdr:row>
          <xdr:rowOff>9525</xdr:rowOff>
        </xdr:from>
        <xdr:to>
          <xdr:col>37</xdr:col>
          <xdr:colOff>885825</xdr:colOff>
          <xdr:row>0</xdr:row>
          <xdr:rowOff>257175</xdr:rowOff>
        </xdr:to>
        <xdr:sp>
          <xdr:nvSpPr>
            <xdr:cNvPr id="1371" name="Spinner 347" hidden="1">
              <a:extLst>
                <a:ext uri="{63B3BB69-23CF-44E3-9099-C40C66FF867C}">
                  <a14:compatExt spid="_x0000_s1371"/>
                </a:ext>
              </a:extLst>
            </xdr:cNvPr>
            <xdr:cNvSpPr/>
          </xdr:nvSpPr>
          <xdr:spPr>
            <a:xfrm>
              <a:off x="1373695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42</xdr:col>
          <xdr:colOff>381000</xdr:colOff>
          <xdr:row>0</xdr:row>
          <xdr:rowOff>635</xdr:rowOff>
        </xdr:from>
        <xdr:to>
          <xdr:col>42</xdr:col>
          <xdr:colOff>381000</xdr:colOff>
          <xdr:row>0</xdr:row>
          <xdr:rowOff>248285</xdr:rowOff>
        </xdr:to>
        <xdr:sp>
          <xdr:nvSpPr>
            <xdr:cNvPr id="1372" name="Spinner 348" hidden="1">
              <a:extLst>
                <a:ext uri="{63B3BB69-23CF-44E3-9099-C40C66FF867C}">
                  <a14:compatExt spid="_x0000_s1372"/>
                </a:ext>
              </a:extLst>
            </xdr:cNvPr>
            <xdr:cNvSpPr/>
          </xdr:nvSpPr>
          <xdr:spPr>
            <a:xfrm>
              <a:off x="16508730" y="63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628650</xdr:colOff>
          <xdr:row>0</xdr:row>
          <xdr:rowOff>9525</xdr:rowOff>
        </xdr:from>
        <xdr:to>
          <xdr:col>37</xdr:col>
          <xdr:colOff>885825</xdr:colOff>
          <xdr:row>0</xdr:row>
          <xdr:rowOff>257175</xdr:rowOff>
        </xdr:to>
        <xdr:sp>
          <xdr:nvSpPr>
            <xdr:cNvPr id="1373" name="Spinner 349" hidden="1">
              <a:extLst>
                <a:ext uri="{63B3BB69-23CF-44E3-9099-C40C66FF867C}">
                  <a14:compatExt spid="_x0000_s1373"/>
                </a:ext>
              </a:extLst>
            </xdr:cNvPr>
            <xdr:cNvSpPr/>
          </xdr:nvSpPr>
          <xdr:spPr>
            <a:xfrm>
              <a:off x="1373695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41</xdr:col>
          <xdr:colOff>628650</xdr:colOff>
          <xdr:row>0</xdr:row>
          <xdr:rowOff>9525</xdr:rowOff>
        </xdr:from>
        <xdr:to>
          <xdr:col>41</xdr:col>
          <xdr:colOff>885825</xdr:colOff>
          <xdr:row>0</xdr:row>
          <xdr:rowOff>257175</xdr:rowOff>
        </xdr:to>
        <xdr:sp>
          <xdr:nvSpPr>
            <xdr:cNvPr id="1374" name="Spinner 350" hidden="1">
              <a:extLst>
                <a:ext uri="{63B3BB69-23CF-44E3-9099-C40C66FF867C}">
                  <a14:compatExt spid="_x0000_s1374"/>
                </a:ext>
              </a:extLst>
            </xdr:cNvPr>
            <xdr:cNvSpPr/>
          </xdr:nvSpPr>
          <xdr:spPr>
            <a:xfrm>
              <a:off x="16127730"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42</xdr:col>
          <xdr:colOff>419100</xdr:colOff>
          <xdr:row>0</xdr:row>
          <xdr:rowOff>19050</xdr:rowOff>
        </xdr:from>
        <xdr:to>
          <xdr:col>42</xdr:col>
          <xdr:colOff>572135</xdr:colOff>
          <xdr:row>0</xdr:row>
          <xdr:rowOff>248285</xdr:rowOff>
        </xdr:to>
        <xdr:sp>
          <xdr:nvSpPr>
            <xdr:cNvPr id="1375" name="Spinner 351" hidden="1">
              <a:extLst>
                <a:ext uri="{63B3BB69-23CF-44E3-9099-C40C66FF867C}">
                  <a14:compatExt spid="_x0000_s1375"/>
                </a:ext>
              </a:extLst>
            </xdr:cNvPr>
            <xdr:cNvSpPr/>
          </xdr:nvSpPr>
          <xdr:spPr>
            <a:xfrm>
              <a:off x="16546830"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41</xdr:col>
          <xdr:colOff>628650</xdr:colOff>
          <xdr:row>0</xdr:row>
          <xdr:rowOff>9525</xdr:rowOff>
        </xdr:from>
        <xdr:to>
          <xdr:col>41</xdr:col>
          <xdr:colOff>885825</xdr:colOff>
          <xdr:row>0</xdr:row>
          <xdr:rowOff>257175</xdr:rowOff>
        </xdr:to>
        <xdr:sp>
          <xdr:nvSpPr>
            <xdr:cNvPr id="1376" name="Spinner 352" hidden="1">
              <a:extLst>
                <a:ext uri="{63B3BB69-23CF-44E3-9099-C40C66FF867C}">
                  <a14:compatExt spid="_x0000_s1376"/>
                </a:ext>
              </a:extLst>
            </xdr:cNvPr>
            <xdr:cNvSpPr/>
          </xdr:nvSpPr>
          <xdr:spPr>
            <a:xfrm>
              <a:off x="16127730"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628650</xdr:colOff>
          <xdr:row>0</xdr:row>
          <xdr:rowOff>9525</xdr:rowOff>
        </xdr:from>
        <xdr:to>
          <xdr:col>39</xdr:col>
          <xdr:colOff>628650</xdr:colOff>
          <xdr:row>0</xdr:row>
          <xdr:rowOff>285750</xdr:rowOff>
        </xdr:to>
        <xdr:sp>
          <xdr:nvSpPr>
            <xdr:cNvPr id="1377" name="Spinner 353" hidden="1">
              <a:extLst>
                <a:ext uri="{63B3BB69-23CF-44E3-9099-C40C66FF867C}">
                  <a14:compatExt spid="_x0000_s1377"/>
                </a:ext>
              </a:extLst>
            </xdr:cNvPr>
            <xdr:cNvSpPr/>
          </xdr:nvSpPr>
          <xdr:spPr>
            <a:xfrm>
              <a:off x="14737080" y="9525"/>
              <a:ext cx="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41</xdr:col>
          <xdr:colOff>647065</xdr:colOff>
          <xdr:row>0</xdr:row>
          <xdr:rowOff>9525</xdr:rowOff>
        </xdr:from>
        <xdr:to>
          <xdr:col>41</xdr:col>
          <xdr:colOff>904875</xdr:colOff>
          <xdr:row>0</xdr:row>
          <xdr:rowOff>285750</xdr:rowOff>
        </xdr:to>
        <xdr:sp>
          <xdr:nvSpPr>
            <xdr:cNvPr id="1378" name="Spinner 354" hidden="1">
              <a:extLst>
                <a:ext uri="{63B3BB69-23CF-44E3-9099-C40C66FF867C}">
                  <a14:compatExt spid="_x0000_s1378"/>
                </a:ext>
              </a:extLst>
            </xdr:cNvPr>
            <xdr:cNvSpPr/>
          </xdr:nvSpPr>
          <xdr:spPr>
            <a:xfrm>
              <a:off x="16127730" y="9525"/>
              <a:ext cx="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40</xdr:col>
          <xdr:colOff>266700</xdr:colOff>
          <xdr:row>0</xdr:row>
          <xdr:rowOff>0</xdr:rowOff>
        </xdr:from>
        <xdr:to>
          <xdr:col>41</xdr:col>
          <xdr:colOff>8890</xdr:colOff>
          <xdr:row>0</xdr:row>
          <xdr:rowOff>276225</xdr:rowOff>
        </xdr:to>
        <xdr:sp>
          <xdr:nvSpPr>
            <xdr:cNvPr id="1379" name="Spinner 355" hidden="1">
              <a:extLst>
                <a:ext uri="{63B3BB69-23CF-44E3-9099-C40C66FF867C}">
                  <a14:compatExt spid="_x0000_s1379"/>
                </a:ext>
              </a:extLst>
            </xdr:cNvPr>
            <xdr:cNvSpPr/>
          </xdr:nvSpPr>
          <xdr:spPr>
            <a:xfrm>
              <a:off x="15003780" y="0"/>
              <a:ext cx="532765"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36</xdr:col>
          <xdr:colOff>628650</xdr:colOff>
          <xdr:row>0</xdr:row>
          <xdr:rowOff>9525</xdr:rowOff>
        </xdr:from>
        <xdr:to>
          <xdr:col>36</xdr:col>
          <xdr:colOff>885825</xdr:colOff>
          <xdr:row>0</xdr:row>
          <xdr:rowOff>257175</xdr:rowOff>
        </xdr:to>
        <xdr:sp>
          <xdr:nvSpPr>
            <xdr:cNvPr id="1406" name="Spinner 382" hidden="1">
              <a:extLst>
                <a:ext uri="{63B3BB69-23CF-44E3-9099-C40C66FF867C}">
                  <a14:compatExt spid="_x0000_s1406"/>
                </a:ext>
              </a:extLst>
            </xdr:cNvPr>
            <xdr:cNvSpPr/>
          </xdr:nvSpPr>
          <xdr:spPr>
            <a:xfrm>
              <a:off x="13134975" y="9525"/>
              <a:ext cx="9715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40</xdr:col>
          <xdr:colOff>628650</xdr:colOff>
          <xdr:row>0</xdr:row>
          <xdr:rowOff>9525</xdr:rowOff>
        </xdr:from>
        <xdr:to>
          <xdr:col>40</xdr:col>
          <xdr:colOff>885825</xdr:colOff>
          <xdr:row>0</xdr:row>
          <xdr:rowOff>257175</xdr:rowOff>
        </xdr:to>
        <xdr:sp>
          <xdr:nvSpPr>
            <xdr:cNvPr id="1407" name="Spinner 383" hidden="1">
              <a:extLst>
                <a:ext uri="{63B3BB69-23CF-44E3-9099-C40C66FF867C}">
                  <a14:compatExt spid="_x0000_s1407"/>
                </a:ext>
              </a:extLst>
            </xdr:cNvPr>
            <xdr:cNvSpPr/>
          </xdr:nvSpPr>
          <xdr:spPr>
            <a:xfrm>
              <a:off x="15365730"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41</xdr:col>
          <xdr:colOff>419100</xdr:colOff>
          <xdr:row>0</xdr:row>
          <xdr:rowOff>19050</xdr:rowOff>
        </xdr:from>
        <xdr:to>
          <xdr:col>41</xdr:col>
          <xdr:colOff>572135</xdr:colOff>
          <xdr:row>0</xdr:row>
          <xdr:rowOff>248285</xdr:rowOff>
        </xdr:to>
        <xdr:sp>
          <xdr:nvSpPr>
            <xdr:cNvPr id="1408" name="Spinner 384" hidden="1">
              <a:extLst>
                <a:ext uri="{63B3BB69-23CF-44E3-9099-C40C66FF867C}">
                  <a14:compatExt spid="_x0000_s1408"/>
                </a:ext>
              </a:extLst>
            </xdr:cNvPr>
            <xdr:cNvSpPr/>
          </xdr:nvSpPr>
          <xdr:spPr>
            <a:xfrm>
              <a:off x="1594675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40</xdr:col>
          <xdr:colOff>628650</xdr:colOff>
          <xdr:row>0</xdr:row>
          <xdr:rowOff>9525</xdr:rowOff>
        </xdr:from>
        <xdr:to>
          <xdr:col>40</xdr:col>
          <xdr:colOff>885825</xdr:colOff>
          <xdr:row>0</xdr:row>
          <xdr:rowOff>257175</xdr:rowOff>
        </xdr:to>
        <xdr:sp>
          <xdr:nvSpPr>
            <xdr:cNvPr id="1409" name="Spinner 385" hidden="1">
              <a:extLst>
                <a:ext uri="{63B3BB69-23CF-44E3-9099-C40C66FF867C}">
                  <a14:compatExt spid="_x0000_s1409"/>
                </a:ext>
              </a:extLst>
            </xdr:cNvPr>
            <xdr:cNvSpPr/>
          </xdr:nvSpPr>
          <xdr:spPr>
            <a:xfrm>
              <a:off x="15365730" y="9525"/>
              <a:ext cx="161925" cy="247650"/>
            </a:xfrm>
            <a:prstGeom prst="rect">
              <a:avLst/>
            </a:prstGeom>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Administrator\&#26700;&#38754;\&#30000;&#26195;&#32988;\12345678.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12345678.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20844;&#21496;2022\&#24037;&#36164;\3&#26376;&#24037;&#36164;\3&#26376;&#32771;&#21220;\&#36710;&#38388;&#32771;&#21220;\2022&#28938;&#25509;&#36710;&#38388;3&#26376;&#32771;&#21220;&#3492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1171;&#21153;&#32771;&#2122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WeChat%20Files\wxid_q8j8b0zqugwi22\FileStorage\File\2022-04\&#20914;&#21387;&#36710;&#38388;3&#26376;&#32771;&#21220;&#34920;(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Administrator.SKY-20170420IVX\AppData\Roaming\kingsoft\office6\backup\1&#26376;&#32771;&#21220;&#27169;&#26495;%2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Administrator.SKY-20170420IVX\AppData\Roaming\kingsoft\office6\backup\&#32771;&#21220;&#34920;2021&#24180;1&#26376;%20-.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heyong\AppData\Roaming\kingsoft\office6\backup\&#27880;&#22609;9&#26376;&#32771;&#21220;(1).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20844;&#21496;2022\&#24037;&#36164;\3&#26376;&#24037;&#36164;\3&#26376;&#32771;&#21220;\&#36710;&#38388;&#32771;&#21220;\&#20914;&#21387;&#36710;&#38388;3&#26376;&#32771;&#21220;&#34920;.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20844;&#21496;2022\&#24037;&#36164;\3&#26376;&#24037;&#36164;\3&#26376;&#32771;&#21220;\&#36710;&#38388;&#32771;&#21220;\&#28938;&#25509;&#36710;&#38388;5&#26376;&#32771;&#21220;&#34920;&#21171;&#21153;.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Users\YanFuhuo\Documents\WeChat%20Files\wxid_2vd7apcbl0tu22\FileStorage\File\2021-11\&#22797;&#20214;%202021&#28938;&#25509;&#36710;&#38388;7&#26376;&#32771;&#21220;&#34920;(1).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3月份"/>
      <sheetName val="4月份"/>
      <sheetName val="数据源"/>
    </sheetNames>
    <sheetDataSet>
      <sheetData sheetId="0" refreshError="1"/>
      <sheetData sheetId="1" refreshError="1"/>
      <sheetData sheetId="2" refreshError="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3月份"/>
      <sheetName val="4月份"/>
      <sheetName val="数据源"/>
    </sheetNames>
    <sheetDataSet>
      <sheetData sheetId="0" refreshError="1"/>
      <sheetData sheetId="1" refreshError="1"/>
      <sheetData sheetId="2" refreshError="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车间考勤表模板"/>
      <sheetName val="车间考勤表模板劳务"/>
      <sheetName val="Sheet1"/>
      <sheetName val="车间考勤表模板临时 (2)"/>
      <sheetName val="数据源"/>
    </sheetNames>
    <sheetDataSet>
      <sheetData sheetId="0" refreshError="1"/>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sheetData sheetId="1">
        <row r="1">
          <cell r="C1" t="str">
            <v>姓名</v>
          </cell>
          <cell r="D1" t="str">
            <v>班组</v>
          </cell>
          <cell r="E1" t="str">
            <v>姓名</v>
          </cell>
          <cell r="F1" t="str">
            <v>岗位</v>
          </cell>
          <cell r="G1" t="str">
            <v>性别</v>
          </cell>
          <cell r="H1" t="str">
            <v>劳务</v>
          </cell>
        </row>
        <row r="2">
          <cell r="C2" t="str">
            <v>孙明明</v>
          </cell>
          <cell r="D2" t="str">
            <v>焊接工序</v>
          </cell>
          <cell r="E2" t="str">
            <v>孙明明</v>
          </cell>
          <cell r="F2" t="str">
            <v>操作工</v>
          </cell>
          <cell r="G2" t="str">
            <v>女</v>
          </cell>
          <cell r="H2" t="str">
            <v>劳务田</v>
          </cell>
        </row>
        <row r="3">
          <cell r="C3" t="str">
            <v>张艳华</v>
          </cell>
          <cell r="D3" t="str">
            <v>焊接工序</v>
          </cell>
          <cell r="E3" t="str">
            <v>张艳华</v>
          </cell>
          <cell r="F3" t="str">
            <v>操作工</v>
          </cell>
          <cell r="G3" t="str">
            <v>女</v>
          </cell>
          <cell r="H3" t="str">
            <v>劳务田</v>
          </cell>
        </row>
        <row r="4">
          <cell r="C4" t="str">
            <v>张余香</v>
          </cell>
          <cell r="D4" t="str">
            <v>焊接工序</v>
          </cell>
          <cell r="E4" t="str">
            <v>张余香</v>
          </cell>
          <cell r="F4" t="str">
            <v>操作工</v>
          </cell>
          <cell r="G4" t="str">
            <v>女</v>
          </cell>
          <cell r="H4" t="str">
            <v>劳务田</v>
          </cell>
        </row>
        <row r="5">
          <cell r="C5" t="str">
            <v>张如珍</v>
          </cell>
          <cell r="D5" t="str">
            <v>焊接工序</v>
          </cell>
          <cell r="E5" t="str">
            <v>张如珍</v>
          </cell>
          <cell r="F5" t="str">
            <v>操作工</v>
          </cell>
          <cell r="G5" t="str">
            <v>女</v>
          </cell>
          <cell r="H5" t="str">
            <v>劳务田</v>
          </cell>
        </row>
        <row r="6">
          <cell r="C6" t="str">
            <v>柴爱霞</v>
          </cell>
          <cell r="D6" t="str">
            <v>焊接工序</v>
          </cell>
          <cell r="E6" t="str">
            <v>柴爱霞</v>
          </cell>
          <cell r="F6" t="str">
            <v>操作工</v>
          </cell>
          <cell r="G6" t="str">
            <v>女</v>
          </cell>
          <cell r="H6" t="str">
            <v>劳务田</v>
          </cell>
        </row>
        <row r="7">
          <cell r="C7" t="str">
            <v>蔡华岭</v>
          </cell>
          <cell r="D7" t="str">
            <v>焊接工序</v>
          </cell>
          <cell r="E7" t="str">
            <v>蔡华岭</v>
          </cell>
          <cell r="F7" t="str">
            <v>操作工</v>
          </cell>
          <cell r="G7" t="str">
            <v>男</v>
          </cell>
          <cell r="H7" t="str">
            <v>劳务田</v>
          </cell>
        </row>
        <row r="8">
          <cell r="C8" t="str">
            <v>陈艳红</v>
          </cell>
          <cell r="D8" t="str">
            <v>焊接工序</v>
          </cell>
          <cell r="E8" t="str">
            <v>陈艳红</v>
          </cell>
          <cell r="F8" t="str">
            <v>操作工</v>
          </cell>
          <cell r="G8" t="str">
            <v>女</v>
          </cell>
          <cell r="H8" t="str">
            <v>劳务田</v>
          </cell>
        </row>
        <row r="9">
          <cell r="C9" t="str">
            <v>张洪亮</v>
          </cell>
          <cell r="D9" t="str">
            <v>底座模块化组装工序</v>
          </cell>
          <cell r="E9" t="str">
            <v>张洪亮</v>
          </cell>
          <cell r="F9" t="str">
            <v>操作工</v>
          </cell>
          <cell r="G9" t="str">
            <v>男</v>
          </cell>
          <cell r="H9" t="str">
            <v>劳务田</v>
          </cell>
        </row>
        <row r="10">
          <cell r="C10" t="str">
            <v>赵童</v>
          </cell>
          <cell r="D10" t="str">
            <v>底座模块化组装工序</v>
          </cell>
          <cell r="E10" t="str">
            <v>赵童</v>
          </cell>
          <cell r="F10" t="str">
            <v>操作工</v>
          </cell>
          <cell r="G10" t="str">
            <v>男</v>
          </cell>
          <cell r="H10" t="str">
            <v>劳务田</v>
          </cell>
        </row>
        <row r="11">
          <cell r="C11" t="str">
            <v>高振刚</v>
          </cell>
          <cell r="D11" t="str">
            <v>底座模块化组装工序</v>
          </cell>
          <cell r="E11" t="str">
            <v>高振刚</v>
          </cell>
          <cell r="F11" t="str">
            <v>操作工</v>
          </cell>
          <cell r="G11" t="str">
            <v>男</v>
          </cell>
          <cell r="H11" t="str">
            <v>劳务田</v>
          </cell>
        </row>
        <row r="12">
          <cell r="C12" t="str">
            <v>刘建海</v>
          </cell>
          <cell r="D12" t="str">
            <v>底座模块化组装工序</v>
          </cell>
          <cell r="E12" t="str">
            <v>刘建海</v>
          </cell>
          <cell r="F12" t="str">
            <v>操作工</v>
          </cell>
          <cell r="G12" t="str">
            <v>男</v>
          </cell>
          <cell r="H12" t="str">
            <v>劳务张</v>
          </cell>
        </row>
        <row r="13">
          <cell r="C13" t="str">
            <v>孙玉博</v>
          </cell>
          <cell r="D13" t="str">
            <v>底座模块化组装工序</v>
          </cell>
          <cell r="E13" t="str">
            <v>孙玉博</v>
          </cell>
          <cell r="F13" t="str">
            <v>操作工</v>
          </cell>
          <cell r="G13" t="str">
            <v>女</v>
          </cell>
          <cell r="H13" t="str">
            <v>劳务张</v>
          </cell>
        </row>
        <row r="14">
          <cell r="C14" t="str">
            <v>刘鑫</v>
          </cell>
          <cell r="D14" t="str">
            <v>底座模块化组装工序</v>
          </cell>
          <cell r="E14" t="str">
            <v>刘鑫</v>
          </cell>
          <cell r="F14" t="str">
            <v>操作工</v>
          </cell>
          <cell r="G14" t="str">
            <v>男</v>
          </cell>
          <cell r="H14" t="str">
            <v>劳务田</v>
          </cell>
        </row>
        <row r="15">
          <cell r="C15" t="str">
            <v>秦甲庆</v>
          </cell>
          <cell r="D15" t="str">
            <v>座椅总装工序</v>
          </cell>
          <cell r="E15" t="str">
            <v>秦甲庆</v>
          </cell>
          <cell r="F15" t="str">
            <v>操作工</v>
          </cell>
          <cell r="G15" t="str">
            <v>男</v>
          </cell>
          <cell r="H15" t="str">
            <v>劳务田</v>
          </cell>
        </row>
        <row r="17">
          <cell r="C17" t="str">
            <v>许加信</v>
          </cell>
          <cell r="D17" t="str">
            <v>座椅总装工序</v>
          </cell>
          <cell r="E17" t="str">
            <v>许加信</v>
          </cell>
          <cell r="F17" t="str">
            <v>操作工</v>
          </cell>
          <cell r="G17" t="str">
            <v>男</v>
          </cell>
          <cell r="H17" t="str">
            <v>劳务张</v>
          </cell>
        </row>
        <row r="18">
          <cell r="C18" t="str">
            <v>张世广</v>
          </cell>
          <cell r="D18" t="str">
            <v>座椅总装工序</v>
          </cell>
          <cell r="E18" t="str">
            <v>张世广</v>
          </cell>
          <cell r="F18" t="str">
            <v>操作工</v>
          </cell>
          <cell r="G18" t="str">
            <v>男</v>
          </cell>
          <cell r="H18" t="str">
            <v>劳务张</v>
          </cell>
        </row>
        <row r="19">
          <cell r="C19" t="str">
            <v>高恩浩</v>
          </cell>
          <cell r="D19" t="str">
            <v>座椅总装工序</v>
          </cell>
          <cell r="E19" t="str">
            <v>高恩浩</v>
          </cell>
          <cell r="F19" t="str">
            <v>操作工</v>
          </cell>
          <cell r="G19" t="str">
            <v>男</v>
          </cell>
          <cell r="H19" t="str">
            <v>劳务张</v>
          </cell>
        </row>
        <row r="20">
          <cell r="C20" t="str">
            <v>徐桂香</v>
          </cell>
          <cell r="D20" t="str">
            <v>座椅总装工序</v>
          </cell>
          <cell r="E20" t="str">
            <v>徐桂香</v>
          </cell>
          <cell r="F20" t="str">
            <v>操作工</v>
          </cell>
          <cell r="G20" t="str">
            <v>女</v>
          </cell>
          <cell r="H20" t="str">
            <v>劳务张</v>
          </cell>
        </row>
        <row r="21">
          <cell r="C21" t="str">
            <v>姜亚玲</v>
          </cell>
          <cell r="D21" t="str">
            <v>座椅总装工序</v>
          </cell>
          <cell r="E21" t="str">
            <v>姜亚玲</v>
          </cell>
          <cell r="F21" t="str">
            <v>操作工</v>
          </cell>
          <cell r="G21" t="str">
            <v>女</v>
          </cell>
          <cell r="H21" t="str">
            <v>劳务张</v>
          </cell>
        </row>
        <row r="22">
          <cell r="C22" t="str">
            <v>胡洪霞</v>
          </cell>
          <cell r="D22" t="str">
            <v>座椅总装工序</v>
          </cell>
          <cell r="E22" t="str">
            <v>胡洪霞</v>
          </cell>
          <cell r="F22" t="str">
            <v>操作工</v>
          </cell>
          <cell r="G22" t="str">
            <v>女</v>
          </cell>
          <cell r="H22" t="str">
            <v>劳务王</v>
          </cell>
        </row>
        <row r="23">
          <cell r="C23" t="str">
            <v>王占祥</v>
          </cell>
          <cell r="D23" t="str">
            <v>座椅总装工序</v>
          </cell>
          <cell r="E23" t="str">
            <v>王占祥</v>
          </cell>
          <cell r="F23" t="str">
            <v>操作工</v>
          </cell>
          <cell r="G23" t="str">
            <v>男</v>
          </cell>
          <cell r="H23" t="str">
            <v>劳务王</v>
          </cell>
        </row>
        <row r="24">
          <cell r="C24" t="str">
            <v>张俊平</v>
          </cell>
          <cell r="D24" t="str">
            <v>喷涂工序</v>
          </cell>
          <cell r="E24" t="str">
            <v>张俊平</v>
          </cell>
          <cell r="F24" t="str">
            <v>操作工</v>
          </cell>
          <cell r="G24" t="str">
            <v>女</v>
          </cell>
          <cell r="H24" t="str">
            <v>劳务田</v>
          </cell>
        </row>
        <row r="25">
          <cell r="C25" t="str">
            <v>田淑娟</v>
          </cell>
          <cell r="D25" t="str">
            <v>喷涂工序</v>
          </cell>
          <cell r="E25" t="str">
            <v>田淑娟</v>
          </cell>
          <cell r="F25" t="str">
            <v>操作工</v>
          </cell>
          <cell r="G25" t="str">
            <v>女</v>
          </cell>
          <cell r="H25" t="str">
            <v>劳务田</v>
          </cell>
        </row>
        <row r="26">
          <cell r="C26" t="str">
            <v>杨琴丽</v>
          </cell>
          <cell r="D26" t="str">
            <v>喷涂工序</v>
          </cell>
          <cell r="E26" t="str">
            <v>杨琴丽</v>
          </cell>
          <cell r="F26" t="str">
            <v>操作工</v>
          </cell>
          <cell r="G26" t="str">
            <v>女</v>
          </cell>
          <cell r="H26" t="str">
            <v>劳务田</v>
          </cell>
        </row>
        <row r="27">
          <cell r="C27" t="str">
            <v>刘双</v>
          </cell>
          <cell r="D27" t="str">
            <v>喷涂工序</v>
          </cell>
          <cell r="E27" t="str">
            <v>刘双</v>
          </cell>
          <cell r="F27" t="str">
            <v>操作工</v>
          </cell>
          <cell r="G27" t="str">
            <v>女</v>
          </cell>
          <cell r="H27" t="str">
            <v>劳务田</v>
          </cell>
        </row>
        <row r="29">
          <cell r="C29" t="str">
            <v>王保田</v>
          </cell>
          <cell r="D29" t="str">
            <v>注塑工序</v>
          </cell>
          <cell r="E29" t="str">
            <v>王保田</v>
          </cell>
          <cell r="F29" t="str">
            <v>操作工</v>
          </cell>
          <cell r="G29" t="str">
            <v>男</v>
          </cell>
          <cell r="H29" t="str">
            <v>劳务田</v>
          </cell>
        </row>
        <row r="30">
          <cell r="C30" t="str">
            <v>林丽香</v>
          </cell>
          <cell r="D30" t="str">
            <v>注塑工序</v>
          </cell>
          <cell r="E30" t="str">
            <v>林丽香</v>
          </cell>
          <cell r="F30" t="str">
            <v>操作工</v>
          </cell>
          <cell r="G30" t="str">
            <v>女</v>
          </cell>
          <cell r="H30" t="str">
            <v>劳务张</v>
          </cell>
        </row>
        <row r="31">
          <cell r="C31" t="str">
            <v>刘晶</v>
          </cell>
          <cell r="D31" t="str">
            <v>注塑工序</v>
          </cell>
          <cell r="E31" t="str">
            <v>刘晶</v>
          </cell>
          <cell r="F31" t="str">
            <v>操作工</v>
          </cell>
          <cell r="G31" t="str">
            <v>女</v>
          </cell>
          <cell r="H31" t="str">
            <v>劳务张</v>
          </cell>
        </row>
        <row r="32">
          <cell r="C32" t="str">
            <v>张春玲</v>
          </cell>
          <cell r="D32" t="str">
            <v>注塑工序</v>
          </cell>
          <cell r="E32" t="str">
            <v>张春玲</v>
          </cell>
          <cell r="F32" t="str">
            <v>操作工</v>
          </cell>
          <cell r="G32" t="str">
            <v>女</v>
          </cell>
          <cell r="H32" t="str">
            <v>劳务张</v>
          </cell>
        </row>
        <row r="33">
          <cell r="C33" t="str">
            <v>王彦华</v>
          </cell>
          <cell r="D33" t="str">
            <v>后视镜组装工序</v>
          </cell>
          <cell r="E33" t="str">
            <v>王彦华</v>
          </cell>
          <cell r="F33" t="str">
            <v>操作工</v>
          </cell>
          <cell r="G33" t="str">
            <v>女</v>
          </cell>
          <cell r="H33" t="str">
            <v>劳务张</v>
          </cell>
        </row>
        <row r="34">
          <cell r="C34" t="str">
            <v>赵斌</v>
          </cell>
          <cell r="D34" t="str">
            <v>后视镜组装工序</v>
          </cell>
          <cell r="E34" t="str">
            <v>赵斌</v>
          </cell>
          <cell r="F34" t="str">
            <v>操作工</v>
          </cell>
          <cell r="G34" t="str">
            <v>男</v>
          </cell>
          <cell r="H34" t="str">
            <v>劳务张</v>
          </cell>
        </row>
        <row r="35">
          <cell r="C35" t="str">
            <v>左之正</v>
          </cell>
          <cell r="D35" t="str">
            <v>后视镜组装工序</v>
          </cell>
          <cell r="E35" t="str">
            <v>左之正</v>
          </cell>
          <cell r="F35" t="str">
            <v>操作工</v>
          </cell>
          <cell r="G35" t="str">
            <v>男</v>
          </cell>
          <cell r="H35" t="str">
            <v>劳务田</v>
          </cell>
        </row>
        <row r="36">
          <cell r="C36" t="str">
            <v>周颖新</v>
          </cell>
          <cell r="D36" t="str">
            <v>后视镜组装工序</v>
          </cell>
          <cell r="E36" t="str">
            <v>周颖新</v>
          </cell>
          <cell r="F36" t="str">
            <v>操作工</v>
          </cell>
          <cell r="G36" t="str">
            <v>男</v>
          </cell>
          <cell r="H36" t="str">
            <v>劳务张</v>
          </cell>
        </row>
        <row r="38">
          <cell r="C38" t="str">
            <v>张娜</v>
          </cell>
          <cell r="D38" t="str">
            <v>座椅总装工序</v>
          </cell>
          <cell r="E38" t="str">
            <v>张娜</v>
          </cell>
          <cell r="F38" t="str">
            <v>操作工</v>
          </cell>
          <cell r="G38" t="str">
            <v>女</v>
          </cell>
          <cell r="H38" t="str">
            <v>劳务王</v>
          </cell>
        </row>
        <row r="39">
          <cell r="C39" t="str">
            <v>韩同友</v>
          </cell>
          <cell r="D39" t="str">
            <v>座椅总装工序</v>
          </cell>
          <cell r="E39" t="str">
            <v>韩同友</v>
          </cell>
          <cell r="F39" t="str">
            <v>操作工</v>
          </cell>
          <cell r="G39" t="str">
            <v>男</v>
          </cell>
          <cell r="H39" t="str">
            <v>劳务王</v>
          </cell>
        </row>
        <row r="40">
          <cell r="C40" t="str">
            <v>杨清智</v>
          </cell>
          <cell r="D40" t="str">
            <v>座椅总装工序</v>
          </cell>
          <cell r="E40" t="str">
            <v>杨清智</v>
          </cell>
          <cell r="F40" t="str">
            <v>操作工</v>
          </cell>
          <cell r="G40" t="str">
            <v>男</v>
          </cell>
          <cell r="H40" t="str">
            <v>劳务田</v>
          </cell>
        </row>
        <row r="41">
          <cell r="C41" t="str">
            <v>王浩</v>
          </cell>
          <cell r="D41" t="str">
            <v>座椅总装工序</v>
          </cell>
          <cell r="E41" t="str">
            <v>王浩</v>
          </cell>
          <cell r="F41" t="str">
            <v>操作工</v>
          </cell>
          <cell r="G41" t="str">
            <v>男</v>
          </cell>
          <cell r="H41" t="str">
            <v>劳务田</v>
          </cell>
        </row>
        <row r="42">
          <cell r="C42" t="str">
            <v>康庆坤</v>
          </cell>
          <cell r="D42" t="str">
            <v>座椅总装工序</v>
          </cell>
          <cell r="E42" t="str">
            <v>康庆坤</v>
          </cell>
          <cell r="F42" t="str">
            <v>操作工</v>
          </cell>
          <cell r="G42" t="str">
            <v>男</v>
          </cell>
          <cell r="H42" t="str">
            <v>劳务张</v>
          </cell>
        </row>
        <row r="43">
          <cell r="C43" t="str">
            <v>滕令伟</v>
          </cell>
          <cell r="D43" t="str">
            <v>座椅总装工序</v>
          </cell>
          <cell r="E43" t="str">
            <v>滕令伟</v>
          </cell>
          <cell r="F43" t="str">
            <v>操作工</v>
          </cell>
          <cell r="G43" t="str">
            <v>男</v>
          </cell>
          <cell r="H43" t="str">
            <v>劳务张</v>
          </cell>
        </row>
        <row r="44">
          <cell r="C44" t="str">
            <v>马金香</v>
          </cell>
          <cell r="D44" t="str">
            <v>发泡工序</v>
          </cell>
          <cell r="E44" t="str">
            <v>马金香</v>
          </cell>
          <cell r="F44" t="str">
            <v>操作工</v>
          </cell>
          <cell r="G44" t="str">
            <v>女</v>
          </cell>
          <cell r="H44" t="str">
            <v>劳务田</v>
          </cell>
        </row>
        <row r="45">
          <cell r="C45" t="str">
            <v>高井泉</v>
          </cell>
          <cell r="D45" t="str">
            <v>发泡工序</v>
          </cell>
          <cell r="E45" t="str">
            <v>高井泉</v>
          </cell>
          <cell r="F45" t="str">
            <v>操作工</v>
          </cell>
          <cell r="G45" t="str">
            <v>女</v>
          </cell>
          <cell r="H45" t="str">
            <v>劳务田</v>
          </cell>
        </row>
        <row r="46">
          <cell r="C46" t="str">
            <v>祁淑敏</v>
          </cell>
          <cell r="D46" t="str">
            <v>发泡工序</v>
          </cell>
          <cell r="E46" t="str">
            <v>祁淑敏</v>
          </cell>
          <cell r="F46" t="str">
            <v>操作工</v>
          </cell>
          <cell r="G46" t="str">
            <v>女</v>
          </cell>
          <cell r="H46" t="str">
            <v>劳务田</v>
          </cell>
        </row>
        <row r="47">
          <cell r="C47" t="str">
            <v>滕秀丽</v>
          </cell>
          <cell r="D47" t="str">
            <v>发泡工序</v>
          </cell>
          <cell r="E47" t="str">
            <v>滕秀丽</v>
          </cell>
          <cell r="F47" t="str">
            <v>操作工</v>
          </cell>
          <cell r="G47" t="str">
            <v>女</v>
          </cell>
          <cell r="H47" t="str">
            <v>劳务张</v>
          </cell>
        </row>
        <row r="48">
          <cell r="C48" t="str">
            <v>阚文艳</v>
          </cell>
          <cell r="D48" t="str">
            <v>发泡工序</v>
          </cell>
          <cell r="E48" t="str">
            <v>阚文艳</v>
          </cell>
          <cell r="F48" t="str">
            <v>操作工</v>
          </cell>
          <cell r="G48" t="str">
            <v>女</v>
          </cell>
          <cell r="H48" t="str">
            <v>劳务张</v>
          </cell>
        </row>
        <row r="49">
          <cell r="C49" t="str">
            <v>李娜</v>
          </cell>
          <cell r="D49" t="str">
            <v>弯管冲压工序</v>
          </cell>
          <cell r="E49" t="str">
            <v>李娜</v>
          </cell>
          <cell r="F49" t="str">
            <v>操作工</v>
          </cell>
          <cell r="G49" t="str">
            <v>女</v>
          </cell>
          <cell r="H49" t="str">
            <v>劳务田</v>
          </cell>
        </row>
        <row r="50">
          <cell r="C50" t="str">
            <v>张博涵</v>
          </cell>
          <cell r="D50" t="str">
            <v>喷涂工序</v>
          </cell>
          <cell r="E50" t="str">
            <v>张博涵</v>
          </cell>
          <cell r="F50" t="str">
            <v>操作工</v>
          </cell>
          <cell r="G50" t="str">
            <v>男</v>
          </cell>
          <cell r="H50" t="str">
            <v>劳务田</v>
          </cell>
        </row>
        <row r="51">
          <cell r="C51" t="str">
            <v>蔡清展</v>
          </cell>
          <cell r="D51" t="str">
            <v>喷涂工序</v>
          </cell>
          <cell r="E51" t="str">
            <v>蔡清展</v>
          </cell>
          <cell r="F51" t="str">
            <v>操作工</v>
          </cell>
          <cell r="G51" t="str">
            <v>男</v>
          </cell>
          <cell r="H51" t="str">
            <v>劳务田</v>
          </cell>
        </row>
        <row r="52">
          <cell r="C52" t="str">
            <v>杨铎旗</v>
          </cell>
          <cell r="D52" t="str">
            <v>喷涂工序</v>
          </cell>
          <cell r="E52" t="str">
            <v>杨铎旗</v>
          </cell>
          <cell r="F52" t="str">
            <v>操作工</v>
          </cell>
          <cell r="G52" t="str">
            <v>男</v>
          </cell>
          <cell r="H52" t="str">
            <v>劳务张</v>
          </cell>
        </row>
        <row r="53">
          <cell r="C53" t="str">
            <v>刘家广</v>
          </cell>
          <cell r="D53" t="str">
            <v>喷涂工序</v>
          </cell>
          <cell r="E53" t="str">
            <v>刘家广</v>
          </cell>
          <cell r="F53" t="str">
            <v>操作工</v>
          </cell>
          <cell r="G53" t="str">
            <v>男</v>
          </cell>
          <cell r="H53" t="str">
            <v>劳务张</v>
          </cell>
        </row>
        <row r="54">
          <cell r="C54" t="str">
            <v>范秀华</v>
          </cell>
          <cell r="D54" t="str">
            <v>焊接工序</v>
          </cell>
          <cell r="E54" t="str">
            <v>范秀英</v>
          </cell>
          <cell r="F54" t="str">
            <v>操作工</v>
          </cell>
          <cell r="G54" t="str">
            <v>女</v>
          </cell>
          <cell r="H54" t="str">
            <v>劳务田</v>
          </cell>
        </row>
        <row r="56">
          <cell r="C56" t="str">
            <v>高俊岚</v>
          </cell>
          <cell r="D56" t="str">
            <v>座椅总装工序</v>
          </cell>
          <cell r="E56" t="str">
            <v>高俊岚</v>
          </cell>
          <cell r="F56" t="str">
            <v>操作工</v>
          </cell>
          <cell r="G56" t="str">
            <v>男</v>
          </cell>
          <cell r="H56" t="str">
            <v>劳务田</v>
          </cell>
        </row>
        <row r="57">
          <cell r="C57" t="str">
            <v>杨方硕</v>
          </cell>
          <cell r="D57" t="str">
            <v>底座模块化组装工序</v>
          </cell>
          <cell r="E57" t="str">
            <v>杨方硕</v>
          </cell>
          <cell r="F57" t="str">
            <v>操作工</v>
          </cell>
          <cell r="G57" t="str">
            <v>男</v>
          </cell>
          <cell r="H57" t="str">
            <v>劳务田</v>
          </cell>
        </row>
        <row r="58">
          <cell r="C58" t="str">
            <v>孙洪达</v>
          </cell>
          <cell r="D58" t="str">
            <v>底座模块化组装工序</v>
          </cell>
          <cell r="E58" t="str">
            <v>孙洪达</v>
          </cell>
          <cell r="F58" t="str">
            <v>操作工</v>
          </cell>
          <cell r="G58" t="str">
            <v>男</v>
          </cell>
          <cell r="H58" t="str">
            <v>劳务田</v>
          </cell>
        </row>
        <row r="59">
          <cell r="C59" t="str">
            <v>何守轩</v>
          </cell>
          <cell r="D59" t="str">
            <v>底座模块化组装工序</v>
          </cell>
          <cell r="E59" t="str">
            <v>何守轩</v>
          </cell>
          <cell r="F59" t="str">
            <v>操作工</v>
          </cell>
          <cell r="G59" t="str">
            <v>男</v>
          </cell>
          <cell r="H59" t="str">
            <v>劳务张</v>
          </cell>
        </row>
        <row r="60">
          <cell r="C60" t="str">
            <v>王华</v>
          </cell>
          <cell r="D60" t="str">
            <v>焊接工序</v>
          </cell>
          <cell r="E60" t="str">
            <v>王华</v>
          </cell>
          <cell r="F60" t="str">
            <v>操作工</v>
          </cell>
          <cell r="G60" t="str">
            <v>女</v>
          </cell>
          <cell r="H60" t="str">
            <v>劳务田</v>
          </cell>
        </row>
        <row r="61">
          <cell r="C61" t="str">
            <v>孔令军</v>
          </cell>
          <cell r="D61" t="str">
            <v>座椅总装工序</v>
          </cell>
          <cell r="E61" t="str">
            <v>孔令军</v>
          </cell>
          <cell r="F61" t="str">
            <v>操作工</v>
          </cell>
          <cell r="G61" t="str">
            <v>男</v>
          </cell>
          <cell r="H61" t="str">
            <v>劳务田</v>
          </cell>
        </row>
        <row r="62">
          <cell r="C62" t="str">
            <v>顾海亮</v>
          </cell>
          <cell r="D62" t="str">
            <v>底座模块化组装工序</v>
          </cell>
          <cell r="E62" t="str">
            <v>顾海亮</v>
          </cell>
          <cell r="F62" t="str">
            <v>操作工</v>
          </cell>
          <cell r="G62" t="str">
            <v>男</v>
          </cell>
          <cell r="H62" t="str">
            <v>劳务张</v>
          </cell>
        </row>
        <row r="63">
          <cell r="C63" t="str">
            <v>孔德超</v>
          </cell>
          <cell r="D63" t="str">
            <v>座椅总装工序</v>
          </cell>
          <cell r="E63" t="str">
            <v>孔德超</v>
          </cell>
          <cell r="F63" t="str">
            <v>操作工</v>
          </cell>
          <cell r="G63" t="str">
            <v>男</v>
          </cell>
          <cell r="H63" t="str">
            <v>劳务田</v>
          </cell>
        </row>
        <row r="64">
          <cell r="C64" t="str">
            <v>孔德朋</v>
          </cell>
          <cell r="D64" t="str">
            <v>座椅总装工序</v>
          </cell>
          <cell r="E64" t="str">
            <v>孔德朋</v>
          </cell>
          <cell r="F64" t="str">
            <v>操作工</v>
          </cell>
          <cell r="G64" t="str">
            <v>男</v>
          </cell>
          <cell r="H64" t="str">
            <v>劳务田</v>
          </cell>
        </row>
        <row r="65">
          <cell r="C65" t="str">
            <v>王义军</v>
          </cell>
          <cell r="D65" t="str">
            <v>弯管冲压工序</v>
          </cell>
          <cell r="E65" t="str">
            <v>王义军</v>
          </cell>
          <cell r="F65" t="str">
            <v>操作工</v>
          </cell>
          <cell r="G65" t="str">
            <v>男</v>
          </cell>
          <cell r="H65" t="str">
            <v>劳务田</v>
          </cell>
        </row>
        <row r="66">
          <cell r="C66" t="str">
            <v>李思家</v>
          </cell>
          <cell r="D66" t="str">
            <v>座椅总装工序</v>
          </cell>
          <cell r="E66" t="str">
            <v>李思家</v>
          </cell>
          <cell r="F66" t="str">
            <v>操作工</v>
          </cell>
          <cell r="G66" t="str">
            <v>女</v>
          </cell>
          <cell r="H66" t="str">
            <v>劳务王</v>
          </cell>
        </row>
        <row r="67">
          <cell r="C67" t="str">
            <v>魏淑丽</v>
          </cell>
          <cell r="D67" t="str">
            <v>焊接工序</v>
          </cell>
          <cell r="E67" t="str">
            <v>魏淑丽</v>
          </cell>
          <cell r="F67" t="str">
            <v>操作工</v>
          </cell>
          <cell r="G67" t="str">
            <v>女</v>
          </cell>
          <cell r="H67" t="str">
            <v>劳务田</v>
          </cell>
        </row>
        <row r="68">
          <cell r="C68" t="str">
            <v>高思文</v>
          </cell>
          <cell r="D68" t="str">
            <v>座椅总装工序</v>
          </cell>
          <cell r="E68" t="str">
            <v>高思文</v>
          </cell>
          <cell r="F68" t="str">
            <v>操作工</v>
          </cell>
          <cell r="G68" t="str">
            <v>女</v>
          </cell>
          <cell r="H68" t="str">
            <v>劳务张</v>
          </cell>
        </row>
        <row r="69">
          <cell r="C69" t="str">
            <v>赵梦圆</v>
          </cell>
          <cell r="D69" t="str">
            <v>座椅总装工序</v>
          </cell>
          <cell r="E69" t="str">
            <v>赵梦圆</v>
          </cell>
          <cell r="F69" t="str">
            <v>操作工</v>
          </cell>
          <cell r="G69" t="str">
            <v>女</v>
          </cell>
          <cell r="H69" t="str">
            <v>劳务张</v>
          </cell>
        </row>
        <row r="70">
          <cell r="C70" t="str">
            <v>赵梅煜</v>
          </cell>
          <cell r="D70" t="str">
            <v>喷涂工序</v>
          </cell>
          <cell r="E70" t="str">
            <v>赵梅煜</v>
          </cell>
          <cell r="F70" t="str">
            <v>操作工</v>
          </cell>
          <cell r="G70" t="str">
            <v>女</v>
          </cell>
          <cell r="H70" t="str">
            <v>劳务田</v>
          </cell>
        </row>
        <row r="76">
          <cell r="C76" t="str">
            <v>孙明明</v>
          </cell>
        </row>
        <row r="77">
          <cell r="C77" t="str">
            <v>张艳华</v>
          </cell>
        </row>
        <row r="78">
          <cell r="C78" t="str">
            <v>张余香</v>
          </cell>
        </row>
        <row r="79">
          <cell r="C79" t="str">
            <v>张如珍</v>
          </cell>
        </row>
        <row r="80">
          <cell r="C80" t="str">
            <v>柴爱霞</v>
          </cell>
        </row>
        <row r="81">
          <cell r="C81" t="str">
            <v>蔡华岭</v>
          </cell>
        </row>
        <row r="82">
          <cell r="C82" t="str">
            <v>陈艳红</v>
          </cell>
        </row>
        <row r="83">
          <cell r="C83" t="str">
            <v>张洪亮</v>
          </cell>
        </row>
        <row r="84">
          <cell r="C84" t="str">
            <v>赵童</v>
          </cell>
        </row>
        <row r="85">
          <cell r="C85" t="str">
            <v>高振刚</v>
          </cell>
        </row>
        <row r="86">
          <cell r="C86" t="str">
            <v>刘建海</v>
          </cell>
        </row>
        <row r="87">
          <cell r="C87" t="str">
            <v>孙玉博</v>
          </cell>
        </row>
        <row r="88">
          <cell r="C88" t="str">
            <v>刘鑫</v>
          </cell>
        </row>
        <row r="89">
          <cell r="C89" t="str">
            <v>秦甲庆</v>
          </cell>
        </row>
        <row r="91">
          <cell r="C91" t="str">
            <v>许加信</v>
          </cell>
        </row>
        <row r="92">
          <cell r="C92" t="str">
            <v>张世广</v>
          </cell>
        </row>
        <row r="93">
          <cell r="C93" t="str">
            <v>高恩浩</v>
          </cell>
        </row>
        <row r="94">
          <cell r="C94" t="str">
            <v>徐桂香</v>
          </cell>
        </row>
        <row r="95">
          <cell r="C95" t="str">
            <v>姜亚玲</v>
          </cell>
        </row>
        <row r="96">
          <cell r="C96" t="str">
            <v>胡洪霞</v>
          </cell>
        </row>
        <row r="97">
          <cell r="C97" t="str">
            <v>王占祥</v>
          </cell>
        </row>
        <row r="98">
          <cell r="C98" t="str">
            <v>张俊平</v>
          </cell>
        </row>
        <row r="99">
          <cell r="C99" t="str">
            <v>田淑娟</v>
          </cell>
        </row>
        <row r="100">
          <cell r="C100" t="str">
            <v>杨琴丽</v>
          </cell>
        </row>
        <row r="101">
          <cell r="C101" t="str">
            <v>刘双</v>
          </cell>
        </row>
        <row r="103">
          <cell r="C103" t="str">
            <v>王保田</v>
          </cell>
        </row>
        <row r="104">
          <cell r="C104" t="str">
            <v>林丽香</v>
          </cell>
        </row>
        <row r="105">
          <cell r="C105" t="str">
            <v>刘晶</v>
          </cell>
        </row>
        <row r="106">
          <cell r="C106" t="str">
            <v>张春玲</v>
          </cell>
        </row>
        <row r="107">
          <cell r="C107" t="str">
            <v>王彦华</v>
          </cell>
        </row>
        <row r="108">
          <cell r="C108" t="str">
            <v>赵斌</v>
          </cell>
        </row>
        <row r="109">
          <cell r="C109" t="str">
            <v>左之正</v>
          </cell>
        </row>
        <row r="110">
          <cell r="C110" t="str">
            <v>周颖新</v>
          </cell>
        </row>
        <row r="112">
          <cell r="C112" t="str">
            <v>张娜</v>
          </cell>
        </row>
        <row r="113">
          <cell r="C113" t="str">
            <v>韩同友</v>
          </cell>
        </row>
        <row r="114">
          <cell r="C114" t="str">
            <v>杨清智</v>
          </cell>
        </row>
        <row r="115">
          <cell r="C115" t="str">
            <v>王浩</v>
          </cell>
        </row>
        <row r="116">
          <cell r="C116" t="str">
            <v>康庆坤</v>
          </cell>
        </row>
        <row r="117">
          <cell r="C117" t="str">
            <v>滕令伟</v>
          </cell>
        </row>
        <row r="118">
          <cell r="C118" t="str">
            <v>马金香</v>
          </cell>
        </row>
        <row r="119">
          <cell r="C119" t="str">
            <v>高井泉</v>
          </cell>
        </row>
        <row r="120">
          <cell r="C120" t="str">
            <v>祁淑敏</v>
          </cell>
        </row>
        <row r="121">
          <cell r="C121" t="str">
            <v>滕秀丽</v>
          </cell>
        </row>
        <row r="122">
          <cell r="C122" t="str">
            <v>阚文艳</v>
          </cell>
        </row>
        <row r="123">
          <cell r="C123" t="str">
            <v>李娜</v>
          </cell>
        </row>
        <row r="124">
          <cell r="C124" t="str">
            <v>张博涵</v>
          </cell>
        </row>
        <row r="125">
          <cell r="C125" t="str">
            <v>蔡清展</v>
          </cell>
        </row>
        <row r="126">
          <cell r="C126" t="str">
            <v>杨铎旗</v>
          </cell>
        </row>
        <row r="127">
          <cell r="C127" t="str">
            <v>刘家广</v>
          </cell>
        </row>
        <row r="128">
          <cell r="C128" t="str">
            <v>范秀英</v>
          </cell>
        </row>
        <row r="130">
          <cell r="C130" t="str">
            <v>高俊岚</v>
          </cell>
        </row>
        <row r="131">
          <cell r="C131" t="str">
            <v>杨方硕</v>
          </cell>
        </row>
        <row r="132">
          <cell r="C132" t="str">
            <v>孙洪达</v>
          </cell>
        </row>
        <row r="133">
          <cell r="C133" t="str">
            <v>何守轩</v>
          </cell>
        </row>
        <row r="134">
          <cell r="C134" t="str">
            <v>王华</v>
          </cell>
        </row>
        <row r="135">
          <cell r="C135" t="str">
            <v>孔令军</v>
          </cell>
        </row>
        <row r="136">
          <cell r="C136" t="str">
            <v>顾海亮</v>
          </cell>
        </row>
        <row r="137">
          <cell r="C137" t="str">
            <v>孔德超</v>
          </cell>
        </row>
        <row r="138">
          <cell r="C138" t="str">
            <v>孔德朋</v>
          </cell>
        </row>
        <row r="139">
          <cell r="C139" t="str">
            <v>王义军</v>
          </cell>
        </row>
        <row r="140">
          <cell r="C140" t="str">
            <v>李思家</v>
          </cell>
        </row>
        <row r="141">
          <cell r="C141" t="str">
            <v>魏淑丽</v>
          </cell>
        </row>
        <row r="142">
          <cell r="C142" t="str">
            <v>高思文</v>
          </cell>
        </row>
        <row r="143">
          <cell r="C143" t="str">
            <v>赵梦圆</v>
          </cell>
        </row>
        <row r="144">
          <cell r="C144" t="str">
            <v>赵梅煜</v>
          </cell>
        </row>
      </sheetData>
      <sheetData sheetId="2"/>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车间考勤表模板"/>
      <sheetName val="数据源"/>
      <sheetName val="三月份考勤"/>
    </sheetNames>
    <sheetDataSet>
      <sheetData sheetId="0" refreshError="1"/>
      <sheetData sheetId="1" refreshError="1"/>
      <sheetData sheetId="2"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月薪"/>
      <sheetName val="时薪"/>
      <sheetName val="数据源"/>
    </sheetNames>
    <sheetDataSet>
      <sheetData sheetId="0" refreshError="1"/>
      <sheetData sheetId="1" refreshError="1"/>
      <sheetData sheetId="2"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喷涂1月"/>
      <sheetName val="数据源"/>
    </sheetNames>
    <sheetDataSet>
      <sheetData sheetId="0" refreshError="1"/>
      <sheetData sheetId="1"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月薪"/>
      <sheetName val="时薪"/>
      <sheetName val="数据源"/>
    </sheetNames>
    <sheetDataSet>
      <sheetData sheetId="0" refreshError="1"/>
      <sheetData sheetId="1" refreshError="1"/>
      <sheetData sheetId="2"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车间考勤表模板"/>
      <sheetName val="数据源"/>
      <sheetName val="二月份考勤"/>
    </sheetNames>
    <sheetDataSet>
      <sheetData sheetId="0" refreshError="1"/>
      <sheetData sheetId="1" refreshError="1"/>
      <sheetData sheetId="2"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车间考勤表模板"/>
      <sheetName val="Sheet1"/>
      <sheetName val="数据源"/>
    </sheetNames>
    <sheetDataSet>
      <sheetData sheetId="0" refreshError="1"/>
      <sheetData sheetId="1" refreshError="1"/>
      <sheetData sheetId="2"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车间考勤表模板"/>
      <sheetName val="Sheet1"/>
      <sheetName val="数据源"/>
    </sheetNames>
    <sheetDataSet>
      <sheetData sheetId="0" refreshError="1"/>
      <sheetData sheetId="1" refreshError="1"/>
      <sheetData sheetId="2"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3.xml.rels><?xml version="1.0" encoding="UTF-8" standalone="yes"?>
<Relationships xmlns="http://schemas.openxmlformats.org/package/2006/relationships"><Relationship Id="rId9" Type="http://schemas.openxmlformats.org/officeDocument/2006/relationships/ctrlProp" Target="../ctrlProps/ctrlProp6.xml"/><Relationship Id="rId8" Type="http://schemas.openxmlformats.org/officeDocument/2006/relationships/ctrlProp" Target="../ctrlProps/ctrlProp5.xml"/><Relationship Id="rId7" Type="http://schemas.openxmlformats.org/officeDocument/2006/relationships/ctrlProp" Target="../ctrlProps/ctrlProp4.xml"/><Relationship Id="rId6" Type="http://schemas.openxmlformats.org/officeDocument/2006/relationships/ctrlProp" Target="../ctrlProps/ctrlProp3.xml"/><Relationship Id="rId58" Type="http://schemas.openxmlformats.org/officeDocument/2006/relationships/ctrlProp" Target="../ctrlProps/ctrlProp55.xml"/><Relationship Id="rId57" Type="http://schemas.openxmlformats.org/officeDocument/2006/relationships/ctrlProp" Target="../ctrlProps/ctrlProp54.xml"/><Relationship Id="rId56" Type="http://schemas.openxmlformats.org/officeDocument/2006/relationships/ctrlProp" Target="../ctrlProps/ctrlProp53.xml"/><Relationship Id="rId55" Type="http://schemas.openxmlformats.org/officeDocument/2006/relationships/ctrlProp" Target="../ctrlProps/ctrlProp52.xml"/><Relationship Id="rId54" Type="http://schemas.openxmlformats.org/officeDocument/2006/relationships/ctrlProp" Target="../ctrlProps/ctrlProp51.xml"/><Relationship Id="rId53" Type="http://schemas.openxmlformats.org/officeDocument/2006/relationships/ctrlProp" Target="../ctrlProps/ctrlProp50.xml"/><Relationship Id="rId52" Type="http://schemas.openxmlformats.org/officeDocument/2006/relationships/ctrlProp" Target="../ctrlProps/ctrlProp49.xml"/><Relationship Id="rId51" Type="http://schemas.openxmlformats.org/officeDocument/2006/relationships/ctrlProp" Target="../ctrlProps/ctrlProp48.xml"/><Relationship Id="rId50" Type="http://schemas.openxmlformats.org/officeDocument/2006/relationships/ctrlProp" Target="../ctrlProps/ctrlProp47.xml"/><Relationship Id="rId5" Type="http://schemas.openxmlformats.org/officeDocument/2006/relationships/ctrlProp" Target="../ctrlProps/ctrlProp2.xml"/><Relationship Id="rId49" Type="http://schemas.openxmlformats.org/officeDocument/2006/relationships/ctrlProp" Target="../ctrlProps/ctrlProp46.xml"/><Relationship Id="rId48" Type="http://schemas.openxmlformats.org/officeDocument/2006/relationships/ctrlProp" Target="../ctrlProps/ctrlProp45.xml"/><Relationship Id="rId47" Type="http://schemas.openxmlformats.org/officeDocument/2006/relationships/ctrlProp" Target="../ctrlProps/ctrlProp44.xml"/><Relationship Id="rId46" Type="http://schemas.openxmlformats.org/officeDocument/2006/relationships/ctrlProp" Target="../ctrlProps/ctrlProp43.xml"/><Relationship Id="rId45" Type="http://schemas.openxmlformats.org/officeDocument/2006/relationships/ctrlProp" Target="../ctrlProps/ctrlProp42.xml"/><Relationship Id="rId44" Type="http://schemas.openxmlformats.org/officeDocument/2006/relationships/ctrlProp" Target="../ctrlProps/ctrlProp41.xml"/><Relationship Id="rId43" Type="http://schemas.openxmlformats.org/officeDocument/2006/relationships/ctrlProp" Target="../ctrlProps/ctrlProp40.xml"/><Relationship Id="rId42" Type="http://schemas.openxmlformats.org/officeDocument/2006/relationships/ctrlProp" Target="../ctrlProps/ctrlProp39.xml"/><Relationship Id="rId41" Type="http://schemas.openxmlformats.org/officeDocument/2006/relationships/ctrlProp" Target="../ctrlProps/ctrlProp38.xml"/><Relationship Id="rId40" Type="http://schemas.openxmlformats.org/officeDocument/2006/relationships/ctrlProp" Target="../ctrlProps/ctrlProp37.xml"/><Relationship Id="rId4" Type="http://schemas.openxmlformats.org/officeDocument/2006/relationships/ctrlProp" Target="../ctrlProps/ctrlProp1.xml"/><Relationship Id="rId39" Type="http://schemas.openxmlformats.org/officeDocument/2006/relationships/ctrlProp" Target="../ctrlProps/ctrlProp36.xml"/><Relationship Id="rId38" Type="http://schemas.openxmlformats.org/officeDocument/2006/relationships/ctrlProp" Target="../ctrlProps/ctrlProp35.xml"/><Relationship Id="rId37" Type="http://schemas.openxmlformats.org/officeDocument/2006/relationships/ctrlProp" Target="../ctrlProps/ctrlProp34.xml"/><Relationship Id="rId36" Type="http://schemas.openxmlformats.org/officeDocument/2006/relationships/ctrlProp" Target="../ctrlProps/ctrlProp33.xml"/><Relationship Id="rId35" Type="http://schemas.openxmlformats.org/officeDocument/2006/relationships/ctrlProp" Target="../ctrlProps/ctrlProp32.xml"/><Relationship Id="rId34" Type="http://schemas.openxmlformats.org/officeDocument/2006/relationships/ctrlProp" Target="../ctrlProps/ctrlProp31.xml"/><Relationship Id="rId33" Type="http://schemas.openxmlformats.org/officeDocument/2006/relationships/ctrlProp" Target="../ctrlProps/ctrlProp30.xml"/><Relationship Id="rId32" Type="http://schemas.openxmlformats.org/officeDocument/2006/relationships/ctrlProp" Target="../ctrlProps/ctrlProp29.xml"/><Relationship Id="rId31" Type="http://schemas.openxmlformats.org/officeDocument/2006/relationships/ctrlProp" Target="../ctrlProps/ctrlProp28.xml"/><Relationship Id="rId30" Type="http://schemas.openxmlformats.org/officeDocument/2006/relationships/ctrlProp" Target="../ctrlProps/ctrlProp27.xml"/><Relationship Id="rId3" Type="http://schemas.openxmlformats.org/officeDocument/2006/relationships/vmlDrawing" Target="../drawings/vmlDrawing1.vml"/><Relationship Id="rId29" Type="http://schemas.openxmlformats.org/officeDocument/2006/relationships/ctrlProp" Target="../ctrlProps/ctrlProp26.xml"/><Relationship Id="rId28" Type="http://schemas.openxmlformats.org/officeDocument/2006/relationships/ctrlProp" Target="../ctrlProps/ctrlProp25.xml"/><Relationship Id="rId27" Type="http://schemas.openxmlformats.org/officeDocument/2006/relationships/ctrlProp" Target="../ctrlProps/ctrlProp24.xml"/><Relationship Id="rId26" Type="http://schemas.openxmlformats.org/officeDocument/2006/relationships/ctrlProp" Target="../ctrlProps/ctrlProp23.xml"/><Relationship Id="rId25" Type="http://schemas.openxmlformats.org/officeDocument/2006/relationships/ctrlProp" Target="../ctrlProps/ctrlProp22.xml"/><Relationship Id="rId24" Type="http://schemas.openxmlformats.org/officeDocument/2006/relationships/ctrlProp" Target="../ctrlProps/ctrlProp21.xml"/><Relationship Id="rId23" Type="http://schemas.openxmlformats.org/officeDocument/2006/relationships/ctrlProp" Target="../ctrlProps/ctrlProp20.xml"/><Relationship Id="rId22" Type="http://schemas.openxmlformats.org/officeDocument/2006/relationships/ctrlProp" Target="../ctrlProps/ctrlProp19.xml"/><Relationship Id="rId21" Type="http://schemas.openxmlformats.org/officeDocument/2006/relationships/ctrlProp" Target="../ctrlProps/ctrlProp18.xml"/><Relationship Id="rId20" Type="http://schemas.openxmlformats.org/officeDocument/2006/relationships/ctrlProp" Target="../ctrlProps/ctrlProp17.xml"/><Relationship Id="rId2" Type="http://schemas.openxmlformats.org/officeDocument/2006/relationships/drawing" Target="../drawings/drawing1.xml"/><Relationship Id="rId19" Type="http://schemas.openxmlformats.org/officeDocument/2006/relationships/ctrlProp" Target="../ctrlProps/ctrlProp16.xml"/><Relationship Id="rId18" Type="http://schemas.openxmlformats.org/officeDocument/2006/relationships/ctrlProp" Target="../ctrlProps/ctrlProp15.xml"/><Relationship Id="rId17" Type="http://schemas.openxmlformats.org/officeDocument/2006/relationships/ctrlProp" Target="../ctrlProps/ctrlProp14.xml"/><Relationship Id="rId16" Type="http://schemas.openxmlformats.org/officeDocument/2006/relationships/ctrlProp" Target="../ctrlProps/ctrlProp13.xml"/><Relationship Id="rId15" Type="http://schemas.openxmlformats.org/officeDocument/2006/relationships/ctrlProp" Target="../ctrlProps/ctrlProp12.xml"/><Relationship Id="rId14" Type="http://schemas.openxmlformats.org/officeDocument/2006/relationships/ctrlProp" Target="../ctrlProps/ctrlProp11.xml"/><Relationship Id="rId13" Type="http://schemas.openxmlformats.org/officeDocument/2006/relationships/ctrlProp" Target="../ctrlProps/ctrlProp10.xml"/><Relationship Id="rId12" Type="http://schemas.openxmlformats.org/officeDocument/2006/relationships/ctrlProp" Target="../ctrlProps/ctrlProp9.xml"/><Relationship Id="rId11" Type="http://schemas.openxmlformats.org/officeDocument/2006/relationships/ctrlProp" Target="../ctrlProps/ctrlProp8.xml"/><Relationship Id="rId10" Type="http://schemas.openxmlformats.org/officeDocument/2006/relationships/ctrlProp" Target="../ctrlProps/ctrlProp7.x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A53"/>
  <sheetViews>
    <sheetView tabSelected="1" topLeftCell="A25" workbookViewId="0">
      <selection activeCell="U21" sqref="U21"/>
    </sheetView>
  </sheetViews>
  <sheetFormatPr defaultColWidth="9" defaultRowHeight="18" customHeight="1"/>
  <cols>
    <col min="1" max="1" width="5.25" style="139" customWidth="1"/>
    <col min="2" max="2" width="18.5" style="139" customWidth="1"/>
    <col min="3" max="3" width="12.75" style="139"/>
    <col min="4" max="4" width="15.25" style="142" customWidth="1"/>
    <col min="5" max="7" width="8.375" style="139" customWidth="1"/>
    <col min="8" max="8" width="9.375" style="139" customWidth="1"/>
    <col min="9" max="9" width="8.375" style="139" customWidth="1"/>
    <col min="10" max="10" width="6.875" style="139" customWidth="1"/>
    <col min="11" max="11" width="8.375" style="139" customWidth="1"/>
    <col min="12" max="12" width="9.375" style="139" customWidth="1"/>
    <col min="13" max="13" width="8.875" style="139" customWidth="1"/>
    <col min="14" max="14" width="9.625" style="139" customWidth="1"/>
    <col min="15" max="15" width="21.5" style="139" customWidth="1"/>
    <col min="16" max="16" width="11.125" style="139"/>
    <col min="17" max="17" width="8.875" style="139"/>
    <col min="18" max="18" width="5.125" style="139"/>
    <col min="19" max="26" width="10.875" style="139"/>
    <col min="27" max="27" width="5.125" style="139"/>
    <col min="28" max="16384" width="9" style="139"/>
  </cols>
  <sheetData>
    <row r="1" customHeight="1" spans="1:15">
      <c r="A1" s="143" t="s">
        <v>0</v>
      </c>
      <c r="B1" s="143"/>
      <c r="C1" s="143"/>
      <c r="D1" s="143"/>
      <c r="E1" s="143"/>
      <c r="F1" s="143"/>
      <c r="G1" s="143"/>
      <c r="H1" s="143"/>
      <c r="I1" s="143"/>
      <c r="J1" s="143"/>
      <c r="K1" s="143"/>
      <c r="L1" s="143"/>
      <c r="M1" s="143"/>
      <c r="N1" s="143"/>
      <c r="O1" s="138"/>
    </row>
    <row r="2" s="138" customFormat="1" customHeight="1" spans="1:15">
      <c r="A2" s="144" t="s">
        <v>1</v>
      </c>
      <c r="B2" s="144" t="s">
        <v>2</v>
      </c>
      <c r="C2" s="144" t="s">
        <v>3</v>
      </c>
      <c r="D2" s="144" t="s">
        <v>4</v>
      </c>
      <c r="E2" s="144" t="s">
        <v>5</v>
      </c>
      <c r="F2" s="144" t="s">
        <v>6</v>
      </c>
      <c r="G2" s="144" t="s">
        <v>7</v>
      </c>
      <c r="H2" s="144" t="s">
        <v>8</v>
      </c>
      <c r="I2" s="144" t="s">
        <v>9</v>
      </c>
      <c r="J2" s="144" t="s">
        <v>10</v>
      </c>
      <c r="K2" s="144" t="s">
        <v>11</v>
      </c>
      <c r="L2" s="144" t="s">
        <v>12</v>
      </c>
      <c r="M2" s="144" t="s">
        <v>13</v>
      </c>
      <c r="N2" s="144" t="s">
        <v>14</v>
      </c>
      <c r="O2" s="144" t="s">
        <v>15</v>
      </c>
    </row>
    <row r="3" s="138" customFormat="1" customHeight="1" spans="1:16">
      <c r="A3" s="145">
        <v>1</v>
      </c>
      <c r="B3" s="124" t="s">
        <v>16</v>
      </c>
      <c r="C3" s="124" t="s">
        <v>17</v>
      </c>
      <c r="D3" s="146">
        <v>44529</v>
      </c>
      <c r="E3" s="124">
        <v>9.5</v>
      </c>
      <c r="F3" s="124">
        <v>90</v>
      </c>
      <c r="G3" s="147">
        <v>18.5</v>
      </c>
      <c r="H3" s="145"/>
      <c r="I3" s="145"/>
      <c r="J3" s="145">
        <v>0</v>
      </c>
      <c r="K3" s="145"/>
      <c r="L3" s="155">
        <v>1665</v>
      </c>
      <c r="M3" s="155">
        <v>47.5</v>
      </c>
      <c r="N3" s="155">
        <v>1712.5</v>
      </c>
      <c r="O3" s="156" t="s">
        <v>18</v>
      </c>
      <c r="P3" s="139">
        <v>18.5</v>
      </c>
    </row>
    <row r="4" s="138" customFormat="1" customHeight="1" spans="1:16">
      <c r="A4" s="145">
        <v>4</v>
      </c>
      <c r="B4" s="124" t="s">
        <v>16</v>
      </c>
      <c r="C4" s="124" t="s">
        <v>19</v>
      </c>
      <c r="D4" s="146">
        <v>44559</v>
      </c>
      <c r="E4" s="124">
        <v>24</v>
      </c>
      <c r="F4" s="124">
        <v>250.5</v>
      </c>
      <c r="G4" s="147">
        <v>18.5</v>
      </c>
      <c r="H4" s="145"/>
      <c r="I4" s="145"/>
      <c r="J4" s="145">
        <v>-145</v>
      </c>
      <c r="K4" s="145"/>
      <c r="L4" s="155">
        <v>4489.25</v>
      </c>
      <c r="M4" s="155">
        <v>120</v>
      </c>
      <c r="N4" s="155">
        <v>4609.25</v>
      </c>
      <c r="O4" s="156" t="s">
        <v>20</v>
      </c>
      <c r="P4" s="139">
        <v>17.9211576846307</v>
      </c>
    </row>
    <row r="5" s="138" customFormat="1" customHeight="1" spans="1:16">
      <c r="A5" s="145">
        <v>8</v>
      </c>
      <c r="B5" s="124" t="s">
        <v>16</v>
      </c>
      <c r="C5" s="124" t="s">
        <v>21</v>
      </c>
      <c r="D5" s="146" t="s">
        <v>22</v>
      </c>
      <c r="E5" s="124">
        <v>25</v>
      </c>
      <c r="F5" s="124">
        <v>242.5</v>
      </c>
      <c r="G5" s="147">
        <v>18.5</v>
      </c>
      <c r="H5" s="145"/>
      <c r="I5" s="145"/>
      <c r="J5" s="145">
        <v>0</v>
      </c>
      <c r="K5" s="145"/>
      <c r="L5" s="155">
        <v>4486.25</v>
      </c>
      <c r="M5" s="155">
        <v>125</v>
      </c>
      <c r="N5" s="155">
        <v>4611.25</v>
      </c>
      <c r="O5" s="156" t="s">
        <v>18</v>
      </c>
      <c r="P5" s="139">
        <v>18.5</v>
      </c>
    </row>
    <row r="6" s="138" customFormat="1" customHeight="1" spans="1:16">
      <c r="A6" s="145">
        <v>9</v>
      </c>
      <c r="B6" s="124" t="s">
        <v>16</v>
      </c>
      <c r="C6" s="124" t="s">
        <v>23</v>
      </c>
      <c r="D6" s="146" t="s">
        <v>22</v>
      </c>
      <c r="E6" s="124">
        <v>21.5</v>
      </c>
      <c r="F6" s="124">
        <v>212</v>
      </c>
      <c r="G6" s="147">
        <v>18.5</v>
      </c>
      <c r="H6" s="145"/>
      <c r="I6" s="145"/>
      <c r="J6" s="145">
        <v>0</v>
      </c>
      <c r="K6" s="145"/>
      <c r="L6" s="155">
        <v>3922</v>
      </c>
      <c r="M6" s="155">
        <v>107.5</v>
      </c>
      <c r="N6" s="155">
        <v>4029.5</v>
      </c>
      <c r="O6" s="156" t="s">
        <v>18</v>
      </c>
      <c r="P6" s="139">
        <v>18.5</v>
      </c>
    </row>
    <row r="7" s="138" customFormat="1" customHeight="1" spans="1:16">
      <c r="A7" s="145">
        <v>14</v>
      </c>
      <c r="B7" s="124" t="s">
        <v>16</v>
      </c>
      <c r="C7" s="124" t="s">
        <v>24</v>
      </c>
      <c r="D7" s="146" t="s">
        <v>22</v>
      </c>
      <c r="E7" s="124">
        <v>3.5</v>
      </c>
      <c r="F7" s="124">
        <v>32</v>
      </c>
      <c r="G7" s="147">
        <v>18.5</v>
      </c>
      <c r="H7" s="145"/>
      <c r="I7" s="145"/>
      <c r="J7" s="145">
        <v>0</v>
      </c>
      <c r="K7" s="145"/>
      <c r="L7" s="155">
        <v>592</v>
      </c>
      <c r="M7" s="155">
        <v>17.5</v>
      </c>
      <c r="N7" s="155">
        <v>609.5</v>
      </c>
      <c r="O7" s="156" t="s">
        <v>18</v>
      </c>
      <c r="P7" s="139">
        <v>18.5</v>
      </c>
    </row>
    <row r="8" s="138" customFormat="1" customHeight="1" spans="1:16">
      <c r="A8" s="145">
        <v>16</v>
      </c>
      <c r="B8" s="124" t="s">
        <v>16</v>
      </c>
      <c r="C8" s="124" t="s">
        <v>25</v>
      </c>
      <c r="D8" s="146" t="s">
        <v>22</v>
      </c>
      <c r="E8" s="124">
        <v>3</v>
      </c>
      <c r="F8" s="124">
        <v>36.5</v>
      </c>
      <c r="G8" s="147">
        <v>18.5</v>
      </c>
      <c r="H8" s="145"/>
      <c r="I8" s="145"/>
      <c r="J8" s="145">
        <v>0</v>
      </c>
      <c r="K8" s="145"/>
      <c r="L8" s="155">
        <v>675.25</v>
      </c>
      <c r="M8" s="155">
        <v>15</v>
      </c>
      <c r="N8" s="155">
        <v>690.25</v>
      </c>
      <c r="O8" s="156" t="s">
        <v>18</v>
      </c>
      <c r="P8" s="139">
        <v>18.5</v>
      </c>
    </row>
    <row r="9" s="138" customFormat="1" customHeight="1" spans="1:16">
      <c r="A9" s="145"/>
      <c r="B9" s="124" t="s">
        <v>16</v>
      </c>
      <c r="C9" s="124" t="s">
        <v>26</v>
      </c>
      <c r="D9" s="146" t="s">
        <v>27</v>
      </c>
      <c r="E9" s="124">
        <v>11</v>
      </c>
      <c r="F9" s="124">
        <v>107</v>
      </c>
      <c r="G9" s="147">
        <v>18.5</v>
      </c>
      <c r="H9" s="145"/>
      <c r="I9" s="145"/>
      <c r="J9" s="145">
        <v>-10</v>
      </c>
      <c r="K9" s="145"/>
      <c r="L9" s="155">
        <v>1969.5</v>
      </c>
      <c r="M9" s="155">
        <v>55</v>
      </c>
      <c r="N9" s="155">
        <v>2024.5</v>
      </c>
      <c r="O9" s="156" t="s">
        <v>28</v>
      </c>
      <c r="P9" s="139">
        <v>18.4065420560748</v>
      </c>
    </row>
    <row r="10" s="138" customFormat="1" customHeight="1" spans="1:16">
      <c r="A10" s="145">
        <v>23</v>
      </c>
      <c r="B10" s="124" t="s">
        <v>29</v>
      </c>
      <c r="C10" s="124" t="s">
        <v>30</v>
      </c>
      <c r="D10" s="146">
        <v>43720</v>
      </c>
      <c r="E10" s="124">
        <v>18</v>
      </c>
      <c r="F10" s="124">
        <v>189</v>
      </c>
      <c r="G10" s="147">
        <v>18</v>
      </c>
      <c r="H10" s="145"/>
      <c r="I10" s="145">
        <v>11</v>
      </c>
      <c r="J10" s="145">
        <v>0</v>
      </c>
      <c r="K10" s="145"/>
      <c r="L10" s="155">
        <v>3362.4</v>
      </c>
      <c r="M10" s="155">
        <v>90</v>
      </c>
      <c r="N10" s="155">
        <v>3452.4</v>
      </c>
      <c r="O10" s="156" t="s">
        <v>18</v>
      </c>
      <c r="P10" s="139">
        <v>17.7904761904762</v>
      </c>
    </row>
    <row r="11" s="138" customFormat="1" customHeight="1" spans="1:16">
      <c r="A11" s="145">
        <v>24</v>
      </c>
      <c r="B11" s="124" t="s">
        <v>29</v>
      </c>
      <c r="C11" s="124" t="s">
        <v>31</v>
      </c>
      <c r="D11" s="146">
        <v>43720</v>
      </c>
      <c r="E11" s="124">
        <v>18</v>
      </c>
      <c r="F11" s="124">
        <v>188.5</v>
      </c>
      <c r="G11" s="147">
        <v>18</v>
      </c>
      <c r="H11" s="145"/>
      <c r="I11" s="145">
        <v>11</v>
      </c>
      <c r="J11" s="145">
        <v>0</v>
      </c>
      <c r="K11" s="145"/>
      <c r="L11" s="155">
        <v>3353.4</v>
      </c>
      <c r="M11" s="155">
        <v>90</v>
      </c>
      <c r="N11" s="155">
        <v>3443.4</v>
      </c>
      <c r="O11" s="156" t="s">
        <v>18</v>
      </c>
      <c r="P11" s="139">
        <v>17.7899204244032</v>
      </c>
    </row>
    <row r="12" s="138" customFormat="1" customHeight="1" spans="1:16">
      <c r="A12" s="145">
        <v>25</v>
      </c>
      <c r="B12" s="124" t="s">
        <v>29</v>
      </c>
      <c r="C12" s="124" t="s">
        <v>32</v>
      </c>
      <c r="D12" s="146">
        <v>43720</v>
      </c>
      <c r="E12" s="124">
        <v>19</v>
      </c>
      <c r="F12" s="124">
        <v>201</v>
      </c>
      <c r="G12" s="147">
        <v>18</v>
      </c>
      <c r="H12" s="145"/>
      <c r="I12" s="145">
        <v>11</v>
      </c>
      <c r="J12" s="145">
        <v>0</v>
      </c>
      <c r="K12" s="145"/>
      <c r="L12" s="155">
        <v>3578.4</v>
      </c>
      <c r="M12" s="155">
        <v>95</v>
      </c>
      <c r="N12" s="155">
        <v>3673.4</v>
      </c>
      <c r="O12" s="156" t="s">
        <v>18</v>
      </c>
      <c r="P12" s="139">
        <v>17.8029850746269</v>
      </c>
    </row>
    <row r="13" s="138" customFormat="1" customHeight="1" spans="1:16">
      <c r="A13" s="145">
        <v>26</v>
      </c>
      <c r="B13" s="124" t="s">
        <v>29</v>
      </c>
      <c r="C13" s="124" t="s">
        <v>33</v>
      </c>
      <c r="D13" s="146">
        <v>43885</v>
      </c>
      <c r="E13" s="124">
        <v>23</v>
      </c>
      <c r="F13" s="124">
        <v>234.5</v>
      </c>
      <c r="G13" s="147">
        <v>18</v>
      </c>
      <c r="H13" s="145"/>
      <c r="I13" s="145">
        <v>9</v>
      </c>
      <c r="J13" s="145">
        <v>0</v>
      </c>
      <c r="K13" s="145"/>
      <c r="L13" s="155">
        <v>4188.6</v>
      </c>
      <c r="M13" s="155">
        <v>115</v>
      </c>
      <c r="N13" s="155">
        <v>4303.6</v>
      </c>
      <c r="O13" s="156" t="s">
        <v>18</v>
      </c>
      <c r="P13" s="139">
        <v>17.8618336886994</v>
      </c>
    </row>
    <row r="14" s="138" customFormat="1" customHeight="1" spans="1:16">
      <c r="A14" s="145">
        <v>28</v>
      </c>
      <c r="B14" s="124" t="s">
        <v>29</v>
      </c>
      <c r="C14" s="124" t="s">
        <v>34</v>
      </c>
      <c r="D14" s="146">
        <v>44123</v>
      </c>
      <c r="E14" s="124">
        <v>15.5</v>
      </c>
      <c r="F14" s="124">
        <v>161</v>
      </c>
      <c r="G14" s="147">
        <v>18</v>
      </c>
      <c r="H14" s="145"/>
      <c r="I14" s="145"/>
      <c r="J14" s="145">
        <v>0</v>
      </c>
      <c r="K14" s="145"/>
      <c r="L14" s="155">
        <v>2898</v>
      </c>
      <c r="M14" s="155">
        <v>77.5</v>
      </c>
      <c r="N14" s="155">
        <v>2975.5</v>
      </c>
      <c r="O14" s="156" t="s">
        <v>18</v>
      </c>
      <c r="P14" s="139">
        <v>18</v>
      </c>
    </row>
    <row r="15" s="138" customFormat="1" customHeight="1" spans="1:16">
      <c r="A15" s="145">
        <v>33</v>
      </c>
      <c r="B15" s="124" t="s">
        <v>35</v>
      </c>
      <c r="C15" s="124" t="s">
        <v>36</v>
      </c>
      <c r="D15" s="146">
        <v>43737</v>
      </c>
      <c r="E15" s="124">
        <v>31</v>
      </c>
      <c r="F15" s="124">
        <v>336</v>
      </c>
      <c r="G15" s="147">
        <v>18</v>
      </c>
      <c r="H15" s="145"/>
      <c r="I15" s="145">
        <v>11</v>
      </c>
      <c r="J15" s="145">
        <v>-145</v>
      </c>
      <c r="K15" s="145"/>
      <c r="L15" s="155">
        <v>5863.4</v>
      </c>
      <c r="M15" s="155">
        <v>155</v>
      </c>
      <c r="N15" s="155">
        <v>6018.4</v>
      </c>
      <c r="O15" s="156" t="s">
        <v>20</v>
      </c>
      <c r="P15" s="139">
        <v>17.4505952380952</v>
      </c>
    </row>
    <row r="16" s="138" customFormat="1" customHeight="1" spans="1:16">
      <c r="A16" s="145">
        <v>34</v>
      </c>
      <c r="B16" s="124" t="s">
        <v>37</v>
      </c>
      <c r="C16" s="124" t="s">
        <v>38</v>
      </c>
      <c r="D16" s="146">
        <v>44323</v>
      </c>
      <c r="E16" s="124">
        <v>15</v>
      </c>
      <c r="F16" s="124">
        <v>154</v>
      </c>
      <c r="G16" s="147">
        <v>18</v>
      </c>
      <c r="H16" s="145"/>
      <c r="I16" s="145"/>
      <c r="J16" s="145">
        <v>0</v>
      </c>
      <c r="K16" s="145"/>
      <c r="L16" s="155">
        <v>2772</v>
      </c>
      <c r="M16" s="155">
        <v>75</v>
      </c>
      <c r="N16" s="155">
        <v>2847</v>
      </c>
      <c r="O16" s="156" t="s">
        <v>18</v>
      </c>
      <c r="P16" s="139">
        <v>18</v>
      </c>
    </row>
    <row r="17" s="138" customFormat="1" customHeight="1" spans="1:16">
      <c r="A17" s="145">
        <v>37</v>
      </c>
      <c r="B17" s="124" t="s">
        <v>39</v>
      </c>
      <c r="C17" s="124" t="s">
        <v>40</v>
      </c>
      <c r="D17" s="146">
        <v>44534</v>
      </c>
      <c r="E17" s="124">
        <v>22.5</v>
      </c>
      <c r="F17" s="124">
        <v>263</v>
      </c>
      <c r="G17" s="147">
        <v>19.5</v>
      </c>
      <c r="H17" s="145"/>
      <c r="I17" s="145"/>
      <c r="J17" s="145">
        <v>-30</v>
      </c>
      <c r="K17" s="145"/>
      <c r="L17" s="155">
        <v>5098.5</v>
      </c>
      <c r="M17" s="155">
        <v>112.5</v>
      </c>
      <c r="N17" s="155">
        <v>5211</v>
      </c>
      <c r="O17" s="156" t="s">
        <v>41</v>
      </c>
      <c r="P17" s="139">
        <v>19.3859315589354</v>
      </c>
    </row>
    <row r="18" s="138" customFormat="1" customHeight="1" spans="1:16">
      <c r="A18" s="145">
        <v>42</v>
      </c>
      <c r="B18" s="124" t="s">
        <v>39</v>
      </c>
      <c r="C18" s="124" t="s">
        <v>42</v>
      </c>
      <c r="D18" s="146">
        <v>44558</v>
      </c>
      <c r="E18" s="124">
        <v>2.5</v>
      </c>
      <c r="F18" s="124">
        <v>27</v>
      </c>
      <c r="G18" s="147">
        <v>19.5</v>
      </c>
      <c r="H18" s="145"/>
      <c r="I18" s="145"/>
      <c r="J18" s="145">
        <v>0</v>
      </c>
      <c r="K18" s="145"/>
      <c r="L18" s="155">
        <v>526.5</v>
      </c>
      <c r="M18" s="155">
        <v>12.5</v>
      </c>
      <c r="N18" s="155">
        <v>539</v>
      </c>
      <c r="O18" s="156" t="s">
        <v>18</v>
      </c>
      <c r="P18" s="139">
        <v>19.5</v>
      </c>
    </row>
    <row r="19" s="138" customFormat="1" customHeight="1" spans="1:16">
      <c r="A19" s="145">
        <v>44</v>
      </c>
      <c r="B19" s="124" t="s">
        <v>39</v>
      </c>
      <c r="C19" s="124" t="s">
        <v>43</v>
      </c>
      <c r="D19" s="146">
        <v>44560</v>
      </c>
      <c r="E19" s="124">
        <v>6</v>
      </c>
      <c r="F19" s="124">
        <v>72.5</v>
      </c>
      <c r="G19" s="147">
        <v>19.5</v>
      </c>
      <c r="H19" s="145"/>
      <c r="I19" s="145"/>
      <c r="J19" s="145">
        <v>0</v>
      </c>
      <c r="K19" s="145"/>
      <c r="L19" s="155">
        <v>1413.75</v>
      </c>
      <c r="M19" s="155">
        <v>30</v>
      </c>
      <c r="N19" s="155">
        <v>1443.75</v>
      </c>
      <c r="O19" s="156" t="s">
        <v>18</v>
      </c>
      <c r="P19" s="139">
        <v>19.5</v>
      </c>
    </row>
    <row r="20" s="138" customFormat="1" customHeight="1" spans="1:16">
      <c r="A20" s="145">
        <v>48</v>
      </c>
      <c r="B20" s="124" t="s">
        <v>39</v>
      </c>
      <c r="C20" s="124" t="s">
        <v>44</v>
      </c>
      <c r="D20" s="146" t="s">
        <v>22</v>
      </c>
      <c r="E20" s="124">
        <v>6</v>
      </c>
      <c r="F20" s="124">
        <v>74</v>
      </c>
      <c r="G20" s="147">
        <v>19.5</v>
      </c>
      <c r="H20" s="145"/>
      <c r="I20" s="145"/>
      <c r="J20" s="145">
        <v>0</v>
      </c>
      <c r="K20" s="145"/>
      <c r="L20" s="155">
        <v>1443</v>
      </c>
      <c r="M20" s="155">
        <v>30</v>
      </c>
      <c r="N20" s="155">
        <v>1473</v>
      </c>
      <c r="O20" s="156" t="s">
        <v>18</v>
      </c>
      <c r="P20" s="139">
        <v>19.5</v>
      </c>
    </row>
    <row r="21" s="138" customFormat="1" customHeight="1" spans="1:16">
      <c r="A21" s="145">
        <v>49</v>
      </c>
      <c r="B21" s="124" t="s">
        <v>39</v>
      </c>
      <c r="C21" s="124" t="s">
        <v>45</v>
      </c>
      <c r="D21" s="146" t="s">
        <v>22</v>
      </c>
      <c r="E21" s="124">
        <v>6</v>
      </c>
      <c r="F21" s="124">
        <v>74</v>
      </c>
      <c r="G21" s="147">
        <v>19.5</v>
      </c>
      <c r="H21" s="145"/>
      <c r="I21" s="145"/>
      <c r="J21" s="145">
        <v>0</v>
      </c>
      <c r="K21" s="145"/>
      <c r="L21" s="155">
        <v>1443</v>
      </c>
      <c r="M21" s="155">
        <v>30</v>
      </c>
      <c r="N21" s="155">
        <v>1473</v>
      </c>
      <c r="O21" s="156" t="s">
        <v>18</v>
      </c>
      <c r="P21" s="139">
        <v>19.5</v>
      </c>
    </row>
    <row r="22" s="138" customFormat="1" customHeight="1" spans="1:16">
      <c r="A22" s="145"/>
      <c r="B22" s="124" t="s">
        <v>46</v>
      </c>
      <c r="C22" s="124" t="s">
        <v>47</v>
      </c>
      <c r="D22" s="146" t="s">
        <v>48</v>
      </c>
      <c r="E22" s="124">
        <v>7</v>
      </c>
      <c r="F22" s="124">
        <v>77</v>
      </c>
      <c r="G22" s="147">
        <v>18</v>
      </c>
      <c r="H22" s="145"/>
      <c r="I22" s="145"/>
      <c r="J22" s="145">
        <v>0</v>
      </c>
      <c r="K22" s="145"/>
      <c r="L22" s="155">
        <v>1386</v>
      </c>
      <c r="M22" s="155">
        <v>35</v>
      </c>
      <c r="N22" s="155">
        <v>1421</v>
      </c>
      <c r="O22" s="156" t="s">
        <v>18</v>
      </c>
      <c r="P22" s="139">
        <v>18</v>
      </c>
    </row>
    <row r="23" s="138" customFormat="1" customHeight="1" spans="1:16">
      <c r="A23" s="145"/>
      <c r="B23" s="124" t="s">
        <v>46</v>
      </c>
      <c r="C23" s="124" t="s">
        <v>49</v>
      </c>
      <c r="D23" s="146" t="s">
        <v>48</v>
      </c>
      <c r="E23" s="124">
        <v>18</v>
      </c>
      <c r="F23" s="124">
        <v>188</v>
      </c>
      <c r="G23" s="147">
        <v>18</v>
      </c>
      <c r="H23" s="145"/>
      <c r="I23" s="145"/>
      <c r="J23" s="145">
        <v>0</v>
      </c>
      <c r="K23" s="145"/>
      <c r="L23" s="155">
        <v>3384</v>
      </c>
      <c r="M23" s="155">
        <v>90</v>
      </c>
      <c r="N23" s="155">
        <v>3474</v>
      </c>
      <c r="O23" s="156" t="s">
        <v>18</v>
      </c>
      <c r="P23" s="139">
        <v>18</v>
      </c>
    </row>
    <row r="24" s="138" customFormat="1" customHeight="1" spans="1:16">
      <c r="A24" s="145"/>
      <c r="B24" s="124" t="s">
        <v>46</v>
      </c>
      <c r="C24" s="124" t="s">
        <v>50</v>
      </c>
      <c r="D24" s="146" t="s">
        <v>48</v>
      </c>
      <c r="E24" s="124">
        <v>19</v>
      </c>
      <c r="F24" s="124">
        <v>197.5</v>
      </c>
      <c r="G24" s="147">
        <v>18</v>
      </c>
      <c r="H24" s="145"/>
      <c r="I24" s="145"/>
      <c r="J24" s="145">
        <v>0</v>
      </c>
      <c r="K24" s="145"/>
      <c r="L24" s="155">
        <v>3555</v>
      </c>
      <c r="M24" s="155">
        <v>95</v>
      </c>
      <c r="N24" s="155">
        <v>3650</v>
      </c>
      <c r="O24" s="156" t="s">
        <v>18</v>
      </c>
      <c r="P24" s="139">
        <v>18</v>
      </c>
    </row>
    <row r="25" s="138" customFormat="1" customHeight="1" spans="1:16">
      <c r="A25" s="145"/>
      <c r="B25" s="124" t="s">
        <v>46</v>
      </c>
      <c r="C25" s="124" t="s">
        <v>51</v>
      </c>
      <c r="D25" s="146" t="s">
        <v>48</v>
      </c>
      <c r="E25" s="124">
        <v>19</v>
      </c>
      <c r="F25" s="124">
        <v>194</v>
      </c>
      <c r="G25" s="147">
        <v>18</v>
      </c>
      <c r="H25" s="145"/>
      <c r="I25" s="145"/>
      <c r="J25" s="145">
        <v>0</v>
      </c>
      <c r="K25" s="145"/>
      <c r="L25" s="155">
        <v>3492</v>
      </c>
      <c r="M25" s="155">
        <v>95</v>
      </c>
      <c r="N25" s="155">
        <v>3587</v>
      </c>
      <c r="O25" s="156" t="s">
        <v>18</v>
      </c>
      <c r="P25" s="139">
        <v>18</v>
      </c>
    </row>
    <row r="26" s="138" customFormat="1" customHeight="1" spans="1:16">
      <c r="A26" s="145">
        <v>35</v>
      </c>
      <c r="B26" s="124" t="s">
        <v>46</v>
      </c>
      <c r="C26" s="124" t="s">
        <v>52</v>
      </c>
      <c r="D26" s="146">
        <v>44532</v>
      </c>
      <c r="E26" s="124">
        <v>25</v>
      </c>
      <c r="F26" s="124">
        <v>264</v>
      </c>
      <c r="G26" s="147">
        <v>18</v>
      </c>
      <c r="H26" s="145"/>
      <c r="I26" s="145"/>
      <c r="J26" s="145">
        <v>0</v>
      </c>
      <c r="K26" s="145"/>
      <c r="L26" s="155">
        <v>4752</v>
      </c>
      <c r="M26" s="155">
        <v>125</v>
      </c>
      <c r="N26" s="155">
        <v>4877</v>
      </c>
      <c r="O26" s="156" t="s">
        <v>18</v>
      </c>
      <c r="P26" s="139">
        <v>18</v>
      </c>
    </row>
    <row r="27" s="138" customFormat="1" customHeight="1" spans="1:16">
      <c r="A27" s="145">
        <v>17</v>
      </c>
      <c r="B27" s="124" t="s">
        <v>46</v>
      </c>
      <c r="C27" s="124" t="s">
        <v>53</v>
      </c>
      <c r="D27" s="146">
        <v>44529</v>
      </c>
      <c r="E27" s="124">
        <v>24</v>
      </c>
      <c r="F27" s="124">
        <v>250.5</v>
      </c>
      <c r="G27" s="147">
        <v>18</v>
      </c>
      <c r="H27" s="145"/>
      <c r="I27" s="145"/>
      <c r="J27" s="145">
        <v>0</v>
      </c>
      <c r="K27" s="145"/>
      <c r="L27" s="155">
        <v>4509</v>
      </c>
      <c r="M27" s="155">
        <v>120</v>
      </c>
      <c r="N27" s="155">
        <v>4629</v>
      </c>
      <c r="O27" s="156" t="s">
        <v>18</v>
      </c>
      <c r="P27" s="139">
        <v>18</v>
      </c>
    </row>
    <row r="28" s="138" customFormat="1" customHeight="1" spans="1:16">
      <c r="A28" s="145">
        <v>18</v>
      </c>
      <c r="B28" s="124" t="s">
        <v>46</v>
      </c>
      <c r="C28" s="124" t="s">
        <v>54</v>
      </c>
      <c r="D28" s="146">
        <v>44532</v>
      </c>
      <c r="E28" s="124">
        <v>18</v>
      </c>
      <c r="F28" s="124">
        <v>186</v>
      </c>
      <c r="G28" s="147">
        <v>18</v>
      </c>
      <c r="H28" s="145"/>
      <c r="I28" s="145"/>
      <c r="J28" s="145">
        <v>0</v>
      </c>
      <c r="K28" s="145"/>
      <c r="L28" s="155">
        <v>3348</v>
      </c>
      <c r="M28" s="155">
        <v>90</v>
      </c>
      <c r="N28" s="155">
        <v>3438</v>
      </c>
      <c r="O28" s="156" t="s">
        <v>18</v>
      </c>
      <c r="P28" s="139">
        <v>18</v>
      </c>
    </row>
    <row r="29" s="138" customFormat="1" customHeight="1" spans="1:16">
      <c r="A29" s="145">
        <v>19</v>
      </c>
      <c r="B29" s="124" t="s">
        <v>46</v>
      </c>
      <c r="C29" s="124" t="s">
        <v>55</v>
      </c>
      <c r="D29" s="146">
        <v>44536</v>
      </c>
      <c r="E29" s="124">
        <v>19.5</v>
      </c>
      <c r="F29" s="124">
        <v>201.5</v>
      </c>
      <c r="G29" s="147">
        <v>18</v>
      </c>
      <c r="H29" s="145"/>
      <c r="I29" s="145"/>
      <c r="J29" s="145">
        <v>-145</v>
      </c>
      <c r="K29" s="145"/>
      <c r="L29" s="155">
        <v>3482</v>
      </c>
      <c r="M29" s="155">
        <v>97.5</v>
      </c>
      <c r="N29" s="155">
        <v>3579.5</v>
      </c>
      <c r="O29" s="156" t="s">
        <v>20</v>
      </c>
      <c r="P29" s="139">
        <v>17.2803970223325</v>
      </c>
    </row>
    <row r="30" s="138" customFormat="1" customHeight="1" spans="1:16">
      <c r="A30" s="145"/>
      <c r="B30" s="124" t="s">
        <v>56</v>
      </c>
      <c r="C30" s="124" t="s">
        <v>57</v>
      </c>
      <c r="D30" s="146" t="s">
        <v>58</v>
      </c>
      <c r="E30" s="124">
        <v>13</v>
      </c>
      <c r="F30" s="124">
        <v>134</v>
      </c>
      <c r="G30" s="147">
        <v>19</v>
      </c>
      <c r="H30" s="145"/>
      <c r="I30" s="145"/>
      <c r="J30" s="145">
        <v>0</v>
      </c>
      <c r="K30" s="145"/>
      <c r="L30" s="155">
        <v>2546</v>
      </c>
      <c r="M30" s="155">
        <v>65</v>
      </c>
      <c r="N30" s="155">
        <v>2611</v>
      </c>
      <c r="O30" s="156" t="s">
        <v>18</v>
      </c>
      <c r="P30" s="139">
        <v>19</v>
      </c>
    </row>
    <row r="31" s="138" customFormat="1" customHeight="1" spans="1:16">
      <c r="A31" s="145"/>
      <c r="B31" s="124" t="s">
        <v>56</v>
      </c>
      <c r="C31" s="124" t="s">
        <v>59</v>
      </c>
      <c r="D31" s="146" t="s">
        <v>60</v>
      </c>
      <c r="E31" s="124">
        <v>16.5</v>
      </c>
      <c r="F31" s="124">
        <v>162</v>
      </c>
      <c r="G31" s="147">
        <v>19</v>
      </c>
      <c r="H31" s="145">
        <v>30.5</v>
      </c>
      <c r="I31" s="145"/>
      <c r="J31" s="145">
        <v>0</v>
      </c>
      <c r="K31" s="145"/>
      <c r="L31" s="155">
        <v>2956</v>
      </c>
      <c r="M31" s="155">
        <v>82.5</v>
      </c>
      <c r="N31" s="155">
        <v>3038.5</v>
      </c>
      <c r="O31" s="156" t="s">
        <v>18</v>
      </c>
      <c r="P31" s="139">
        <v>18.2469135802469</v>
      </c>
    </row>
    <row r="32" s="138" customFormat="1" customHeight="1" spans="1:16">
      <c r="A32" s="145"/>
      <c r="B32" s="124" t="s">
        <v>61</v>
      </c>
      <c r="C32" s="124" t="s">
        <v>62</v>
      </c>
      <c r="D32" s="146" t="s">
        <v>60</v>
      </c>
      <c r="E32" s="124">
        <v>24.5</v>
      </c>
      <c r="F32" s="124">
        <v>283.5</v>
      </c>
      <c r="G32" s="147">
        <v>18</v>
      </c>
      <c r="H32" s="145">
        <v>34.5</v>
      </c>
      <c r="I32" s="145"/>
      <c r="J32" s="145">
        <v>0</v>
      </c>
      <c r="K32" s="145"/>
      <c r="L32" s="155">
        <v>4999.5</v>
      </c>
      <c r="M32" s="155">
        <v>122.5</v>
      </c>
      <c r="N32" s="155">
        <v>5122</v>
      </c>
      <c r="O32" s="156" t="s">
        <v>18</v>
      </c>
      <c r="P32" s="139">
        <v>17.6349206349206</v>
      </c>
    </row>
    <row r="33" s="138" customFormat="1" customHeight="1" spans="1:16">
      <c r="A33" s="145"/>
      <c r="B33" s="124" t="s">
        <v>61</v>
      </c>
      <c r="C33" s="124" t="s">
        <v>63</v>
      </c>
      <c r="D33" s="146" t="s">
        <v>60</v>
      </c>
      <c r="E33" s="124">
        <v>24.5</v>
      </c>
      <c r="F33" s="124">
        <v>283.5</v>
      </c>
      <c r="G33" s="147">
        <v>18</v>
      </c>
      <c r="H33" s="145">
        <v>34.5</v>
      </c>
      <c r="I33" s="145"/>
      <c r="J33" s="145">
        <v>0</v>
      </c>
      <c r="K33" s="145"/>
      <c r="L33" s="155">
        <v>4999.5</v>
      </c>
      <c r="M33" s="155">
        <v>122.5</v>
      </c>
      <c r="N33" s="155">
        <v>5122</v>
      </c>
      <c r="O33" s="156" t="s">
        <v>18</v>
      </c>
      <c r="P33" s="139">
        <v>17.6349206349206</v>
      </c>
    </row>
    <row r="34" s="138" customFormat="1" customHeight="1" spans="1:16">
      <c r="A34" s="145"/>
      <c r="B34" s="124" t="s">
        <v>61</v>
      </c>
      <c r="C34" s="124" t="s">
        <v>64</v>
      </c>
      <c r="D34" s="146" t="s">
        <v>60</v>
      </c>
      <c r="E34" s="124">
        <v>21</v>
      </c>
      <c r="F34" s="124">
        <v>226</v>
      </c>
      <c r="G34" s="147">
        <v>18</v>
      </c>
      <c r="H34" s="145">
        <v>32</v>
      </c>
      <c r="I34" s="145"/>
      <c r="J34" s="145">
        <v>0</v>
      </c>
      <c r="K34" s="145"/>
      <c r="L34" s="155">
        <v>3972</v>
      </c>
      <c r="M34" s="155">
        <v>105</v>
      </c>
      <c r="N34" s="155">
        <v>4077</v>
      </c>
      <c r="O34" s="156" t="s">
        <v>18</v>
      </c>
      <c r="P34" s="139">
        <v>17.5752212389381</v>
      </c>
    </row>
    <row r="35" s="138" customFormat="1" customHeight="1" spans="1:16">
      <c r="A35" s="145"/>
      <c r="B35" s="124" t="s">
        <v>46</v>
      </c>
      <c r="C35" s="124" t="s">
        <v>65</v>
      </c>
      <c r="D35" s="146" t="s">
        <v>60</v>
      </c>
      <c r="E35" s="124">
        <v>11</v>
      </c>
      <c r="F35" s="124">
        <v>110</v>
      </c>
      <c r="G35" s="147">
        <v>18</v>
      </c>
      <c r="H35" s="145">
        <v>32</v>
      </c>
      <c r="I35" s="145"/>
      <c r="J35" s="145">
        <v>0</v>
      </c>
      <c r="K35" s="145"/>
      <c r="L35" s="155">
        <v>1884</v>
      </c>
      <c r="M35" s="155">
        <v>55</v>
      </c>
      <c r="N35" s="155">
        <v>1939</v>
      </c>
      <c r="O35" s="156" t="s">
        <v>18</v>
      </c>
      <c r="P35" s="139">
        <v>17.1272727272727</v>
      </c>
    </row>
    <row r="36" s="138" customFormat="1" customHeight="1" spans="1:16">
      <c r="A36" s="145"/>
      <c r="B36" s="124" t="s">
        <v>29</v>
      </c>
      <c r="C36" s="124" t="s">
        <v>66</v>
      </c>
      <c r="D36" s="146" t="s">
        <v>60</v>
      </c>
      <c r="E36" s="124">
        <v>21</v>
      </c>
      <c r="F36" s="124">
        <v>228</v>
      </c>
      <c r="G36" s="147">
        <v>18</v>
      </c>
      <c r="H36" s="145">
        <v>27</v>
      </c>
      <c r="I36" s="145">
        <v>11</v>
      </c>
      <c r="J36" s="145">
        <v>0</v>
      </c>
      <c r="K36" s="145"/>
      <c r="L36" s="155">
        <v>3983.4</v>
      </c>
      <c r="M36" s="155">
        <v>105</v>
      </c>
      <c r="N36" s="155">
        <v>4088.4</v>
      </c>
      <c r="O36" s="156" t="s">
        <v>18</v>
      </c>
      <c r="P36" s="139">
        <v>17.4710526315789</v>
      </c>
    </row>
    <row r="37" s="138" customFormat="1" customHeight="1" spans="1:16">
      <c r="A37" s="145"/>
      <c r="B37" s="124" t="s">
        <v>29</v>
      </c>
      <c r="C37" s="124" t="s">
        <v>67</v>
      </c>
      <c r="D37" s="146" t="s">
        <v>60</v>
      </c>
      <c r="E37" s="124">
        <v>18.5</v>
      </c>
      <c r="F37" s="124">
        <v>212.5</v>
      </c>
      <c r="G37" s="147">
        <v>18</v>
      </c>
      <c r="H37" s="145">
        <v>28.5</v>
      </c>
      <c r="I37" s="145">
        <v>6</v>
      </c>
      <c r="J37" s="145">
        <v>0</v>
      </c>
      <c r="K37" s="145"/>
      <c r="L37" s="155">
        <v>3717.9</v>
      </c>
      <c r="M37" s="155">
        <v>92.5</v>
      </c>
      <c r="N37" s="155">
        <v>3810.4</v>
      </c>
      <c r="O37" s="156" t="s">
        <v>18</v>
      </c>
      <c r="P37" s="139">
        <v>17.496</v>
      </c>
    </row>
    <row r="38" s="138" customFormat="1" customHeight="1" spans="1:16">
      <c r="A38" s="145"/>
      <c r="B38" s="124" t="s">
        <v>39</v>
      </c>
      <c r="C38" s="124" t="s">
        <v>68</v>
      </c>
      <c r="D38" s="146" t="s">
        <v>60</v>
      </c>
      <c r="E38" s="124">
        <v>19.5</v>
      </c>
      <c r="F38" s="124">
        <v>206</v>
      </c>
      <c r="G38" s="147">
        <v>19.5</v>
      </c>
      <c r="H38" s="145">
        <v>31.5</v>
      </c>
      <c r="I38" s="145"/>
      <c r="J38" s="145">
        <v>0</v>
      </c>
      <c r="K38" s="145"/>
      <c r="L38" s="155">
        <v>3875.25</v>
      </c>
      <c r="M38" s="155">
        <v>97.5</v>
      </c>
      <c r="N38" s="155">
        <v>3972.75</v>
      </c>
      <c r="O38" s="156" t="s">
        <v>18</v>
      </c>
      <c r="P38" s="139">
        <v>18.8118932038835</v>
      </c>
    </row>
    <row r="39" s="138" customFormat="1" customHeight="1" spans="1:16">
      <c r="A39" s="145"/>
      <c r="B39" s="124" t="s">
        <v>39</v>
      </c>
      <c r="C39" s="124" t="s">
        <v>69</v>
      </c>
      <c r="D39" s="146" t="s">
        <v>60</v>
      </c>
      <c r="E39" s="124">
        <v>19.5</v>
      </c>
      <c r="F39" s="124">
        <v>215</v>
      </c>
      <c r="G39" s="147">
        <v>19.5</v>
      </c>
      <c r="H39" s="145">
        <v>29.5</v>
      </c>
      <c r="I39" s="145"/>
      <c r="J39" s="145">
        <v>0</v>
      </c>
      <c r="K39" s="145"/>
      <c r="L39" s="155">
        <v>4059.75</v>
      </c>
      <c r="M39" s="155">
        <v>97.5</v>
      </c>
      <c r="N39" s="155">
        <v>4157.25</v>
      </c>
      <c r="O39" s="156" t="s">
        <v>18</v>
      </c>
      <c r="P39" s="139">
        <v>18.8825581395349</v>
      </c>
    </row>
    <row r="40" s="139" customFormat="1" customHeight="1" spans="1:15">
      <c r="A40" s="145"/>
      <c r="B40" s="124"/>
      <c r="C40" s="124"/>
      <c r="D40" s="124"/>
      <c r="E40" s="124"/>
      <c r="F40" s="124"/>
      <c r="G40" s="147"/>
      <c r="H40" s="145"/>
      <c r="I40" s="145"/>
      <c r="J40" s="145"/>
      <c r="K40" s="145"/>
      <c r="L40" s="145"/>
      <c r="M40" s="145"/>
      <c r="N40" s="145"/>
      <c r="O40" s="156"/>
    </row>
    <row r="41" s="139" customFormat="1" customHeight="1" spans="1:15">
      <c r="A41" s="145"/>
      <c r="B41" s="124" t="s">
        <v>70</v>
      </c>
      <c r="C41" s="124"/>
      <c r="D41" s="124"/>
      <c r="E41" s="124"/>
      <c r="F41" s="124"/>
      <c r="G41" s="147"/>
      <c r="H41" s="145"/>
      <c r="I41" s="145"/>
      <c r="J41" s="145"/>
      <c r="K41" s="145"/>
      <c r="L41" s="145"/>
      <c r="M41" s="145"/>
      <c r="N41" s="145">
        <v>3800</v>
      </c>
      <c r="O41" s="156"/>
    </row>
    <row r="42" s="140" customFormat="1" ht="21" customHeight="1" spans="1:27">
      <c r="A42" s="148" t="s">
        <v>71</v>
      </c>
      <c r="B42" s="148"/>
      <c r="C42" s="148"/>
      <c r="D42" s="146"/>
      <c r="E42" s="145">
        <v>618.5</v>
      </c>
      <c r="F42" s="145">
        <v>6564</v>
      </c>
      <c r="G42" s="145">
        <v>682</v>
      </c>
      <c r="H42" s="145">
        <v>280</v>
      </c>
      <c r="I42" s="145">
        <v>70</v>
      </c>
      <c r="J42" s="145">
        <v>-475</v>
      </c>
      <c r="K42" s="145">
        <v>0</v>
      </c>
      <c r="L42" s="145">
        <v>118641.5</v>
      </c>
      <c r="M42" s="145">
        <v>3092.5</v>
      </c>
      <c r="N42" s="145">
        <v>125534</v>
      </c>
      <c r="O42" s="145"/>
      <c r="P42" s="139"/>
      <c r="Q42" s="139"/>
      <c r="R42" s="139"/>
      <c r="S42" s="139"/>
      <c r="T42" s="139"/>
      <c r="U42" s="139"/>
      <c r="V42" s="139"/>
      <c r="W42" s="139"/>
      <c r="X42" s="139"/>
      <c r="Y42" s="139"/>
      <c r="Z42" s="139"/>
      <c r="AA42" s="139"/>
    </row>
    <row r="43" s="140" customFormat="1" ht="21" customHeight="1" spans="1:27">
      <c r="A43" s="149"/>
      <c r="B43" s="149"/>
      <c r="C43" s="149"/>
      <c r="D43" s="142"/>
      <c r="E43" s="139"/>
      <c r="F43" s="139"/>
      <c r="G43" s="139"/>
      <c r="H43" s="139"/>
      <c r="I43" s="139"/>
      <c r="J43" s="139"/>
      <c r="K43" s="139"/>
      <c r="L43" s="139"/>
      <c r="M43" s="139"/>
      <c r="N43" s="139"/>
      <c r="O43" s="139"/>
      <c r="P43" s="139"/>
      <c r="Q43" s="139"/>
      <c r="R43" s="139"/>
      <c r="S43" s="139"/>
      <c r="T43" s="139"/>
      <c r="U43" s="139"/>
      <c r="V43" s="139"/>
      <c r="W43" s="139"/>
      <c r="X43" s="139"/>
      <c r="Y43" s="139"/>
      <c r="Z43" s="139"/>
      <c r="AA43" s="139"/>
    </row>
    <row r="44" s="140" customFormat="1" ht="21" customHeight="1" spans="1:27">
      <c r="A44" s="149"/>
      <c r="B44" s="149"/>
      <c r="C44" s="150"/>
      <c r="D44" s="142"/>
      <c r="E44" s="139"/>
      <c r="F44" s="139"/>
      <c r="G44" s="139"/>
      <c r="H44" s="139"/>
      <c r="I44" s="139"/>
      <c r="J44" s="139"/>
      <c r="K44" s="139"/>
      <c r="L44" s="139"/>
      <c r="M44" s="139"/>
      <c r="N44" s="139"/>
      <c r="O44" s="139"/>
      <c r="P44" s="139"/>
      <c r="Q44" s="139"/>
      <c r="R44" s="139"/>
      <c r="S44" s="139"/>
      <c r="T44" s="139"/>
      <c r="U44" s="139"/>
      <c r="V44" s="139"/>
      <c r="W44" s="139"/>
      <c r="X44" s="139"/>
      <c r="Y44" s="139"/>
      <c r="Z44" s="139"/>
      <c r="AA44" s="139"/>
    </row>
    <row r="45" s="140" customFormat="1" ht="21" customHeight="1" spans="1:27">
      <c r="A45" s="149"/>
      <c r="B45" s="149"/>
      <c r="C45" s="150"/>
      <c r="D45" s="142"/>
      <c r="E45" s="139"/>
      <c r="F45" s="139"/>
      <c r="G45" s="139"/>
      <c r="H45" s="139"/>
      <c r="I45" s="139"/>
      <c r="J45" s="139"/>
      <c r="K45" s="139"/>
      <c r="L45" s="139"/>
      <c r="M45" s="139"/>
      <c r="N45" s="139"/>
      <c r="O45" s="139"/>
      <c r="P45" s="139"/>
      <c r="Q45" s="139"/>
      <c r="R45" s="139"/>
      <c r="S45" s="139"/>
      <c r="T45" s="139"/>
      <c r="U45" s="139"/>
      <c r="V45" s="139"/>
      <c r="W45" s="139"/>
      <c r="X45" s="139"/>
      <c r="Y45" s="139"/>
      <c r="Z45" s="139"/>
      <c r="AA45" s="139"/>
    </row>
    <row r="46" s="140" customFormat="1" ht="21" customHeight="1" spans="1:27">
      <c r="A46" s="149"/>
      <c r="B46" s="149"/>
      <c r="C46" s="150"/>
      <c r="D46" s="142"/>
      <c r="E46" s="139"/>
      <c r="F46" s="139"/>
      <c r="G46" s="139"/>
      <c r="H46" s="139"/>
      <c r="I46" s="139"/>
      <c r="J46" s="139"/>
      <c r="K46" s="139"/>
      <c r="L46" s="139"/>
      <c r="M46" s="139"/>
      <c r="N46" s="139"/>
      <c r="O46" s="139"/>
      <c r="P46" s="139"/>
      <c r="Q46" s="139"/>
      <c r="R46" s="139"/>
      <c r="S46" s="139"/>
      <c r="T46" s="139"/>
      <c r="U46" s="139"/>
      <c r="V46" s="139"/>
      <c r="W46" s="139"/>
      <c r="X46" s="139"/>
      <c r="Y46" s="139"/>
      <c r="Z46" s="139"/>
      <c r="AA46" s="139"/>
    </row>
    <row r="47" s="140" customFormat="1" ht="21" customHeight="1" spans="1:27">
      <c r="A47" s="149"/>
      <c r="B47" s="149"/>
      <c r="C47" s="150"/>
      <c r="D47" s="142"/>
      <c r="E47" s="139"/>
      <c r="F47" s="139"/>
      <c r="G47" s="139"/>
      <c r="H47" s="139"/>
      <c r="I47" s="139"/>
      <c r="J47" s="139"/>
      <c r="K47" s="139"/>
      <c r="L47" s="139"/>
      <c r="M47" s="139"/>
      <c r="N47" s="139"/>
      <c r="O47" s="139"/>
      <c r="P47" s="139"/>
      <c r="Q47" s="139"/>
      <c r="R47" s="139"/>
      <c r="S47" s="139"/>
      <c r="T47" s="139"/>
      <c r="U47" s="139"/>
      <c r="V47" s="139"/>
      <c r="W47" s="139"/>
      <c r="X47" s="139"/>
      <c r="Y47" s="139"/>
      <c r="Z47" s="139"/>
      <c r="AA47" s="139"/>
    </row>
    <row r="48" s="140" customFormat="1" ht="21" customHeight="1" spans="1:27">
      <c r="A48" s="149"/>
      <c r="B48" s="149"/>
      <c r="C48" s="150"/>
      <c r="D48" s="142"/>
      <c r="E48" s="139"/>
      <c r="F48" s="139"/>
      <c r="G48" s="139"/>
      <c r="H48" s="139"/>
      <c r="I48" s="139"/>
      <c r="J48" s="139"/>
      <c r="K48" s="139"/>
      <c r="L48" s="139"/>
      <c r="M48" s="139"/>
      <c r="N48" s="139"/>
      <c r="O48" s="139"/>
      <c r="P48" s="139"/>
      <c r="Q48" s="139"/>
      <c r="R48" s="139"/>
      <c r="S48" s="139"/>
      <c r="T48" s="139"/>
      <c r="U48" s="139"/>
      <c r="V48" s="139"/>
      <c r="W48" s="139"/>
      <c r="X48" s="139"/>
      <c r="Y48" s="139"/>
      <c r="Z48" s="139"/>
      <c r="AA48" s="139"/>
    </row>
    <row r="49" s="140" customFormat="1" ht="21" customHeight="1" spans="1:25">
      <c r="A49" s="151" t="s">
        <v>72</v>
      </c>
      <c r="C49" s="152"/>
      <c r="D49" s="142"/>
      <c r="O49" s="139"/>
      <c r="Q49" s="157"/>
      <c r="R49" s="157"/>
      <c r="S49" s="157"/>
      <c r="T49" s="157"/>
      <c r="U49" s="157"/>
      <c r="V49" s="157"/>
      <c r="W49" s="157"/>
      <c r="X49" s="157"/>
      <c r="Y49" s="157"/>
    </row>
    <row r="50" s="140" customFormat="1" ht="13.5" spans="3:25">
      <c r="C50" s="150"/>
      <c r="D50" s="142"/>
      <c r="O50" s="139"/>
      <c r="P50" s="157"/>
      <c r="Q50" s="157"/>
      <c r="R50" s="157"/>
      <c r="S50" s="157"/>
      <c r="T50" s="157"/>
      <c r="U50" s="157"/>
      <c r="V50" s="157"/>
      <c r="W50" s="157"/>
      <c r="X50" s="157"/>
      <c r="Y50" s="157"/>
    </row>
    <row r="51" s="141" customFormat="1" customHeight="1" spans="1:15">
      <c r="A51" s="153"/>
      <c r="B51" s="154" t="s">
        <v>73</v>
      </c>
      <c r="C51" s="150"/>
      <c r="D51" s="154"/>
      <c r="E51" s="154"/>
      <c r="F51" s="154"/>
      <c r="G51" s="154"/>
      <c r="H51" s="154" t="s">
        <v>74</v>
      </c>
      <c r="I51" s="153"/>
      <c r="J51" s="153"/>
      <c r="K51" s="153"/>
      <c r="L51" s="153"/>
      <c r="M51" s="153"/>
      <c r="N51" s="153"/>
      <c r="O51" s="158"/>
    </row>
    <row r="52" customHeight="1" spans="3:27">
      <c r="C52" s="150"/>
      <c r="P52" s="157"/>
      <c r="Q52" s="157"/>
      <c r="R52" s="157"/>
      <c r="S52" s="157"/>
      <c r="T52" s="157"/>
      <c r="U52" s="157"/>
      <c r="V52" s="157"/>
      <c r="W52" s="157"/>
      <c r="X52" s="157"/>
      <c r="Y52" s="157"/>
      <c r="Z52" s="157"/>
      <c r="AA52" s="157"/>
    </row>
    <row r="53" customHeight="1" spans="3:27">
      <c r="C53" s="150"/>
      <c r="P53" s="157"/>
      <c r="Q53" s="157"/>
      <c r="R53" s="157"/>
      <c r="S53" s="157"/>
      <c r="T53" s="157"/>
      <c r="U53" s="157"/>
      <c r="V53" s="157"/>
      <c r="W53" s="157"/>
      <c r="X53" s="157"/>
      <c r="Y53" s="157"/>
      <c r="Z53" s="157"/>
      <c r="AA53" s="157"/>
    </row>
  </sheetData>
  <autoFilter ref="A2:AA42">
    <extLst/>
  </autoFilter>
  <mergeCells count="1">
    <mergeCell ref="A1:O1"/>
  </mergeCells>
  <conditionalFormatting sqref="C3">
    <cfRule type="duplicateValues" dxfId="0" priority="222"/>
    <cfRule type="duplicateValues" dxfId="0" priority="185"/>
    <cfRule type="duplicateValues" dxfId="0" priority="148"/>
    <cfRule type="duplicateValues" dxfId="0" priority="111"/>
    <cfRule type="duplicateValues" dxfId="0" priority="74"/>
    <cfRule type="duplicateValues" dxfId="0" priority="37"/>
  </conditionalFormatting>
  <conditionalFormatting sqref="C4">
    <cfRule type="duplicateValues" dxfId="0" priority="221"/>
    <cfRule type="duplicateValues" dxfId="0" priority="184"/>
    <cfRule type="duplicateValues" dxfId="0" priority="147"/>
    <cfRule type="duplicateValues" dxfId="0" priority="110"/>
    <cfRule type="duplicateValues" dxfId="0" priority="73"/>
    <cfRule type="duplicateValues" dxfId="0" priority="36"/>
  </conditionalFormatting>
  <conditionalFormatting sqref="C5">
    <cfRule type="duplicateValues" dxfId="0" priority="220"/>
    <cfRule type="duplicateValues" dxfId="0" priority="183"/>
    <cfRule type="duplicateValues" dxfId="0" priority="146"/>
    <cfRule type="duplicateValues" dxfId="0" priority="109"/>
    <cfRule type="duplicateValues" dxfId="0" priority="72"/>
    <cfRule type="duplicateValues" dxfId="0" priority="35"/>
  </conditionalFormatting>
  <conditionalFormatting sqref="C6">
    <cfRule type="duplicateValues" dxfId="0" priority="219"/>
    <cfRule type="duplicateValues" dxfId="0" priority="182"/>
    <cfRule type="duplicateValues" dxfId="0" priority="145"/>
    <cfRule type="duplicateValues" dxfId="0" priority="108"/>
    <cfRule type="duplicateValues" dxfId="0" priority="71"/>
    <cfRule type="duplicateValues" dxfId="0" priority="34"/>
  </conditionalFormatting>
  <conditionalFormatting sqref="C7">
    <cfRule type="duplicateValues" dxfId="0" priority="218"/>
    <cfRule type="duplicateValues" dxfId="0" priority="181"/>
    <cfRule type="duplicateValues" dxfId="0" priority="144"/>
    <cfRule type="duplicateValues" dxfId="0" priority="107"/>
    <cfRule type="duplicateValues" dxfId="0" priority="70"/>
    <cfRule type="duplicateValues" dxfId="0" priority="33"/>
  </conditionalFormatting>
  <conditionalFormatting sqref="C8">
    <cfRule type="duplicateValues" dxfId="0" priority="217"/>
    <cfRule type="duplicateValues" dxfId="0" priority="180"/>
    <cfRule type="duplicateValues" dxfId="0" priority="143"/>
    <cfRule type="duplicateValues" dxfId="0" priority="106"/>
    <cfRule type="duplicateValues" dxfId="0" priority="69"/>
    <cfRule type="duplicateValues" dxfId="0" priority="32"/>
  </conditionalFormatting>
  <conditionalFormatting sqref="C9">
    <cfRule type="duplicateValues" dxfId="0" priority="216"/>
    <cfRule type="duplicateValues" dxfId="0" priority="179"/>
    <cfRule type="duplicateValues" dxfId="0" priority="142"/>
    <cfRule type="duplicateValues" dxfId="0" priority="105"/>
    <cfRule type="duplicateValues" dxfId="0" priority="68"/>
    <cfRule type="duplicateValues" dxfId="0" priority="31"/>
  </conditionalFormatting>
  <conditionalFormatting sqref="C10">
    <cfRule type="duplicateValues" dxfId="0" priority="215"/>
    <cfRule type="duplicateValues" dxfId="0" priority="178"/>
    <cfRule type="duplicateValues" dxfId="0" priority="141"/>
    <cfRule type="duplicateValues" dxfId="0" priority="104"/>
    <cfRule type="duplicateValues" dxfId="0" priority="67"/>
    <cfRule type="duplicateValues" dxfId="0" priority="30"/>
  </conditionalFormatting>
  <conditionalFormatting sqref="C11">
    <cfRule type="duplicateValues" dxfId="0" priority="214"/>
    <cfRule type="duplicateValues" dxfId="0" priority="177"/>
    <cfRule type="duplicateValues" dxfId="0" priority="140"/>
    <cfRule type="duplicateValues" dxfId="0" priority="103"/>
    <cfRule type="duplicateValues" dxfId="0" priority="66"/>
    <cfRule type="duplicateValues" dxfId="0" priority="29"/>
  </conditionalFormatting>
  <conditionalFormatting sqref="C12">
    <cfRule type="duplicateValues" dxfId="0" priority="213"/>
    <cfRule type="duplicateValues" dxfId="0" priority="176"/>
    <cfRule type="duplicateValues" dxfId="0" priority="139"/>
    <cfRule type="duplicateValues" dxfId="0" priority="102"/>
    <cfRule type="duplicateValues" dxfId="0" priority="65"/>
    <cfRule type="duplicateValues" dxfId="0" priority="28"/>
  </conditionalFormatting>
  <conditionalFormatting sqref="C13">
    <cfRule type="duplicateValues" dxfId="0" priority="212"/>
    <cfRule type="duplicateValues" dxfId="0" priority="175"/>
    <cfRule type="duplicateValues" dxfId="0" priority="138"/>
    <cfRule type="duplicateValues" dxfId="0" priority="101"/>
    <cfRule type="duplicateValues" dxfId="0" priority="64"/>
    <cfRule type="duplicateValues" dxfId="0" priority="27"/>
  </conditionalFormatting>
  <conditionalFormatting sqref="C14">
    <cfRule type="duplicateValues" dxfId="0" priority="211"/>
    <cfRule type="duplicateValues" dxfId="0" priority="174"/>
    <cfRule type="duplicateValues" dxfId="0" priority="137"/>
    <cfRule type="duplicateValues" dxfId="0" priority="100"/>
    <cfRule type="duplicateValues" dxfId="0" priority="63"/>
    <cfRule type="duplicateValues" dxfId="0" priority="26"/>
  </conditionalFormatting>
  <conditionalFormatting sqref="C15">
    <cfRule type="duplicateValues" dxfId="0" priority="210"/>
    <cfRule type="duplicateValues" dxfId="0" priority="173"/>
    <cfRule type="duplicateValues" dxfId="0" priority="136"/>
    <cfRule type="duplicateValues" dxfId="0" priority="99"/>
    <cfRule type="duplicateValues" dxfId="0" priority="62"/>
    <cfRule type="duplicateValues" dxfId="0" priority="25"/>
  </conditionalFormatting>
  <conditionalFormatting sqref="C16">
    <cfRule type="duplicateValues" dxfId="0" priority="209"/>
    <cfRule type="duplicateValues" dxfId="0" priority="172"/>
    <cfRule type="duplicateValues" dxfId="0" priority="135"/>
    <cfRule type="duplicateValues" dxfId="0" priority="98"/>
    <cfRule type="duplicateValues" dxfId="0" priority="61"/>
    <cfRule type="duplicateValues" dxfId="0" priority="24"/>
  </conditionalFormatting>
  <conditionalFormatting sqref="C17">
    <cfRule type="duplicateValues" dxfId="0" priority="208"/>
    <cfRule type="duplicateValues" dxfId="0" priority="171"/>
    <cfRule type="duplicateValues" dxfId="0" priority="134"/>
    <cfRule type="duplicateValues" dxfId="0" priority="97"/>
    <cfRule type="duplicateValues" dxfId="0" priority="60"/>
    <cfRule type="duplicateValues" dxfId="0" priority="23"/>
  </conditionalFormatting>
  <conditionalFormatting sqref="C18">
    <cfRule type="duplicateValues" dxfId="0" priority="207"/>
    <cfRule type="duplicateValues" dxfId="0" priority="170"/>
    <cfRule type="duplicateValues" dxfId="0" priority="133"/>
    <cfRule type="duplicateValues" dxfId="0" priority="96"/>
    <cfRule type="duplicateValues" dxfId="0" priority="59"/>
    <cfRule type="duplicateValues" dxfId="0" priority="22"/>
  </conditionalFormatting>
  <conditionalFormatting sqref="C19">
    <cfRule type="duplicateValues" dxfId="0" priority="206"/>
    <cfRule type="duplicateValues" dxfId="0" priority="169"/>
    <cfRule type="duplicateValues" dxfId="0" priority="132"/>
    <cfRule type="duplicateValues" dxfId="0" priority="95"/>
    <cfRule type="duplicateValues" dxfId="0" priority="58"/>
    <cfRule type="duplicateValues" dxfId="0" priority="21"/>
  </conditionalFormatting>
  <conditionalFormatting sqref="C20">
    <cfRule type="duplicateValues" dxfId="0" priority="205"/>
    <cfRule type="duplicateValues" dxfId="0" priority="168"/>
    <cfRule type="duplicateValues" dxfId="0" priority="131"/>
    <cfRule type="duplicateValues" dxfId="0" priority="94"/>
    <cfRule type="duplicateValues" dxfId="0" priority="57"/>
    <cfRule type="duplicateValues" dxfId="0" priority="20"/>
  </conditionalFormatting>
  <conditionalFormatting sqref="C21">
    <cfRule type="duplicateValues" dxfId="0" priority="204"/>
    <cfRule type="duplicateValues" dxfId="0" priority="167"/>
    <cfRule type="duplicateValues" dxfId="0" priority="130"/>
    <cfRule type="duplicateValues" dxfId="0" priority="93"/>
    <cfRule type="duplicateValues" dxfId="0" priority="56"/>
    <cfRule type="duplicateValues" dxfId="0" priority="19"/>
  </conditionalFormatting>
  <conditionalFormatting sqref="C22">
    <cfRule type="duplicateValues" dxfId="0" priority="203"/>
    <cfRule type="duplicateValues" dxfId="0" priority="166"/>
    <cfRule type="duplicateValues" dxfId="0" priority="129"/>
    <cfRule type="duplicateValues" dxfId="0" priority="92"/>
    <cfRule type="duplicateValues" dxfId="0" priority="55"/>
    <cfRule type="duplicateValues" dxfId="0" priority="18"/>
  </conditionalFormatting>
  <conditionalFormatting sqref="C23">
    <cfRule type="duplicateValues" dxfId="0" priority="202"/>
    <cfRule type="duplicateValues" dxfId="0" priority="165"/>
    <cfRule type="duplicateValues" dxfId="0" priority="128"/>
    <cfRule type="duplicateValues" dxfId="0" priority="91"/>
    <cfRule type="duplicateValues" dxfId="0" priority="54"/>
    <cfRule type="duplicateValues" dxfId="0" priority="17"/>
  </conditionalFormatting>
  <conditionalFormatting sqref="C24">
    <cfRule type="duplicateValues" dxfId="0" priority="201"/>
    <cfRule type="duplicateValues" dxfId="0" priority="164"/>
    <cfRule type="duplicateValues" dxfId="0" priority="127"/>
    <cfRule type="duplicateValues" dxfId="0" priority="90"/>
    <cfRule type="duplicateValues" dxfId="0" priority="53"/>
    <cfRule type="duplicateValues" dxfId="0" priority="16"/>
  </conditionalFormatting>
  <conditionalFormatting sqref="C25">
    <cfRule type="duplicateValues" dxfId="0" priority="200"/>
    <cfRule type="duplicateValues" dxfId="0" priority="163"/>
    <cfRule type="duplicateValues" dxfId="0" priority="126"/>
    <cfRule type="duplicateValues" dxfId="0" priority="89"/>
    <cfRule type="duplicateValues" dxfId="0" priority="52"/>
    <cfRule type="duplicateValues" dxfId="0" priority="15"/>
  </conditionalFormatting>
  <conditionalFormatting sqref="C26">
    <cfRule type="duplicateValues" dxfId="0" priority="199"/>
    <cfRule type="duplicateValues" dxfId="0" priority="162"/>
    <cfRule type="duplicateValues" dxfId="0" priority="125"/>
    <cfRule type="duplicateValues" dxfId="0" priority="88"/>
    <cfRule type="duplicateValues" dxfId="0" priority="51"/>
    <cfRule type="duplicateValues" dxfId="0" priority="14"/>
  </conditionalFormatting>
  <conditionalFormatting sqref="C27">
    <cfRule type="duplicateValues" dxfId="0" priority="198"/>
    <cfRule type="duplicateValues" dxfId="0" priority="161"/>
    <cfRule type="duplicateValues" dxfId="0" priority="124"/>
    <cfRule type="duplicateValues" dxfId="0" priority="87"/>
    <cfRule type="duplicateValues" dxfId="0" priority="50"/>
    <cfRule type="duplicateValues" dxfId="0" priority="13"/>
  </conditionalFormatting>
  <conditionalFormatting sqref="C28">
    <cfRule type="duplicateValues" dxfId="0" priority="197"/>
    <cfRule type="duplicateValues" dxfId="0" priority="160"/>
    <cfRule type="duplicateValues" dxfId="0" priority="123"/>
    <cfRule type="duplicateValues" dxfId="0" priority="86"/>
    <cfRule type="duplicateValues" dxfId="0" priority="49"/>
    <cfRule type="duplicateValues" dxfId="0" priority="12"/>
  </conditionalFormatting>
  <conditionalFormatting sqref="C29">
    <cfRule type="duplicateValues" dxfId="0" priority="196"/>
    <cfRule type="duplicateValues" dxfId="0" priority="159"/>
    <cfRule type="duplicateValues" dxfId="0" priority="122"/>
    <cfRule type="duplicateValues" dxfId="0" priority="85"/>
    <cfRule type="duplicateValues" dxfId="0" priority="48"/>
    <cfRule type="duplicateValues" dxfId="0" priority="11"/>
  </conditionalFormatting>
  <conditionalFormatting sqref="C30">
    <cfRule type="duplicateValues" dxfId="0" priority="195"/>
    <cfRule type="duplicateValues" dxfId="0" priority="158"/>
    <cfRule type="duplicateValues" dxfId="0" priority="121"/>
    <cfRule type="duplicateValues" dxfId="0" priority="84"/>
    <cfRule type="duplicateValues" dxfId="0" priority="47"/>
    <cfRule type="duplicateValues" dxfId="0" priority="10"/>
  </conditionalFormatting>
  <conditionalFormatting sqref="C31">
    <cfRule type="duplicateValues" dxfId="0" priority="194"/>
    <cfRule type="duplicateValues" dxfId="0" priority="157"/>
    <cfRule type="duplicateValues" dxfId="0" priority="120"/>
    <cfRule type="duplicateValues" dxfId="0" priority="83"/>
    <cfRule type="duplicateValues" dxfId="0" priority="46"/>
    <cfRule type="duplicateValues" dxfId="0" priority="9"/>
  </conditionalFormatting>
  <conditionalFormatting sqref="C32">
    <cfRule type="duplicateValues" dxfId="0" priority="193"/>
    <cfRule type="duplicateValues" dxfId="0" priority="156"/>
    <cfRule type="duplicateValues" dxfId="0" priority="119"/>
    <cfRule type="duplicateValues" dxfId="0" priority="82"/>
    <cfRule type="duplicateValues" dxfId="0" priority="45"/>
    <cfRule type="duplicateValues" dxfId="0" priority="8"/>
  </conditionalFormatting>
  <conditionalFormatting sqref="C33">
    <cfRule type="duplicateValues" dxfId="0" priority="192"/>
    <cfRule type="duplicateValues" dxfId="0" priority="155"/>
    <cfRule type="duplicateValues" dxfId="0" priority="118"/>
    <cfRule type="duplicateValues" dxfId="0" priority="81"/>
    <cfRule type="duplicateValues" dxfId="0" priority="44"/>
    <cfRule type="duplicateValues" dxfId="0" priority="7"/>
  </conditionalFormatting>
  <conditionalFormatting sqref="C34">
    <cfRule type="duplicateValues" dxfId="0" priority="191"/>
    <cfRule type="duplicateValues" dxfId="0" priority="154"/>
    <cfRule type="duplicateValues" dxfId="0" priority="117"/>
    <cfRule type="duplicateValues" dxfId="0" priority="80"/>
    <cfRule type="duplicateValues" dxfId="0" priority="43"/>
    <cfRule type="duplicateValues" dxfId="0" priority="6"/>
  </conditionalFormatting>
  <conditionalFormatting sqref="C35">
    <cfRule type="duplicateValues" dxfId="0" priority="190"/>
    <cfRule type="duplicateValues" dxfId="0" priority="153"/>
    <cfRule type="duplicateValues" dxfId="0" priority="116"/>
    <cfRule type="duplicateValues" dxfId="0" priority="79"/>
    <cfRule type="duplicateValues" dxfId="0" priority="42"/>
    <cfRule type="duplicateValues" dxfId="0" priority="5"/>
  </conditionalFormatting>
  <conditionalFormatting sqref="C36">
    <cfRule type="duplicateValues" dxfId="0" priority="189"/>
    <cfRule type="duplicateValues" dxfId="0" priority="152"/>
    <cfRule type="duplicateValues" dxfId="0" priority="115"/>
    <cfRule type="duplicateValues" dxfId="0" priority="78"/>
    <cfRule type="duplicateValues" dxfId="0" priority="41"/>
    <cfRule type="duplicateValues" dxfId="0" priority="4"/>
  </conditionalFormatting>
  <conditionalFormatting sqref="C37">
    <cfRule type="duplicateValues" dxfId="0" priority="188"/>
    <cfRule type="duplicateValues" dxfId="0" priority="151"/>
    <cfRule type="duplicateValues" dxfId="0" priority="114"/>
    <cfRule type="duplicateValues" dxfId="0" priority="77"/>
    <cfRule type="duplicateValues" dxfId="0" priority="40"/>
    <cfRule type="duplicateValues" dxfId="0" priority="3"/>
  </conditionalFormatting>
  <conditionalFormatting sqref="C38">
    <cfRule type="duplicateValues" dxfId="0" priority="187"/>
    <cfRule type="duplicateValues" dxfId="0" priority="150"/>
    <cfRule type="duplicateValues" dxfId="0" priority="113"/>
    <cfRule type="duplicateValues" dxfId="0" priority="76"/>
    <cfRule type="duplicateValues" dxfId="0" priority="39"/>
    <cfRule type="duplicateValues" dxfId="0" priority="2"/>
  </conditionalFormatting>
  <conditionalFormatting sqref="C39">
    <cfRule type="duplicateValues" dxfId="0" priority="186"/>
    <cfRule type="duplicateValues" dxfId="0" priority="149"/>
    <cfRule type="duplicateValues" dxfId="0" priority="112"/>
    <cfRule type="duplicateValues" dxfId="0" priority="75"/>
    <cfRule type="duplicateValues" dxfId="0" priority="38"/>
    <cfRule type="duplicateValues" dxfId="0" priority="1"/>
  </conditionalFormatting>
  <conditionalFormatting sqref="C40">
    <cfRule type="duplicateValues" dxfId="0" priority="250"/>
    <cfRule type="duplicateValues" dxfId="0" priority="249"/>
  </conditionalFormatting>
  <conditionalFormatting sqref="C41">
    <cfRule type="duplicateValues" dxfId="0" priority="247"/>
    <cfRule type="duplicateValues" dxfId="0" priority="246"/>
    <cfRule type="duplicateValues" dxfId="0" priority="245"/>
  </conditionalFormatting>
  <conditionalFormatting sqref="C44">
    <cfRule type="duplicateValues" dxfId="0" priority="241"/>
    <cfRule type="duplicateValues" dxfId="0" priority="240"/>
  </conditionalFormatting>
  <conditionalFormatting sqref="C45">
    <cfRule type="duplicateValues" dxfId="0" priority="239"/>
    <cfRule type="duplicateValues" dxfId="0" priority="238"/>
  </conditionalFormatting>
  <conditionalFormatting sqref="C46">
    <cfRule type="duplicateValues" dxfId="0" priority="237"/>
    <cfRule type="duplicateValues" dxfId="0" priority="236"/>
  </conditionalFormatting>
  <conditionalFormatting sqref="C47">
    <cfRule type="duplicateValues" dxfId="0" priority="235"/>
    <cfRule type="duplicateValues" dxfId="0" priority="234"/>
  </conditionalFormatting>
  <conditionalFormatting sqref="C48">
    <cfRule type="duplicateValues" dxfId="0" priority="233"/>
    <cfRule type="duplicateValues" dxfId="0" priority="232"/>
  </conditionalFormatting>
  <conditionalFormatting sqref="C49">
    <cfRule type="duplicateValues" dxfId="0" priority="231"/>
    <cfRule type="duplicateValues" dxfId="0" priority="230"/>
  </conditionalFormatting>
  <conditionalFormatting sqref="C50">
    <cfRule type="duplicateValues" dxfId="0" priority="229"/>
    <cfRule type="duplicateValues" dxfId="0" priority="228"/>
  </conditionalFormatting>
  <conditionalFormatting sqref="C51">
    <cfRule type="duplicateValues" dxfId="0" priority="227"/>
    <cfRule type="duplicateValues" dxfId="0" priority="226"/>
  </conditionalFormatting>
  <conditionalFormatting sqref="C52">
    <cfRule type="duplicateValues" dxfId="0" priority="243"/>
    <cfRule type="duplicateValues" dxfId="0" priority="242"/>
  </conditionalFormatting>
  <conditionalFormatting sqref="C53">
    <cfRule type="duplicateValues" dxfId="0" priority="225"/>
    <cfRule type="duplicateValues" dxfId="0" priority="224"/>
  </conditionalFormatting>
  <conditionalFormatting sqref="C1:C2 C42:C43 C54:C1048576">
    <cfRule type="duplicateValues" dxfId="0" priority="252"/>
    <cfRule type="duplicateValues" dxfId="0" priority="251"/>
  </conditionalFormatting>
  <conditionalFormatting sqref="C1:C2 C40 C42:C43 C54:C1048576">
    <cfRule type="duplicateValues" dxfId="0" priority="248"/>
  </conditionalFormatting>
  <conditionalFormatting sqref="C1:C2 C40:C43 C54:C1048576">
    <cfRule type="duplicateValues" dxfId="0" priority="244"/>
  </conditionalFormatting>
  <conditionalFormatting sqref="C1:C2 C40:C1048576">
    <cfRule type="duplicateValues" dxfId="0" priority="223"/>
  </conditionalFormatting>
  <pageMargins left="0.75" right="0.75" top="1" bottom="1" header="0.5" footer="0.5"/>
  <pageSetup paperSize="9" scale="7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A53"/>
  <sheetViews>
    <sheetView topLeftCell="A23" workbookViewId="0">
      <selection activeCell="F5" sqref="F5"/>
    </sheetView>
  </sheetViews>
  <sheetFormatPr defaultColWidth="9" defaultRowHeight="18" customHeight="1"/>
  <cols>
    <col min="1" max="1" width="5.25" style="139" customWidth="1"/>
    <col min="2" max="2" width="18.5" style="139" customWidth="1"/>
    <col min="3" max="3" width="12.75" style="139"/>
    <col min="4" max="4" width="15.25" style="142" customWidth="1"/>
    <col min="5" max="7" width="8.375" style="139" customWidth="1"/>
    <col min="8" max="8" width="9.375" style="139" customWidth="1"/>
    <col min="9" max="9" width="8.375" style="139" customWidth="1"/>
    <col min="10" max="10" width="6.875" style="139" customWidth="1"/>
    <col min="11" max="11" width="8.375" style="139" customWidth="1"/>
    <col min="12" max="12" width="9.375" style="139" customWidth="1"/>
    <col min="13" max="13" width="8.875" style="139" customWidth="1"/>
    <col min="14" max="14" width="9.625" style="139" customWidth="1"/>
    <col min="15" max="15" width="21.5" style="139" customWidth="1"/>
    <col min="16" max="16" width="11.125" style="139"/>
    <col min="17" max="17" width="8.875" style="139"/>
    <col min="18" max="18" width="5.125" style="139"/>
    <col min="19" max="26" width="10.875" style="139"/>
    <col min="27" max="27" width="5.125" style="139"/>
    <col min="28" max="16384" width="9" style="139"/>
  </cols>
  <sheetData>
    <row r="1" customHeight="1" spans="1:15">
      <c r="A1" s="143" t="s">
        <v>0</v>
      </c>
      <c r="B1" s="143"/>
      <c r="C1" s="143"/>
      <c r="D1" s="143"/>
      <c r="E1" s="143"/>
      <c r="F1" s="143"/>
      <c r="G1" s="143"/>
      <c r="H1" s="143"/>
      <c r="I1" s="143"/>
      <c r="J1" s="143"/>
      <c r="K1" s="143"/>
      <c r="L1" s="143"/>
      <c r="M1" s="143"/>
      <c r="N1" s="143"/>
      <c r="O1" s="138"/>
    </row>
    <row r="2" s="138" customFormat="1" customHeight="1" spans="1:15">
      <c r="A2" s="144" t="s">
        <v>1</v>
      </c>
      <c r="B2" s="144" t="s">
        <v>2</v>
      </c>
      <c r="C2" s="144" t="s">
        <v>3</v>
      </c>
      <c r="D2" s="144" t="s">
        <v>4</v>
      </c>
      <c r="E2" s="144" t="s">
        <v>5</v>
      </c>
      <c r="F2" s="144" t="s">
        <v>6</v>
      </c>
      <c r="G2" s="144" t="s">
        <v>7</v>
      </c>
      <c r="H2" s="144" t="s">
        <v>8</v>
      </c>
      <c r="I2" s="144" t="s">
        <v>9</v>
      </c>
      <c r="J2" s="144" t="s">
        <v>10</v>
      </c>
      <c r="K2" s="144" t="s">
        <v>11</v>
      </c>
      <c r="L2" s="144" t="s">
        <v>12</v>
      </c>
      <c r="M2" s="144" t="s">
        <v>13</v>
      </c>
      <c r="N2" s="144" t="s">
        <v>14</v>
      </c>
      <c r="O2" s="144" t="s">
        <v>15</v>
      </c>
    </row>
    <row r="3" s="138" customFormat="1" customHeight="1" spans="1:16">
      <c r="A3" s="145">
        <v>1</v>
      </c>
      <c r="B3" s="124" t="s">
        <v>16</v>
      </c>
      <c r="C3" s="124" t="s">
        <v>17</v>
      </c>
      <c r="D3" s="146">
        <v>44529</v>
      </c>
      <c r="E3" s="124">
        <f>VLOOKUP(C3,考勤!C:AS,34,0)</f>
        <v>9.5</v>
      </c>
      <c r="F3" s="124">
        <f>VLOOKUP(C3,考勤!C:AM,37,0)</f>
        <v>90</v>
      </c>
      <c r="G3" s="147">
        <v>18.5</v>
      </c>
      <c r="H3" s="145"/>
      <c r="I3" s="145"/>
      <c r="J3" s="145">
        <f>IFERROR(VLOOKUP(C3,其他!B:D,3,0),0)</f>
        <v>0</v>
      </c>
      <c r="K3" s="145"/>
      <c r="L3" s="155">
        <f>H3*15+(F3-H3-I3)*G3+I3*18*80%+J3+K3</f>
        <v>1665</v>
      </c>
      <c r="M3" s="155">
        <f>E3*5</f>
        <v>47.5</v>
      </c>
      <c r="N3" s="155">
        <f>L3+M3</f>
        <v>1712.5</v>
      </c>
      <c r="O3" s="156" t="str">
        <f>IFERROR(VLOOKUP(C3,其他!B:C,2,0),"")</f>
        <v/>
      </c>
      <c r="P3" s="139">
        <f>L3/F3</f>
        <v>18.5</v>
      </c>
    </row>
    <row r="4" s="138" customFormat="1" customHeight="1" spans="1:16">
      <c r="A4" s="145">
        <v>4</v>
      </c>
      <c r="B4" s="124" t="s">
        <v>16</v>
      </c>
      <c r="C4" s="124" t="s">
        <v>19</v>
      </c>
      <c r="D4" s="146">
        <v>44559</v>
      </c>
      <c r="E4" s="124">
        <f>VLOOKUP(C4,考勤!C:AS,34,0)</f>
        <v>24</v>
      </c>
      <c r="F4" s="124">
        <f>VLOOKUP(C4,考勤!C:AM,37,0)</f>
        <v>250.5</v>
      </c>
      <c r="G4" s="147">
        <v>18.5</v>
      </c>
      <c r="H4" s="145"/>
      <c r="I4" s="145"/>
      <c r="J4" s="145">
        <f>IFERROR(VLOOKUP(C4,其他!B:D,3,0),0)</f>
        <v>-145</v>
      </c>
      <c r="K4" s="145"/>
      <c r="L4" s="155">
        <f t="shared" ref="L4:L39" si="0">H4*15+(F4-H4-I4)*G4+I4*18*80%+J4+K4</f>
        <v>4489.25</v>
      </c>
      <c r="M4" s="155">
        <f t="shared" ref="M4:M39" si="1">E4*5</f>
        <v>120</v>
      </c>
      <c r="N4" s="155">
        <f t="shared" ref="N4:N39" si="2">L4+M4</f>
        <v>4609.25</v>
      </c>
      <c r="O4" s="156" t="str">
        <f>IFERROR(VLOOKUP(C4,其他!B:C,2,0),"")</f>
        <v>倾倒垃圾内有零部件</v>
      </c>
      <c r="P4" s="139">
        <f t="shared" ref="P4:P39" si="3">L4/F4</f>
        <v>17.9211576846307</v>
      </c>
    </row>
    <row r="5" s="138" customFormat="1" customHeight="1" spans="1:16">
      <c r="A5" s="145">
        <v>8</v>
      </c>
      <c r="B5" s="124" t="s">
        <v>16</v>
      </c>
      <c r="C5" s="124" t="s">
        <v>21</v>
      </c>
      <c r="D5" s="146" t="s">
        <v>22</v>
      </c>
      <c r="E5" s="124">
        <f>VLOOKUP(C5,考勤!C:AS,34,0)</f>
        <v>25</v>
      </c>
      <c r="F5" s="124">
        <f>VLOOKUP(C5,考勤!C:AM,37,0)</f>
        <v>242.5</v>
      </c>
      <c r="G5" s="147">
        <v>18.5</v>
      </c>
      <c r="H5" s="145"/>
      <c r="I5" s="145"/>
      <c r="J5" s="145">
        <f>IFERROR(VLOOKUP(C5,其他!B:D,3,0),0)</f>
        <v>0</v>
      </c>
      <c r="K5" s="145"/>
      <c r="L5" s="155">
        <f t="shared" si="0"/>
        <v>4486.25</v>
      </c>
      <c r="M5" s="155">
        <f t="shared" si="1"/>
        <v>125</v>
      </c>
      <c r="N5" s="155">
        <f t="shared" si="2"/>
        <v>4611.25</v>
      </c>
      <c r="O5" s="156" t="str">
        <f>IFERROR(VLOOKUP(C5,其他!B:C,2,0),"")</f>
        <v/>
      </c>
      <c r="P5" s="139">
        <f t="shared" si="3"/>
        <v>18.5</v>
      </c>
    </row>
    <row r="6" s="138" customFormat="1" customHeight="1" spans="1:16">
      <c r="A6" s="145">
        <v>9</v>
      </c>
      <c r="B6" s="124" t="s">
        <v>16</v>
      </c>
      <c r="C6" s="124" t="s">
        <v>23</v>
      </c>
      <c r="D6" s="146" t="s">
        <v>22</v>
      </c>
      <c r="E6" s="124">
        <f>VLOOKUP(C6,考勤!C:AS,34,0)</f>
        <v>21.5</v>
      </c>
      <c r="F6" s="124">
        <f>VLOOKUP(C6,考勤!C:AM,37,0)</f>
        <v>212</v>
      </c>
      <c r="G6" s="147">
        <v>18.5</v>
      </c>
      <c r="H6" s="145"/>
      <c r="I6" s="145"/>
      <c r="J6" s="145">
        <f>IFERROR(VLOOKUP(C6,其他!B:D,3,0),0)</f>
        <v>0</v>
      </c>
      <c r="K6" s="145"/>
      <c r="L6" s="155">
        <f t="shared" si="0"/>
        <v>3922</v>
      </c>
      <c r="M6" s="155">
        <f t="shared" si="1"/>
        <v>107.5</v>
      </c>
      <c r="N6" s="155">
        <f t="shared" si="2"/>
        <v>4029.5</v>
      </c>
      <c r="O6" s="156" t="str">
        <f>IFERROR(VLOOKUP(C6,其他!B:C,2,0),"")</f>
        <v/>
      </c>
      <c r="P6" s="139">
        <f t="shared" si="3"/>
        <v>18.5</v>
      </c>
    </row>
    <row r="7" s="138" customFormat="1" customHeight="1" spans="1:16">
      <c r="A7" s="145">
        <v>14</v>
      </c>
      <c r="B7" s="124" t="s">
        <v>16</v>
      </c>
      <c r="C7" s="124" t="s">
        <v>24</v>
      </c>
      <c r="D7" s="146" t="s">
        <v>22</v>
      </c>
      <c r="E7" s="124">
        <f>VLOOKUP(C7,考勤!C:AS,34,0)</f>
        <v>3.5</v>
      </c>
      <c r="F7" s="124">
        <f>VLOOKUP(C7,考勤!C:AM,37,0)</f>
        <v>32</v>
      </c>
      <c r="G7" s="147">
        <v>18.5</v>
      </c>
      <c r="H7" s="145"/>
      <c r="I7" s="145"/>
      <c r="J7" s="145">
        <f>IFERROR(VLOOKUP(C7,其他!B:D,3,0),0)</f>
        <v>0</v>
      </c>
      <c r="K7" s="145"/>
      <c r="L7" s="155">
        <f t="shared" si="0"/>
        <v>592</v>
      </c>
      <c r="M7" s="155">
        <f t="shared" si="1"/>
        <v>17.5</v>
      </c>
      <c r="N7" s="155">
        <f t="shared" si="2"/>
        <v>609.5</v>
      </c>
      <c r="O7" s="156" t="str">
        <f>IFERROR(VLOOKUP(C7,其他!B:C,2,0),"")</f>
        <v/>
      </c>
      <c r="P7" s="139">
        <f t="shared" si="3"/>
        <v>18.5</v>
      </c>
    </row>
    <row r="8" s="138" customFormat="1" customHeight="1" spans="1:16">
      <c r="A8" s="145">
        <v>16</v>
      </c>
      <c r="B8" s="124" t="s">
        <v>16</v>
      </c>
      <c r="C8" s="124" t="s">
        <v>25</v>
      </c>
      <c r="D8" s="146" t="s">
        <v>22</v>
      </c>
      <c r="E8" s="124">
        <f>VLOOKUP(C8,考勤!C:AS,34,0)</f>
        <v>3</v>
      </c>
      <c r="F8" s="124">
        <f>VLOOKUP(C8,考勤!C:AM,37,0)</f>
        <v>36.5</v>
      </c>
      <c r="G8" s="147">
        <v>18.5</v>
      </c>
      <c r="H8" s="145"/>
      <c r="I8" s="145"/>
      <c r="J8" s="145">
        <f>IFERROR(VLOOKUP(C8,其他!B:D,3,0),0)</f>
        <v>0</v>
      </c>
      <c r="K8" s="145"/>
      <c r="L8" s="155">
        <f t="shared" si="0"/>
        <v>675.25</v>
      </c>
      <c r="M8" s="155">
        <f t="shared" si="1"/>
        <v>15</v>
      </c>
      <c r="N8" s="155">
        <f t="shared" si="2"/>
        <v>690.25</v>
      </c>
      <c r="O8" s="156" t="str">
        <f>IFERROR(VLOOKUP(C8,其他!B:C,2,0),"")</f>
        <v/>
      </c>
      <c r="P8" s="139">
        <f t="shared" si="3"/>
        <v>18.5</v>
      </c>
    </row>
    <row r="9" s="138" customFormat="1" customHeight="1" spans="1:16">
      <c r="A9" s="145"/>
      <c r="B9" s="124" t="s">
        <v>16</v>
      </c>
      <c r="C9" s="124" t="s">
        <v>26</v>
      </c>
      <c r="D9" s="146" t="s">
        <v>27</v>
      </c>
      <c r="E9" s="124">
        <f>VLOOKUP(C9,考勤!C:AS,34,0)</f>
        <v>11</v>
      </c>
      <c r="F9" s="124">
        <f>VLOOKUP(C9,考勤!C:AM,37,0)</f>
        <v>107</v>
      </c>
      <c r="G9" s="147">
        <v>18.5</v>
      </c>
      <c r="H9" s="145"/>
      <c r="I9" s="145"/>
      <c r="J9" s="145">
        <f>IFERROR(VLOOKUP(C9,其他!B:D,3,0),0)</f>
        <v>-10</v>
      </c>
      <c r="K9" s="145"/>
      <c r="L9" s="155">
        <f t="shared" si="0"/>
        <v>1969.5</v>
      </c>
      <c r="M9" s="155">
        <f t="shared" si="1"/>
        <v>55</v>
      </c>
      <c r="N9" s="155">
        <f t="shared" si="2"/>
        <v>2024.5</v>
      </c>
      <c r="O9" s="156" t="str">
        <f>IFERROR(VLOOKUP(C9,其他!B:C,2,0),"")</f>
        <v>组装X3000底框漏装限位块</v>
      </c>
      <c r="P9" s="139">
        <f t="shared" si="3"/>
        <v>18.4065420560748</v>
      </c>
    </row>
    <row r="10" s="138" customFormat="1" customHeight="1" spans="1:16">
      <c r="A10" s="145">
        <v>23</v>
      </c>
      <c r="B10" s="124" t="s">
        <v>29</v>
      </c>
      <c r="C10" s="124" t="s">
        <v>30</v>
      </c>
      <c r="D10" s="146">
        <v>43720</v>
      </c>
      <c r="E10" s="124">
        <f>VLOOKUP(C10,考勤!C:AS,34,0)</f>
        <v>18</v>
      </c>
      <c r="F10" s="124">
        <f>VLOOKUP(C10,考勤!C:AM,37,0)</f>
        <v>189</v>
      </c>
      <c r="G10" s="147">
        <v>18</v>
      </c>
      <c r="H10" s="145"/>
      <c r="I10" s="145">
        <v>11</v>
      </c>
      <c r="J10" s="145">
        <f>IFERROR(VLOOKUP(C10,其他!B:D,3,0),0)</f>
        <v>0</v>
      </c>
      <c r="K10" s="145"/>
      <c r="L10" s="155">
        <f t="shared" si="0"/>
        <v>3362.4</v>
      </c>
      <c r="M10" s="155">
        <f t="shared" si="1"/>
        <v>90</v>
      </c>
      <c r="N10" s="155">
        <f t="shared" si="2"/>
        <v>3452.4</v>
      </c>
      <c r="O10" s="156" t="str">
        <f>IFERROR(VLOOKUP(C10,其他!B:C,2,0),"")</f>
        <v/>
      </c>
      <c r="P10" s="139">
        <f t="shared" si="3"/>
        <v>17.7904761904762</v>
      </c>
    </row>
    <row r="11" s="138" customFormat="1" customHeight="1" spans="1:16">
      <c r="A11" s="145">
        <v>24</v>
      </c>
      <c r="B11" s="124" t="s">
        <v>29</v>
      </c>
      <c r="C11" s="124" t="s">
        <v>31</v>
      </c>
      <c r="D11" s="146">
        <v>43720</v>
      </c>
      <c r="E11" s="124">
        <f>VLOOKUP(C11,考勤!C:AS,34,0)</f>
        <v>18</v>
      </c>
      <c r="F11" s="124">
        <f>VLOOKUP(C11,考勤!C:AM,37,0)</f>
        <v>188.5</v>
      </c>
      <c r="G11" s="147">
        <v>18</v>
      </c>
      <c r="H11" s="145"/>
      <c r="I11" s="145">
        <v>11</v>
      </c>
      <c r="J11" s="145">
        <f>IFERROR(VLOOKUP(C11,其他!B:D,3,0),0)</f>
        <v>0</v>
      </c>
      <c r="K11" s="145"/>
      <c r="L11" s="155">
        <f t="shared" si="0"/>
        <v>3353.4</v>
      </c>
      <c r="M11" s="155">
        <f t="shared" si="1"/>
        <v>90</v>
      </c>
      <c r="N11" s="155">
        <f t="shared" si="2"/>
        <v>3443.4</v>
      </c>
      <c r="O11" s="156" t="str">
        <f>IFERROR(VLOOKUP(C11,其他!B:C,2,0),"")</f>
        <v/>
      </c>
      <c r="P11" s="139">
        <f t="shared" si="3"/>
        <v>17.7899204244032</v>
      </c>
    </row>
    <row r="12" s="138" customFormat="1" customHeight="1" spans="1:16">
      <c r="A12" s="145">
        <v>25</v>
      </c>
      <c r="B12" s="124" t="s">
        <v>29</v>
      </c>
      <c r="C12" s="124" t="s">
        <v>32</v>
      </c>
      <c r="D12" s="146">
        <v>43720</v>
      </c>
      <c r="E12" s="124">
        <f>VLOOKUP(C12,考勤!C:AS,34,0)</f>
        <v>19</v>
      </c>
      <c r="F12" s="124">
        <f>VLOOKUP(C12,考勤!C:AM,37,0)</f>
        <v>201</v>
      </c>
      <c r="G12" s="147">
        <v>18</v>
      </c>
      <c r="H12" s="145"/>
      <c r="I12" s="145">
        <v>11</v>
      </c>
      <c r="J12" s="145">
        <f>IFERROR(VLOOKUP(C12,其他!B:D,3,0),0)</f>
        <v>0</v>
      </c>
      <c r="K12" s="145"/>
      <c r="L12" s="155">
        <f t="shared" si="0"/>
        <v>3578.4</v>
      </c>
      <c r="M12" s="155">
        <f t="shared" si="1"/>
        <v>95</v>
      </c>
      <c r="N12" s="155">
        <f t="shared" si="2"/>
        <v>3673.4</v>
      </c>
      <c r="O12" s="156" t="str">
        <f>IFERROR(VLOOKUP(C12,其他!B:C,2,0),"")</f>
        <v/>
      </c>
      <c r="P12" s="139">
        <f t="shared" si="3"/>
        <v>17.8029850746269</v>
      </c>
    </row>
    <row r="13" s="138" customFormat="1" customHeight="1" spans="1:16">
      <c r="A13" s="145">
        <v>26</v>
      </c>
      <c r="B13" s="124" t="s">
        <v>29</v>
      </c>
      <c r="C13" s="124" t="s">
        <v>33</v>
      </c>
      <c r="D13" s="146">
        <v>43885</v>
      </c>
      <c r="E13" s="124">
        <f>VLOOKUP(C13,考勤!C:AS,34,0)</f>
        <v>23</v>
      </c>
      <c r="F13" s="124">
        <f>VLOOKUP(C13,考勤!C:AM,37,0)</f>
        <v>234.5</v>
      </c>
      <c r="G13" s="147">
        <v>18</v>
      </c>
      <c r="H13" s="145"/>
      <c r="I13" s="145">
        <v>9</v>
      </c>
      <c r="J13" s="145">
        <f>IFERROR(VLOOKUP(C13,其他!B:D,3,0),0)</f>
        <v>0</v>
      </c>
      <c r="K13" s="145"/>
      <c r="L13" s="155">
        <f t="shared" si="0"/>
        <v>4188.6</v>
      </c>
      <c r="M13" s="155">
        <f t="shared" si="1"/>
        <v>115</v>
      </c>
      <c r="N13" s="155">
        <f t="shared" si="2"/>
        <v>4303.6</v>
      </c>
      <c r="O13" s="156" t="str">
        <f>IFERROR(VLOOKUP(C13,其他!B:C,2,0),"")</f>
        <v/>
      </c>
      <c r="P13" s="139">
        <f t="shared" si="3"/>
        <v>17.8618336886994</v>
      </c>
    </row>
    <row r="14" s="138" customFormat="1" customHeight="1" spans="1:16">
      <c r="A14" s="145">
        <v>28</v>
      </c>
      <c r="B14" s="124" t="s">
        <v>29</v>
      </c>
      <c r="C14" s="124" t="s">
        <v>34</v>
      </c>
      <c r="D14" s="146">
        <v>44123</v>
      </c>
      <c r="E14" s="124">
        <f>VLOOKUP(C14,考勤!C:AS,34,0)</f>
        <v>15.5</v>
      </c>
      <c r="F14" s="124">
        <f>VLOOKUP(C14,考勤!C:AM,37,0)</f>
        <v>161</v>
      </c>
      <c r="G14" s="147">
        <v>18</v>
      </c>
      <c r="H14" s="145"/>
      <c r="I14" s="145"/>
      <c r="J14" s="145">
        <f>IFERROR(VLOOKUP(C14,其他!B:D,3,0),0)</f>
        <v>0</v>
      </c>
      <c r="K14" s="145"/>
      <c r="L14" s="155">
        <f t="shared" si="0"/>
        <v>2898</v>
      </c>
      <c r="M14" s="155">
        <f t="shared" si="1"/>
        <v>77.5</v>
      </c>
      <c r="N14" s="155">
        <f t="shared" si="2"/>
        <v>2975.5</v>
      </c>
      <c r="O14" s="156" t="str">
        <f>IFERROR(VLOOKUP(C14,其他!B:C,2,0),"")</f>
        <v/>
      </c>
      <c r="P14" s="139">
        <f t="shared" si="3"/>
        <v>18</v>
      </c>
    </row>
    <row r="15" s="138" customFormat="1" customHeight="1" spans="1:16">
      <c r="A15" s="145">
        <v>33</v>
      </c>
      <c r="B15" s="124" t="s">
        <v>35</v>
      </c>
      <c r="C15" s="124" t="s">
        <v>36</v>
      </c>
      <c r="D15" s="146">
        <v>43737</v>
      </c>
      <c r="E15" s="124">
        <f>VLOOKUP(C15,考勤!C:AS,34,0)</f>
        <v>31</v>
      </c>
      <c r="F15" s="124">
        <f>VLOOKUP(C15,考勤!C:AM,37,0)</f>
        <v>336</v>
      </c>
      <c r="G15" s="147">
        <v>18</v>
      </c>
      <c r="H15" s="145"/>
      <c r="I15" s="145">
        <v>11</v>
      </c>
      <c r="J15" s="145">
        <f>IFERROR(VLOOKUP(C15,其他!B:D,3,0),0)</f>
        <v>-145</v>
      </c>
      <c r="K15" s="145"/>
      <c r="L15" s="155">
        <f t="shared" si="0"/>
        <v>5863.4</v>
      </c>
      <c r="M15" s="155">
        <f t="shared" si="1"/>
        <v>155</v>
      </c>
      <c r="N15" s="155">
        <f t="shared" si="2"/>
        <v>6018.4</v>
      </c>
      <c r="O15" s="156" t="str">
        <f>IFERROR(VLOOKUP(C15,其他!B:C,2,0),"")</f>
        <v>倾倒垃圾内有零部件</v>
      </c>
      <c r="P15" s="139">
        <f t="shared" si="3"/>
        <v>17.4505952380952</v>
      </c>
    </row>
    <row r="16" s="138" customFormat="1" customHeight="1" spans="1:16">
      <c r="A16" s="145">
        <v>34</v>
      </c>
      <c r="B16" s="124" t="s">
        <v>37</v>
      </c>
      <c r="C16" s="124" t="s">
        <v>38</v>
      </c>
      <c r="D16" s="146">
        <v>44323</v>
      </c>
      <c r="E16" s="124">
        <f>VLOOKUP(C16,考勤!C:AS,34,0)</f>
        <v>15</v>
      </c>
      <c r="F16" s="124">
        <f>VLOOKUP(C16,考勤!C:AM,37,0)</f>
        <v>154</v>
      </c>
      <c r="G16" s="147">
        <v>18</v>
      </c>
      <c r="H16" s="145"/>
      <c r="I16" s="145"/>
      <c r="J16" s="145">
        <f>IFERROR(VLOOKUP(C16,其他!B:D,3,0),0)</f>
        <v>0</v>
      </c>
      <c r="K16" s="145"/>
      <c r="L16" s="155">
        <f t="shared" si="0"/>
        <v>2772</v>
      </c>
      <c r="M16" s="155">
        <f t="shared" si="1"/>
        <v>75</v>
      </c>
      <c r="N16" s="155">
        <f t="shared" si="2"/>
        <v>2847</v>
      </c>
      <c r="O16" s="156" t="str">
        <f>IFERROR(VLOOKUP(C16,其他!B:C,2,0),"")</f>
        <v/>
      </c>
      <c r="P16" s="139">
        <f t="shared" si="3"/>
        <v>18</v>
      </c>
    </row>
    <row r="17" s="138" customFormat="1" customHeight="1" spans="1:16">
      <c r="A17" s="145">
        <v>37</v>
      </c>
      <c r="B17" s="124" t="s">
        <v>39</v>
      </c>
      <c r="C17" s="124" t="s">
        <v>40</v>
      </c>
      <c r="D17" s="146">
        <v>44534</v>
      </c>
      <c r="E17" s="124">
        <f>VLOOKUP(C17,考勤!C:AS,34,0)</f>
        <v>22.5</v>
      </c>
      <c r="F17" s="124">
        <f>VLOOKUP(C17,考勤!C:AM,37,0)</f>
        <v>263</v>
      </c>
      <c r="G17" s="147">
        <v>19.5</v>
      </c>
      <c r="H17" s="145"/>
      <c r="I17" s="145"/>
      <c r="J17" s="145">
        <f>IFERROR(VLOOKUP(C17,其他!B:D,3,0),0)</f>
        <v>-30</v>
      </c>
      <c r="K17" s="145"/>
      <c r="L17" s="155">
        <f t="shared" si="0"/>
        <v>5098.5</v>
      </c>
      <c r="M17" s="155">
        <f t="shared" si="1"/>
        <v>112.5</v>
      </c>
      <c r="N17" s="155">
        <f t="shared" si="2"/>
        <v>5211</v>
      </c>
      <c r="O17" s="156" t="str">
        <f>IFERROR(VLOOKUP(C17,其他!B:C,2,0),"")</f>
        <v>3月20日漏下班卡</v>
      </c>
      <c r="P17" s="139">
        <f t="shared" si="3"/>
        <v>19.3859315589354</v>
      </c>
    </row>
    <row r="18" s="138" customFormat="1" customHeight="1" spans="1:16">
      <c r="A18" s="145">
        <v>42</v>
      </c>
      <c r="B18" s="124" t="s">
        <v>39</v>
      </c>
      <c r="C18" s="124" t="s">
        <v>42</v>
      </c>
      <c r="D18" s="146">
        <v>44558</v>
      </c>
      <c r="E18" s="124">
        <f>VLOOKUP(C18,考勤!C:AS,34,0)</f>
        <v>2.5</v>
      </c>
      <c r="F18" s="124">
        <f>VLOOKUP(C18,考勤!C:AM,37,0)</f>
        <v>27</v>
      </c>
      <c r="G18" s="147">
        <v>19.5</v>
      </c>
      <c r="H18" s="145"/>
      <c r="I18" s="145"/>
      <c r="J18" s="145">
        <f>IFERROR(VLOOKUP(C18,其他!B:D,3,0),0)</f>
        <v>0</v>
      </c>
      <c r="K18" s="145"/>
      <c r="L18" s="155">
        <f t="shared" si="0"/>
        <v>526.5</v>
      </c>
      <c r="M18" s="155">
        <f t="shared" si="1"/>
        <v>12.5</v>
      </c>
      <c r="N18" s="155">
        <f t="shared" si="2"/>
        <v>539</v>
      </c>
      <c r="O18" s="156" t="str">
        <f>IFERROR(VLOOKUP(C18,其他!B:C,2,0),"")</f>
        <v/>
      </c>
      <c r="P18" s="139">
        <f t="shared" si="3"/>
        <v>19.5</v>
      </c>
    </row>
    <row r="19" s="138" customFormat="1" customHeight="1" spans="1:16">
      <c r="A19" s="145">
        <v>44</v>
      </c>
      <c r="B19" s="124" t="s">
        <v>39</v>
      </c>
      <c r="C19" s="124" t="s">
        <v>43</v>
      </c>
      <c r="D19" s="146">
        <v>44560</v>
      </c>
      <c r="E19" s="124">
        <f>VLOOKUP(C19,考勤!C:AS,34,0)</f>
        <v>6</v>
      </c>
      <c r="F19" s="124">
        <f>VLOOKUP(C19,考勤!C:AM,37,0)</f>
        <v>72.5</v>
      </c>
      <c r="G19" s="147">
        <v>19.5</v>
      </c>
      <c r="H19" s="145"/>
      <c r="I19" s="145"/>
      <c r="J19" s="145">
        <f>IFERROR(VLOOKUP(C19,其他!B:D,3,0),0)</f>
        <v>0</v>
      </c>
      <c r="K19" s="145"/>
      <c r="L19" s="155">
        <f t="shared" si="0"/>
        <v>1413.75</v>
      </c>
      <c r="M19" s="155">
        <f t="shared" si="1"/>
        <v>30</v>
      </c>
      <c r="N19" s="155">
        <f t="shared" si="2"/>
        <v>1443.75</v>
      </c>
      <c r="O19" s="156" t="str">
        <f>IFERROR(VLOOKUP(C19,其他!B:C,2,0),"")</f>
        <v/>
      </c>
      <c r="P19" s="139">
        <f t="shared" si="3"/>
        <v>19.5</v>
      </c>
    </row>
    <row r="20" s="138" customFormat="1" customHeight="1" spans="1:16">
      <c r="A20" s="145">
        <v>48</v>
      </c>
      <c r="B20" s="124" t="s">
        <v>39</v>
      </c>
      <c r="C20" s="124" t="s">
        <v>44</v>
      </c>
      <c r="D20" s="146" t="s">
        <v>22</v>
      </c>
      <c r="E20" s="124">
        <f>VLOOKUP(C20,考勤!C:AS,34,0)</f>
        <v>6</v>
      </c>
      <c r="F20" s="124">
        <f>VLOOKUP(C20,考勤!C:AM,37,0)</f>
        <v>74</v>
      </c>
      <c r="G20" s="147">
        <v>19.5</v>
      </c>
      <c r="H20" s="145"/>
      <c r="I20" s="145"/>
      <c r="J20" s="145">
        <f>IFERROR(VLOOKUP(C20,其他!B:D,3,0),0)</f>
        <v>0</v>
      </c>
      <c r="K20" s="145"/>
      <c r="L20" s="155">
        <f t="shared" si="0"/>
        <v>1443</v>
      </c>
      <c r="M20" s="155">
        <f t="shared" si="1"/>
        <v>30</v>
      </c>
      <c r="N20" s="155">
        <f t="shared" si="2"/>
        <v>1473</v>
      </c>
      <c r="O20" s="156" t="str">
        <f>IFERROR(VLOOKUP(C20,其他!B:C,2,0),"")</f>
        <v/>
      </c>
      <c r="P20" s="139">
        <f t="shared" si="3"/>
        <v>19.5</v>
      </c>
    </row>
    <row r="21" s="138" customFormat="1" customHeight="1" spans="1:16">
      <c r="A21" s="145">
        <v>49</v>
      </c>
      <c r="B21" s="124" t="s">
        <v>39</v>
      </c>
      <c r="C21" s="124" t="s">
        <v>45</v>
      </c>
      <c r="D21" s="146" t="s">
        <v>22</v>
      </c>
      <c r="E21" s="124">
        <f>VLOOKUP(C21,考勤!C:AS,34,0)</f>
        <v>6</v>
      </c>
      <c r="F21" s="124">
        <f>VLOOKUP(C21,考勤!C:AM,37,0)</f>
        <v>74</v>
      </c>
      <c r="G21" s="147">
        <v>19.5</v>
      </c>
      <c r="H21" s="145"/>
      <c r="I21" s="145"/>
      <c r="J21" s="145">
        <f>IFERROR(VLOOKUP(C21,其他!B:D,3,0),0)</f>
        <v>0</v>
      </c>
      <c r="K21" s="145"/>
      <c r="L21" s="155">
        <f t="shared" si="0"/>
        <v>1443</v>
      </c>
      <c r="M21" s="155">
        <f t="shared" si="1"/>
        <v>30</v>
      </c>
      <c r="N21" s="155">
        <f t="shared" si="2"/>
        <v>1473</v>
      </c>
      <c r="O21" s="156" t="str">
        <f>IFERROR(VLOOKUP(C21,其他!B:C,2,0),"")</f>
        <v/>
      </c>
      <c r="P21" s="139">
        <f t="shared" si="3"/>
        <v>19.5</v>
      </c>
    </row>
    <row r="22" s="138" customFormat="1" customHeight="1" spans="1:16">
      <c r="A22" s="145"/>
      <c r="B22" s="124" t="s">
        <v>46</v>
      </c>
      <c r="C22" s="124" t="s">
        <v>47</v>
      </c>
      <c r="D22" s="146" t="s">
        <v>48</v>
      </c>
      <c r="E22" s="124">
        <f>VLOOKUP(C22,考勤!C:AS,34,0)</f>
        <v>7</v>
      </c>
      <c r="F22" s="124">
        <f>VLOOKUP(C22,考勤!C:AM,37,0)</f>
        <v>77</v>
      </c>
      <c r="G22" s="147">
        <v>18</v>
      </c>
      <c r="H22" s="145"/>
      <c r="I22" s="145"/>
      <c r="J22" s="145">
        <f>IFERROR(VLOOKUP(C22,其他!B:D,3,0),0)</f>
        <v>0</v>
      </c>
      <c r="K22" s="145"/>
      <c r="L22" s="155">
        <f t="shared" si="0"/>
        <v>1386</v>
      </c>
      <c r="M22" s="155">
        <f t="shared" si="1"/>
        <v>35</v>
      </c>
      <c r="N22" s="155">
        <f t="shared" si="2"/>
        <v>1421</v>
      </c>
      <c r="O22" s="156" t="str">
        <f>IFERROR(VLOOKUP(C22,其他!B:C,2,0),"")</f>
        <v/>
      </c>
      <c r="P22" s="139">
        <f t="shared" si="3"/>
        <v>18</v>
      </c>
    </row>
    <row r="23" s="138" customFormat="1" customHeight="1" spans="1:16">
      <c r="A23" s="145"/>
      <c r="B23" s="124" t="s">
        <v>46</v>
      </c>
      <c r="C23" s="124" t="s">
        <v>49</v>
      </c>
      <c r="D23" s="146" t="s">
        <v>48</v>
      </c>
      <c r="E23" s="124">
        <f>VLOOKUP(C23,考勤!C:AS,34,0)</f>
        <v>18</v>
      </c>
      <c r="F23" s="124">
        <f>VLOOKUP(C23,考勤!C:AM,37,0)</f>
        <v>188</v>
      </c>
      <c r="G23" s="147">
        <v>18</v>
      </c>
      <c r="H23" s="145"/>
      <c r="I23" s="145"/>
      <c r="J23" s="145">
        <f>IFERROR(VLOOKUP(C23,其他!B:D,3,0),0)</f>
        <v>0</v>
      </c>
      <c r="K23" s="145"/>
      <c r="L23" s="155">
        <f t="shared" si="0"/>
        <v>3384</v>
      </c>
      <c r="M23" s="155">
        <f t="shared" si="1"/>
        <v>90</v>
      </c>
      <c r="N23" s="155">
        <f t="shared" si="2"/>
        <v>3474</v>
      </c>
      <c r="O23" s="156" t="str">
        <f>IFERROR(VLOOKUP(C23,其他!B:C,2,0),"")</f>
        <v/>
      </c>
      <c r="P23" s="139">
        <f t="shared" si="3"/>
        <v>18</v>
      </c>
    </row>
    <row r="24" s="138" customFormat="1" customHeight="1" spans="1:16">
      <c r="A24" s="145"/>
      <c r="B24" s="124" t="s">
        <v>46</v>
      </c>
      <c r="C24" s="124" t="s">
        <v>50</v>
      </c>
      <c r="D24" s="146" t="s">
        <v>48</v>
      </c>
      <c r="E24" s="124">
        <f>VLOOKUP(C24,考勤!C:AS,34,0)</f>
        <v>19</v>
      </c>
      <c r="F24" s="124">
        <f>VLOOKUP(C24,考勤!C:AM,37,0)</f>
        <v>197.5</v>
      </c>
      <c r="G24" s="147">
        <v>18</v>
      </c>
      <c r="H24" s="145"/>
      <c r="I24" s="145"/>
      <c r="J24" s="145">
        <f>IFERROR(VLOOKUP(C24,其他!B:D,3,0),0)</f>
        <v>0</v>
      </c>
      <c r="K24" s="145"/>
      <c r="L24" s="155">
        <f t="shared" si="0"/>
        <v>3555</v>
      </c>
      <c r="M24" s="155">
        <f t="shared" si="1"/>
        <v>95</v>
      </c>
      <c r="N24" s="155">
        <f t="shared" si="2"/>
        <v>3650</v>
      </c>
      <c r="O24" s="156" t="str">
        <f>IFERROR(VLOOKUP(C24,其他!B:C,2,0),"")</f>
        <v/>
      </c>
      <c r="P24" s="139">
        <f t="shared" si="3"/>
        <v>18</v>
      </c>
    </row>
    <row r="25" s="138" customFormat="1" customHeight="1" spans="1:16">
      <c r="A25" s="145"/>
      <c r="B25" s="124" t="s">
        <v>46</v>
      </c>
      <c r="C25" s="124" t="s">
        <v>51</v>
      </c>
      <c r="D25" s="146" t="s">
        <v>48</v>
      </c>
      <c r="E25" s="124">
        <f>VLOOKUP(C25,考勤!C:AS,34,0)</f>
        <v>19</v>
      </c>
      <c r="F25" s="124">
        <f>VLOOKUP(C25,考勤!C:AM,37,0)</f>
        <v>194</v>
      </c>
      <c r="G25" s="147">
        <v>18</v>
      </c>
      <c r="H25" s="145"/>
      <c r="I25" s="145"/>
      <c r="J25" s="145">
        <f>IFERROR(VLOOKUP(C25,其他!B:D,3,0),0)</f>
        <v>0</v>
      </c>
      <c r="K25" s="145"/>
      <c r="L25" s="155">
        <f t="shared" si="0"/>
        <v>3492</v>
      </c>
      <c r="M25" s="155">
        <f t="shared" si="1"/>
        <v>95</v>
      </c>
      <c r="N25" s="155">
        <f t="shared" si="2"/>
        <v>3587</v>
      </c>
      <c r="O25" s="156" t="str">
        <f>IFERROR(VLOOKUP(C25,其他!B:C,2,0),"")</f>
        <v/>
      </c>
      <c r="P25" s="139">
        <f t="shared" si="3"/>
        <v>18</v>
      </c>
    </row>
    <row r="26" s="138" customFormat="1" customHeight="1" spans="1:16">
      <c r="A26" s="145">
        <v>35</v>
      </c>
      <c r="B26" s="124" t="s">
        <v>46</v>
      </c>
      <c r="C26" s="124" t="s">
        <v>52</v>
      </c>
      <c r="D26" s="146">
        <v>44532</v>
      </c>
      <c r="E26" s="124">
        <f>VLOOKUP(C26,考勤!C:AS,34,0)</f>
        <v>25</v>
      </c>
      <c r="F26" s="124">
        <f>VLOOKUP(C26,考勤!C:AM,37,0)</f>
        <v>264</v>
      </c>
      <c r="G26" s="147">
        <v>18</v>
      </c>
      <c r="H26" s="145"/>
      <c r="I26" s="145"/>
      <c r="J26" s="145">
        <f>IFERROR(VLOOKUP(C26,其他!B:D,3,0),0)</f>
        <v>0</v>
      </c>
      <c r="K26" s="145"/>
      <c r="L26" s="155">
        <f t="shared" si="0"/>
        <v>4752</v>
      </c>
      <c r="M26" s="155">
        <f t="shared" si="1"/>
        <v>125</v>
      </c>
      <c r="N26" s="155">
        <f t="shared" si="2"/>
        <v>4877</v>
      </c>
      <c r="O26" s="156" t="str">
        <f>IFERROR(VLOOKUP(C26,其他!B:C,2,0),"")</f>
        <v/>
      </c>
      <c r="P26" s="139">
        <f t="shared" si="3"/>
        <v>18</v>
      </c>
    </row>
    <row r="27" s="138" customFormat="1" customHeight="1" spans="1:16">
      <c r="A27" s="145">
        <v>17</v>
      </c>
      <c r="B27" s="124" t="s">
        <v>46</v>
      </c>
      <c r="C27" s="124" t="s">
        <v>53</v>
      </c>
      <c r="D27" s="146">
        <v>44529</v>
      </c>
      <c r="E27" s="124">
        <f>VLOOKUP(C27,考勤!C:AS,34,0)</f>
        <v>24</v>
      </c>
      <c r="F27" s="124">
        <f>VLOOKUP(C27,考勤!C:AM,37,0)</f>
        <v>250.5</v>
      </c>
      <c r="G27" s="147">
        <v>18</v>
      </c>
      <c r="H27" s="145"/>
      <c r="I27" s="145"/>
      <c r="J27" s="145">
        <f>IFERROR(VLOOKUP(C27,其他!B:D,3,0),0)</f>
        <v>0</v>
      </c>
      <c r="K27" s="145"/>
      <c r="L27" s="155">
        <f t="shared" si="0"/>
        <v>4509</v>
      </c>
      <c r="M27" s="155">
        <f t="shared" si="1"/>
        <v>120</v>
      </c>
      <c r="N27" s="155">
        <f t="shared" si="2"/>
        <v>4629</v>
      </c>
      <c r="O27" s="156" t="str">
        <f>IFERROR(VLOOKUP(C27,其他!B:C,2,0),"")</f>
        <v/>
      </c>
      <c r="P27" s="139">
        <f t="shared" si="3"/>
        <v>18</v>
      </c>
    </row>
    <row r="28" s="138" customFormat="1" customHeight="1" spans="1:16">
      <c r="A28" s="145">
        <v>18</v>
      </c>
      <c r="B28" s="124" t="s">
        <v>46</v>
      </c>
      <c r="C28" s="124" t="s">
        <v>54</v>
      </c>
      <c r="D28" s="146">
        <v>44532</v>
      </c>
      <c r="E28" s="124">
        <f>VLOOKUP(C28,考勤!C:AS,34,0)</f>
        <v>18</v>
      </c>
      <c r="F28" s="124">
        <f>VLOOKUP(C28,考勤!C:AM,37,0)</f>
        <v>186</v>
      </c>
      <c r="G28" s="147">
        <v>18</v>
      </c>
      <c r="H28" s="145"/>
      <c r="I28" s="145"/>
      <c r="J28" s="145">
        <f>IFERROR(VLOOKUP(C28,其他!B:D,3,0),0)</f>
        <v>0</v>
      </c>
      <c r="K28" s="145"/>
      <c r="L28" s="155">
        <f t="shared" si="0"/>
        <v>3348</v>
      </c>
      <c r="M28" s="155">
        <f t="shared" si="1"/>
        <v>90</v>
      </c>
      <c r="N28" s="155">
        <f t="shared" si="2"/>
        <v>3438</v>
      </c>
      <c r="O28" s="156" t="str">
        <f>IFERROR(VLOOKUP(C28,其他!B:C,2,0),"")</f>
        <v/>
      </c>
      <c r="P28" s="139">
        <f t="shared" si="3"/>
        <v>18</v>
      </c>
    </row>
    <row r="29" s="138" customFormat="1" customHeight="1" spans="1:16">
      <c r="A29" s="145">
        <v>19</v>
      </c>
      <c r="B29" s="124" t="s">
        <v>46</v>
      </c>
      <c r="C29" s="124" t="s">
        <v>55</v>
      </c>
      <c r="D29" s="146">
        <v>44536</v>
      </c>
      <c r="E29" s="124">
        <f>VLOOKUP(C29,考勤!C:AS,34,0)</f>
        <v>19.5</v>
      </c>
      <c r="F29" s="124">
        <f>VLOOKUP(C29,考勤!C:AM,37,0)</f>
        <v>201.5</v>
      </c>
      <c r="G29" s="147">
        <v>18</v>
      </c>
      <c r="H29" s="145"/>
      <c r="I29" s="145"/>
      <c r="J29" s="145">
        <f>IFERROR(VLOOKUP(C29,其他!B:D,3,0),0)</f>
        <v>-145</v>
      </c>
      <c r="K29" s="145"/>
      <c r="L29" s="155">
        <f t="shared" si="0"/>
        <v>3482</v>
      </c>
      <c r="M29" s="155">
        <f t="shared" si="1"/>
        <v>97.5</v>
      </c>
      <c r="N29" s="155">
        <f t="shared" si="2"/>
        <v>3579.5</v>
      </c>
      <c r="O29" s="156" t="str">
        <f>IFERROR(VLOOKUP(C29,其他!B:C,2,0),"")</f>
        <v>倾倒垃圾内有零部件</v>
      </c>
      <c r="P29" s="139">
        <f t="shared" si="3"/>
        <v>17.2803970223325</v>
      </c>
    </row>
    <row r="30" s="138" customFormat="1" customHeight="1" spans="1:16">
      <c r="A30" s="145"/>
      <c r="B30" s="124" t="s">
        <v>56</v>
      </c>
      <c r="C30" s="124" t="s">
        <v>57</v>
      </c>
      <c r="D30" s="146" t="s">
        <v>58</v>
      </c>
      <c r="E30" s="124">
        <v>13</v>
      </c>
      <c r="F30" s="124">
        <f>VLOOKUP(C30,考勤!C:AM,37,0)</f>
        <v>134</v>
      </c>
      <c r="G30" s="147">
        <v>19</v>
      </c>
      <c r="H30" s="145"/>
      <c r="I30" s="145"/>
      <c r="J30" s="145">
        <f>IFERROR(VLOOKUP(C30,其他!B:D,3,0),0)</f>
        <v>0</v>
      </c>
      <c r="K30" s="145"/>
      <c r="L30" s="155">
        <f t="shared" si="0"/>
        <v>2546</v>
      </c>
      <c r="M30" s="155">
        <f t="shared" si="1"/>
        <v>65</v>
      </c>
      <c r="N30" s="155">
        <f t="shared" si="2"/>
        <v>2611</v>
      </c>
      <c r="O30" s="156" t="str">
        <f>IFERROR(VLOOKUP(C30,其他!B:C,2,0),"")</f>
        <v/>
      </c>
      <c r="P30" s="139">
        <f t="shared" si="3"/>
        <v>19</v>
      </c>
    </row>
    <row r="31" s="138" customFormat="1" customHeight="1" spans="1:16">
      <c r="A31" s="145"/>
      <c r="B31" s="124" t="s">
        <v>56</v>
      </c>
      <c r="C31" s="124" t="s">
        <v>59</v>
      </c>
      <c r="D31" s="146" t="s">
        <v>60</v>
      </c>
      <c r="E31" s="124">
        <f>VLOOKUP(C31,考勤!C:AS,34,0)</f>
        <v>16.5</v>
      </c>
      <c r="F31" s="124">
        <f>VLOOKUP(C31,考勤!C:AM,37,0)</f>
        <v>162</v>
      </c>
      <c r="G31" s="147">
        <v>19</v>
      </c>
      <c r="H31" s="145">
        <v>30.5</v>
      </c>
      <c r="I31" s="145"/>
      <c r="J31" s="145">
        <f>IFERROR(VLOOKUP(C31,其他!B:D,3,0),0)</f>
        <v>0</v>
      </c>
      <c r="K31" s="145"/>
      <c r="L31" s="155">
        <f t="shared" si="0"/>
        <v>2956</v>
      </c>
      <c r="M31" s="155">
        <f t="shared" si="1"/>
        <v>82.5</v>
      </c>
      <c r="N31" s="155">
        <f t="shared" si="2"/>
        <v>3038.5</v>
      </c>
      <c r="O31" s="156" t="str">
        <f>IFERROR(VLOOKUP(C31,其他!B:C,2,0),"")</f>
        <v/>
      </c>
      <c r="P31" s="139">
        <f t="shared" si="3"/>
        <v>18.2469135802469</v>
      </c>
    </row>
    <row r="32" s="138" customFormat="1" customHeight="1" spans="1:16">
      <c r="A32" s="145"/>
      <c r="B32" s="124" t="s">
        <v>61</v>
      </c>
      <c r="C32" s="124" t="s">
        <v>62</v>
      </c>
      <c r="D32" s="146" t="s">
        <v>60</v>
      </c>
      <c r="E32" s="124">
        <f>VLOOKUP(C32,考勤!C:AS,34,0)</f>
        <v>24.5</v>
      </c>
      <c r="F32" s="124">
        <f>VLOOKUP(C32,考勤!C:AM,37,0)</f>
        <v>283.5</v>
      </c>
      <c r="G32" s="147">
        <v>18</v>
      </c>
      <c r="H32" s="145">
        <v>34.5</v>
      </c>
      <c r="I32" s="145"/>
      <c r="J32" s="145">
        <f>IFERROR(VLOOKUP(C32,其他!B:D,3,0),0)</f>
        <v>0</v>
      </c>
      <c r="K32" s="145"/>
      <c r="L32" s="155">
        <f t="shared" si="0"/>
        <v>4999.5</v>
      </c>
      <c r="M32" s="155">
        <f t="shared" si="1"/>
        <v>122.5</v>
      </c>
      <c r="N32" s="155">
        <f t="shared" si="2"/>
        <v>5122</v>
      </c>
      <c r="O32" s="156" t="str">
        <f>IFERROR(VLOOKUP(C32,其他!B:C,2,0),"")</f>
        <v/>
      </c>
      <c r="P32" s="139">
        <f t="shared" si="3"/>
        <v>17.6349206349206</v>
      </c>
    </row>
    <row r="33" s="138" customFormat="1" customHeight="1" spans="1:16">
      <c r="A33" s="145"/>
      <c r="B33" s="124" t="s">
        <v>61</v>
      </c>
      <c r="C33" s="124" t="s">
        <v>63</v>
      </c>
      <c r="D33" s="146" t="s">
        <v>60</v>
      </c>
      <c r="E33" s="124">
        <f>VLOOKUP(C33,考勤!C:AS,34,0)</f>
        <v>24.5</v>
      </c>
      <c r="F33" s="124">
        <f>VLOOKUP(C33,考勤!C:AM,37,0)</f>
        <v>283.5</v>
      </c>
      <c r="G33" s="147">
        <v>18</v>
      </c>
      <c r="H33" s="145">
        <v>34.5</v>
      </c>
      <c r="I33" s="145"/>
      <c r="J33" s="145">
        <f>IFERROR(VLOOKUP(C33,其他!B:D,3,0),0)</f>
        <v>0</v>
      </c>
      <c r="K33" s="145"/>
      <c r="L33" s="155">
        <f t="shared" si="0"/>
        <v>4999.5</v>
      </c>
      <c r="M33" s="155">
        <f t="shared" si="1"/>
        <v>122.5</v>
      </c>
      <c r="N33" s="155">
        <f t="shared" si="2"/>
        <v>5122</v>
      </c>
      <c r="O33" s="156" t="str">
        <f>IFERROR(VLOOKUP(C33,其他!B:C,2,0),"")</f>
        <v/>
      </c>
      <c r="P33" s="139">
        <f t="shared" si="3"/>
        <v>17.6349206349206</v>
      </c>
    </row>
    <row r="34" s="138" customFormat="1" customHeight="1" spans="1:16">
      <c r="A34" s="145"/>
      <c r="B34" s="124" t="s">
        <v>61</v>
      </c>
      <c r="C34" s="124" t="s">
        <v>64</v>
      </c>
      <c r="D34" s="146" t="s">
        <v>60</v>
      </c>
      <c r="E34" s="124">
        <f>VLOOKUP(C34,考勤!C:AS,34,0)</f>
        <v>21</v>
      </c>
      <c r="F34" s="124">
        <f>VLOOKUP(C34,考勤!C:AM,37,0)</f>
        <v>226</v>
      </c>
      <c r="G34" s="147">
        <v>18</v>
      </c>
      <c r="H34" s="145">
        <v>32</v>
      </c>
      <c r="I34" s="145"/>
      <c r="J34" s="145">
        <f>IFERROR(VLOOKUP(C34,其他!B:D,3,0),0)</f>
        <v>0</v>
      </c>
      <c r="K34" s="145"/>
      <c r="L34" s="155">
        <f t="shared" si="0"/>
        <v>3972</v>
      </c>
      <c r="M34" s="155">
        <f t="shared" si="1"/>
        <v>105</v>
      </c>
      <c r="N34" s="155">
        <f t="shared" si="2"/>
        <v>4077</v>
      </c>
      <c r="O34" s="156" t="str">
        <f>IFERROR(VLOOKUP(C34,其他!B:C,2,0),"")</f>
        <v/>
      </c>
      <c r="P34" s="139">
        <f t="shared" si="3"/>
        <v>17.5752212389381</v>
      </c>
    </row>
    <row r="35" s="138" customFormat="1" customHeight="1" spans="1:16">
      <c r="A35" s="145"/>
      <c r="B35" s="124" t="s">
        <v>46</v>
      </c>
      <c r="C35" s="124" t="s">
        <v>65</v>
      </c>
      <c r="D35" s="146" t="s">
        <v>60</v>
      </c>
      <c r="E35" s="124">
        <f>VLOOKUP(C35,考勤!C:AS,34,0)</f>
        <v>11</v>
      </c>
      <c r="F35" s="124">
        <f>VLOOKUP(C35,考勤!C:AM,37,0)</f>
        <v>110</v>
      </c>
      <c r="G35" s="147">
        <v>18</v>
      </c>
      <c r="H35" s="145">
        <v>32</v>
      </c>
      <c r="I35" s="145"/>
      <c r="J35" s="145">
        <f>IFERROR(VLOOKUP(C35,其他!B:D,3,0),0)</f>
        <v>0</v>
      </c>
      <c r="K35" s="145"/>
      <c r="L35" s="155">
        <f t="shared" si="0"/>
        <v>1884</v>
      </c>
      <c r="M35" s="155">
        <f t="shared" si="1"/>
        <v>55</v>
      </c>
      <c r="N35" s="155">
        <f t="shared" si="2"/>
        <v>1939</v>
      </c>
      <c r="O35" s="156" t="str">
        <f>IFERROR(VLOOKUP(C35,其他!B:C,2,0),"")</f>
        <v/>
      </c>
      <c r="P35" s="139">
        <f t="shared" si="3"/>
        <v>17.1272727272727</v>
      </c>
    </row>
    <row r="36" s="138" customFormat="1" customHeight="1" spans="1:16">
      <c r="A36" s="145"/>
      <c r="B36" s="124" t="s">
        <v>29</v>
      </c>
      <c r="C36" s="124" t="s">
        <v>66</v>
      </c>
      <c r="D36" s="146" t="s">
        <v>60</v>
      </c>
      <c r="E36" s="124">
        <f>VLOOKUP(C36,考勤!C:AS,34,0)</f>
        <v>21</v>
      </c>
      <c r="F36" s="124">
        <f>VLOOKUP(C36,考勤!C:AM,37,0)</f>
        <v>228</v>
      </c>
      <c r="G36" s="147">
        <v>18</v>
      </c>
      <c r="H36" s="145">
        <v>27</v>
      </c>
      <c r="I36" s="145">
        <v>11</v>
      </c>
      <c r="J36" s="145">
        <f>IFERROR(VLOOKUP(C36,其他!B:D,3,0),0)</f>
        <v>0</v>
      </c>
      <c r="K36" s="145"/>
      <c r="L36" s="155">
        <f t="shared" si="0"/>
        <v>3983.4</v>
      </c>
      <c r="M36" s="155">
        <f t="shared" si="1"/>
        <v>105</v>
      </c>
      <c r="N36" s="155">
        <f t="shared" si="2"/>
        <v>4088.4</v>
      </c>
      <c r="O36" s="156" t="str">
        <f>IFERROR(VLOOKUP(C36,其他!B:C,2,0),"")</f>
        <v/>
      </c>
      <c r="P36" s="139">
        <f t="shared" si="3"/>
        <v>17.4710526315789</v>
      </c>
    </row>
    <row r="37" s="138" customFormat="1" customHeight="1" spans="1:16">
      <c r="A37" s="145"/>
      <c r="B37" s="124" t="s">
        <v>29</v>
      </c>
      <c r="C37" s="124" t="s">
        <v>67</v>
      </c>
      <c r="D37" s="146" t="s">
        <v>60</v>
      </c>
      <c r="E37" s="124">
        <f>VLOOKUP(C37,考勤!C:AS,34,0)</f>
        <v>18.5</v>
      </c>
      <c r="F37" s="124">
        <f>VLOOKUP(C37,考勤!C:AM,37,0)</f>
        <v>212.5</v>
      </c>
      <c r="G37" s="147">
        <v>18</v>
      </c>
      <c r="H37" s="145">
        <v>28.5</v>
      </c>
      <c r="I37" s="145">
        <v>6</v>
      </c>
      <c r="J37" s="145">
        <f>IFERROR(VLOOKUP(C37,其他!B:D,3,0),0)</f>
        <v>0</v>
      </c>
      <c r="K37" s="145"/>
      <c r="L37" s="155">
        <f t="shared" si="0"/>
        <v>3717.9</v>
      </c>
      <c r="M37" s="155">
        <f t="shared" si="1"/>
        <v>92.5</v>
      </c>
      <c r="N37" s="155">
        <f t="shared" si="2"/>
        <v>3810.4</v>
      </c>
      <c r="O37" s="156" t="str">
        <f>IFERROR(VLOOKUP(C37,其他!B:C,2,0),"")</f>
        <v/>
      </c>
      <c r="P37" s="139">
        <f t="shared" si="3"/>
        <v>17.496</v>
      </c>
    </row>
    <row r="38" s="138" customFormat="1" customHeight="1" spans="1:16">
      <c r="A38" s="145"/>
      <c r="B38" s="124" t="s">
        <v>39</v>
      </c>
      <c r="C38" s="124" t="s">
        <v>68</v>
      </c>
      <c r="D38" s="146" t="s">
        <v>60</v>
      </c>
      <c r="E38" s="124">
        <f>VLOOKUP(C38,考勤!C:AS,34,0)</f>
        <v>19.5</v>
      </c>
      <c r="F38" s="124">
        <f>VLOOKUP(C38,考勤!C:AM,37,0)</f>
        <v>206</v>
      </c>
      <c r="G38" s="147">
        <v>19.5</v>
      </c>
      <c r="H38" s="145">
        <v>31.5</v>
      </c>
      <c r="I38" s="145"/>
      <c r="J38" s="145">
        <f>IFERROR(VLOOKUP(C38,其他!B:D,3,0),0)</f>
        <v>0</v>
      </c>
      <c r="K38" s="145"/>
      <c r="L38" s="155">
        <f t="shared" si="0"/>
        <v>3875.25</v>
      </c>
      <c r="M38" s="155">
        <f t="shared" si="1"/>
        <v>97.5</v>
      </c>
      <c r="N38" s="155">
        <f t="shared" si="2"/>
        <v>3972.75</v>
      </c>
      <c r="O38" s="156" t="str">
        <f>IFERROR(VLOOKUP(C38,其他!B:C,2,0),"")</f>
        <v/>
      </c>
      <c r="P38" s="139">
        <f t="shared" si="3"/>
        <v>18.8118932038835</v>
      </c>
    </row>
    <row r="39" s="138" customFormat="1" customHeight="1" spans="1:16">
      <c r="A39" s="145"/>
      <c r="B39" s="124" t="s">
        <v>39</v>
      </c>
      <c r="C39" s="124" t="s">
        <v>69</v>
      </c>
      <c r="D39" s="146" t="s">
        <v>60</v>
      </c>
      <c r="E39" s="124">
        <f>VLOOKUP(C39,考勤!C:AS,34,0)</f>
        <v>19.5</v>
      </c>
      <c r="F39" s="124">
        <f>VLOOKUP(C39,考勤!C:AM,37,0)</f>
        <v>215</v>
      </c>
      <c r="G39" s="147">
        <v>19.5</v>
      </c>
      <c r="H39" s="145">
        <v>29.5</v>
      </c>
      <c r="I39" s="145"/>
      <c r="J39" s="145">
        <f>IFERROR(VLOOKUP(C39,其他!B:D,3,0),0)</f>
        <v>0</v>
      </c>
      <c r="K39" s="145"/>
      <c r="L39" s="155">
        <f t="shared" si="0"/>
        <v>4059.75</v>
      </c>
      <c r="M39" s="155">
        <f t="shared" si="1"/>
        <v>97.5</v>
      </c>
      <c r="N39" s="155">
        <f t="shared" si="2"/>
        <v>4157.25</v>
      </c>
      <c r="O39" s="156" t="str">
        <f>IFERROR(VLOOKUP(C39,其他!B:C,2,0),"")</f>
        <v/>
      </c>
      <c r="P39" s="139">
        <f t="shared" si="3"/>
        <v>18.8825581395349</v>
      </c>
    </row>
    <row r="40" s="139" customFormat="1" customHeight="1" spans="1:15">
      <c r="A40" s="145"/>
      <c r="B40" s="124"/>
      <c r="C40" s="124"/>
      <c r="D40" s="124"/>
      <c r="E40" s="124"/>
      <c r="F40" s="124"/>
      <c r="G40" s="147"/>
      <c r="H40" s="145"/>
      <c r="I40" s="145"/>
      <c r="J40" s="145"/>
      <c r="K40" s="145"/>
      <c r="L40" s="145"/>
      <c r="M40" s="145"/>
      <c r="N40" s="145"/>
      <c r="O40" s="156"/>
    </row>
    <row r="41" s="139" customFormat="1" customHeight="1" spans="1:15">
      <c r="A41" s="145"/>
      <c r="B41" s="124" t="s">
        <v>70</v>
      </c>
      <c r="C41" s="124"/>
      <c r="D41" s="124"/>
      <c r="E41" s="124"/>
      <c r="F41" s="124"/>
      <c r="G41" s="147"/>
      <c r="H41" s="145"/>
      <c r="I41" s="145"/>
      <c r="J41" s="145"/>
      <c r="K41" s="145"/>
      <c r="L41" s="145"/>
      <c r="M41" s="145"/>
      <c r="N41" s="145">
        <v>3800</v>
      </c>
      <c r="O41" s="156"/>
    </row>
    <row r="42" s="140" customFormat="1" ht="21" customHeight="1" spans="1:27">
      <c r="A42" s="148" t="s">
        <v>71</v>
      </c>
      <c r="B42" s="148"/>
      <c r="C42" s="148"/>
      <c r="D42" s="146"/>
      <c r="E42" s="145">
        <f>SUM(E3:E41)</f>
        <v>618.5</v>
      </c>
      <c r="F42" s="145">
        <f>SUM(F3:F41)</f>
        <v>6564</v>
      </c>
      <c r="G42" s="145">
        <f t="shared" ref="G42:N42" si="4">SUM(G3:G41)</f>
        <v>682</v>
      </c>
      <c r="H42" s="145">
        <f t="shared" si="4"/>
        <v>280</v>
      </c>
      <c r="I42" s="145">
        <f t="shared" si="4"/>
        <v>70</v>
      </c>
      <c r="J42" s="145">
        <f t="shared" si="4"/>
        <v>-475</v>
      </c>
      <c r="K42" s="145">
        <f t="shared" si="4"/>
        <v>0</v>
      </c>
      <c r="L42" s="145">
        <f t="shared" si="4"/>
        <v>118641.5</v>
      </c>
      <c r="M42" s="145">
        <f t="shared" si="4"/>
        <v>3092.5</v>
      </c>
      <c r="N42" s="145">
        <f t="shared" si="4"/>
        <v>125534</v>
      </c>
      <c r="O42" s="145"/>
      <c r="P42" s="139"/>
      <c r="Q42" s="139"/>
      <c r="R42" s="139"/>
      <c r="S42" s="139"/>
      <c r="T42" s="139"/>
      <c r="U42" s="139"/>
      <c r="V42" s="139"/>
      <c r="W42" s="139"/>
      <c r="X42" s="139"/>
      <c r="Y42" s="139"/>
      <c r="Z42" s="139"/>
      <c r="AA42" s="139"/>
    </row>
    <row r="43" s="140" customFormat="1" ht="21" customHeight="1" spans="1:27">
      <c r="A43" s="149"/>
      <c r="B43" s="149"/>
      <c r="C43" s="149"/>
      <c r="D43" s="142"/>
      <c r="E43" s="139"/>
      <c r="F43" s="139"/>
      <c r="G43" s="139"/>
      <c r="H43" s="139"/>
      <c r="I43" s="139"/>
      <c r="J43" s="139"/>
      <c r="K43" s="139"/>
      <c r="L43" s="139"/>
      <c r="M43" s="139"/>
      <c r="N43" s="139"/>
      <c r="O43" s="139"/>
      <c r="P43" s="139"/>
      <c r="Q43" s="139"/>
      <c r="R43" s="139"/>
      <c r="S43" s="139"/>
      <c r="T43" s="139"/>
      <c r="U43" s="139"/>
      <c r="V43" s="139"/>
      <c r="W43" s="139"/>
      <c r="X43" s="139"/>
      <c r="Y43" s="139"/>
      <c r="Z43" s="139"/>
      <c r="AA43" s="139"/>
    </row>
    <row r="44" s="140" customFormat="1" ht="21" customHeight="1" spans="1:27">
      <c r="A44" s="149"/>
      <c r="B44" s="149"/>
      <c r="C44" s="150"/>
      <c r="D44" s="142"/>
      <c r="E44" s="139"/>
      <c r="F44" s="139"/>
      <c r="G44" s="139"/>
      <c r="H44" s="139"/>
      <c r="I44" s="139"/>
      <c r="J44" s="139"/>
      <c r="K44" s="139"/>
      <c r="L44" s="139"/>
      <c r="M44" s="139"/>
      <c r="N44" s="139"/>
      <c r="O44" s="139"/>
      <c r="P44" s="139"/>
      <c r="Q44" s="139"/>
      <c r="R44" s="139"/>
      <c r="S44" s="139"/>
      <c r="T44" s="139"/>
      <c r="U44" s="139"/>
      <c r="V44" s="139"/>
      <c r="W44" s="139"/>
      <c r="X44" s="139"/>
      <c r="Y44" s="139"/>
      <c r="Z44" s="139"/>
      <c r="AA44" s="139"/>
    </row>
    <row r="45" s="140" customFormat="1" ht="21" customHeight="1" spans="1:27">
      <c r="A45" s="149"/>
      <c r="B45" s="149"/>
      <c r="C45" s="150"/>
      <c r="D45" s="142"/>
      <c r="E45" s="139"/>
      <c r="F45" s="139"/>
      <c r="G45" s="139"/>
      <c r="H45" s="139"/>
      <c r="I45" s="139"/>
      <c r="J45" s="139"/>
      <c r="K45" s="139"/>
      <c r="L45" s="139"/>
      <c r="M45" s="139"/>
      <c r="N45" s="139"/>
      <c r="O45" s="139"/>
      <c r="P45" s="139"/>
      <c r="Q45" s="139"/>
      <c r="R45" s="139"/>
      <c r="S45" s="139"/>
      <c r="T45" s="139"/>
      <c r="U45" s="139"/>
      <c r="V45" s="139"/>
      <c r="W45" s="139"/>
      <c r="X45" s="139"/>
      <c r="Y45" s="139"/>
      <c r="Z45" s="139"/>
      <c r="AA45" s="139"/>
    </row>
    <row r="46" s="140" customFormat="1" ht="21" customHeight="1" spans="1:27">
      <c r="A46" s="149"/>
      <c r="B46" s="149"/>
      <c r="C46" s="150"/>
      <c r="D46" s="142"/>
      <c r="E46" s="139"/>
      <c r="F46" s="139"/>
      <c r="G46" s="139"/>
      <c r="H46" s="139"/>
      <c r="I46" s="139"/>
      <c r="J46" s="139"/>
      <c r="K46" s="139"/>
      <c r="L46" s="139"/>
      <c r="M46" s="139"/>
      <c r="N46" s="139"/>
      <c r="O46" s="139"/>
      <c r="P46" s="139"/>
      <c r="Q46" s="139"/>
      <c r="R46" s="139"/>
      <c r="S46" s="139"/>
      <c r="T46" s="139"/>
      <c r="U46" s="139"/>
      <c r="V46" s="139"/>
      <c r="W46" s="139"/>
      <c r="X46" s="139"/>
      <c r="Y46" s="139"/>
      <c r="Z46" s="139"/>
      <c r="AA46" s="139"/>
    </row>
    <row r="47" s="140" customFormat="1" ht="21" customHeight="1" spans="1:27">
      <c r="A47" s="149"/>
      <c r="B47" s="149"/>
      <c r="C47" s="150"/>
      <c r="D47" s="142"/>
      <c r="E47" s="139"/>
      <c r="F47" s="139"/>
      <c r="G47" s="139"/>
      <c r="H47" s="139"/>
      <c r="I47" s="139"/>
      <c r="J47" s="139"/>
      <c r="K47" s="139"/>
      <c r="L47" s="139"/>
      <c r="M47" s="139"/>
      <c r="N47" s="139"/>
      <c r="O47" s="139"/>
      <c r="P47" s="139"/>
      <c r="Q47" s="139"/>
      <c r="R47" s="139"/>
      <c r="S47" s="139"/>
      <c r="T47" s="139"/>
      <c r="U47" s="139"/>
      <c r="V47" s="139"/>
      <c r="W47" s="139"/>
      <c r="X47" s="139"/>
      <c r="Y47" s="139"/>
      <c r="Z47" s="139"/>
      <c r="AA47" s="139"/>
    </row>
    <row r="48" s="140" customFormat="1" ht="21" customHeight="1" spans="1:27">
      <c r="A48" s="149"/>
      <c r="B48" s="149"/>
      <c r="C48" s="150"/>
      <c r="D48" s="142"/>
      <c r="E48" s="139"/>
      <c r="F48" s="139"/>
      <c r="G48" s="139"/>
      <c r="H48" s="139"/>
      <c r="I48" s="139"/>
      <c r="J48" s="139"/>
      <c r="K48" s="139"/>
      <c r="L48" s="139"/>
      <c r="M48" s="139"/>
      <c r="N48" s="139"/>
      <c r="O48" s="139"/>
      <c r="P48" s="139"/>
      <c r="Q48" s="139"/>
      <c r="R48" s="139"/>
      <c r="S48" s="139"/>
      <c r="T48" s="139"/>
      <c r="U48" s="139"/>
      <c r="V48" s="139"/>
      <c r="W48" s="139"/>
      <c r="X48" s="139"/>
      <c r="Y48" s="139"/>
      <c r="Z48" s="139"/>
      <c r="AA48" s="139"/>
    </row>
    <row r="49" s="140" customFormat="1" ht="21" customHeight="1" spans="1:25">
      <c r="A49" s="151" t="s">
        <v>72</v>
      </c>
      <c r="C49" s="152"/>
      <c r="D49" s="142"/>
      <c r="O49" s="139"/>
      <c r="Q49" s="157"/>
      <c r="R49" s="157"/>
      <c r="S49" s="157"/>
      <c r="T49" s="157"/>
      <c r="U49" s="157"/>
      <c r="V49" s="157"/>
      <c r="W49" s="157"/>
      <c r="X49" s="157"/>
      <c r="Y49" s="157"/>
    </row>
    <row r="50" s="140" customFormat="1" ht="13.5" spans="3:25">
      <c r="C50" s="150"/>
      <c r="D50" s="142"/>
      <c r="O50" s="139"/>
      <c r="P50" s="157"/>
      <c r="Q50" s="157"/>
      <c r="R50" s="157"/>
      <c r="S50" s="157"/>
      <c r="T50" s="157"/>
      <c r="U50" s="157"/>
      <c r="V50" s="157"/>
      <c r="W50" s="157"/>
      <c r="X50" s="157"/>
      <c r="Y50" s="157"/>
    </row>
    <row r="51" s="141" customFormat="1" customHeight="1" spans="1:15">
      <c r="A51" s="153"/>
      <c r="B51" s="154" t="s">
        <v>73</v>
      </c>
      <c r="C51" s="150"/>
      <c r="D51" s="154"/>
      <c r="E51" s="154"/>
      <c r="F51" s="154"/>
      <c r="G51" s="154"/>
      <c r="H51" s="154" t="s">
        <v>74</v>
      </c>
      <c r="I51" s="153"/>
      <c r="J51" s="153"/>
      <c r="K51" s="153"/>
      <c r="L51" s="153"/>
      <c r="M51" s="153"/>
      <c r="N51" s="153"/>
      <c r="O51" s="158"/>
    </row>
    <row r="52" customHeight="1" spans="3:27">
      <c r="C52" s="150"/>
      <c r="P52" s="157"/>
      <c r="Q52" s="157"/>
      <c r="R52" s="157"/>
      <c r="S52" s="157"/>
      <c r="T52" s="157"/>
      <c r="U52" s="157"/>
      <c r="V52" s="157"/>
      <c r="W52" s="157"/>
      <c r="X52" s="157"/>
      <c r="Y52" s="157"/>
      <c r="Z52" s="157"/>
      <c r="AA52" s="157"/>
    </row>
    <row r="53" customHeight="1" spans="3:27">
      <c r="C53" s="150"/>
      <c r="P53" s="157"/>
      <c r="Q53" s="157"/>
      <c r="R53" s="157"/>
      <c r="S53" s="157"/>
      <c r="T53" s="157"/>
      <c r="U53" s="157"/>
      <c r="V53" s="157"/>
      <c r="W53" s="157"/>
      <c r="X53" s="157"/>
      <c r="Y53" s="157"/>
      <c r="Z53" s="157"/>
      <c r="AA53" s="157"/>
    </row>
  </sheetData>
  <autoFilter ref="A2:AA42">
    <extLst/>
  </autoFilter>
  <sortState ref="A3:O93">
    <sortCondition ref="B3:B93"/>
  </sortState>
  <mergeCells count="1">
    <mergeCell ref="A1:O1"/>
  </mergeCells>
  <conditionalFormatting sqref="C3">
    <cfRule type="duplicateValues" dxfId="0" priority="222"/>
    <cfRule type="duplicateValues" dxfId="0" priority="185"/>
    <cfRule type="duplicateValues" dxfId="0" priority="148"/>
    <cfRule type="duplicateValues" dxfId="0" priority="111"/>
    <cfRule type="duplicateValues" dxfId="0" priority="74"/>
    <cfRule type="duplicateValues" dxfId="0" priority="37"/>
  </conditionalFormatting>
  <conditionalFormatting sqref="C4">
    <cfRule type="duplicateValues" dxfId="0" priority="221"/>
    <cfRule type="duplicateValues" dxfId="0" priority="184"/>
    <cfRule type="duplicateValues" dxfId="0" priority="147"/>
    <cfRule type="duplicateValues" dxfId="0" priority="110"/>
    <cfRule type="duplicateValues" dxfId="0" priority="73"/>
    <cfRule type="duplicateValues" dxfId="0" priority="36"/>
  </conditionalFormatting>
  <conditionalFormatting sqref="C5">
    <cfRule type="duplicateValues" dxfId="0" priority="220"/>
    <cfRule type="duplicateValues" dxfId="0" priority="183"/>
    <cfRule type="duplicateValues" dxfId="0" priority="146"/>
    <cfRule type="duplicateValues" dxfId="0" priority="109"/>
    <cfRule type="duplicateValues" dxfId="0" priority="72"/>
    <cfRule type="duplicateValues" dxfId="0" priority="35"/>
  </conditionalFormatting>
  <conditionalFormatting sqref="C6">
    <cfRule type="duplicateValues" dxfId="0" priority="219"/>
    <cfRule type="duplicateValues" dxfId="0" priority="182"/>
    <cfRule type="duplicateValues" dxfId="0" priority="145"/>
    <cfRule type="duplicateValues" dxfId="0" priority="108"/>
    <cfRule type="duplicateValues" dxfId="0" priority="71"/>
    <cfRule type="duplicateValues" dxfId="0" priority="34"/>
  </conditionalFormatting>
  <conditionalFormatting sqref="C7">
    <cfRule type="duplicateValues" dxfId="0" priority="218"/>
    <cfRule type="duplicateValues" dxfId="0" priority="181"/>
    <cfRule type="duplicateValues" dxfId="0" priority="144"/>
    <cfRule type="duplicateValues" dxfId="0" priority="107"/>
    <cfRule type="duplicateValues" dxfId="0" priority="70"/>
    <cfRule type="duplicateValues" dxfId="0" priority="33"/>
  </conditionalFormatting>
  <conditionalFormatting sqref="C8">
    <cfRule type="duplicateValues" dxfId="0" priority="217"/>
    <cfRule type="duplicateValues" dxfId="0" priority="180"/>
    <cfRule type="duplicateValues" dxfId="0" priority="143"/>
    <cfRule type="duplicateValues" dxfId="0" priority="106"/>
    <cfRule type="duplicateValues" dxfId="0" priority="69"/>
    <cfRule type="duplicateValues" dxfId="0" priority="32"/>
  </conditionalFormatting>
  <conditionalFormatting sqref="C9">
    <cfRule type="duplicateValues" dxfId="0" priority="216"/>
    <cfRule type="duplicateValues" dxfId="0" priority="179"/>
    <cfRule type="duplicateValues" dxfId="0" priority="142"/>
    <cfRule type="duplicateValues" dxfId="0" priority="105"/>
    <cfRule type="duplicateValues" dxfId="0" priority="68"/>
    <cfRule type="duplicateValues" dxfId="0" priority="31"/>
  </conditionalFormatting>
  <conditionalFormatting sqref="C10">
    <cfRule type="duplicateValues" dxfId="0" priority="215"/>
    <cfRule type="duplicateValues" dxfId="0" priority="178"/>
    <cfRule type="duplicateValues" dxfId="0" priority="141"/>
    <cfRule type="duplicateValues" dxfId="0" priority="104"/>
    <cfRule type="duplicateValues" dxfId="0" priority="67"/>
    <cfRule type="duplicateValues" dxfId="0" priority="30"/>
  </conditionalFormatting>
  <conditionalFormatting sqref="C11">
    <cfRule type="duplicateValues" dxfId="0" priority="214"/>
    <cfRule type="duplicateValues" dxfId="0" priority="177"/>
    <cfRule type="duplicateValues" dxfId="0" priority="140"/>
    <cfRule type="duplicateValues" dxfId="0" priority="103"/>
    <cfRule type="duplicateValues" dxfId="0" priority="66"/>
    <cfRule type="duplicateValues" dxfId="0" priority="29"/>
  </conditionalFormatting>
  <conditionalFormatting sqref="C12">
    <cfRule type="duplicateValues" dxfId="0" priority="213"/>
    <cfRule type="duplicateValues" dxfId="0" priority="176"/>
    <cfRule type="duplicateValues" dxfId="0" priority="139"/>
    <cfRule type="duplicateValues" dxfId="0" priority="102"/>
    <cfRule type="duplicateValues" dxfId="0" priority="65"/>
    <cfRule type="duplicateValues" dxfId="0" priority="28"/>
  </conditionalFormatting>
  <conditionalFormatting sqref="C13">
    <cfRule type="duplicateValues" dxfId="0" priority="212"/>
    <cfRule type="duplicateValues" dxfId="0" priority="175"/>
    <cfRule type="duplicateValues" dxfId="0" priority="138"/>
    <cfRule type="duplicateValues" dxfId="0" priority="101"/>
    <cfRule type="duplicateValues" dxfId="0" priority="64"/>
    <cfRule type="duplicateValues" dxfId="0" priority="27"/>
  </conditionalFormatting>
  <conditionalFormatting sqref="C14">
    <cfRule type="duplicateValues" dxfId="0" priority="211"/>
    <cfRule type="duplicateValues" dxfId="0" priority="174"/>
    <cfRule type="duplicateValues" dxfId="0" priority="137"/>
    <cfRule type="duplicateValues" dxfId="0" priority="100"/>
    <cfRule type="duplicateValues" dxfId="0" priority="63"/>
    <cfRule type="duplicateValues" dxfId="0" priority="26"/>
  </conditionalFormatting>
  <conditionalFormatting sqref="C15">
    <cfRule type="duplicateValues" dxfId="0" priority="210"/>
    <cfRule type="duplicateValues" dxfId="0" priority="173"/>
    <cfRule type="duplicateValues" dxfId="0" priority="136"/>
    <cfRule type="duplicateValues" dxfId="0" priority="99"/>
    <cfRule type="duplicateValues" dxfId="0" priority="62"/>
    <cfRule type="duplicateValues" dxfId="0" priority="25"/>
  </conditionalFormatting>
  <conditionalFormatting sqref="C16">
    <cfRule type="duplicateValues" dxfId="0" priority="209"/>
    <cfRule type="duplicateValues" dxfId="0" priority="172"/>
    <cfRule type="duplicateValues" dxfId="0" priority="135"/>
    <cfRule type="duplicateValues" dxfId="0" priority="98"/>
    <cfRule type="duplicateValues" dxfId="0" priority="61"/>
    <cfRule type="duplicateValues" dxfId="0" priority="24"/>
  </conditionalFormatting>
  <conditionalFormatting sqref="C17">
    <cfRule type="duplicateValues" dxfId="0" priority="208"/>
    <cfRule type="duplicateValues" dxfId="0" priority="171"/>
    <cfRule type="duplicateValues" dxfId="0" priority="134"/>
    <cfRule type="duplicateValues" dxfId="0" priority="97"/>
    <cfRule type="duplicateValues" dxfId="0" priority="60"/>
    <cfRule type="duplicateValues" dxfId="0" priority="23"/>
  </conditionalFormatting>
  <conditionalFormatting sqref="C18">
    <cfRule type="duplicateValues" dxfId="0" priority="207"/>
    <cfRule type="duplicateValues" dxfId="0" priority="170"/>
    <cfRule type="duplicateValues" dxfId="0" priority="133"/>
    <cfRule type="duplicateValues" dxfId="0" priority="96"/>
    <cfRule type="duplicateValues" dxfId="0" priority="59"/>
    <cfRule type="duplicateValues" dxfId="0" priority="22"/>
  </conditionalFormatting>
  <conditionalFormatting sqref="C19">
    <cfRule type="duplicateValues" dxfId="0" priority="206"/>
    <cfRule type="duplicateValues" dxfId="0" priority="169"/>
    <cfRule type="duplicateValues" dxfId="0" priority="132"/>
    <cfRule type="duplicateValues" dxfId="0" priority="95"/>
    <cfRule type="duplicateValues" dxfId="0" priority="58"/>
    <cfRule type="duplicateValues" dxfId="0" priority="21"/>
  </conditionalFormatting>
  <conditionalFormatting sqref="C20">
    <cfRule type="duplicateValues" dxfId="0" priority="205"/>
    <cfRule type="duplicateValues" dxfId="0" priority="168"/>
    <cfRule type="duplicateValues" dxfId="0" priority="131"/>
    <cfRule type="duplicateValues" dxfId="0" priority="94"/>
    <cfRule type="duplicateValues" dxfId="0" priority="57"/>
    <cfRule type="duplicateValues" dxfId="0" priority="20"/>
  </conditionalFormatting>
  <conditionalFormatting sqref="C21">
    <cfRule type="duplicateValues" dxfId="0" priority="204"/>
    <cfRule type="duplicateValues" dxfId="0" priority="167"/>
    <cfRule type="duplicateValues" dxfId="0" priority="130"/>
    <cfRule type="duplicateValues" dxfId="0" priority="93"/>
    <cfRule type="duplicateValues" dxfId="0" priority="56"/>
    <cfRule type="duplicateValues" dxfId="0" priority="19"/>
  </conditionalFormatting>
  <conditionalFormatting sqref="C22">
    <cfRule type="duplicateValues" dxfId="0" priority="203"/>
    <cfRule type="duplicateValues" dxfId="0" priority="166"/>
    <cfRule type="duplicateValues" dxfId="0" priority="129"/>
    <cfRule type="duplicateValues" dxfId="0" priority="92"/>
    <cfRule type="duplicateValues" dxfId="0" priority="55"/>
    <cfRule type="duplicateValues" dxfId="0" priority="18"/>
  </conditionalFormatting>
  <conditionalFormatting sqref="C23">
    <cfRule type="duplicateValues" dxfId="0" priority="202"/>
    <cfRule type="duplicateValues" dxfId="0" priority="165"/>
    <cfRule type="duplicateValues" dxfId="0" priority="128"/>
    <cfRule type="duplicateValues" dxfId="0" priority="91"/>
    <cfRule type="duplicateValues" dxfId="0" priority="54"/>
    <cfRule type="duplicateValues" dxfId="0" priority="17"/>
  </conditionalFormatting>
  <conditionalFormatting sqref="C24">
    <cfRule type="duplicateValues" dxfId="0" priority="201"/>
    <cfRule type="duplicateValues" dxfId="0" priority="164"/>
    <cfRule type="duplicateValues" dxfId="0" priority="127"/>
    <cfRule type="duplicateValues" dxfId="0" priority="90"/>
    <cfRule type="duplicateValues" dxfId="0" priority="53"/>
    <cfRule type="duplicateValues" dxfId="0" priority="16"/>
  </conditionalFormatting>
  <conditionalFormatting sqref="C25">
    <cfRule type="duplicateValues" dxfId="0" priority="200"/>
    <cfRule type="duplicateValues" dxfId="0" priority="163"/>
    <cfRule type="duplicateValues" dxfId="0" priority="126"/>
    <cfRule type="duplicateValues" dxfId="0" priority="89"/>
    <cfRule type="duplicateValues" dxfId="0" priority="52"/>
    <cfRule type="duplicateValues" dxfId="0" priority="15"/>
  </conditionalFormatting>
  <conditionalFormatting sqref="C26">
    <cfRule type="duplicateValues" dxfId="0" priority="199"/>
    <cfRule type="duplicateValues" dxfId="0" priority="162"/>
    <cfRule type="duplicateValues" dxfId="0" priority="125"/>
    <cfRule type="duplicateValues" dxfId="0" priority="88"/>
    <cfRule type="duplicateValues" dxfId="0" priority="51"/>
    <cfRule type="duplicateValues" dxfId="0" priority="14"/>
  </conditionalFormatting>
  <conditionalFormatting sqref="C27">
    <cfRule type="duplicateValues" dxfId="0" priority="198"/>
    <cfRule type="duplicateValues" dxfId="0" priority="161"/>
    <cfRule type="duplicateValues" dxfId="0" priority="124"/>
    <cfRule type="duplicateValues" dxfId="0" priority="87"/>
    <cfRule type="duplicateValues" dxfId="0" priority="50"/>
    <cfRule type="duplicateValues" dxfId="0" priority="13"/>
  </conditionalFormatting>
  <conditionalFormatting sqref="C28">
    <cfRule type="duplicateValues" dxfId="0" priority="197"/>
    <cfRule type="duplicateValues" dxfId="0" priority="160"/>
    <cfRule type="duplicateValues" dxfId="0" priority="123"/>
    <cfRule type="duplicateValues" dxfId="0" priority="86"/>
    <cfRule type="duplicateValues" dxfId="0" priority="49"/>
    <cfRule type="duplicateValues" dxfId="0" priority="12"/>
  </conditionalFormatting>
  <conditionalFormatting sqref="C29">
    <cfRule type="duplicateValues" dxfId="0" priority="196"/>
    <cfRule type="duplicateValues" dxfId="0" priority="159"/>
    <cfRule type="duplicateValues" dxfId="0" priority="122"/>
    <cfRule type="duplicateValues" dxfId="0" priority="85"/>
    <cfRule type="duplicateValues" dxfId="0" priority="48"/>
    <cfRule type="duplicateValues" dxfId="0" priority="11"/>
  </conditionalFormatting>
  <conditionalFormatting sqref="C30">
    <cfRule type="duplicateValues" dxfId="0" priority="195"/>
    <cfRule type="duplicateValues" dxfId="0" priority="158"/>
    <cfRule type="duplicateValues" dxfId="0" priority="121"/>
    <cfRule type="duplicateValues" dxfId="0" priority="84"/>
    <cfRule type="duplicateValues" dxfId="0" priority="47"/>
    <cfRule type="duplicateValues" dxfId="0" priority="10"/>
  </conditionalFormatting>
  <conditionalFormatting sqref="C31">
    <cfRule type="duplicateValues" dxfId="0" priority="194"/>
    <cfRule type="duplicateValues" dxfId="0" priority="157"/>
    <cfRule type="duplicateValues" dxfId="0" priority="120"/>
    <cfRule type="duplicateValues" dxfId="0" priority="83"/>
    <cfRule type="duplicateValues" dxfId="0" priority="46"/>
    <cfRule type="duplicateValues" dxfId="0" priority="9"/>
  </conditionalFormatting>
  <conditionalFormatting sqref="C32">
    <cfRule type="duplicateValues" dxfId="0" priority="193"/>
    <cfRule type="duplicateValues" dxfId="0" priority="156"/>
    <cfRule type="duplicateValues" dxfId="0" priority="119"/>
    <cfRule type="duplicateValues" dxfId="0" priority="82"/>
    <cfRule type="duplicateValues" dxfId="0" priority="45"/>
    <cfRule type="duplicateValues" dxfId="0" priority="8"/>
  </conditionalFormatting>
  <conditionalFormatting sqref="C33">
    <cfRule type="duplicateValues" dxfId="0" priority="192"/>
    <cfRule type="duplicateValues" dxfId="0" priority="155"/>
    <cfRule type="duplicateValues" dxfId="0" priority="118"/>
    <cfRule type="duplicateValues" dxfId="0" priority="81"/>
    <cfRule type="duplicateValues" dxfId="0" priority="44"/>
    <cfRule type="duplicateValues" dxfId="0" priority="7"/>
  </conditionalFormatting>
  <conditionalFormatting sqref="C34">
    <cfRule type="duplicateValues" dxfId="0" priority="191"/>
    <cfRule type="duplicateValues" dxfId="0" priority="154"/>
    <cfRule type="duplicateValues" dxfId="0" priority="117"/>
    <cfRule type="duplicateValues" dxfId="0" priority="80"/>
    <cfRule type="duplicateValues" dxfId="0" priority="43"/>
    <cfRule type="duplicateValues" dxfId="0" priority="6"/>
  </conditionalFormatting>
  <conditionalFormatting sqref="C35">
    <cfRule type="duplicateValues" dxfId="0" priority="190"/>
    <cfRule type="duplicateValues" dxfId="0" priority="153"/>
    <cfRule type="duplicateValues" dxfId="0" priority="116"/>
    <cfRule type="duplicateValues" dxfId="0" priority="79"/>
    <cfRule type="duplicateValues" dxfId="0" priority="42"/>
    <cfRule type="duplicateValues" dxfId="0" priority="5"/>
  </conditionalFormatting>
  <conditionalFormatting sqref="C36">
    <cfRule type="duplicateValues" dxfId="0" priority="189"/>
    <cfRule type="duplicateValues" dxfId="0" priority="152"/>
    <cfRule type="duplicateValues" dxfId="0" priority="115"/>
    <cfRule type="duplicateValues" dxfId="0" priority="78"/>
    <cfRule type="duplicateValues" dxfId="0" priority="41"/>
    <cfRule type="duplicateValues" dxfId="0" priority="4"/>
  </conditionalFormatting>
  <conditionalFormatting sqref="C37">
    <cfRule type="duplicateValues" dxfId="0" priority="188"/>
    <cfRule type="duplicateValues" dxfId="0" priority="151"/>
    <cfRule type="duplicateValues" dxfId="0" priority="114"/>
    <cfRule type="duplicateValues" dxfId="0" priority="77"/>
    <cfRule type="duplicateValues" dxfId="0" priority="40"/>
    <cfRule type="duplicateValues" dxfId="0" priority="3"/>
  </conditionalFormatting>
  <conditionalFormatting sqref="C38">
    <cfRule type="duplicateValues" dxfId="0" priority="187"/>
    <cfRule type="duplicateValues" dxfId="0" priority="150"/>
    <cfRule type="duplicateValues" dxfId="0" priority="113"/>
    <cfRule type="duplicateValues" dxfId="0" priority="76"/>
    <cfRule type="duplicateValues" dxfId="0" priority="39"/>
    <cfRule type="duplicateValues" dxfId="0" priority="2"/>
  </conditionalFormatting>
  <conditionalFormatting sqref="C39">
    <cfRule type="duplicateValues" dxfId="0" priority="186"/>
    <cfRule type="duplicateValues" dxfId="0" priority="149"/>
    <cfRule type="duplicateValues" dxfId="0" priority="112"/>
    <cfRule type="duplicateValues" dxfId="0" priority="75"/>
    <cfRule type="duplicateValues" dxfId="0" priority="38"/>
    <cfRule type="duplicateValues" dxfId="0" priority="1"/>
  </conditionalFormatting>
  <conditionalFormatting sqref="C40">
    <cfRule type="duplicateValues" dxfId="0" priority="311"/>
    <cfRule type="duplicateValues" dxfId="0" priority="399"/>
  </conditionalFormatting>
  <conditionalFormatting sqref="C41">
    <cfRule type="duplicateValues" dxfId="0" priority="246"/>
    <cfRule type="duplicateValues" dxfId="0" priority="247"/>
    <cfRule type="duplicateValues" dxfId="0" priority="248"/>
  </conditionalFormatting>
  <conditionalFormatting sqref="C44">
    <cfRule type="duplicateValues" dxfId="0" priority="241"/>
    <cfRule type="duplicateValues" dxfId="0" priority="240"/>
  </conditionalFormatting>
  <conditionalFormatting sqref="C45">
    <cfRule type="duplicateValues" dxfId="0" priority="239"/>
    <cfRule type="duplicateValues" dxfId="0" priority="238"/>
  </conditionalFormatting>
  <conditionalFormatting sqref="C46">
    <cfRule type="duplicateValues" dxfId="0" priority="237"/>
    <cfRule type="duplicateValues" dxfId="0" priority="236"/>
  </conditionalFormatting>
  <conditionalFormatting sqref="C47">
    <cfRule type="duplicateValues" dxfId="0" priority="235"/>
    <cfRule type="duplicateValues" dxfId="0" priority="234"/>
  </conditionalFormatting>
  <conditionalFormatting sqref="C48">
    <cfRule type="duplicateValues" dxfId="0" priority="233"/>
    <cfRule type="duplicateValues" dxfId="0" priority="232"/>
  </conditionalFormatting>
  <conditionalFormatting sqref="C49">
    <cfRule type="duplicateValues" dxfId="0" priority="231"/>
    <cfRule type="duplicateValues" dxfId="0" priority="230"/>
  </conditionalFormatting>
  <conditionalFormatting sqref="C50">
    <cfRule type="duplicateValues" dxfId="0" priority="229"/>
    <cfRule type="duplicateValues" dxfId="0" priority="228"/>
  </conditionalFormatting>
  <conditionalFormatting sqref="C51">
    <cfRule type="duplicateValues" dxfId="0" priority="227"/>
    <cfRule type="duplicateValues" dxfId="0" priority="226"/>
  </conditionalFormatting>
  <conditionalFormatting sqref="C52">
    <cfRule type="duplicateValues" dxfId="0" priority="243"/>
    <cfRule type="duplicateValues" dxfId="0" priority="242"/>
  </conditionalFormatting>
  <conditionalFormatting sqref="C53">
    <cfRule type="duplicateValues" dxfId="0" priority="225"/>
    <cfRule type="duplicateValues" dxfId="0" priority="224"/>
  </conditionalFormatting>
  <conditionalFormatting sqref="C1:C2 C40 C42:C43 C54:C1048576">
    <cfRule type="duplicateValues" dxfId="0" priority="249"/>
  </conditionalFormatting>
  <conditionalFormatting sqref="C1:C2 C40:C1048576">
    <cfRule type="duplicateValues" dxfId="0" priority="223"/>
  </conditionalFormatting>
  <conditionalFormatting sqref="C1:C2 C40:C43 C54:C1048576">
    <cfRule type="duplicateValues" dxfId="0" priority="245"/>
  </conditionalFormatting>
  <conditionalFormatting sqref="C1:C2 C42:C43 C54:C1048576">
    <cfRule type="duplicateValues" dxfId="0" priority="492"/>
    <cfRule type="duplicateValues" dxfId="0" priority="436"/>
  </conditionalFormatting>
  <pageMargins left="0.75" right="0.75" top="1" bottom="1" header="0.5" footer="0.5"/>
  <pageSetup paperSize="9" scale="7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XFD155"/>
  <sheetViews>
    <sheetView workbookViewId="0">
      <pane xSplit="5" ySplit="4" topLeftCell="F90" activePane="bottomRight" state="frozen"/>
      <selection/>
      <selection pane="topRight"/>
      <selection pane="bottomLeft"/>
      <selection pane="bottomRight" activeCell="U99" sqref="U99"/>
    </sheetView>
  </sheetViews>
  <sheetFormatPr defaultColWidth="9" defaultRowHeight="13.5"/>
  <cols>
    <col min="1" max="1" width="9" style="48"/>
    <col min="2" max="2" width="7.25" style="47" customWidth="1"/>
    <col min="3" max="3" width="7.375" style="47"/>
    <col min="4" max="4" width="19.125" style="47"/>
    <col min="5" max="5" width="3.625" style="47" customWidth="1"/>
    <col min="6" max="9" width="4.375" style="47" customWidth="1"/>
    <col min="10" max="17" width="3.625" style="47" customWidth="1"/>
    <col min="18" max="18" width="4.625" style="47" customWidth="1"/>
    <col min="19" max="35" width="3.625" style="47" customWidth="1"/>
    <col min="36" max="36" width="5" style="47" customWidth="1"/>
    <col min="37" max="37" width="9.525" style="47" customWidth="1"/>
    <col min="38" max="38" width="6.625" style="47" customWidth="1"/>
    <col min="39" max="39" width="7.625" style="47" customWidth="1"/>
    <col min="40" max="40" width="5.5" style="49" customWidth="1"/>
    <col min="41" max="41" width="10.375" style="47" customWidth="1"/>
    <col min="42" max="42" width="7.875" style="47" customWidth="1"/>
    <col min="43" max="43" width="8" style="50" customWidth="1"/>
    <col min="44" max="16383" width="9" style="47"/>
    <col min="16384" max="16384" width="9" style="48"/>
  </cols>
  <sheetData>
    <row r="1" s="47" customFormat="1" ht="30" customHeight="1" spans="3:16384">
      <c r="C1" s="51" t="s">
        <v>75</v>
      </c>
      <c r="D1" s="51"/>
      <c r="E1" s="51"/>
      <c r="F1" s="51"/>
      <c r="G1" s="51"/>
      <c r="H1" s="51"/>
      <c r="I1" s="51"/>
      <c r="J1" s="51"/>
      <c r="K1" s="51"/>
      <c r="L1" s="51"/>
      <c r="M1" s="51"/>
      <c r="N1" s="51"/>
      <c r="O1" s="51"/>
      <c r="P1" s="51"/>
      <c r="Q1" s="51"/>
      <c r="R1" s="51"/>
      <c r="S1" s="51"/>
      <c r="T1" s="51"/>
      <c r="U1" s="51"/>
      <c r="V1" s="51"/>
      <c r="W1" s="51"/>
      <c r="X1" s="51"/>
      <c r="Y1" s="51"/>
      <c r="Z1" s="51"/>
      <c r="AA1" s="51"/>
      <c r="AB1" s="51"/>
      <c r="AC1" s="51"/>
      <c r="AD1" s="51"/>
      <c r="AE1" s="51"/>
      <c r="AF1" s="51"/>
      <c r="AG1" s="51"/>
      <c r="AH1" s="51"/>
      <c r="AI1" s="51"/>
      <c r="AJ1" s="51"/>
      <c r="AK1" s="51"/>
      <c r="AL1" s="51"/>
      <c r="AM1" s="51"/>
      <c r="AN1" s="83"/>
      <c r="AO1" s="94">
        <v>2022</v>
      </c>
      <c r="AP1" s="95">
        <v>3</v>
      </c>
      <c r="AQ1" s="50">
        <v>1</v>
      </c>
      <c r="XFD1" s="48"/>
    </row>
    <row r="2" s="47" customFormat="1" ht="21" customHeight="1" spans="2:16384">
      <c r="B2" s="52" t="s">
        <v>76</v>
      </c>
      <c r="C2" s="53" t="s">
        <v>77</v>
      </c>
      <c r="D2" s="53"/>
      <c r="E2" s="53"/>
      <c r="F2" s="53"/>
      <c r="G2" s="53"/>
      <c r="H2" s="53"/>
      <c r="I2" s="53"/>
      <c r="J2" s="53"/>
      <c r="K2" s="53"/>
      <c r="L2" s="53"/>
      <c r="M2" s="53"/>
      <c r="N2" s="53"/>
      <c r="O2" s="53"/>
      <c r="P2" s="53"/>
      <c r="Q2" s="53"/>
      <c r="R2" s="53"/>
      <c r="S2" s="53"/>
      <c r="T2" s="53"/>
      <c r="U2" s="53"/>
      <c r="V2" s="53"/>
      <c r="W2" s="53"/>
      <c r="X2" s="53"/>
      <c r="Y2" s="53"/>
      <c r="Z2" s="53"/>
      <c r="AA2" s="53"/>
      <c r="AB2" s="53"/>
      <c r="AC2" s="53"/>
      <c r="AD2" s="53"/>
      <c r="AE2" s="53"/>
      <c r="AF2" s="53"/>
      <c r="AG2" s="53"/>
      <c r="AH2" s="53"/>
      <c r="AI2" s="53"/>
      <c r="AJ2" s="53"/>
      <c r="AK2" s="53"/>
      <c r="AL2" s="53"/>
      <c r="AM2" s="53"/>
      <c r="AN2" s="84"/>
      <c r="AO2" s="96" t="s">
        <v>78</v>
      </c>
      <c r="AP2" s="97"/>
      <c r="AQ2" s="50"/>
      <c r="XFD2" s="48"/>
    </row>
    <row r="3" s="47" customFormat="1" ht="15" customHeight="1" spans="2:16384">
      <c r="B3" s="54" t="s">
        <v>1</v>
      </c>
      <c r="C3" s="55" t="s">
        <v>79</v>
      </c>
      <c r="D3" s="56" t="s">
        <v>80</v>
      </c>
      <c r="E3" s="57">
        <v>1</v>
      </c>
      <c r="F3" s="57">
        <v>2</v>
      </c>
      <c r="G3" s="57">
        <v>3</v>
      </c>
      <c r="H3" s="57">
        <v>4</v>
      </c>
      <c r="I3" s="57">
        <v>5</v>
      </c>
      <c r="J3" s="57">
        <v>6</v>
      </c>
      <c r="K3" s="57">
        <v>7</v>
      </c>
      <c r="L3" s="57">
        <v>8</v>
      </c>
      <c r="M3" s="57">
        <v>9</v>
      </c>
      <c r="N3" s="57">
        <v>10</v>
      </c>
      <c r="O3" s="57">
        <v>11</v>
      </c>
      <c r="P3" s="57">
        <v>12</v>
      </c>
      <c r="Q3" s="57">
        <v>13</v>
      </c>
      <c r="R3" s="57">
        <v>14</v>
      </c>
      <c r="S3" s="57">
        <v>15</v>
      </c>
      <c r="T3" s="57">
        <v>16</v>
      </c>
      <c r="U3" s="57">
        <v>17</v>
      </c>
      <c r="V3" s="57">
        <v>18</v>
      </c>
      <c r="W3" s="57">
        <v>19</v>
      </c>
      <c r="X3" s="57">
        <v>20</v>
      </c>
      <c r="Y3" s="57">
        <v>21</v>
      </c>
      <c r="Z3" s="57">
        <v>22</v>
      </c>
      <c r="AA3" s="57">
        <v>23</v>
      </c>
      <c r="AB3" s="57">
        <v>24</v>
      </c>
      <c r="AC3" s="57">
        <v>25</v>
      </c>
      <c r="AD3" s="57">
        <v>26</v>
      </c>
      <c r="AE3" s="57">
        <v>27</v>
      </c>
      <c r="AF3" s="57">
        <v>28</v>
      </c>
      <c r="AG3" s="57">
        <v>29</v>
      </c>
      <c r="AH3" s="57">
        <v>30</v>
      </c>
      <c r="AI3" s="57">
        <v>31</v>
      </c>
      <c r="AJ3" s="85" t="s">
        <v>81</v>
      </c>
      <c r="AK3" s="56" t="s">
        <v>82</v>
      </c>
      <c r="AL3" s="56" t="s">
        <v>83</v>
      </c>
      <c r="AM3" s="86" t="s">
        <v>84</v>
      </c>
      <c r="AN3" s="87" t="s">
        <v>85</v>
      </c>
      <c r="AO3" s="98" t="s">
        <v>86</v>
      </c>
      <c r="AP3" s="99" t="s">
        <v>87</v>
      </c>
      <c r="AQ3" s="54" t="s">
        <v>88</v>
      </c>
      <c r="XFC3" s="48"/>
      <c r="XFD3" s="48"/>
    </row>
    <row r="4" s="47" customFormat="1" ht="15" customHeight="1" spans="2:16384">
      <c r="B4" s="54"/>
      <c r="C4" s="55" t="s">
        <v>3</v>
      </c>
      <c r="D4" s="56"/>
      <c r="E4" s="58">
        <v>44621</v>
      </c>
      <c r="F4" s="58">
        <v>44622</v>
      </c>
      <c r="G4" s="58">
        <v>44623</v>
      </c>
      <c r="H4" s="58">
        <v>44624</v>
      </c>
      <c r="I4" s="58">
        <v>44625</v>
      </c>
      <c r="J4" s="58">
        <v>44626</v>
      </c>
      <c r="K4" s="58">
        <v>44627</v>
      </c>
      <c r="L4" s="58">
        <v>44628</v>
      </c>
      <c r="M4" s="58">
        <v>44629</v>
      </c>
      <c r="N4" s="58">
        <v>44630</v>
      </c>
      <c r="O4" s="58">
        <v>44631</v>
      </c>
      <c r="P4" s="58">
        <v>44632</v>
      </c>
      <c r="Q4" s="58">
        <v>44633</v>
      </c>
      <c r="R4" s="58">
        <v>44634</v>
      </c>
      <c r="S4" s="58">
        <v>44635</v>
      </c>
      <c r="T4" s="58">
        <v>44636</v>
      </c>
      <c r="U4" s="58">
        <v>44637</v>
      </c>
      <c r="V4" s="58">
        <v>44638</v>
      </c>
      <c r="W4" s="58">
        <v>44639</v>
      </c>
      <c r="X4" s="58">
        <v>44640</v>
      </c>
      <c r="Y4" s="58">
        <v>44641</v>
      </c>
      <c r="Z4" s="58">
        <v>44642</v>
      </c>
      <c r="AA4" s="58">
        <v>44643</v>
      </c>
      <c r="AB4" s="58">
        <v>44644</v>
      </c>
      <c r="AC4" s="58">
        <v>44645</v>
      </c>
      <c r="AD4" s="58">
        <v>44646</v>
      </c>
      <c r="AE4" s="58">
        <v>44647</v>
      </c>
      <c r="AF4" s="58">
        <v>44648</v>
      </c>
      <c r="AG4" s="58">
        <v>44649</v>
      </c>
      <c r="AH4" s="58">
        <v>44650</v>
      </c>
      <c r="AI4" s="58">
        <v>44651</v>
      </c>
      <c r="AJ4" s="85"/>
      <c r="AK4" s="56"/>
      <c r="AL4" s="56"/>
      <c r="AM4" s="88"/>
      <c r="AN4" s="87"/>
      <c r="AO4" s="98"/>
      <c r="AP4" s="99"/>
      <c r="AQ4" s="54"/>
      <c r="XFC4" s="48"/>
      <c r="XFD4" s="48"/>
    </row>
    <row r="5" s="47" customFormat="1" ht="18" customHeight="1" spans="2:16384">
      <c r="B5" s="54">
        <v>15</v>
      </c>
      <c r="C5" s="59" t="s">
        <v>59</v>
      </c>
      <c r="D5" s="59" t="s">
        <v>89</v>
      </c>
      <c r="E5" s="59"/>
      <c r="F5" s="59">
        <v>4</v>
      </c>
      <c r="G5" s="59">
        <v>4</v>
      </c>
      <c r="H5" s="59">
        <v>4</v>
      </c>
      <c r="I5" s="59">
        <v>4</v>
      </c>
      <c r="J5" s="59" t="s">
        <v>90</v>
      </c>
      <c r="K5" s="59">
        <v>4</v>
      </c>
      <c r="L5" s="59">
        <v>4</v>
      </c>
      <c r="M5" s="59">
        <v>4</v>
      </c>
      <c r="N5" s="59">
        <v>4</v>
      </c>
      <c r="O5" s="59">
        <v>4</v>
      </c>
      <c r="P5" s="59">
        <v>4</v>
      </c>
      <c r="Q5" s="59" t="s">
        <v>91</v>
      </c>
      <c r="R5" s="59" t="s">
        <v>91</v>
      </c>
      <c r="S5" s="59" t="s">
        <v>91</v>
      </c>
      <c r="T5" s="59" t="s">
        <v>91</v>
      </c>
      <c r="U5" s="59" t="s">
        <v>91</v>
      </c>
      <c r="V5" s="59" t="s">
        <v>91</v>
      </c>
      <c r="W5" s="59" t="s">
        <v>91</v>
      </c>
      <c r="X5" s="59" t="s">
        <v>91</v>
      </c>
      <c r="Y5" s="59">
        <v>4</v>
      </c>
      <c r="Z5" s="59">
        <v>4</v>
      </c>
      <c r="AA5" s="59">
        <v>4</v>
      </c>
      <c r="AB5" s="48">
        <v>4</v>
      </c>
      <c r="AC5" s="59" t="s">
        <v>91</v>
      </c>
      <c r="AD5" s="59" t="s">
        <v>91</v>
      </c>
      <c r="AE5" s="59" t="s">
        <v>91</v>
      </c>
      <c r="AF5" s="59" t="s">
        <v>91</v>
      </c>
      <c r="AG5" s="59">
        <v>4</v>
      </c>
      <c r="AH5" s="59">
        <v>4</v>
      </c>
      <c r="AI5" s="59">
        <v>4</v>
      </c>
      <c r="AJ5" s="89">
        <v>16.5</v>
      </c>
      <c r="AK5" s="89">
        <v>134</v>
      </c>
      <c r="AL5" s="89">
        <v>28</v>
      </c>
      <c r="AM5" s="89">
        <v>162</v>
      </c>
      <c r="AN5" s="90">
        <f>SUM(E5:AI7)-AM5</f>
        <v>0</v>
      </c>
      <c r="AO5" s="100" t="s">
        <v>92</v>
      </c>
      <c r="AP5" s="101" t="str">
        <f>VLOOKUP(C5,[2]Sheet2!C:H,2,0)</f>
        <v>弯管冲压工序</v>
      </c>
      <c r="AQ5" s="102"/>
      <c r="XFC5" s="48"/>
      <c r="XFD5" s="48"/>
    </row>
    <row r="6" s="47" customFormat="1" ht="18" customHeight="1" spans="2:16384">
      <c r="B6" s="54"/>
      <c r="C6" s="59"/>
      <c r="D6" s="59"/>
      <c r="E6" s="59"/>
      <c r="F6" s="59">
        <v>4</v>
      </c>
      <c r="G6" s="59">
        <v>4</v>
      </c>
      <c r="H6" s="59">
        <v>4</v>
      </c>
      <c r="I6" s="59">
        <v>4</v>
      </c>
      <c r="J6" s="59" t="s">
        <v>90</v>
      </c>
      <c r="K6" s="59">
        <v>4</v>
      </c>
      <c r="L6" s="59">
        <v>4</v>
      </c>
      <c r="M6" s="59">
        <v>2</v>
      </c>
      <c r="N6" s="59">
        <v>4</v>
      </c>
      <c r="O6" s="59">
        <v>4</v>
      </c>
      <c r="P6" s="59">
        <v>4</v>
      </c>
      <c r="Q6" s="59" t="s">
        <v>91</v>
      </c>
      <c r="R6" s="59" t="s">
        <v>91</v>
      </c>
      <c r="S6" s="59" t="s">
        <v>91</v>
      </c>
      <c r="T6" s="59" t="s">
        <v>91</v>
      </c>
      <c r="U6" s="59" t="s">
        <v>91</v>
      </c>
      <c r="V6" s="59" t="s">
        <v>91</v>
      </c>
      <c r="W6" s="59" t="s">
        <v>91</v>
      </c>
      <c r="X6" s="59" t="s">
        <v>91</v>
      </c>
      <c r="Y6" s="59">
        <v>4</v>
      </c>
      <c r="Z6" s="59">
        <v>4</v>
      </c>
      <c r="AA6" s="59">
        <v>4</v>
      </c>
      <c r="AB6" s="48">
        <v>4</v>
      </c>
      <c r="AC6" s="59" t="s">
        <v>91</v>
      </c>
      <c r="AD6" s="59" t="s">
        <v>91</v>
      </c>
      <c r="AE6" s="59" t="s">
        <v>91</v>
      </c>
      <c r="AF6" s="59" t="s">
        <v>91</v>
      </c>
      <c r="AG6" s="59">
        <v>4</v>
      </c>
      <c r="AH6" s="59">
        <v>4</v>
      </c>
      <c r="AI6" s="59">
        <v>4</v>
      </c>
      <c r="AJ6" s="91"/>
      <c r="AK6" s="91"/>
      <c r="AL6" s="91"/>
      <c r="AM6" s="91"/>
      <c r="AN6" s="90"/>
      <c r="AO6" s="100"/>
      <c r="AP6" s="101"/>
      <c r="AQ6" s="103"/>
      <c r="XFC6" s="48"/>
      <c r="XFD6" s="48"/>
    </row>
    <row r="7" s="47" customFormat="1" ht="18" customHeight="1" spans="2:16384">
      <c r="B7" s="54"/>
      <c r="C7" s="59"/>
      <c r="D7" s="59"/>
      <c r="E7" s="59"/>
      <c r="F7" s="59">
        <v>0.5</v>
      </c>
      <c r="G7" s="59">
        <v>3</v>
      </c>
      <c r="H7" s="59">
        <v>3</v>
      </c>
      <c r="I7" s="59"/>
      <c r="J7" s="59"/>
      <c r="K7" s="59">
        <v>3</v>
      </c>
      <c r="L7" s="59">
        <v>1</v>
      </c>
      <c r="M7" s="59"/>
      <c r="N7" s="59">
        <v>3</v>
      </c>
      <c r="O7" s="59">
        <v>3</v>
      </c>
      <c r="P7" s="59">
        <v>3</v>
      </c>
      <c r="Q7" s="59"/>
      <c r="R7" s="59"/>
      <c r="S7" s="59"/>
      <c r="T7" s="59"/>
      <c r="U7" s="59"/>
      <c r="V7" s="59"/>
      <c r="W7" s="59"/>
      <c r="X7" s="59"/>
      <c r="Y7" s="59">
        <v>3</v>
      </c>
      <c r="Z7" s="59">
        <v>2</v>
      </c>
      <c r="AA7" s="59">
        <v>1.5</v>
      </c>
      <c r="AB7" s="59">
        <v>2</v>
      </c>
      <c r="AC7" s="59"/>
      <c r="AD7" s="59"/>
      <c r="AE7" s="59"/>
      <c r="AF7" s="59"/>
      <c r="AG7" s="59"/>
      <c r="AH7" s="59"/>
      <c r="AI7" s="59"/>
      <c r="AJ7" s="92"/>
      <c r="AK7" s="92"/>
      <c r="AL7" s="92"/>
      <c r="AM7" s="92"/>
      <c r="AN7" s="90"/>
      <c r="AO7" s="100"/>
      <c r="AP7" s="101"/>
      <c r="AQ7" s="104"/>
      <c r="XFC7" s="48"/>
      <c r="XFD7" s="48"/>
    </row>
    <row r="8" s="47" customFormat="1" ht="18" customHeight="1" spans="2:16384">
      <c r="B8" s="54">
        <v>17</v>
      </c>
      <c r="C8" s="59" t="s">
        <v>57</v>
      </c>
      <c r="D8" s="59" t="s">
        <v>89</v>
      </c>
      <c r="E8" s="44">
        <v>4</v>
      </c>
      <c r="F8" s="44">
        <v>4</v>
      </c>
      <c r="G8" s="44">
        <v>4</v>
      </c>
      <c r="H8" s="44">
        <v>4</v>
      </c>
      <c r="I8" s="44">
        <v>4</v>
      </c>
      <c r="J8" s="44">
        <v>4</v>
      </c>
      <c r="K8" s="44">
        <v>4</v>
      </c>
      <c r="L8" s="44">
        <v>4</v>
      </c>
      <c r="M8" s="44">
        <v>4</v>
      </c>
      <c r="N8" s="44">
        <v>4</v>
      </c>
      <c r="O8" s="44">
        <v>4</v>
      </c>
      <c r="P8" s="44">
        <v>4</v>
      </c>
      <c r="Q8" s="44">
        <v>4</v>
      </c>
      <c r="R8" s="59"/>
      <c r="S8" s="59"/>
      <c r="T8" s="59"/>
      <c r="U8" s="59"/>
      <c r="V8" s="59"/>
      <c r="W8" s="59"/>
      <c r="X8" s="59"/>
      <c r="Y8" s="59"/>
      <c r="Z8" s="59"/>
      <c r="AA8" s="59"/>
      <c r="AB8" s="59"/>
      <c r="AC8" s="59"/>
      <c r="AD8" s="59"/>
      <c r="AE8" s="59"/>
      <c r="AF8" s="59"/>
      <c r="AG8" s="59"/>
      <c r="AH8" s="59"/>
      <c r="AI8" s="59"/>
      <c r="AJ8" s="89">
        <v>12</v>
      </c>
      <c r="AK8" s="89">
        <v>96</v>
      </c>
      <c r="AL8" s="89">
        <v>30</v>
      </c>
      <c r="AM8" s="89">
        <v>134</v>
      </c>
      <c r="AN8" s="90">
        <f>SUM(E8:AI10)-AM8</f>
        <v>0</v>
      </c>
      <c r="AO8" s="100" t="s">
        <v>92</v>
      </c>
      <c r="AP8" s="101" t="str">
        <f>VLOOKUP(C8,[2]Sheet2!C:H,2,0)</f>
        <v>弯管冲压工序</v>
      </c>
      <c r="AQ8" s="102"/>
      <c r="XFC8" s="48"/>
      <c r="XFD8" s="48"/>
    </row>
    <row r="9" s="47" customFormat="1" ht="18" customHeight="1" spans="2:16384">
      <c r="B9" s="54"/>
      <c r="C9" s="59"/>
      <c r="D9" s="59"/>
      <c r="E9" s="44">
        <v>4</v>
      </c>
      <c r="F9" s="44">
        <v>4</v>
      </c>
      <c r="G9" s="44">
        <v>4</v>
      </c>
      <c r="H9" s="44">
        <v>4</v>
      </c>
      <c r="I9" s="44">
        <v>4</v>
      </c>
      <c r="J9" s="44">
        <v>4</v>
      </c>
      <c r="K9" s="44">
        <v>4</v>
      </c>
      <c r="L9" s="44">
        <v>4</v>
      </c>
      <c r="M9" s="44">
        <v>4</v>
      </c>
      <c r="N9" s="44">
        <v>4</v>
      </c>
      <c r="O9" s="44">
        <v>4</v>
      </c>
      <c r="P9" s="44">
        <v>4</v>
      </c>
      <c r="Q9" s="44">
        <v>4</v>
      </c>
      <c r="R9" s="59"/>
      <c r="S9" s="59"/>
      <c r="T9" s="59"/>
      <c r="U9" s="59"/>
      <c r="V9" s="59"/>
      <c r="W9" s="59"/>
      <c r="X9" s="59"/>
      <c r="Y9" s="59"/>
      <c r="Z9" s="59"/>
      <c r="AA9" s="59"/>
      <c r="AB9" s="59"/>
      <c r="AC9" s="59"/>
      <c r="AD9" s="59"/>
      <c r="AE9" s="59"/>
      <c r="AF9" s="59"/>
      <c r="AG9" s="59"/>
      <c r="AH9" s="59"/>
      <c r="AI9" s="59"/>
      <c r="AJ9" s="91"/>
      <c r="AK9" s="91"/>
      <c r="AL9" s="91"/>
      <c r="AM9" s="91"/>
      <c r="AN9" s="90"/>
      <c r="AO9" s="100"/>
      <c r="AP9" s="101"/>
      <c r="AQ9" s="103"/>
      <c r="XFC9" s="48"/>
      <c r="XFD9" s="48"/>
    </row>
    <row r="10" s="47" customFormat="1" ht="18" customHeight="1" spans="2:16384">
      <c r="B10" s="54"/>
      <c r="C10" s="59"/>
      <c r="D10" s="59"/>
      <c r="E10" s="59">
        <v>2</v>
      </c>
      <c r="F10" s="59">
        <v>3</v>
      </c>
      <c r="G10" s="59">
        <v>3</v>
      </c>
      <c r="H10" s="59">
        <v>3</v>
      </c>
      <c r="I10" s="59">
        <v>1.5</v>
      </c>
      <c r="J10" s="59">
        <v>3</v>
      </c>
      <c r="K10" s="59">
        <v>2</v>
      </c>
      <c r="L10" s="59">
        <v>1.5</v>
      </c>
      <c r="M10" s="59">
        <v>2</v>
      </c>
      <c r="N10" s="59">
        <v>3</v>
      </c>
      <c r="O10" s="59">
        <v>3</v>
      </c>
      <c r="P10" s="59">
        <v>3</v>
      </c>
      <c r="Q10" s="59"/>
      <c r="R10" s="59"/>
      <c r="S10" s="59"/>
      <c r="T10" s="59"/>
      <c r="U10" s="59"/>
      <c r="V10" s="59"/>
      <c r="W10" s="59"/>
      <c r="X10" s="59"/>
      <c r="Y10" s="59"/>
      <c r="Z10" s="59"/>
      <c r="AA10" s="59"/>
      <c r="AB10" s="59"/>
      <c r="AC10" s="59"/>
      <c r="AD10" s="59"/>
      <c r="AE10" s="59"/>
      <c r="AF10" s="59"/>
      <c r="AG10" s="59"/>
      <c r="AH10" s="59"/>
      <c r="AI10" s="59"/>
      <c r="AJ10" s="92"/>
      <c r="AK10" s="92"/>
      <c r="AL10" s="92"/>
      <c r="AM10" s="92"/>
      <c r="AN10" s="90"/>
      <c r="AO10" s="100"/>
      <c r="AP10" s="101"/>
      <c r="AQ10" s="104"/>
      <c r="XFC10" s="48"/>
      <c r="XFD10" s="48"/>
    </row>
    <row r="11" s="47" customFormat="1" ht="18" customHeight="1" spans="3:16384">
      <c r="C11" s="60" t="s">
        <v>17</v>
      </c>
      <c r="D11" s="61" t="s">
        <v>93</v>
      </c>
      <c r="E11" s="62" t="s">
        <v>90</v>
      </c>
      <c r="F11" s="62">
        <v>4</v>
      </c>
      <c r="G11" s="62">
        <v>4</v>
      </c>
      <c r="H11" s="62">
        <v>4</v>
      </c>
      <c r="I11" s="62" t="s">
        <v>90</v>
      </c>
      <c r="J11" s="70">
        <v>4</v>
      </c>
      <c r="K11" s="70">
        <v>4</v>
      </c>
      <c r="L11" s="62" t="s">
        <v>90</v>
      </c>
      <c r="M11" s="62" t="s">
        <v>90</v>
      </c>
      <c r="N11" s="62">
        <v>4</v>
      </c>
      <c r="O11" s="62">
        <v>4</v>
      </c>
      <c r="P11" s="62" t="s">
        <v>90</v>
      </c>
      <c r="Q11" s="62" t="s">
        <v>91</v>
      </c>
      <c r="R11" s="62" t="s">
        <v>91</v>
      </c>
      <c r="S11" s="62" t="s">
        <v>91</v>
      </c>
      <c r="T11" s="62" t="s">
        <v>91</v>
      </c>
      <c r="U11" s="62" t="s">
        <v>91</v>
      </c>
      <c r="V11" s="62" t="s">
        <v>91</v>
      </c>
      <c r="W11" s="62" t="s">
        <v>91</v>
      </c>
      <c r="X11" s="62" t="s">
        <v>91</v>
      </c>
      <c r="Y11" s="62" t="s">
        <v>90</v>
      </c>
      <c r="Z11" s="62" t="s">
        <v>90</v>
      </c>
      <c r="AA11" s="62">
        <v>4</v>
      </c>
      <c r="AB11" s="62" t="s">
        <v>90</v>
      </c>
      <c r="AC11" s="62" t="s">
        <v>90</v>
      </c>
      <c r="AD11" s="62" t="s">
        <v>90</v>
      </c>
      <c r="AE11" s="62" t="s">
        <v>91</v>
      </c>
      <c r="AF11" s="62" t="s">
        <v>90</v>
      </c>
      <c r="AG11" s="62">
        <v>4</v>
      </c>
      <c r="AH11" s="62">
        <v>4</v>
      </c>
      <c r="AI11" s="62" t="s">
        <v>91</v>
      </c>
      <c r="AJ11" s="89">
        <v>9.5</v>
      </c>
      <c r="AK11" s="89">
        <v>76</v>
      </c>
      <c r="AL11" s="89">
        <v>14</v>
      </c>
      <c r="AM11" s="89">
        <v>90</v>
      </c>
      <c r="AN11" s="90">
        <f>SUM(E11:AI13)-AM11</f>
        <v>0</v>
      </c>
      <c r="AO11" s="100" t="s">
        <v>92</v>
      </c>
      <c r="AP11" s="101" t="str">
        <f>VLOOKUP(C11,[2]Sheet2!C:H,2,0)</f>
        <v>底座模块化组装工序</v>
      </c>
      <c r="AQ11" s="102"/>
      <c r="XFC11" s="48"/>
      <c r="XFD11" s="48"/>
    </row>
    <row r="12" s="47" customFormat="1" ht="18" customHeight="1" spans="3:16384">
      <c r="C12" s="60"/>
      <c r="D12" s="61"/>
      <c r="E12" s="62"/>
      <c r="F12" s="62">
        <v>4</v>
      </c>
      <c r="G12" s="62">
        <v>4</v>
      </c>
      <c r="H12" s="62">
        <v>4</v>
      </c>
      <c r="I12" s="62"/>
      <c r="J12" s="70">
        <v>4</v>
      </c>
      <c r="K12" s="70">
        <v>4</v>
      </c>
      <c r="L12" s="62"/>
      <c r="M12" s="62"/>
      <c r="N12" s="62">
        <v>4</v>
      </c>
      <c r="O12" s="62" t="s">
        <v>90</v>
      </c>
      <c r="P12" s="62"/>
      <c r="Q12" s="62"/>
      <c r="R12" s="62"/>
      <c r="S12" s="62"/>
      <c r="T12" s="62"/>
      <c r="U12" s="62"/>
      <c r="V12" s="62"/>
      <c r="W12" s="62"/>
      <c r="X12" s="62"/>
      <c r="Y12" s="62"/>
      <c r="Z12" s="62"/>
      <c r="AA12" s="62">
        <v>4</v>
      </c>
      <c r="AB12" s="62"/>
      <c r="AC12" s="62"/>
      <c r="AD12" s="62"/>
      <c r="AE12" s="62"/>
      <c r="AF12" s="62"/>
      <c r="AG12" s="62">
        <v>4</v>
      </c>
      <c r="AH12" s="62">
        <v>4</v>
      </c>
      <c r="AI12" s="62"/>
      <c r="AJ12" s="91"/>
      <c r="AK12" s="91"/>
      <c r="AL12" s="91"/>
      <c r="AM12" s="91"/>
      <c r="AN12" s="90"/>
      <c r="AO12" s="100"/>
      <c r="AP12" s="101"/>
      <c r="AQ12" s="103"/>
      <c r="XFC12" s="48"/>
      <c r="XFD12" s="48"/>
    </row>
    <row r="13" s="47" customFormat="1" ht="18" customHeight="1" spans="3:16384">
      <c r="C13" s="60"/>
      <c r="D13" s="61"/>
      <c r="E13" s="63"/>
      <c r="F13" s="63">
        <v>3</v>
      </c>
      <c r="G13" s="63">
        <v>3</v>
      </c>
      <c r="H13" s="63">
        <v>3</v>
      </c>
      <c r="I13" s="63"/>
      <c r="J13" s="70">
        <v>0.5</v>
      </c>
      <c r="K13" s="70">
        <v>1</v>
      </c>
      <c r="L13" s="70"/>
      <c r="M13" s="62"/>
      <c r="N13" s="62">
        <v>3</v>
      </c>
      <c r="O13" s="62"/>
      <c r="P13" s="62"/>
      <c r="Q13" s="62"/>
      <c r="R13" s="80"/>
      <c r="S13" s="62"/>
      <c r="T13" s="62"/>
      <c r="U13" s="70"/>
      <c r="V13" s="62"/>
      <c r="W13" s="62"/>
      <c r="X13" s="62"/>
      <c r="Y13" s="62"/>
      <c r="Z13" s="62"/>
      <c r="AA13" s="62">
        <v>0.5</v>
      </c>
      <c r="AB13" s="62"/>
      <c r="AC13" s="62"/>
      <c r="AD13" s="62"/>
      <c r="AE13" s="62"/>
      <c r="AF13" s="70"/>
      <c r="AG13" s="70"/>
      <c r="AH13" s="70"/>
      <c r="AI13" s="93"/>
      <c r="AJ13" s="92"/>
      <c r="AK13" s="92"/>
      <c r="AL13" s="92"/>
      <c r="AM13" s="92"/>
      <c r="AN13" s="90"/>
      <c r="AO13" s="100"/>
      <c r="AP13" s="101"/>
      <c r="AQ13" s="104"/>
      <c r="XFC13" s="48"/>
      <c r="XFD13" s="48"/>
    </row>
    <row r="14" s="47" customFormat="1" ht="18" customHeight="1" spans="3:16384">
      <c r="C14" s="60" t="s">
        <v>21</v>
      </c>
      <c r="D14" s="61" t="s">
        <v>93</v>
      </c>
      <c r="E14" s="62">
        <v>4</v>
      </c>
      <c r="F14" s="62">
        <v>4</v>
      </c>
      <c r="G14" s="62">
        <v>4</v>
      </c>
      <c r="H14" s="62"/>
      <c r="I14" s="62">
        <v>4</v>
      </c>
      <c r="J14" s="70">
        <v>4</v>
      </c>
      <c r="K14" s="70"/>
      <c r="L14" s="62">
        <v>4</v>
      </c>
      <c r="M14" s="62">
        <v>4</v>
      </c>
      <c r="N14" s="62">
        <v>4</v>
      </c>
      <c r="O14" s="62">
        <v>4</v>
      </c>
      <c r="P14" s="62">
        <v>4</v>
      </c>
      <c r="Q14" s="62" t="s">
        <v>91</v>
      </c>
      <c r="R14" s="62">
        <v>4</v>
      </c>
      <c r="S14" s="62">
        <v>4</v>
      </c>
      <c r="T14" s="62">
        <v>4</v>
      </c>
      <c r="U14" s="62" t="s">
        <v>90</v>
      </c>
      <c r="V14" s="62">
        <v>4</v>
      </c>
      <c r="W14" s="62">
        <v>4</v>
      </c>
      <c r="X14" s="62" t="s">
        <v>91</v>
      </c>
      <c r="Y14" s="62">
        <v>4</v>
      </c>
      <c r="Z14" s="62">
        <v>4</v>
      </c>
      <c r="AA14" s="62">
        <v>4</v>
      </c>
      <c r="AB14" s="62">
        <v>1.5</v>
      </c>
      <c r="AC14" s="62">
        <v>4</v>
      </c>
      <c r="AD14" s="62">
        <v>4</v>
      </c>
      <c r="AE14" s="62" t="s">
        <v>91</v>
      </c>
      <c r="AF14" s="62">
        <v>4</v>
      </c>
      <c r="AG14" s="62">
        <v>4</v>
      </c>
      <c r="AH14" s="62">
        <v>4</v>
      </c>
      <c r="AI14" s="62" t="s">
        <v>91</v>
      </c>
      <c r="AJ14" s="89">
        <v>25</v>
      </c>
      <c r="AK14" s="89">
        <v>201.5</v>
      </c>
      <c r="AL14" s="89">
        <v>41</v>
      </c>
      <c r="AM14" s="89">
        <v>242.5</v>
      </c>
      <c r="AN14" s="90">
        <f>SUM(E14:AI16)-AM14</f>
        <v>0</v>
      </c>
      <c r="AO14" s="100" t="s">
        <v>94</v>
      </c>
      <c r="AP14" s="101" t="str">
        <f>VLOOKUP(C14,[2]Sheet2!C:H,2,0)</f>
        <v>底座模块化组装工序</v>
      </c>
      <c r="AQ14" s="102"/>
      <c r="XFC14" s="48"/>
      <c r="XFD14" s="48"/>
    </row>
    <row r="15" s="47" customFormat="1" ht="18" customHeight="1" spans="3:16384">
      <c r="C15" s="60"/>
      <c r="D15" s="61"/>
      <c r="E15" s="62">
        <v>4</v>
      </c>
      <c r="F15" s="62">
        <v>4</v>
      </c>
      <c r="G15" s="62">
        <v>4</v>
      </c>
      <c r="H15" s="62">
        <v>4</v>
      </c>
      <c r="I15" s="62">
        <v>4</v>
      </c>
      <c r="J15" s="70">
        <v>4</v>
      </c>
      <c r="K15" s="70">
        <v>4</v>
      </c>
      <c r="L15" s="62">
        <v>4</v>
      </c>
      <c r="M15" s="62">
        <v>4</v>
      </c>
      <c r="N15" s="62">
        <v>4</v>
      </c>
      <c r="O15" s="62">
        <v>4</v>
      </c>
      <c r="P15" s="62">
        <v>4</v>
      </c>
      <c r="Q15" s="62"/>
      <c r="R15" s="62">
        <v>4</v>
      </c>
      <c r="S15" s="62">
        <v>4</v>
      </c>
      <c r="T15" s="62">
        <v>4</v>
      </c>
      <c r="U15" s="62">
        <v>4</v>
      </c>
      <c r="V15" s="62">
        <v>4</v>
      </c>
      <c r="W15" s="62">
        <v>4</v>
      </c>
      <c r="X15" s="62"/>
      <c r="Y15" s="62">
        <v>4</v>
      </c>
      <c r="Z15" s="62">
        <v>4</v>
      </c>
      <c r="AA15" s="62">
        <v>4</v>
      </c>
      <c r="AB15" s="62">
        <v>4</v>
      </c>
      <c r="AC15" s="62">
        <v>4</v>
      </c>
      <c r="AD15" s="62">
        <v>4</v>
      </c>
      <c r="AE15" s="62"/>
      <c r="AF15" s="62">
        <v>4</v>
      </c>
      <c r="AG15" s="62">
        <v>4</v>
      </c>
      <c r="AH15" s="62">
        <v>4</v>
      </c>
      <c r="AI15" s="62"/>
      <c r="AJ15" s="91"/>
      <c r="AK15" s="91"/>
      <c r="AL15" s="91"/>
      <c r="AM15" s="91"/>
      <c r="AN15" s="90"/>
      <c r="AO15" s="100"/>
      <c r="AP15" s="101"/>
      <c r="AQ15" s="103"/>
      <c r="XFC15" s="48"/>
      <c r="XFD15" s="48"/>
    </row>
    <row r="16" s="47" customFormat="1" ht="18" customHeight="1" spans="3:16384">
      <c r="C16" s="60"/>
      <c r="D16" s="61"/>
      <c r="E16" s="63"/>
      <c r="F16" s="63">
        <v>1.5</v>
      </c>
      <c r="G16" s="63">
        <v>7</v>
      </c>
      <c r="H16" s="63">
        <v>5</v>
      </c>
      <c r="I16" s="63">
        <v>5</v>
      </c>
      <c r="J16" s="70">
        <v>0.5</v>
      </c>
      <c r="K16" s="70">
        <v>1</v>
      </c>
      <c r="L16" s="70">
        <v>2</v>
      </c>
      <c r="M16" s="62"/>
      <c r="N16" s="62">
        <v>1</v>
      </c>
      <c r="O16" s="62"/>
      <c r="P16" s="62">
        <v>1</v>
      </c>
      <c r="Q16" s="62"/>
      <c r="R16" s="80">
        <v>3</v>
      </c>
      <c r="S16" s="62">
        <v>2</v>
      </c>
      <c r="T16" s="62">
        <v>2</v>
      </c>
      <c r="U16" s="70"/>
      <c r="V16" s="62">
        <v>0.5</v>
      </c>
      <c r="W16" s="62">
        <v>3</v>
      </c>
      <c r="X16" s="62"/>
      <c r="Y16" s="62">
        <v>1</v>
      </c>
      <c r="Z16" s="62"/>
      <c r="AA16" s="62"/>
      <c r="AB16" s="62">
        <v>2</v>
      </c>
      <c r="AC16" s="62">
        <v>0.5</v>
      </c>
      <c r="AD16" s="62">
        <v>0.5</v>
      </c>
      <c r="AE16" s="62"/>
      <c r="AF16" s="70">
        <v>1</v>
      </c>
      <c r="AG16" s="70">
        <v>1.5</v>
      </c>
      <c r="AH16" s="70"/>
      <c r="AI16" s="93"/>
      <c r="AJ16" s="92"/>
      <c r="AK16" s="92"/>
      <c r="AL16" s="92"/>
      <c r="AM16" s="92"/>
      <c r="AN16" s="90"/>
      <c r="AO16" s="100"/>
      <c r="AP16" s="101"/>
      <c r="AQ16" s="104"/>
      <c r="XFC16" s="48"/>
      <c r="XFD16" s="48"/>
    </row>
    <row r="17" s="47" customFormat="1" ht="18" customHeight="1" spans="3:16384">
      <c r="C17" s="64" t="s">
        <v>24</v>
      </c>
      <c r="D17" s="65" t="s">
        <v>93</v>
      </c>
      <c r="E17" s="66" t="s">
        <v>90</v>
      </c>
      <c r="F17" s="66">
        <v>4</v>
      </c>
      <c r="G17" s="66">
        <v>4</v>
      </c>
      <c r="H17" s="66"/>
      <c r="I17" s="66"/>
      <c r="J17" s="76"/>
      <c r="K17" s="76"/>
      <c r="L17" s="66"/>
      <c r="M17" s="66"/>
      <c r="N17" s="66"/>
      <c r="O17" s="66"/>
      <c r="P17" s="66"/>
      <c r="Q17" s="66"/>
      <c r="R17" s="66"/>
      <c r="S17" s="66"/>
      <c r="T17" s="66"/>
      <c r="U17" s="66"/>
      <c r="V17" s="66"/>
      <c r="W17" s="66"/>
      <c r="X17" s="62" t="s">
        <v>91</v>
      </c>
      <c r="Y17" s="66"/>
      <c r="Z17" s="66"/>
      <c r="AA17" s="66"/>
      <c r="AB17" s="66"/>
      <c r="AC17" s="66"/>
      <c r="AD17" s="66"/>
      <c r="AE17" s="62" t="s">
        <v>91</v>
      </c>
      <c r="AF17" s="66"/>
      <c r="AG17" s="62">
        <v>4</v>
      </c>
      <c r="AH17" s="66"/>
      <c r="AI17" s="62" t="s">
        <v>91</v>
      </c>
      <c r="AJ17" s="89">
        <v>3.5</v>
      </c>
      <c r="AK17" s="89">
        <v>28</v>
      </c>
      <c r="AL17" s="89">
        <v>4</v>
      </c>
      <c r="AM17" s="89">
        <v>32</v>
      </c>
      <c r="AN17" s="90">
        <f>SUM(E17:AI19)-AM17</f>
        <v>0</v>
      </c>
      <c r="AO17" s="100" t="s">
        <v>92</v>
      </c>
      <c r="AP17" s="101" t="str">
        <f>VLOOKUP(C17,[2]Sheet2!C:H,2,0)</f>
        <v>底座模块化组装工序</v>
      </c>
      <c r="AQ17" s="102"/>
      <c r="XFC17" s="48"/>
      <c r="XFD17" s="48"/>
    </row>
    <row r="18" s="47" customFormat="1" ht="18" customHeight="1" spans="3:16384">
      <c r="C18" s="64"/>
      <c r="D18" s="65"/>
      <c r="E18" s="66">
        <v>4</v>
      </c>
      <c r="F18" s="66">
        <v>4</v>
      </c>
      <c r="G18" s="66">
        <v>4</v>
      </c>
      <c r="H18" s="66"/>
      <c r="I18" s="66"/>
      <c r="J18" s="76"/>
      <c r="K18" s="76"/>
      <c r="L18" s="66"/>
      <c r="M18" s="66"/>
      <c r="N18" s="66"/>
      <c r="O18" s="66"/>
      <c r="P18" s="66"/>
      <c r="Q18" s="66"/>
      <c r="R18" s="66"/>
      <c r="S18" s="66"/>
      <c r="T18" s="66"/>
      <c r="U18" s="66"/>
      <c r="V18" s="66"/>
      <c r="W18" s="66"/>
      <c r="X18" s="62"/>
      <c r="Y18" s="66"/>
      <c r="Z18" s="66"/>
      <c r="AA18" s="66"/>
      <c r="AB18" s="66"/>
      <c r="AC18" s="66"/>
      <c r="AD18" s="66"/>
      <c r="AE18" s="62"/>
      <c r="AF18" s="66"/>
      <c r="AG18" s="62">
        <v>4</v>
      </c>
      <c r="AH18" s="66"/>
      <c r="AI18" s="62"/>
      <c r="AJ18" s="91"/>
      <c r="AK18" s="91"/>
      <c r="AL18" s="91"/>
      <c r="AM18" s="91"/>
      <c r="AN18" s="90"/>
      <c r="AO18" s="100"/>
      <c r="AP18" s="101"/>
      <c r="AQ18" s="103"/>
      <c r="XFC18" s="48"/>
      <c r="XFD18" s="48"/>
    </row>
    <row r="19" s="47" customFormat="1" ht="18" customHeight="1" spans="3:16384">
      <c r="C19" s="64"/>
      <c r="D19" s="65"/>
      <c r="E19" s="67">
        <v>2.5</v>
      </c>
      <c r="F19" s="67"/>
      <c r="G19" s="67"/>
      <c r="H19" s="67"/>
      <c r="I19" s="67"/>
      <c r="J19" s="76"/>
      <c r="K19" s="76"/>
      <c r="L19" s="76"/>
      <c r="M19" s="66"/>
      <c r="N19" s="66"/>
      <c r="O19" s="66"/>
      <c r="P19" s="66"/>
      <c r="Q19" s="66"/>
      <c r="R19" s="81"/>
      <c r="S19" s="66"/>
      <c r="T19" s="66"/>
      <c r="U19" s="76"/>
      <c r="V19" s="66"/>
      <c r="W19" s="66"/>
      <c r="X19" s="62"/>
      <c r="Y19" s="66"/>
      <c r="Z19" s="66"/>
      <c r="AA19" s="66"/>
      <c r="AB19" s="66"/>
      <c r="AC19" s="66"/>
      <c r="AD19" s="66"/>
      <c r="AE19" s="62"/>
      <c r="AF19" s="76"/>
      <c r="AG19" s="70">
        <v>1.5</v>
      </c>
      <c r="AH19" s="76"/>
      <c r="AI19" s="93"/>
      <c r="AJ19" s="92"/>
      <c r="AK19" s="92"/>
      <c r="AL19" s="92"/>
      <c r="AM19" s="92"/>
      <c r="AN19" s="90"/>
      <c r="AO19" s="100"/>
      <c r="AP19" s="101"/>
      <c r="AQ19" s="104"/>
      <c r="XFC19" s="48"/>
      <c r="XFD19" s="48"/>
    </row>
    <row r="20" s="47" customFormat="1" ht="18" customHeight="1" spans="3:16384">
      <c r="C20" s="64" t="s">
        <v>25</v>
      </c>
      <c r="D20" s="65" t="s">
        <v>93</v>
      </c>
      <c r="E20" s="66" t="s">
        <v>90</v>
      </c>
      <c r="F20" s="66">
        <v>4</v>
      </c>
      <c r="G20" s="66" t="s">
        <v>90</v>
      </c>
      <c r="H20" s="66"/>
      <c r="I20" s="66"/>
      <c r="J20" s="76"/>
      <c r="K20" s="76"/>
      <c r="L20" s="66"/>
      <c r="M20" s="66"/>
      <c r="N20" s="66"/>
      <c r="O20" s="66"/>
      <c r="P20" s="66"/>
      <c r="Q20" s="66"/>
      <c r="R20" s="66"/>
      <c r="S20" s="66"/>
      <c r="T20" s="66"/>
      <c r="U20" s="66"/>
      <c r="V20" s="66"/>
      <c r="W20" s="66"/>
      <c r="X20" s="62" t="s">
        <v>91</v>
      </c>
      <c r="Y20" s="66"/>
      <c r="Z20" s="66"/>
      <c r="AA20" s="66"/>
      <c r="AB20" s="66"/>
      <c r="AC20" s="66"/>
      <c r="AD20" s="66"/>
      <c r="AE20" s="62" t="s">
        <v>91</v>
      </c>
      <c r="AF20" s="66"/>
      <c r="AG20" s="62">
        <v>4</v>
      </c>
      <c r="AH20" s="66"/>
      <c r="AI20" s="62" t="s">
        <v>91</v>
      </c>
      <c r="AJ20" s="89">
        <v>3</v>
      </c>
      <c r="AK20" s="89">
        <v>24</v>
      </c>
      <c r="AL20" s="89">
        <v>12.5</v>
      </c>
      <c r="AM20" s="89">
        <v>36.5</v>
      </c>
      <c r="AN20" s="90">
        <f>SUM(E20:AI22)-AM20</f>
        <v>0</v>
      </c>
      <c r="AO20" s="100" t="s">
        <v>92</v>
      </c>
      <c r="AP20" s="101" t="str">
        <f>VLOOKUP(C20,[2]Sheet2!C:H,2,0)</f>
        <v>底座模块化组装工序</v>
      </c>
      <c r="AQ20" s="102"/>
      <c r="XFC20" s="48"/>
      <c r="XFD20" s="48"/>
    </row>
    <row r="21" s="47" customFormat="1" ht="18" customHeight="1" spans="3:16384">
      <c r="C21" s="64"/>
      <c r="D21" s="65"/>
      <c r="E21" s="66">
        <v>4</v>
      </c>
      <c r="F21" s="66">
        <v>4</v>
      </c>
      <c r="G21" s="66">
        <v>4</v>
      </c>
      <c r="H21" s="66"/>
      <c r="I21" s="66"/>
      <c r="J21" s="76"/>
      <c r="K21" s="76"/>
      <c r="L21" s="66"/>
      <c r="M21" s="66"/>
      <c r="N21" s="66"/>
      <c r="O21" s="66"/>
      <c r="P21" s="66"/>
      <c r="Q21" s="66"/>
      <c r="R21" s="66"/>
      <c r="S21" s="66"/>
      <c r="T21" s="66"/>
      <c r="U21" s="66"/>
      <c r="V21" s="66"/>
      <c r="W21" s="66"/>
      <c r="X21" s="62"/>
      <c r="Y21" s="66"/>
      <c r="Z21" s="66"/>
      <c r="AA21" s="66"/>
      <c r="AB21" s="66"/>
      <c r="AC21" s="66"/>
      <c r="AD21" s="66"/>
      <c r="AE21" s="62"/>
      <c r="AF21" s="66"/>
      <c r="AG21" s="62">
        <v>4</v>
      </c>
      <c r="AH21" s="66"/>
      <c r="AI21" s="62"/>
      <c r="AJ21" s="91"/>
      <c r="AK21" s="91"/>
      <c r="AL21" s="91"/>
      <c r="AM21" s="91"/>
      <c r="AN21" s="90"/>
      <c r="AO21" s="100"/>
      <c r="AP21" s="101"/>
      <c r="AQ21" s="103"/>
      <c r="XFC21" s="48"/>
      <c r="XFD21" s="48"/>
    </row>
    <row r="22" s="47" customFormat="1" ht="18" customHeight="1" spans="3:16384">
      <c r="C22" s="64"/>
      <c r="D22" s="65"/>
      <c r="E22" s="67">
        <v>2.5</v>
      </c>
      <c r="F22" s="67">
        <v>8.5</v>
      </c>
      <c r="G22" s="67"/>
      <c r="H22" s="67"/>
      <c r="I22" s="67"/>
      <c r="J22" s="76"/>
      <c r="K22" s="76"/>
      <c r="L22" s="76"/>
      <c r="M22" s="66"/>
      <c r="N22" s="66"/>
      <c r="O22" s="66"/>
      <c r="P22" s="66"/>
      <c r="Q22" s="66"/>
      <c r="R22" s="81"/>
      <c r="S22" s="66"/>
      <c r="T22" s="66"/>
      <c r="U22" s="76"/>
      <c r="V22" s="66"/>
      <c r="W22" s="66"/>
      <c r="X22" s="62"/>
      <c r="Y22" s="66"/>
      <c r="Z22" s="66"/>
      <c r="AA22" s="66"/>
      <c r="AB22" s="66"/>
      <c r="AC22" s="66"/>
      <c r="AD22" s="66"/>
      <c r="AE22" s="62"/>
      <c r="AF22" s="76"/>
      <c r="AG22" s="70">
        <v>1.5</v>
      </c>
      <c r="AH22" s="76"/>
      <c r="AI22" s="93"/>
      <c r="AJ22" s="92"/>
      <c r="AK22" s="92"/>
      <c r="AL22" s="92"/>
      <c r="AM22" s="92"/>
      <c r="AN22" s="90"/>
      <c r="AO22" s="100"/>
      <c r="AP22" s="101"/>
      <c r="AQ22" s="104"/>
      <c r="XFC22" s="48"/>
      <c r="XFD22" s="48"/>
    </row>
    <row r="23" s="47" customFormat="1" ht="18" customHeight="1" spans="3:16384">
      <c r="C23" s="60" t="s">
        <v>26</v>
      </c>
      <c r="D23" s="61" t="s">
        <v>93</v>
      </c>
      <c r="E23" s="62" t="s">
        <v>90</v>
      </c>
      <c r="F23" s="62">
        <v>4</v>
      </c>
      <c r="G23" s="62" t="s">
        <v>90</v>
      </c>
      <c r="H23" s="62"/>
      <c r="I23" s="77">
        <v>4</v>
      </c>
      <c r="J23" s="70">
        <v>4</v>
      </c>
      <c r="K23" s="70">
        <v>4</v>
      </c>
      <c r="L23" s="62" t="s">
        <v>90</v>
      </c>
      <c r="M23" s="62">
        <v>3</v>
      </c>
      <c r="N23" s="62" t="s">
        <v>90</v>
      </c>
      <c r="O23" s="62" t="s">
        <v>90</v>
      </c>
      <c r="P23" s="62" t="s">
        <v>90</v>
      </c>
      <c r="Q23" s="62" t="s">
        <v>91</v>
      </c>
      <c r="R23" s="62" t="s">
        <v>90</v>
      </c>
      <c r="S23" s="62" t="s">
        <v>90</v>
      </c>
      <c r="T23" s="62" t="s">
        <v>90</v>
      </c>
      <c r="U23" s="62" t="s">
        <v>90</v>
      </c>
      <c r="V23" s="62" t="s">
        <v>90</v>
      </c>
      <c r="W23" s="62" t="s">
        <v>90</v>
      </c>
      <c r="X23" s="62" t="s">
        <v>91</v>
      </c>
      <c r="Y23" s="62">
        <v>4</v>
      </c>
      <c r="Z23" s="62">
        <v>4</v>
      </c>
      <c r="AA23" s="62">
        <v>4</v>
      </c>
      <c r="AB23" s="62">
        <v>1.5</v>
      </c>
      <c r="AC23" s="62" t="s">
        <v>90</v>
      </c>
      <c r="AD23" s="62" t="s">
        <v>90</v>
      </c>
      <c r="AE23" s="62" t="s">
        <v>91</v>
      </c>
      <c r="AF23" s="62">
        <v>4</v>
      </c>
      <c r="AG23" s="62">
        <v>4</v>
      </c>
      <c r="AH23" s="70">
        <v>4</v>
      </c>
      <c r="AI23" s="62" t="s">
        <v>91</v>
      </c>
      <c r="AJ23" s="89">
        <v>11</v>
      </c>
      <c r="AK23" s="89">
        <v>90.5</v>
      </c>
      <c r="AL23" s="89">
        <v>16.5</v>
      </c>
      <c r="AM23" s="89">
        <v>107</v>
      </c>
      <c r="AN23" s="90">
        <f>SUM(E23:AI25)-AM23</f>
        <v>0</v>
      </c>
      <c r="AO23" s="100" t="s">
        <v>92</v>
      </c>
      <c r="AP23" s="101" t="str">
        <f>VLOOKUP(C23,[2]Sheet2!C:H,2,0)</f>
        <v>底座模块化组装工序</v>
      </c>
      <c r="AQ23" s="102"/>
      <c r="XFC23" s="48"/>
      <c r="XFD23" s="48"/>
    </row>
    <row r="24" s="47" customFormat="1" ht="18" customHeight="1" spans="3:16384">
      <c r="C24" s="60"/>
      <c r="D24" s="61"/>
      <c r="E24" s="62">
        <v>4</v>
      </c>
      <c r="F24" s="62">
        <v>4</v>
      </c>
      <c r="G24" s="62"/>
      <c r="H24" s="62"/>
      <c r="I24" s="77">
        <v>4</v>
      </c>
      <c r="J24" s="70">
        <v>4</v>
      </c>
      <c r="K24" s="70">
        <v>4</v>
      </c>
      <c r="L24" s="62"/>
      <c r="M24" s="62" t="s">
        <v>90</v>
      </c>
      <c r="N24" s="62"/>
      <c r="O24" s="62"/>
      <c r="P24" s="62"/>
      <c r="Q24" s="62"/>
      <c r="R24" s="62"/>
      <c r="S24" s="62"/>
      <c r="T24" s="62"/>
      <c r="U24" s="62"/>
      <c r="V24" s="62"/>
      <c r="W24" s="62"/>
      <c r="X24" s="62"/>
      <c r="Y24" s="62">
        <v>4</v>
      </c>
      <c r="Z24" s="62">
        <v>4</v>
      </c>
      <c r="AA24" s="62">
        <v>4</v>
      </c>
      <c r="AB24" s="62">
        <v>4</v>
      </c>
      <c r="AC24" s="62"/>
      <c r="AD24" s="62"/>
      <c r="AE24" s="62"/>
      <c r="AF24" s="62">
        <v>4</v>
      </c>
      <c r="AG24" s="62">
        <v>4</v>
      </c>
      <c r="AH24" s="62">
        <v>2</v>
      </c>
      <c r="AI24" s="62"/>
      <c r="AJ24" s="91"/>
      <c r="AK24" s="91"/>
      <c r="AL24" s="91"/>
      <c r="AM24" s="91"/>
      <c r="AN24" s="90"/>
      <c r="AO24" s="100"/>
      <c r="AP24" s="101"/>
      <c r="AQ24" s="103"/>
      <c r="XFC24" s="48"/>
      <c r="XFD24" s="48"/>
    </row>
    <row r="25" s="47" customFormat="1" ht="18" customHeight="1" spans="3:16384">
      <c r="C25" s="60"/>
      <c r="D25" s="61"/>
      <c r="E25" s="63">
        <v>1</v>
      </c>
      <c r="F25" s="63">
        <v>1.5</v>
      </c>
      <c r="G25" s="63"/>
      <c r="H25" s="63"/>
      <c r="I25" s="77">
        <v>5</v>
      </c>
      <c r="J25" s="70">
        <v>0.5</v>
      </c>
      <c r="K25" s="70">
        <v>1</v>
      </c>
      <c r="L25" s="70"/>
      <c r="M25" s="70"/>
      <c r="N25" s="70"/>
      <c r="O25" s="62"/>
      <c r="P25" s="62"/>
      <c r="Q25" s="62"/>
      <c r="R25" s="80"/>
      <c r="S25" s="62"/>
      <c r="T25" s="62"/>
      <c r="U25" s="70"/>
      <c r="V25" s="62"/>
      <c r="W25" s="62"/>
      <c r="X25" s="62"/>
      <c r="Y25" s="62">
        <v>3</v>
      </c>
      <c r="Z25" s="62"/>
      <c r="AA25" s="62"/>
      <c r="AB25" s="62">
        <v>2</v>
      </c>
      <c r="AC25" s="62"/>
      <c r="AD25" s="62"/>
      <c r="AE25" s="62"/>
      <c r="AF25" s="70">
        <v>1</v>
      </c>
      <c r="AG25" s="70">
        <v>1.5</v>
      </c>
      <c r="AH25" s="70"/>
      <c r="AI25" s="93"/>
      <c r="AJ25" s="92"/>
      <c r="AK25" s="92"/>
      <c r="AL25" s="92"/>
      <c r="AM25" s="92"/>
      <c r="AN25" s="90"/>
      <c r="AO25" s="100"/>
      <c r="AP25" s="101"/>
      <c r="AQ25" s="104"/>
      <c r="XFC25" s="48"/>
      <c r="XFD25" s="48"/>
    </row>
    <row r="26" s="47" customFormat="1" ht="18" customHeight="1" spans="3:16384">
      <c r="C26" s="68" t="s">
        <v>36</v>
      </c>
      <c r="D26" s="59"/>
      <c r="E26" s="68">
        <v>11</v>
      </c>
      <c r="F26" s="68">
        <v>11</v>
      </c>
      <c r="G26" s="68">
        <v>11</v>
      </c>
      <c r="H26" s="68">
        <v>11</v>
      </c>
      <c r="I26" s="68">
        <v>11</v>
      </c>
      <c r="J26" s="68">
        <v>7</v>
      </c>
      <c r="K26" s="68">
        <v>11</v>
      </c>
      <c r="L26" s="68">
        <v>9.5</v>
      </c>
      <c r="M26" s="68">
        <v>9.5</v>
      </c>
      <c r="N26" s="68">
        <v>9.5</v>
      </c>
      <c r="O26" s="68">
        <v>9.5</v>
      </c>
      <c r="P26" s="68">
        <v>10</v>
      </c>
      <c r="Q26" s="68">
        <v>11</v>
      </c>
      <c r="R26" s="68">
        <v>13</v>
      </c>
      <c r="S26" s="68">
        <v>11</v>
      </c>
      <c r="T26" s="68">
        <v>13</v>
      </c>
      <c r="U26" s="68">
        <v>9</v>
      </c>
      <c r="V26" s="68">
        <v>12</v>
      </c>
      <c r="W26" s="68">
        <v>12</v>
      </c>
      <c r="X26" s="68">
        <v>12</v>
      </c>
      <c r="Y26" s="68">
        <v>12</v>
      </c>
      <c r="Z26" s="68">
        <v>11</v>
      </c>
      <c r="AA26" s="68">
        <v>11</v>
      </c>
      <c r="AB26" s="68">
        <v>11</v>
      </c>
      <c r="AC26" s="68">
        <v>11</v>
      </c>
      <c r="AD26" s="68">
        <v>11</v>
      </c>
      <c r="AE26" s="68">
        <v>11</v>
      </c>
      <c r="AF26" s="68">
        <v>11</v>
      </c>
      <c r="AG26" s="68">
        <v>11</v>
      </c>
      <c r="AH26" s="68">
        <v>11</v>
      </c>
      <c r="AI26" s="68">
        <v>11</v>
      </c>
      <c r="AJ26" s="89">
        <v>31</v>
      </c>
      <c r="AK26" s="89">
        <f>SUM(E26:AI27)</f>
        <v>336</v>
      </c>
      <c r="AL26" s="89">
        <f>SUM(E28:AI28)</f>
        <v>0</v>
      </c>
      <c r="AM26" s="89">
        <f>AK26+AL26</f>
        <v>336</v>
      </c>
      <c r="AN26" s="90">
        <f>SUM(E26:AI28)-AM26</f>
        <v>0</v>
      </c>
      <c r="AO26" s="100" t="s">
        <v>92</v>
      </c>
      <c r="AP26" s="101" t="str">
        <f>VLOOKUP(C26,[2]Sheet2!C:H,2,0)</f>
        <v>注塑工序</v>
      </c>
      <c r="AQ26" s="102"/>
      <c r="XFC26" s="48"/>
      <c r="XFD26" s="48"/>
    </row>
    <row r="27" s="47" customFormat="1" ht="18" customHeight="1" spans="3:16384">
      <c r="C27" s="68"/>
      <c r="D27" s="59"/>
      <c r="E27" s="68"/>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91"/>
      <c r="AK27" s="91"/>
      <c r="AL27" s="91"/>
      <c r="AM27" s="91"/>
      <c r="AN27" s="90"/>
      <c r="AO27" s="100"/>
      <c r="AP27" s="101"/>
      <c r="AQ27" s="103"/>
      <c r="XFC27" s="48"/>
      <c r="XFD27" s="48"/>
    </row>
    <row r="28" s="47" customFormat="1" ht="18" customHeight="1" spans="3:16384">
      <c r="C28" s="55" t="s">
        <v>95</v>
      </c>
      <c r="D28" s="59"/>
      <c r="E28" s="68"/>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92"/>
      <c r="AK28" s="92"/>
      <c r="AL28" s="92"/>
      <c r="AM28" s="92"/>
      <c r="AN28" s="90"/>
      <c r="AO28" s="100"/>
      <c r="AP28" s="101"/>
      <c r="AQ28" s="104"/>
      <c r="XFC28" s="48"/>
      <c r="XFD28" s="48"/>
    </row>
    <row r="29" s="47" customFormat="1" ht="20" customHeight="1" spans="2:16384">
      <c r="B29" s="54">
        <v>37</v>
      </c>
      <c r="C29" s="69" t="s">
        <v>62</v>
      </c>
      <c r="D29" s="61" t="s">
        <v>96</v>
      </c>
      <c r="E29" s="70"/>
      <c r="F29" s="70"/>
      <c r="G29" s="70"/>
      <c r="H29" s="70"/>
      <c r="I29" s="70">
        <v>4</v>
      </c>
      <c r="J29" s="70">
        <v>4</v>
      </c>
      <c r="K29" s="78">
        <v>2</v>
      </c>
      <c r="L29" s="70" t="s">
        <v>90</v>
      </c>
      <c r="M29" s="70">
        <v>4</v>
      </c>
      <c r="N29" s="70">
        <v>4</v>
      </c>
      <c r="O29" s="70">
        <v>4</v>
      </c>
      <c r="P29" s="79">
        <v>4</v>
      </c>
      <c r="Q29" s="82">
        <v>4</v>
      </c>
      <c r="R29" s="78">
        <v>4</v>
      </c>
      <c r="S29" s="70" t="s">
        <v>90</v>
      </c>
      <c r="T29" s="70">
        <v>4</v>
      </c>
      <c r="U29" s="70">
        <v>4</v>
      </c>
      <c r="V29" s="70">
        <v>4</v>
      </c>
      <c r="W29" s="70">
        <v>4</v>
      </c>
      <c r="X29" s="70">
        <v>3.5</v>
      </c>
      <c r="Y29" s="70">
        <v>4</v>
      </c>
      <c r="Z29" s="70">
        <v>4</v>
      </c>
      <c r="AA29" s="70">
        <v>4</v>
      </c>
      <c r="AB29" s="70">
        <v>4</v>
      </c>
      <c r="AC29" s="70">
        <v>4</v>
      </c>
      <c r="AD29" s="70">
        <v>4</v>
      </c>
      <c r="AE29" s="70">
        <v>4</v>
      </c>
      <c r="AF29" s="70">
        <v>4</v>
      </c>
      <c r="AG29" s="70">
        <v>4</v>
      </c>
      <c r="AH29" s="70">
        <v>4</v>
      </c>
      <c r="AI29" s="70">
        <v>4</v>
      </c>
      <c r="AJ29" s="89">
        <v>24.5</v>
      </c>
      <c r="AK29" s="89">
        <f>SUM(E29:AI30)</f>
        <v>200.5</v>
      </c>
      <c r="AL29" s="89">
        <f>SUM(E31:AI31)</f>
        <v>83</v>
      </c>
      <c r="AM29" s="89">
        <f>AK29+AL29</f>
        <v>283.5</v>
      </c>
      <c r="AN29" s="90">
        <f>SUM(E29:AI31)-AM29</f>
        <v>0</v>
      </c>
      <c r="AO29" s="100" t="s">
        <v>92</v>
      </c>
      <c r="AP29" s="101" t="str">
        <f>VLOOKUP(C29,[2]Sheet2!C:H,2,0)</f>
        <v>发泡工序</v>
      </c>
      <c r="AQ29" s="102"/>
      <c r="XFC29" s="48"/>
      <c r="XFD29" s="48"/>
    </row>
    <row r="30" s="47" customFormat="1" ht="22" customHeight="1" spans="2:16384">
      <c r="B30" s="54"/>
      <c r="C30" s="69"/>
      <c r="D30" s="61"/>
      <c r="E30" s="70"/>
      <c r="F30" s="70"/>
      <c r="G30" s="70"/>
      <c r="H30" s="70"/>
      <c r="I30" s="70">
        <v>4</v>
      </c>
      <c r="J30" s="70">
        <v>4</v>
      </c>
      <c r="K30" s="78">
        <v>4</v>
      </c>
      <c r="L30" s="70"/>
      <c r="M30" s="70">
        <v>4</v>
      </c>
      <c r="N30" s="70">
        <v>4</v>
      </c>
      <c r="O30" s="70">
        <v>4</v>
      </c>
      <c r="P30" s="79">
        <v>7</v>
      </c>
      <c r="Q30" s="82">
        <v>4</v>
      </c>
      <c r="R30" s="78">
        <v>4</v>
      </c>
      <c r="S30" s="70"/>
      <c r="T30" s="70">
        <v>4</v>
      </c>
      <c r="U30" s="70">
        <v>4</v>
      </c>
      <c r="V30" s="70">
        <v>4</v>
      </c>
      <c r="W30" s="70">
        <v>4</v>
      </c>
      <c r="X30" s="70">
        <v>4</v>
      </c>
      <c r="Y30" s="70">
        <v>4</v>
      </c>
      <c r="Z30" s="70">
        <v>4</v>
      </c>
      <c r="AA30" s="70">
        <v>4</v>
      </c>
      <c r="AB30" s="70">
        <v>4</v>
      </c>
      <c r="AC30" s="70">
        <v>4</v>
      </c>
      <c r="AD30" s="70">
        <v>4</v>
      </c>
      <c r="AE30" s="70">
        <v>4</v>
      </c>
      <c r="AF30" s="70">
        <v>4</v>
      </c>
      <c r="AG30" s="70">
        <v>4</v>
      </c>
      <c r="AH30" s="70">
        <v>4</v>
      </c>
      <c r="AI30" s="70">
        <v>4</v>
      </c>
      <c r="AJ30" s="91"/>
      <c r="AK30" s="91"/>
      <c r="AL30" s="91"/>
      <c r="AM30" s="91"/>
      <c r="AN30" s="90"/>
      <c r="AO30" s="100"/>
      <c r="AP30" s="101"/>
      <c r="AQ30" s="103"/>
      <c r="XFC30" s="48"/>
      <c r="XFD30" s="48"/>
    </row>
    <row r="31" s="47" customFormat="1" ht="15" customHeight="1" spans="2:16384">
      <c r="B31" s="54"/>
      <c r="C31" s="69"/>
      <c r="D31" s="61"/>
      <c r="E31" s="70"/>
      <c r="F31" s="70"/>
      <c r="G31" s="70"/>
      <c r="H31" s="70"/>
      <c r="I31" s="70">
        <v>1</v>
      </c>
      <c r="J31" s="70">
        <v>3</v>
      </c>
      <c r="K31" s="78">
        <v>8.5</v>
      </c>
      <c r="L31" s="70"/>
      <c r="M31" s="70">
        <v>1.5</v>
      </c>
      <c r="N31" s="70">
        <v>3</v>
      </c>
      <c r="O31" s="70">
        <v>3</v>
      </c>
      <c r="P31" s="79">
        <v>11</v>
      </c>
      <c r="Q31" s="82">
        <v>3</v>
      </c>
      <c r="R31" s="78">
        <v>3</v>
      </c>
      <c r="S31" s="70"/>
      <c r="T31" s="70">
        <v>3</v>
      </c>
      <c r="U31" s="70">
        <v>3</v>
      </c>
      <c r="V31" s="70">
        <v>3</v>
      </c>
      <c r="W31" s="70">
        <v>3</v>
      </c>
      <c r="X31" s="70">
        <v>3</v>
      </c>
      <c r="Y31" s="70">
        <v>3</v>
      </c>
      <c r="Z31" s="70">
        <v>3</v>
      </c>
      <c r="AA31" s="70">
        <v>3</v>
      </c>
      <c r="AB31" s="70">
        <v>1</v>
      </c>
      <c r="AC31" s="70">
        <v>3</v>
      </c>
      <c r="AD31" s="70">
        <v>3</v>
      </c>
      <c r="AE31" s="70">
        <v>3</v>
      </c>
      <c r="AF31" s="70">
        <v>3</v>
      </c>
      <c r="AG31" s="70">
        <v>3</v>
      </c>
      <c r="AH31" s="70">
        <v>3</v>
      </c>
      <c r="AI31" s="70">
        <v>3</v>
      </c>
      <c r="AJ31" s="92"/>
      <c r="AK31" s="92"/>
      <c r="AL31" s="92"/>
      <c r="AM31" s="92"/>
      <c r="AN31" s="90"/>
      <c r="AO31" s="100"/>
      <c r="AP31" s="101"/>
      <c r="AQ31" s="104"/>
      <c r="XFC31" s="48"/>
      <c r="XFD31" s="48"/>
    </row>
    <row r="32" s="47" customFormat="1" ht="15" customHeight="1" spans="2:16384">
      <c r="B32" s="54">
        <v>38</v>
      </c>
      <c r="C32" s="69" t="s">
        <v>63</v>
      </c>
      <c r="D32" s="61" t="s">
        <v>96</v>
      </c>
      <c r="E32" s="70"/>
      <c r="F32" s="70"/>
      <c r="G32" s="70"/>
      <c r="H32" s="70"/>
      <c r="I32" s="70">
        <v>4</v>
      </c>
      <c r="J32" s="70">
        <v>4</v>
      </c>
      <c r="K32" s="78">
        <v>2</v>
      </c>
      <c r="L32" s="70" t="s">
        <v>90</v>
      </c>
      <c r="M32" s="70">
        <v>4</v>
      </c>
      <c r="N32" s="70">
        <v>4</v>
      </c>
      <c r="O32" s="70">
        <v>4</v>
      </c>
      <c r="P32" s="79">
        <v>4</v>
      </c>
      <c r="Q32" s="82">
        <v>4</v>
      </c>
      <c r="R32" s="78">
        <v>4</v>
      </c>
      <c r="S32" s="70" t="s">
        <v>90</v>
      </c>
      <c r="T32" s="70">
        <v>4</v>
      </c>
      <c r="U32" s="70">
        <v>4</v>
      </c>
      <c r="V32" s="70">
        <v>4</v>
      </c>
      <c r="W32" s="70">
        <v>4</v>
      </c>
      <c r="X32" s="70">
        <v>3.5</v>
      </c>
      <c r="Y32" s="70">
        <v>4</v>
      </c>
      <c r="Z32" s="70">
        <v>4</v>
      </c>
      <c r="AA32" s="70">
        <v>4</v>
      </c>
      <c r="AB32" s="70">
        <v>4</v>
      </c>
      <c r="AC32" s="70">
        <v>4</v>
      </c>
      <c r="AD32" s="70">
        <v>4</v>
      </c>
      <c r="AE32" s="70">
        <v>4</v>
      </c>
      <c r="AF32" s="70">
        <v>4</v>
      </c>
      <c r="AG32" s="70">
        <v>4</v>
      </c>
      <c r="AH32" s="70">
        <v>4</v>
      </c>
      <c r="AI32" s="70">
        <v>4</v>
      </c>
      <c r="AJ32" s="89">
        <v>24.5</v>
      </c>
      <c r="AK32" s="89">
        <f>SUM(E32:AI33)</f>
        <v>200.5</v>
      </c>
      <c r="AL32" s="89">
        <f>SUM(E34:AI34)</f>
        <v>83</v>
      </c>
      <c r="AM32" s="89">
        <f>AK32+AL32</f>
        <v>283.5</v>
      </c>
      <c r="AN32" s="90">
        <f>SUM(E32:AI34)-AM32</f>
        <v>0</v>
      </c>
      <c r="AO32" s="100" t="s">
        <v>92</v>
      </c>
      <c r="AP32" s="101" t="str">
        <f>VLOOKUP(C32,[2]Sheet2!C:H,2,0)</f>
        <v>发泡工序</v>
      </c>
      <c r="AQ32" s="102"/>
      <c r="XFC32" s="48"/>
      <c r="XFD32" s="48"/>
    </row>
    <row r="33" s="47" customFormat="1" ht="15" customHeight="1" spans="2:16384">
      <c r="B33" s="54"/>
      <c r="C33" s="69"/>
      <c r="D33" s="61"/>
      <c r="E33" s="70"/>
      <c r="F33" s="70"/>
      <c r="G33" s="70"/>
      <c r="H33" s="70"/>
      <c r="I33" s="70">
        <v>4</v>
      </c>
      <c r="J33" s="70">
        <v>4</v>
      </c>
      <c r="K33" s="78">
        <v>4</v>
      </c>
      <c r="L33" s="70"/>
      <c r="M33" s="70">
        <v>4</v>
      </c>
      <c r="N33" s="70">
        <v>4</v>
      </c>
      <c r="O33" s="70">
        <v>4</v>
      </c>
      <c r="P33" s="79">
        <v>7</v>
      </c>
      <c r="Q33" s="82">
        <v>4</v>
      </c>
      <c r="R33" s="78">
        <v>4</v>
      </c>
      <c r="S33" s="70"/>
      <c r="T33" s="70">
        <v>4</v>
      </c>
      <c r="U33" s="70">
        <v>4</v>
      </c>
      <c r="V33" s="70">
        <v>4</v>
      </c>
      <c r="W33" s="70">
        <v>4</v>
      </c>
      <c r="X33" s="70">
        <v>4</v>
      </c>
      <c r="Y33" s="70">
        <v>4</v>
      </c>
      <c r="Z33" s="70">
        <v>4</v>
      </c>
      <c r="AA33" s="70">
        <v>4</v>
      </c>
      <c r="AB33" s="70">
        <v>4</v>
      </c>
      <c r="AC33" s="70">
        <v>4</v>
      </c>
      <c r="AD33" s="70">
        <v>4</v>
      </c>
      <c r="AE33" s="70">
        <v>4</v>
      </c>
      <c r="AF33" s="70">
        <v>4</v>
      </c>
      <c r="AG33" s="70">
        <v>4</v>
      </c>
      <c r="AH33" s="70">
        <v>4</v>
      </c>
      <c r="AI33" s="70">
        <v>4</v>
      </c>
      <c r="AJ33" s="91"/>
      <c r="AK33" s="91"/>
      <c r="AL33" s="91"/>
      <c r="AM33" s="91"/>
      <c r="AN33" s="90"/>
      <c r="AO33" s="100"/>
      <c r="AP33" s="101"/>
      <c r="AQ33" s="103"/>
      <c r="XFC33" s="48"/>
      <c r="XFD33" s="48"/>
    </row>
    <row r="34" s="47" customFormat="1" ht="15" customHeight="1" spans="2:16384">
      <c r="B34" s="54"/>
      <c r="C34" s="69"/>
      <c r="D34" s="61"/>
      <c r="E34" s="70"/>
      <c r="F34" s="70"/>
      <c r="G34" s="70"/>
      <c r="H34" s="70"/>
      <c r="I34" s="70">
        <v>1</v>
      </c>
      <c r="J34" s="70">
        <v>3</v>
      </c>
      <c r="K34" s="78">
        <v>8.5</v>
      </c>
      <c r="L34" s="70"/>
      <c r="M34" s="70">
        <v>1.5</v>
      </c>
      <c r="N34" s="70">
        <v>3</v>
      </c>
      <c r="O34" s="70">
        <v>3</v>
      </c>
      <c r="P34" s="79">
        <v>11</v>
      </c>
      <c r="Q34" s="82">
        <v>3</v>
      </c>
      <c r="R34" s="78">
        <v>3</v>
      </c>
      <c r="S34" s="70"/>
      <c r="T34" s="70">
        <v>3</v>
      </c>
      <c r="U34" s="70">
        <v>3</v>
      </c>
      <c r="V34" s="70">
        <v>3</v>
      </c>
      <c r="W34" s="70">
        <v>3</v>
      </c>
      <c r="X34" s="70">
        <v>3</v>
      </c>
      <c r="Y34" s="70">
        <v>3</v>
      </c>
      <c r="Z34" s="70">
        <v>3</v>
      </c>
      <c r="AA34" s="70">
        <v>3</v>
      </c>
      <c r="AB34" s="70">
        <v>1</v>
      </c>
      <c r="AC34" s="70">
        <v>3</v>
      </c>
      <c r="AD34" s="70">
        <v>3</v>
      </c>
      <c r="AE34" s="70">
        <v>3</v>
      </c>
      <c r="AF34" s="70">
        <v>3</v>
      </c>
      <c r="AG34" s="70">
        <v>3</v>
      </c>
      <c r="AH34" s="70">
        <v>3</v>
      </c>
      <c r="AI34" s="70">
        <v>3</v>
      </c>
      <c r="AJ34" s="92"/>
      <c r="AK34" s="92"/>
      <c r="AL34" s="92"/>
      <c r="AM34" s="92"/>
      <c r="AN34" s="90"/>
      <c r="AO34" s="100"/>
      <c r="AP34" s="101"/>
      <c r="AQ34" s="104"/>
      <c r="XFC34" s="48"/>
      <c r="XFD34" s="48"/>
    </row>
    <row r="35" s="47" customFormat="1" ht="18" customHeight="1" spans="2:16384">
      <c r="B35" s="54">
        <v>1</v>
      </c>
      <c r="C35" s="69" t="s">
        <v>64</v>
      </c>
      <c r="D35" s="61" t="s">
        <v>96</v>
      </c>
      <c r="E35" s="70"/>
      <c r="F35" s="70"/>
      <c r="G35" s="70"/>
      <c r="H35" s="70"/>
      <c r="I35" s="70"/>
      <c r="J35" s="70"/>
      <c r="K35" s="70"/>
      <c r="L35" s="70"/>
      <c r="M35" s="70"/>
      <c r="N35" s="70"/>
      <c r="O35" s="70">
        <v>4</v>
      </c>
      <c r="P35" s="70">
        <v>4</v>
      </c>
      <c r="Q35" s="70">
        <v>2.5</v>
      </c>
      <c r="R35" s="70">
        <v>4</v>
      </c>
      <c r="S35" s="70">
        <v>4</v>
      </c>
      <c r="T35" s="70">
        <v>4</v>
      </c>
      <c r="U35" s="70">
        <v>4</v>
      </c>
      <c r="V35" s="70">
        <v>4</v>
      </c>
      <c r="W35" s="70">
        <v>4</v>
      </c>
      <c r="X35" s="70">
        <v>4</v>
      </c>
      <c r="Y35" s="70">
        <v>4</v>
      </c>
      <c r="Z35" s="70">
        <v>4</v>
      </c>
      <c r="AA35" s="70">
        <v>4</v>
      </c>
      <c r="AB35" s="70">
        <v>4</v>
      </c>
      <c r="AC35" s="70">
        <v>4</v>
      </c>
      <c r="AD35" s="70">
        <v>4</v>
      </c>
      <c r="AE35" s="70">
        <v>4</v>
      </c>
      <c r="AF35" s="70">
        <v>4</v>
      </c>
      <c r="AG35" s="70">
        <v>4</v>
      </c>
      <c r="AH35" s="70">
        <v>4</v>
      </c>
      <c r="AI35" s="70">
        <v>4</v>
      </c>
      <c r="AJ35" s="89">
        <v>21</v>
      </c>
      <c r="AK35" s="89">
        <f>SUM(E35:AI36)</f>
        <v>166.5</v>
      </c>
      <c r="AL35" s="89">
        <f>SUM(E37:AI37)</f>
        <v>59.5</v>
      </c>
      <c r="AM35" s="89">
        <f>AK35+AL35</f>
        <v>226</v>
      </c>
      <c r="AN35" s="90">
        <f>SUM(E35:AI37)-AM35</f>
        <v>0</v>
      </c>
      <c r="AO35" s="100" t="s">
        <v>92</v>
      </c>
      <c r="AP35" s="101" t="str">
        <f>VLOOKUP(C35,[2]Sheet2!C:H,2,0)</f>
        <v>发泡工序</v>
      </c>
      <c r="AQ35" s="102"/>
      <c r="XFC35" s="48"/>
      <c r="XFD35" s="48"/>
    </row>
    <row r="36" s="47" customFormat="1" ht="18" customHeight="1" spans="2:16384">
      <c r="B36" s="54"/>
      <c r="C36" s="69"/>
      <c r="D36" s="61"/>
      <c r="E36" s="70"/>
      <c r="F36" s="70"/>
      <c r="G36" s="70"/>
      <c r="H36" s="70"/>
      <c r="I36" s="70"/>
      <c r="J36" s="70"/>
      <c r="K36" s="70"/>
      <c r="L36" s="70"/>
      <c r="M36" s="70"/>
      <c r="N36" s="70"/>
      <c r="O36" s="70">
        <v>4</v>
      </c>
      <c r="P36" s="70">
        <v>4</v>
      </c>
      <c r="Q36" s="70">
        <v>4</v>
      </c>
      <c r="R36" s="70">
        <v>4</v>
      </c>
      <c r="S36" s="70">
        <v>4</v>
      </c>
      <c r="T36" s="70">
        <v>4</v>
      </c>
      <c r="U36" s="70">
        <v>4</v>
      </c>
      <c r="V36" s="70">
        <v>4</v>
      </c>
      <c r="W36" s="70">
        <v>4</v>
      </c>
      <c r="X36" s="70">
        <v>4</v>
      </c>
      <c r="Y36" s="70">
        <v>4</v>
      </c>
      <c r="Z36" s="70">
        <v>4</v>
      </c>
      <c r="AA36" s="70">
        <v>4</v>
      </c>
      <c r="AB36" s="70">
        <v>4</v>
      </c>
      <c r="AC36" s="70">
        <v>4</v>
      </c>
      <c r="AD36" s="70">
        <v>4</v>
      </c>
      <c r="AE36" s="70">
        <v>4</v>
      </c>
      <c r="AF36" s="70">
        <v>4</v>
      </c>
      <c r="AG36" s="70">
        <v>4</v>
      </c>
      <c r="AH36" s="70">
        <v>4</v>
      </c>
      <c r="AI36" s="70">
        <v>4</v>
      </c>
      <c r="AJ36" s="91"/>
      <c r="AK36" s="91"/>
      <c r="AL36" s="91"/>
      <c r="AM36" s="91"/>
      <c r="AN36" s="90"/>
      <c r="AO36" s="100"/>
      <c r="AP36" s="101"/>
      <c r="AQ36" s="103"/>
      <c r="XFC36" s="48"/>
      <c r="XFD36" s="48"/>
    </row>
    <row r="37" s="47" customFormat="1" ht="18" customHeight="1" spans="2:16384">
      <c r="B37" s="54"/>
      <c r="C37" s="69"/>
      <c r="D37" s="61"/>
      <c r="E37" s="70"/>
      <c r="F37" s="70"/>
      <c r="G37" s="70"/>
      <c r="H37" s="70"/>
      <c r="I37" s="70"/>
      <c r="J37" s="70"/>
      <c r="K37" s="70"/>
      <c r="L37" s="70"/>
      <c r="M37" s="70"/>
      <c r="N37" s="70"/>
      <c r="O37" s="70">
        <v>3</v>
      </c>
      <c r="P37" s="70">
        <v>3</v>
      </c>
      <c r="Q37" s="70">
        <v>3.5</v>
      </c>
      <c r="R37" s="70">
        <v>3</v>
      </c>
      <c r="S37" s="70">
        <v>3</v>
      </c>
      <c r="T37" s="70">
        <v>3</v>
      </c>
      <c r="U37" s="70">
        <v>3</v>
      </c>
      <c r="V37" s="70">
        <v>3</v>
      </c>
      <c r="W37" s="70">
        <v>3</v>
      </c>
      <c r="X37" s="70">
        <v>3</v>
      </c>
      <c r="Y37" s="70">
        <v>1</v>
      </c>
      <c r="Z37" s="70">
        <v>3</v>
      </c>
      <c r="AA37" s="70">
        <v>3</v>
      </c>
      <c r="AB37" s="70">
        <v>1</v>
      </c>
      <c r="AC37" s="70">
        <v>3</v>
      </c>
      <c r="AD37" s="70">
        <v>3</v>
      </c>
      <c r="AE37" s="70">
        <v>3</v>
      </c>
      <c r="AF37" s="70">
        <v>3</v>
      </c>
      <c r="AG37" s="70">
        <v>3</v>
      </c>
      <c r="AH37" s="70">
        <v>3</v>
      </c>
      <c r="AI37" s="70">
        <v>3</v>
      </c>
      <c r="AJ37" s="92"/>
      <c r="AK37" s="92"/>
      <c r="AL37" s="92"/>
      <c r="AM37" s="92"/>
      <c r="AN37" s="90"/>
      <c r="AO37" s="100"/>
      <c r="AP37" s="101"/>
      <c r="AQ37" s="104"/>
      <c r="XFC37" s="48"/>
      <c r="XFD37" s="48"/>
    </row>
    <row r="38" s="47" customFormat="1" ht="16.5" spans="3:16384">
      <c r="C38" s="71" t="s">
        <v>53</v>
      </c>
      <c r="D38" s="72" t="s">
        <v>97</v>
      </c>
      <c r="E38" s="73">
        <v>4</v>
      </c>
      <c r="F38" s="73">
        <v>4</v>
      </c>
      <c r="G38" s="73">
        <v>4</v>
      </c>
      <c r="H38" s="73">
        <v>4</v>
      </c>
      <c r="I38" s="73">
        <v>4</v>
      </c>
      <c r="J38" s="73">
        <v>4</v>
      </c>
      <c r="K38" s="73">
        <v>4</v>
      </c>
      <c r="L38" s="73">
        <v>4</v>
      </c>
      <c r="M38" s="73">
        <v>4</v>
      </c>
      <c r="N38" s="73">
        <v>4</v>
      </c>
      <c r="O38" s="73">
        <v>4</v>
      </c>
      <c r="P38" s="73">
        <v>4</v>
      </c>
      <c r="Q38" s="73" t="s">
        <v>91</v>
      </c>
      <c r="R38" s="73" t="s">
        <v>91</v>
      </c>
      <c r="S38" s="73">
        <v>4</v>
      </c>
      <c r="T38" s="73">
        <v>4</v>
      </c>
      <c r="U38" s="73">
        <v>4</v>
      </c>
      <c r="V38" s="73">
        <v>4</v>
      </c>
      <c r="W38" s="73">
        <v>4</v>
      </c>
      <c r="X38" s="73" t="s">
        <v>91</v>
      </c>
      <c r="Y38" s="73">
        <v>4</v>
      </c>
      <c r="Z38" s="73">
        <v>4</v>
      </c>
      <c r="AA38" s="73">
        <v>4</v>
      </c>
      <c r="AB38" s="73">
        <v>4</v>
      </c>
      <c r="AC38" s="73" t="s">
        <v>91</v>
      </c>
      <c r="AD38" s="73" t="s">
        <v>91</v>
      </c>
      <c r="AE38" s="73" t="s">
        <v>91</v>
      </c>
      <c r="AF38" s="73" t="s">
        <v>91</v>
      </c>
      <c r="AG38" s="73">
        <v>4</v>
      </c>
      <c r="AH38" s="73">
        <v>4</v>
      </c>
      <c r="AI38" s="73">
        <v>4</v>
      </c>
      <c r="AJ38" s="89">
        <v>24</v>
      </c>
      <c r="AK38" s="89">
        <f>SUM(E38:AI39)</f>
        <v>192</v>
      </c>
      <c r="AL38" s="89">
        <f>SUM(E40:AI40)</f>
        <v>58.5</v>
      </c>
      <c r="AM38" s="89">
        <f>AK38+AL38</f>
        <v>250.5</v>
      </c>
      <c r="AN38" s="90">
        <f>SUM(E38:AI40)-AM38</f>
        <v>0</v>
      </c>
      <c r="AO38" s="100" t="s">
        <v>92</v>
      </c>
      <c r="AP38" s="101" t="str">
        <f>VLOOKUP(C38,[2]Sheet2!C:H,2,0)</f>
        <v>焊接工序</v>
      </c>
      <c r="AQ38" s="102"/>
      <c r="XFD38" s="48"/>
    </row>
    <row r="39" s="47" customFormat="1" ht="16.5" spans="3:16384">
      <c r="C39" s="71"/>
      <c r="D39" s="74"/>
      <c r="E39" s="73">
        <v>4</v>
      </c>
      <c r="F39" s="73">
        <v>4</v>
      </c>
      <c r="G39" s="73">
        <v>4</v>
      </c>
      <c r="H39" s="73">
        <v>4</v>
      </c>
      <c r="I39" s="73">
        <v>4</v>
      </c>
      <c r="J39" s="73">
        <v>4</v>
      </c>
      <c r="K39" s="73">
        <v>4</v>
      </c>
      <c r="L39" s="73">
        <v>4</v>
      </c>
      <c r="M39" s="73">
        <v>4</v>
      </c>
      <c r="N39" s="73">
        <v>4</v>
      </c>
      <c r="O39" s="73">
        <v>4</v>
      </c>
      <c r="P39" s="73">
        <v>4</v>
      </c>
      <c r="Q39" s="73"/>
      <c r="R39" s="73"/>
      <c r="S39" s="73">
        <v>4</v>
      </c>
      <c r="T39" s="73">
        <v>4</v>
      </c>
      <c r="U39" s="73">
        <v>4</v>
      </c>
      <c r="V39" s="73">
        <v>4</v>
      </c>
      <c r="W39" s="73">
        <v>4</v>
      </c>
      <c r="X39" s="73"/>
      <c r="Y39" s="73">
        <v>4</v>
      </c>
      <c r="Z39" s="73">
        <v>4</v>
      </c>
      <c r="AA39" s="73">
        <v>4</v>
      </c>
      <c r="AB39" s="73">
        <v>4</v>
      </c>
      <c r="AC39" s="73"/>
      <c r="AD39" s="73"/>
      <c r="AE39" s="73"/>
      <c r="AF39" s="73"/>
      <c r="AG39" s="73">
        <v>4</v>
      </c>
      <c r="AH39" s="73">
        <v>4</v>
      </c>
      <c r="AI39" s="73">
        <v>4</v>
      </c>
      <c r="AJ39" s="91"/>
      <c r="AK39" s="91"/>
      <c r="AL39" s="91"/>
      <c r="AM39" s="91"/>
      <c r="AN39" s="90"/>
      <c r="AO39" s="100"/>
      <c r="AP39" s="101"/>
      <c r="AQ39" s="103"/>
      <c r="XFD39" s="48"/>
    </row>
    <row r="40" s="47" customFormat="1" ht="16.5" spans="3:16384">
      <c r="C40" s="71"/>
      <c r="D40" s="75"/>
      <c r="E40" s="73">
        <v>3</v>
      </c>
      <c r="F40" s="73">
        <v>3</v>
      </c>
      <c r="G40" s="73">
        <v>3</v>
      </c>
      <c r="H40" s="73">
        <v>3</v>
      </c>
      <c r="I40" s="73">
        <v>3</v>
      </c>
      <c r="J40" s="73">
        <v>3</v>
      </c>
      <c r="K40" s="73">
        <v>0.5</v>
      </c>
      <c r="L40" s="73">
        <v>1</v>
      </c>
      <c r="M40" s="73">
        <v>3</v>
      </c>
      <c r="N40" s="73">
        <v>3</v>
      </c>
      <c r="O40" s="73">
        <v>3</v>
      </c>
      <c r="P40" s="73">
        <v>3</v>
      </c>
      <c r="Q40" s="73"/>
      <c r="R40" s="73"/>
      <c r="S40" s="73">
        <v>3</v>
      </c>
      <c r="T40" s="73">
        <v>3</v>
      </c>
      <c r="U40" s="73">
        <v>3</v>
      </c>
      <c r="V40" s="73">
        <v>3</v>
      </c>
      <c r="W40" s="73">
        <v>3</v>
      </c>
      <c r="X40" s="73"/>
      <c r="Y40" s="73">
        <v>3</v>
      </c>
      <c r="Z40" s="73">
        <v>3</v>
      </c>
      <c r="AA40" s="73">
        <v>3</v>
      </c>
      <c r="AB40" s="73">
        <v>3</v>
      </c>
      <c r="AC40" s="73"/>
      <c r="AD40" s="73"/>
      <c r="AE40" s="73"/>
      <c r="AF40" s="73"/>
      <c r="AG40" s="73"/>
      <c r="AH40" s="73"/>
      <c r="AI40" s="59"/>
      <c r="AJ40" s="92"/>
      <c r="AK40" s="92"/>
      <c r="AL40" s="92"/>
      <c r="AM40" s="92"/>
      <c r="AN40" s="90"/>
      <c r="AO40" s="100"/>
      <c r="AP40" s="101"/>
      <c r="AQ40" s="104"/>
      <c r="XFD40" s="48"/>
    </row>
    <row r="41" s="47" customFormat="1" ht="16.5" spans="3:16384">
      <c r="C41" s="71" t="s">
        <v>47</v>
      </c>
      <c r="D41" s="72" t="s">
        <v>97</v>
      </c>
      <c r="E41" s="73">
        <v>4</v>
      </c>
      <c r="F41" s="73">
        <v>4</v>
      </c>
      <c r="G41" s="73">
        <v>4</v>
      </c>
      <c r="H41" s="73">
        <v>4</v>
      </c>
      <c r="I41" s="73">
        <v>4</v>
      </c>
      <c r="J41" s="73">
        <v>4</v>
      </c>
      <c r="K41" s="73">
        <v>4</v>
      </c>
      <c r="L41" s="73"/>
      <c r="M41" s="73"/>
      <c r="N41" s="73"/>
      <c r="O41" s="73"/>
      <c r="P41" s="73"/>
      <c r="Q41" s="73"/>
      <c r="R41" s="73"/>
      <c r="S41" s="73"/>
      <c r="T41" s="73"/>
      <c r="U41" s="73"/>
      <c r="V41" s="73"/>
      <c r="W41" s="73"/>
      <c r="X41" s="73"/>
      <c r="Y41" s="73"/>
      <c r="Z41" s="73"/>
      <c r="AA41" s="73"/>
      <c r="AB41" s="73"/>
      <c r="AC41" s="73"/>
      <c r="AD41" s="73"/>
      <c r="AE41" s="73"/>
      <c r="AF41" s="73"/>
      <c r="AG41" s="73"/>
      <c r="AH41" s="73"/>
      <c r="AI41" s="59"/>
      <c r="AJ41" s="89">
        <v>7</v>
      </c>
      <c r="AK41" s="89">
        <f>SUM(E41:AI42)</f>
        <v>56</v>
      </c>
      <c r="AL41" s="89">
        <f>SUM(E43:AI43)</f>
        <v>21</v>
      </c>
      <c r="AM41" s="89">
        <f>AK41+AL41</f>
        <v>77</v>
      </c>
      <c r="AN41" s="90">
        <f>SUM(E41:AI43)-AM41</f>
        <v>0</v>
      </c>
      <c r="AO41" s="100" t="s">
        <v>92</v>
      </c>
      <c r="AP41" s="101" t="str">
        <f>VLOOKUP(C41,[2]Sheet2!C:H,2,0)</f>
        <v>焊接工序</v>
      </c>
      <c r="AQ41" s="102"/>
      <c r="XFD41" s="48"/>
    </row>
    <row r="42" s="47" customFormat="1" ht="16.5" spans="3:16384">
      <c r="C42" s="71"/>
      <c r="D42" s="74"/>
      <c r="E42" s="73">
        <v>4</v>
      </c>
      <c r="F42" s="73">
        <v>4</v>
      </c>
      <c r="G42" s="73">
        <v>4</v>
      </c>
      <c r="H42" s="73">
        <v>4</v>
      </c>
      <c r="I42" s="73">
        <v>4</v>
      </c>
      <c r="J42" s="73">
        <v>4</v>
      </c>
      <c r="K42" s="73">
        <v>4</v>
      </c>
      <c r="L42" s="73"/>
      <c r="M42" s="73"/>
      <c r="N42" s="73"/>
      <c r="O42" s="73"/>
      <c r="P42" s="73"/>
      <c r="Q42" s="73"/>
      <c r="R42" s="73"/>
      <c r="S42" s="73"/>
      <c r="T42" s="73"/>
      <c r="U42" s="73"/>
      <c r="V42" s="73"/>
      <c r="W42" s="73"/>
      <c r="X42" s="73"/>
      <c r="Y42" s="73"/>
      <c r="Z42" s="73"/>
      <c r="AA42" s="73"/>
      <c r="AB42" s="73"/>
      <c r="AC42" s="73"/>
      <c r="AD42" s="73"/>
      <c r="AE42" s="73"/>
      <c r="AF42" s="73"/>
      <c r="AG42" s="73"/>
      <c r="AH42" s="73"/>
      <c r="AI42" s="59"/>
      <c r="AJ42" s="91"/>
      <c r="AK42" s="91"/>
      <c r="AL42" s="91"/>
      <c r="AM42" s="91"/>
      <c r="AN42" s="90"/>
      <c r="AO42" s="100"/>
      <c r="AP42" s="101"/>
      <c r="AQ42" s="103"/>
      <c r="XFD42" s="48"/>
    </row>
    <row r="43" s="47" customFormat="1" ht="16.5" spans="3:16384">
      <c r="C43" s="71"/>
      <c r="D43" s="75"/>
      <c r="E43" s="73">
        <v>3</v>
      </c>
      <c r="F43" s="73">
        <v>3</v>
      </c>
      <c r="G43" s="73">
        <v>3</v>
      </c>
      <c r="H43" s="73">
        <v>3</v>
      </c>
      <c r="I43" s="73">
        <v>3</v>
      </c>
      <c r="J43" s="73">
        <v>3</v>
      </c>
      <c r="K43" s="73">
        <v>3</v>
      </c>
      <c r="L43" s="73"/>
      <c r="M43" s="73"/>
      <c r="N43" s="73"/>
      <c r="O43" s="73"/>
      <c r="P43" s="73"/>
      <c r="Q43" s="73"/>
      <c r="R43" s="73"/>
      <c r="S43" s="73"/>
      <c r="T43" s="73"/>
      <c r="U43" s="73"/>
      <c r="V43" s="73"/>
      <c r="W43" s="73"/>
      <c r="X43" s="73"/>
      <c r="Y43" s="73"/>
      <c r="Z43" s="73"/>
      <c r="AA43" s="73"/>
      <c r="AB43" s="73"/>
      <c r="AC43" s="73"/>
      <c r="AD43" s="73"/>
      <c r="AE43" s="73"/>
      <c r="AF43" s="73"/>
      <c r="AG43" s="73"/>
      <c r="AH43" s="73"/>
      <c r="AI43" s="59"/>
      <c r="AJ43" s="92"/>
      <c r="AK43" s="92"/>
      <c r="AL43" s="92"/>
      <c r="AM43" s="92"/>
      <c r="AN43" s="90"/>
      <c r="AO43" s="100"/>
      <c r="AP43" s="101"/>
      <c r="AQ43" s="104"/>
      <c r="XFD43" s="48"/>
    </row>
    <row r="44" s="48" customFormat="1" ht="16.5" spans="2:16380">
      <c r="B44" s="47"/>
      <c r="C44" s="71" t="s">
        <v>54</v>
      </c>
      <c r="D44" s="72" t="s">
        <v>97</v>
      </c>
      <c r="E44" s="73">
        <v>4</v>
      </c>
      <c r="F44" s="73">
        <v>4</v>
      </c>
      <c r="G44" s="73">
        <v>4</v>
      </c>
      <c r="H44" s="73">
        <v>4</v>
      </c>
      <c r="I44" s="73">
        <v>4</v>
      </c>
      <c r="J44" s="73">
        <v>4</v>
      </c>
      <c r="K44" s="73">
        <v>4</v>
      </c>
      <c r="L44" s="73">
        <v>4</v>
      </c>
      <c r="M44" s="73">
        <v>4</v>
      </c>
      <c r="N44" s="73" t="s">
        <v>90</v>
      </c>
      <c r="O44" s="73">
        <v>4</v>
      </c>
      <c r="P44" s="73">
        <v>4</v>
      </c>
      <c r="Q44" s="73" t="s">
        <v>91</v>
      </c>
      <c r="R44" s="73" t="s">
        <v>91</v>
      </c>
      <c r="S44" s="73" t="s">
        <v>91</v>
      </c>
      <c r="T44" s="73" t="s">
        <v>91</v>
      </c>
      <c r="U44" s="73" t="s">
        <v>91</v>
      </c>
      <c r="V44" s="73" t="s">
        <v>91</v>
      </c>
      <c r="W44" s="73" t="s">
        <v>91</v>
      </c>
      <c r="X44" s="73" t="s">
        <v>91</v>
      </c>
      <c r="Y44" s="73">
        <v>4</v>
      </c>
      <c r="Z44" s="73">
        <v>4</v>
      </c>
      <c r="AA44" s="73">
        <v>4</v>
      </c>
      <c r="AB44" s="73">
        <v>4</v>
      </c>
      <c r="AC44" s="73" t="s">
        <v>91</v>
      </c>
      <c r="AD44" s="73" t="s">
        <v>91</v>
      </c>
      <c r="AE44" s="73" t="s">
        <v>91</v>
      </c>
      <c r="AF44" s="73" t="s">
        <v>91</v>
      </c>
      <c r="AG44" s="73">
        <v>4</v>
      </c>
      <c r="AH44" s="73">
        <v>4</v>
      </c>
      <c r="AI44" s="73">
        <v>4</v>
      </c>
      <c r="AJ44" s="89">
        <v>18</v>
      </c>
      <c r="AK44" s="89">
        <f>SUM(E44:AI45)</f>
        <v>144</v>
      </c>
      <c r="AL44" s="89">
        <f>SUM(E46:AI46)</f>
        <v>42</v>
      </c>
      <c r="AM44" s="89">
        <f>AK44+AL44</f>
        <v>186</v>
      </c>
      <c r="AN44" s="90">
        <f>SUM(E44:AI46)-AM44</f>
        <v>0</v>
      </c>
      <c r="AO44" s="100" t="s">
        <v>92</v>
      </c>
      <c r="AP44" s="101" t="str">
        <f>VLOOKUP(C44,[2]Sheet2!C:H,2,0)</f>
        <v>焊接工序</v>
      </c>
      <c r="AQ44" s="102"/>
      <c r="AR44" s="47"/>
      <c r="AS44" s="47"/>
      <c r="AT44" s="47"/>
      <c r="AU44" s="47"/>
      <c r="AV44" s="47"/>
      <c r="AW44" s="47"/>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c r="CH44" s="47"/>
      <c r="CI44" s="47"/>
      <c r="CJ44" s="47"/>
      <c r="CK44" s="47"/>
      <c r="CL44" s="47"/>
      <c r="CM44" s="47"/>
      <c r="CN44" s="47"/>
      <c r="CO44" s="47"/>
      <c r="CP44" s="47"/>
      <c r="CQ44" s="47"/>
      <c r="CR44" s="47"/>
      <c r="CS44" s="47"/>
      <c r="CT44" s="47"/>
      <c r="CU44" s="47"/>
      <c r="CV44" s="47"/>
      <c r="CW44" s="47"/>
      <c r="CX44" s="47"/>
      <c r="CY44" s="47"/>
      <c r="CZ44" s="47"/>
      <c r="DA44" s="47"/>
      <c r="DB44" s="47"/>
      <c r="DC44" s="47"/>
      <c r="DD44" s="47"/>
      <c r="DE44" s="47"/>
      <c r="DF44" s="47"/>
      <c r="DG44" s="47"/>
      <c r="DH44" s="47"/>
      <c r="DI44" s="47"/>
      <c r="DJ44" s="47"/>
      <c r="DK44" s="47"/>
      <c r="DL44" s="47"/>
      <c r="DM44" s="47"/>
      <c r="DN44" s="47"/>
      <c r="DO44" s="47"/>
      <c r="DP44" s="47"/>
      <c r="DQ44" s="47"/>
      <c r="DR44" s="47"/>
      <c r="DS44" s="47"/>
      <c r="DT44" s="47"/>
      <c r="DU44" s="47"/>
      <c r="DV44" s="47"/>
      <c r="DW44" s="47"/>
      <c r="DX44" s="47"/>
      <c r="DY44" s="47"/>
      <c r="DZ44" s="47"/>
      <c r="EA44" s="47"/>
      <c r="EB44" s="47"/>
      <c r="EC44" s="47"/>
      <c r="ED44" s="47"/>
      <c r="EE44" s="47"/>
      <c r="EF44" s="47"/>
      <c r="EG44" s="47"/>
      <c r="EH44" s="47"/>
      <c r="EI44" s="47"/>
      <c r="EJ44" s="47"/>
      <c r="EK44" s="47"/>
      <c r="EL44" s="47"/>
      <c r="EM44" s="47"/>
      <c r="EN44" s="47"/>
      <c r="EO44" s="47"/>
      <c r="EP44" s="47"/>
      <c r="EQ44" s="47"/>
      <c r="ER44" s="47"/>
      <c r="ES44" s="47"/>
      <c r="ET44" s="47"/>
      <c r="EU44" s="47"/>
      <c r="EV44" s="47"/>
      <c r="EW44" s="47"/>
      <c r="EX44" s="47"/>
      <c r="EY44" s="47"/>
      <c r="EZ44" s="47"/>
      <c r="FA44" s="47"/>
      <c r="FB44" s="47"/>
      <c r="FC44" s="47"/>
      <c r="FD44" s="47"/>
      <c r="FE44" s="47"/>
      <c r="FF44" s="47"/>
      <c r="FG44" s="47"/>
      <c r="FH44" s="47"/>
      <c r="FI44" s="47"/>
      <c r="FJ44" s="47"/>
      <c r="FK44" s="47"/>
      <c r="FL44" s="47"/>
      <c r="FM44" s="47"/>
      <c r="FN44" s="47"/>
      <c r="FO44" s="47"/>
      <c r="FP44" s="47"/>
      <c r="FQ44" s="47"/>
      <c r="FR44" s="47"/>
      <c r="FS44" s="47"/>
      <c r="FT44" s="47"/>
      <c r="FU44" s="47"/>
      <c r="FV44" s="47"/>
      <c r="FW44" s="47"/>
      <c r="FX44" s="47"/>
      <c r="FY44" s="47"/>
      <c r="FZ44" s="47"/>
      <c r="GA44" s="47"/>
      <c r="GB44" s="47"/>
      <c r="GC44" s="47"/>
      <c r="GD44" s="47"/>
      <c r="GE44" s="47"/>
      <c r="GF44" s="47"/>
      <c r="GG44" s="47"/>
      <c r="GH44" s="47"/>
      <c r="GI44" s="47"/>
      <c r="GJ44" s="47"/>
      <c r="GK44" s="47"/>
      <c r="GL44" s="47"/>
      <c r="GM44" s="47"/>
      <c r="GN44" s="47"/>
      <c r="GO44" s="47"/>
      <c r="GP44" s="47"/>
      <c r="GQ44" s="47"/>
      <c r="GR44" s="47"/>
      <c r="GS44" s="47"/>
      <c r="GT44" s="47"/>
      <c r="GU44" s="47"/>
      <c r="GV44" s="47"/>
      <c r="GW44" s="47"/>
      <c r="GX44" s="47"/>
      <c r="GY44" s="47"/>
      <c r="GZ44" s="47"/>
      <c r="HA44" s="47"/>
      <c r="HB44" s="47"/>
      <c r="HC44" s="47"/>
      <c r="HD44" s="47"/>
      <c r="HE44" s="47"/>
      <c r="HF44" s="47"/>
      <c r="HG44" s="47"/>
      <c r="HH44" s="47"/>
      <c r="HI44" s="47"/>
      <c r="HJ44" s="47"/>
      <c r="HK44" s="47"/>
      <c r="HL44" s="47"/>
      <c r="HM44" s="47"/>
      <c r="HN44" s="47"/>
      <c r="HO44" s="47"/>
      <c r="HP44" s="47"/>
      <c r="HQ44" s="47"/>
      <c r="HR44" s="47"/>
      <c r="HS44" s="47"/>
      <c r="HT44" s="47"/>
      <c r="HU44" s="47"/>
      <c r="HV44" s="47"/>
      <c r="HW44" s="47"/>
      <c r="HX44" s="47"/>
      <c r="HY44" s="47"/>
      <c r="HZ44" s="47"/>
      <c r="IA44" s="47"/>
      <c r="IB44" s="47"/>
      <c r="IC44" s="47"/>
      <c r="ID44" s="47"/>
      <c r="IE44" s="47"/>
      <c r="IF44" s="47"/>
      <c r="IG44" s="47"/>
      <c r="IH44" s="47"/>
      <c r="II44" s="47"/>
      <c r="IJ44" s="47"/>
      <c r="IK44" s="47"/>
      <c r="IL44" s="47"/>
      <c r="IM44" s="47"/>
      <c r="IN44" s="47"/>
      <c r="IO44" s="47"/>
      <c r="IP44" s="47"/>
      <c r="IQ44" s="47"/>
      <c r="IR44" s="47"/>
      <c r="IS44" s="47"/>
      <c r="IT44" s="47"/>
      <c r="IU44" s="47"/>
      <c r="IV44" s="47"/>
      <c r="IW44" s="47"/>
      <c r="IX44" s="47"/>
      <c r="IY44" s="47"/>
      <c r="IZ44" s="47"/>
      <c r="JA44" s="47"/>
      <c r="JB44" s="47"/>
      <c r="JC44" s="47"/>
      <c r="JD44" s="47"/>
      <c r="JE44" s="47"/>
      <c r="JF44" s="47"/>
      <c r="JG44" s="47"/>
      <c r="JH44" s="47"/>
      <c r="JI44" s="47"/>
      <c r="JJ44" s="47"/>
      <c r="JK44" s="47"/>
      <c r="JL44" s="47"/>
      <c r="JM44" s="47"/>
      <c r="JN44" s="47"/>
      <c r="JO44" s="47"/>
      <c r="JP44" s="47"/>
      <c r="JQ44" s="47"/>
      <c r="JR44" s="47"/>
      <c r="JS44" s="47"/>
      <c r="JT44" s="47"/>
      <c r="JU44" s="47"/>
      <c r="JV44" s="47"/>
      <c r="JW44" s="47"/>
      <c r="JX44" s="47"/>
      <c r="JY44" s="47"/>
      <c r="JZ44" s="47"/>
      <c r="KA44" s="47"/>
      <c r="KB44" s="47"/>
      <c r="KC44" s="47"/>
      <c r="KD44" s="47"/>
      <c r="KE44" s="47"/>
      <c r="KF44" s="47"/>
      <c r="KG44" s="47"/>
      <c r="KH44" s="47"/>
      <c r="KI44" s="47"/>
      <c r="KJ44" s="47"/>
      <c r="KK44" s="47"/>
      <c r="KL44" s="47"/>
      <c r="KM44" s="47"/>
      <c r="KN44" s="47"/>
      <c r="KO44" s="47"/>
      <c r="KP44" s="47"/>
      <c r="KQ44" s="47"/>
      <c r="KR44" s="47"/>
      <c r="KS44" s="47"/>
      <c r="KT44" s="47"/>
      <c r="KU44" s="47"/>
      <c r="KV44" s="47"/>
      <c r="KW44" s="47"/>
      <c r="KX44" s="47"/>
      <c r="KY44" s="47"/>
      <c r="KZ44" s="47"/>
      <c r="LA44" s="47"/>
      <c r="LB44" s="47"/>
      <c r="LC44" s="47"/>
      <c r="LD44" s="47"/>
      <c r="LE44" s="47"/>
      <c r="LF44" s="47"/>
      <c r="LG44" s="47"/>
      <c r="LH44" s="47"/>
      <c r="LI44" s="47"/>
      <c r="LJ44" s="47"/>
      <c r="LK44" s="47"/>
      <c r="LL44" s="47"/>
      <c r="LM44" s="47"/>
      <c r="LN44" s="47"/>
      <c r="LO44" s="47"/>
      <c r="LP44" s="47"/>
      <c r="LQ44" s="47"/>
      <c r="LR44" s="47"/>
      <c r="LS44" s="47"/>
      <c r="LT44" s="47"/>
      <c r="LU44" s="47"/>
      <c r="LV44" s="47"/>
      <c r="LW44" s="47"/>
      <c r="LX44" s="47"/>
      <c r="LY44" s="47"/>
      <c r="LZ44" s="47"/>
      <c r="MA44" s="47"/>
      <c r="MB44" s="47"/>
      <c r="MC44" s="47"/>
      <c r="MD44" s="47"/>
      <c r="ME44" s="47"/>
      <c r="MF44" s="47"/>
      <c r="MG44" s="47"/>
      <c r="MH44" s="47"/>
      <c r="MI44" s="47"/>
      <c r="MJ44" s="47"/>
      <c r="MK44" s="47"/>
      <c r="ML44" s="47"/>
      <c r="MM44" s="47"/>
      <c r="MN44" s="47"/>
      <c r="MO44" s="47"/>
      <c r="MP44" s="47"/>
      <c r="MQ44" s="47"/>
      <c r="MR44" s="47"/>
      <c r="MS44" s="47"/>
      <c r="MT44" s="47"/>
      <c r="MU44" s="47"/>
      <c r="MV44" s="47"/>
      <c r="MW44" s="47"/>
      <c r="MX44" s="47"/>
      <c r="MY44" s="47"/>
      <c r="MZ44" s="47"/>
      <c r="NA44" s="47"/>
      <c r="NB44" s="47"/>
      <c r="NC44" s="47"/>
      <c r="ND44" s="47"/>
      <c r="NE44" s="47"/>
      <c r="NF44" s="47"/>
      <c r="NG44" s="47"/>
      <c r="NH44" s="47"/>
      <c r="NI44" s="47"/>
      <c r="NJ44" s="47"/>
      <c r="NK44" s="47"/>
      <c r="NL44" s="47"/>
      <c r="NM44" s="47"/>
      <c r="NN44" s="47"/>
      <c r="NO44" s="47"/>
      <c r="NP44" s="47"/>
      <c r="NQ44" s="47"/>
      <c r="NR44" s="47"/>
      <c r="NS44" s="47"/>
      <c r="NT44" s="47"/>
      <c r="NU44" s="47"/>
      <c r="NV44" s="47"/>
      <c r="NW44" s="47"/>
      <c r="NX44" s="47"/>
      <c r="NY44" s="47"/>
      <c r="NZ44" s="47"/>
      <c r="OA44" s="47"/>
      <c r="OB44" s="47"/>
      <c r="OC44" s="47"/>
      <c r="OD44" s="47"/>
      <c r="OE44" s="47"/>
      <c r="OF44" s="47"/>
      <c r="OG44" s="47"/>
      <c r="OH44" s="47"/>
      <c r="OI44" s="47"/>
      <c r="OJ44" s="47"/>
      <c r="OK44" s="47"/>
      <c r="OL44" s="47"/>
      <c r="OM44" s="47"/>
      <c r="ON44" s="47"/>
      <c r="OO44" s="47"/>
      <c r="OP44" s="47"/>
      <c r="OQ44" s="47"/>
      <c r="OR44" s="47"/>
      <c r="OS44" s="47"/>
      <c r="OT44" s="47"/>
      <c r="OU44" s="47"/>
      <c r="OV44" s="47"/>
      <c r="OW44" s="47"/>
      <c r="OX44" s="47"/>
      <c r="OY44" s="47"/>
      <c r="OZ44" s="47"/>
      <c r="PA44" s="47"/>
      <c r="PB44" s="47"/>
      <c r="PC44" s="47"/>
      <c r="PD44" s="47"/>
      <c r="PE44" s="47"/>
      <c r="PF44" s="47"/>
      <c r="PG44" s="47"/>
      <c r="PH44" s="47"/>
      <c r="PI44" s="47"/>
      <c r="PJ44" s="47"/>
      <c r="PK44" s="47"/>
      <c r="PL44" s="47"/>
      <c r="PM44" s="47"/>
      <c r="PN44" s="47"/>
      <c r="PO44" s="47"/>
      <c r="PP44" s="47"/>
      <c r="PQ44" s="47"/>
      <c r="PR44" s="47"/>
      <c r="PS44" s="47"/>
      <c r="PT44" s="47"/>
      <c r="PU44" s="47"/>
      <c r="PV44" s="47"/>
      <c r="PW44" s="47"/>
      <c r="PX44" s="47"/>
      <c r="PY44" s="47"/>
      <c r="PZ44" s="47"/>
      <c r="QA44" s="47"/>
      <c r="QB44" s="47"/>
      <c r="QC44" s="47"/>
      <c r="QD44" s="47"/>
      <c r="QE44" s="47"/>
      <c r="QF44" s="47"/>
      <c r="QG44" s="47"/>
      <c r="QH44" s="47"/>
      <c r="QI44" s="47"/>
      <c r="QJ44" s="47"/>
      <c r="QK44" s="47"/>
      <c r="QL44" s="47"/>
      <c r="QM44" s="47"/>
      <c r="QN44" s="47"/>
      <c r="QO44" s="47"/>
      <c r="QP44" s="47"/>
      <c r="QQ44" s="47"/>
      <c r="QR44" s="47"/>
      <c r="QS44" s="47"/>
      <c r="QT44" s="47"/>
      <c r="QU44" s="47"/>
      <c r="QV44" s="47"/>
      <c r="QW44" s="47"/>
      <c r="QX44" s="47"/>
      <c r="QY44" s="47"/>
      <c r="QZ44" s="47"/>
      <c r="RA44" s="47"/>
      <c r="RB44" s="47"/>
      <c r="RC44" s="47"/>
      <c r="RD44" s="47"/>
      <c r="RE44" s="47"/>
      <c r="RF44" s="47"/>
      <c r="RG44" s="47"/>
      <c r="RH44" s="47"/>
      <c r="RI44" s="47"/>
      <c r="RJ44" s="47"/>
      <c r="RK44" s="47"/>
      <c r="RL44" s="47"/>
      <c r="RM44" s="47"/>
      <c r="RN44" s="47"/>
      <c r="RO44" s="47"/>
      <c r="RP44" s="47"/>
      <c r="RQ44" s="47"/>
      <c r="RR44" s="47"/>
      <c r="RS44" s="47"/>
      <c r="RT44" s="47"/>
      <c r="RU44" s="47"/>
      <c r="RV44" s="47"/>
      <c r="RW44" s="47"/>
      <c r="RX44" s="47"/>
      <c r="RY44" s="47"/>
      <c r="RZ44" s="47"/>
      <c r="SA44" s="47"/>
      <c r="SB44" s="47"/>
      <c r="SC44" s="47"/>
      <c r="SD44" s="47"/>
      <c r="SE44" s="47"/>
      <c r="SF44" s="47"/>
      <c r="SG44" s="47"/>
      <c r="SH44" s="47"/>
      <c r="SI44" s="47"/>
      <c r="SJ44" s="47"/>
      <c r="SK44" s="47"/>
      <c r="SL44" s="47"/>
      <c r="SM44" s="47"/>
      <c r="SN44" s="47"/>
      <c r="SO44" s="47"/>
      <c r="SP44" s="47"/>
      <c r="SQ44" s="47"/>
      <c r="SR44" s="47"/>
      <c r="SS44" s="47"/>
      <c r="ST44" s="47"/>
      <c r="SU44" s="47"/>
      <c r="SV44" s="47"/>
      <c r="SW44" s="47"/>
      <c r="SX44" s="47"/>
      <c r="SY44" s="47"/>
      <c r="SZ44" s="47"/>
      <c r="TA44" s="47"/>
      <c r="TB44" s="47"/>
      <c r="TC44" s="47"/>
      <c r="TD44" s="47"/>
      <c r="TE44" s="47"/>
      <c r="TF44" s="47"/>
      <c r="TG44" s="47"/>
      <c r="TH44" s="47"/>
      <c r="TI44" s="47"/>
      <c r="TJ44" s="47"/>
      <c r="TK44" s="47"/>
      <c r="TL44" s="47"/>
      <c r="TM44" s="47"/>
      <c r="TN44" s="47"/>
      <c r="TO44" s="47"/>
      <c r="TP44" s="47"/>
      <c r="TQ44" s="47"/>
      <c r="TR44" s="47"/>
      <c r="TS44" s="47"/>
      <c r="TT44" s="47"/>
      <c r="TU44" s="47"/>
      <c r="TV44" s="47"/>
      <c r="TW44" s="47"/>
      <c r="TX44" s="47"/>
      <c r="TY44" s="47"/>
      <c r="TZ44" s="47"/>
      <c r="UA44" s="47"/>
      <c r="UB44" s="47"/>
      <c r="UC44" s="47"/>
      <c r="UD44" s="47"/>
      <c r="UE44" s="47"/>
      <c r="UF44" s="47"/>
      <c r="UG44" s="47"/>
      <c r="UH44" s="47"/>
      <c r="UI44" s="47"/>
      <c r="UJ44" s="47"/>
      <c r="UK44" s="47"/>
      <c r="UL44" s="47"/>
      <c r="UM44" s="47"/>
      <c r="UN44" s="47"/>
      <c r="UO44" s="47"/>
      <c r="UP44" s="47"/>
      <c r="UQ44" s="47"/>
      <c r="UR44" s="47"/>
      <c r="US44" s="47"/>
      <c r="UT44" s="47"/>
      <c r="UU44" s="47"/>
      <c r="UV44" s="47"/>
      <c r="UW44" s="47"/>
      <c r="UX44" s="47"/>
      <c r="UY44" s="47"/>
      <c r="UZ44" s="47"/>
      <c r="VA44" s="47"/>
      <c r="VB44" s="47"/>
      <c r="VC44" s="47"/>
      <c r="VD44" s="47"/>
      <c r="VE44" s="47"/>
      <c r="VF44" s="47"/>
      <c r="VG44" s="47"/>
      <c r="VH44" s="47"/>
      <c r="VI44" s="47"/>
      <c r="VJ44" s="47"/>
      <c r="VK44" s="47"/>
      <c r="VL44" s="47"/>
      <c r="VM44" s="47"/>
      <c r="VN44" s="47"/>
      <c r="VO44" s="47"/>
      <c r="VP44" s="47"/>
      <c r="VQ44" s="47"/>
      <c r="VR44" s="47"/>
      <c r="VS44" s="47"/>
      <c r="VT44" s="47"/>
      <c r="VU44" s="47"/>
      <c r="VV44" s="47"/>
      <c r="VW44" s="47"/>
      <c r="VX44" s="47"/>
      <c r="VY44" s="47"/>
      <c r="VZ44" s="47"/>
      <c r="WA44" s="47"/>
      <c r="WB44" s="47"/>
      <c r="WC44" s="47"/>
      <c r="WD44" s="47"/>
      <c r="WE44" s="47"/>
      <c r="WF44" s="47"/>
      <c r="WG44" s="47"/>
      <c r="WH44" s="47"/>
      <c r="WI44" s="47"/>
      <c r="WJ44" s="47"/>
      <c r="WK44" s="47"/>
      <c r="WL44" s="47"/>
      <c r="WM44" s="47"/>
      <c r="WN44" s="47"/>
      <c r="WO44" s="47"/>
      <c r="WP44" s="47"/>
      <c r="WQ44" s="47"/>
      <c r="WR44" s="47"/>
      <c r="WS44" s="47"/>
      <c r="WT44" s="47"/>
      <c r="WU44" s="47"/>
      <c r="WV44" s="47"/>
      <c r="WW44" s="47"/>
      <c r="WX44" s="47"/>
      <c r="WY44" s="47"/>
      <c r="WZ44" s="47"/>
      <c r="XA44" s="47"/>
      <c r="XB44" s="47"/>
      <c r="XC44" s="47"/>
      <c r="XD44" s="47"/>
      <c r="XE44" s="47"/>
      <c r="XF44" s="47"/>
      <c r="XG44" s="47"/>
      <c r="XH44" s="47"/>
      <c r="XI44" s="47"/>
      <c r="XJ44" s="47"/>
      <c r="XK44" s="47"/>
      <c r="XL44" s="47"/>
      <c r="XM44" s="47"/>
      <c r="XN44" s="47"/>
      <c r="XO44" s="47"/>
      <c r="XP44" s="47"/>
      <c r="XQ44" s="47"/>
      <c r="XR44" s="47"/>
      <c r="XS44" s="47"/>
      <c r="XT44" s="47"/>
      <c r="XU44" s="47"/>
      <c r="XV44" s="47"/>
      <c r="XW44" s="47"/>
      <c r="XX44" s="47"/>
      <c r="XY44" s="47"/>
      <c r="XZ44" s="47"/>
      <c r="YA44" s="47"/>
      <c r="YB44" s="47"/>
      <c r="YC44" s="47"/>
      <c r="YD44" s="47"/>
      <c r="YE44" s="47"/>
      <c r="YF44" s="47"/>
      <c r="YG44" s="47"/>
      <c r="YH44" s="47"/>
      <c r="YI44" s="47"/>
      <c r="YJ44" s="47"/>
      <c r="YK44" s="47"/>
      <c r="YL44" s="47"/>
      <c r="YM44" s="47"/>
      <c r="YN44" s="47"/>
      <c r="YO44" s="47"/>
      <c r="YP44" s="47"/>
      <c r="YQ44" s="47"/>
      <c r="YR44" s="47"/>
      <c r="YS44" s="47"/>
      <c r="YT44" s="47"/>
      <c r="YU44" s="47"/>
      <c r="YV44" s="47"/>
      <c r="YW44" s="47"/>
      <c r="YX44" s="47"/>
      <c r="YY44" s="47"/>
      <c r="YZ44" s="47"/>
      <c r="ZA44" s="47"/>
      <c r="ZB44" s="47"/>
      <c r="ZC44" s="47"/>
      <c r="ZD44" s="47"/>
      <c r="ZE44" s="47"/>
      <c r="ZF44" s="47"/>
      <c r="ZG44" s="47"/>
      <c r="ZH44" s="47"/>
      <c r="ZI44" s="47"/>
      <c r="ZJ44" s="47"/>
      <c r="ZK44" s="47"/>
      <c r="ZL44" s="47"/>
      <c r="ZM44" s="47"/>
      <c r="ZN44" s="47"/>
      <c r="ZO44" s="47"/>
      <c r="ZP44" s="47"/>
      <c r="ZQ44" s="47"/>
      <c r="ZR44" s="47"/>
      <c r="ZS44" s="47"/>
      <c r="ZT44" s="47"/>
      <c r="ZU44" s="47"/>
      <c r="ZV44" s="47"/>
      <c r="ZW44" s="47"/>
      <c r="ZX44" s="47"/>
      <c r="ZY44" s="47"/>
      <c r="ZZ44" s="47"/>
      <c r="AAA44" s="47"/>
      <c r="AAB44" s="47"/>
      <c r="AAC44" s="47"/>
      <c r="AAD44" s="47"/>
      <c r="AAE44" s="47"/>
      <c r="AAF44" s="47"/>
      <c r="AAG44" s="47"/>
      <c r="AAH44" s="47"/>
      <c r="AAI44" s="47"/>
      <c r="AAJ44" s="47"/>
      <c r="AAK44" s="47"/>
      <c r="AAL44" s="47"/>
      <c r="AAM44" s="47"/>
      <c r="AAN44" s="47"/>
      <c r="AAO44" s="47"/>
      <c r="AAP44" s="47"/>
      <c r="AAQ44" s="47"/>
      <c r="AAR44" s="47"/>
      <c r="AAS44" s="47"/>
      <c r="AAT44" s="47"/>
      <c r="AAU44" s="47"/>
      <c r="AAV44" s="47"/>
      <c r="AAW44" s="47"/>
      <c r="AAX44" s="47"/>
      <c r="AAY44" s="47"/>
      <c r="AAZ44" s="47"/>
      <c r="ABA44" s="47"/>
      <c r="ABB44" s="47"/>
      <c r="ABC44" s="47"/>
      <c r="ABD44" s="47"/>
      <c r="ABE44" s="47"/>
      <c r="ABF44" s="47"/>
      <c r="ABG44" s="47"/>
      <c r="ABH44" s="47"/>
      <c r="ABI44" s="47"/>
      <c r="ABJ44" s="47"/>
      <c r="ABK44" s="47"/>
      <c r="ABL44" s="47"/>
      <c r="ABM44" s="47"/>
      <c r="ABN44" s="47"/>
      <c r="ABO44" s="47"/>
      <c r="ABP44" s="47"/>
      <c r="ABQ44" s="47"/>
      <c r="ABR44" s="47"/>
      <c r="ABS44" s="47"/>
      <c r="ABT44" s="47"/>
      <c r="ABU44" s="47"/>
      <c r="ABV44" s="47"/>
      <c r="ABW44" s="47"/>
      <c r="ABX44" s="47"/>
      <c r="ABY44" s="47"/>
      <c r="ABZ44" s="47"/>
      <c r="ACA44" s="47"/>
      <c r="ACB44" s="47"/>
      <c r="ACC44" s="47"/>
      <c r="ACD44" s="47"/>
      <c r="ACE44" s="47"/>
      <c r="ACF44" s="47"/>
      <c r="ACG44" s="47"/>
      <c r="ACH44" s="47"/>
      <c r="ACI44" s="47"/>
      <c r="ACJ44" s="47"/>
      <c r="ACK44" s="47"/>
      <c r="ACL44" s="47"/>
      <c r="ACM44" s="47"/>
      <c r="ACN44" s="47"/>
      <c r="ACO44" s="47"/>
      <c r="ACP44" s="47"/>
      <c r="ACQ44" s="47"/>
      <c r="ACR44" s="47"/>
      <c r="ACS44" s="47"/>
      <c r="ACT44" s="47"/>
      <c r="ACU44" s="47"/>
      <c r="ACV44" s="47"/>
      <c r="ACW44" s="47"/>
      <c r="ACX44" s="47"/>
      <c r="ACY44" s="47"/>
      <c r="ACZ44" s="47"/>
      <c r="ADA44" s="47"/>
      <c r="ADB44" s="47"/>
      <c r="ADC44" s="47"/>
      <c r="ADD44" s="47"/>
      <c r="ADE44" s="47"/>
      <c r="ADF44" s="47"/>
      <c r="ADG44" s="47"/>
      <c r="ADH44" s="47"/>
      <c r="ADI44" s="47"/>
      <c r="ADJ44" s="47"/>
      <c r="ADK44" s="47"/>
      <c r="ADL44" s="47"/>
      <c r="ADM44" s="47"/>
      <c r="ADN44" s="47"/>
      <c r="ADO44" s="47"/>
      <c r="ADP44" s="47"/>
      <c r="ADQ44" s="47"/>
      <c r="ADR44" s="47"/>
      <c r="ADS44" s="47"/>
      <c r="ADT44" s="47"/>
      <c r="ADU44" s="47"/>
      <c r="ADV44" s="47"/>
      <c r="ADW44" s="47"/>
      <c r="ADX44" s="47"/>
      <c r="ADY44" s="47"/>
      <c r="ADZ44" s="47"/>
      <c r="AEA44" s="47"/>
      <c r="AEB44" s="47"/>
      <c r="AEC44" s="47"/>
      <c r="AED44" s="47"/>
      <c r="AEE44" s="47"/>
      <c r="AEF44" s="47"/>
      <c r="AEG44" s="47"/>
      <c r="AEH44" s="47"/>
      <c r="AEI44" s="47"/>
      <c r="AEJ44" s="47"/>
      <c r="AEK44" s="47"/>
      <c r="AEL44" s="47"/>
      <c r="AEM44" s="47"/>
      <c r="AEN44" s="47"/>
      <c r="AEO44" s="47"/>
      <c r="AEP44" s="47"/>
      <c r="AEQ44" s="47"/>
      <c r="AER44" s="47"/>
      <c r="AES44" s="47"/>
      <c r="AET44" s="47"/>
      <c r="AEU44" s="47"/>
      <c r="AEV44" s="47"/>
      <c r="AEW44" s="47"/>
      <c r="AEX44" s="47"/>
      <c r="AEY44" s="47"/>
      <c r="AEZ44" s="47"/>
      <c r="AFA44" s="47"/>
      <c r="AFB44" s="47"/>
      <c r="AFC44" s="47"/>
      <c r="AFD44" s="47"/>
      <c r="AFE44" s="47"/>
      <c r="AFF44" s="47"/>
      <c r="AFG44" s="47"/>
      <c r="AFH44" s="47"/>
      <c r="AFI44" s="47"/>
      <c r="AFJ44" s="47"/>
      <c r="AFK44" s="47"/>
      <c r="AFL44" s="47"/>
      <c r="AFM44" s="47"/>
      <c r="AFN44" s="47"/>
      <c r="AFO44" s="47"/>
      <c r="AFP44" s="47"/>
      <c r="AFQ44" s="47"/>
      <c r="AFR44" s="47"/>
      <c r="AFS44" s="47"/>
      <c r="AFT44" s="47"/>
      <c r="AFU44" s="47"/>
      <c r="AFV44" s="47"/>
      <c r="AFW44" s="47"/>
      <c r="AFX44" s="47"/>
      <c r="AFY44" s="47"/>
      <c r="AFZ44" s="47"/>
      <c r="AGA44" s="47"/>
      <c r="AGB44" s="47"/>
      <c r="AGC44" s="47"/>
      <c r="AGD44" s="47"/>
      <c r="AGE44" s="47"/>
      <c r="AGF44" s="47"/>
      <c r="AGG44" s="47"/>
      <c r="AGH44" s="47"/>
      <c r="AGI44" s="47"/>
      <c r="AGJ44" s="47"/>
      <c r="AGK44" s="47"/>
      <c r="AGL44" s="47"/>
      <c r="AGM44" s="47"/>
      <c r="AGN44" s="47"/>
      <c r="AGO44" s="47"/>
      <c r="AGP44" s="47"/>
      <c r="AGQ44" s="47"/>
      <c r="AGR44" s="47"/>
      <c r="AGS44" s="47"/>
      <c r="AGT44" s="47"/>
      <c r="AGU44" s="47"/>
      <c r="AGV44" s="47"/>
      <c r="AGW44" s="47"/>
      <c r="AGX44" s="47"/>
      <c r="AGY44" s="47"/>
      <c r="AGZ44" s="47"/>
      <c r="AHA44" s="47"/>
      <c r="AHB44" s="47"/>
      <c r="AHC44" s="47"/>
      <c r="AHD44" s="47"/>
      <c r="AHE44" s="47"/>
      <c r="AHF44" s="47"/>
      <c r="AHG44" s="47"/>
      <c r="AHH44" s="47"/>
      <c r="AHI44" s="47"/>
      <c r="AHJ44" s="47"/>
      <c r="AHK44" s="47"/>
      <c r="AHL44" s="47"/>
      <c r="AHM44" s="47"/>
      <c r="AHN44" s="47"/>
      <c r="AHO44" s="47"/>
      <c r="AHP44" s="47"/>
      <c r="AHQ44" s="47"/>
      <c r="AHR44" s="47"/>
      <c r="AHS44" s="47"/>
      <c r="AHT44" s="47"/>
      <c r="AHU44" s="47"/>
      <c r="AHV44" s="47"/>
      <c r="AHW44" s="47"/>
      <c r="AHX44" s="47"/>
      <c r="AHY44" s="47"/>
      <c r="AHZ44" s="47"/>
      <c r="AIA44" s="47"/>
      <c r="AIB44" s="47"/>
      <c r="AIC44" s="47"/>
      <c r="AID44" s="47"/>
      <c r="AIE44" s="47"/>
      <c r="AIF44" s="47"/>
      <c r="AIG44" s="47"/>
      <c r="AIH44" s="47"/>
      <c r="AII44" s="47"/>
      <c r="AIJ44" s="47"/>
      <c r="AIK44" s="47"/>
      <c r="AIL44" s="47"/>
      <c r="AIM44" s="47"/>
      <c r="AIN44" s="47"/>
      <c r="AIO44" s="47"/>
      <c r="AIP44" s="47"/>
      <c r="AIQ44" s="47"/>
      <c r="AIR44" s="47"/>
      <c r="AIS44" s="47"/>
      <c r="AIT44" s="47"/>
      <c r="AIU44" s="47"/>
      <c r="AIV44" s="47"/>
      <c r="AIW44" s="47"/>
      <c r="AIX44" s="47"/>
      <c r="AIY44" s="47"/>
      <c r="AIZ44" s="47"/>
      <c r="AJA44" s="47"/>
      <c r="AJB44" s="47"/>
      <c r="AJC44" s="47"/>
      <c r="AJD44" s="47"/>
      <c r="AJE44" s="47"/>
      <c r="AJF44" s="47"/>
      <c r="AJG44" s="47"/>
      <c r="AJH44" s="47"/>
      <c r="AJI44" s="47"/>
      <c r="AJJ44" s="47"/>
      <c r="AJK44" s="47"/>
      <c r="AJL44" s="47"/>
      <c r="AJM44" s="47"/>
      <c r="AJN44" s="47"/>
      <c r="AJO44" s="47"/>
      <c r="AJP44" s="47"/>
      <c r="AJQ44" s="47"/>
      <c r="AJR44" s="47"/>
      <c r="AJS44" s="47"/>
      <c r="AJT44" s="47"/>
      <c r="AJU44" s="47"/>
      <c r="AJV44" s="47"/>
      <c r="AJW44" s="47"/>
      <c r="AJX44" s="47"/>
      <c r="AJY44" s="47"/>
      <c r="AJZ44" s="47"/>
      <c r="AKA44" s="47"/>
      <c r="AKB44" s="47"/>
      <c r="AKC44" s="47"/>
      <c r="AKD44" s="47"/>
      <c r="AKE44" s="47"/>
      <c r="AKF44" s="47"/>
      <c r="AKG44" s="47"/>
      <c r="AKH44" s="47"/>
      <c r="AKI44" s="47"/>
      <c r="AKJ44" s="47"/>
      <c r="AKK44" s="47"/>
      <c r="AKL44" s="47"/>
      <c r="AKM44" s="47"/>
      <c r="AKN44" s="47"/>
      <c r="AKO44" s="47"/>
      <c r="AKP44" s="47"/>
      <c r="AKQ44" s="47"/>
      <c r="AKR44" s="47"/>
      <c r="AKS44" s="47"/>
      <c r="AKT44" s="47"/>
      <c r="AKU44" s="47"/>
      <c r="AKV44" s="47"/>
      <c r="AKW44" s="47"/>
      <c r="AKX44" s="47"/>
      <c r="AKY44" s="47"/>
      <c r="AKZ44" s="47"/>
      <c r="ALA44" s="47"/>
      <c r="ALB44" s="47"/>
      <c r="ALC44" s="47"/>
      <c r="ALD44" s="47"/>
      <c r="ALE44" s="47"/>
      <c r="ALF44" s="47"/>
      <c r="ALG44" s="47"/>
      <c r="ALH44" s="47"/>
      <c r="ALI44" s="47"/>
      <c r="ALJ44" s="47"/>
      <c r="ALK44" s="47"/>
      <c r="ALL44" s="47"/>
      <c r="ALM44" s="47"/>
      <c r="ALN44" s="47"/>
      <c r="ALO44" s="47"/>
      <c r="ALP44" s="47"/>
      <c r="ALQ44" s="47"/>
      <c r="ALR44" s="47"/>
      <c r="ALS44" s="47"/>
      <c r="ALT44" s="47"/>
      <c r="ALU44" s="47"/>
      <c r="ALV44" s="47"/>
      <c r="ALW44" s="47"/>
      <c r="ALX44" s="47"/>
      <c r="ALY44" s="47"/>
      <c r="ALZ44" s="47"/>
      <c r="AMA44" s="47"/>
      <c r="AMB44" s="47"/>
      <c r="AMC44" s="47"/>
      <c r="AMD44" s="47"/>
      <c r="AME44" s="47"/>
      <c r="AMF44" s="47"/>
      <c r="AMG44" s="47"/>
      <c r="AMH44" s="47"/>
      <c r="AMI44" s="47"/>
      <c r="AMJ44" s="47"/>
      <c r="AMK44" s="47"/>
      <c r="AML44" s="47"/>
      <c r="AMM44" s="47"/>
      <c r="AMN44" s="47"/>
      <c r="AMO44" s="47"/>
      <c r="AMP44" s="47"/>
      <c r="AMQ44" s="47"/>
      <c r="AMR44" s="47"/>
      <c r="AMS44" s="47"/>
      <c r="AMT44" s="47"/>
      <c r="AMU44" s="47"/>
      <c r="AMV44" s="47"/>
      <c r="AMW44" s="47"/>
      <c r="AMX44" s="47"/>
      <c r="AMY44" s="47"/>
      <c r="AMZ44" s="47"/>
      <c r="ANA44" s="47"/>
      <c r="ANB44" s="47"/>
      <c r="ANC44" s="47"/>
      <c r="AND44" s="47"/>
      <c r="ANE44" s="47"/>
      <c r="ANF44" s="47"/>
      <c r="ANG44" s="47"/>
      <c r="ANH44" s="47"/>
      <c r="ANI44" s="47"/>
      <c r="ANJ44" s="47"/>
      <c r="ANK44" s="47"/>
      <c r="ANL44" s="47"/>
      <c r="ANM44" s="47"/>
      <c r="ANN44" s="47"/>
      <c r="ANO44" s="47"/>
      <c r="ANP44" s="47"/>
      <c r="ANQ44" s="47"/>
      <c r="ANR44" s="47"/>
      <c r="ANS44" s="47"/>
      <c r="ANT44" s="47"/>
      <c r="ANU44" s="47"/>
      <c r="ANV44" s="47"/>
      <c r="ANW44" s="47"/>
      <c r="ANX44" s="47"/>
      <c r="ANY44" s="47"/>
      <c r="ANZ44" s="47"/>
      <c r="AOA44" s="47"/>
      <c r="AOB44" s="47"/>
      <c r="AOC44" s="47"/>
      <c r="AOD44" s="47"/>
      <c r="AOE44" s="47"/>
      <c r="AOF44" s="47"/>
      <c r="AOG44" s="47"/>
      <c r="AOH44" s="47"/>
      <c r="AOI44" s="47"/>
      <c r="AOJ44" s="47"/>
      <c r="AOK44" s="47"/>
      <c r="AOL44" s="47"/>
      <c r="AOM44" s="47"/>
      <c r="AON44" s="47"/>
      <c r="AOO44" s="47"/>
      <c r="AOP44" s="47"/>
      <c r="AOQ44" s="47"/>
      <c r="AOR44" s="47"/>
      <c r="AOS44" s="47"/>
      <c r="AOT44" s="47"/>
      <c r="AOU44" s="47"/>
      <c r="AOV44" s="47"/>
      <c r="AOW44" s="47"/>
      <c r="AOX44" s="47"/>
      <c r="AOY44" s="47"/>
      <c r="AOZ44" s="47"/>
      <c r="APA44" s="47"/>
      <c r="APB44" s="47"/>
      <c r="APC44" s="47"/>
      <c r="APD44" s="47"/>
      <c r="APE44" s="47"/>
      <c r="APF44" s="47"/>
      <c r="APG44" s="47"/>
      <c r="APH44" s="47"/>
      <c r="API44" s="47"/>
      <c r="APJ44" s="47"/>
      <c r="APK44" s="47"/>
      <c r="APL44" s="47"/>
      <c r="APM44" s="47"/>
      <c r="APN44" s="47"/>
      <c r="APO44" s="47"/>
      <c r="APP44" s="47"/>
      <c r="APQ44" s="47"/>
      <c r="APR44" s="47"/>
      <c r="APS44" s="47"/>
      <c r="APT44" s="47"/>
      <c r="APU44" s="47"/>
      <c r="APV44" s="47"/>
      <c r="APW44" s="47"/>
      <c r="APX44" s="47"/>
      <c r="APY44" s="47"/>
      <c r="APZ44" s="47"/>
      <c r="AQA44" s="47"/>
      <c r="AQB44" s="47"/>
      <c r="AQC44" s="47"/>
      <c r="AQD44" s="47"/>
      <c r="AQE44" s="47"/>
      <c r="AQF44" s="47"/>
      <c r="AQG44" s="47"/>
      <c r="AQH44" s="47"/>
      <c r="AQI44" s="47"/>
      <c r="AQJ44" s="47"/>
      <c r="AQK44" s="47"/>
      <c r="AQL44" s="47"/>
      <c r="AQM44" s="47"/>
      <c r="AQN44" s="47"/>
      <c r="AQO44" s="47"/>
      <c r="AQP44" s="47"/>
      <c r="AQQ44" s="47"/>
      <c r="AQR44" s="47"/>
      <c r="AQS44" s="47"/>
      <c r="AQT44" s="47"/>
      <c r="AQU44" s="47"/>
      <c r="AQV44" s="47"/>
      <c r="AQW44" s="47"/>
      <c r="AQX44" s="47"/>
      <c r="AQY44" s="47"/>
      <c r="AQZ44" s="47"/>
      <c r="ARA44" s="47"/>
      <c r="ARB44" s="47"/>
      <c r="ARC44" s="47"/>
      <c r="ARD44" s="47"/>
      <c r="ARE44" s="47"/>
      <c r="ARF44" s="47"/>
      <c r="ARG44" s="47"/>
      <c r="ARH44" s="47"/>
      <c r="ARI44" s="47"/>
      <c r="ARJ44" s="47"/>
      <c r="ARK44" s="47"/>
      <c r="ARL44" s="47"/>
      <c r="ARM44" s="47"/>
      <c r="ARN44" s="47"/>
      <c r="ARO44" s="47"/>
      <c r="ARP44" s="47"/>
      <c r="ARQ44" s="47"/>
      <c r="ARR44" s="47"/>
      <c r="ARS44" s="47"/>
      <c r="ART44" s="47"/>
      <c r="ARU44" s="47"/>
      <c r="ARV44" s="47"/>
      <c r="ARW44" s="47"/>
      <c r="ARX44" s="47"/>
      <c r="ARY44" s="47"/>
      <c r="ARZ44" s="47"/>
      <c r="ASA44" s="47"/>
      <c r="ASB44" s="47"/>
      <c r="ASC44" s="47"/>
      <c r="ASD44" s="47"/>
      <c r="ASE44" s="47"/>
      <c r="ASF44" s="47"/>
      <c r="ASG44" s="47"/>
      <c r="ASH44" s="47"/>
      <c r="ASI44" s="47"/>
      <c r="ASJ44" s="47"/>
      <c r="ASK44" s="47"/>
      <c r="ASL44" s="47"/>
      <c r="ASM44" s="47"/>
      <c r="ASN44" s="47"/>
      <c r="ASO44" s="47"/>
      <c r="ASP44" s="47"/>
      <c r="ASQ44" s="47"/>
      <c r="ASR44" s="47"/>
      <c r="ASS44" s="47"/>
      <c r="AST44" s="47"/>
      <c r="ASU44" s="47"/>
      <c r="ASV44" s="47"/>
      <c r="ASW44" s="47"/>
      <c r="ASX44" s="47"/>
      <c r="ASY44" s="47"/>
      <c r="ASZ44" s="47"/>
      <c r="ATA44" s="47"/>
      <c r="ATB44" s="47"/>
      <c r="ATC44" s="47"/>
      <c r="ATD44" s="47"/>
      <c r="ATE44" s="47"/>
      <c r="ATF44" s="47"/>
      <c r="ATG44" s="47"/>
      <c r="ATH44" s="47"/>
      <c r="ATI44" s="47"/>
      <c r="ATJ44" s="47"/>
      <c r="ATK44" s="47"/>
      <c r="ATL44" s="47"/>
      <c r="ATM44" s="47"/>
      <c r="ATN44" s="47"/>
      <c r="ATO44" s="47"/>
      <c r="ATP44" s="47"/>
      <c r="ATQ44" s="47"/>
      <c r="ATR44" s="47"/>
      <c r="ATS44" s="47"/>
      <c r="ATT44" s="47"/>
      <c r="ATU44" s="47"/>
      <c r="ATV44" s="47"/>
      <c r="ATW44" s="47"/>
      <c r="ATX44" s="47"/>
      <c r="ATY44" s="47"/>
      <c r="ATZ44" s="47"/>
      <c r="AUA44" s="47"/>
      <c r="AUB44" s="47"/>
      <c r="AUC44" s="47"/>
      <c r="AUD44" s="47"/>
      <c r="AUE44" s="47"/>
      <c r="AUF44" s="47"/>
      <c r="AUG44" s="47"/>
      <c r="AUH44" s="47"/>
      <c r="AUI44" s="47"/>
      <c r="AUJ44" s="47"/>
      <c r="AUK44" s="47"/>
      <c r="AUL44" s="47"/>
      <c r="AUM44" s="47"/>
      <c r="AUN44" s="47"/>
      <c r="AUO44" s="47"/>
      <c r="AUP44" s="47"/>
      <c r="AUQ44" s="47"/>
      <c r="AUR44" s="47"/>
      <c r="AUS44" s="47"/>
      <c r="AUT44" s="47"/>
      <c r="AUU44" s="47"/>
      <c r="AUV44" s="47"/>
      <c r="AUW44" s="47"/>
      <c r="AUX44" s="47"/>
      <c r="AUY44" s="47"/>
      <c r="AUZ44" s="47"/>
      <c r="AVA44" s="47"/>
      <c r="AVB44" s="47"/>
      <c r="AVC44" s="47"/>
      <c r="AVD44" s="47"/>
      <c r="AVE44" s="47"/>
      <c r="AVF44" s="47"/>
      <c r="AVG44" s="47"/>
      <c r="AVH44" s="47"/>
      <c r="AVI44" s="47"/>
      <c r="AVJ44" s="47"/>
      <c r="AVK44" s="47"/>
      <c r="AVL44" s="47"/>
      <c r="AVM44" s="47"/>
      <c r="AVN44" s="47"/>
      <c r="AVO44" s="47"/>
      <c r="AVP44" s="47"/>
      <c r="AVQ44" s="47"/>
      <c r="AVR44" s="47"/>
      <c r="AVS44" s="47"/>
      <c r="AVT44" s="47"/>
      <c r="AVU44" s="47"/>
      <c r="AVV44" s="47"/>
      <c r="AVW44" s="47"/>
      <c r="AVX44" s="47"/>
      <c r="AVY44" s="47"/>
      <c r="AVZ44" s="47"/>
      <c r="AWA44" s="47"/>
      <c r="AWB44" s="47"/>
      <c r="AWC44" s="47"/>
      <c r="AWD44" s="47"/>
      <c r="AWE44" s="47"/>
      <c r="AWF44" s="47"/>
      <c r="AWG44" s="47"/>
      <c r="AWH44" s="47"/>
      <c r="AWI44" s="47"/>
      <c r="AWJ44" s="47"/>
      <c r="AWK44" s="47"/>
      <c r="AWL44" s="47"/>
      <c r="AWM44" s="47"/>
      <c r="AWN44" s="47"/>
      <c r="AWO44" s="47"/>
      <c r="AWP44" s="47"/>
      <c r="AWQ44" s="47"/>
      <c r="AWR44" s="47"/>
      <c r="AWS44" s="47"/>
      <c r="AWT44" s="47"/>
      <c r="AWU44" s="47"/>
      <c r="AWV44" s="47"/>
      <c r="AWW44" s="47"/>
      <c r="AWX44" s="47"/>
      <c r="AWY44" s="47"/>
      <c r="AWZ44" s="47"/>
      <c r="AXA44" s="47"/>
      <c r="AXB44" s="47"/>
      <c r="AXC44" s="47"/>
      <c r="AXD44" s="47"/>
      <c r="AXE44" s="47"/>
      <c r="AXF44" s="47"/>
      <c r="AXG44" s="47"/>
      <c r="AXH44" s="47"/>
      <c r="AXI44" s="47"/>
      <c r="AXJ44" s="47"/>
      <c r="AXK44" s="47"/>
      <c r="AXL44" s="47"/>
      <c r="AXM44" s="47"/>
      <c r="AXN44" s="47"/>
      <c r="AXO44" s="47"/>
      <c r="AXP44" s="47"/>
      <c r="AXQ44" s="47"/>
      <c r="AXR44" s="47"/>
      <c r="AXS44" s="47"/>
      <c r="AXT44" s="47"/>
      <c r="AXU44" s="47"/>
      <c r="AXV44" s="47"/>
      <c r="AXW44" s="47"/>
      <c r="AXX44" s="47"/>
      <c r="AXY44" s="47"/>
      <c r="AXZ44" s="47"/>
      <c r="AYA44" s="47"/>
      <c r="AYB44" s="47"/>
      <c r="AYC44" s="47"/>
      <c r="AYD44" s="47"/>
      <c r="AYE44" s="47"/>
      <c r="AYF44" s="47"/>
      <c r="AYG44" s="47"/>
      <c r="AYH44" s="47"/>
      <c r="AYI44" s="47"/>
      <c r="AYJ44" s="47"/>
      <c r="AYK44" s="47"/>
      <c r="AYL44" s="47"/>
      <c r="AYM44" s="47"/>
      <c r="AYN44" s="47"/>
      <c r="AYO44" s="47"/>
      <c r="AYP44" s="47"/>
      <c r="AYQ44" s="47"/>
      <c r="AYR44" s="47"/>
      <c r="AYS44" s="47"/>
      <c r="AYT44" s="47"/>
      <c r="AYU44" s="47"/>
      <c r="AYV44" s="47"/>
      <c r="AYW44" s="47"/>
      <c r="AYX44" s="47"/>
      <c r="AYY44" s="47"/>
      <c r="AYZ44" s="47"/>
      <c r="AZA44" s="47"/>
      <c r="AZB44" s="47"/>
      <c r="AZC44" s="47"/>
      <c r="AZD44" s="47"/>
      <c r="AZE44" s="47"/>
      <c r="AZF44" s="47"/>
      <c r="AZG44" s="47"/>
      <c r="AZH44" s="47"/>
      <c r="AZI44" s="47"/>
      <c r="AZJ44" s="47"/>
      <c r="AZK44" s="47"/>
      <c r="AZL44" s="47"/>
      <c r="AZM44" s="47"/>
      <c r="AZN44" s="47"/>
      <c r="AZO44" s="47"/>
      <c r="AZP44" s="47"/>
      <c r="AZQ44" s="47"/>
      <c r="AZR44" s="47"/>
      <c r="AZS44" s="47"/>
      <c r="AZT44" s="47"/>
      <c r="AZU44" s="47"/>
      <c r="AZV44" s="47"/>
      <c r="AZW44" s="47"/>
      <c r="AZX44" s="47"/>
      <c r="AZY44" s="47"/>
      <c r="AZZ44" s="47"/>
      <c r="BAA44" s="47"/>
      <c r="BAB44" s="47"/>
      <c r="BAC44" s="47"/>
      <c r="BAD44" s="47"/>
      <c r="BAE44" s="47"/>
      <c r="BAF44" s="47"/>
      <c r="BAG44" s="47"/>
      <c r="BAH44" s="47"/>
      <c r="BAI44" s="47"/>
      <c r="BAJ44" s="47"/>
      <c r="BAK44" s="47"/>
      <c r="BAL44" s="47"/>
      <c r="BAM44" s="47"/>
      <c r="BAN44" s="47"/>
      <c r="BAO44" s="47"/>
      <c r="BAP44" s="47"/>
      <c r="BAQ44" s="47"/>
      <c r="BAR44" s="47"/>
      <c r="BAS44" s="47"/>
      <c r="BAT44" s="47"/>
      <c r="BAU44" s="47"/>
      <c r="BAV44" s="47"/>
      <c r="BAW44" s="47"/>
      <c r="BAX44" s="47"/>
      <c r="BAY44" s="47"/>
      <c r="BAZ44" s="47"/>
      <c r="BBA44" s="47"/>
      <c r="BBB44" s="47"/>
      <c r="BBC44" s="47"/>
      <c r="BBD44" s="47"/>
      <c r="BBE44" s="47"/>
      <c r="BBF44" s="47"/>
      <c r="BBG44" s="47"/>
      <c r="BBH44" s="47"/>
      <c r="BBI44" s="47"/>
      <c r="BBJ44" s="47"/>
      <c r="BBK44" s="47"/>
      <c r="BBL44" s="47"/>
      <c r="BBM44" s="47"/>
      <c r="BBN44" s="47"/>
      <c r="BBO44" s="47"/>
      <c r="BBP44" s="47"/>
      <c r="BBQ44" s="47"/>
      <c r="BBR44" s="47"/>
      <c r="BBS44" s="47"/>
      <c r="BBT44" s="47"/>
      <c r="BBU44" s="47"/>
      <c r="BBV44" s="47"/>
      <c r="BBW44" s="47"/>
      <c r="BBX44" s="47"/>
      <c r="BBY44" s="47"/>
      <c r="BBZ44" s="47"/>
      <c r="BCA44" s="47"/>
      <c r="BCB44" s="47"/>
      <c r="BCC44" s="47"/>
      <c r="BCD44" s="47"/>
      <c r="BCE44" s="47"/>
      <c r="BCF44" s="47"/>
      <c r="BCG44" s="47"/>
      <c r="BCH44" s="47"/>
      <c r="BCI44" s="47"/>
      <c r="BCJ44" s="47"/>
      <c r="BCK44" s="47"/>
      <c r="BCL44" s="47"/>
      <c r="BCM44" s="47"/>
      <c r="BCN44" s="47"/>
      <c r="BCO44" s="47"/>
      <c r="BCP44" s="47"/>
      <c r="BCQ44" s="47"/>
      <c r="BCR44" s="47"/>
      <c r="BCS44" s="47"/>
      <c r="BCT44" s="47"/>
      <c r="BCU44" s="47"/>
      <c r="BCV44" s="47"/>
      <c r="BCW44" s="47"/>
      <c r="BCX44" s="47"/>
      <c r="BCY44" s="47"/>
      <c r="BCZ44" s="47"/>
      <c r="BDA44" s="47"/>
      <c r="BDB44" s="47"/>
      <c r="BDC44" s="47"/>
      <c r="BDD44" s="47"/>
      <c r="BDE44" s="47"/>
      <c r="BDF44" s="47"/>
      <c r="BDG44" s="47"/>
      <c r="BDH44" s="47"/>
      <c r="BDI44" s="47"/>
      <c r="BDJ44" s="47"/>
      <c r="BDK44" s="47"/>
      <c r="BDL44" s="47"/>
      <c r="BDM44" s="47"/>
      <c r="BDN44" s="47"/>
      <c r="BDO44" s="47"/>
      <c r="BDP44" s="47"/>
      <c r="BDQ44" s="47"/>
      <c r="BDR44" s="47"/>
      <c r="BDS44" s="47"/>
      <c r="BDT44" s="47"/>
      <c r="BDU44" s="47"/>
      <c r="BDV44" s="47"/>
      <c r="BDW44" s="47"/>
      <c r="BDX44" s="47"/>
      <c r="BDY44" s="47"/>
      <c r="BDZ44" s="47"/>
      <c r="BEA44" s="47"/>
      <c r="BEB44" s="47"/>
      <c r="BEC44" s="47"/>
      <c r="BED44" s="47"/>
      <c r="BEE44" s="47"/>
      <c r="BEF44" s="47"/>
      <c r="BEG44" s="47"/>
      <c r="BEH44" s="47"/>
      <c r="BEI44" s="47"/>
      <c r="BEJ44" s="47"/>
      <c r="BEK44" s="47"/>
      <c r="BEL44" s="47"/>
      <c r="BEM44" s="47"/>
      <c r="BEN44" s="47"/>
      <c r="BEO44" s="47"/>
      <c r="BEP44" s="47"/>
      <c r="BEQ44" s="47"/>
      <c r="BER44" s="47"/>
      <c r="BES44" s="47"/>
      <c r="BET44" s="47"/>
      <c r="BEU44" s="47"/>
      <c r="BEV44" s="47"/>
      <c r="BEW44" s="47"/>
      <c r="BEX44" s="47"/>
      <c r="BEY44" s="47"/>
      <c r="BEZ44" s="47"/>
      <c r="BFA44" s="47"/>
      <c r="BFB44" s="47"/>
      <c r="BFC44" s="47"/>
      <c r="BFD44" s="47"/>
      <c r="BFE44" s="47"/>
      <c r="BFF44" s="47"/>
      <c r="BFG44" s="47"/>
      <c r="BFH44" s="47"/>
      <c r="BFI44" s="47"/>
      <c r="BFJ44" s="47"/>
      <c r="BFK44" s="47"/>
      <c r="BFL44" s="47"/>
      <c r="BFM44" s="47"/>
      <c r="BFN44" s="47"/>
      <c r="BFO44" s="47"/>
      <c r="BFP44" s="47"/>
      <c r="BFQ44" s="47"/>
      <c r="BFR44" s="47"/>
      <c r="BFS44" s="47"/>
      <c r="BFT44" s="47"/>
      <c r="BFU44" s="47"/>
      <c r="BFV44" s="47"/>
      <c r="BFW44" s="47"/>
      <c r="BFX44" s="47"/>
      <c r="BFY44" s="47"/>
      <c r="BFZ44" s="47"/>
      <c r="BGA44" s="47"/>
      <c r="BGB44" s="47"/>
      <c r="BGC44" s="47"/>
      <c r="BGD44" s="47"/>
      <c r="BGE44" s="47"/>
      <c r="BGF44" s="47"/>
      <c r="BGG44" s="47"/>
      <c r="BGH44" s="47"/>
      <c r="BGI44" s="47"/>
      <c r="BGJ44" s="47"/>
      <c r="BGK44" s="47"/>
      <c r="BGL44" s="47"/>
      <c r="BGM44" s="47"/>
      <c r="BGN44" s="47"/>
      <c r="BGO44" s="47"/>
      <c r="BGP44" s="47"/>
      <c r="BGQ44" s="47"/>
      <c r="BGR44" s="47"/>
      <c r="BGS44" s="47"/>
      <c r="BGT44" s="47"/>
      <c r="BGU44" s="47"/>
      <c r="BGV44" s="47"/>
      <c r="BGW44" s="47"/>
      <c r="BGX44" s="47"/>
      <c r="BGY44" s="47"/>
      <c r="BGZ44" s="47"/>
      <c r="BHA44" s="47"/>
      <c r="BHB44" s="47"/>
      <c r="BHC44" s="47"/>
      <c r="BHD44" s="47"/>
      <c r="BHE44" s="47"/>
      <c r="BHF44" s="47"/>
      <c r="BHG44" s="47"/>
      <c r="BHH44" s="47"/>
      <c r="BHI44" s="47"/>
      <c r="BHJ44" s="47"/>
      <c r="BHK44" s="47"/>
      <c r="BHL44" s="47"/>
      <c r="BHM44" s="47"/>
      <c r="BHN44" s="47"/>
      <c r="BHO44" s="47"/>
      <c r="BHP44" s="47"/>
      <c r="BHQ44" s="47"/>
      <c r="BHR44" s="47"/>
      <c r="BHS44" s="47"/>
      <c r="BHT44" s="47"/>
      <c r="BHU44" s="47"/>
      <c r="BHV44" s="47"/>
      <c r="BHW44" s="47"/>
      <c r="BHX44" s="47"/>
      <c r="BHY44" s="47"/>
      <c r="BHZ44" s="47"/>
      <c r="BIA44" s="47"/>
      <c r="BIB44" s="47"/>
      <c r="BIC44" s="47"/>
      <c r="BID44" s="47"/>
      <c r="BIE44" s="47"/>
      <c r="BIF44" s="47"/>
      <c r="BIG44" s="47"/>
      <c r="BIH44" s="47"/>
      <c r="BII44" s="47"/>
      <c r="BIJ44" s="47"/>
      <c r="BIK44" s="47"/>
      <c r="BIL44" s="47"/>
      <c r="BIM44" s="47"/>
      <c r="BIN44" s="47"/>
      <c r="BIO44" s="47"/>
      <c r="BIP44" s="47"/>
      <c r="BIQ44" s="47"/>
      <c r="BIR44" s="47"/>
      <c r="BIS44" s="47"/>
      <c r="BIT44" s="47"/>
      <c r="BIU44" s="47"/>
      <c r="BIV44" s="47"/>
      <c r="BIW44" s="47"/>
      <c r="BIX44" s="47"/>
      <c r="BIY44" s="47"/>
      <c r="BIZ44" s="47"/>
      <c r="BJA44" s="47"/>
      <c r="BJB44" s="47"/>
      <c r="BJC44" s="47"/>
      <c r="BJD44" s="47"/>
      <c r="BJE44" s="47"/>
      <c r="BJF44" s="47"/>
      <c r="BJG44" s="47"/>
      <c r="BJH44" s="47"/>
      <c r="BJI44" s="47"/>
      <c r="BJJ44" s="47"/>
      <c r="BJK44" s="47"/>
      <c r="BJL44" s="47"/>
      <c r="BJM44" s="47"/>
      <c r="BJN44" s="47"/>
      <c r="BJO44" s="47"/>
      <c r="BJP44" s="47"/>
      <c r="BJQ44" s="47"/>
      <c r="BJR44" s="47"/>
      <c r="BJS44" s="47"/>
      <c r="BJT44" s="47"/>
      <c r="BJU44" s="47"/>
      <c r="BJV44" s="47"/>
      <c r="BJW44" s="47"/>
      <c r="BJX44" s="47"/>
      <c r="BJY44" s="47"/>
      <c r="BJZ44" s="47"/>
      <c r="BKA44" s="47"/>
      <c r="BKB44" s="47"/>
      <c r="BKC44" s="47"/>
      <c r="BKD44" s="47"/>
      <c r="BKE44" s="47"/>
      <c r="BKF44" s="47"/>
      <c r="BKG44" s="47"/>
      <c r="BKH44" s="47"/>
      <c r="BKI44" s="47"/>
      <c r="BKJ44" s="47"/>
      <c r="BKK44" s="47"/>
      <c r="BKL44" s="47"/>
      <c r="BKM44" s="47"/>
      <c r="BKN44" s="47"/>
      <c r="BKO44" s="47"/>
      <c r="BKP44" s="47"/>
      <c r="BKQ44" s="47"/>
      <c r="BKR44" s="47"/>
      <c r="BKS44" s="47"/>
      <c r="BKT44" s="47"/>
      <c r="BKU44" s="47"/>
      <c r="BKV44" s="47"/>
      <c r="BKW44" s="47"/>
      <c r="BKX44" s="47"/>
      <c r="BKY44" s="47"/>
      <c r="BKZ44" s="47"/>
      <c r="BLA44" s="47"/>
      <c r="BLB44" s="47"/>
      <c r="BLC44" s="47"/>
      <c r="BLD44" s="47"/>
      <c r="BLE44" s="47"/>
      <c r="BLF44" s="47"/>
      <c r="BLG44" s="47"/>
      <c r="BLH44" s="47"/>
      <c r="BLI44" s="47"/>
      <c r="BLJ44" s="47"/>
      <c r="BLK44" s="47"/>
      <c r="BLL44" s="47"/>
      <c r="BLM44" s="47"/>
      <c r="BLN44" s="47"/>
      <c r="BLO44" s="47"/>
      <c r="BLP44" s="47"/>
      <c r="BLQ44" s="47"/>
      <c r="BLR44" s="47"/>
      <c r="BLS44" s="47"/>
      <c r="BLT44" s="47"/>
      <c r="BLU44" s="47"/>
      <c r="BLV44" s="47"/>
      <c r="BLW44" s="47"/>
      <c r="BLX44" s="47"/>
      <c r="BLY44" s="47"/>
      <c r="BLZ44" s="47"/>
      <c r="BMA44" s="47"/>
      <c r="BMB44" s="47"/>
      <c r="BMC44" s="47"/>
      <c r="BMD44" s="47"/>
      <c r="BME44" s="47"/>
      <c r="BMF44" s="47"/>
      <c r="BMG44" s="47"/>
      <c r="BMH44" s="47"/>
      <c r="BMI44" s="47"/>
      <c r="BMJ44" s="47"/>
      <c r="BMK44" s="47"/>
      <c r="BML44" s="47"/>
      <c r="BMM44" s="47"/>
      <c r="BMN44" s="47"/>
      <c r="BMO44" s="47"/>
      <c r="BMP44" s="47"/>
      <c r="BMQ44" s="47"/>
      <c r="BMR44" s="47"/>
      <c r="BMS44" s="47"/>
      <c r="BMT44" s="47"/>
      <c r="BMU44" s="47"/>
      <c r="BMV44" s="47"/>
      <c r="BMW44" s="47"/>
      <c r="BMX44" s="47"/>
      <c r="BMY44" s="47"/>
      <c r="BMZ44" s="47"/>
      <c r="BNA44" s="47"/>
      <c r="BNB44" s="47"/>
      <c r="BNC44" s="47"/>
      <c r="BND44" s="47"/>
      <c r="BNE44" s="47"/>
      <c r="BNF44" s="47"/>
      <c r="BNG44" s="47"/>
      <c r="BNH44" s="47"/>
      <c r="BNI44" s="47"/>
      <c r="BNJ44" s="47"/>
      <c r="BNK44" s="47"/>
      <c r="BNL44" s="47"/>
      <c r="BNM44" s="47"/>
      <c r="BNN44" s="47"/>
      <c r="BNO44" s="47"/>
      <c r="BNP44" s="47"/>
      <c r="BNQ44" s="47"/>
      <c r="BNR44" s="47"/>
      <c r="BNS44" s="47"/>
      <c r="BNT44" s="47"/>
      <c r="BNU44" s="47"/>
      <c r="BNV44" s="47"/>
      <c r="BNW44" s="47"/>
      <c r="BNX44" s="47"/>
      <c r="BNY44" s="47"/>
      <c r="BNZ44" s="47"/>
      <c r="BOA44" s="47"/>
      <c r="BOB44" s="47"/>
      <c r="BOC44" s="47"/>
      <c r="BOD44" s="47"/>
      <c r="BOE44" s="47"/>
      <c r="BOF44" s="47"/>
      <c r="BOG44" s="47"/>
      <c r="BOH44" s="47"/>
      <c r="BOI44" s="47"/>
      <c r="BOJ44" s="47"/>
      <c r="BOK44" s="47"/>
      <c r="BOL44" s="47"/>
      <c r="BOM44" s="47"/>
      <c r="BON44" s="47"/>
      <c r="BOO44" s="47"/>
      <c r="BOP44" s="47"/>
      <c r="BOQ44" s="47"/>
      <c r="BOR44" s="47"/>
      <c r="BOS44" s="47"/>
      <c r="BOT44" s="47"/>
      <c r="BOU44" s="47"/>
      <c r="BOV44" s="47"/>
      <c r="BOW44" s="47"/>
      <c r="BOX44" s="47"/>
      <c r="BOY44" s="47"/>
      <c r="BOZ44" s="47"/>
      <c r="BPA44" s="47"/>
      <c r="BPB44" s="47"/>
      <c r="BPC44" s="47"/>
      <c r="BPD44" s="47"/>
      <c r="BPE44" s="47"/>
      <c r="BPF44" s="47"/>
      <c r="BPG44" s="47"/>
      <c r="BPH44" s="47"/>
      <c r="BPI44" s="47"/>
      <c r="BPJ44" s="47"/>
      <c r="BPK44" s="47"/>
      <c r="BPL44" s="47"/>
      <c r="BPM44" s="47"/>
      <c r="BPN44" s="47"/>
      <c r="BPO44" s="47"/>
      <c r="BPP44" s="47"/>
      <c r="BPQ44" s="47"/>
      <c r="BPR44" s="47"/>
      <c r="BPS44" s="47"/>
      <c r="BPT44" s="47"/>
      <c r="BPU44" s="47"/>
      <c r="BPV44" s="47"/>
      <c r="BPW44" s="47"/>
      <c r="BPX44" s="47"/>
      <c r="BPY44" s="47"/>
      <c r="BPZ44" s="47"/>
      <c r="BQA44" s="47"/>
      <c r="BQB44" s="47"/>
      <c r="BQC44" s="47"/>
      <c r="BQD44" s="47"/>
      <c r="BQE44" s="47"/>
      <c r="BQF44" s="47"/>
      <c r="BQG44" s="47"/>
      <c r="BQH44" s="47"/>
      <c r="BQI44" s="47"/>
      <c r="BQJ44" s="47"/>
      <c r="BQK44" s="47"/>
      <c r="BQL44" s="47"/>
      <c r="BQM44" s="47"/>
      <c r="BQN44" s="47"/>
      <c r="BQO44" s="47"/>
      <c r="BQP44" s="47"/>
      <c r="BQQ44" s="47"/>
      <c r="BQR44" s="47"/>
      <c r="BQS44" s="47"/>
      <c r="BQT44" s="47"/>
      <c r="BQU44" s="47"/>
      <c r="BQV44" s="47"/>
      <c r="BQW44" s="47"/>
      <c r="BQX44" s="47"/>
      <c r="BQY44" s="47"/>
      <c r="BQZ44" s="47"/>
      <c r="BRA44" s="47"/>
      <c r="BRB44" s="47"/>
      <c r="BRC44" s="47"/>
      <c r="BRD44" s="47"/>
      <c r="BRE44" s="47"/>
      <c r="BRF44" s="47"/>
      <c r="BRG44" s="47"/>
      <c r="BRH44" s="47"/>
      <c r="BRI44" s="47"/>
      <c r="BRJ44" s="47"/>
      <c r="BRK44" s="47"/>
      <c r="BRL44" s="47"/>
      <c r="BRM44" s="47"/>
      <c r="BRN44" s="47"/>
      <c r="BRO44" s="47"/>
      <c r="BRP44" s="47"/>
      <c r="BRQ44" s="47"/>
      <c r="BRR44" s="47"/>
      <c r="BRS44" s="47"/>
      <c r="BRT44" s="47"/>
      <c r="BRU44" s="47"/>
      <c r="BRV44" s="47"/>
      <c r="BRW44" s="47"/>
      <c r="BRX44" s="47"/>
      <c r="BRY44" s="47"/>
      <c r="BRZ44" s="47"/>
      <c r="BSA44" s="47"/>
      <c r="BSB44" s="47"/>
      <c r="BSC44" s="47"/>
      <c r="BSD44" s="47"/>
      <c r="BSE44" s="47"/>
      <c r="BSF44" s="47"/>
      <c r="BSG44" s="47"/>
      <c r="BSH44" s="47"/>
      <c r="BSI44" s="47"/>
      <c r="BSJ44" s="47"/>
      <c r="BSK44" s="47"/>
      <c r="BSL44" s="47"/>
      <c r="BSM44" s="47"/>
      <c r="BSN44" s="47"/>
      <c r="BSO44" s="47"/>
      <c r="BSP44" s="47"/>
      <c r="BSQ44" s="47"/>
      <c r="BSR44" s="47"/>
      <c r="BSS44" s="47"/>
      <c r="BST44" s="47"/>
      <c r="BSU44" s="47"/>
      <c r="BSV44" s="47"/>
      <c r="BSW44" s="47"/>
      <c r="BSX44" s="47"/>
      <c r="BSY44" s="47"/>
      <c r="BSZ44" s="47"/>
      <c r="BTA44" s="47"/>
      <c r="BTB44" s="47"/>
      <c r="BTC44" s="47"/>
      <c r="BTD44" s="47"/>
      <c r="BTE44" s="47"/>
      <c r="BTF44" s="47"/>
      <c r="BTG44" s="47"/>
      <c r="BTH44" s="47"/>
      <c r="BTI44" s="47"/>
      <c r="BTJ44" s="47"/>
      <c r="BTK44" s="47"/>
      <c r="BTL44" s="47"/>
      <c r="BTM44" s="47"/>
      <c r="BTN44" s="47"/>
      <c r="BTO44" s="47"/>
      <c r="BTP44" s="47"/>
      <c r="BTQ44" s="47"/>
      <c r="BTR44" s="47"/>
      <c r="BTS44" s="47"/>
      <c r="BTT44" s="47"/>
      <c r="BTU44" s="47"/>
      <c r="BTV44" s="47"/>
      <c r="BTW44" s="47"/>
      <c r="BTX44" s="47"/>
      <c r="BTY44" s="47"/>
      <c r="BTZ44" s="47"/>
      <c r="BUA44" s="47"/>
      <c r="BUB44" s="47"/>
      <c r="BUC44" s="47"/>
      <c r="BUD44" s="47"/>
      <c r="BUE44" s="47"/>
      <c r="BUF44" s="47"/>
      <c r="BUG44" s="47"/>
      <c r="BUH44" s="47"/>
      <c r="BUI44" s="47"/>
      <c r="BUJ44" s="47"/>
      <c r="BUK44" s="47"/>
      <c r="BUL44" s="47"/>
      <c r="BUM44" s="47"/>
      <c r="BUN44" s="47"/>
      <c r="BUO44" s="47"/>
      <c r="BUP44" s="47"/>
      <c r="BUQ44" s="47"/>
      <c r="BUR44" s="47"/>
      <c r="BUS44" s="47"/>
      <c r="BUT44" s="47"/>
      <c r="BUU44" s="47"/>
      <c r="BUV44" s="47"/>
      <c r="BUW44" s="47"/>
      <c r="BUX44" s="47"/>
      <c r="BUY44" s="47"/>
      <c r="BUZ44" s="47"/>
      <c r="BVA44" s="47"/>
      <c r="BVB44" s="47"/>
      <c r="BVC44" s="47"/>
      <c r="BVD44" s="47"/>
      <c r="BVE44" s="47"/>
      <c r="BVF44" s="47"/>
      <c r="BVG44" s="47"/>
      <c r="BVH44" s="47"/>
      <c r="BVI44" s="47"/>
      <c r="BVJ44" s="47"/>
      <c r="BVK44" s="47"/>
      <c r="BVL44" s="47"/>
      <c r="BVM44" s="47"/>
      <c r="BVN44" s="47"/>
      <c r="BVO44" s="47"/>
      <c r="BVP44" s="47"/>
      <c r="BVQ44" s="47"/>
      <c r="BVR44" s="47"/>
      <c r="BVS44" s="47"/>
      <c r="BVT44" s="47"/>
      <c r="BVU44" s="47"/>
      <c r="BVV44" s="47"/>
      <c r="BVW44" s="47"/>
      <c r="BVX44" s="47"/>
      <c r="BVY44" s="47"/>
      <c r="BVZ44" s="47"/>
      <c r="BWA44" s="47"/>
      <c r="BWB44" s="47"/>
      <c r="BWC44" s="47"/>
      <c r="BWD44" s="47"/>
      <c r="BWE44" s="47"/>
      <c r="BWF44" s="47"/>
      <c r="BWG44" s="47"/>
      <c r="BWH44" s="47"/>
      <c r="BWI44" s="47"/>
      <c r="BWJ44" s="47"/>
      <c r="BWK44" s="47"/>
      <c r="BWL44" s="47"/>
      <c r="BWM44" s="47"/>
      <c r="BWN44" s="47"/>
      <c r="BWO44" s="47"/>
      <c r="BWP44" s="47"/>
      <c r="BWQ44" s="47"/>
      <c r="BWR44" s="47"/>
      <c r="BWS44" s="47"/>
      <c r="BWT44" s="47"/>
      <c r="BWU44" s="47"/>
      <c r="BWV44" s="47"/>
      <c r="BWW44" s="47"/>
      <c r="BWX44" s="47"/>
      <c r="BWY44" s="47"/>
      <c r="BWZ44" s="47"/>
      <c r="BXA44" s="47"/>
      <c r="BXB44" s="47"/>
      <c r="BXC44" s="47"/>
      <c r="BXD44" s="47"/>
      <c r="BXE44" s="47"/>
      <c r="BXF44" s="47"/>
      <c r="BXG44" s="47"/>
      <c r="BXH44" s="47"/>
      <c r="BXI44" s="47"/>
      <c r="BXJ44" s="47"/>
      <c r="BXK44" s="47"/>
      <c r="BXL44" s="47"/>
      <c r="BXM44" s="47"/>
      <c r="BXN44" s="47"/>
      <c r="BXO44" s="47"/>
      <c r="BXP44" s="47"/>
      <c r="BXQ44" s="47"/>
      <c r="BXR44" s="47"/>
      <c r="BXS44" s="47"/>
      <c r="BXT44" s="47"/>
      <c r="BXU44" s="47"/>
      <c r="BXV44" s="47"/>
      <c r="BXW44" s="47"/>
      <c r="BXX44" s="47"/>
      <c r="BXY44" s="47"/>
      <c r="BXZ44" s="47"/>
      <c r="BYA44" s="47"/>
      <c r="BYB44" s="47"/>
      <c r="BYC44" s="47"/>
      <c r="BYD44" s="47"/>
      <c r="BYE44" s="47"/>
      <c r="BYF44" s="47"/>
      <c r="BYG44" s="47"/>
      <c r="BYH44" s="47"/>
      <c r="BYI44" s="47"/>
      <c r="BYJ44" s="47"/>
      <c r="BYK44" s="47"/>
      <c r="BYL44" s="47"/>
      <c r="BYM44" s="47"/>
      <c r="BYN44" s="47"/>
      <c r="BYO44" s="47"/>
      <c r="BYP44" s="47"/>
      <c r="BYQ44" s="47"/>
      <c r="BYR44" s="47"/>
      <c r="BYS44" s="47"/>
      <c r="BYT44" s="47"/>
      <c r="BYU44" s="47"/>
      <c r="BYV44" s="47"/>
      <c r="BYW44" s="47"/>
      <c r="BYX44" s="47"/>
      <c r="BYY44" s="47"/>
      <c r="BYZ44" s="47"/>
      <c r="BZA44" s="47"/>
      <c r="BZB44" s="47"/>
      <c r="BZC44" s="47"/>
      <c r="BZD44" s="47"/>
      <c r="BZE44" s="47"/>
      <c r="BZF44" s="47"/>
      <c r="BZG44" s="47"/>
      <c r="BZH44" s="47"/>
      <c r="BZI44" s="47"/>
      <c r="BZJ44" s="47"/>
      <c r="BZK44" s="47"/>
      <c r="BZL44" s="47"/>
      <c r="BZM44" s="47"/>
      <c r="BZN44" s="47"/>
      <c r="BZO44" s="47"/>
      <c r="BZP44" s="47"/>
      <c r="BZQ44" s="47"/>
      <c r="BZR44" s="47"/>
      <c r="BZS44" s="47"/>
      <c r="BZT44" s="47"/>
      <c r="BZU44" s="47"/>
      <c r="BZV44" s="47"/>
      <c r="BZW44" s="47"/>
      <c r="BZX44" s="47"/>
      <c r="BZY44" s="47"/>
      <c r="BZZ44" s="47"/>
      <c r="CAA44" s="47"/>
      <c r="CAB44" s="47"/>
      <c r="CAC44" s="47"/>
      <c r="CAD44" s="47"/>
      <c r="CAE44" s="47"/>
      <c r="CAF44" s="47"/>
      <c r="CAG44" s="47"/>
      <c r="CAH44" s="47"/>
      <c r="CAI44" s="47"/>
      <c r="CAJ44" s="47"/>
      <c r="CAK44" s="47"/>
      <c r="CAL44" s="47"/>
      <c r="CAM44" s="47"/>
      <c r="CAN44" s="47"/>
      <c r="CAO44" s="47"/>
      <c r="CAP44" s="47"/>
      <c r="CAQ44" s="47"/>
      <c r="CAR44" s="47"/>
      <c r="CAS44" s="47"/>
      <c r="CAT44" s="47"/>
      <c r="CAU44" s="47"/>
      <c r="CAV44" s="47"/>
      <c r="CAW44" s="47"/>
      <c r="CAX44" s="47"/>
      <c r="CAY44" s="47"/>
      <c r="CAZ44" s="47"/>
      <c r="CBA44" s="47"/>
      <c r="CBB44" s="47"/>
      <c r="CBC44" s="47"/>
      <c r="CBD44" s="47"/>
      <c r="CBE44" s="47"/>
      <c r="CBF44" s="47"/>
      <c r="CBG44" s="47"/>
      <c r="CBH44" s="47"/>
      <c r="CBI44" s="47"/>
      <c r="CBJ44" s="47"/>
      <c r="CBK44" s="47"/>
      <c r="CBL44" s="47"/>
      <c r="CBM44" s="47"/>
      <c r="CBN44" s="47"/>
      <c r="CBO44" s="47"/>
      <c r="CBP44" s="47"/>
      <c r="CBQ44" s="47"/>
      <c r="CBR44" s="47"/>
      <c r="CBS44" s="47"/>
      <c r="CBT44" s="47"/>
      <c r="CBU44" s="47"/>
      <c r="CBV44" s="47"/>
      <c r="CBW44" s="47"/>
      <c r="CBX44" s="47"/>
      <c r="CBY44" s="47"/>
      <c r="CBZ44" s="47"/>
      <c r="CCA44" s="47"/>
      <c r="CCB44" s="47"/>
      <c r="CCC44" s="47"/>
      <c r="CCD44" s="47"/>
      <c r="CCE44" s="47"/>
      <c r="CCF44" s="47"/>
      <c r="CCG44" s="47"/>
      <c r="CCH44" s="47"/>
      <c r="CCI44" s="47"/>
      <c r="CCJ44" s="47"/>
      <c r="CCK44" s="47"/>
      <c r="CCL44" s="47"/>
      <c r="CCM44" s="47"/>
      <c r="CCN44" s="47"/>
      <c r="CCO44" s="47"/>
      <c r="CCP44" s="47"/>
      <c r="CCQ44" s="47"/>
      <c r="CCR44" s="47"/>
      <c r="CCS44" s="47"/>
      <c r="CCT44" s="47"/>
      <c r="CCU44" s="47"/>
      <c r="CCV44" s="47"/>
      <c r="CCW44" s="47"/>
      <c r="CCX44" s="47"/>
      <c r="CCY44" s="47"/>
      <c r="CCZ44" s="47"/>
      <c r="CDA44" s="47"/>
      <c r="CDB44" s="47"/>
      <c r="CDC44" s="47"/>
      <c r="CDD44" s="47"/>
      <c r="CDE44" s="47"/>
      <c r="CDF44" s="47"/>
      <c r="CDG44" s="47"/>
      <c r="CDH44" s="47"/>
      <c r="CDI44" s="47"/>
      <c r="CDJ44" s="47"/>
      <c r="CDK44" s="47"/>
      <c r="CDL44" s="47"/>
      <c r="CDM44" s="47"/>
      <c r="CDN44" s="47"/>
      <c r="CDO44" s="47"/>
      <c r="CDP44" s="47"/>
      <c r="CDQ44" s="47"/>
      <c r="CDR44" s="47"/>
      <c r="CDS44" s="47"/>
      <c r="CDT44" s="47"/>
      <c r="CDU44" s="47"/>
      <c r="CDV44" s="47"/>
      <c r="CDW44" s="47"/>
      <c r="CDX44" s="47"/>
      <c r="CDY44" s="47"/>
      <c r="CDZ44" s="47"/>
      <c r="CEA44" s="47"/>
      <c r="CEB44" s="47"/>
      <c r="CEC44" s="47"/>
      <c r="CED44" s="47"/>
      <c r="CEE44" s="47"/>
      <c r="CEF44" s="47"/>
      <c r="CEG44" s="47"/>
      <c r="CEH44" s="47"/>
      <c r="CEI44" s="47"/>
      <c r="CEJ44" s="47"/>
      <c r="CEK44" s="47"/>
      <c r="CEL44" s="47"/>
      <c r="CEM44" s="47"/>
      <c r="CEN44" s="47"/>
      <c r="CEO44" s="47"/>
      <c r="CEP44" s="47"/>
      <c r="CEQ44" s="47"/>
      <c r="CER44" s="47"/>
      <c r="CES44" s="47"/>
      <c r="CET44" s="47"/>
      <c r="CEU44" s="47"/>
      <c r="CEV44" s="47"/>
      <c r="CEW44" s="47"/>
      <c r="CEX44" s="47"/>
      <c r="CEY44" s="47"/>
      <c r="CEZ44" s="47"/>
      <c r="CFA44" s="47"/>
      <c r="CFB44" s="47"/>
      <c r="CFC44" s="47"/>
      <c r="CFD44" s="47"/>
      <c r="CFE44" s="47"/>
      <c r="CFF44" s="47"/>
      <c r="CFG44" s="47"/>
      <c r="CFH44" s="47"/>
      <c r="CFI44" s="47"/>
      <c r="CFJ44" s="47"/>
      <c r="CFK44" s="47"/>
      <c r="CFL44" s="47"/>
      <c r="CFM44" s="47"/>
      <c r="CFN44" s="47"/>
      <c r="CFO44" s="47"/>
      <c r="CFP44" s="47"/>
      <c r="CFQ44" s="47"/>
      <c r="CFR44" s="47"/>
      <c r="CFS44" s="47"/>
      <c r="CFT44" s="47"/>
      <c r="CFU44" s="47"/>
      <c r="CFV44" s="47"/>
      <c r="CFW44" s="47"/>
      <c r="CFX44" s="47"/>
      <c r="CFY44" s="47"/>
      <c r="CFZ44" s="47"/>
      <c r="CGA44" s="47"/>
      <c r="CGB44" s="47"/>
      <c r="CGC44" s="47"/>
      <c r="CGD44" s="47"/>
      <c r="CGE44" s="47"/>
      <c r="CGF44" s="47"/>
      <c r="CGG44" s="47"/>
      <c r="CGH44" s="47"/>
      <c r="CGI44" s="47"/>
      <c r="CGJ44" s="47"/>
      <c r="CGK44" s="47"/>
      <c r="CGL44" s="47"/>
      <c r="CGM44" s="47"/>
      <c r="CGN44" s="47"/>
      <c r="CGO44" s="47"/>
      <c r="CGP44" s="47"/>
      <c r="CGQ44" s="47"/>
      <c r="CGR44" s="47"/>
      <c r="CGS44" s="47"/>
      <c r="CGT44" s="47"/>
      <c r="CGU44" s="47"/>
      <c r="CGV44" s="47"/>
      <c r="CGW44" s="47"/>
      <c r="CGX44" s="47"/>
      <c r="CGY44" s="47"/>
      <c r="CGZ44" s="47"/>
      <c r="CHA44" s="47"/>
      <c r="CHB44" s="47"/>
      <c r="CHC44" s="47"/>
      <c r="CHD44" s="47"/>
      <c r="CHE44" s="47"/>
      <c r="CHF44" s="47"/>
      <c r="CHG44" s="47"/>
      <c r="CHH44" s="47"/>
      <c r="CHI44" s="47"/>
      <c r="CHJ44" s="47"/>
      <c r="CHK44" s="47"/>
      <c r="CHL44" s="47"/>
      <c r="CHM44" s="47"/>
      <c r="CHN44" s="47"/>
      <c r="CHO44" s="47"/>
      <c r="CHP44" s="47"/>
      <c r="CHQ44" s="47"/>
      <c r="CHR44" s="47"/>
      <c r="CHS44" s="47"/>
      <c r="CHT44" s="47"/>
      <c r="CHU44" s="47"/>
      <c r="CHV44" s="47"/>
      <c r="CHW44" s="47"/>
      <c r="CHX44" s="47"/>
      <c r="CHY44" s="47"/>
      <c r="CHZ44" s="47"/>
      <c r="CIA44" s="47"/>
      <c r="CIB44" s="47"/>
      <c r="CIC44" s="47"/>
      <c r="CID44" s="47"/>
      <c r="CIE44" s="47"/>
      <c r="CIF44" s="47"/>
      <c r="CIG44" s="47"/>
      <c r="CIH44" s="47"/>
      <c r="CII44" s="47"/>
      <c r="CIJ44" s="47"/>
      <c r="CIK44" s="47"/>
      <c r="CIL44" s="47"/>
      <c r="CIM44" s="47"/>
      <c r="CIN44" s="47"/>
      <c r="CIO44" s="47"/>
      <c r="CIP44" s="47"/>
      <c r="CIQ44" s="47"/>
      <c r="CIR44" s="47"/>
      <c r="CIS44" s="47"/>
      <c r="CIT44" s="47"/>
      <c r="CIU44" s="47"/>
      <c r="CIV44" s="47"/>
      <c r="CIW44" s="47"/>
      <c r="CIX44" s="47"/>
      <c r="CIY44" s="47"/>
      <c r="CIZ44" s="47"/>
      <c r="CJA44" s="47"/>
      <c r="CJB44" s="47"/>
      <c r="CJC44" s="47"/>
      <c r="CJD44" s="47"/>
      <c r="CJE44" s="47"/>
      <c r="CJF44" s="47"/>
      <c r="CJG44" s="47"/>
      <c r="CJH44" s="47"/>
      <c r="CJI44" s="47"/>
      <c r="CJJ44" s="47"/>
      <c r="CJK44" s="47"/>
      <c r="CJL44" s="47"/>
      <c r="CJM44" s="47"/>
      <c r="CJN44" s="47"/>
      <c r="CJO44" s="47"/>
      <c r="CJP44" s="47"/>
      <c r="CJQ44" s="47"/>
      <c r="CJR44" s="47"/>
      <c r="CJS44" s="47"/>
      <c r="CJT44" s="47"/>
      <c r="CJU44" s="47"/>
      <c r="CJV44" s="47"/>
      <c r="CJW44" s="47"/>
      <c r="CJX44" s="47"/>
      <c r="CJY44" s="47"/>
      <c r="CJZ44" s="47"/>
      <c r="CKA44" s="47"/>
      <c r="CKB44" s="47"/>
      <c r="CKC44" s="47"/>
      <c r="CKD44" s="47"/>
      <c r="CKE44" s="47"/>
      <c r="CKF44" s="47"/>
      <c r="CKG44" s="47"/>
      <c r="CKH44" s="47"/>
      <c r="CKI44" s="47"/>
      <c r="CKJ44" s="47"/>
      <c r="CKK44" s="47"/>
      <c r="CKL44" s="47"/>
      <c r="CKM44" s="47"/>
      <c r="CKN44" s="47"/>
      <c r="CKO44" s="47"/>
      <c r="CKP44" s="47"/>
      <c r="CKQ44" s="47"/>
      <c r="CKR44" s="47"/>
      <c r="CKS44" s="47"/>
      <c r="CKT44" s="47"/>
      <c r="CKU44" s="47"/>
      <c r="CKV44" s="47"/>
      <c r="CKW44" s="47"/>
      <c r="CKX44" s="47"/>
      <c r="CKY44" s="47"/>
      <c r="CKZ44" s="47"/>
      <c r="CLA44" s="47"/>
      <c r="CLB44" s="47"/>
      <c r="CLC44" s="47"/>
      <c r="CLD44" s="47"/>
      <c r="CLE44" s="47"/>
      <c r="CLF44" s="47"/>
      <c r="CLG44" s="47"/>
      <c r="CLH44" s="47"/>
      <c r="CLI44" s="47"/>
      <c r="CLJ44" s="47"/>
      <c r="CLK44" s="47"/>
      <c r="CLL44" s="47"/>
      <c r="CLM44" s="47"/>
      <c r="CLN44" s="47"/>
      <c r="CLO44" s="47"/>
      <c r="CLP44" s="47"/>
      <c r="CLQ44" s="47"/>
      <c r="CLR44" s="47"/>
      <c r="CLS44" s="47"/>
      <c r="CLT44" s="47"/>
      <c r="CLU44" s="47"/>
      <c r="CLV44" s="47"/>
      <c r="CLW44" s="47"/>
      <c r="CLX44" s="47"/>
      <c r="CLY44" s="47"/>
      <c r="CLZ44" s="47"/>
      <c r="CMA44" s="47"/>
      <c r="CMB44" s="47"/>
      <c r="CMC44" s="47"/>
      <c r="CMD44" s="47"/>
      <c r="CME44" s="47"/>
      <c r="CMF44" s="47"/>
      <c r="CMG44" s="47"/>
      <c r="CMH44" s="47"/>
      <c r="CMI44" s="47"/>
      <c r="CMJ44" s="47"/>
      <c r="CMK44" s="47"/>
      <c r="CML44" s="47"/>
      <c r="CMM44" s="47"/>
      <c r="CMN44" s="47"/>
      <c r="CMO44" s="47"/>
      <c r="CMP44" s="47"/>
      <c r="CMQ44" s="47"/>
      <c r="CMR44" s="47"/>
      <c r="CMS44" s="47"/>
      <c r="CMT44" s="47"/>
      <c r="CMU44" s="47"/>
      <c r="CMV44" s="47"/>
      <c r="CMW44" s="47"/>
      <c r="CMX44" s="47"/>
      <c r="CMY44" s="47"/>
      <c r="CMZ44" s="47"/>
      <c r="CNA44" s="47"/>
      <c r="CNB44" s="47"/>
      <c r="CNC44" s="47"/>
      <c r="CND44" s="47"/>
      <c r="CNE44" s="47"/>
      <c r="CNF44" s="47"/>
      <c r="CNG44" s="47"/>
      <c r="CNH44" s="47"/>
      <c r="CNI44" s="47"/>
      <c r="CNJ44" s="47"/>
      <c r="CNK44" s="47"/>
      <c r="CNL44" s="47"/>
      <c r="CNM44" s="47"/>
      <c r="CNN44" s="47"/>
      <c r="CNO44" s="47"/>
      <c r="CNP44" s="47"/>
      <c r="CNQ44" s="47"/>
      <c r="CNR44" s="47"/>
      <c r="CNS44" s="47"/>
      <c r="CNT44" s="47"/>
      <c r="CNU44" s="47"/>
      <c r="CNV44" s="47"/>
      <c r="CNW44" s="47"/>
      <c r="CNX44" s="47"/>
      <c r="CNY44" s="47"/>
      <c r="CNZ44" s="47"/>
      <c r="COA44" s="47"/>
      <c r="COB44" s="47"/>
      <c r="COC44" s="47"/>
      <c r="COD44" s="47"/>
      <c r="COE44" s="47"/>
      <c r="COF44" s="47"/>
      <c r="COG44" s="47"/>
      <c r="COH44" s="47"/>
      <c r="COI44" s="47"/>
      <c r="COJ44" s="47"/>
      <c r="COK44" s="47"/>
      <c r="COL44" s="47"/>
      <c r="COM44" s="47"/>
      <c r="CON44" s="47"/>
      <c r="COO44" s="47"/>
      <c r="COP44" s="47"/>
      <c r="COQ44" s="47"/>
      <c r="COR44" s="47"/>
      <c r="COS44" s="47"/>
      <c r="COT44" s="47"/>
      <c r="COU44" s="47"/>
      <c r="COV44" s="47"/>
      <c r="COW44" s="47"/>
      <c r="COX44" s="47"/>
      <c r="COY44" s="47"/>
      <c r="COZ44" s="47"/>
      <c r="CPA44" s="47"/>
      <c r="CPB44" s="47"/>
      <c r="CPC44" s="47"/>
      <c r="CPD44" s="47"/>
      <c r="CPE44" s="47"/>
      <c r="CPF44" s="47"/>
      <c r="CPG44" s="47"/>
      <c r="CPH44" s="47"/>
      <c r="CPI44" s="47"/>
      <c r="CPJ44" s="47"/>
      <c r="CPK44" s="47"/>
      <c r="CPL44" s="47"/>
      <c r="CPM44" s="47"/>
      <c r="CPN44" s="47"/>
      <c r="CPO44" s="47"/>
      <c r="CPP44" s="47"/>
      <c r="CPQ44" s="47"/>
      <c r="CPR44" s="47"/>
      <c r="CPS44" s="47"/>
      <c r="CPT44" s="47"/>
      <c r="CPU44" s="47"/>
      <c r="CPV44" s="47"/>
      <c r="CPW44" s="47"/>
      <c r="CPX44" s="47"/>
      <c r="CPY44" s="47"/>
      <c r="CPZ44" s="47"/>
      <c r="CQA44" s="47"/>
      <c r="CQB44" s="47"/>
      <c r="CQC44" s="47"/>
      <c r="CQD44" s="47"/>
      <c r="CQE44" s="47"/>
      <c r="CQF44" s="47"/>
      <c r="CQG44" s="47"/>
      <c r="CQH44" s="47"/>
      <c r="CQI44" s="47"/>
      <c r="CQJ44" s="47"/>
      <c r="CQK44" s="47"/>
      <c r="CQL44" s="47"/>
      <c r="CQM44" s="47"/>
      <c r="CQN44" s="47"/>
      <c r="CQO44" s="47"/>
      <c r="CQP44" s="47"/>
      <c r="CQQ44" s="47"/>
      <c r="CQR44" s="47"/>
      <c r="CQS44" s="47"/>
      <c r="CQT44" s="47"/>
      <c r="CQU44" s="47"/>
      <c r="CQV44" s="47"/>
      <c r="CQW44" s="47"/>
      <c r="CQX44" s="47"/>
      <c r="CQY44" s="47"/>
      <c r="CQZ44" s="47"/>
      <c r="CRA44" s="47"/>
      <c r="CRB44" s="47"/>
      <c r="CRC44" s="47"/>
      <c r="CRD44" s="47"/>
      <c r="CRE44" s="47"/>
      <c r="CRF44" s="47"/>
      <c r="CRG44" s="47"/>
      <c r="CRH44" s="47"/>
      <c r="CRI44" s="47"/>
      <c r="CRJ44" s="47"/>
      <c r="CRK44" s="47"/>
      <c r="CRL44" s="47"/>
      <c r="CRM44" s="47"/>
      <c r="CRN44" s="47"/>
      <c r="CRO44" s="47"/>
      <c r="CRP44" s="47"/>
      <c r="CRQ44" s="47"/>
      <c r="CRR44" s="47"/>
      <c r="CRS44" s="47"/>
      <c r="CRT44" s="47"/>
      <c r="CRU44" s="47"/>
      <c r="CRV44" s="47"/>
      <c r="CRW44" s="47"/>
      <c r="CRX44" s="47"/>
      <c r="CRY44" s="47"/>
      <c r="CRZ44" s="47"/>
      <c r="CSA44" s="47"/>
      <c r="CSB44" s="47"/>
      <c r="CSC44" s="47"/>
      <c r="CSD44" s="47"/>
      <c r="CSE44" s="47"/>
      <c r="CSF44" s="47"/>
      <c r="CSG44" s="47"/>
      <c r="CSH44" s="47"/>
      <c r="CSI44" s="47"/>
      <c r="CSJ44" s="47"/>
      <c r="CSK44" s="47"/>
      <c r="CSL44" s="47"/>
      <c r="CSM44" s="47"/>
      <c r="CSN44" s="47"/>
      <c r="CSO44" s="47"/>
      <c r="CSP44" s="47"/>
      <c r="CSQ44" s="47"/>
      <c r="CSR44" s="47"/>
      <c r="CSS44" s="47"/>
      <c r="CST44" s="47"/>
      <c r="CSU44" s="47"/>
      <c r="CSV44" s="47"/>
      <c r="CSW44" s="47"/>
      <c r="CSX44" s="47"/>
      <c r="CSY44" s="47"/>
      <c r="CSZ44" s="47"/>
      <c r="CTA44" s="47"/>
      <c r="CTB44" s="47"/>
      <c r="CTC44" s="47"/>
      <c r="CTD44" s="47"/>
      <c r="CTE44" s="47"/>
      <c r="CTF44" s="47"/>
      <c r="CTG44" s="47"/>
      <c r="CTH44" s="47"/>
      <c r="CTI44" s="47"/>
      <c r="CTJ44" s="47"/>
      <c r="CTK44" s="47"/>
      <c r="CTL44" s="47"/>
      <c r="CTM44" s="47"/>
      <c r="CTN44" s="47"/>
      <c r="CTO44" s="47"/>
      <c r="CTP44" s="47"/>
      <c r="CTQ44" s="47"/>
      <c r="CTR44" s="47"/>
      <c r="CTS44" s="47"/>
      <c r="CTT44" s="47"/>
      <c r="CTU44" s="47"/>
      <c r="CTV44" s="47"/>
      <c r="CTW44" s="47"/>
      <c r="CTX44" s="47"/>
      <c r="CTY44" s="47"/>
      <c r="CTZ44" s="47"/>
      <c r="CUA44" s="47"/>
      <c r="CUB44" s="47"/>
      <c r="CUC44" s="47"/>
      <c r="CUD44" s="47"/>
      <c r="CUE44" s="47"/>
      <c r="CUF44" s="47"/>
      <c r="CUG44" s="47"/>
      <c r="CUH44" s="47"/>
      <c r="CUI44" s="47"/>
      <c r="CUJ44" s="47"/>
      <c r="CUK44" s="47"/>
      <c r="CUL44" s="47"/>
      <c r="CUM44" s="47"/>
      <c r="CUN44" s="47"/>
      <c r="CUO44" s="47"/>
      <c r="CUP44" s="47"/>
      <c r="CUQ44" s="47"/>
      <c r="CUR44" s="47"/>
      <c r="CUS44" s="47"/>
      <c r="CUT44" s="47"/>
      <c r="CUU44" s="47"/>
      <c r="CUV44" s="47"/>
      <c r="CUW44" s="47"/>
      <c r="CUX44" s="47"/>
      <c r="CUY44" s="47"/>
      <c r="CUZ44" s="47"/>
      <c r="CVA44" s="47"/>
      <c r="CVB44" s="47"/>
      <c r="CVC44" s="47"/>
      <c r="CVD44" s="47"/>
      <c r="CVE44" s="47"/>
      <c r="CVF44" s="47"/>
      <c r="CVG44" s="47"/>
      <c r="CVH44" s="47"/>
      <c r="CVI44" s="47"/>
      <c r="CVJ44" s="47"/>
      <c r="CVK44" s="47"/>
      <c r="CVL44" s="47"/>
      <c r="CVM44" s="47"/>
      <c r="CVN44" s="47"/>
      <c r="CVO44" s="47"/>
      <c r="CVP44" s="47"/>
      <c r="CVQ44" s="47"/>
      <c r="CVR44" s="47"/>
      <c r="CVS44" s="47"/>
      <c r="CVT44" s="47"/>
      <c r="CVU44" s="47"/>
      <c r="CVV44" s="47"/>
      <c r="CVW44" s="47"/>
      <c r="CVX44" s="47"/>
      <c r="CVY44" s="47"/>
      <c r="CVZ44" s="47"/>
      <c r="CWA44" s="47"/>
      <c r="CWB44" s="47"/>
      <c r="CWC44" s="47"/>
      <c r="CWD44" s="47"/>
      <c r="CWE44" s="47"/>
      <c r="CWF44" s="47"/>
      <c r="CWG44" s="47"/>
      <c r="CWH44" s="47"/>
      <c r="CWI44" s="47"/>
      <c r="CWJ44" s="47"/>
      <c r="CWK44" s="47"/>
      <c r="CWL44" s="47"/>
      <c r="CWM44" s="47"/>
      <c r="CWN44" s="47"/>
      <c r="CWO44" s="47"/>
      <c r="CWP44" s="47"/>
      <c r="CWQ44" s="47"/>
      <c r="CWR44" s="47"/>
      <c r="CWS44" s="47"/>
      <c r="CWT44" s="47"/>
      <c r="CWU44" s="47"/>
      <c r="CWV44" s="47"/>
      <c r="CWW44" s="47"/>
      <c r="CWX44" s="47"/>
      <c r="CWY44" s="47"/>
      <c r="CWZ44" s="47"/>
      <c r="CXA44" s="47"/>
      <c r="CXB44" s="47"/>
      <c r="CXC44" s="47"/>
      <c r="CXD44" s="47"/>
      <c r="CXE44" s="47"/>
      <c r="CXF44" s="47"/>
      <c r="CXG44" s="47"/>
      <c r="CXH44" s="47"/>
      <c r="CXI44" s="47"/>
      <c r="CXJ44" s="47"/>
      <c r="CXK44" s="47"/>
      <c r="CXL44" s="47"/>
      <c r="CXM44" s="47"/>
      <c r="CXN44" s="47"/>
      <c r="CXO44" s="47"/>
      <c r="CXP44" s="47"/>
      <c r="CXQ44" s="47"/>
      <c r="CXR44" s="47"/>
      <c r="CXS44" s="47"/>
      <c r="CXT44" s="47"/>
      <c r="CXU44" s="47"/>
      <c r="CXV44" s="47"/>
      <c r="CXW44" s="47"/>
      <c r="CXX44" s="47"/>
      <c r="CXY44" s="47"/>
      <c r="CXZ44" s="47"/>
      <c r="CYA44" s="47"/>
      <c r="CYB44" s="47"/>
      <c r="CYC44" s="47"/>
      <c r="CYD44" s="47"/>
      <c r="CYE44" s="47"/>
      <c r="CYF44" s="47"/>
      <c r="CYG44" s="47"/>
      <c r="CYH44" s="47"/>
      <c r="CYI44" s="47"/>
      <c r="CYJ44" s="47"/>
      <c r="CYK44" s="47"/>
      <c r="CYL44" s="47"/>
      <c r="CYM44" s="47"/>
      <c r="CYN44" s="47"/>
      <c r="CYO44" s="47"/>
      <c r="CYP44" s="47"/>
      <c r="CYQ44" s="47"/>
      <c r="CYR44" s="47"/>
      <c r="CYS44" s="47"/>
      <c r="CYT44" s="47"/>
      <c r="CYU44" s="47"/>
      <c r="CYV44" s="47"/>
      <c r="CYW44" s="47"/>
      <c r="CYX44" s="47"/>
      <c r="CYY44" s="47"/>
      <c r="CYZ44" s="47"/>
      <c r="CZA44" s="47"/>
      <c r="CZB44" s="47"/>
      <c r="CZC44" s="47"/>
      <c r="CZD44" s="47"/>
      <c r="CZE44" s="47"/>
      <c r="CZF44" s="47"/>
      <c r="CZG44" s="47"/>
      <c r="CZH44" s="47"/>
      <c r="CZI44" s="47"/>
      <c r="CZJ44" s="47"/>
      <c r="CZK44" s="47"/>
      <c r="CZL44" s="47"/>
      <c r="CZM44" s="47"/>
      <c r="CZN44" s="47"/>
      <c r="CZO44" s="47"/>
      <c r="CZP44" s="47"/>
      <c r="CZQ44" s="47"/>
      <c r="CZR44" s="47"/>
      <c r="CZS44" s="47"/>
      <c r="CZT44" s="47"/>
      <c r="CZU44" s="47"/>
      <c r="CZV44" s="47"/>
      <c r="CZW44" s="47"/>
      <c r="CZX44" s="47"/>
      <c r="CZY44" s="47"/>
      <c r="CZZ44" s="47"/>
      <c r="DAA44" s="47"/>
      <c r="DAB44" s="47"/>
      <c r="DAC44" s="47"/>
      <c r="DAD44" s="47"/>
      <c r="DAE44" s="47"/>
      <c r="DAF44" s="47"/>
      <c r="DAG44" s="47"/>
      <c r="DAH44" s="47"/>
      <c r="DAI44" s="47"/>
      <c r="DAJ44" s="47"/>
      <c r="DAK44" s="47"/>
      <c r="DAL44" s="47"/>
      <c r="DAM44" s="47"/>
      <c r="DAN44" s="47"/>
      <c r="DAO44" s="47"/>
      <c r="DAP44" s="47"/>
      <c r="DAQ44" s="47"/>
      <c r="DAR44" s="47"/>
      <c r="DAS44" s="47"/>
      <c r="DAT44" s="47"/>
      <c r="DAU44" s="47"/>
      <c r="DAV44" s="47"/>
      <c r="DAW44" s="47"/>
      <c r="DAX44" s="47"/>
      <c r="DAY44" s="47"/>
      <c r="DAZ44" s="47"/>
      <c r="DBA44" s="47"/>
      <c r="DBB44" s="47"/>
      <c r="DBC44" s="47"/>
      <c r="DBD44" s="47"/>
      <c r="DBE44" s="47"/>
      <c r="DBF44" s="47"/>
      <c r="DBG44" s="47"/>
      <c r="DBH44" s="47"/>
      <c r="DBI44" s="47"/>
      <c r="DBJ44" s="47"/>
      <c r="DBK44" s="47"/>
      <c r="DBL44" s="47"/>
      <c r="DBM44" s="47"/>
      <c r="DBN44" s="47"/>
      <c r="DBO44" s="47"/>
      <c r="DBP44" s="47"/>
      <c r="DBQ44" s="47"/>
      <c r="DBR44" s="47"/>
      <c r="DBS44" s="47"/>
      <c r="DBT44" s="47"/>
      <c r="DBU44" s="47"/>
      <c r="DBV44" s="47"/>
      <c r="DBW44" s="47"/>
      <c r="DBX44" s="47"/>
      <c r="DBY44" s="47"/>
      <c r="DBZ44" s="47"/>
      <c r="DCA44" s="47"/>
      <c r="DCB44" s="47"/>
      <c r="DCC44" s="47"/>
      <c r="DCD44" s="47"/>
      <c r="DCE44" s="47"/>
      <c r="DCF44" s="47"/>
      <c r="DCG44" s="47"/>
      <c r="DCH44" s="47"/>
      <c r="DCI44" s="47"/>
      <c r="DCJ44" s="47"/>
      <c r="DCK44" s="47"/>
      <c r="DCL44" s="47"/>
      <c r="DCM44" s="47"/>
      <c r="DCN44" s="47"/>
      <c r="DCO44" s="47"/>
      <c r="DCP44" s="47"/>
      <c r="DCQ44" s="47"/>
      <c r="DCR44" s="47"/>
      <c r="DCS44" s="47"/>
      <c r="DCT44" s="47"/>
      <c r="DCU44" s="47"/>
      <c r="DCV44" s="47"/>
      <c r="DCW44" s="47"/>
      <c r="DCX44" s="47"/>
      <c r="DCY44" s="47"/>
      <c r="DCZ44" s="47"/>
      <c r="DDA44" s="47"/>
      <c r="DDB44" s="47"/>
      <c r="DDC44" s="47"/>
      <c r="DDD44" s="47"/>
      <c r="DDE44" s="47"/>
      <c r="DDF44" s="47"/>
      <c r="DDG44" s="47"/>
      <c r="DDH44" s="47"/>
      <c r="DDI44" s="47"/>
      <c r="DDJ44" s="47"/>
      <c r="DDK44" s="47"/>
      <c r="DDL44" s="47"/>
      <c r="DDM44" s="47"/>
      <c r="DDN44" s="47"/>
      <c r="DDO44" s="47"/>
      <c r="DDP44" s="47"/>
      <c r="DDQ44" s="47"/>
      <c r="DDR44" s="47"/>
      <c r="DDS44" s="47"/>
      <c r="DDT44" s="47"/>
      <c r="DDU44" s="47"/>
      <c r="DDV44" s="47"/>
      <c r="DDW44" s="47"/>
      <c r="DDX44" s="47"/>
      <c r="DDY44" s="47"/>
      <c r="DDZ44" s="47"/>
      <c r="DEA44" s="47"/>
      <c r="DEB44" s="47"/>
      <c r="DEC44" s="47"/>
      <c r="DED44" s="47"/>
      <c r="DEE44" s="47"/>
      <c r="DEF44" s="47"/>
      <c r="DEG44" s="47"/>
      <c r="DEH44" s="47"/>
      <c r="DEI44" s="47"/>
      <c r="DEJ44" s="47"/>
      <c r="DEK44" s="47"/>
      <c r="DEL44" s="47"/>
      <c r="DEM44" s="47"/>
      <c r="DEN44" s="47"/>
      <c r="DEO44" s="47"/>
      <c r="DEP44" s="47"/>
      <c r="DEQ44" s="47"/>
      <c r="DER44" s="47"/>
      <c r="DES44" s="47"/>
      <c r="DET44" s="47"/>
      <c r="DEU44" s="47"/>
      <c r="DEV44" s="47"/>
      <c r="DEW44" s="47"/>
      <c r="DEX44" s="47"/>
      <c r="DEY44" s="47"/>
      <c r="DEZ44" s="47"/>
      <c r="DFA44" s="47"/>
      <c r="DFB44" s="47"/>
      <c r="DFC44" s="47"/>
      <c r="DFD44" s="47"/>
      <c r="DFE44" s="47"/>
      <c r="DFF44" s="47"/>
      <c r="DFG44" s="47"/>
      <c r="DFH44" s="47"/>
      <c r="DFI44" s="47"/>
      <c r="DFJ44" s="47"/>
      <c r="DFK44" s="47"/>
      <c r="DFL44" s="47"/>
      <c r="DFM44" s="47"/>
      <c r="DFN44" s="47"/>
      <c r="DFO44" s="47"/>
      <c r="DFP44" s="47"/>
      <c r="DFQ44" s="47"/>
      <c r="DFR44" s="47"/>
      <c r="DFS44" s="47"/>
      <c r="DFT44" s="47"/>
      <c r="DFU44" s="47"/>
      <c r="DFV44" s="47"/>
      <c r="DFW44" s="47"/>
      <c r="DFX44" s="47"/>
      <c r="DFY44" s="47"/>
      <c r="DFZ44" s="47"/>
      <c r="DGA44" s="47"/>
      <c r="DGB44" s="47"/>
      <c r="DGC44" s="47"/>
      <c r="DGD44" s="47"/>
      <c r="DGE44" s="47"/>
      <c r="DGF44" s="47"/>
      <c r="DGG44" s="47"/>
      <c r="DGH44" s="47"/>
      <c r="DGI44" s="47"/>
      <c r="DGJ44" s="47"/>
      <c r="DGK44" s="47"/>
      <c r="DGL44" s="47"/>
      <c r="DGM44" s="47"/>
      <c r="DGN44" s="47"/>
      <c r="DGO44" s="47"/>
      <c r="DGP44" s="47"/>
      <c r="DGQ44" s="47"/>
      <c r="DGR44" s="47"/>
      <c r="DGS44" s="47"/>
      <c r="DGT44" s="47"/>
      <c r="DGU44" s="47"/>
      <c r="DGV44" s="47"/>
      <c r="DGW44" s="47"/>
      <c r="DGX44" s="47"/>
      <c r="DGY44" s="47"/>
      <c r="DGZ44" s="47"/>
      <c r="DHA44" s="47"/>
      <c r="DHB44" s="47"/>
      <c r="DHC44" s="47"/>
      <c r="DHD44" s="47"/>
      <c r="DHE44" s="47"/>
      <c r="DHF44" s="47"/>
      <c r="DHG44" s="47"/>
      <c r="DHH44" s="47"/>
      <c r="DHI44" s="47"/>
      <c r="DHJ44" s="47"/>
      <c r="DHK44" s="47"/>
      <c r="DHL44" s="47"/>
      <c r="DHM44" s="47"/>
      <c r="DHN44" s="47"/>
      <c r="DHO44" s="47"/>
      <c r="DHP44" s="47"/>
      <c r="DHQ44" s="47"/>
      <c r="DHR44" s="47"/>
      <c r="DHS44" s="47"/>
      <c r="DHT44" s="47"/>
      <c r="DHU44" s="47"/>
      <c r="DHV44" s="47"/>
      <c r="DHW44" s="47"/>
      <c r="DHX44" s="47"/>
      <c r="DHY44" s="47"/>
      <c r="DHZ44" s="47"/>
      <c r="DIA44" s="47"/>
      <c r="DIB44" s="47"/>
      <c r="DIC44" s="47"/>
      <c r="DID44" s="47"/>
      <c r="DIE44" s="47"/>
      <c r="DIF44" s="47"/>
      <c r="DIG44" s="47"/>
      <c r="DIH44" s="47"/>
      <c r="DII44" s="47"/>
      <c r="DIJ44" s="47"/>
      <c r="DIK44" s="47"/>
      <c r="DIL44" s="47"/>
      <c r="DIM44" s="47"/>
      <c r="DIN44" s="47"/>
      <c r="DIO44" s="47"/>
      <c r="DIP44" s="47"/>
      <c r="DIQ44" s="47"/>
      <c r="DIR44" s="47"/>
      <c r="DIS44" s="47"/>
      <c r="DIT44" s="47"/>
      <c r="DIU44" s="47"/>
      <c r="DIV44" s="47"/>
      <c r="DIW44" s="47"/>
      <c r="DIX44" s="47"/>
      <c r="DIY44" s="47"/>
      <c r="DIZ44" s="47"/>
      <c r="DJA44" s="47"/>
      <c r="DJB44" s="47"/>
      <c r="DJC44" s="47"/>
      <c r="DJD44" s="47"/>
      <c r="DJE44" s="47"/>
      <c r="DJF44" s="47"/>
      <c r="DJG44" s="47"/>
      <c r="DJH44" s="47"/>
      <c r="DJI44" s="47"/>
      <c r="DJJ44" s="47"/>
      <c r="DJK44" s="47"/>
      <c r="DJL44" s="47"/>
      <c r="DJM44" s="47"/>
      <c r="DJN44" s="47"/>
      <c r="DJO44" s="47"/>
      <c r="DJP44" s="47"/>
      <c r="DJQ44" s="47"/>
      <c r="DJR44" s="47"/>
      <c r="DJS44" s="47"/>
      <c r="DJT44" s="47"/>
      <c r="DJU44" s="47"/>
      <c r="DJV44" s="47"/>
      <c r="DJW44" s="47"/>
      <c r="DJX44" s="47"/>
      <c r="DJY44" s="47"/>
      <c r="DJZ44" s="47"/>
      <c r="DKA44" s="47"/>
      <c r="DKB44" s="47"/>
      <c r="DKC44" s="47"/>
      <c r="DKD44" s="47"/>
      <c r="DKE44" s="47"/>
      <c r="DKF44" s="47"/>
      <c r="DKG44" s="47"/>
      <c r="DKH44" s="47"/>
      <c r="DKI44" s="47"/>
      <c r="DKJ44" s="47"/>
      <c r="DKK44" s="47"/>
      <c r="DKL44" s="47"/>
      <c r="DKM44" s="47"/>
      <c r="DKN44" s="47"/>
      <c r="DKO44" s="47"/>
      <c r="DKP44" s="47"/>
      <c r="DKQ44" s="47"/>
      <c r="DKR44" s="47"/>
      <c r="DKS44" s="47"/>
      <c r="DKT44" s="47"/>
      <c r="DKU44" s="47"/>
      <c r="DKV44" s="47"/>
      <c r="DKW44" s="47"/>
      <c r="DKX44" s="47"/>
      <c r="DKY44" s="47"/>
      <c r="DKZ44" s="47"/>
      <c r="DLA44" s="47"/>
      <c r="DLB44" s="47"/>
      <c r="DLC44" s="47"/>
      <c r="DLD44" s="47"/>
      <c r="DLE44" s="47"/>
      <c r="DLF44" s="47"/>
      <c r="DLG44" s="47"/>
      <c r="DLH44" s="47"/>
      <c r="DLI44" s="47"/>
      <c r="DLJ44" s="47"/>
      <c r="DLK44" s="47"/>
      <c r="DLL44" s="47"/>
      <c r="DLM44" s="47"/>
      <c r="DLN44" s="47"/>
      <c r="DLO44" s="47"/>
      <c r="DLP44" s="47"/>
      <c r="DLQ44" s="47"/>
      <c r="DLR44" s="47"/>
      <c r="DLS44" s="47"/>
      <c r="DLT44" s="47"/>
      <c r="DLU44" s="47"/>
      <c r="DLV44" s="47"/>
      <c r="DLW44" s="47"/>
      <c r="DLX44" s="47"/>
      <c r="DLY44" s="47"/>
      <c r="DLZ44" s="47"/>
      <c r="DMA44" s="47"/>
      <c r="DMB44" s="47"/>
      <c r="DMC44" s="47"/>
      <c r="DMD44" s="47"/>
      <c r="DME44" s="47"/>
      <c r="DMF44" s="47"/>
      <c r="DMG44" s="47"/>
      <c r="DMH44" s="47"/>
      <c r="DMI44" s="47"/>
      <c r="DMJ44" s="47"/>
      <c r="DMK44" s="47"/>
      <c r="DML44" s="47"/>
      <c r="DMM44" s="47"/>
      <c r="DMN44" s="47"/>
      <c r="DMO44" s="47"/>
      <c r="DMP44" s="47"/>
      <c r="DMQ44" s="47"/>
      <c r="DMR44" s="47"/>
      <c r="DMS44" s="47"/>
      <c r="DMT44" s="47"/>
      <c r="DMU44" s="47"/>
      <c r="DMV44" s="47"/>
      <c r="DMW44" s="47"/>
      <c r="DMX44" s="47"/>
      <c r="DMY44" s="47"/>
      <c r="DMZ44" s="47"/>
      <c r="DNA44" s="47"/>
      <c r="DNB44" s="47"/>
      <c r="DNC44" s="47"/>
      <c r="DND44" s="47"/>
      <c r="DNE44" s="47"/>
      <c r="DNF44" s="47"/>
      <c r="DNG44" s="47"/>
      <c r="DNH44" s="47"/>
      <c r="DNI44" s="47"/>
      <c r="DNJ44" s="47"/>
      <c r="DNK44" s="47"/>
      <c r="DNL44" s="47"/>
      <c r="DNM44" s="47"/>
      <c r="DNN44" s="47"/>
      <c r="DNO44" s="47"/>
      <c r="DNP44" s="47"/>
      <c r="DNQ44" s="47"/>
      <c r="DNR44" s="47"/>
      <c r="DNS44" s="47"/>
      <c r="DNT44" s="47"/>
      <c r="DNU44" s="47"/>
      <c r="DNV44" s="47"/>
      <c r="DNW44" s="47"/>
      <c r="DNX44" s="47"/>
      <c r="DNY44" s="47"/>
      <c r="DNZ44" s="47"/>
      <c r="DOA44" s="47"/>
      <c r="DOB44" s="47"/>
      <c r="DOC44" s="47"/>
      <c r="DOD44" s="47"/>
      <c r="DOE44" s="47"/>
      <c r="DOF44" s="47"/>
      <c r="DOG44" s="47"/>
      <c r="DOH44" s="47"/>
      <c r="DOI44" s="47"/>
      <c r="DOJ44" s="47"/>
      <c r="DOK44" s="47"/>
      <c r="DOL44" s="47"/>
      <c r="DOM44" s="47"/>
      <c r="DON44" s="47"/>
      <c r="DOO44" s="47"/>
      <c r="DOP44" s="47"/>
      <c r="DOQ44" s="47"/>
      <c r="DOR44" s="47"/>
      <c r="DOS44" s="47"/>
      <c r="DOT44" s="47"/>
      <c r="DOU44" s="47"/>
      <c r="DOV44" s="47"/>
      <c r="DOW44" s="47"/>
      <c r="DOX44" s="47"/>
      <c r="DOY44" s="47"/>
      <c r="DOZ44" s="47"/>
      <c r="DPA44" s="47"/>
      <c r="DPB44" s="47"/>
      <c r="DPC44" s="47"/>
      <c r="DPD44" s="47"/>
      <c r="DPE44" s="47"/>
      <c r="DPF44" s="47"/>
      <c r="DPG44" s="47"/>
      <c r="DPH44" s="47"/>
      <c r="DPI44" s="47"/>
      <c r="DPJ44" s="47"/>
      <c r="DPK44" s="47"/>
      <c r="DPL44" s="47"/>
      <c r="DPM44" s="47"/>
      <c r="DPN44" s="47"/>
      <c r="DPO44" s="47"/>
      <c r="DPP44" s="47"/>
      <c r="DPQ44" s="47"/>
      <c r="DPR44" s="47"/>
      <c r="DPS44" s="47"/>
      <c r="DPT44" s="47"/>
      <c r="DPU44" s="47"/>
      <c r="DPV44" s="47"/>
      <c r="DPW44" s="47"/>
      <c r="DPX44" s="47"/>
      <c r="DPY44" s="47"/>
      <c r="DPZ44" s="47"/>
      <c r="DQA44" s="47"/>
      <c r="DQB44" s="47"/>
      <c r="DQC44" s="47"/>
      <c r="DQD44" s="47"/>
      <c r="DQE44" s="47"/>
      <c r="DQF44" s="47"/>
      <c r="DQG44" s="47"/>
      <c r="DQH44" s="47"/>
      <c r="DQI44" s="47"/>
      <c r="DQJ44" s="47"/>
      <c r="DQK44" s="47"/>
      <c r="DQL44" s="47"/>
      <c r="DQM44" s="47"/>
      <c r="DQN44" s="47"/>
      <c r="DQO44" s="47"/>
      <c r="DQP44" s="47"/>
      <c r="DQQ44" s="47"/>
      <c r="DQR44" s="47"/>
      <c r="DQS44" s="47"/>
      <c r="DQT44" s="47"/>
      <c r="DQU44" s="47"/>
      <c r="DQV44" s="47"/>
      <c r="DQW44" s="47"/>
      <c r="DQX44" s="47"/>
      <c r="DQY44" s="47"/>
      <c r="DQZ44" s="47"/>
      <c r="DRA44" s="47"/>
      <c r="DRB44" s="47"/>
      <c r="DRC44" s="47"/>
      <c r="DRD44" s="47"/>
      <c r="DRE44" s="47"/>
      <c r="DRF44" s="47"/>
      <c r="DRG44" s="47"/>
      <c r="DRH44" s="47"/>
      <c r="DRI44" s="47"/>
      <c r="DRJ44" s="47"/>
      <c r="DRK44" s="47"/>
      <c r="DRL44" s="47"/>
      <c r="DRM44" s="47"/>
      <c r="DRN44" s="47"/>
      <c r="DRO44" s="47"/>
      <c r="DRP44" s="47"/>
      <c r="DRQ44" s="47"/>
      <c r="DRR44" s="47"/>
      <c r="DRS44" s="47"/>
      <c r="DRT44" s="47"/>
      <c r="DRU44" s="47"/>
      <c r="DRV44" s="47"/>
      <c r="DRW44" s="47"/>
      <c r="DRX44" s="47"/>
      <c r="DRY44" s="47"/>
      <c r="DRZ44" s="47"/>
      <c r="DSA44" s="47"/>
      <c r="DSB44" s="47"/>
      <c r="DSC44" s="47"/>
      <c r="DSD44" s="47"/>
      <c r="DSE44" s="47"/>
      <c r="DSF44" s="47"/>
      <c r="DSG44" s="47"/>
      <c r="DSH44" s="47"/>
      <c r="DSI44" s="47"/>
      <c r="DSJ44" s="47"/>
      <c r="DSK44" s="47"/>
      <c r="DSL44" s="47"/>
      <c r="DSM44" s="47"/>
      <c r="DSN44" s="47"/>
      <c r="DSO44" s="47"/>
      <c r="DSP44" s="47"/>
      <c r="DSQ44" s="47"/>
      <c r="DSR44" s="47"/>
      <c r="DSS44" s="47"/>
      <c r="DST44" s="47"/>
      <c r="DSU44" s="47"/>
      <c r="DSV44" s="47"/>
      <c r="DSW44" s="47"/>
      <c r="DSX44" s="47"/>
      <c r="DSY44" s="47"/>
      <c r="DSZ44" s="47"/>
      <c r="DTA44" s="47"/>
      <c r="DTB44" s="47"/>
      <c r="DTC44" s="47"/>
      <c r="DTD44" s="47"/>
      <c r="DTE44" s="47"/>
      <c r="DTF44" s="47"/>
      <c r="DTG44" s="47"/>
      <c r="DTH44" s="47"/>
      <c r="DTI44" s="47"/>
      <c r="DTJ44" s="47"/>
      <c r="DTK44" s="47"/>
      <c r="DTL44" s="47"/>
      <c r="DTM44" s="47"/>
      <c r="DTN44" s="47"/>
      <c r="DTO44" s="47"/>
      <c r="DTP44" s="47"/>
      <c r="DTQ44" s="47"/>
      <c r="DTR44" s="47"/>
      <c r="DTS44" s="47"/>
      <c r="DTT44" s="47"/>
      <c r="DTU44" s="47"/>
      <c r="DTV44" s="47"/>
      <c r="DTW44" s="47"/>
      <c r="DTX44" s="47"/>
      <c r="DTY44" s="47"/>
      <c r="DTZ44" s="47"/>
      <c r="DUA44" s="47"/>
      <c r="DUB44" s="47"/>
      <c r="DUC44" s="47"/>
      <c r="DUD44" s="47"/>
      <c r="DUE44" s="47"/>
      <c r="DUF44" s="47"/>
      <c r="DUG44" s="47"/>
      <c r="DUH44" s="47"/>
      <c r="DUI44" s="47"/>
      <c r="DUJ44" s="47"/>
      <c r="DUK44" s="47"/>
      <c r="DUL44" s="47"/>
      <c r="DUM44" s="47"/>
      <c r="DUN44" s="47"/>
      <c r="DUO44" s="47"/>
      <c r="DUP44" s="47"/>
      <c r="DUQ44" s="47"/>
      <c r="DUR44" s="47"/>
      <c r="DUS44" s="47"/>
      <c r="DUT44" s="47"/>
      <c r="DUU44" s="47"/>
      <c r="DUV44" s="47"/>
      <c r="DUW44" s="47"/>
      <c r="DUX44" s="47"/>
      <c r="DUY44" s="47"/>
      <c r="DUZ44" s="47"/>
      <c r="DVA44" s="47"/>
      <c r="DVB44" s="47"/>
      <c r="DVC44" s="47"/>
      <c r="DVD44" s="47"/>
      <c r="DVE44" s="47"/>
      <c r="DVF44" s="47"/>
      <c r="DVG44" s="47"/>
      <c r="DVH44" s="47"/>
      <c r="DVI44" s="47"/>
      <c r="DVJ44" s="47"/>
      <c r="DVK44" s="47"/>
      <c r="DVL44" s="47"/>
      <c r="DVM44" s="47"/>
      <c r="DVN44" s="47"/>
      <c r="DVO44" s="47"/>
      <c r="DVP44" s="47"/>
      <c r="DVQ44" s="47"/>
      <c r="DVR44" s="47"/>
      <c r="DVS44" s="47"/>
      <c r="DVT44" s="47"/>
      <c r="DVU44" s="47"/>
      <c r="DVV44" s="47"/>
      <c r="DVW44" s="47"/>
      <c r="DVX44" s="47"/>
      <c r="DVY44" s="47"/>
      <c r="DVZ44" s="47"/>
      <c r="DWA44" s="47"/>
      <c r="DWB44" s="47"/>
      <c r="DWC44" s="47"/>
      <c r="DWD44" s="47"/>
      <c r="DWE44" s="47"/>
      <c r="DWF44" s="47"/>
      <c r="DWG44" s="47"/>
      <c r="DWH44" s="47"/>
      <c r="DWI44" s="47"/>
      <c r="DWJ44" s="47"/>
      <c r="DWK44" s="47"/>
      <c r="DWL44" s="47"/>
      <c r="DWM44" s="47"/>
      <c r="DWN44" s="47"/>
      <c r="DWO44" s="47"/>
      <c r="DWP44" s="47"/>
      <c r="DWQ44" s="47"/>
      <c r="DWR44" s="47"/>
      <c r="DWS44" s="47"/>
      <c r="DWT44" s="47"/>
      <c r="DWU44" s="47"/>
      <c r="DWV44" s="47"/>
      <c r="DWW44" s="47"/>
      <c r="DWX44" s="47"/>
      <c r="DWY44" s="47"/>
      <c r="DWZ44" s="47"/>
      <c r="DXA44" s="47"/>
      <c r="DXB44" s="47"/>
      <c r="DXC44" s="47"/>
      <c r="DXD44" s="47"/>
      <c r="DXE44" s="47"/>
      <c r="DXF44" s="47"/>
      <c r="DXG44" s="47"/>
      <c r="DXH44" s="47"/>
      <c r="DXI44" s="47"/>
      <c r="DXJ44" s="47"/>
      <c r="DXK44" s="47"/>
      <c r="DXL44" s="47"/>
      <c r="DXM44" s="47"/>
      <c r="DXN44" s="47"/>
      <c r="DXO44" s="47"/>
      <c r="DXP44" s="47"/>
      <c r="DXQ44" s="47"/>
      <c r="DXR44" s="47"/>
      <c r="DXS44" s="47"/>
      <c r="DXT44" s="47"/>
      <c r="DXU44" s="47"/>
      <c r="DXV44" s="47"/>
      <c r="DXW44" s="47"/>
      <c r="DXX44" s="47"/>
      <c r="DXY44" s="47"/>
      <c r="DXZ44" s="47"/>
      <c r="DYA44" s="47"/>
      <c r="DYB44" s="47"/>
      <c r="DYC44" s="47"/>
      <c r="DYD44" s="47"/>
      <c r="DYE44" s="47"/>
      <c r="DYF44" s="47"/>
      <c r="DYG44" s="47"/>
      <c r="DYH44" s="47"/>
      <c r="DYI44" s="47"/>
      <c r="DYJ44" s="47"/>
      <c r="DYK44" s="47"/>
      <c r="DYL44" s="47"/>
      <c r="DYM44" s="47"/>
      <c r="DYN44" s="47"/>
      <c r="DYO44" s="47"/>
      <c r="DYP44" s="47"/>
      <c r="DYQ44" s="47"/>
      <c r="DYR44" s="47"/>
      <c r="DYS44" s="47"/>
      <c r="DYT44" s="47"/>
      <c r="DYU44" s="47"/>
      <c r="DYV44" s="47"/>
      <c r="DYW44" s="47"/>
      <c r="DYX44" s="47"/>
      <c r="DYY44" s="47"/>
      <c r="DYZ44" s="47"/>
      <c r="DZA44" s="47"/>
      <c r="DZB44" s="47"/>
      <c r="DZC44" s="47"/>
      <c r="DZD44" s="47"/>
      <c r="DZE44" s="47"/>
      <c r="DZF44" s="47"/>
      <c r="DZG44" s="47"/>
      <c r="DZH44" s="47"/>
      <c r="DZI44" s="47"/>
      <c r="DZJ44" s="47"/>
      <c r="DZK44" s="47"/>
      <c r="DZL44" s="47"/>
      <c r="DZM44" s="47"/>
      <c r="DZN44" s="47"/>
      <c r="DZO44" s="47"/>
      <c r="DZP44" s="47"/>
      <c r="DZQ44" s="47"/>
      <c r="DZR44" s="47"/>
      <c r="DZS44" s="47"/>
      <c r="DZT44" s="47"/>
      <c r="DZU44" s="47"/>
      <c r="DZV44" s="47"/>
      <c r="DZW44" s="47"/>
      <c r="DZX44" s="47"/>
      <c r="DZY44" s="47"/>
      <c r="DZZ44" s="47"/>
      <c r="EAA44" s="47"/>
      <c r="EAB44" s="47"/>
      <c r="EAC44" s="47"/>
      <c r="EAD44" s="47"/>
      <c r="EAE44" s="47"/>
      <c r="EAF44" s="47"/>
      <c r="EAG44" s="47"/>
      <c r="EAH44" s="47"/>
      <c r="EAI44" s="47"/>
      <c r="EAJ44" s="47"/>
      <c r="EAK44" s="47"/>
      <c r="EAL44" s="47"/>
      <c r="EAM44" s="47"/>
      <c r="EAN44" s="47"/>
      <c r="EAO44" s="47"/>
      <c r="EAP44" s="47"/>
      <c r="EAQ44" s="47"/>
      <c r="EAR44" s="47"/>
      <c r="EAS44" s="47"/>
      <c r="EAT44" s="47"/>
      <c r="EAU44" s="47"/>
      <c r="EAV44" s="47"/>
      <c r="EAW44" s="47"/>
      <c r="EAX44" s="47"/>
      <c r="EAY44" s="47"/>
      <c r="EAZ44" s="47"/>
      <c r="EBA44" s="47"/>
      <c r="EBB44" s="47"/>
      <c r="EBC44" s="47"/>
      <c r="EBD44" s="47"/>
      <c r="EBE44" s="47"/>
      <c r="EBF44" s="47"/>
      <c r="EBG44" s="47"/>
      <c r="EBH44" s="47"/>
      <c r="EBI44" s="47"/>
      <c r="EBJ44" s="47"/>
      <c r="EBK44" s="47"/>
      <c r="EBL44" s="47"/>
      <c r="EBM44" s="47"/>
      <c r="EBN44" s="47"/>
      <c r="EBO44" s="47"/>
      <c r="EBP44" s="47"/>
      <c r="EBQ44" s="47"/>
      <c r="EBR44" s="47"/>
      <c r="EBS44" s="47"/>
      <c r="EBT44" s="47"/>
      <c r="EBU44" s="47"/>
      <c r="EBV44" s="47"/>
      <c r="EBW44" s="47"/>
      <c r="EBX44" s="47"/>
      <c r="EBY44" s="47"/>
      <c r="EBZ44" s="47"/>
      <c r="ECA44" s="47"/>
      <c r="ECB44" s="47"/>
      <c r="ECC44" s="47"/>
      <c r="ECD44" s="47"/>
      <c r="ECE44" s="47"/>
      <c r="ECF44" s="47"/>
      <c r="ECG44" s="47"/>
      <c r="ECH44" s="47"/>
      <c r="ECI44" s="47"/>
      <c r="ECJ44" s="47"/>
      <c r="ECK44" s="47"/>
      <c r="ECL44" s="47"/>
      <c r="ECM44" s="47"/>
      <c r="ECN44" s="47"/>
      <c r="ECO44" s="47"/>
      <c r="ECP44" s="47"/>
      <c r="ECQ44" s="47"/>
      <c r="ECR44" s="47"/>
      <c r="ECS44" s="47"/>
      <c r="ECT44" s="47"/>
      <c r="ECU44" s="47"/>
      <c r="ECV44" s="47"/>
      <c r="ECW44" s="47"/>
      <c r="ECX44" s="47"/>
      <c r="ECY44" s="47"/>
      <c r="ECZ44" s="47"/>
      <c r="EDA44" s="47"/>
      <c r="EDB44" s="47"/>
      <c r="EDC44" s="47"/>
      <c r="EDD44" s="47"/>
      <c r="EDE44" s="47"/>
      <c r="EDF44" s="47"/>
      <c r="EDG44" s="47"/>
      <c r="EDH44" s="47"/>
      <c r="EDI44" s="47"/>
      <c r="EDJ44" s="47"/>
      <c r="EDK44" s="47"/>
      <c r="EDL44" s="47"/>
      <c r="EDM44" s="47"/>
      <c r="EDN44" s="47"/>
      <c r="EDO44" s="47"/>
      <c r="EDP44" s="47"/>
      <c r="EDQ44" s="47"/>
      <c r="EDR44" s="47"/>
      <c r="EDS44" s="47"/>
      <c r="EDT44" s="47"/>
      <c r="EDU44" s="47"/>
      <c r="EDV44" s="47"/>
      <c r="EDW44" s="47"/>
      <c r="EDX44" s="47"/>
      <c r="EDY44" s="47"/>
      <c r="EDZ44" s="47"/>
      <c r="EEA44" s="47"/>
      <c r="EEB44" s="47"/>
      <c r="EEC44" s="47"/>
      <c r="EED44" s="47"/>
      <c r="EEE44" s="47"/>
      <c r="EEF44" s="47"/>
      <c r="EEG44" s="47"/>
      <c r="EEH44" s="47"/>
      <c r="EEI44" s="47"/>
      <c r="EEJ44" s="47"/>
      <c r="EEK44" s="47"/>
      <c r="EEL44" s="47"/>
      <c r="EEM44" s="47"/>
      <c r="EEN44" s="47"/>
      <c r="EEO44" s="47"/>
      <c r="EEP44" s="47"/>
      <c r="EEQ44" s="47"/>
      <c r="EER44" s="47"/>
      <c r="EES44" s="47"/>
      <c r="EET44" s="47"/>
      <c r="EEU44" s="47"/>
      <c r="EEV44" s="47"/>
      <c r="EEW44" s="47"/>
      <c r="EEX44" s="47"/>
      <c r="EEY44" s="47"/>
      <c r="EEZ44" s="47"/>
      <c r="EFA44" s="47"/>
      <c r="EFB44" s="47"/>
      <c r="EFC44" s="47"/>
      <c r="EFD44" s="47"/>
      <c r="EFE44" s="47"/>
      <c r="EFF44" s="47"/>
      <c r="EFG44" s="47"/>
      <c r="EFH44" s="47"/>
      <c r="EFI44" s="47"/>
      <c r="EFJ44" s="47"/>
      <c r="EFK44" s="47"/>
      <c r="EFL44" s="47"/>
      <c r="EFM44" s="47"/>
      <c r="EFN44" s="47"/>
      <c r="EFO44" s="47"/>
      <c r="EFP44" s="47"/>
      <c r="EFQ44" s="47"/>
      <c r="EFR44" s="47"/>
      <c r="EFS44" s="47"/>
      <c r="EFT44" s="47"/>
      <c r="EFU44" s="47"/>
      <c r="EFV44" s="47"/>
      <c r="EFW44" s="47"/>
      <c r="EFX44" s="47"/>
      <c r="EFY44" s="47"/>
      <c r="EFZ44" s="47"/>
      <c r="EGA44" s="47"/>
      <c r="EGB44" s="47"/>
      <c r="EGC44" s="47"/>
      <c r="EGD44" s="47"/>
      <c r="EGE44" s="47"/>
      <c r="EGF44" s="47"/>
      <c r="EGG44" s="47"/>
      <c r="EGH44" s="47"/>
      <c r="EGI44" s="47"/>
      <c r="EGJ44" s="47"/>
      <c r="EGK44" s="47"/>
      <c r="EGL44" s="47"/>
      <c r="EGM44" s="47"/>
      <c r="EGN44" s="47"/>
      <c r="EGO44" s="47"/>
      <c r="EGP44" s="47"/>
      <c r="EGQ44" s="47"/>
      <c r="EGR44" s="47"/>
      <c r="EGS44" s="47"/>
      <c r="EGT44" s="47"/>
      <c r="EGU44" s="47"/>
      <c r="EGV44" s="47"/>
      <c r="EGW44" s="47"/>
      <c r="EGX44" s="47"/>
      <c r="EGY44" s="47"/>
      <c r="EGZ44" s="47"/>
      <c r="EHA44" s="47"/>
      <c r="EHB44" s="47"/>
      <c r="EHC44" s="47"/>
      <c r="EHD44" s="47"/>
      <c r="EHE44" s="47"/>
      <c r="EHF44" s="47"/>
      <c r="EHG44" s="47"/>
      <c r="EHH44" s="47"/>
      <c r="EHI44" s="47"/>
      <c r="EHJ44" s="47"/>
      <c r="EHK44" s="47"/>
      <c r="EHL44" s="47"/>
      <c r="EHM44" s="47"/>
      <c r="EHN44" s="47"/>
      <c r="EHO44" s="47"/>
      <c r="EHP44" s="47"/>
      <c r="EHQ44" s="47"/>
      <c r="EHR44" s="47"/>
      <c r="EHS44" s="47"/>
      <c r="EHT44" s="47"/>
      <c r="EHU44" s="47"/>
      <c r="EHV44" s="47"/>
      <c r="EHW44" s="47"/>
      <c r="EHX44" s="47"/>
      <c r="EHY44" s="47"/>
      <c r="EHZ44" s="47"/>
      <c r="EIA44" s="47"/>
      <c r="EIB44" s="47"/>
      <c r="EIC44" s="47"/>
      <c r="EID44" s="47"/>
      <c r="EIE44" s="47"/>
      <c r="EIF44" s="47"/>
      <c r="EIG44" s="47"/>
      <c r="EIH44" s="47"/>
      <c r="EII44" s="47"/>
      <c r="EIJ44" s="47"/>
      <c r="EIK44" s="47"/>
      <c r="EIL44" s="47"/>
      <c r="EIM44" s="47"/>
      <c r="EIN44" s="47"/>
      <c r="EIO44" s="47"/>
      <c r="EIP44" s="47"/>
      <c r="EIQ44" s="47"/>
      <c r="EIR44" s="47"/>
      <c r="EIS44" s="47"/>
      <c r="EIT44" s="47"/>
      <c r="EIU44" s="47"/>
      <c r="EIV44" s="47"/>
      <c r="EIW44" s="47"/>
      <c r="EIX44" s="47"/>
      <c r="EIY44" s="47"/>
      <c r="EIZ44" s="47"/>
      <c r="EJA44" s="47"/>
      <c r="EJB44" s="47"/>
      <c r="EJC44" s="47"/>
      <c r="EJD44" s="47"/>
      <c r="EJE44" s="47"/>
      <c r="EJF44" s="47"/>
      <c r="EJG44" s="47"/>
      <c r="EJH44" s="47"/>
      <c r="EJI44" s="47"/>
      <c r="EJJ44" s="47"/>
      <c r="EJK44" s="47"/>
      <c r="EJL44" s="47"/>
      <c r="EJM44" s="47"/>
      <c r="EJN44" s="47"/>
      <c r="EJO44" s="47"/>
      <c r="EJP44" s="47"/>
      <c r="EJQ44" s="47"/>
      <c r="EJR44" s="47"/>
      <c r="EJS44" s="47"/>
      <c r="EJT44" s="47"/>
      <c r="EJU44" s="47"/>
      <c r="EJV44" s="47"/>
      <c r="EJW44" s="47"/>
      <c r="EJX44" s="47"/>
      <c r="EJY44" s="47"/>
      <c r="EJZ44" s="47"/>
      <c r="EKA44" s="47"/>
      <c r="EKB44" s="47"/>
      <c r="EKC44" s="47"/>
      <c r="EKD44" s="47"/>
      <c r="EKE44" s="47"/>
      <c r="EKF44" s="47"/>
      <c r="EKG44" s="47"/>
      <c r="EKH44" s="47"/>
      <c r="EKI44" s="47"/>
      <c r="EKJ44" s="47"/>
      <c r="EKK44" s="47"/>
      <c r="EKL44" s="47"/>
      <c r="EKM44" s="47"/>
      <c r="EKN44" s="47"/>
      <c r="EKO44" s="47"/>
      <c r="EKP44" s="47"/>
      <c r="EKQ44" s="47"/>
      <c r="EKR44" s="47"/>
      <c r="EKS44" s="47"/>
      <c r="EKT44" s="47"/>
      <c r="EKU44" s="47"/>
      <c r="EKV44" s="47"/>
      <c r="EKW44" s="47"/>
      <c r="EKX44" s="47"/>
      <c r="EKY44" s="47"/>
      <c r="EKZ44" s="47"/>
      <c r="ELA44" s="47"/>
      <c r="ELB44" s="47"/>
      <c r="ELC44" s="47"/>
      <c r="ELD44" s="47"/>
      <c r="ELE44" s="47"/>
      <c r="ELF44" s="47"/>
      <c r="ELG44" s="47"/>
      <c r="ELH44" s="47"/>
      <c r="ELI44" s="47"/>
      <c r="ELJ44" s="47"/>
      <c r="ELK44" s="47"/>
      <c r="ELL44" s="47"/>
      <c r="ELM44" s="47"/>
      <c r="ELN44" s="47"/>
      <c r="ELO44" s="47"/>
      <c r="ELP44" s="47"/>
      <c r="ELQ44" s="47"/>
      <c r="ELR44" s="47"/>
      <c r="ELS44" s="47"/>
      <c r="ELT44" s="47"/>
      <c r="ELU44" s="47"/>
      <c r="ELV44" s="47"/>
      <c r="ELW44" s="47"/>
      <c r="ELX44" s="47"/>
      <c r="ELY44" s="47"/>
      <c r="ELZ44" s="47"/>
      <c r="EMA44" s="47"/>
      <c r="EMB44" s="47"/>
      <c r="EMC44" s="47"/>
      <c r="EMD44" s="47"/>
      <c r="EME44" s="47"/>
      <c r="EMF44" s="47"/>
      <c r="EMG44" s="47"/>
      <c r="EMH44" s="47"/>
      <c r="EMI44" s="47"/>
      <c r="EMJ44" s="47"/>
      <c r="EMK44" s="47"/>
      <c r="EML44" s="47"/>
      <c r="EMM44" s="47"/>
      <c r="EMN44" s="47"/>
      <c r="EMO44" s="47"/>
      <c r="EMP44" s="47"/>
      <c r="EMQ44" s="47"/>
      <c r="EMR44" s="47"/>
      <c r="EMS44" s="47"/>
      <c r="EMT44" s="47"/>
      <c r="EMU44" s="47"/>
      <c r="EMV44" s="47"/>
      <c r="EMW44" s="47"/>
      <c r="EMX44" s="47"/>
      <c r="EMY44" s="47"/>
      <c r="EMZ44" s="47"/>
      <c r="ENA44" s="47"/>
      <c r="ENB44" s="47"/>
      <c r="ENC44" s="47"/>
      <c r="END44" s="47"/>
      <c r="ENE44" s="47"/>
      <c r="ENF44" s="47"/>
      <c r="ENG44" s="47"/>
      <c r="ENH44" s="47"/>
      <c r="ENI44" s="47"/>
      <c r="ENJ44" s="47"/>
      <c r="ENK44" s="47"/>
      <c r="ENL44" s="47"/>
      <c r="ENM44" s="47"/>
      <c r="ENN44" s="47"/>
      <c r="ENO44" s="47"/>
      <c r="ENP44" s="47"/>
      <c r="ENQ44" s="47"/>
      <c r="ENR44" s="47"/>
      <c r="ENS44" s="47"/>
      <c r="ENT44" s="47"/>
      <c r="ENU44" s="47"/>
      <c r="ENV44" s="47"/>
      <c r="ENW44" s="47"/>
      <c r="ENX44" s="47"/>
      <c r="ENY44" s="47"/>
      <c r="ENZ44" s="47"/>
      <c r="EOA44" s="47"/>
      <c r="EOB44" s="47"/>
      <c r="EOC44" s="47"/>
      <c r="EOD44" s="47"/>
      <c r="EOE44" s="47"/>
      <c r="EOF44" s="47"/>
      <c r="EOG44" s="47"/>
      <c r="EOH44" s="47"/>
      <c r="EOI44" s="47"/>
      <c r="EOJ44" s="47"/>
      <c r="EOK44" s="47"/>
      <c r="EOL44" s="47"/>
      <c r="EOM44" s="47"/>
      <c r="EON44" s="47"/>
      <c r="EOO44" s="47"/>
      <c r="EOP44" s="47"/>
      <c r="EOQ44" s="47"/>
      <c r="EOR44" s="47"/>
      <c r="EOS44" s="47"/>
      <c r="EOT44" s="47"/>
      <c r="EOU44" s="47"/>
      <c r="EOV44" s="47"/>
      <c r="EOW44" s="47"/>
      <c r="EOX44" s="47"/>
      <c r="EOY44" s="47"/>
      <c r="EOZ44" s="47"/>
      <c r="EPA44" s="47"/>
      <c r="EPB44" s="47"/>
      <c r="EPC44" s="47"/>
      <c r="EPD44" s="47"/>
      <c r="EPE44" s="47"/>
      <c r="EPF44" s="47"/>
      <c r="EPG44" s="47"/>
      <c r="EPH44" s="47"/>
      <c r="EPI44" s="47"/>
      <c r="EPJ44" s="47"/>
      <c r="EPK44" s="47"/>
      <c r="EPL44" s="47"/>
      <c r="EPM44" s="47"/>
      <c r="EPN44" s="47"/>
      <c r="EPO44" s="47"/>
      <c r="EPP44" s="47"/>
      <c r="EPQ44" s="47"/>
      <c r="EPR44" s="47"/>
      <c r="EPS44" s="47"/>
      <c r="EPT44" s="47"/>
      <c r="EPU44" s="47"/>
      <c r="EPV44" s="47"/>
      <c r="EPW44" s="47"/>
      <c r="EPX44" s="47"/>
      <c r="EPY44" s="47"/>
      <c r="EPZ44" s="47"/>
      <c r="EQA44" s="47"/>
      <c r="EQB44" s="47"/>
      <c r="EQC44" s="47"/>
      <c r="EQD44" s="47"/>
      <c r="EQE44" s="47"/>
      <c r="EQF44" s="47"/>
      <c r="EQG44" s="47"/>
      <c r="EQH44" s="47"/>
      <c r="EQI44" s="47"/>
      <c r="EQJ44" s="47"/>
      <c r="EQK44" s="47"/>
      <c r="EQL44" s="47"/>
      <c r="EQM44" s="47"/>
      <c r="EQN44" s="47"/>
      <c r="EQO44" s="47"/>
      <c r="EQP44" s="47"/>
      <c r="EQQ44" s="47"/>
      <c r="EQR44" s="47"/>
      <c r="EQS44" s="47"/>
      <c r="EQT44" s="47"/>
      <c r="EQU44" s="47"/>
      <c r="EQV44" s="47"/>
      <c r="EQW44" s="47"/>
      <c r="EQX44" s="47"/>
      <c r="EQY44" s="47"/>
      <c r="EQZ44" s="47"/>
      <c r="ERA44" s="47"/>
      <c r="ERB44" s="47"/>
      <c r="ERC44" s="47"/>
      <c r="ERD44" s="47"/>
      <c r="ERE44" s="47"/>
      <c r="ERF44" s="47"/>
      <c r="ERG44" s="47"/>
      <c r="ERH44" s="47"/>
      <c r="ERI44" s="47"/>
      <c r="ERJ44" s="47"/>
      <c r="ERK44" s="47"/>
      <c r="ERL44" s="47"/>
      <c r="ERM44" s="47"/>
      <c r="ERN44" s="47"/>
      <c r="ERO44" s="47"/>
      <c r="ERP44" s="47"/>
      <c r="ERQ44" s="47"/>
      <c r="ERR44" s="47"/>
      <c r="ERS44" s="47"/>
      <c r="ERT44" s="47"/>
      <c r="ERU44" s="47"/>
      <c r="ERV44" s="47"/>
      <c r="ERW44" s="47"/>
      <c r="ERX44" s="47"/>
      <c r="ERY44" s="47"/>
      <c r="ERZ44" s="47"/>
      <c r="ESA44" s="47"/>
      <c r="ESB44" s="47"/>
      <c r="ESC44" s="47"/>
      <c r="ESD44" s="47"/>
      <c r="ESE44" s="47"/>
      <c r="ESF44" s="47"/>
      <c r="ESG44" s="47"/>
      <c r="ESH44" s="47"/>
      <c r="ESI44" s="47"/>
      <c r="ESJ44" s="47"/>
      <c r="ESK44" s="47"/>
      <c r="ESL44" s="47"/>
      <c r="ESM44" s="47"/>
      <c r="ESN44" s="47"/>
      <c r="ESO44" s="47"/>
      <c r="ESP44" s="47"/>
      <c r="ESQ44" s="47"/>
      <c r="ESR44" s="47"/>
      <c r="ESS44" s="47"/>
      <c r="EST44" s="47"/>
      <c r="ESU44" s="47"/>
      <c r="ESV44" s="47"/>
      <c r="ESW44" s="47"/>
      <c r="ESX44" s="47"/>
      <c r="ESY44" s="47"/>
      <c r="ESZ44" s="47"/>
      <c r="ETA44" s="47"/>
      <c r="ETB44" s="47"/>
      <c r="ETC44" s="47"/>
      <c r="ETD44" s="47"/>
      <c r="ETE44" s="47"/>
      <c r="ETF44" s="47"/>
      <c r="ETG44" s="47"/>
      <c r="ETH44" s="47"/>
      <c r="ETI44" s="47"/>
      <c r="ETJ44" s="47"/>
      <c r="ETK44" s="47"/>
      <c r="ETL44" s="47"/>
      <c r="ETM44" s="47"/>
      <c r="ETN44" s="47"/>
      <c r="ETO44" s="47"/>
      <c r="ETP44" s="47"/>
      <c r="ETQ44" s="47"/>
      <c r="ETR44" s="47"/>
      <c r="ETS44" s="47"/>
      <c r="ETT44" s="47"/>
      <c r="ETU44" s="47"/>
      <c r="ETV44" s="47"/>
      <c r="ETW44" s="47"/>
      <c r="ETX44" s="47"/>
      <c r="ETY44" s="47"/>
      <c r="ETZ44" s="47"/>
      <c r="EUA44" s="47"/>
      <c r="EUB44" s="47"/>
      <c r="EUC44" s="47"/>
      <c r="EUD44" s="47"/>
      <c r="EUE44" s="47"/>
      <c r="EUF44" s="47"/>
      <c r="EUG44" s="47"/>
      <c r="EUH44" s="47"/>
      <c r="EUI44" s="47"/>
      <c r="EUJ44" s="47"/>
      <c r="EUK44" s="47"/>
      <c r="EUL44" s="47"/>
      <c r="EUM44" s="47"/>
      <c r="EUN44" s="47"/>
      <c r="EUO44" s="47"/>
      <c r="EUP44" s="47"/>
      <c r="EUQ44" s="47"/>
      <c r="EUR44" s="47"/>
      <c r="EUS44" s="47"/>
      <c r="EUT44" s="47"/>
      <c r="EUU44" s="47"/>
      <c r="EUV44" s="47"/>
      <c r="EUW44" s="47"/>
      <c r="EUX44" s="47"/>
      <c r="EUY44" s="47"/>
      <c r="EUZ44" s="47"/>
      <c r="EVA44" s="47"/>
      <c r="EVB44" s="47"/>
      <c r="EVC44" s="47"/>
      <c r="EVD44" s="47"/>
      <c r="EVE44" s="47"/>
      <c r="EVF44" s="47"/>
      <c r="EVG44" s="47"/>
      <c r="EVH44" s="47"/>
      <c r="EVI44" s="47"/>
      <c r="EVJ44" s="47"/>
      <c r="EVK44" s="47"/>
      <c r="EVL44" s="47"/>
      <c r="EVM44" s="47"/>
      <c r="EVN44" s="47"/>
      <c r="EVO44" s="47"/>
      <c r="EVP44" s="47"/>
      <c r="EVQ44" s="47"/>
      <c r="EVR44" s="47"/>
      <c r="EVS44" s="47"/>
      <c r="EVT44" s="47"/>
      <c r="EVU44" s="47"/>
      <c r="EVV44" s="47"/>
      <c r="EVW44" s="47"/>
      <c r="EVX44" s="47"/>
      <c r="EVY44" s="47"/>
      <c r="EVZ44" s="47"/>
      <c r="EWA44" s="47"/>
      <c r="EWB44" s="47"/>
      <c r="EWC44" s="47"/>
      <c r="EWD44" s="47"/>
      <c r="EWE44" s="47"/>
      <c r="EWF44" s="47"/>
      <c r="EWG44" s="47"/>
      <c r="EWH44" s="47"/>
      <c r="EWI44" s="47"/>
      <c r="EWJ44" s="47"/>
      <c r="EWK44" s="47"/>
      <c r="EWL44" s="47"/>
      <c r="EWM44" s="47"/>
      <c r="EWN44" s="47"/>
      <c r="EWO44" s="47"/>
      <c r="EWP44" s="47"/>
      <c r="EWQ44" s="47"/>
      <c r="EWR44" s="47"/>
      <c r="EWS44" s="47"/>
      <c r="EWT44" s="47"/>
      <c r="EWU44" s="47"/>
      <c r="EWV44" s="47"/>
      <c r="EWW44" s="47"/>
      <c r="EWX44" s="47"/>
      <c r="EWY44" s="47"/>
      <c r="EWZ44" s="47"/>
      <c r="EXA44" s="47"/>
      <c r="EXB44" s="47"/>
      <c r="EXC44" s="47"/>
      <c r="EXD44" s="47"/>
      <c r="EXE44" s="47"/>
      <c r="EXF44" s="47"/>
      <c r="EXG44" s="47"/>
      <c r="EXH44" s="47"/>
      <c r="EXI44" s="47"/>
      <c r="EXJ44" s="47"/>
      <c r="EXK44" s="47"/>
      <c r="EXL44" s="47"/>
      <c r="EXM44" s="47"/>
      <c r="EXN44" s="47"/>
      <c r="EXO44" s="47"/>
      <c r="EXP44" s="47"/>
      <c r="EXQ44" s="47"/>
      <c r="EXR44" s="47"/>
      <c r="EXS44" s="47"/>
      <c r="EXT44" s="47"/>
      <c r="EXU44" s="47"/>
      <c r="EXV44" s="47"/>
      <c r="EXW44" s="47"/>
      <c r="EXX44" s="47"/>
      <c r="EXY44" s="47"/>
      <c r="EXZ44" s="47"/>
      <c r="EYA44" s="47"/>
      <c r="EYB44" s="47"/>
      <c r="EYC44" s="47"/>
      <c r="EYD44" s="47"/>
      <c r="EYE44" s="47"/>
      <c r="EYF44" s="47"/>
      <c r="EYG44" s="47"/>
      <c r="EYH44" s="47"/>
      <c r="EYI44" s="47"/>
      <c r="EYJ44" s="47"/>
      <c r="EYK44" s="47"/>
      <c r="EYL44" s="47"/>
      <c r="EYM44" s="47"/>
      <c r="EYN44" s="47"/>
      <c r="EYO44" s="47"/>
      <c r="EYP44" s="47"/>
      <c r="EYQ44" s="47"/>
      <c r="EYR44" s="47"/>
      <c r="EYS44" s="47"/>
      <c r="EYT44" s="47"/>
      <c r="EYU44" s="47"/>
      <c r="EYV44" s="47"/>
      <c r="EYW44" s="47"/>
      <c r="EYX44" s="47"/>
      <c r="EYY44" s="47"/>
      <c r="EYZ44" s="47"/>
      <c r="EZA44" s="47"/>
      <c r="EZB44" s="47"/>
      <c r="EZC44" s="47"/>
      <c r="EZD44" s="47"/>
      <c r="EZE44" s="47"/>
      <c r="EZF44" s="47"/>
      <c r="EZG44" s="47"/>
      <c r="EZH44" s="47"/>
      <c r="EZI44" s="47"/>
      <c r="EZJ44" s="47"/>
      <c r="EZK44" s="47"/>
      <c r="EZL44" s="47"/>
      <c r="EZM44" s="47"/>
      <c r="EZN44" s="47"/>
      <c r="EZO44" s="47"/>
      <c r="EZP44" s="47"/>
      <c r="EZQ44" s="47"/>
      <c r="EZR44" s="47"/>
      <c r="EZS44" s="47"/>
      <c r="EZT44" s="47"/>
      <c r="EZU44" s="47"/>
      <c r="EZV44" s="47"/>
      <c r="EZW44" s="47"/>
      <c r="EZX44" s="47"/>
      <c r="EZY44" s="47"/>
      <c r="EZZ44" s="47"/>
      <c r="FAA44" s="47"/>
      <c r="FAB44" s="47"/>
      <c r="FAC44" s="47"/>
      <c r="FAD44" s="47"/>
      <c r="FAE44" s="47"/>
      <c r="FAF44" s="47"/>
      <c r="FAG44" s="47"/>
      <c r="FAH44" s="47"/>
      <c r="FAI44" s="47"/>
      <c r="FAJ44" s="47"/>
      <c r="FAK44" s="47"/>
      <c r="FAL44" s="47"/>
      <c r="FAM44" s="47"/>
      <c r="FAN44" s="47"/>
      <c r="FAO44" s="47"/>
      <c r="FAP44" s="47"/>
      <c r="FAQ44" s="47"/>
      <c r="FAR44" s="47"/>
      <c r="FAS44" s="47"/>
      <c r="FAT44" s="47"/>
      <c r="FAU44" s="47"/>
      <c r="FAV44" s="47"/>
      <c r="FAW44" s="47"/>
      <c r="FAX44" s="47"/>
      <c r="FAY44" s="47"/>
      <c r="FAZ44" s="47"/>
      <c r="FBA44" s="47"/>
      <c r="FBB44" s="47"/>
      <c r="FBC44" s="47"/>
      <c r="FBD44" s="47"/>
      <c r="FBE44" s="47"/>
      <c r="FBF44" s="47"/>
      <c r="FBG44" s="47"/>
      <c r="FBH44" s="47"/>
      <c r="FBI44" s="47"/>
      <c r="FBJ44" s="47"/>
      <c r="FBK44" s="47"/>
      <c r="FBL44" s="47"/>
      <c r="FBM44" s="47"/>
      <c r="FBN44" s="47"/>
      <c r="FBO44" s="47"/>
      <c r="FBP44" s="47"/>
      <c r="FBQ44" s="47"/>
      <c r="FBR44" s="47"/>
      <c r="FBS44" s="47"/>
      <c r="FBT44" s="47"/>
      <c r="FBU44" s="47"/>
      <c r="FBV44" s="47"/>
      <c r="FBW44" s="47"/>
      <c r="FBX44" s="47"/>
      <c r="FBY44" s="47"/>
      <c r="FBZ44" s="47"/>
      <c r="FCA44" s="47"/>
      <c r="FCB44" s="47"/>
      <c r="FCC44" s="47"/>
      <c r="FCD44" s="47"/>
      <c r="FCE44" s="47"/>
      <c r="FCF44" s="47"/>
      <c r="FCG44" s="47"/>
      <c r="FCH44" s="47"/>
      <c r="FCI44" s="47"/>
      <c r="FCJ44" s="47"/>
      <c r="FCK44" s="47"/>
      <c r="FCL44" s="47"/>
      <c r="FCM44" s="47"/>
      <c r="FCN44" s="47"/>
      <c r="FCO44" s="47"/>
      <c r="FCP44" s="47"/>
      <c r="FCQ44" s="47"/>
      <c r="FCR44" s="47"/>
      <c r="FCS44" s="47"/>
      <c r="FCT44" s="47"/>
      <c r="FCU44" s="47"/>
      <c r="FCV44" s="47"/>
      <c r="FCW44" s="47"/>
      <c r="FCX44" s="47"/>
      <c r="FCY44" s="47"/>
      <c r="FCZ44" s="47"/>
      <c r="FDA44" s="47"/>
      <c r="FDB44" s="47"/>
      <c r="FDC44" s="47"/>
      <c r="FDD44" s="47"/>
      <c r="FDE44" s="47"/>
      <c r="FDF44" s="47"/>
      <c r="FDG44" s="47"/>
      <c r="FDH44" s="47"/>
      <c r="FDI44" s="47"/>
      <c r="FDJ44" s="47"/>
      <c r="FDK44" s="47"/>
      <c r="FDL44" s="47"/>
      <c r="FDM44" s="47"/>
      <c r="FDN44" s="47"/>
      <c r="FDO44" s="47"/>
      <c r="FDP44" s="47"/>
      <c r="FDQ44" s="47"/>
      <c r="FDR44" s="47"/>
      <c r="FDS44" s="47"/>
      <c r="FDT44" s="47"/>
      <c r="FDU44" s="47"/>
      <c r="FDV44" s="47"/>
      <c r="FDW44" s="47"/>
      <c r="FDX44" s="47"/>
      <c r="FDY44" s="47"/>
      <c r="FDZ44" s="47"/>
      <c r="FEA44" s="47"/>
      <c r="FEB44" s="47"/>
      <c r="FEC44" s="47"/>
      <c r="FED44" s="47"/>
      <c r="FEE44" s="47"/>
      <c r="FEF44" s="47"/>
      <c r="FEG44" s="47"/>
      <c r="FEH44" s="47"/>
      <c r="FEI44" s="47"/>
      <c r="FEJ44" s="47"/>
      <c r="FEK44" s="47"/>
      <c r="FEL44" s="47"/>
      <c r="FEM44" s="47"/>
      <c r="FEN44" s="47"/>
      <c r="FEO44" s="47"/>
      <c r="FEP44" s="47"/>
      <c r="FEQ44" s="47"/>
      <c r="FER44" s="47"/>
      <c r="FES44" s="47"/>
      <c r="FET44" s="47"/>
      <c r="FEU44" s="47"/>
      <c r="FEV44" s="47"/>
      <c r="FEW44" s="47"/>
      <c r="FEX44" s="47"/>
      <c r="FEY44" s="47"/>
      <c r="FEZ44" s="47"/>
      <c r="FFA44" s="47"/>
      <c r="FFB44" s="47"/>
      <c r="FFC44" s="47"/>
      <c r="FFD44" s="47"/>
      <c r="FFE44" s="47"/>
      <c r="FFF44" s="47"/>
      <c r="FFG44" s="47"/>
      <c r="FFH44" s="47"/>
      <c r="FFI44" s="47"/>
      <c r="FFJ44" s="47"/>
      <c r="FFK44" s="47"/>
      <c r="FFL44" s="47"/>
      <c r="FFM44" s="47"/>
      <c r="FFN44" s="47"/>
      <c r="FFO44" s="47"/>
      <c r="FFP44" s="47"/>
      <c r="FFQ44" s="47"/>
      <c r="FFR44" s="47"/>
      <c r="FFS44" s="47"/>
      <c r="FFT44" s="47"/>
      <c r="FFU44" s="47"/>
      <c r="FFV44" s="47"/>
      <c r="FFW44" s="47"/>
      <c r="FFX44" s="47"/>
      <c r="FFY44" s="47"/>
      <c r="FFZ44" s="47"/>
      <c r="FGA44" s="47"/>
      <c r="FGB44" s="47"/>
      <c r="FGC44" s="47"/>
      <c r="FGD44" s="47"/>
      <c r="FGE44" s="47"/>
      <c r="FGF44" s="47"/>
      <c r="FGG44" s="47"/>
      <c r="FGH44" s="47"/>
      <c r="FGI44" s="47"/>
      <c r="FGJ44" s="47"/>
      <c r="FGK44" s="47"/>
      <c r="FGL44" s="47"/>
      <c r="FGM44" s="47"/>
      <c r="FGN44" s="47"/>
      <c r="FGO44" s="47"/>
      <c r="FGP44" s="47"/>
      <c r="FGQ44" s="47"/>
      <c r="FGR44" s="47"/>
      <c r="FGS44" s="47"/>
      <c r="FGT44" s="47"/>
      <c r="FGU44" s="47"/>
      <c r="FGV44" s="47"/>
      <c r="FGW44" s="47"/>
      <c r="FGX44" s="47"/>
      <c r="FGY44" s="47"/>
      <c r="FGZ44" s="47"/>
      <c r="FHA44" s="47"/>
      <c r="FHB44" s="47"/>
      <c r="FHC44" s="47"/>
      <c r="FHD44" s="47"/>
      <c r="FHE44" s="47"/>
      <c r="FHF44" s="47"/>
      <c r="FHG44" s="47"/>
      <c r="FHH44" s="47"/>
      <c r="FHI44" s="47"/>
      <c r="FHJ44" s="47"/>
      <c r="FHK44" s="47"/>
      <c r="FHL44" s="47"/>
      <c r="FHM44" s="47"/>
      <c r="FHN44" s="47"/>
      <c r="FHO44" s="47"/>
      <c r="FHP44" s="47"/>
      <c r="FHQ44" s="47"/>
      <c r="FHR44" s="47"/>
      <c r="FHS44" s="47"/>
      <c r="FHT44" s="47"/>
      <c r="FHU44" s="47"/>
      <c r="FHV44" s="47"/>
      <c r="FHW44" s="47"/>
      <c r="FHX44" s="47"/>
      <c r="FHY44" s="47"/>
      <c r="FHZ44" s="47"/>
      <c r="FIA44" s="47"/>
      <c r="FIB44" s="47"/>
      <c r="FIC44" s="47"/>
      <c r="FID44" s="47"/>
      <c r="FIE44" s="47"/>
      <c r="FIF44" s="47"/>
      <c r="FIG44" s="47"/>
      <c r="FIH44" s="47"/>
      <c r="FII44" s="47"/>
      <c r="FIJ44" s="47"/>
      <c r="FIK44" s="47"/>
      <c r="FIL44" s="47"/>
      <c r="FIM44" s="47"/>
      <c r="FIN44" s="47"/>
      <c r="FIO44" s="47"/>
      <c r="FIP44" s="47"/>
      <c r="FIQ44" s="47"/>
      <c r="FIR44" s="47"/>
      <c r="FIS44" s="47"/>
      <c r="FIT44" s="47"/>
      <c r="FIU44" s="47"/>
      <c r="FIV44" s="47"/>
      <c r="FIW44" s="47"/>
      <c r="FIX44" s="47"/>
      <c r="FIY44" s="47"/>
      <c r="FIZ44" s="47"/>
      <c r="FJA44" s="47"/>
      <c r="FJB44" s="47"/>
      <c r="FJC44" s="47"/>
      <c r="FJD44" s="47"/>
      <c r="FJE44" s="47"/>
      <c r="FJF44" s="47"/>
      <c r="FJG44" s="47"/>
      <c r="FJH44" s="47"/>
      <c r="FJI44" s="47"/>
      <c r="FJJ44" s="47"/>
      <c r="FJK44" s="47"/>
      <c r="FJL44" s="47"/>
      <c r="FJM44" s="47"/>
      <c r="FJN44" s="47"/>
      <c r="FJO44" s="47"/>
      <c r="FJP44" s="47"/>
      <c r="FJQ44" s="47"/>
      <c r="FJR44" s="47"/>
      <c r="FJS44" s="47"/>
      <c r="FJT44" s="47"/>
      <c r="FJU44" s="47"/>
      <c r="FJV44" s="47"/>
      <c r="FJW44" s="47"/>
      <c r="FJX44" s="47"/>
      <c r="FJY44" s="47"/>
      <c r="FJZ44" s="47"/>
      <c r="FKA44" s="47"/>
      <c r="FKB44" s="47"/>
      <c r="FKC44" s="47"/>
      <c r="FKD44" s="47"/>
      <c r="FKE44" s="47"/>
      <c r="FKF44" s="47"/>
      <c r="FKG44" s="47"/>
      <c r="FKH44" s="47"/>
      <c r="FKI44" s="47"/>
      <c r="FKJ44" s="47"/>
      <c r="FKK44" s="47"/>
      <c r="FKL44" s="47"/>
      <c r="FKM44" s="47"/>
      <c r="FKN44" s="47"/>
      <c r="FKO44" s="47"/>
      <c r="FKP44" s="47"/>
      <c r="FKQ44" s="47"/>
      <c r="FKR44" s="47"/>
      <c r="FKS44" s="47"/>
      <c r="FKT44" s="47"/>
      <c r="FKU44" s="47"/>
      <c r="FKV44" s="47"/>
      <c r="FKW44" s="47"/>
      <c r="FKX44" s="47"/>
      <c r="FKY44" s="47"/>
      <c r="FKZ44" s="47"/>
      <c r="FLA44" s="47"/>
      <c r="FLB44" s="47"/>
      <c r="FLC44" s="47"/>
      <c r="FLD44" s="47"/>
      <c r="FLE44" s="47"/>
      <c r="FLF44" s="47"/>
      <c r="FLG44" s="47"/>
      <c r="FLH44" s="47"/>
      <c r="FLI44" s="47"/>
      <c r="FLJ44" s="47"/>
      <c r="FLK44" s="47"/>
      <c r="FLL44" s="47"/>
      <c r="FLM44" s="47"/>
      <c r="FLN44" s="47"/>
      <c r="FLO44" s="47"/>
      <c r="FLP44" s="47"/>
      <c r="FLQ44" s="47"/>
      <c r="FLR44" s="47"/>
      <c r="FLS44" s="47"/>
      <c r="FLT44" s="47"/>
      <c r="FLU44" s="47"/>
      <c r="FLV44" s="47"/>
      <c r="FLW44" s="47"/>
      <c r="FLX44" s="47"/>
      <c r="FLY44" s="47"/>
      <c r="FLZ44" s="47"/>
      <c r="FMA44" s="47"/>
      <c r="FMB44" s="47"/>
      <c r="FMC44" s="47"/>
      <c r="FMD44" s="47"/>
      <c r="FME44" s="47"/>
      <c r="FMF44" s="47"/>
      <c r="FMG44" s="47"/>
      <c r="FMH44" s="47"/>
      <c r="FMI44" s="47"/>
      <c r="FMJ44" s="47"/>
      <c r="FMK44" s="47"/>
      <c r="FML44" s="47"/>
      <c r="FMM44" s="47"/>
      <c r="FMN44" s="47"/>
      <c r="FMO44" s="47"/>
      <c r="FMP44" s="47"/>
      <c r="FMQ44" s="47"/>
      <c r="FMR44" s="47"/>
      <c r="FMS44" s="47"/>
      <c r="FMT44" s="47"/>
      <c r="FMU44" s="47"/>
      <c r="FMV44" s="47"/>
      <c r="FMW44" s="47"/>
      <c r="FMX44" s="47"/>
      <c r="FMY44" s="47"/>
      <c r="FMZ44" s="47"/>
      <c r="FNA44" s="47"/>
      <c r="FNB44" s="47"/>
      <c r="FNC44" s="47"/>
      <c r="FND44" s="47"/>
      <c r="FNE44" s="47"/>
      <c r="FNF44" s="47"/>
      <c r="FNG44" s="47"/>
      <c r="FNH44" s="47"/>
      <c r="FNI44" s="47"/>
      <c r="FNJ44" s="47"/>
      <c r="FNK44" s="47"/>
      <c r="FNL44" s="47"/>
      <c r="FNM44" s="47"/>
      <c r="FNN44" s="47"/>
      <c r="FNO44" s="47"/>
      <c r="FNP44" s="47"/>
      <c r="FNQ44" s="47"/>
      <c r="FNR44" s="47"/>
      <c r="FNS44" s="47"/>
      <c r="FNT44" s="47"/>
      <c r="FNU44" s="47"/>
      <c r="FNV44" s="47"/>
      <c r="FNW44" s="47"/>
      <c r="FNX44" s="47"/>
      <c r="FNY44" s="47"/>
      <c r="FNZ44" s="47"/>
      <c r="FOA44" s="47"/>
      <c r="FOB44" s="47"/>
      <c r="FOC44" s="47"/>
      <c r="FOD44" s="47"/>
      <c r="FOE44" s="47"/>
      <c r="FOF44" s="47"/>
      <c r="FOG44" s="47"/>
      <c r="FOH44" s="47"/>
      <c r="FOI44" s="47"/>
      <c r="FOJ44" s="47"/>
      <c r="FOK44" s="47"/>
      <c r="FOL44" s="47"/>
      <c r="FOM44" s="47"/>
      <c r="FON44" s="47"/>
      <c r="FOO44" s="47"/>
      <c r="FOP44" s="47"/>
      <c r="FOQ44" s="47"/>
      <c r="FOR44" s="47"/>
      <c r="FOS44" s="47"/>
      <c r="FOT44" s="47"/>
      <c r="FOU44" s="47"/>
      <c r="FOV44" s="47"/>
      <c r="FOW44" s="47"/>
      <c r="FOX44" s="47"/>
      <c r="FOY44" s="47"/>
      <c r="FOZ44" s="47"/>
      <c r="FPA44" s="47"/>
      <c r="FPB44" s="47"/>
      <c r="FPC44" s="47"/>
      <c r="FPD44" s="47"/>
      <c r="FPE44" s="47"/>
      <c r="FPF44" s="47"/>
      <c r="FPG44" s="47"/>
      <c r="FPH44" s="47"/>
      <c r="FPI44" s="47"/>
      <c r="FPJ44" s="47"/>
      <c r="FPK44" s="47"/>
      <c r="FPL44" s="47"/>
      <c r="FPM44" s="47"/>
      <c r="FPN44" s="47"/>
      <c r="FPO44" s="47"/>
      <c r="FPP44" s="47"/>
      <c r="FPQ44" s="47"/>
      <c r="FPR44" s="47"/>
      <c r="FPS44" s="47"/>
      <c r="FPT44" s="47"/>
      <c r="FPU44" s="47"/>
      <c r="FPV44" s="47"/>
      <c r="FPW44" s="47"/>
      <c r="FPX44" s="47"/>
      <c r="FPY44" s="47"/>
      <c r="FPZ44" s="47"/>
      <c r="FQA44" s="47"/>
      <c r="FQB44" s="47"/>
      <c r="FQC44" s="47"/>
      <c r="FQD44" s="47"/>
      <c r="FQE44" s="47"/>
      <c r="FQF44" s="47"/>
      <c r="FQG44" s="47"/>
      <c r="FQH44" s="47"/>
      <c r="FQI44" s="47"/>
      <c r="FQJ44" s="47"/>
      <c r="FQK44" s="47"/>
      <c r="FQL44" s="47"/>
      <c r="FQM44" s="47"/>
      <c r="FQN44" s="47"/>
      <c r="FQO44" s="47"/>
      <c r="FQP44" s="47"/>
      <c r="FQQ44" s="47"/>
      <c r="FQR44" s="47"/>
      <c r="FQS44" s="47"/>
      <c r="FQT44" s="47"/>
      <c r="FQU44" s="47"/>
      <c r="FQV44" s="47"/>
      <c r="FQW44" s="47"/>
      <c r="FQX44" s="47"/>
      <c r="FQY44" s="47"/>
      <c r="FQZ44" s="47"/>
      <c r="FRA44" s="47"/>
      <c r="FRB44" s="47"/>
      <c r="FRC44" s="47"/>
      <c r="FRD44" s="47"/>
      <c r="FRE44" s="47"/>
      <c r="FRF44" s="47"/>
      <c r="FRG44" s="47"/>
      <c r="FRH44" s="47"/>
      <c r="FRI44" s="47"/>
      <c r="FRJ44" s="47"/>
      <c r="FRK44" s="47"/>
      <c r="FRL44" s="47"/>
      <c r="FRM44" s="47"/>
      <c r="FRN44" s="47"/>
      <c r="FRO44" s="47"/>
      <c r="FRP44" s="47"/>
      <c r="FRQ44" s="47"/>
      <c r="FRR44" s="47"/>
      <c r="FRS44" s="47"/>
      <c r="FRT44" s="47"/>
      <c r="FRU44" s="47"/>
      <c r="FRV44" s="47"/>
      <c r="FRW44" s="47"/>
      <c r="FRX44" s="47"/>
      <c r="FRY44" s="47"/>
      <c r="FRZ44" s="47"/>
      <c r="FSA44" s="47"/>
      <c r="FSB44" s="47"/>
      <c r="FSC44" s="47"/>
      <c r="FSD44" s="47"/>
      <c r="FSE44" s="47"/>
      <c r="FSF44" s="47"/>
      <c r="FSG44" s="47"/>
      <c r="FSH44" s="47"/>
      <c r="FSI44" s="47"/>
      <c r="FSJ44" s="47"/>
      <c r="FSK44" s="47"/>
      <c r="FSL44" s="47"/>
      <c r="FSM44" s="47"/>
      <c r="FSN44" s="47"/>
      <c r="FSO44" s="47"/>
      <c r="FSP44" s="47"/>
      <c r="FSQ44" s="47"/>
      <c r="FSR44" s="47"/>
      <c r="FSS44" s="47"/>
      <c r="FST44" s="47"/>
      <c r="FSU44" s="47"/>
      <c r="FSV44" s="47"/>
      <c r="FSW44" s="47"/>
      <c r="FSX44" s="47"/>
      <c r="FSY44" s="47"/>
      <c r="FSZ44" s="47"/>
      <c r="FTA44" s="47"/>
      <c r="FTB44" s="47"/>
      <c r="FTC44" s="47"/>
      <c r="FTD44" s="47"/>
      <c r="FTE44" s="47"/>
      <c r="FTF44" s="47"/>
      <c r="FTG44" s="47"/>
      <c r="FTH44" s="47"/>
      <c r="FTI44" s="47"/>
      <c r="FTJ44" s="47"/>
      <c r="FTK44" s="47"/>
      <c r="FTL44" s="47"/>
      <c r="FTM44" s="47"/>
      <c r="FTN44" s="47"/>
      <c r="FTO44" s="47"/>
      <c r="FTP44" s="47"/>
      <c r="FTQ44" s="47"/>
      <c r="FTR44" s="47"/>
      <c r="FTS44" s="47"/>
      <c r="FTT44" s="47"/>
      <c r="FTU44" s="47"/>
      <c r="FTV44" s="47"/>
      <c r="FTW44" s="47"/>
      <c r="FTX44" s="47"/>
      <c r="FTY44" s="47"/>
      <c r="FTZ44" s="47"/>
      <c r="FUA44" s="47"/>
      <c r="FUB44" s="47"/>
      <c r="FUC44" s="47"/>
      <c r="FUD44" s="47"/>
      <c r="FUE44" s="47"/>
      <c r="FUF44" s="47"/>
      <c r="FUG44" s="47"/>
      <c r="FUH44" s="47"/>
      <c r="FUI44" s="47"/>
      <c r="FUJ44" s="47"/>
      <c r="FUK44" s="47"/>
      <c r="FUL44" s="47"/>
      <c r="FUM44" s="47"/>
      <c r="FUN44" s="47"/>
      <c r="FUO44" s="47"/>
      <c r="FUP44" s="47"/>
      <c r="FUQ44" s="47"/>
      <c r="FUR44" s="47"/>
      <c r="FUS44" s="47"/>
      <c r="FUT44" s="47"/>
      <c r="FUU44" s="47"/>
      <c r="FUV44" s="47"/>
      <c r="FUW44" s="47"/>
      <c r="FUX44" s="47"/>
      <c r="FUY44" s="47"/>
      <c r="FUZ44" s="47"/>
      <c r="FVA44" s="47"/>
      <c r="FVB44" s="47"/>
      <c r="FVC44" s="47"/>
      <c r="FVD44" s="47"/>
      <c r="FVE44" s="47"/>
      <c r="FVF44" s="47"/>
      <c r="FVG44" s="47"/>
      <c r="FVH44" s="47"/>
      <c r="FVI44" s="47"/>
      <c r="FVJ44" s="47"/>
      <c r="FVK44" s="47"/>
      <c r="FVL44" s="47"/>
      <c r="FVM44" s="47"/>
      <c r="FVN44" s="47"/>
      <c r="FVO44" s="47"/>
      <c r="FVP44" s="47"/>
      <c r="FVQ44" s="47"/>
      <c r="FVR44" s="47"/>
      <c r="FVS44" s="47"/>
      <c r="FVT44" s="47"/>
      <c r="FVU44" s="47"/>
      <c r="FVV44" s="47"/>
      <c r="FVW44" s="47"/>
      <c r="FVX44" s="47"/>
      <c r="FVY44" s="47"/>
      <c r="FVZ44" s="47"/>
      <c r="FWA44" s="47"/>
      <c r="FWB44" s="47"/>
      <c r="FWC44" s="47"/>
      <c r="FWD44" s="47"/>
      <c r="FWE44" s="47"/>
      <c r="FWF44" s="47"/>
      <c r="FWG44" s="47"/>
      <c r="FWH44" s="47"/>
      <c r="FWI44" s="47"/>
      <c r="FWJ44" s="47"/>
      <c r="FWK44" s="47"/>
      <c r="FWL44" s="47"/>
      <c r="FWM44" s="47"/>
      <c r="FWN44" s="47"/>
      <c r="FWO44" s="47"/>
      <c r="FWP44" s="47"/>
      <c r="FWQ44" s="47"/>
      <c r="FWR44" s="47"/>
      <c r="FWS44" s="47"/>
      <c r="FWT44" s="47"/>
      <c r="FWU44" s="47"/>
      <c r="FWV44" s="47"/>
      <c r="FWW44" s="47"/>
      <c r="FWX44" s="47"/>
      <c r="FWY44" s="47"/>
      <c r="FWZ44" s="47"/>
      <c r="FXA44" s="47"/>
      <c r="FXB44" s="47"/>
      <c r="FXC44" s="47"/>
      <c r="FXD44" s="47"/>
      <c r="FXE44" s="47"/>
      <c r="FXF44" s="47"/>
      <c r="FXG44" s="47"/>
      <c r="FXH44" s="47"/>
      <c r="FXI44" s="47"/>
      <c r="FXJ44" s="47"/>
      <c r="FXK44" s="47"/>
      <c r="FXL44" s="47"/>
      <c r="FXM44" s="47"/>
      <c r="FXN44" s="47"/>
      <c r="FXO44" s="47"/>
      <c r="FXP44" s="47"/>
      <c r="FXQ44" s="47"/>
      <c r="FXR44" s="47"/>
      <c r="FXS44" s="47"/>
      <c r="FXT44" s="47"/>
      <c r="FXU44" s="47"/>
      <c r="FXV44" s="47"/>
      <c r="FXW44" s="47"/>
      <c r="FXX44" s="47"/>
      <c r="FXY44" s="47"/>
      <c r="FXZ44" s="47"/>
      <c r="FYA44" s="47"/>
      <c r="FYB44" s="47"/>
      <c r="FYC44" s="47"/>
      <c r="FYD44" s="47"/>
      <c r="FYE44" s="47"/>
      <c r="FYF44" s="47"/>
      <c r="FYG44" s="47"/>
      <c r="FYH44" s="47"/>
      <c r="FYI44" s="47"/>
      <c r="FYJ44" s="47"/>
      <c r="FYK44" s="47"/>
      <c r="FYL44" s="47"/>
      <c r="FYM44" s="47"/>
      <c r="FYN44" s="47"/>
      <c r="FYO44" s="47"/>
      <c r="FYP44" s="47"/>
      <c r="FYQ44" s="47"/>
      <c r="FYR44" s="47"/>
      <c r="FYS44" s="47"/>
      <c r="FYT44" s="47"/>
      <c r="FYU44" s="47"/>
      <c r="FYV44" s="47"/>
      <c r="FYW44" s="47"/>
      <c r="FYX44" s="47"/>
      <c r="FYY44" s="47"/>
      <c r="FYZ44" s="47"/>
      <c r="FZA44" s="47"/>
      <c r="FZB44" s="47"/>
      <c r="FZC44" s="47"/>
      <c r="FZD44" s="47"/>
      <c r="FZE44" s="47"/>
      <c r="FZF44" s="47"/>
      <c r="FZG44" s="47"/>
      <c r="FZH44" s="47"/>
      <c r="FZI44" s="47"/>
      <c r="FZJ44" s="47"/>
      <c r="FZK44" s="47"/>
      <c r="FZL44" s="47"/>
      <c r="FZM44" s="47"/>
      <c r="FZN44" s="47"/>
      <c r="FZO44" s="47"/>
      <c r="FZP44" s="47"/>
      <c r="FZQ44" s="47"/>
      <c r="FZR44" s="47"/>
      <c r="FZS44" s="47"/>
      <c r="FZT44" s="47"/>
      <c r="FZU44" s="47"/>
      <c r="FZV44" s="47"/>
      <c r="FZW44" s="47"/>
      <c r="FZX44" s="47"/>
      <c r="FZY44" s="47"/>
      <c r="FZZ44" s="47"/>
      <c r="GAA44" s="47"/>
      <c r="GAB44" s="47"/>
      <c r="GAC44" s="47"/>
      <c r="GAD44" s="47"/>
      <c r="GAE44" s="47"/>
      <c r="GAF44" s="47"/>
      <c r="GAG44" s="47"/>
      <c r="GAH44" s="47"/>
      <c r="GAI44" s="47"/>
      <c r="GAJ44" s="47"/>
      <c r="GAK44" s="47"/>
      <c r="GAL44" s="47"/>
      <c r="GAM44" s="47"/>
      <c r="GAN44" s="47"/>
      <c r="GAO44" s="47"/>
      <c r="GAP44" s="47"/>
      <c r="GAQ44" s="47"/>
      <c r="GAR44" s="47"/>
      <c r="GAS44" s="47"/>
      <c r="GAT44" s="47"/>
      <c r="GAU44" s="47"/>
      <c r="GAV44" s="47"/>
      <c r="GAW44" s="47"/>
      <c r="GAX44" s="47"/>
      <c r="GAY44" s="47"/>
      <c r="GAZ44" s="47"/>
      <c r="GBA44" s="47"/>
      <c r="GBB44" s="47"/>
      <c r="GBC44" s="47"/>
      <c r="GBD44" s="47"/>
      <c r="GBE44" s="47"/>
      <c r="GBF44" s="47"/>
      <c r="GBG44" s="47"/>
      <c r="GBH44" s="47"/>
      <c r="GBI44" s="47"/>
      <c r="GBJ44" s="47"/>
      <c r="GBK44" s="47"/>
      <c r="GBL44" s="47"/>
      <c r="GBM44" s="47"/>
      <c r="GBN44" s="47"/>
      <c r="GBO44" s="47"/>
      <c r="GBP44" s="47"/>
      <c r="GBQ44" s="47"/>
      <c r="GBR44" s="47"/>
      <c r="GBS44" s="47"/>
      <c r="GBT44" s="47"/>
      <c r="GBU44" s="47"/>
      <c r="GBV44" s="47"/>
      <c r="GBW44" s="47"/>
      <c r="GBX44" s="47"/>
      <c r="GBY44" s="47"/>
      <c r="GBZ44" s="47"/>
      <c r="GCA44" s="47"/>
      <c r="GCB44" s="47"/>
      <c r="GCC44" s="47"/>
      <c r="GCD44" s="47"/>
      <c r="GCE44" s="47"/>
      <c r="GCF44" s="47"/>
      <c r="GCG44" s="47"/>
      <c r="GCH44" s="47"/>
      <c r="GCI44" s="47"/>
      <c r="GCJ44" s="47"/>
      <c r="GCK44" s="47"/>
      <c r="GCL44" s="47"/>
      <c r="GCM44" s="47"/>
      <c r="GCN44" s="47"/>
      <c r="GCO44" s="47"/>
      <c r="GCP44" s="47"/>
      <c r="GCQ44" s="47"/>
      <c r="GCR44" s="47"/>
      <c r="GCS44" s="47"/>
      <c r="GCT44" s="47"/>
      <c r="GCU44" s="47"/>
      <c r="GCV44" s="47"/>
      <c r="GCW44" s="47"/>
      <c r="GCX44" s="47"/>
      <c r="GCY44" s="47"/>
      <c r="GCZ44" s="47"/>
      <c r="GDA44" s="47"/>
      <c r="GDB44" s="47"/>
      <c r="GDC44" s="47"/>
      <c r="GDD44" s="47"/>
      <c r="GDE44" s="47"/>
      <c r="GDF44" s="47"/>
      <c r="GDG44" s="47"/>
      <c r="GDH44" s="47"/>
      <c r="GDI44" s="47"/>
      <c r="GDJ44" s="47"/>
      <c r="GDK44" s="47"/>
      <c r="GDL44" s="47"/>
      <c r="GDM44" s="47"/>
      <c r="GDN44" s="47"/>
      <c r="GDO44" s="47"/>
      <c r="GDP44" s="47"/>
      <c r="GDQ44" s="47"/>
      <c r="GDR44" s="47"/>
      <c r="GDS44" s="47"/>
      <c r="GDT44" s="47"/>
      <c r="GDU44" s="47"/>
      <c r="GDV44" s="47"/>
      <c r="GDW44" s="47"/>
      <c r="GDX44" s="47"/>
      <c r="GDY44" s="47"/>
      <c r="GDZ44" s="47"/>
      <c r="GEA44" s="47"/>
      <c r="GEB44" s="47"/>
      <c r="GEC44" s="47"/>
      <c r="GED44" s="47"/>
      <c r="GEE44" s="47"/>
      <c r="GEF44" s="47"/>
      <c r="GEG44" s="47"/>
      <c r="GEH44" s="47"/>
      <c r="GEI44" s="47"/>
      <c r="GEJ44" s="47"/>
      <c r="GEK44" s="47"/>
      <c r="GEL44" s="47"/>
      <c r="GEM44" s="47"/>
      <c r="GEN44" s="47"/>
      <c r="GEO44" s="47"/>
      <c r="GEP44" s="47"/>
      <c r="GEQ44" s="47"/>
      <c r="GER44" s="47"/>
      <c r="GES44" s="47"/>
      <c r="GET44" s="47"/>
      <c r="GEU44" s="47"/>
      <c r="GEV44" s="47"/>
      <c r="GEW44" s="47"/>
      <c r="GEX44" s="47"/>
      <c r="GEY44" s="47"/>
      <c r="GEZ44" s="47"/>
      <c r="GFA44" s="47"/>
      <c r="GFB44" s="47"/>
      <c r="GFC44" s="47"/>
      <c r="GFD44" s="47"/>
      <c r="GFE44" s="47"/>
      <c r="GFF44" s="47"/>
      <c r="GFG44" s="47"/>
      <c r="GFH44" s="47"/>
      <c r="GFI44" s="47"/>
      <c r="GFJ44" s="47"/>
      <c r="GFK44" s="47"/>
      <c r="GFL44" s="47"/>
      <c r="GFM44" s="47"/>
      <c r="GFN44" s="47"/>
      <c r="GFO44" s="47"/>
      <c r="GFP44" s="47"/>
      <c r="GFQ44" s="47"/>
      <c r="GFR44" s="47"/>
      <c r="GFS44" s="47"/>
      <c r="GFT44" s="47"/>
      <c r="GFU44" s="47"/>
      <c r="GFV44" s="47"/>
      <c r="GFW44" s="47"/>
      <c r="GFX44" s="47"/>
      <c r="GFY44" s="47"/>
      <c r="GFZ44" s="47"/>
      <c r="GGA44" s="47"/>
      <c r="GGB44" s="47"/>
      <c r="GGC44" s="47"/>
      <c r="GGD44" s="47"/>
      <c r="GGE44" s="47"/>
      <c r="GGF44" s="47"/>
      <c r="GGG44" s="47"/>
      <c r="GGH44" s="47"/>
      <c r="GGI44" s="47"/>
      <c r="GGJ44" s="47"/>
      <c r="GGK44" s="47"/>
      <c r="GGL44" s="47"/>
      <c r="GGM44" s="47"/>
      <c r="GGN44" s="47"/>
      <c r="GGO44" s="47"/>
      <c r="GGP44" s="47"/>
      <c r="GGQ44" s="47"/>
      <c r="GGR44" s="47"/>
      <c r="GGS44" s="47"/>
      <c r="GGT44" s="47"/>
      <c r="GGU44" s="47"/>
      <c r="GGV44" s="47"/>
      <c r="GGW44" s="47"/>
      <c r="GGX44" s="47"/>
      <c r="GGY44" s="47"/>
      <c r="GGZ44" s="47"/>
      <c r="GHA44" s="47"/>
      <c r="GHB44" s="47"/>
      <c r="GHC44" s="47"/>
      <c r="GHD44" s="47"/>
      <c r="GHE44" s="47"/>
      <c r="GHF44" s="47"/>
      <c r="GHG44" s="47"/>
      <c r="GHH44" s="47"/>
      <c r="GHI44" s="47"/>
      <c r="GHJ44" s="47"/>
      <c r="GHK44" s="47"/>
      <c r="GHL44" s="47"/>
      <c r="GHM44" s="47"/>
      <c r="GHN44" s="47"/>
      <c r="GHO44" s="47"/>
      <c r="GHP44" s="47"/>
      <c r="GHQ44" s="47"/>
      <c r="GHR44" s="47"/>
      <c r="GHS44" s="47"/>
      <c r="GHT44" s="47"/>
      <c r="GHU44" s="47"/>
      <c r="GHV44" s="47"/>
      <c r="GHW44" s="47"/>
      <c r="GHX44" s="47"/>
      <c r="GHY44" s="47"/>
      <c r="GHZ44" s="47"/>
      <c r="GIA44" s="47"/>
      <c r="GIB44" s="47"/>
      <c r="GIC44" s="47"/>
      <c r="GID44" s="47"/>
      <c r="GIE44" s="47"/>
      <c r="GIF44" s="47"/>
      <c r="GIG44" s="47"/>
      <c r="GIH44" s="47"/>
      <c r="GII44" s="47"/>
      <c r="GIJ44" s="47"/>
      <c r="GIK44" s="47"/>
      <c r="GIL44" s="47"/>
      <c r="GIM44" s="47"/>
      <c r="GIN44" s="47"/>
      <c r="GIO44" s="47"/>
      <c r="GIP44" s="47"/>
      <c r="GIQ44" s="47"/>
      <c r="GIR44" s="47"/>
      <c r="GIS44" s="47"/>
      <c r="GIT44" s="47"/>
      <c r="GIU44" s="47"/>
      <c r="GIV44" s="47"/>
      <c r="GIW44" s="47"/>
      <c r="GIX44" s="47"/>
      <c r="GIY44" s="47"/>
      <c r="GIZ44" s="47"/>
      <c r="GJA44" s="47"/>
      <c r="GJB44" s="47"/>
      <c r="GJC44" s="47"/>
      <c r="GJD44" s="47"/>
      <c r="GJE44" s="47"/>
      <c r="GJF44" s="47"/>
      <c r="GJG44" s="47"/>
      <c r="GJH44" s="47"/>
      <c r="GJI44" s="47"/>
      <c r="GJJ44" s="47"/>
      <c r="GJK44" s="47"/>
      <c r="GJL44" s="47"/>
      <c r="GJM44" s="47"/>
      <c r="GJN44" s="47"/>
      <c r="GJO44" s="47"/>
      <c r="GJP44" s="47"/>
      <c r="GJQ44" s="47"/>
      <c r="GJR44" s="47"/>
      <c r="GJS44" s="47"/>
      <c r="GJT44" s="47"/>
      <c r="GJU44" s="47"/>
      <c r="GJV44" s="47"/>
      <c r="GJW44" s="47"/>
      <c r="GJX44" s="47"/>
      <c r="GJY44" s="47"/>
      <c r="GJZ44" s="47"/>
      <c r="GKA44" s="47"/>
      <c r="GKB44" s="47"/>
      <c r="GKC44" s="47"/>
      <c r="GKD44" s="47"/>
      <c r="GKE44" s="47"/>
      <c r="GKF44" s="47"/>
      <c r="GKG44" s="47"/>
      <c r="GKH44" s="47"/>
      <c r="GKI44" s="47"/>
      <c r="GKJ44" s="47"/>
      <c r="GKK44" s="47"/>
      <c r="GKL44" s="47"/>
      <c r="GKM44" s="47"/>
      <c r="GKN44" s="47"/>
      <c r="GKO44" s="47"/>
      <c r="GKP44" s="47"/>
      <c r="GKQ44" s="47"/>
      <c r="GKR44" s="47"/>
      <c r="GKS44" s="47"/>
      <c r="GKT44" s="47"/>
      <c r="GKU44" s="47"/>
      <c r="GKV44" s="47"/>
      <c r="GKW44" s="47"/>
      <c r="GKX44" s="47"/>
      <c r="GKY44" s="47"/>
      <c r="GKZ44" s="47"/>
      <c r="GLA44" s="47"/>
      <c r="GLB44" s="47"/>
      <c r="GLC44" s="47"/>
      <c r="GLD44" s="47"/>
      <c r="GLE44" s="47"/>
      <c r="GLF44" s="47"/>
      <c r="GLG44" s="47"/>
      <c r="GLH44" s="47"/>
      <c r="GLI44" s="47"/>
      <c r="GLJ44" s="47"/>
      <c r="GLK44" s="47"/>
      <c r="GLL44" s="47"/>
      <c r="GLM44" s="47"/>
      <c r="GLN44" s="47"/>
      <c r="GLO44" s="47"/>
      <c r="GLP44" s="47"/>
      <c r="GLQ44" s="47"/>
      <c r="GLR44" s="47"/>
      <c r="GLS44" s="47"/>
      <c r="GLT44" s="47"/>
      <c r="GLU44" s="47"/>
      <c r="GLV44" s="47"/>
      <c r="GLW44" s="47"/>
      <c r="GLX44" s="47"/>
      <c r="GLY44" s="47"/>
      <c r="GLZ44" s="47"/>
      <c r="GMA44" s="47"/>
      <c r="GMB44" s="47"/>
      <c r="GMC44" s="47"/>
      <c r="GMD44" s="47"/>
      <c r="GME44" s="47"/>
      <c r="GMF44" s="47"/>
      <c r="GMG44" s="47"/>
      <c r="GMH44" s="47"/>
      <c r="GMI44" s="47"/>
      <c r="GMJ44" s="47"/>
      <c r="GMK44" s="47"/>
      <c r="GML44" s="47"/>
      <c r="GMM44" s="47"/>
      <c r="GMN44" s="47"/>
      <c r="GMO44" s="47"/>
      <c r="GMP44" s="47"/>
      <c r="GMQ44" s="47"/>
      <c r="GMR44" s="47"/>
      <c r="GMS44" s="47"/>
      <c r="GMT44" s="47"/>
      <c r="GMU44" s="47"/>
      <c r="GMV44" s="47"/>
      <c r="GMW44" s="47"/>
      <c r="GMX44" s="47"/>
      <c r="GMY44" s="47"/>
      <c r="GMZ44" s="47"/>
      <c r="GNA44" s="47"/>
      <c r="GNB44" s="47"/>
      <c r="GNC44" s="47"/>
      <c r="GND44" s="47"/>
      <c r="GNE44" s="47"/>
      <c r="GNF44" s="47"/>
      <c r="GNG44" s="47"/>
      <c r="GNH44" s="47"/>
      <c r="GNI44" s="47"/>
      <c r="GNJ44" s="47"/>
      <c r="GNK44" s="47"/>
      <c r="GNL44" s="47"/>
      <c r="GNM44" s="47"/>
      <c r="GNN44" s="47"/>
      <c r="GNO44" s="47"/>
      <c r="GNP44" s="47"/>
      <c r="GNQ44" s="47"/>
      <c r="GNR44" s="47"/>
      <c r="GNS44" s="47"/>
      <c r="GNT44" s="47"/>
      <c r="GNU44" s="47"/>
      <c r="GNV44" s="47"/>
      <c r="GNW44" s="47"/>
      <c r="GNX44" s="47"/>
      <c r="GNY44" s="47"/>
      <c r="GNZ44" s="47"/>
      <c r="GOA44" s="47"/>
      <c r="GOB44" s="47"/>
      <c r="GOC44" s="47"/>
      <c r="GOD44" s="47"/>
      <c r="GOE44" s="47"/>
      <c r="GOF44" s="47"/>
      <c r="GOG44" s="47"/>
      <c r="GOH44" s="47"/>
      <c r="GOI44" s="47"/>
      <c r="GOJ44" s="47"/>
      <c r="GOK44" s="47"/>
      <c r="GOL44" s="47"/>
      <c r="GOM44" s="47"/>
      <c r="GON44" s="47"/>
      <c r="GOO44" s="47"/>
      <c r="GOP44" s="47"/>
      <c r="GOQ44" s="47"/>
      <c r="GOR44" s="47"/>
      <c r="GOS44" s="47"/>
      <c r="GOT44" s="47"/>
      <c r="GOU44" s="47"/>
      <c r="GOV44" s="47"/>
      <c r="GOW44" s="47"/>
      <c r="GOX44" s="47"/>
      <c r="GOY44" s="47"/>
      <c r="GOZ44" s="47"/>
      <c r="GPA44" s="47"/>
      <c r="GPB44" s="47"/>
      <c r="GPC44" s="47"/>
      <c r="GPD44" s="47"/>
      <c r="GPE44" s="47"/>
      <c r="GPF44" s="47"/>
      <c r="GPG44" s="47"/>
      <c r="GPH44" s="47"/>
      <c r="GPI44" s="47"/>
      <c r="GPJ44" s="47"/>
      <c r="GPK44" s="47"/>
      <c r="GPL44" s="47"/>
      <c r="GPM44" s="47"/>
      <c r="GPN44" s="47"/>
      <c r="GPO44" s="47"/>
      <c r="GPP44" s="47"/>
      <c r="GPQ44" s="47"/>
      <c r="GPR44" s="47"/>
      <c r="GPS44" s="47"/>
      <c r="GPT44" s="47"/>
      <c r="GPU44" s="47"/>
      <c r="GPV44" s="47"/>
      <c r="GPW44" s="47"/>
      <c r="GPX44" s="47"/>
      <c r="GPY44" s="47"/>
      <c r="GPZ44" s="47"/>
      <c r="GQA44" s="47"/>
      <c r="GQB44" s="47"/>
      <c r="GQC44" s="47"/>
      <c r="GQD44" s="47"/>
      <c r="GQE44" s="47"/>
      <c r="GQF44" s="47"/>
      <c r="GQG44" s="47"/>
      <c r="GQH44" s="47"/>
      <c r="GQI44" s="47"/>
      <c r="GQJ44" s="47"/>
      <c r="GQK44" s="47"/>
      <c r="GQL44" s="47"/>
      <c r="GQM44" s="47"/>
      <c r="GQN44" s="47"/>
      <c r="GQO44" s="47"/>
      <c r="GQP44" s="47"/>
      <c r="GQQ44" s="47"/>
      <c r="GQR44" s="47"/>
      <c r="GQS44" s="47"/>
      <c r="GQT44" s="47"/>
      <c r="GQU44" s="47"/>
      <c r="GQV44" s="47"/>
      <c r="GQW44" s="47"/>
      <c r="GQX44" s="47"/>
      <c r="GQY44" s="47"/>
      <c r="GQZ44" s="47"/>
      <c r="GRA44" s="47"/>
      <c r="GRB44" s="47"/>
      <c r="GRC44" s="47"/>
      <c r="GRD44" s="47"/>
      <c r="GRE44" s="47"/>
      <c r="GRF44" s="47"/>
      <c r="GRG44" s="47"/>
      <c r="GRH44" s="47"/>
      <c r="GRI44" s="47"/>
      <c r="GRJ44" s="47"/>
      <c r="GRK44" s="47"/>
      <c r="GRL44" s="47"/>
      <c r="GRM44" s="47"/>
      <c r="GRN44" s="47"/>
      <c r="GRO44" s="47"/>
      <c r="GRP44" s="47"/>
      <c r="GRQ44" s="47"/>
      <c r="GRR44" s="47"/>
      <c r="GRS44" s="47"/>
      <c r="GRT44" s="47"/>
      <c r="GRU44" s="47"/>
      <c r="GRV44" s="47"/>
      <c r="GRW44" s="47"/>
      <c r="GRX44" s="47"/>
      <c r="GRY44" s="47"/>
      <c r="GRZ44" s="47"/>
      <c r="GSA44" s="47"/>
      <c r="GSB44" s="47"/>
      <c r="GSC44" s="47"/>
      <c r="GSD44" s="47"/>
      <c r="GSE44" s="47"/>
      <c r="GSF44" s="47"/>
      <c r="GSG44" s="47"/>
      <c r="GSH44" s="47"/>
      <c r="GSI44" s="47"/>
      <c r="GSJ44" s="47"/>
      <c r="GSK44" s="47"/>
      <c r="GSL44" s="47"/>
      <c r="GSM44" s="47"/>
      <c r="GSN44" s="47"/>
      <c r="GSO44" s="47"/>
      <c r="GSP44" s="47"/>
      <c r="GSQ44" s="47"/>
      <c r="GSR44" s="47"/>
      <c r="GSS44" s="47"/>
      <c r="GST44" s="47"/>
      <c r="GSU44" s="47"/>
      <c r="GSV44" s="47"/>
      <c r="GSW44" s="47"/>
      <c r="GSX44" s="47"/>
      <c r="GSY44" s="47"/>
      <c r="GSZ44" s="47"/>
      <c r="GTA44" s="47"/>
      <c r="GTB44" s="47"/>
      <c r="GTC44" s="47"/>
      <c r="GTD44" s="47"/>
      <c r="GTE44" s="47"/>
      <c r="GTF44" s="47"/>
      <c r="GTG44" s="47"/>
      <c r="GTH44" s="47"/>
      <c r="GTI44" s="47"/>
      <c r="GTJ44" s="47"/>
      <c r="GTK44" s="47"/>
      <c r="GTL44" s="47"/>
      <c r="GTM44" s="47"/>
      <c r="GTN44" s="47"/>
      <c r="GTO44" s="47"/>
      <c r="GTP44" s="47"/>
      <c r="GTQ44" s="47"/>
      <c r="GTR44" s="47"/>
      <c r="GTS44" s="47"/>
      <c r="GTT44" s="47"/>
      <c r="GTU44" s="47"/>
      <c r="GTV44" s="47"/>
      <c r="GTW44" s="47"/>
      <c r="GTX44" s="47"/>
      <c r="GTY44" s="47"/>
      <c r="GTZ44" s="47"/>
      <c r="GUA44" s="47"/>
      <c r="GUB44" s="47"/>
      <c r="GUC44" s="47"/>
      <c r="GUD44" s="47"/>
      <c r="GUE44" s="47"/>
      <c r="GUF44" s="47"/>
      <c r="GUG44" s="47"/>
      <c r="GUH44" s="47"/>
      <c r="GUI44" s="47"/>
      <c r="GUJ44" s="47"/>
      <c r="GUK44" s="47"/>
      <c r="GUL44" s="47"/>
      <c r="GUM44" s="47"/>
      <c r="GUN44" s="47"/>
      <c r="GUO44" s="47"/>
      <c r="GUP44" s="47"/>
      <c r="GUQ44" s="47"/>
      <c r="GUR44" s="47"/>
      <c r="GUS44" s="47"/>
      <c r="GUT44" s="47"/>
      <c r="GUU44" s="47"/>
      <c r="GUV44" s="47"/>
      <c r="GUW44" s="47"/>
      <c r="GUX44" s="47"/>
      <c r="GUY44" s="47"/>
      <c r="GUZ44" s="47"/>
      <c r="GVA44" s="47"/>
      <c r="GVB44" s="47"/>
      <c r="GVC44" s="47"/>
      <c r="GVD44" s="47"/>
      <c r="GVE44" s="47"/>
      <c r="GVF44" s="47"/>
      <c r="GVG44" s="47"/>
      <c r="GVH44" s="47"/>
      <c r="GVI44" s="47"/>
      <c r="GVJ44" s="47"/>
      <c r="GVK44" s="47"/>
      <c r="GVL44" s="47"/>
      <c r="GVM44" s="47"/>
      <c r="GVN44" s="47"/>
      <c r="GVO44" s="47"/>
      <c r="GVP44" s="47"/>
      <c r="GVQ44" s="47"/>
      <c r="GVR44" s="47"/>
      <c r="GVS44" s="47"/>
      <c r="GVT44" s="47"/>
      <c r="GVU44" s="47"/>
      <c r="GVV44" s="47"/>
      <c r="GVW44" s="47"/>
      <c r="GVX44" s="47"/>
      <c r="GVY44" s="47"/>
      <c r="GVZ44" s="47"/>
      <c r="GWA44" s="47"/>
      <c r="GWB44" s="47"/>
      <c r="GWC44" s="47"/>
      <c r="GWD44" s="47"/>
      <c r="GWE44" s="47"/>
      <c r="GWF44" s="47"/>
      <c r="GWG44" s="47"/>
      <c r="GWH44" s="47"/>
      <c r="GWI44" s="47"/>
      <c r="GWJ44" s="47"/>
      <c r="GWK44" s="47"/>
      <c r="GWL44" s="47"/>
      <c r="GWM44" s="47"/>
      <c r="GWN44" s="47"/>
      <c r="GWO44" s="47"/>
      <c r="GWP44" s="47"/>
      <c r="GWQ44" s="47"/>
      <c r="GWR44" s="47"/>
      <c r="GWS44" s="47"/>
      <c r="GWT44" s="47"/>
      <c r="GWU44" s="47"/>
      <c r="GWV44" s="47"/>
      <c r="GWW44" s="47"/>
      <c r="GWX44" s="47"/>
      <c r="GWY44" s="47"/>
      <c r="GWZ44" s="47"/>
      <c r="GXA44" s="47"/>
      <c r="GXB44" s="47"/>
      <c r="GXC44" s="47"/>
      <c r="GXD44" s="47"/>
      <c r="GXE44" s="47"/>
      <c r="GXF44" s="47"/>
      <c r="GXG44" s="47"/>
      <c r="GXH44" s="47"/>
      <c r="GXI44" s="47"/>
      <c r="GXJ44" s="47"/>
      <c r="GXK44" s="47"/>
      <c r="GXL44" s="47"/>
      <c r="GXM44" s="47"/>
      <c r="GXN44" s="47"/>
      <c r="GXO44" s="47"/>
      <c r="GXP44" s="47"/>
      <c r="GXQ44" s="47"/>
      <c r="GXR44" s="47"/>
      <c r="GXS44" s="47"/>
      <c r="GXT44" s="47"/>
      <c r="GXU44" s="47"/>
      <c r="GXV44" s="47"/>
      <c r="GXW44" s="47"/>
      <c r="GXX44" s="47"/>
      <c r="GXY44" s="47"/>
      <c r="GXZ44" s="47"/>
      <c r="GYA44" s="47"/>
      <c r="GYB44" s="47"/>
      <c r="GYC44" s="47"/>
      <c r="GYD44" s="47"/>
      <c r="GYE44" s="47"/>
      <c r="GYF44" s="47"/>
      <c r="GYG44" s="47"/>
      <c r="GYH44" s="47"/>
      <c r="GYI44" s="47"/>
      <c r="GYJ44" s="47"/>
      <c r="GYK44" s="47"/>
      <c r="GYL44" s="47"/>
      <c r="GYM44" s="47"/>
      <c r="GYN44" s="47"/>
      <c r="GYO44" s="47"/>
      <c r="GYP44" s="47"/>
      <c r="GYQ44" s="47"/>
      <c r="GYR44" s="47"/>
      <c r="GYS44" s="47"/>
      <c r="GYT44" s="47"/>
      <c r="GYU44" s="47"/>
      <c r="GYV44" s="47"/>
      <c r="GYW44" s="47"/>
      <c r="GYX44" s="47"/>
      <c r="GYY44" s="47"/>
      <c r="GYZ44" s="47"/>
      <c r="GZA44" s="47"/>
      <c r="GZB44" s="47"/>
      <c r="GZC44" s="47"/>
      <c r="GZD44" s="47"/>
      <c r="GZE44" s="47"/>
      <c r="GZF44" s="47"/>
      <c r="GZG44" s="47"/>
      <c r="GZH44" s="47"/>
      <c r="GZI44" s="47"/>
      <c r="GZJ44" s="47"/>
      <c r="GZK44" s="47"/>
      <c r="GZL44" s="47"/>
      <c r="GZM44" s="47"/>
      <c r="GZN44" s="47"/>
      <c r="GZO44" s="47"/>
      <c r="GZP44" s="47"/>
      <c r="GZQ44" s="47"/>
      <c r="GZR44" s="47"/>
      <c r="GZS44" s="47"/>
      <c r="GZT44" s="47"/>
      <c r="GZU44" s="47"/>
      <c r="GZV44" s="47"/>
      <c r="GZW44" s="47"/>
      <c r="GZX44" s="47"/>
      <c r="GZY44" s="47"/>
      <c r="GZZ44" s="47"/>
      <c r="HAA44" s="47"/>
      <c r="HAB44" s="47"/>
      <c r="HAC44" s="47"/>
      <c r="HAD44" s="47"/>
      <c r="HAE44" s="47"/>
      <c r="HAF44" s="47"/>
      <c r="HAG44" s="47"/>
      <c r="HAH44" s="47"/>
      <c r="HAI44" s="47"/>
      <c r="HAJ44" s="47"/>
      <c r="HAK44" s="47"/>
      <c r="HAL44" s="47"/>
      <c r="HAM44" s="47"/>
      <c r="HAN44" s="47"/>
      <c r="HAO44" s="47"/>
      <c r="HAP44" s="47"/>
      <c r="HAQ44" s="47"/>
      <c r="HAR44" s="47"/>
      <c r="HAS44" s="47"/>
      <c r="HAT44" s="47"/>
      <c r="HAU44" s="47"/>
      <c r="HAV44" s="47"/>
      <c r="HAW44" s="47"/>
      <c r="HAX44" s="47"/>
      <c r="HAY44" s="47"/>
      <c r="HAZ44" s="47"/>
      <c r="HBA44" s="47"/>
      <c r="HBB44" s="47"/>
      <c r="HBC44" s="47"/>
      <c r="HBD44" s="47"/>
      <c r="HBE44" s="47"/>
      <c r="HBF44" s="47"/>
      <c r="HBG44" s="47"/>
      <c r="HBH44" s="47"/>
      <c r="HBI44" s="47"/>
      <c r="HBJ44" s="47"/>
      <c r="HBK44" s="47"/>
      <c r="HBL44" s="47"/>
      <c r="HBM44" s="47"/>
      <c r="HBN44" s="47"/>
      <c r="HBO44" s="47"/>
      <c r="HBP44" s="47"/>
      <c r="HBQ44" s="47"/>
      <c r="HBR44" s="47"/>
      <c r="HBS44" s="47"/>
      <c r="HBT44" s="47"/>
      <c r="HBU44" s="47"/>
      <c r="HBV44" s="47"/>
      <c r="HBW44" s="47"/>
      <c r="HBX44" s="47"/>
      <c r="HBY44" s="47"/>
      <c r="HBZ44" s="47"/>
      <c r="HCA44" s="47"/>
      <c r="HCB44" s="47"/>
      <c r="HCC44" s="47"/>
      <c r="HCD44" s="47"/>
      <c r="HCE44" s="47"/>
      <c r="HCF44" s="47"/>
      <c r="HCG44" s="47"/>
      <c r="HCH44" s="47"/>
      <c r="HCI44" s="47"/>
      <c r="HCJ44" s="47"/>
      <c r="HCK44" s="47"/>
      <c r="HCL44" s="47"/>
      <c r="HCM44" s="47"/>
      <c r="HCN44" s="47"/>
      <c r="HCO44" s="47"/>
      <c r="HCP44" s="47"/>
      <c r="HCQ44" s="47"/>
      <c r="HCR44" s="47"/>
      <c r="HCS44" s="47"/>
      <c r="HCT44" s="47"/>
      <c r="HCU44" s="47"/>
      <c r="HCV44" s="47"/>
      <c r="HCW44" s="47"/>
      <c r="HCX44" s="47"/>
      <c r="HCY44" s="47"/>
      <c r="HCZ44" s="47"/>
      <c r="HDA44" s="47"/>
      <c r="HDB44" s="47"/>
      <c r="HDC44" s="47"/>
      <c r="HDD44" s="47"/>
      <c r="HDE44" s="47"/>
      <c r="HDF44" s="47"/>
      <c r="HDG44" s="47"/>
      <c r="HDH44" s="47"/>
      <c r="HDI44" s="47"/>
      <c r="HDJ44" s="47"/>
      <c r="HDK44" s="47"/>
      <c r="HDL44" s="47"/>
      <c r="HDM44" s="47"/>
      <c r="HDN44" s="47"/>
      <c r="HDO44" s="47"/>
      <c r="HDP44" s="47"/>
      <c r="HDQ44" s="47"/>
      <c r="HDR44" s="47"/>
      <c r="HDS44" s="47"/>
      <c r="HDT44" s="47"/>
      <c r="HDU44" s="47"/>
      <c r="HDV44" s="47"/>
      <c r="HDW44" s="47"/>
      <c r="HDX44" s="47"/>
      <c r="HDY44" s="47"/>
      <c r="HDZ44" s="47"/>
      <c r="HEA44" s="47"/>
      <c r="HEB44" s="47"/>
      <c r="HEC44" s="47"/>
      <c r="HED44" s="47"/>
      <c r="HEE44" s="47"/>
      <c r="HEF44" s="47"/>
      <c r="HEG44" s="47"/>
      <c r="HEH44" s="47"/>
      <c r="HEI44" s="47"/>
      <c r="HEJ44" s="47"/>
      <c r="HEK44" s="47"/>
      <c r="HEL44" s="47"/>
      <c r="HEM44" s="47"/>
      <c r="HEN44" s="47"/>
      <c r="HEO44" s="47"/>
      <c r="HEP44" s="47"/>
      <c r="HEQ44" s="47"/>
      <c r="HER44" s="47"/>
      <c r="HES44" s="47"/>
      <c r="HET44" s="47"/>
      <c r="HEU44" s="47"/>
      <c r="HEV44" s="47"/>
      <c r="HEW44" s="47"/>
      <c r="HEX44" s="47"/>
      <c r="HEY44" s="47"/>
      <c r="HEZ44" s="47"/>
      <c r="HFA44" s="47"/>
      <c r="HFB44" s="47"/>
      <c r="HFC44" s="47"/>
      <c r="HFD44" s="47"/>
      <c r="HFE44" s="47"/>
      <c r="HFF44" s="47"/>
      <c r="HFG44" s="47"/>
      <c r="HFH44" s="47"/>
      <c r="HFI44" s="47"/>
      <c r="HFJ44" s="47"/>
      <c r="HFK44" s="47"/>
      <c r="HFL44" s="47"/>
      <c r="HFM44" s="47"/>
      <c r="HFN44" s="47"/>
      <c r="HFO44" s="47"/>
      <c r="HFP44" s="47"/>
      <c r="HFQ44" s="47"/>
      <c r="HFR44" s="47"/>
      <c r="HFS44" s="47"/>
      <c r="HFT44" s="47"/>
      <c r="HFU44" s="47"/>
      <c r="HFV44" s="47"/>
      <c r="HFW44" s="47"/>
      <c r="HFX44" s="47"/>
      <c r="HFY44" s="47"/>
      <c r="HFZ44" s="47"/>
      <c r="HGA44" s="47"/>
      <c r="HGB44" s="47"/>
      <c r="HGC44" s="47"/>
      <c r="HGD44" s="47"/>
      <c r="HGE44" s="47"/>
      <c r="HGF44" s="47"/>
      <c r="HGG44" s="47"/>
      <c r="HGH44" s="47"/>
      <c r="HGI44" s="47"/>
      <c r="HGJ44" s="47"/>
      <c r="HGK44" s="47"/>
      <c r="HGL44" s="47"/>
      <c r="HGM44" s="47"/>
      <c r="HGN44" s="47"/>
      <c r="HGO44" s="47"/>
      <c r="HGP44" s="47"/>
      <c r="HGQ44" s="47"/>
      <c r="HGR44" s="47"/>
      <c r="HGS44" s="47"/>
      <c r="HGT44" s="47"/>
      <c r="HGU44" s="47"/>
      <c r="HGV44" s="47"/>
      <c r="HGW44" s="47"/>
      <c r="HGX44" s="47"/>
      <c r="HGY44" s="47"/>
      <c r="HGZ44" s="47"/>
      <c r="HHA44" s="47"/>
      <c r="HHB44" s="47"/>
      <c r="HHC44" s="47"/>
      <c r="HHD44" s="47"/>
      <c r="HHE44" s="47"/>
      <c r="HHF44" s="47"/>
      <c r="HHG44" s="47"/>
      <c r="HHH44" s="47"/>
      <c r="HHI44" s="47"/>
      <c r="HHJ44" s="47"/>
      <c r="HHK44" s="47"/>
      <c r="HHL44" s="47"/>
      <c r="HHM44" s="47"/>
      <c r="HHN44" s="47"/>
      <c r="HHO44" s="47"/>
      <c r="HHP44" s="47"/>
      <c r="HHQ44" s="47"/>
      <c r="HHR44" s="47"/>
      <c r="HHS44" s="47"/>
      <c r="HHT44" s="47"/>
      <c r="HHU44" s="47"/>
      <c r="HHV44" s="47"/>
      <c r="HHW44" s="47"/>
      <c r="HHX44" s="47"/>
      <c r="HHY44" s="47"/>
      <c r="HHZ44" s="47"/>
      <c r="HIA44" s="47"/>
      <c r="HIB44" s="47"/>
      <c r="HIC44" s="47"/>
      <c r="HID44" s="47"/>
      <c r="HIE44" s="47"/>
      <c r="HIF44" s="47"/>
      <c r="HIG44" s="47"/>
      <c r="HIH44" s="47"/>
      <c r="HII44" s="47"/>
      <c r="HIJ44" s="47"/>
      <c r="HIK44" s="47"/>
      <c r="HIL44" s="47"/>
      <c r="HIM44" s="47"/>
      <c r="HIN44" s="47"/>
      <c r="HIO44" s="47"/>
      <c r="HIP44" s="47"/>
      <c r="HIQ44" s="47"/>
      <c r="HIR44" s="47"/>
      <c r="HIS44" s="47"/>
      <c r="HIT44" s="47"/>
      <c r="HIU44" s="47"/>
      <c r="HIV44" s="47"/>
      <c r="HIW44" s="47"/>
      <c r="HIX44" s="47"/>
      <c r="HIY44" s="47"/>
      <c r="HIZ44" s="47"/>
      <c r="HJA44" s="47"/>
      <c r="HJB44" s="47"/>
      <c r="HJC44" s="47"/>
      <c r="HJD44" s="47"/>
      <c r="HJE44" s="47"/>
      <c r="HJF44" s="47"/>
      <c r="HJG44" s="47"/>
      <c r="HJH44" s="47"/>
      <c r="HJI44" s="47"/>
      <c r="HJJ44" s="47"/>
      <c r="HJK44" s="47"/>
      <c r="HJL44" s="47"/>
      <c r="HJM44" s="47"/>
      <c r="HJN44" s="47"/>
      <c r="HJO44" s="47"/>
      <c r="HJP44" s="47"/>
      <c r="HJQ44" s="47"/>
      <c r="HJR44" s="47"/>
      <c r="HJS44" s="47"/>
      <c r="HJT44" s="47"/>
      <c r="HJU44" s="47"/>
      <c r="HJV44" s="47"/>
      <c r="HJW44" s="47"/>
      <c r="HJX44" s="47"/>
      <c r="HJY44" s="47"/>
      <c r="HJZ44" s="47"/>
      <c r="HKA44" s="47"/>
      <c r="HKB44" s="47"/>
      <c r="HKC44" s="47"/>
      <c r="HKD44" s="47"/>
      <c r="HKE44" s="47"/>
      <c r="HKF44" s="47"/>
      <c r="HKG44" s="47"/>
      <c r="HKH44" s="47"/>
      <c r="HKI44" s="47"/>
      <c r="HKJ44" s="47"/>
      <c r="HKK44" s="47"/>
      <c r="HKL44" s="47"/>
      <c r="HKM44" s="47"/>
      <c r="HKN44" s="47"/>
      <c r="HKO44" s="47"/>
      <c r="HKP44" s="47"/>
      <c r="HKQ44" s="47"/>
      <c r="HKR44" s="47"/>
      <c r="HKS44" s="47"/>
      <c r="HKT44" s="47"/>
      <c r="HKU44" s="47"/>
      <c r="HKV44" s="47"/>
      <c r="HKW44" s="47"/>
      <c r="HKX44" s="47"/>
      <c r="HKY44" s="47"/>
      <c r="HKZ44" s="47"/>
      <c r="HLA44" s="47"/>
      <c r="HLB44" s="47"/>
      <c r="HLC44" s="47"/>
      <c r="HLD44" s="47"/>
      <c r="HLE44" s="47"/>
      <c r="HLF44" s="47"/>
      <c r="HLG44" s="47"/>
      <c r="HLH44" s="47"/>
      <c r="HLI44" s="47"/>
      <c r="HLJ44" s="47"/>
      <c r="HLK44" s="47"/>
      <c r="HLL44" s="47"/>
      <c r="HLM44" s="47"/>
      <c r="HLN44" s="47"/>
      <c r="HLO44" s="47"/>
      <c r="HLP44" s="47"/>
      <c r="HLQ44" s="47"/>
      <c r="HLR44" s="47"/>
      <c r="HLS44" s="47"/>
      <c r="HLT44" s="47"/>
      <c r="HLU44" s="47"/>
      <c r="HLV44" s="47"/>
      <c r="HLW44" s="47"/>
      <c r="HLX44" s="47"/>
      <c r="HLY44" s="47"/>
      <c r="HLZ44" s="47"/>
      <c r="HMA44" s="47"/>
      <c r="HMB44" s="47"/>
      <c r="HMC44" s="47"/>
      <c r="HMD44" s="47"/>
      <c r="HME44" s="47"/>
      <c r="HMF44" s="47"/>
      <c r="HMG44" s="47"/>
      <c r="HMH44" s="47"/>
      <c r="HMI44" s="47"/>
      <c r="HMJ44" s="47"/>
      <c r="HMK44" s="47"/>
      <c r="HML44" s="47"/>
      <c r="HMM44" s="47"/>
      <c r="HMN44" s="47"/>
      <c r="HMO44" s="47"/>
      <c r="HMP44" s="47"/>
      <c r="HMQ44" s="47"/>
      <c r="HMR44" s="47"/>
      <c r="HMS44" s="47"/>
      <c r="HMT44" s="47"/>
      <c r="HMU44" s="47"/>
      <c r="HMV44" s="47"/>
      <c r="HMW44" s="47"/>
      <c r="HMX44" s="47"/>
      <c r="HMY44" s="47"/>
      <c r="HMZ44" s="47"/>
      <c r="HNA44" s="47"/>
      <c r="HNB44" s="47"/>
      <c r="HNC44" s="47"/>
      <c r="HND44" s="47"/>
      <c r="HNE44" s="47"/>
      <c r="HNF44" s="47"/>
      <c r="HNG44" s="47"/>
      <c r="HNH44" s="47"/>
      <c r="HNI44" s="47"/>
      <c r="HNJ44" s="47"/>
      <c r="HNK44" s="47"/>
      <c r="HNL44" s="47"/>
      <c r="HNM44" s="47"/>
      <c r="HNN44" s="47"/>
      <c r="HNO44" s="47"/>
      <c r="HNP44" s="47"/>
      <c r="HNQ44" s="47"/>
      <c r="HNR44" s="47"/>
      <c r="HNS44" s="47"/>
      <c r="HNT44" s="47"/>
      <c r="HNU44" s="47"/>
      <c r="HNV44" s="47"/>
      <c r="HNW44" s="47"/>
      <c r="HNX44" s="47"/>
      <c r="HNY44" s="47"/>
      <c r="HNZ44" s="47"/>
      <c r="HOA44" s="47"/>
      <c r="HOB44" s="47"/>
      <c r="HOC44" s="47"/>
      <c r="HOD44" s="47"/>
      <c r="HOE44" s="47"/>
      <c r="HOF44" s="47"/>
      <c r="HOG44" s="47"/>
      <c r="HOH44" s="47"/>
      <c r="HOI44" s="47"/>
      <c r="HOJ44" s="47"/>
      <c r="HOK44" s="47"/>
      <c r="HOL44" s="47"/>
      <c r="HOM44" s="47"/>
      <c r="HON44" s="47"/>
      <c r="HOO44" s="47"/>
      <c r="HOP44" s="47"/>
      <c r="HOQ44" s="47"/>
      <c r="HOR44" s="47"/>
      <c r="HOS44" s="47"/>
      <c r="HOT44" s="47"/>
      <c r="HOU44" s="47"/>
      <c r="HOV44" s="47"/>
      <c r="HOW44" s="47"/>
      <c r="HOX44" s="47"/>
      <c r="HOY44" s="47"/>
      <c r="HOZ44" s="47"/>
      <c r="HPA44" s="47"/>
      <c r="HPB44" s="47"/>
      <c r="HPC44" s="47"/>
      <c r="HPD44" s="47"/>
      <c r="HPE44" s="47"/>
      <c r="HPF44" s="47"/>
      <c r="HPG44" s="47"/>
      <c r="HPH44" s="47"/>
      <c r="HPI44" s="47"/>
      <c r="HPJ44" s="47"/>
      <c r="HPK44" s="47"/>
      <c r="HPL44" s="47"/>
      <c r="HPM44" s="47"/>
      <c r="HPN44" s="47"/>
      <c r="HPO44" s="47"/>
      <c r="HPP44" s="47"/>
      <c r="HPQ44" s="47"/>
      <c r="HPR44" s="47"/>
      <c r="HPS44" s="47"/>
      <c r="HPT44" s="47"/>
      <c r="HPU44" s="47"/>
      <c r="HPV44" s="47"/>
      <c r="HPW44" s="47"/>
      <c r="HPX44" s="47"/>
      <c r="HPY44" s="47"/>
      <c r="HPZ44" s="47"/>
      <c r="HQA44" s="47"/>
      <c r="HQB44" s="47"/>
      <c r="HQC44" s="47"/>
      <c r="HQD44" s="47"/>
      <c r="HQE44" s="47"/>
      <c r="HQF44" s="47"/>
      <c r="HQG44" s="47"/>
      <c r="HQH44" s="47"/>
      <c r="HQI44" s="47"/>
      <c r="HQJ44" s="47"/>
      <c r="HQK44" s="47"/>
      <c r="HQL44" s="47"/>
      <c r="HQM44" s="47"/>
      <c r="HQN44" s="47"/>
      <c r="HQO44" s="47"/>
      <c r="HQP44" s="47"/>
      <c r="HQQ44" s="47"/>
      <c r="HQR44" s="47"/>
      <c r="HQS44" s="47"/>
      <c r="HQT44" s="47"/>
      <c r="HQU44" s="47"/>
      <c r="HQV44" s="47"/>
      <c r="HQW44" s="47"/>
      <c r="HQX44" s="47"/>
      <c r="HQY44" s="47"/>
      <c r="HQZ44" s="47"/>
      <c r="HRA44" s="47"/>
      <c r="HRB44" s="47"/>
      <c r="HRC44" s="47"/>
      <c r="HRD44" s="47"/>
      <c r="HRE44" s="47"/>
      <c r="HRF44" s="47"/>
      <c r="HRG44" s="47"/>
      <c r="HRH44" s="47"/>
      <c r="HRI44" s="47"/>
      <c r="HRJ44" s="47"/>
      <c r="HRK44" s="47"/>
      <c r="HRL44" s="47"/>
      <c r="HRM44" s="47"/>
      <c r="HRN44" s="47"/>
      <c r="HRO44" s="47"/>
      <c r="HRP44" s="47"/>
      <c r="HRQ44" s="47"/>
      <c r="HRR44" s="47"/>
      <c r="HRS44" s="47"/>
      <c r="HRT44" s="47"/>
      <c r="HRU44" s="47"/>
      <c r="HRV44" s="47"/>
      <c r="HRW44" s="47"/>
      <c r="HRX44" s="47"/>
      <c r="HRY44" s="47"/>
      <c r="HRZ44" s="47"/>
      <c r="HSA44" s="47"/>
      <c r="HSB44" s="47"/>
      <c r="HSC44" s="47"/>
      <c r="HSD44" s="47"/>
      <c r="HSE44" s="47"/>
      <c r="HSF44" s="47"/>
      <c r="HSG44" s="47"/>
      <c r="HSH44" s="47"/>
      <c r="HSI44" s="47"/>
      <c r="HSJ44" s="47"/>
      <c r="HSK44" s="47"/>
      <c r="HSL44" s="47"/>
      <c r="HSM44" s="47"/>
      <c r="HSN44" s="47"/>
      <c r="HSO44" s="47"/>
      <c r="HSP44" s="47"/>
      <c r="HSQ44" s="47"/>
      <c r="HSR44" s="47"/>
      <c r="HSS44" s="47"/>
      <c r="HST44" s="47"/>
      <c r="HSU44" s="47"/>
      <c r="HSV44" s="47"/>
      <c r="HSW44" s="47"/>
      <c r="HSX44" s="47"/>
      <c r="HSY44" s="47"/>
      <c r="HSZ44" s="47"/>
      <c r="HTA44" s="47"/>
      <c r="HTB44" s="47"/>
      <c r="HTC44" s="47"/>
      <c r="HTD44" s="47"/>
      <c r="HTE44" s="47"/>
      <c r="HTF44" s="47"/>
      <c r="HTG44" s="47"/>
      <c r="HTH44" s="47"/>
      <c r="HTI44" s="47"/>
      <c r="HTJ44" s="47"/>
      <c r="HTK44" s="47"/>
      <c r="HTL44" s="47"/>
      <c r="HTM44" s="47"/>
      <c r="HTN44" s="47"/>
      <c r="HTO44" s="47"/>
      <c r="HTP44" s="47"/>
      <c r="HTQ44" s="47"/>
      <c r="HTR44" s="47"/>
      <c r="HTS44" s="47"/>
      <c r="HTT44" s="47"/>
      <c r="HTU44" s="47"/>
      <c r="HTV44" s="47"/>
      <c r="HTW44" s="47"/>
      <c r="HTX44" s="47"/>
      <c r="HTY44" s="47"/>
      <c r="HTZ44" s="47"/>
      <c r="HUA44" s="47"/>
      <c r="HUB44" s="47"/>
      <c r="HUC44" s="47"/>
      <c r="HUD44" s="47"/>
      <c r="HUE44" s="47"/>
      <c r="HUF44" s="47"/>
      <c r="HUG44" s="47"/>
      <c r="HUH44" s="47"/>
      <c r="HUI44" s="47"/>
      <c r="HUJ44" s="47"/>
      <c r="HUK44" s="47"/>
      <c r="HUL44" s="47"/>
      <c r="HUM44" s="47"/>
      <c r="HUN44" s="47"/>
      <c r="HUO44" s="47"/>
      <c r="HUP44" s="47"/>
      <c r="HUQ44" s="47"/>
      <c r="HUR44" s="47"/>
      <c r="HUS44" s="47"/>
      <c r="HUT44" s="47"/>
      <c r="HUU44" s="47"/>
      <c r="HUV44" s="47"/>
      <c r="HUW44" s="47"/>
      <c r="HUX44" s="47"/>
      <c r="HUY44" s="47"/>
      <c r="HUZ44" s="47"/>
      <c r="HVA44" s="47"/>
      <c r="HVB44" s="47"/>
      <c r="HVC44" s="47"/>
      <c r="HVD44" s="47"/>
      <c r="HVE44" s="47"/>
      <c r="HVF44" s="47"/>
      <c r="HVG44" s="47"/>
      <c r="HVH44" s="47"/>
      <c r="HVI44" s="47"/>
      <c r="HVJ44" s="47"/>
      <c r="HVK44" s="47"/>
      <c r="HVL44" s="47"/>
      <c r="HVM44" s="47"/>
      <c r="HVN44" s="47"/>
      <c r="HVO44" s="47"/>
      <c r="HVP44" s="47"/>
      <c r="HVQ44" s="47"/>
      <c r="HVR44" s="47"/>
      <c r="HVS44" s="47"/>
      <c r="HVT44" s="47"/>
      <c r="HVU44" s="47"/>
      <c r="HVV44" s="47"/>
      <c r="HVW44" s="47"/>
      <c r="HVX44" s="47"/>
      <c r="HVY44" s="47"/>
      <c r="HVZ44" s="47"/>
      <c r="HWA44" s="47"/>
      <c r="HWB44" s="47"/>
      <c r="HWC44" s="47"/>
      <c r="HWD44" s="47"/>
      <c r="HWE44" s="47"/>
      <c r="HWF44" s="47"/>
      <c r="HWG44" s="47"/>
      <c r="HWH44" s="47"/>
      <c r="HWI44" s="47"/>
      <c r="HWJ44" s="47"/>
      <c r="HWK44" s="47"/>
      <c r="HWL44" s="47"/>
      <c r="HWM44" s="47"/>
      <c r="HWN44" s="47"/>
      <c r="HWO44" s="47"/>
      <c r="HWP44" s="47"/>
      <c r="HWQ44" s="47"/>
      <c r="HWR44" s="47"/>
      <c r="HWS44" s="47"/>
      <c r="HWT44" s="47"/>
      <c r="HWU44" s="47"/>
      <c r="HWV44" s="47"/>
      <c r="HWW44" s="47"/>
      <c r="HWX44" s="47"/>
      <c r="HWY44" s="47"/>
      <c r="HWZ44" s="47"/>
      <c r="HXA44" s="47"/>
      <c r="HXB44" s="47"/>
      <c r="HXC44" s="47"/>
      <c r="HXD44" s="47"/>
      <c r="HXE44" s="47"/>
      <c r="HXF44" s="47"/>
      <c r="HXG44" s="47"/>
      <c r="HXH44" s="47"/>
      <c r="HXI44" s="47"/>
      <c r="HXJ44" s="47"/>
      <c r="HXK44" s="47"/>
      <c r="HXL44" s="47"/>
      <c r="HXM44" s="47"/>
      <c r="HXN44" s="47"/>
      <c r="HXO44" s="47"/>
      <c r="HXP44" s="47"/>
      <c r="HXQ44" s="47"/>
      <c r="HXR44" s="47"/>
      <c r="HXS44" s="47"/>
      <c r="HXT44" s="47"/>
      <c r="HXU44" s="47"/>
      <c r="HXV44" s="47"/>
      <c r="HXW44" s="47"/>
      <c r="HXX44" s="47"/>
      <c r="HXY44" s="47"/>
      <c r="HXZ44" s="47"/>
      <c r="HYA44" s="47"/>
      <c r="HYB44" s="47"/>
      <c r="HYC44" s="47"/>
      <c r="HYD44" s="47"/>
      <c r="HYE44" s="47"/>
      <c r="HYF44" s="47"/>
      <c r="HYG44" s="47"/>
      <c r="HYH44" s="47"/>
      <c r="HYI44" s="47"/>
      <c r="HYJ44" s="47"/>
      <c r="HYK44" s="47"/>
      <c r="HYL44" s="47"/>
      <c r="HYM44" s="47"/>
      <c r="HYN44" s="47"/>
      <c r="HYO44" s="47"/>
      <c r="HYP44" s="47"/>
      <c r="HYQ44" s="47"/>
      <c r="HYR44" s="47"/>
      <c r="HYS44" s="47"/>
      <c r="HYT44" s="47"/>
      <c r="HYU44" s="47"/>
      <c r="HYV44" s="47"/>
      <c r="HYW44" s="47"/>
      <c r="HYX44" s="47"/>
      <c r="HYY44" s="47"/>
      <c r="HYZ44" s="47"/>
      <c r="HZA44" s="47"/>
      <c r="HZB44" s="47"/>
      <c r="HZC44" s="47"/>
      <c r="HZD44" s="47"/>
      <c r="HZE44" s="47"/>
      <c r="HZF44" s="47"/>
      <c r="HZG44" s="47"/>
      <c r="HZH44" s="47"/>
      <c r="HZI44" s="47"/>
      <c r="HZJ44" s="47"/>
      <c r="HZK44" s="47"/>
      <c r="HZL44" s="47"/>
      <c r="HZM44" s="47"/>
      <c r="HZN44" s="47"/>
      <c r="HZO44" s="47"/>
      <c r="HZP44" s="47"/>
      <c r="HZQ44" s="47"/>
      <c r="HZR44" s="47"/>
      <c r="HZS44" s="47"/>
      <c r="HZT44" s="47"/>
      <c r="HZU44" s="47"/>
      <c r="HZV44" s="47"/>
      <c r="HZW44" s="47"/>
      <c r="HZX44" s="47"/>
      <c r="HZY44" s="47"/>
      <c r="HZZ44" s="47"/>
      <c r="IAA44" s="47"/>
      <c r="IAB44" s="47"/>
      <c r="IAC44" s="47"/>
      <c r="IAD44" s="47"/>
      <c r="IAE44" s="47"/>
      <c r="IAF44" s="47"/>
      <c r="IAG44" s="47"/>
      <c r="IAH44" s="47"/>
      <c r="IAI44" s="47"/>
      <c r="IAJ44" s="47"/>
      <c r="IAK44" s="47"/>
      <c r="IAL44" s="47"/>
      <c r="IAM44" s="47"/>
      <c r="IAN44" s="47"/>
      <c r="IAO44" s="47"/>
      <c r="IAP44" s="47"/>
      <c r="IAQ44" s="47"/>
      <c r="IAR44" s="47"/>
      <c r="IAS44" s="47"/>
      <c r="IAT44" s="47"/>
      <c r="IAU44" s="47"/>
      <c r="IAV44" s="47"/>
      <c r="IAW44" s="47"/>
      <c r="IAX44" s="47"/>
      <c r="IAY44" s="47"/>
      <c r="IAZ44" s="47"/>
      <c r="IBA44" s="47"/>
      <c r="IBB44" s="47"/>
      <c r="IBC44" s="47"/>
      <c r="IBD44" s="47"/>
      <c r="IBE44" s="47"/>
      <c r="IBF44" s="47"/>
      <c r="IBG44" s="47"/>
      <c r="IBH44" s="47"/>
      <c r="IBI44" s="47"/>
      <c r="IBJ44" s="47"/>
      <c r="IBK44" s="47"/>
      <c r="IBL44" s="47"/>
      <c r="IBM44" s="47"/>
      <c r="IBN44" s="47"/>
      <c r="IBO44" s="47"/>
      <c r="IBP44" s="47"/>
      <c r="IBQ44" s="47"/>
      <c r="IBR44" s="47"/>
      <c r="IBS44" s="47"/>
      <c r="IBT44" s="47"/>
      <c r="IBU44" s="47"/>
      <c r="IBV44" s="47"/>
      <c r="IBW44" s="47"/>
      <c r="IBX44" s="47"/>
      <c r="IBY44" s="47"/>
      <c r="IBZ44" s="47"/>
      <c r="ICA44" s="47"/>
      <c r="ICB44" s="47"/>
      <c r="ICC44" s="47"/>
      <c r="ICD44" s="47"/>
      <c r="ICE44" s="47"/>
      <c r="ICF44" s="47"/>
      <c r="ICG44" s="47"/>
      <c r="ICH44" s="47"/>
      <c r="ICI44" s="47"/>
      <c r="ICJ44" s="47"/>
      <c r="ICK44" s="47"/>
      <c r="ICL44" s="47"/>
      <c r="ICM44" s="47"/>
      <c r="ICN44" s="47"/>
      <c r="ICO44" s="47"/>
      <c r="ICP44" s="47"/>
      <c r="ICQ44" s="47"/>
      <c r="ICR44" s="47"/>
      <c r="ICS44" s="47"/>
      <c r="ICT44" s="47"/>
      <c r="ICU44" s="47"/>
      <c r="ICV44" s="47"/>
      <c r="ICW44" s="47"/>
      <c r="ICX44" s="47"/>
      <c r="ICY44" s="47"/>
      <c r="ICZ44" s="47"/>
      <c r="IDA44" s="47"/>
      <c r="IDB44" s="47"/>
      <c r="IDC44" s="47"/>
      <c r="IDD44" s="47"/>
      <c r="IDE44" s="47"/>
      <c r="IDF44" s="47"/>
      <c r="IDG44" s="47"/>
      <c r="IDH44" s="47"/>
      <c r="IDI44" s="47"/>
      <c r="IDJ44" s="47"/>
      <c r="IDK44" s="47"/>
      <c r="IDL44" s="47"/>
      <c r="IDM44" s="47"/>
      <c r="IDN44" s="47"/>
      <c r="IDO44" s="47"/>
      <c r="IDP44" s="47"/>
      <c r="IDQ44" s="47"/>
      <c r="IDR44" s="47"/>
      <c r="IDS44" s="47"/>
      <c r="IDT44" s="47"/>
      <c r="IDU44" s="47"/>
      <c r="IDV44" s="47"/>
      <c r="IDW44" s="47"/>
      <c r="IDX44" s="47"/>
      <c r="IDY44" s="47"/>
      <c r="IDZ44" s="47"/>
      <c r="IEA44" s="47"/>
      <c r="IEB44" s="47"/>
      <c r="IEC44" s="47"/>
      <c r="IED44" s="47"/>
      <c r="IEE44" s="47"/>
      <c r="IEF44" s="47"/>
      <c r="IEG44" s="47"/>
      <c r="IEH44" s="47"/>
      <c r="IEI44" s="47"/>
      <c r="IEJ44" s="47"/>
      <c r="IEK44" s="47"/>
      <c r="IEL44" s="47"/>
      <c r="IEM44" s="47"/>
      <c r="IEN44" s="47"/>
      <c r="IEO44" s="47"/>
      <c r="IEP44" s="47"/>
      <c r="IEQ44" s="47"/>
      <c r="IER44" s="47"/>
      <c r="IES44" s="47"/>
      <c r="IET44" s="47"/>
      <c r="IEU44" s="47"/>
      <c r="IEV44" s="47"/>
      <c r="IEW44" s="47"/>
      <c r="IEX44" s="47"/>
      <c r="IEY44" s="47"/>
      <c r="IEZ44" s="47"/>
      <c r="IFA44" s="47"/>
      <c r="IFB44" s="47"/>
      <c r="IFC44" s="47"/>
      <c r="IFD44" s="47"/>
      <c r="IFE44" s="47"/>
      <c r="IFF44" s="47"/>
      <c r="IFG44" s="47"/>
      <c r="IFH44" s="47"/>
      <c r="IFI44" s="47"/>
      <c r="IFJ44" s="47"/>
      <c r="IFK44" s="47"/>
      <c r="IFL44" s="47"/>
      <c r="IFM44" s="47"/>
      <c r="IFN44" s="47"/>
      <c r="IFO44" s="47"/>
      <c r="IFP44" s="47"/>
      <c r="IFQ44" s="47"/>
      <c r="IFR44" s="47"/>
      <c r="IFS44" s="47"/>
      <c r="IFT44" s="47"/>
      <c r="IFU44" s="47"/>
      <c r="IFV44" s="47"/>
      <c r="IFW44" s="47"/>
      <c r="IFX44" s="47"/>
      <c r="IFY44" s="47"/>
      <c r="IFZ44" s="47"/>
      <c r="IGA44" s="47"/>
      <c r="IGB44" s="47"/>
      <c r="IGC44" s="47"/>
      <c r="IGD44" s="47"/>
      <c r="IGE44" s="47"/>
      <c r="IGF44" s="47"/>
      <c r="IGG44" s="47"/>
      <c r="IGH44" s="47"/>
      <c r="IGI44" s="47"/>
      <c r="IGJ44" s="47"/>
      <c r="IGK44" s="47"/>
      <c r="IGL44" s="47"/>
      <c r="IGM44" s="47"/>
      <c r="IGN44" s="47"/>
      <c r="IGO44" s="47"/>
      <c r="IGP44" s="47"/>
      <c r="IGQ44" s="47"/>
      <c r="IGR44" s="47"/>
      <c r="IGS44" s="47"/>
      <c r="IGT44" s="47"/>
      <c r="IGU44" s="47"/>
      <c r="IGV44" s="47"/>
      <c r="IGW44" s="47"/>
      <c r="IGX44" s="47"/>
      <c r="IGY44" s="47"/>
      <c r="IGZ44" s="47"/>
      <c r="IHA44" s="47"/>
      <c r="IHB44" s="47"/>
      <c r="IHC44" s="47"/>
      <c r="IHD44" s="47"/>
      <c r="IHE44" s="47"/>
      <c r="IHF44" s="47"/>
      <c r="IHG44" s="47"/>
      <c r="IHH44" s="47"/>
      <c r="IHI44" s="47"/>
      <c r="IHJ44" s="47"/>
      <c r="IHK44" s="47"/>
      <c r="IHL44" s="47"/>
      <c r="IHM44" s="47"/>
      <c r="IHN44" s="47"/>
      <c r="IHO44" s="47"/>
      <c r="IHP44" s="47"/>
      <c r="IHQ44" s="47"/>
      <c r="IHR44" s="47"/>
      <c r="IHS44" s="47"/>
      <c r="IHT44" s="47"/>
      <c r="IHU44" s="47"/>
      <c r="IHV44" s="47"/>
      <c r="IHW44" s="47"/>
      <c r="IHX44" s="47"/>
      <c r="IHY44" s="47"/>
      <c r="IHZ44" s="47"/>
      <c r="IIA44" s="47"/>
      <c r="IIB44" s="47"/>
      <c r="IIC44" s="47"/>
      <c r="IID44" s="47"/>
      <c r="IIE44" s="47"/>
      <c r="IIF44" s="47"/>
      <c r="IIG44" s="47"/>
      <c r="IIH44" s="47"/>
      <c r="III44" s="47"/>
      <c r="IIJ44" s="47"/>
      <c r="IIK44" s="47"/>
      <c r="IIL44" s="47"/>
      <c r="IIM44" s="47"/>
      <c r="IIN44" s="47"/>
      <c r="IIO44" s="47"/>
      <c r="IIP44" s="47"/>
      <c r="IIQ44" s="47"/>
      <c r="IIR44" s="47"/>
      <c r="IIS44" s="47"/>
      <c r="IIT44" s="47"/>
      <c r="IIU44" s="47"/>
      <c r="IIV44" s="47"/>
      <c r="IIW44" s="47"/>
      <c r="IIX44" s="47"/>
      <c r="IIY44" s="47"/>
      <c r="IIZ44" s="47"/>
      <c r="IJA44" s="47"/>
      <c r="IJB44" s="47"/>
      <c r="IJC44" s="47"/>
      <c r="IJD44" s="47"/>
      <c r="IJE44" s="47"/>
      <c r="IJF44" s="47"/>
      <c r="IJG44" s="47"/>
      <c r="IJH44" s="47"/>
      <c r="IJI44" s="47"/>
      <c r="IJJ44" s="47"/>
      <c r="IJK44" s="47"/>
      <c r="IJL44" s="47"/>
      <c r="IJM44" s="47"/>
      <c r="IJN44" s="47"/>
      <c r="IJO44" s="47"/>
      <c r="IJP44" s="47"/>
      <c r="IJQ44" s="47"/>
      <c r="IJR44" s="47"/>
      <c r="IJS44" s="47"/>
      <c r="IJT44" s="47"/>
      <c r="IJU44" s="47"/>
      <c r="IJV44" s="47"/>
      <c r="IJW44" s="47"/>
      <c r="IJX44" s="47"/>
      <c r="IJY44" s="47"/>
      <c r="IJZ44" s="47"/>
      <c r="IKA44" s="47"/>
      <c r="IKB44" s="47"/>
      <c r="IKC44" s="47"/>
      <c r="IKD44" s="47"/>
      <c r="IKE44" s="47"/>
      <c r="IKF44" s="47"/>
      <c r="IKG44" s="47"/>
      <c r="IKH44" s="47"/>
      <c r="IKI44" s="47"/>
      <c r="IKJ44" s="47"/>
      <c r="IKK44" s="47"/>
      <c r="IKL44" s="47"/>
      <c r="IKM44" s="47"/>
      <c r="IKN44" s="47"/>
      <c r="IKO44" s="47"/>
      <c r="IKP44" s="47"/>
      <c r="IKQ44" s="47"/>
      <c r="IKR44" s="47"/>
      <c r="IKS44" s="47"/>
      <c r="IKT44" s="47"/>
      <c r="IKU44" s="47"/>
      <c r="IKV44" s="47"/>
      <c r="IKW44" s="47"/>
      <c r="IKX44" s="47"/>
      <c r="IKY44" s="47"/>
      <c r="IKZ44" s="47"/>
      <c r="ILA44" s="47"/>
      <c r="ILB44" s="47"/>
      <c r="ILC44" s="47"/>
      <c r="ILD44" s="47"/>
      <c r="ILE44" s="47"/>
      <c r="ILF44" s="47"/>
      <c r="ILG44" s="47"/>
      <c r="ILH44" s="47"/>
      <c r="ILI44" s="47"/>
      <c r="ILJ44" s="47"/>
      <c r="ILK44" s="47"/>
      <c r="ILL44" s="47"/>
      <c r="ILM44" s="47"/>
      <c r="ILN44" s="47"/>
      <c r="ILO44" s="47"/>
      <c r="ILP44" s="47"/>
      <c r="ILQ44" s="47"/>
      <c r="ILR44" s="47"/>
      <c r="ILS44" s="47"/>
      <c r="ILT44" s="47"/>
      <c r="ILU44" s="47"/>
      <c r="ILV44" s="47"/>
      <c r="ILW44" s="47"/>
      <c r="ILX44" s="47"/>
      <c r="ILY44" s="47"/>
      <c r="ILZ44" s="47"/>
      <c r="IMA44" s="47"/>
      <c r="IMB44" s="47"/>
      <c r="IMC44" s="47"/>
      <c r="IMD44" s="47"/>
      <c r="IME44" s="47"/>
      <c r="IMF44" s="47"/>
      <c r="IMG44" s="47"/>
      <c r="IMH44" s="47"/>
      <c r="IMI44" s="47"/>
      <c r="IMJ44" s="47"/>
      <c r="IMK44" s="47"/>
      <c r="IML44" s="47"/>
      <c r="IMM44" s="47"/>
      <c r="IMN44" s="47"/>
      <c r="IMO44" s="47"/>
      <c r="IMP44" s="47"/>
      <c r="IMQ44" s="47"/>
      <c r="IMR44" s="47"/>
      <c r="IMS44" s="47"/>
      <c r="IMT44" s="47"/>
      <c r="IMU44" s="47"/>
      <c r="IMV44" s="47"/>
      <c r="IMW44" s="47"/>
      <c r="IMX44" s="47"/>
      <c r="IMY44" s="47"/>
      <c r="IMZ44" s="47"/>
      <c r="INA44" s="47"/>
      <c r="INB44" s="47"/>
      <c r="INC44" s="47"/>
      <c r="IND44" s="47"/>
      <c r="INE44" s="47"/>
      <c r="INF44" s="47"/>
      <c r="ING44" s="47"/>
      <c r="INH44" s="47"/>
      <c r="INI44" s="47"/>
      <c r="INJ44" s="47"/>
      <c r="INK44" s="47"/>
      <c r="INL44" s="47"/>
      <c r="INM44" s="47"/>
      <c r="INN44" s="47"/>
      <c r="INO44" s="47"/>
      <c r="INP44" s="47"/>
      <c r="INQ44" s="47"/>
      <c r="INR44" s="47"/>
      <c r="INS44" s="47"/>
      <c r="INT44" s="47"/>
      <c r="INU44" s="47"/>
      <c r="INV44" s="47"/>
      <c r="INW44" s="47"/>
      <c r="INX44" s="47"/>
      <c r="INY44" s="47"/>
      <c r="INZ44" s="47"/>
      <c r="IOA44" s="47"/>
      <c r="IOB44" s="47"/>
      <c r="IOC44" s="47"/>
      <c r="IOD44" s="47"/>
      <c r="IOE44" s="47"/>
      <c r="IOF44" s="47"/>
      <c r="IOG44" s="47"/>
      <c r="IOH44" s="47"/>
      <c r="IOI44" s="47"/>
      <c r="IOJ44" s="47"/>
      <c r="IOK44" s="47"/>
      <c r="IOL44" s="47"/>
      <c r="IOM44" s="47"/>
      <c r="ION44" s="47"/>
      <c r="IOO44" s="47"/>
      <c r="IOP44" s="47"/>
      <c r="IOQ44" s="47"/>
      <c r="IOR44" s="47"/>
      <c r="IOS44" s="47"/>
      <c r="IOT44" s="47"/>
      <c r="IOU44" s="47"/>
      <c r="IOV44" s="47"/>
      <c r="IOW44" s="47"/>
      <c r="IOX44" s="47"/>
      <c r="IOY44" s="47"/>
      <c r="IOZ44" s="47"/>
      <c r="IPA44" s="47"/>
      <c r="IPB44" s="47"/>
      <c r="IPC44" s="47"/>
      <c r="IPD44" s="47"/>
      <c r="IPE44" s="47"/>
      <c r="IPF44" s="47"/>
      <c r="IPG44" s="47"/>
      <c r="IPH44" s="47"/>
      <c r="IPI44" s="47"/>
      <c r="IPJ44" s="47"/>
      <c r="IPK44" s="47"/>
      <c r="IPL44" s="47"/>
      <c r="IPM44" s="47"/>
      <c r="IPN44" s="47"/>
      <c r="IPO44" s="47"/>
      <c r="IPP44" s="47"/>
      <c r="IPQ44" s="47"/>
      <c r="IPR44" s="47"/>
      <c r="IPS44" s="47"/>
      <c r="IPT44" s="47"/>
      <c r="IPU44" s="47"/>
      <c r="IPV44" s="47"/>
      <c r="IPW44" s="47"/>
      <c r="IPX44" s="47"/>
      <c r="IPY44" s="47"/>
      <c r="IPZ44" s="47"/>
      <c r="IQA44" s="47"/>
      <c r="IQB44" s="47"/>
      <c r="IQC44" s="47"/>
      <c r="IQD44" s="47"/>
      <c r="IQE44" s="47"/>
      <c r="IQF44" s="47"/>
      <c r="IQG44" s="47"/>
      <c r="IQH44" s="47"/>
      <c r="IQI44" s="47"/>
      <c r="IQJ44" s="47"/>
      <c r="IQK44" s="47"/>
      <c r="IQL44" s="47"/>
      <c r="IQM44" s="47"/>
      <c r="IQN44" s="47"/>
      <c r="IQO44" s="47"/>
      <c r="IQP44" s="47"/>
      <c r="IQQ44" s="47"/>
      <c r="IQR44" s="47"/>
      <c r="IQS44" s="47"/>
      <c r="IQT44" s="47"/>
      <c r="IQU44" s="47"/>
      <c r="IQV44" s="47"/>
      <c r="IQW44" s="47"/>
      <c r="IQX44" s="47"/>
      <c r="IQY44" s="47"/>
      <c r="IQZ44" s="47"/>
      <c r="IRA44" s="47"/>
      <c r="IRB44" s="47"/>
      <c r="IRC44" s="47"/>
      <c r="IRD44" s="47"/>
      <c r="IRE44" s="47"/>
      <c r="IRF44" s="47"/>
      <c r="IRG44" s="47"/>
      <c r="IRH44" s="47"/>
      <c r="IRI44" s="47"/>
      <c r="IRJ44" s="47"/>
      <c r="IRK44" s="47"/>
      <c r="IRL44" s="47"/>
      <c r="IRM44" s="47"/>
      <c r="IRN44" s="47"/>
      <c r="IRO44" s="47"/>
      <c r="IRP44" s="47"/>
      <c r="IRQ44" s="47"/>
      <c r="IRR44" s="47"/>
      <c r="IRS44" s="47"/>
      <c r="IRT44" s="47"/>
      <c r="IRU44" s="47"/>
      <c r="IRV44" s="47"/>
      <c r="IRW44" s="47"/>
      <c r="IRX44" s="47"/>
      <c r="IRY44" s="47"/>
      <c r="IRZ44" s="47"/>
      <c r="ISA44" s="47"/>
      <c r="ISB44" s="47"/>
      <c r="ISC44" s="47"/>
      <c r="ISD44" s="47"/>
      <c r="ISE44" s="47"/>
      <c r="ISF44" s="47"/>
      <c r="ISG44" s="47"/>
      <c r="ISH44" s="47"/>
      <c r="ISI44" s="47"/>
      <c r="ISJ44" s="47"/>
      <c r="ISK44" s="47"/>
      <c r="ISL44" s="47"/>
      <c r="ISM44" s="47"/>
      <c r="ISN44" s="47"/>
      <c r="ISO44" s="47"/>
      <c r="ISP44" s="47"/>
      <c r="ISQ44" s="47"/>
      <c r="ISR44" s="47"/>
      <c r="ISS44" s="47"/>
      <c r="IST44" s="47"/>
      <c r="ISU44" s="47"/>
      <c r="ISV44" s="47"/>
      <c r="ISW44" s="47"/>
      <c r="ISX44" s="47"/>
      <c r="ISY44" s="47"/>
      <c r="ISZ44" s="47"/>
      <c r="ITA44" s="47"/>
      <c r="ITB44" s="47"/>
      <c r="ITC44" s="47"/>
      <c r="ITD44" s="47"/>
      <c r="ITE44" s="47"/>
      <c r="ITF44" s="47"/>
      <c r="ITG44" s="47"/>
      <c r="ITH44" s="47"/>
      <c r="ITI44" s="47"/>
      <c r="ITJ44" s="47"/>
      <c r="ITK44" s="47"/>
      <c r="ITL44" s="47"/>
      <c r="ITM44" s="47"/>
      <c r="ITN44" s="47"/>
      <c r="ITO44" s="47"/>
      <c r="ITP44" s="47"/>
      <c r="ITQ44" s="47"/>
      <c r="ITR44" s="47"/>
      <c r="ITS44" s="47"/>
      <c r="ITT44" s="47"/>
      <c r="ITU44" s="47"/>
      <c r="ITV44" s="47"/>
      <c r="ITW44" s="47"/>
      <c r="ITX44" s="47"/>
      <c r="ITY44" s="47"/>
      <c r="ITZ44" s="47"/>
      <c r="IUA44" s="47"/>
      <c r="IUB44" s="47"/>
      <c r="IUC44" s="47"/>
      <c r="IUD44" s="47"/>
      <c r="IUE44" s="47"/>
      <c r="IUF44" s="47"/>
      <c r="IUG44" s="47"/>
      <c r="IUH44" s="47"/>
      <c r="IUI44" s="47"/>
      <c r="IUJ44" s="47"/>
      <c r="IUK44" s="47"/>
      <c r="IUL44" s="47"/>
      <c r="IUM44" s="47"/>
      <c r="IUN44" s="47"/>
      <c r="IUO44" s="47"/>
      <c r="IUP44" s="47"/>
      <c r="IUQ44" s="47"/>
      <c r="IUR44" s="47"/>
      <c r="IUS44" s="47"/>
      <c r="IUT44" s="47"/>
      <c r="IUU44" s="47"/>
      <c r="IUV44" s="47"/>
      <c r="IUW44" s="47"/>
      <c r="IUX44" s="47"/>
      <c r="IUY44" s="47"/>
      <c r="IUZ44" s="47"/>
      <c r="IVA44" s="47"/>
      <c r="IVB44" s="47"/>
      <c r="IVC44" s="47"/>
      <c r="IVD44" s="47"/>
      <c r="IVE44" s="47"/>
      <c r="IVF44" s="47"/>
      <c r="IVG44" s="47"/>
      <c r="IVH44" s="47"/>
      <c r="IVI44" s="47"/>
      <c r="IVJ44" s="47"/>
      <c r="IVK44" s="47"/>
      <c r="IVL44" s="47"/>
      <c r="IVM44" s="47"/>
      <c r="IVN44" s="47"/>
      <c r="IVO44" s="47"/>
      <c r="IVP44" s="47"/>
      <c r="IVQ44" s="47"/>
      <c r="IVR44" s="47"/>
      <c r="IVS44" s="47"/>
      <c r="IVT44" s="47"/>
      <c r="IVU44" s="47"/>
      <c r="IVV44" s="47"/>
      <c r="IVW44" s="47"/>
      <c r="IVX44" s="47"/>
      <c r="IVY44" s="47"/>
      <c r="IVZ44" s="47"/>
      <c r="IWA44" s="47"/>
      <c r="IWB44" s="47"/>
      <c r="IWC44" s="47"/>
      <c r="IWD44" s="47"/>
      <c r="IWE44" s="47"/>
      <c r="IWF44" s="47"/>
      <c r="IWG44" s="47"/>
      <c r="IWH44" s="47"/>
      <c r="IWI44" s="47"/>
      <c r="IWJ44" s="47"/>
      <c r="IWK44" s="47"/>
      <c r="IWL44" s="47"/>
      <c r="IWM44" s="47"/>
      <c r="IWN44" s="47"/>
      <c r="IWO44" s="47"/>
      <c r="IWP44" s="47"/>
      <c r="IWQ44" s="47"/>
      <c r="IWR44" s="47"/>
      <c r="IWS44" s="47"/>
      <c r="IWT44" s="47"/>
      <c r="IWU44" s="47"/>
      <c r="IWV44" s="47"/>
      <c r="IWW44" s="47"/>
      <c r="IWX44" s="47"/>
      <c r="IWY44" s="47"/>
      <c r="IWZ44" s="47"/>
      <c r="IXA44" s="47"/>
      <c r="IXB44" s="47"/>
      <c r="IXC44" s="47"/>
      <c r="IXD44" s="47"/>
      <c r="IXE44" s="47"/>
      <c r="IXF44" s="47"/>
      <c r="IXG44" s="47"/>
      <c r="IXH44" s="47"/>
      <c r="IXI44" s="47"/>
      <c r="IXJ44" s="47"/>
      <c r="IXK44" s="47"/>
      <c r="IXL44" s="47"/>
      <c r="IXM44" s="47"/>
      <c r="IXN44" s="47"/>
      <c r="IXO44" s="47"/>
      <c r="IXP44" s="47"/>
      <c r="IXQ44" s="47"/>
      <c r="IXR44" s="47"/>
      <c r="IXS44" s="47"/>
      <c r="IXT44" s="47"/>
      <c r="IXU44" s="47"/>
      <c r="IXV44" s="47"/>
      <c r="IXW44" s="47"/>
      <c r="IXX44" s="47"/>
      <c r="IXY44" s="47"/>
      <c r="IXZ44" s="47"/>
      <c r="IYA44" s="47"/>
      <c r="IYB44" s="47"/>
      <c r="IYC44" s="47"/>
      <c r="IYD44" s="47"/>
      <c r="IYE44" s="47"/>
      <c r="IYF44" s="47"/>
      <c r="IYG44" s="47"/>
      <c r="IYH44" s="47"/>
      <c r="IYI44" s="47"/>
      <c r="IYJ44" s="47"/>
      <c r="IYK44" s="47"/>
      <c r="IYL44" s="47"/>
      <c r="IYM44" s="47"/>
      <c r="IYN44" s="47"/>
      <c r="IYO44" s="47"/>
      <c r="IYP44" s="47"/>
      <c r="IYQ44" s="47"/>
      <c r="IYR44" s="47"/>
      <c r="IYS44" s="47"/>
      <c r="IYT44" s="47"/>
      <c r="IYU44" s="47"/>
      <c r="IYV44" s="47"/>
      <c r="IYW44" s="47"/>
      <c r="IYX44" s="47"/>
      <c r="IYY44" s="47"/>
      <c r="IYZ44" s="47"/>
      <c r="IZA44" s="47"/>
      <c r="IZB44" s="47"/>
      <c r="IZC44" s="47"/>
      <c r="IZD44" s="47"/>
      <c r="IZE44" s="47"/>
      <c r="IZF44" s="47"/>
      <c r="IZG44" s="47"/>
      <c r="IZH44" s="47"/>
      <c r="IZI44" s="47"/>
      <c r="IZJ44" s="47"/>
      <c r="IZK44" s="47"/>
      <c r="IZL44" s="47"/>
      <c r="IZM44" s="47"/>
      <c r="IZN44" s="47"/>
      <c r="IZO44" s="47"/>
      <c r="IZP44" s="47"/>
      <c r="IZQ44" s="47"/>
      <c r="IZR44" s="47"/>
      <c r="IZS44" s="47"/>
      <c r="IZT44" s="47"/>
      <c r="IZU44" s="47"/>
      <c r="IZV44" s="47"/>
      <c r="IZW44" s="47"/>
      <c r="IZX44" s="47"/>
      <c r="IZY44" s="47"/>
      <c r="IZZ44" s="47"/>
      <c r="JAA44" s="47"/>
      <c r="JAB44" s="47"/>
      <c r="JAC44" s="47"/>
      <c r="JAD44" s="47"/>
      <c r="JAE44" s="47"/>
      <c r="JAF44" s="47"/>
      <c r="JAG44" s="47"/>
      <c r="JAH44" s="47"/>
      <c r="JAI44" s="47"/>
      <c r="JAJ44" s="47"/>
      <c r="JAK44" s="47"/>
      <c r="JAL44" s="47"/>
      <c r="JAM44" s="47"/>
      <c r="JAN44" s="47"/>
      <c r="JAO44" s="47"/>
      <c r="JAP44" s="47"/>
      <c r="JAQ44" s="47"/>
      <c r="JAR44" s="47"/>
      <c r="JAS44" s="47"/>
      <c r="JAT44" s="47"/>
      <c r="JAU44" s="47"/>
      <c r="JAV44" s="47"/>
      <c r="JAW44" s="47"/>
      <c r="JAX44" s="47"/>
      <c r="JAY44" s="47"/>
      <c r="JAZ44" s="47"/>
      <c r="JBA44" s="47"/>
      <c r="JBB44" s="47"/>
      <c r="JBC44" s="47"/>
      <c r="JBD44" s="47"/>
      <c r="JBE44" s="47"/>
      <c r="JBF44" s="47"/>
      <c r="JBG44" s="47"/>
      <c r="JBH44" s="47"/>
      <c r="JBI44" s="47"/>
      <c r="JBJ44" s="47"/>
      <c r="JBK44" s="47"/>
      <c r="JBL44" s="47"/>
      <c r="JBM44" s="47"/>
      <c r="JBN44" s="47"/>
      <c r="JBO44" s="47"/>
      <c r="JBP44" s="47"/>
      <c r="JBQ44" s="47"/>
      <c r="JBR44" s="47"/>
      <c r="JBS44" s="47"/>
      <c r="JBT44" s="47"/>
      <c r="JBU44" s="47"/>
      <c r="JBV44" s="47"/>
      <c r="JBW44" s="47"/>
      <c r="JBX44" s="47"/>
      <c r="JBY44" s="47"/>
      <c r="JBZ44" s="47"/>
      <c r="JCA44" s="47"/>
      <c r="JCB44" s="47"/>
      <c r="JCC44" s="47"/>
      <c r="JCD44" s="47"/>
      <c r="JCE44" s="47"/>
      <c r="JCF44" s="47"/>
      <c r="JCG44" s="47"/>
      <c r="JCH44" s="47"/>
      <c r="JCI44" s="47"/>
      <c r="JCJ44" s="47"/>
      <c r="JCK44" s="47"/>
      <c r="JCL44" s="47"/>
      <c r="JCM44" s="47"/>
      <c r="JCN44" s="47"/>
      <c r="JCO44" s="47"/>
      <c r="JCP44" s="47"/>
      <c r="JCQ44" s="47"/>
      <c r="JCR44" s="47"/>
      <c r="JCS44" s="47"/>
      <c r="JCT44" s="47"/>
      <c r="JCU44" s="47"/>
      <c r="JCV44" s="47"/>
      <c r="JCW44" s="47"/>
      <c r="JCX44" s="47"/>
      <c r="JCY44" s="47"/>
      <c r="JCZ44" s="47"/>
      <c r="JDA44" s="47"/>
      <c r="JDB44" s="47"/>
      <c r="JDC44" s="47"/>
      <c r="JDD44" s="47"/>
      <c r="JDE44" s="47"/>
      <c r="JDF44" s="47"/>
      <c r="JDG44" s="47"/>
      <c r="JDH44" s="47"/>
      <c r="JDI44" s="47"/>
      <c r="JDJ44" s="47"/>
      <c r="JDK44" s="47"/>
      <c r="JDL44" s="47"/>
      <c r="JDM44" s="47"/>
      <c r="JDN44" s="47"/>
      <c r="JDO44" s="47"/>
      <c r="JDP44" s="47"/>
      <c r="JDQ44" s="47"/>
      <c r="JDR44" s="47"/>
      <c r="JDS44" s="47"/>
      <c r="JDT44" s="47"/>
      <c r="JDU44" s="47"/>
      <c r="JDV44" s="47"/>
      <c r="JDW44" s="47"/>
      <c r="JDX44" s="47"/>
      <c r="JDY44" s="47"/>
      <c r="JDZ44" s="47"/>
      <c r="JEA44" s="47"/>
      <c r="JEB44" s="47"/>
      <c r="JEC44" s="47"/>
      <c r="JED44" s="47"/>
      <c r="JEE44" s="47"/>
      <c r="JEF44" s="47"/>
      <c r="JEG44" s="47"/>
      <c r="JEH44" s="47"/>
      <c r="JEI44" s="47"/>
      <c r="JEJ44" s="47"/>
      <c r="JEK44" s="47"/>
      <c r="JEL44" s="47"/>
      <c r="JEM44" s="47"/>
      <c r="JEN44" s="47"/>
      <c r="JEO44" s="47"/>
      <c r="JEP44" s="47"/>
      <c r="JEQ44" s="47"/>
      <c r="JER44" s="47"/>
      <c r="JES44" s="47"/>
      <c r="JET44" s="47"/>
      <c r="JEU44" s="47"/>
      <c r="JEV44" s="47"/>
      <c r="JEW44" s="47"/>
      <c r="JEX44" s="47"/>
      <c r="JEY44" s="47"/>
      <c r="JEZ44" s="47"/>
      <c r="JFA44" s="47"/>
      <c r="JFB44" s="47"/>
      <c r="JFC44" s="47"/>
      <c r="JFD44" s="47"/>
      <c r="JFE44" s="47"/>
      <c r="JFF44" s="47"/>
      <c r="JFG44" s="47"/>
      <c r="JFH44" s="47"/>
      <c r="JFI44" s="47"/>
      <c r="JFJ44" s="47"/>
      <c r="JFK44" s="47"/>
      <c r="JFL44" s="47"/>
      <c r="JFM44" s="47"/>
      <c r="JFN44" s="47"/>
      <c r="JFO44" s="47"/>
      <c r="JFP44" s="47"/>
      <c r="JFQ44" s="47"/>
      <c r="JFR44" s="47"/>
      <c r="JFS44" s="47"/>
      <c r="JFT44" s="47"/>
      <c r="JFU44" s="47"/>
      <c r="JFV44" s="47"/>
      <c r="JFW44" s="47"/>
      <c r="JFX44" s="47"/>
      <c r="JFY44" s="47"/>
      <c r="JFZ44" s="47"/>
      <c r="JGA44" s="47"/>
      <c r="JGB44" s="47"/>
      <c r="JGC44" s="47"/>
      <c r="JGD44" s="47"/>
      <c r="JGE44" s="47"/>
      <c r="JGF44" s="47"/>
      <c r="JGG44" s="47"/>
      <c r="JGH44" s="47"/>
      <c r="JGI44" s="47"/>
      <c r="JGJ44" s="47"/>
      <c r="JGK44" s="47"/>
      <c r="JGL44" s="47"/>
      <c r="JGM44" s="47"/>
      <c r="JGN44" s="47"/>
      <c r="JGO44" s="47"/>
      <c r="JGP44" s="47"/>
      <c r="JGQ44" s="47"/>
      <c r="JGR44" s="47"/>
      <c r="JGS44" s="47"/>
      <c r="JGT44" s="47"/>
      <c r="JGU44" s="47"/>
      <c r="JGV44" s="47"/>
      <c r="JGW44" s="47"/>
      <c r="JGX44" s="47"/>
      <c r="JGY44" s="47"/>
      <c r="JGZ44" s="47"/>
      <c r="JHA44" s="47"/>
      <c r="JHB44" s="47"/>
      <c r="JHC44" s="47"/>
      <c r="JHD44" s="47"/>
      <c r="JHE44" s="47"/>
      <c r="JHF44" s="47"/>
      <c r="JHG44" s="47"/>
      <c r="JHH44" s="47"/>
      <c r="JHI44" s="47"/>
      <c r="JHJ44" s="47"/>
      <c r="JHK44" s="47"/>
      <c r="JHL44" s="47"/>
      <c r="JHM44" s="47"/>
      <c r="JHN44" s="47"/>
      <c r="JHO44" s="47"/>
      <c r="JHP44" s="47"/>
      <c r="JHQ44" s="47"/>
      <c r="JHR44" s="47"/>
      <c r="JHS44" s="47"/>
      <c r="JHT44" s="47"/>
      <c r="JHU44" s="47"/>
      <c r="JHV44" s="47"/>
      <c r="JHW44" s="47"/>
      <c r="JHX44" s="47"/>
      <c r="JHY44" s="47"/>
      <c r="JHZ44" s="47"/>
      <c r="JIA44" s="47"/>
      <c r="JIB44" s="47"/>
      <c r="JIC44" s="47"/>
      <c r="JID44" s="47"/>
      <c r="JIE44" s="47"/>
      <c r="JIF44" s="47"/>
      <c r="JIG44" s="47"/>
      <c r="JIH44" s="47"/>
      <c r="JII44" s="47"/>
      <c r="JIJ44" s="47"/>
      <c r="JIK44" s="47"/>
      <c r="JIL44" s="47"/>
      <c r="JIM44" s="47"/>
      <c r="JIN44" s="47"/>
      <c r="JIO44" s="47"/>
      <c r="JIP44" s="47"/>
      <c r="JIQ44" s="47"/>
      <c r="JIR44" s="47"/>
      <c r="JIS44" s="47"/>
      <c r="JIT44" s="47"/>
      <c r="JIU44" s="47"/>
      <c r="JIV44" s="47"/>
      <c r="JIW44" s="47"/>
      <c r="JIX44" s="47"/>
      <c r="JIY44" s="47"/>
      <c r="JIZ44" s="47"/>
      <c r="JJA44" s="47"/>
      <c r="JJB44" s="47"/>
      <c r="JJC44" s="47"/>
      <c r="JJD44" s="47"/>
      <c r="JJE44" s="47"/>
      <c r="JJF44" s="47"/>
      <c r="JJG44" s="47"/>
      <c r="JJH44" s="47"/>
      <c r="JJI44" s="47"/>
      <c r="JJJ44" s="47"/>
      <c r="JJK44" s="47"/>
      <c r="JJL44" s="47"/>
      <c r="JJM44" s="47"/>
      <c r="JJN44" s="47"/>
      <c r="JJO44" s="47"/>
      <c r="JJP44" s="47"/>
      <c r="JJQ44" s="47"/>
      <c r="JJR44" s="47"/>
      <c r="JJS44" s="47"/>
      <c r="JJT44" s="47"/>
      <c r="JJU44" s="47"/>
      <c r="JJV44" s="47"/>
      <c r="JJW44" s="47"/>
      <c r="JJX44" s="47"/>
      <c r="JJY44" s="47"/>
      <c r="JJZ44" s="47"/>
      <c r="JKA44" s="47"/>
      <c r="JKB44" s="47"/>
      <c r="JKC44" s="47"/>
      <c r="JKD44" s="47"/>
      <c r="JKE44" s="47"/>
      <c r="JKF44" s="47"/>
      <c r="JKG44" s="47"/>
      <c r="JKH44" s="47"/>
      <c r="JKI44" s="47"/>
      <c r="JKJ44" s="47"/>
      <c r="JKK44" s="47"/>
      <c r="JKL44" s="47"/>
      <c r="JKM44" s="47"/>
      <c r="JKN44" s="47"/>
      <c r="JKO44" s="47"/>
      <c r="JKP44" s="47"/>
      <c r="JKQ44" s="47"/>
      <c r="JKR44" s="47"/>
      <c r="JKS44" s="47"/>
      <c r="JKT44" s="47"/>
      <c r="JKU44" s="47"/>
      <c r="JKV44" s="47"/>
      <c r="JKW44" s="47"/>
      <c r="JKX44" s="47"/>
      <c r="JKY44" s="47"/>
      <c r="JKZ44" s="47"/>
      <c r="JLA44" s="47"/>
      <c r="JLB44" s="47"/>
      <c r="JLC44" s="47"/>
      <c r="JLD44" s="47"/>
      <c r="JLE44" s="47"/>
      <c r="JLF44" s="47"/>
      <c r="JLG44" s="47"/>
      <c r="JLH44" s="47"/>
      <c r="JLI44" s="47"/>
      <c r="JLJ44" s="47"/>
      <c r="JLK44" s="47"/>
      <c r="JLL44" s="47"/>
      <c r="JLM44" s="47"/>
      <c r="JLN44" s="47"/>
      <c r="JLO44" s="47"/>
      <c r="JLP44" s="47"/>
      <c r="JLQ44" s="47"/>
      <c r="JLR44" s="47"/>
      <c r="JLS44" s="47"/>
      <c r="JLT44" s="47"/>
      <c r="JLU44" s="47"/>
      <c r="JLV44" s="47"/>
      <c r="JLW44" s="47"/>
      <c r="JLX44" s="47"/>
      <c r="JLY44" s="47"/>
      <c r="JLZ44" s="47"/>
      <c r="JMA44" s="47"/>
      <c r="JMB44" s="47"/>
      <c r="JMC44" s="47"/>
      <c r="JMD44" s="47"/>
      <c r="JME44" s="47"/>
      <c r="JMF44" s="47"/>
      <c r="JMG44" s="47"/>
      <c r="JMH44" s="47"/>
      <c r="JMI44" s="47"/>
      <c r="JMJ44" s="47"/>
      <c r="JMK44" s="47"/>
      <c r="JML44" s="47"/>
      <c r="JMM44" s="47"/>
      <c r="JMN44" s="47"/>
      <c r="JMO44" s="47"/>
      <c r="JMP44" s="47"/>
      <c r="JMQ44" s="47"/>
      <c r="JMR44" s="47"/>
      <c r="JMS44" s="47"/>
      <c r="JMT44" s="47"/>
      <c r="JMU44" s="47"/>
      <c r="JMV44" s="47"/>
      <c r="JMW44" s="47"/>
      <c r="JMX44" s="47"/>
      <c r="JMY44" s="47"/>
      <c r="JMZ44" s="47"/>
      <c r="JNA44" s="47"/>
      <c r="JNB44" s="47"/>
      <c r="JNC44" s="47"/>
      <c r="JND44" s="47"/>
      <c r="JNE44" s="47"/>
      <c r="JNF44" s="47"/>
      <c r="JNG44" s="47"/>
      <c r="JNH44" s="47"/>
      <c r="JNI44" s="47"/>
      <c r="JNJ44" s="47"/>
      <c r="JNK44" s="47"/>
      <c r="JNL44" s="47"/>
      <c r="JNM44" s="47"/>
      <c r="JNN44" s="47"/>
      <c r="JNO44" s="47"/>
      <c r="JNP44" s="47"/>
      <c r="JNQ44" s="47"/>
      <c r="JNR44" s="47"/>
      <c r="JNS44" s="47"/>
      <c r="JNT44" s="47"/>
      <c r="JNU44" s="47"/>
      <c r="JNV44" s="47"/>
      <c r="JNW44" s="47"/>
      <c r="JNX44" s="47"/>
      <c r="JNY44" s="47"/>
      <c r="JNZ44" s="47"/>
      <c r="JOA44" s="47"/>
      <c r="JOB44" s="47"/>
      <c r="JOC44" s="47"/>
      <c r="JOD44" s="47"/>
      <c r="JOE44" s="47"/>
      <c r="JOF44" s="47"/>
      <c r="JOG44" s="47"/>
      <c r="JOH44" s="47"/>
      <c r="JOI44" s="47"/>
      <c r="JOJ44" s="47"/>
      <c r="JOK44" s="47"/>
      <c r="JOL44" s="47"/>
      <c r="JOM44" s="47"/>
      <c r="JON44" s="47"/>
      <c r="JOO44" s="47"/>
      <c r="JOP44" s="47"/>
      <c r="JOQ44" s="47"/>
      <c r="JOR44" s="47"/>
      <c r="JOS44" s="47"/>
      <c r="JOT44" s="47"/>
      <c r="JOU44" s="47"/>
      <c r="JOV44" s="47"/>
      <c r="JOW44" s="47"/>
      <c r="JOX44" s="47"/>
      <c r="JOY44" s="47"/>
      <c r="JOZ44" s="47"/>
      <c r="JPA44" s="47"/>
      <c r="JPB44" s="47"/>
      <c r="JPC44" s="47"/>
      <c r="JPD44" s="47"/>
      <c r="JPE44" s="47"/>
      <c r="JPF44" s="47"/>
      <c r="JPG44" s="47"/>
      <c r="JPH44" s="47"/>
      <c r="JPI44" s="47"/>
      <c r="JPJ44" s="47"/>
      <c r="JPK44" s="47"/>
      <c r="JPL44" s="47"/>
      <c r="JPM44" s="47"/>
      <c r="JPN44" s="47"/>
      <c r="JPO44" s="47"/>
      <c r="JPP44" s="47"/>
      <c r="JPQ44" s="47"/>
      <c r="JPR44" s="47"/>
      <c r="JPS44" s="47"/>
      <c r="JPT44" s="47"/>
      <c r="JPU44" s="47"/>
      <c r="JPV44" s="47"/>
      <c r="JPW44" s="47"/>
      <c r="JPX44" s="47"/>
      <c r="JPY44" s="47"/>
      <c r="JPZ44" s="47"/>
      <c r="JQA44" s="47"/>
      <c r="JQB44" s="47"/>
      <c r="JQC44" s="47"/>
      <c r="JQD44" s="47"/>
      <c r="JQE44" s="47"/>
      <c r="JQF44" s="47"/>
      <c r="JQG44" s="47"/>
      <c r="JQH44" s="47"/>
      <c r="JQI44" s="47"/>
      <c r="JQJ44" s="47"/>
      <c r="JQK44" s="47"/>
      <c r="JQL44" s="47"/>
      <c r="JQM44" s="47"/>
      <c r="JQN44" s="47"/>
      <c r="JQO44" s="47"/>
      <c r="JQP44" s="47"/>
      <c r="JQQ44" s="47"/>
      <c r="JQR44" s="47"/>
      <c r="JQS44" s="47"/>
      <c r="JQT44" s="47"/>
      <c r="JQU44" s="47"/>
      <c r="JQV44" s="47"/>
      <c r="JQW44" s="47"/>
      <c r="JQX44" s="47"/>
      <c r="JQY44" s="47"/>
      <c r="JQZ44" s="47"/>
      <c r="JRA44" s="47"/>
      <c r="JRB44" s="47"/>
      <c r="JRC44" s="47"/>
      <c r="JRD44" s="47"/>
      <c r="JRE44" s="47"/>
      <c r="JRF44" s="47"/>
      <c r="JRG44" s="47"/>
      <c r="JRH44" s="47"/>
      <c r="JRI44" s="47"/>
      <c r="JRJ44" s="47"/>
      <c r="JRK44" s="47"/>
      <c r="JRL44" s="47"/>
      <c r="JRM44" s="47"/>
      <c r="JRN44" s="47"/>
      <c r="JRO44" s="47"/>
      <c r="JRP44" s="47"/>
      <c r="JRQ44" s="47"/>
      <c r="JRR44" s="47"/>
      <c r="JRS44" s="47"/>
      <c r="JRT44" s="47"/>
      <c r="JRU44" s="47"/>
      <c r="JRV44" s="47"/>
      <c r="JRW44" s="47"/>
      <c r="JRX44" s="47"/>
      <c r="JRY44" s="47"/>
      <c r="JRZ44" s="47"/>
      <c r="JSA44" s="47"/>
      <c r="JSB44" s="47"/>
      <c r="JSC44" s="47"/>
      <c r="JSD44" s="47"/>
      <c r="JSE44" s="47"/>
      <c r="JSF44" s="47"/>
      <c r="JSG44" s="47"/>
      <c r="JSH44" s="47"/>
      <c r="JSI44" s="47"/>
      <c r="JSJ44" s="47"/>
      <c r="JSK44" s="47"/>
      <c r="JSL44" s="47"/>
      <c r="JSM44" s="47"/>
      <c r="JSN44" s="47"/>
      <c r="JSO44" s="47"/>
      <c r="JSP44" s="47"/>
      <c r="JSQ44" s="47"/>
      <c r="JSR44" s="47"/>
      <c r="JSS44" s="47"/>
      <c r="JST44" s="47"/>
      <c r="JSU44" s="47"/>
      <c r="JSV44" s="47"/>
      <c r="JSW44" s="47"/>
      <c r="JSX44" s="47"/>
      <c r="JSY44" s="47"/>
      <c r="JSZ44" s="47"/>
      <c r="JTA44" s="47"/>
      <c r="JTB44" s="47"/>
      <c r="JTC44" s="47"/>
      <c r="JTD44" s="47"/>
      <c r="JTE44" s="47"/>
      <c r="JTF44" s="47"/>
      <c r="JTG44" s="47"/>
      <c r="JTH44" s="47"/>
      <c r="JTI44" s="47"/>
      <c r="JTJ44" s="47"/>
      <c r="JTK44" s="47"/>
      <c r="JTL44" s="47"/>
      <c r="JTM44" s="47"/>
      <c r="JTN44" s="47"/>
      <c r="JTO44" s="47"/>
      <c r="JTP44" s="47"/>
      <c r="JTQ44" s="47"/>
      <c r="JTR44" s="47"/>
      <c r="JTS44" s="47"/>
      <c r="JTT44" s="47"/>
      <c r="JTU44" s="47"/>
      <c r="JTV44" s="47"/>
      <c r="JTW44" s="47"/>
      <c r="JTX44" s="47"/>
      <c r="JTY44" s="47"/>
      <c r="JTZ44" s="47"/>
      <c r="JUA44" s="47"/>
      <c r="JUB44" s="47"/>
      <c r="JUC44" s="47"/>
      <c r="JUD44" s="47"/>
      <c r="JUE44" s="47"/>
      <c r="JUF44" s="47"/>
      <c r="JUG44" s="47"/>
      <c r="JUH44" s="47"/>
      <c r="JUI44" s="47"/>
      <c r="JUJ44" s="47"/>
      <c r="JUK44" s="47"/>
      <c r="JUL44" s="47"/>
      <c r="JUM44" s="47"/>
      <c r="JUN44" s="47"/>
      <c r="JUO44" s="47"/>
      <c r="JUP44" s="47"/>
      <c r="JUQ44" s="47"/>
      <c r="JUR44" s="47"/>
      <c r="JUS44" s="47"/>
      <c r="JUT44" s="47"/>
      <c r="JUU44" s="47"/>
      <c r="JUV44" s="47"/>
      <c r="JUW44" s="47"/>
      <c r="JUX44" s="47"/>
      <c r="JUY44" s="47"/>
      <c r="JUZ44" s="47"/>
      <c r="JVA44" s="47"/>
      <c r="JVB44" s="47"/>
      <c r="JVC44" s="47"/>
      <c r="JVD44" s="47"/>
      <c r="JVE44" s="47"/>
      <c r="JVF44" s="47"/>
      <c r="JVG44" s="47"/>
      <c r="JVH44" s="47"/>
      <c r="JVI44" s="47"/>
      <c r="JVJ44" s="47"/>
      <c r="JVK44" s="47"/>
      <c r="JVL44" s="47"/>
      <c r="JVM44" s="47"/>
      <c r="JVN44" s="47"/>
      <c r="JVO44" s="47"/>
      <c r="JVP44" s="47"/>
      <c r="JVQ44" s="47"/>
      <c r="JVR44" s="47"/>
      <c r="JVS44" s="47"/>
      <c r="JVT44" s="47"/>
      <c r="JVU44" s="47"/>
      <c r="JVV44" s="47"/>
      <c r="JVW44" s="47"/>
      <c r="JVX44" s="47"/>
      <c r="JVY44" s="47"/>
      <c r="JVZ44" s="47"/>
      <c r="JWA44" s="47"/>
      <c r="JWB44" s="47"/>
      <c r="JWC44" s="47"/>
      <c r="JWD44" s="47"/>
      <c r="JWE44" s="47"/>
      <c r="JWF44" s="47"/>
      <c r="JWG44" s="47"/>
      <c r="JWH44" s="47"/>
      <c r="JWI44" s="47"/>
      <c r="JWJ44" s="47"/>
      <c r="JWK44" s="47"/>
      <c r="JWL44" s="47"/>
      <c r="JWM44" s="47"/>
      <c r="JWN44" s="47"/>
      <c r="JWO44" s="47"/>
      <c r="JWP44" s="47"/>
      <c r="JWQ44" s="47"/>
      <c r="JWR44" s="47"/>
      <c r="JWS44" s="47"/>
      <c r="JWT44" s="47"/>
      <c r="JWU44" s="47"/>
      <c r="JWV44" s="47"/>
      <c r="JWW44" s="47"/>
      <c r="JWX44" s="47"/>
      <c r="JWY44" s="47"/>
      <c r="JWZ44" s="47"/>
      <c r="JXA44" s="47"/>
      <c r="JXB44" s="47"/>
      <c r="JXC44" s="47"/>
      <c r="JXD44" s="47"/>
      <c r="JXE44" s="47"/>
      <c r="JXF44" s="47"/>
      <c r="JXG44" s="47"/>
      <c r="JXH44" s="47"/>
      <c r="JXI44" s="47"/>
      <c r="JXJ44" s="47"/>
      <c r="JXK44" s="47"/>
      <c r="JXL44" s="47"/>
      <c r="JXM44" s="47"/>
      <c r="JXN44" s="47"/>
      <c r="JXO44" s="47"/>
      <c r="JXP44" s="47"/>
      <c r="JXQ44" s="47"/>
      <c r="JXR44" s="47"/>
      <c r="JXS44" s="47"/>
      <c r="JXT44" s="47"/>
      <c r="JXU44" s="47"/>
      <c r="JXV44" s="47"/>
      <c r="JXW44" s="47"/>
      <c r="JXX44" s="47"/>
      <c r="JXY44" s="47"/>
      <c r="JXZ44" s="47"/>
      <c r="JYA44" s="47"/>
      <c r="JYB44" s="47"/>
      <c r="JYC44" s="47"/>
      <c r="JYD44" s="47"/>
      <c r="JYE44" s="47"/>
      <c r="JYF44" s="47"/>
      <c r="JYG44" s="47"/>
      <c r="JYH44" s="47"/>
      <c r="JYI44" s="47"/>
      <c r="JYJ44" s="47"/>
      <c r="JYK44" s="47"/>
      <c r="JYL44" s="47"/>
      <c r="JYM44" s="47"/>
      <c r="JYN44" s="47"/>
      <c r="JYO44" s="47"/>
      <c r="JYP44" s="47"/>
      <c r="JYQ44" s="47"/>
      <c r="JYR44" s="47"/>
      <c r="JYS44" s="47"/>
      <c r="JYT44" s="47"/>
      <c r="JYU44" s="47"/>
      <c r="JYV44" s="47"/>
      <c r="JYW44" s="47"/>
      <c r="JYX44" s="47"/>
      <c r="JYY44" s="47"/>
      <c r="JYZ44" s="47"/>
      <c r="JZA44" s="47"/>
      <c r="JZB44" s="47"/>
      <c r="JZC44" s="47"/>
      <c r="JZD44" s="47"/>
      <c r="JZE44" s="47"/>
      <c r="JZF44" s="47"/>
      <c r="JZG44" s="47"/>
      <c r="JZH44" s="47"/>
      <c r="JZI44" s="47"/>
      <c r="JZJ44" s="47"/>
      <c r="JZK44" s="47"/>
      <c r="JZL44" s="47"/>
      <c r="JZM44" s="47"/>
      <c r="JZN44" s="47"/>
      <c r="JZO44" s="47"/>
      <c r="JZP44" s="47"/>
      <c r="JZQ44" s="47"/>
      <c r="JZR44" s="47"/>
      <c r="JZS44" s="47"/>
      <c r="JZT44" s="47"/>
      <c r="JZU44" s="47"/>
      <c r="JZV44" s="47"/>
      <c r="JZW44" s="47"/>
      <c r="JZX44" s="47"/>
      <c r="JZY44" s="47"/>
      <c r="JZZ44" s="47"/>
      <c r="KAA44" s="47"/>
      <c r="KAB44" s="47"/>
      <c r="KAC44" s="47"/>
      <c r="KAD44" s="47"/>
      <c r="KAE44" s="47"/>
      <c r="KAF44" s="47"/>
      <c r="KAG44" s="47"/>
      <c r="KAH44" s="47"/>
      <c r="KAI44" s="47"/>
      <c r="KAJ44" s="47"/>
      <c r="KAK44" s="47"/>
      <c r="KAL44" s="47"/>
      <c r="KAM44" s="47"/>
      <c r="KAN44" s="47"/>
      <c r="KAO44" s="47"/>
      <c r="KAP44" s="47"/>
      <c r="KAQ44" s="47"/>
      <c r="KAR44" s="47"/>
      <c r="KAS44" s="47"/>
      <c r="KAT44" s="47"/>
      <c r="KAU44" s="47"/>
      <c r="KAV44" s="47"/>
      <c r="KAW44" s="47"/>
      <c r="KAX44" s="47"/>
      <c r="KAY44" s="47"/>
      <c r="KAZ44" s="47"/>
      <c r="KBA44" s="47"/>
      <c r="KBB44" s="47"/>
      <c r="KBC44" s="47"/>
      <c r="KBD44" s="47"/>
      <c r="KBE44" s="47"/>
      <c r="KBF44" s="47"/>
      <c r="KBG44" s="47"/>
      <c r="KBH44" s="47"/>
      <c r="KBI44" s="47"/>
      <c r="KBJ44" s="47"/>
      <c r="KBK44" s="47"/>
      <c r="KBL44" s="47"/>
      <c r="KBM44" s="47"/>
      <c r="KBN44" s="47"/>
      <c r="KBO44" s="47"/>
      <c r="KBP44" s="47"/>
      <c r="KBQ44" s="47"/>
      <c r="KBR44" s="47"/>
      <c r="KBS44" s="47"/>
      <c r="KBT44" s="47"/>
      <c r="KBU44" s="47"/>
      <c r="KBV44" s="47"/>
      <c r="KBW44" s="47"/>
      <c r="KBX44" s="47"/>
      <c r="KBY44" s="47"/>
      <c r="KBZ44" s="47"/>
      <c r="KCA44" s="47"/>
      <c r="KCB44" s="47"/>
      <c r="KCC44" s="47"/>
      <c r="KCD44" s="47"/>
      <c r="KCE44" s="47"/>
      <c r="KCF44" s="47"/>
      <c r="KCG44" s="47"/>
      <c r="KCH44" s="47"/>
      <c r="KCI44" s="47"/>
      <c r="KCJ44" s="47"/>
      <c r="KCK44" s="47"/>
      <c r="KCL44" s="47"/>
      <c r="KCM44" s="47"/>
      <c r="KCN44" s="47"/>
      <c r="KCO44" s="47"/>
      <c r="KCP44" s="47"/>
      <c r="KCQ44" s="47"/>
      <c r="KCR44" s="47"/>
      <c r="KCS44" s="47"/>
      <c r="KCT44" s="47"/>
      <c r="KCU44" s="47"/>
      <c r="KCV44" s="47"/>
      <c r="KCW44" s="47"/>
      <c r="KCX44" s="47"/>
      <c r="KCY44" s="47"/>
      <c r="KCZ44" s="47"/>
      <c r="KDA44" s="47"/>
      <c r="KDB44" s="47"/>
      <c r="KDC44" s="47"/>
      <c r="KDD44" s="47"/>
      <c r="KDE44" s="47"/>
      <c r="KDF44" s="47"/>
      <c r="KDG44" s="47"/>
      <c r="KDH44" s="47"/>
      <c r="KDI44" s="47"/>
      <c r="KDJ44" s="47"/>
      <c r="KDK44" s="47"/>
      <c r="KDL44" s="47"/>
      <c r="KDM44" s="47"/>
      <c r="KDN44" s="47"/>
      <c r="KDO44" s="47"/>
      <c r="KDP44" s="47"/>
      <c r="KDQ44" s="47"/>
      <c r="KDR44" s="47"/>
      <c r="KDS44" s="47"/>
      <c r="KDT44" s="47"/>
      <c r="KDU44" s="47"/>
      <c r="KDV44" s="47"/>
      <c r="KDW44" s="47"/>
      <c r="KDX44" s="47"/>
      <c r="KDY44" s="47"/>
      <c r="KDZ44" s="47"/>
      <c r="KEA44" s="47"/>
      <c r="KEB44" s="47"/>
      <c r="KEC44" s="47"/>
      <c r="KED44" s="47"/>
      <c r="KEE44" s="47"/>
      <c r="KEF44" s="47"/>
      <c r="KEG44" s="47"/>
      <c r="KEH44" s="47"/>
      <c r="KEI44" s="47"/>
      <c r="KEJ44" s="47"/>
      <c r="KEK44" s="47"/>
      <c r="KEL44" s="47"/>
      <c r="KEM44" s="47"/>
      <c r="KEN44" s="47"/>
      <c r="KEO44" s="47"/>
      <c r="KEP44" s="47"/>
      <c r="KEQ44" s="47"/>
      <c r="KER44" s="47"/>
      <c r="KES44" s="47"/>
      <c r="KET44" s="47"/>
      <c r="KEU44" s="47"/>
      <c r="KEV44" s="47"/>
      <c r="KEW44" s="47"/>
      <c r="KEX44" s="47"/>
      <c r="KEY44" s="47"/>
      <c r="KEZ44" s="47"/>
      <c r="KFA44" s="47"/>
      <c r="KFB44" s="47"/>
      <c r="KFC44" s="47"/>
      <c r="KFD44" s="47"/>
      <c r="KFE44" s="47"/>
      <c r="KFF44" s="47"/>
      <c r="KFG44" s="47"/>
      <c r="KFH44" s="47"/>
      <c r="KFI44" s="47"/>
      <c r="KFJ44" s="47"/>
      <c r="KFK44" s="47"/>
      <c r="KFL44" s="47"/>
      <c r="KFM44" s="47"/>
      <c r="KFN44" s="47"/>
      <c r="KFO44" s="47"/>
      <c r="KFP44" s="47"/>
      <c r="KFQ44" s="47"/>
      <c r="KFR44" s="47"/>
      <c r="KFS44" s="47"/>
      <c r="KFT44" s="47"/>
      <c r="KFU44" s="47"/>
      <c r="KFV44" s="47"/>
      <c r="KFW44" s="47"/>
      <c r="KFX44" s="47"/>
      <c r="KFY44" s="47"/>
      <c r="KFZ44" s="47"/>
      <c r="KGA44" s="47"/>
      <c r="KGB44" s="47"/>
      <c r="KGC44" s="47"/>
      <c r="KGD44" s="47"/>
      <c r="KGE44" s="47"/>
      <c r="KGF44" s="47"/>
      <c r="KGG44" s="47"/>
      <c r="KGH44" s="47"/>
      <c r="KGI44" s="47"/>
      <c r="KGJ44" s="47"/>
      <c r="KGK44" s="47"/>
      <c r="KGL44" s="47"/>
      <c r="KGM44" s="47"/>
      <c r="KGN44" s="47"/>
      <c r="KGO44" s="47"/>
      <c r="KGP44" s="47"/>
      <c r="KGQ44" s="47"/>
      <c r="KGR44" s="47"/>
      <c r="KGS44" s="47"/>
      <c r="KGT44" s="47"/>
      <c r="KGU44" s="47"/>
      <c r="KGV44" s="47"/>
      <c r="KGW44" s="47"/>
      <c r="KGX44" s="47"/>
      <c r="KGY44" s="47"/>
      <c r="KGZ44" s="47"/>
      <c r="KHA44" s="47"/>
      <c r="KHB44" s="47"/>
      <c r="KHC44" s="47"/>
      <c r="KHD44" s="47"/>
      <c r="KHE44" s="47"/>
      <c r="KHF44" s="47"/>
      <c r="KHG44" s="47"/>
      <c r="KHH44" s="47"/>
      <c r="KHI44" s="47"/>
      <c r="KHJ44" s="47"/>
      <c r="KHK44" s="47"/>
      <c r="KHL44" s="47"/>
      <c r="KHM44" s="47"/>
      <c r="KHN44" s="47"/>
      <c r="KHO44" s="47"/>
      <c r="KHP44" s="47"/>
      <c r="KHQ44" s="47"/>
      <c r="KHR44" s="47"/>
      <c r="KHS44" s="47"/>
      <c r="KHT44" s="47"/>
      <c r="KHU44" s="47"/>
      <c r="KHV44" s="47"/>
      <c r="KHW44" s="47"/>
      <c r="KHX44" s="47"/>
      <c r="KHY44" s="47"/>
      <c r="KHZ44" s="47"/>
      <c r="KIA44" s="47"/>
      <c r="KIB44" s="47"/>
      <c r="KIC44" s="47"/>
      <c r="KID44" s="47"/>
      <c r="KIE44" s="47"/>
      <c r="KIF44" s="47"/>
      <c r="KIG44" s="47"/>
      <c r="KIH44" s="47"/>
      <c r="KII44" s="47"/>
      <c r="KIJ44" s="47"/>
      <c r="KIK44" s="47"/>
      <c r="KIL44" s="47"/>
      <c r="KIM44" s="47"/>
      <c r="KIN44" s="47"/>
      <c r="KIO44" s="47"/>
      <c r="KIP44" s="47"/>
      <c r="KIQ44" s="47"/>
      <c r="KIR44" s="47"/>
      <c r="KIS44" s="47"/>
      <c r="KIT44" s="47"/>
      <c r="KIU44" s="47"/>
      <c r="KIV44" s="47"/>
      <c r="KIW44" s="47"/>
      <c r="KIX44" s="47"/>
      <c r="KIY44" s="47"/>
      <c r="KIZ44" s="47"/>
      <c r="KJA44" s="47"/>
      <c r="KJB44" s="47"/>
      <c r="KJC44" s="47"/>
      <c r="KJD44" s="47"/>
      <c r="KJE44" s="47"/>
      <c r="KJF44" s="47"/>
      <c r="KJG44" s="47"/>
      <c r="KJH44" s="47"/>
      <c r="KJI44" s="47"/>
      <c r="KJJ44" s="47"/>
      <c r="KJK44" s="47"/>
      <c r="KJL44" s="47"/>
      <c r="KJM44" s="47"/>
      <c r="KJN44" s="47"/>
      <c r="KJO44" s="47"/>
      <c r="KJP44" s="47"/>
      <c r="KJQ44" s="47"/>
      <c r="KJR44" s="47"/>
      <c r="KJS44" s="47"/>
      <c r="KJT44" s="47"/>
      <c r="KJU44" s="47"/>
      <c r="KJV44" s="47"/>
      <c r="KJW44" s="47"/>
      <c r="KJX44" s="47"/>
      <c r="KJY44" s="47"/>
      <c r="KJZ44" s="47"/>
      <c r="KKA44" s="47"/>
      <c r="KKB44" s="47"/>
      <c r="KKC44" s="47"/>
      <c r="KKD44" s="47"/>
      <c r="KKE44" s="47"/>
      <c r="KKF44" s="47"/>
      <c r="KKG44" s="47"/>
      <c r="KKH44" s="47"/>
      <c r="KKI44" s="47"/>
      <c r="KKJ44" s="47"/>
      <c r="KKK44" s="47"/>
      <c r="KKL44" s="47"/>
      <c r="KKM44" s="47"/>
      <c r="KKN44" s="47"/>
      <c r="KKO44" s="47"/>
      <c r="KKP44" s="47"/>
      <c r="KKQ44" s="47"/>
      <c r="KKR44" s="47"/>
      <c r="KKS44" s="47"/>
      <c r="KKT44" s="47"/>
      <c r="KKU44" s="47"/>
      <c r="KKV44" s="47"/>
      <c r="KKW44" s="47"/>
      <c r="KKX44" s="47"/>
      <c r="KKY44" s="47"/>
      <c r="KKZ44" s="47"/>
      <c r="KLA44" s="47"/>
      <c r="KLB44" s="47"/>
      <c r="KLC44" s="47"/>
      <c r="KLD44" s="47"/>
      <c r="KLE44" s="47"/>
      <c r="KLF44" s="47"/>
      <c r="KLG44" s="47"/>
      <c r="KLH44" s="47"/>
      <c r="KLI44" s="47"/>
      <c r="KLJ44" s="47"/>
      <c r="KLK44" s="47"/>
      <c r="KLL44" s="47"/>
      <c r="KLM44" s="47"/>
      <c r="KLN44" s="47"/>
      <c r="KLO44" s="47"/>
      <c r="KLP44" s="47"/>
      <c r="KLQ44" s="47"/>
      <c r="KLR44" s="47"/>
      <c r="KLS44" s="47"/>
      <c r="KLT44" s="47"/>
      <c r="KLU44" s="47"/>
      <c r="KLV44" s="47"/>
      <c r="KLW44" s="47"/>
      <c r="KLX44" s="47"/>
      <c r="KLY44" s="47"/>
      <c r="KLZ44" s="47"/>
      <c r="KMA44" s="47"/>
      <c r="KMB44" s="47"/>
      <c r="KMC44" s="47"/>
      <c r="KMD44" s="47"/>
      <c r="KME44" s="47"/>
      <c r="KMF44" s="47"/>
      <c r="KMG44" s="47"/>
      <c r="KMH44" s="47"/>
      <c r="KMI44" s="47"/>
      <c r="KMJ44" s="47"/>
      <c r="KMK44" s="47"/>
      <c r="KML44" s="47"/>
      <c r="KMM44" s="47"/>
      <c r="KMN44" s="47"/>
      <c r="KMO44" s="47"/>
      <c r="KMP44" s="47"/>
      <c r="KMQ44" s="47"/>
      <c r="KMR44" s="47"/>
      <c r="KMS44" s="47"/>
      <c r="KMT44" s="47"/>
      <c r="KMU44" s="47"/>
      <c r="KMV44" s="47"/>
      <c r="KMW44" s="47"/>
      <c r="KMX44" s="47"/>
      <c r="KMY44" s="47"/>
      <c r="KMZ44" s="47"/>
      <c r="KNA44" s="47"/>
      <c r="KNB44" s="47"/>
      <c r="KNC44" s="47"/>
      <c r="KND44" s="47"/>
      <c r="KNE44" s="47"/>
      <c r="KNF44" s="47"/>
      <c r="KNG44" s="47"/>
      <c r="KNH44" s="47"/>
      <c r="KNI44" s="47"/>
      <c r="KNJ44" s="47"/>
      <c r="KNK44" s="47"/>
      <c r="KNL44" s="47"/>
      <c r="KNM44" s="47"/>
      <c r="KNN44" s="47"/>
      <c r="KNO44" s="47"/>
      <c r="KNP44" s="47"/>
      <c r="KNQ44" s="47"/>
      <c r="KNR44" s="47"/>
      <c r="KNS44" s="47"/>
      <c r="KNT44" s="47"/>
      <c r="KNU44" s="47"/>
      <c r="KNV44" s="47"/>
      <c r="KNW44" s="47"/>
      <c r="KNX44" s="47"/>
      <c r="KNY44" s="47"/>
      <c r="KNZ44" s="47"/>
      <c r="KOA44" s="47"/>
      <c r="KOB44" s="47"/>
      <c r="KOC44" s="47"/>
      <c r="KOD44" s="47"/>
      <c r="KOE44" s="47"/>
      <c r="KOF44" s="47"/>
      <c r="KOG44" s="47"/>
      <c r="KOH44" s="47"/>
      <c r="KOI44" s="47"/>
      <c r="KOJ44" s="47"/>
      <c r="KOK44" s="47"/>
      <c r="KOL44" s="47"/>
      <c r="KOM44" s="47"/>
      <c r="KON44" s="47"/>
      <c r="KOO44" s="47"/>
      <c r="KOP44" s="47"/>
      <c r="KOQ44" s="47"/>
      <c r="KOR44" s="47"/>
      <c r="KOS44" s="47"/>
      <c r="KOT44" s="47"/>
      <c r="KOU44" s="47"/>
      <c r="KOV44" s="47"/>
      <c r="KOW44" s="47"/>
      <c r="KOX44" s="47"/>
      <c r="KOY44" s="47"/>
      <c r="KOZ44" s="47"/>
      <c r="KPA44" s="47"/>
      <c r="KPB44" s="47"/>
      <c r="KPC44" s="47"/>
      <c r="KPD44" s="47"/>
      <c r="KPE44" s="47"/>
      <c r="KPF44" s="47"/>
      <c r="KPG44" s="47"/>
      <c r="KPH44" s="47"/>
      <c r="KPI44" s="47"/>
      <c r="KPJ44" s="47"/>
      <c r="KPK44" s="47"/>
      <c r="KPL44" s="47"/>
      <c r="KPM44" s="47"/>
      <c r="KPN44" s="47"/>
      <c r="KPO44" s="47"/>
      <c r="KPP44" s="47"/>
      <c r="KPQ44" s="47"/>
      <c r="KPR44" s="47"/>
      <c r="KPS44" s="47"/>
      <c r="KPT44" s="47"/>
      <c r="KPU44" s="47"/>
      <c r="KPV44" s="47"/>
      <c r="KPW44" s="47"/>
      <c r="KPX44" s="47"/>
      <c r="KPY44" s="47"/>
      <c r="KPZ44" s="47"/>
      <c r="KQA44" s="47"/>
      <c r="KQB44" s="47"/>
      <c r="KQC44" s="47"/>
      <c r="KQD44" s="47"/>
      <c r="KQE44" s="47"/>
      <c r="KQF44" s="47"/>
      <c r="KQG44" s="47"/>
      <c r="KQH44" s="47"/>
      <c r="KQI44" s="47"/>
      <c r="KQJ44" s="47"/>
      <c r="KQK44" s="47"/>
      <c r="KQL44" s="47"/>
      <c r="KQM44" s="47"/>
      <c r="KQN44" s="47"/>
      <c r="KQO44" s="47"/>
      <c r="KQP44" s="47"/>
      <c r="KQQ44" s="47"/>
      <c r="KQR44" s="47"/>
      <c r="KQS44" s="47"/>
      <c r="KQT44" s="47"/>
      <c r="KQU44" s="47"/>
      <c r="KQV44" s="47"/>
      <c r="KQW44" s="47"/>
      <c r="KQX44" s="47"/>
      <c r="KQY44" s="47"/>
      <c r="KQZ44" s="47"/>
      <c r="KRA44" s="47"/>
      <c r="KRB44" s="47"/>
      <c r="KRC44" s="47"/>
      <c r="KRD44" s="47"/>
      <c r="KRE44" s="47"/>
      <c r="KRF44" s="47"/>
      <c r="KRG44" s="47"/>
      <c r="KRH44" s="47"/>
      <c r="KRI44" s="47"/>
      <c r="KRJ44" s="47"/>
      <c r="KRK44" s="47"/>
      <c r="KRL44" s="47"/>
      <c r="KRM44" s="47"/>
      <c r="KRN44" s="47"/>
      <c r="KRO44" s="47"/>
      <c r="KRP44" s="47"/>
      <c r="KRQ44" s="47"/>
      <c r="KRR44" s="47"/>
      <c r="KRS44" s="47"/>
      <c r="KRT44" s="47"/>
      <c r="KRU44" s="47"/>
      <c r="KRV44" s="47"/>
      <c r="KRW44" s="47"/>
      <c r="KRX44" s="47"/>
      <c r="KRY44" s="47"/>
      <c r="KRZ44" s="47"/>
      <c r="KSA44" s="47"/>
      <c r="KSB44" s="47"/>
      <c r="KSC44" s="47"/>
      <c r="KSD44" s="47"/>
      <c r="KSE44" s="47"/>
      <c r="KSF44" s="47"/>
      <c r="KSG44" s="47"/>
      <c r="KSH44" s="47"/>
      <c r="KSI44" s="47"/>
      <c r="KSJ44" s="47"/>
      <c r="KSK44" s="47"/>
      <c r="KSL44" s="47"/>
      <c r="KSM44" s="47"/>
      <c r="KSN44" s="47"/>
      <c r="KSO44" s="47"/>
      <c r="KSP44" s="47"/>
      <c r="KSQ44" s="47"/>
      <c r="KSR44" s="47"/>
      <c r="KSS44" s="47"/>
      <c r="KST44" s="47"/>
      <c r="KSU44" s="47"/>
      <c r="KSV44" s="47"/>
      <c r="KSW44" s="47"/>
      <c r="KSX44" s="47"/>
      <c r="KSY44" s="47"/>
      <c r="KSZ44" s="47"/>
      <c r="KTA44" s="47"/>
      <c r="KTB44" s="47"/>
      <c r="KTC44" s="47"/>
      <c r="KTD44" s="47"/>
      <c r="KTE44" s="47"/>
      <c r="KTF44" s="47"/>
      <c r="KTG44" s="47"/>
      <c r="KTH44" s="47"/>
      <c r="KTI44" s="47"/>
      <c r="KTJ44" s="47"/>
      <c r="KTK44" s="47"/>
      <c r="KTL44" s="47"/>
      <c r="KTM44" s="47"/>
      <c r="KTN44" s="47"/>
      <c r="KTO44" s="47"/>
      <c r="KTP44" s="47"/>
      <c r="KTQ44" s="47"/>
      <c r="KTR44" s="47"/>
      <c r="KTS44" s="47"/>
      <c r="KTT44" s="47"/>
      <c r="KTU44" s="47"/>
      <c r="KTV44" s="47"/>
      <c r="KTW44" s="47"/>
      <c r="KTX44" s="47"/>
      <c r="KTY44" s="47"/>
      <c r="KTZ44" s="47"/>
      <c r="KUA44" s="47"/>
      <c r="KUB44" s="47"/>
      <c r="KUC44" s="47"/>
      <c r="KUD44" s="47"/>
      <c r="KUE44" s="47"/>
      <c r="KUF44" s="47"/>
      <c r="KUG44" s="47"/>
      <c r="KUH44" s="47"/>
      <c r="KUI44" s="47"/>
      <c r="KUJ44" s="47"/>
      <c r="KUK44" s="47"/>
      <c r="KUL44" s="47"/>
      <c r="KUM44" s="47"/>
      <c r="KUN44" s="47"/>
      <c r="KUO44" s="47"/>
      <c r="KUP44" s="47"/>
      <c r="KUQ44" s="47"/>
      <c r="KUR44" s="47"/>
      <c r="KUS44" s="47"/>
      <c r="KUT44" s="47"/>
      <c r="KUU44" s="47"/>
      <c r="KUV44" s="47"/>
      <c r="KUW44" s="47"/>
      <c r="KUX44" s="47"/>
      <c r="KUY44" s="47"/>
      <c r="KUZ44" s="47"/>
      <c r="KVA44" s="47"/>
      <c r="KVB44" s="47"/>
      <c r="KVC44" s="47"/>
      <c r="KVD44" s="47"/>
      <c r="KVE44" s="47"/>
      <c r="KVF44" s="47"/>
      <c r="KVG44" s="47"/>
      <c r="KVH44" s="47"/>
      <c r="KVI44" s="47"/>
      <c r="KVJ44" s="47"/>
      <c r="KVK44" s="47"/>
      <c r="KVL44" s="47"/>
      <c r="KVM44" s="47"/>
      <c r="KVN44" s="47"/>
      <c r="KVO44" s="47"/>
      <c r="KVP44" s="47"/>
      <c r="KVQ44" s="47"/>
      <c r="KVR44" s="47"/>
      <c r="KVS44" s="47"/>
      <c r="KVT44" s="47"/>
      <c r="KVU44" s="47"/>
      <c r="KVV44" s="47"/>
      <c r="KVW44" s="47"/>
      <c r="KVX44" s="47"/>
      <c r="KVY44" s="47"/>
      <c r="KVZ44" s="47"/>
      <c r="KWA44" s="47"/>
      <c r="KWB44" s="47"/>
      <c r="KWC44" s="47"/>
      <c r="KWD44" s="47"/>
      <c r="KWE44" s="47"/>
      <c r="KWF44" s="47"/>
      <c r="KWG44" s="47"/>
      <c r="KWH44" s="47"/>
      <c r="KWI44" s="47"/>
      <c r="KWJ44" s="47"/>
      <c r="KWK44" s="47"/>
      <c r="KWL44" s="47"/>
      <c r="KWM44" s="47"/>
      <c r="KWN44" s="47"/>
      <c r="KWO44" s="47"/>
      <c r="KWP44" s="47"/>
      <c r="KWQ44" s="47"/>
      <c r="KWR44" s="47"/>
      <c r="KWS44" s="47"/>
      <c r="KWT44" s="47"/>
      <c r="KWU44" s="47"/>
      <c r="KWV44" s="47"/>
      <c r="KWW44" s="47"/>
      <c r="KWX44" s="47"/>
      <c r="KWY44" s="47"/>
      <c r="KWZ44" s="47"/>
      <c r="KXA44" s="47"/>
      <c r="KXB44" s="47"/>
      <c r="KXC44" s="47"/>
      <c r="KXD44" s="47"/>
      <c r="KXE44" s="47"/>
      <c r="KXF44" s="47"/>
      <c r="KXG44" s="47"/>
      <c r="KXH44" s="47"/>
      <c r="KXI44" s="47"/>
      <c r="KXJ44" s="47"/>
      <c r="KXK44" s="47"/>
      <c r="KXL44" s="47"/>
      <c r="KXM44" s="47"/>
      <c r="KXN44" s="47"/>
      <c r="KXO44" s="47"/>
      <c r="KXP44" s="47"/>
      <c r="KXQ44" s="47"/>
      <c r="KXR44" s="47"/>
      <c r="KXS44" s="47"/>
      <c r="KXT44" s="47"/>
      <c r="KXU44" s="47"/>
      <c r="KXV44" s="47"/>
      <c r="KXW44" s="47"/>
      <c r="KXX44" s="47"/>
      <c r="KXY44" s="47"/>
      <c r="KXZ44" s="47"/>
      <c r="KYA44" s="47"/>
      <c r="KYB44" s="47"/>
      <c r="KYC44" s="47"/>
      <c r="KYD44" s="47"/>
      <c r="KYE44" s="47"/>
      <c r="KYF44" s="47"/>
      <c r="KYG44" s="47"/>
      <c r="KYH44" s="47"/>
      <c r="KYI44" s="47"/>
      <c r="KYJ44" s="47"/>
      <c r="KYK44" s="47"/>
      <c r="KYL44" s="47"/>
      <c r="KYM44" s="47"/>
      <c r="KYN44" s="47"/>
      <c r="KYO44" s="47"/>
      <c r="KYP44" s="47"/>
      <c r="KYQ44" s="47"/>
      <c r="KYR44" s="47"/>
      <c r="KYS44" s="47"/>
      <c r="KYT44" s="47"/>
      <c r="KYU44" s="47"/>
      <c r="KYV44" s="47"/>
      <c r="KYW44" s="47"/>
      <c r="KYX44" s="47"/>
      <c r="KYY44" s="47"/>
      <c r="KYZ44" s="47"/>
      <c r="KZA44" s="47"/>
      <c r="KZB44" s="47"/>
      <c r="KZC44" s="47"/>
      <c r="KZD44" s="47"/>
      <c r="KZE44" s="47"/>
      <c r="KZF44" s="47"/>
      <c r="KZG44" s="47"/>
      <c r="KZH44" s="47"/>
      <c r="KZI44" s="47"/>
      <c r="KZJ44" s="47"/>
      <c r="KZK44" s="47"/>
      <c r="KZL44" s="47"/>
      <c r="KZM44" s="47"/>
      <c r="KZN44" s="47"/>
      <c r="KZO44" s="47"/>
      <c r="KZP44" s="47"/>
      <c r="KZQ44" s="47"/>
      <c r="KZR44" s="47"/>
      <c r="KZS44" s="47"/>
      <c r="KZT44" s="47"/>
      <c r="KZU44" s="47"/>
      <c r="KZV44" s="47"/>
      <c r="KZW44" s="47"/>
      <c r="KZX44" s="47"/>
      <c r="KZY44" s="47"/>
      <c r="KZZ44" s="47"/>
      <c r="LAA44" s="47"/>
      <c r="LAB44" s="47"/>
      <c r="LAC44" s="47"/>
      <c r="LAD44" s="47"/>
      <c r="LAE44" s="47"/>
      <c r="LAF44" s="47"/>
      <c r="LAG44" s="47"/>
      <c r="LAH44" s="47"/>
      <c r="LAI44" s="47"/>
      <c r="LAJ44" s="47"/>
      <c r="LAK44" s="47"/>
      <c r="LAL44" s="47"/>
      <c r="LAM44" s="47"/>
      <c r="LAN44" s="47"/>
      <c r="LAO44" s="47"/>
      <c r="LAP44" s="47"/>
      <c r="LAQ44" s="47"/>
      <c r="LAR44" s="47"/>
      <c r="LAS44" s="47"/>
      <c r="LAT44" s="47"/>
      <c r="LAU44" s="47"/>
      <c r="LAV44" s="47"/>
      <c r="LAW44" s="47"/>
      <c r="LAX44" s="47"/>
      <c r="LAY44" s="47"/>
      <c r="LAZ44" s="47"/>
      <c r="LBA44" s="47"/>
      <c r="LBB44" s="47"/>
      <c r="LBC44" s="47"/>
      <c r="LBD44" s="47"/>
      <c r="LBE44" s="47"/>
      <c r="LBF44" s="47"/>
      <c r="LBG44" s="47"/>
      <c r="LBH44" s="47"/>
      <c r="LBI44" s="47"/>
      <c r="LBJ44" s="47"/>
      <c r="LBK44" s="47"/>
      <c r="LBL44" s="47"/>
      <c r="LBM44" s="47"/>
      <c r="LBN44" s="47"/>
      <c r="LBO44" s="47"/>
      <c r="LBP44" s="47"/>
      <c r="LBQ44" s="47"/>
      <c r="LBR44" s="47"/>
      <c r="LBS44" s="47"/>
      <c r="LBT44" s="47"/>
      <c r="LBU44" s="47"/>
      <c r="LBV44" s="47"/>
      <c r="LBW44" s="47"/>
      <c r="LBX44" s="47"/>
      <c r="LBY44" s="47"/>
      <c r="LBZ44" s="47"/>
      <c r="LCA44" s="47"/>
      <c r="LCB44" s="47"/>
      <c r="LCC44" s="47"/>
      <c r="LCD44" s="47"/>
      <c r="LCE44" s="47"/>
      <c r="LCF44" s="47"/>
      <c r="LCG44" s="47"/>
      <c r="LCH44" s="47"/>
      <c r="LCI44" s="47"/>
      <c r="LCJ44" s="47"/>
      <c r="LCK44" s="47"/>
      <c r="LCL44" s="47"/>
      <c r="LCM44" s="47"/>
      <c r="LCN44" s="47"/>
      <c r="LCO44" s="47"/>
      <c r="LCP44" s="47"/>
      <c r="LCQ44" s="47"/>
      <c r="LCR44" s="47"/>
      <c r="LCS44" s="47"/>
      <c r="LCT44" s="47"/>
      <c r="LCU44" s="47"/>
      <c r="LCV44" s="47"/>
      <c r="LCW44" s="47"/>
      <c r="LCX44" s="47"/>
      <c r="LCY44" s="47"/>
      <c r="LCZ44" s="47"/>
      <c r="LDA44" s="47"/>
      <c r="LDB44" s="47"/>
      <c r="LDC44" s="47"/>
      <c r="LDD44" s="47"/>
      <c r="LDE44" s="47"/>
      <c r="LDF44" s="47"/>
      <c r="LDG44" s="47"/>
      <c r="LDH44" s="47"/>
      <c r="LDI44" s="47"/>
      <c r="LDJ44" s="47"/>
      <c r="LDK44" s="47"/>
      <c r="LDL44" s="47"/>
      <c r="LDM44" s="47"/>
      <c r="LDN44" s="47"/>
      <c r="LDO44" s="47"/>
      <c r="LDP44" s="47"/>
      <c r="LDQ44" s="47"/>
      <c r="LDR44" s="47"/>
      <c r="LDS44" s="47"/>
      <c r="LDT44" s="47"/>
      <c r="LDU44" s="47"/>
      <c r="LDV44" s="47"/>
      <c r="LDW44" s="47"/>
      <c r="LDX44" s="47"/>
      <c r="LDY44" s="47"/>
      <c r="LDZ44" s="47"/>
      <c r="LEA44" s="47"/>
      <c r="LEB44" s="47"/>
      <c r="LEC44" s="47"/>
      <c r="LED44" s="47"/>
      <c r="LEE44" s="47"/>
      <c r="LEF44" s="47"/>
      <c r="LEG44" s="47"/>
      <c r="LEH44" s="47"/>
      <c r="LEI44" s="47"/>
      <c r="LEJ44" s="47"/>
      <c r="LEK44" s="47"/>
      <c r="LEL44" s="47"/>
      <c r="LEM44" s="47"/>
      <c r="LEN44" s="47"/>
      <c r="LEO44" s="47"/>
      <c r="LEP44" s="47"/>
      <c r="LEQ44" s="47"/>
      <c r="LER44" s="47"/>
      <c r="LES44" s="47"/>
      <c r="LET44" s="47"/>
      <c r="LEU44" s="47"/>
      <c r="LEV44" s="47"/>
      <c r="LEW44" s="47"/>
      <c r="LEX44" s="47"/>
      <c r="LEY44" s="47"/>
      <c r="LEZ44" s="47"/>
      <c r="LFA44" s="47"/>
      <c r="LFB44" s="47"/>
      <c r="LFC44" s="47"/>
      <c r="LFD44" s="47"/>
      <c r="LFE44" s="47"/>
      <c r="LFF44" s="47"/>
      <c r="LFG44" s="47"/>
      <c r="LFH44" s="47"/>
      <c r="LFI44" s="47"/>
      <c r="LFJ44" s="47"/>
      <c r="LFK44" s="47"/>
      <c r="LFL44" s="47"/>
      <c r="LFM44" s="47"/>
      <c r="LFN44" s="47"/>
      <c r="LFO44" s="47"/>
      <c r="LFP44" s="47"/>
      <c r="LFQ44" s="47"/>
      <c r="LFR44" s="47"/>
      <c r="LFS44" s="47"/>
      <c r="LFT44" s="47"/>
      <c r="LFU44" s="47"/>
      <c r="LFV44" s="47"/>
      <c r="LFW44" s="47"/>
      <c r="LFX44" s="47"/>
      <c r="LFY44" s="47"/>
      <c r="LFZ44" s="47"/>
      <c r="LGA44" s="47"/>
      <c r="LGB44" s="47"/>
      <c r="LGC44" s="47"/>
      <c r="LGD44" s="47"/>
      <c r="LGE44" s="47"/>
      <c r="LGF44" s="47"/>
      <c r="LGG44" s="47"/>
      <c r="LGH44" s="47"/>
      <c r="LGI44" s="47"/>
      <c r="LGJ44" s="47"/>
      <c r="LGK44" s="47"/>
      <c r="LGL44" s="47"/>
      <c r="LGM44" s="47"/>
      <c r="LGN44" s="47"/>
      <c r="LGO44" s="47"/>
      <c r="LGP44" s="47"/>
      <c r="LGQ44" s="47"/>
      <c r="LGR44" s="47"/>
      <c r="LGS44" s="47"/>
      <c r="LGT44" s="47"/>
      <c r="LGU44" s="47"/>
      <c r="LGV44" s="47"/>
      <c r="LGW44" s="47"/>
      <c r="LGX44" s="47"/>
      <c r="LGY44" s="47"/>
      <c r="LGZ44" s="47"/>
      <c r="LHA44" s="47"/>
      <c r="LHB44" s="47"/>
      <c r="LHC44" s="47"/>
      <c r="LHD44" s="47"/>
      <c r="LHE44" s="47"/>
      <c r="LHF44" s="47"/>
      <c r="LHG44" s="47"/>
      <c r="LHH44" s="47"/>
      <c r="LHI44" s="47"/>
      <c r="LHJ44" s="47"/>
      <c r="LHK44" s="47"/>
      <c r="LHL44" s="47"/>
      <c r="LHM44" s="47"/>
      <c r="LHN44" s="47"/>
      <c r="LHO44" s="47"/>
      <c r="LHP44" s="47"/>
      <c r="LHQ44" s="47"/>
      <c r="LHR44" s="47"/>
      <c r="LHS44" s="47"/>
      <c r="LHT44" s="47"/>
      <c r="LHU44" s="47"/>
      <c r="LHV44" s="47"/>
      <c r="LHW44" s="47"/>
      <c r="LHX44" s="47"/>
      <c r="LHY44" s="47"/>
      <c r="LHZ44" s="47"/>
      <c r="LIA44" s="47"/>
      <c r="LIB44" s="47"/>
      <c r="LIC44" s="47"/>
      <c r="LID44" s="47"/>
      <c r="LIE44" s="47"/>
      <c r="LIF44" s="47"/>
      <c r="LIG44" s="47"/>
      <c r="LIH44" s="47"/>
      <c r="LII44" s="47"/>
      <c r="LIJ44" s="47"/>
      <c r="LIK44" s="47"/>
      <c r="LIL44" s="47"/>
      <c r="LIM44" s="47"/>
      <c r="LIN44" s="47"/>
      <c r="LIO44" s="47"/>
      <c r="LIP44" s="47"/>
      <c r="LIQ44" s="47"/>
      <c r="LIR44" s="47"/>
      <c r="LIS44" s="47"/>
      <c r="LIT44" s="47"/>
      <c r="LIU44" s="47"/>
      <c r="LIV44" s="47"/>
      <c r="LIW44" s="47"/>
      <c r="LIX44" s="47"/>
      <c r="LIY44" s="47"/>
      <c r="LIZ44" s="47"/>
      <c r="LJA44" s="47"/>
      <c r="LJB44" s="47"/>
      <c r="LJC44" s="47"/>
      <c r="LJD44" s="47"/>
      <c r="LJE44" s="47"/>
      <c r="LJF44" s="47"/>
      <c r="LJG44" s="47"/>
      <c r="LJH44" s="47"/>
      <c r="LJI44" s="47"/>
      <c r="LJJ44" s="47"/>
      <c r="LJK44" s="47"/>
      <c r="LJL44" s="47"/>
      <c r="LJM44" s="47"/>
      <c r="LJN44" s="47"/>
      <c r="LJO44" s="47"/>
      <c r="LJP44" s="47"/>
      <c r="LJQ44" s="47"/>
      <c r="LJR44" s="47"/>
      <c r="LJS44" s="47"/>
      <c r="LJT44" s="47"/>
      <c r="LJU44" s="47"/>
      <c r="LJV44" s="47"/>
      <c r="LJW44" s="47"/>
      <c r="LJX44" s="47"/>
      <c r="LJY44" s="47"/>
      <c r="LJZ44" s="47"/>
      <c r="LKA44" s="47"/>
      <c r="LKB44" s="47"/>
      <c r="LKC44" s="47"/>
      <c r="LKD44" s="47"/>
      <c r="LKE44" s="47"/>
      <c r="LKF44" s="47"/>
      <c r="LKG44" s="47"/>
      <c r="LKH44" s="47"/>
      <c r="LKI44" s="47"/>
      <c r="LKJ44" s="47"/>
      <c r="LKK44" s="47"/>
      <c r="LKL44" s="47"/>
      <c r="LKM44" s="47"/>
      <c r="LKN44" s="47"/>
      <c r="LKO44" s="47"/>
      <c r="LKP44" s="47"/>
      <c r="LKQ44" s="47"/>
      <c r="LKR44" s="47"/>
      <c r="LKS44" s="47"/>
      <c r="LKT44" s="47"/>
      <c r="LKU44" s="47"/>
      <c r="LKV44" s="47"/>
      <c r="LKW44" s="47"/>
      <c r="LKX44" s="47"/>
      <c r="LKY44" s="47"/>
      <c r="LKZ44" s="47"/>
      <c r="LLA44" s="47"/>
      <c r="LLB44" s="47"/>
      <c r="LLC44" s="47"/>
      <c r="LLD44" s="47"/>
      <c r="LLE44" s="47"/>
      <c r="LLF44" s="47"/>
      <c r="LLG44" s="47"/>
      <c r="LLH44" s="47"/>
      <c r="LLI44" s="47"/>
      <c r="LLJ44" s="47"/>
      <c r="LLK44" s="47"/>
      <c r="LLL44" s="47"/>
      <c r="LLM44" s="47"/>
      <c r="LLN44" s="47"/>
      <c r="LLO44" s="47"/>
      <c r="LLP44" s="47"/>
      <c r="LLQ44" s="47"/>
      <c r="LLR44" s="47"/>
      <c r="LLS44" s="47"/>
      <c r="LLT44" s="47"/>
      <c r="LLU44" s="47"/>
      <c r="LLV44" s="47"/>
      <c r="LLW44" s="47"/>
      <c r="LLX44" s="47"/>
      <c r="LLY44" s="47"/>
      <c r="LLZ44" s="47"/>
      <c r="LMA44" s="47"/>
      <c r="LMB44" s="47"/>
      <c r="LMC44" s="47"/>
      <c r="LMD44" s="47"/>
      <c r="LME44" s="47"/>
      <c r="LMF44" s="47"/>
      <c r="LMG44" s="47"/>
      <c r="LMH44" s="47"/>
      <c r="LMI44" s="47"/>
      <c r="LMJ44" s="47"/>
      <c r="LMK44" s="47"/>
      <c r="LML44" s="47"/>
      <c r="LMM44" s="47"/>
      <c r="LMN44" s="47"/>
      <c r="LMO44" s="47"/>
      <c r="LMP44" s="47"/>
      <c r="LMQ44" s="47"/>
      <c r="LMR44" s="47"/>
      <c r="LMS44" s="47"/>
      <c r="LMT44" s="47"/>
      <c r="LMU44" s="47"/>
      <c r="LMV44" s="47"/>
      <c r="LMW44" s="47"/>
      <c r="LMX44" s="47"/>
      <c r="LMY44" s="47"/>
      <c r="LMZ44" s="47"/>
      <c r="LNA44" s="47"/>
      <c r="LNB44" s="47"/>
      <c r="LNC44" s="47"/>
      <c r="LND44" s="47"/>
      <c r="LNE44" s="47"/>
      <c r="LNF44" s="47"/>
      <c r="LNG44" s="47"/>
      <c r="LNH44" s="47"/>
      <c r="LNI44" s="47"/>
      <c r="LNJ44" s="47"/>
      <c r="LNK44" s="47"/>
      <c r="LNL44" s="47"/>
      <c r="LNM44" s="47"/>
      <c r="LNN44" s="47"/>
      <c r="LNO44" s="47"/>
      <c r="LNP44" s="47"/>
      <c r="LNQ44" s="47"/>
      <c r="LNR44" s="47"/>
      <c r="LNS44" s="47"/>
      <c r="LNT44" s="47"/>
      <c r="LNU44" s="47"/>
      <c r="LNV44" s="47"/>
      <c r="LNW44" s="47"/>
      <c r="LNX44" s="47"/>
      <c r="LNY44" s="47"/>
      <c r="LNZ44" s="47"/>
      <c r="LOA44" s="47"/>
      <c r="LOB44" s="47"/>
      <c r="LOC44" s="47"/>
      <c r="LOD44" s="47"/>
      <c r="LOE44" s="47"/>
      <c r="LOF44" s="47"/>
      <c r="LOG44" s="47"/>
      <c r="LOH44" s="47"/>
      <c r="LOI44" s="47"/>
      <c r="LOJ44" s="47"/>
      <c r="LOK44" s="47"/>
      <c r="LOL44" s="47"/>
      <c r="LOM44" s="47"/>
      <c r="LON44" s="47"/>
      <c r="LOO44" s="47"/>
      <c r="LOP44" s="47"/>
      <c r="LOQ44" s="47"/>
      <c r="LOR44" s="47"/>
      <c r="LOS44" s="47"/>
      <c r="LOT44" s="47"/>
      <c r="LOU44" s="47"/>
      <c r="LOV44" s="47"/>
      <c r="LOW44" s="47"/>
      <c r="LOX44" s="47"/>
      <c r="LOY44" s="47"/>
      <c r="LOZ44" s="47"/>
      <c r="LPA44" s="47"/>
      <c r="LPB44" s="47"/>
      <c r="LPC44" s="47"/>
      <c r="LPD44" s="47"/>
      <c r="LPE44" s="47"/>
      <c r="LPF44" s="47"/>
      <c r="LPG44" s="47"/>
      <c r="LPH44" s="47"/>
      <c r="LPI44" s="47"/>
      <c r="LPJ44" s="47"/>
      <c r="LPK44" s="47"/>
      <c r="LPL44" s="47"/>
      <c r="LPM44" s="47"/>
      <c r="LPN44" s="47"/>
      <c r="LPO44" s="47"/>
      <c r="LPP44" s="47"/>
      <c r="LPQ44" s="47"/>
      <c r="LPR44" s="47"/>
      <c r="LPS44" s="47"/>
      <c r="LPT44" s="47"/>
      <c r="LPU44" s="47"/>
      <c r="LPV44" s="47"/>
      <c r="LPW44" s="47"/>
      <c r="LPX44" s="47"/>
      <c r="LPY44" s="47"/>
      <c r="LPZ44" s="47"/>
      <c r="LQA44" s="47"/>
      <c r="LQB44" s="47"/>
      <c r="LQC44" s="47"/>
      <c r="LQD44" s="47"/>
      <c r="LQE44" s="47"/>
      <c r="LQF44" s="47"/>
      <c r="LQG44" s="47"/>
      <c r="LQH44" s="47"/>
      <c r="LQI44" s="47"/>
      <c r="LQJ44" s="47"/>
      <c r="LQK44" s="47"/>
      <c r="LQL44" s="47"/>
      <c r="LQM44" s="47"/>
      <c r="LQN44" s="47"/>
      <c r="LQO44" s="47"/>
      <c r="LQP44" s="47"/>
      <c r="LQQ44" s="47"/>
      <c r="LQR44" s="47"/>
      <c r="LQS44" s="47"/>
      <c r="LQT44" s="47"/>
      <c r="LQU44" s="47"/>
      <c r="LQV44" s="47"/>
      <c r="LQW44" s="47"/>
      <c r="LQX44" s="47"/>
      <c r="LQY44" s="47"/>
      <c r="LQZ44" s="47"/>
      <c r="LRA44" s="47"/>
      <c r="LRB44" s="47"/>
      <c r="LRC44" s="47"/>
      <c r="LRD44" s="47"/>
      <c r="LRE44" s="47"/>
      <c r="LRF44" s="47"/>
      <c r="LRG44" s="47"/>
      <c r="LRH44" s="47"/>
      <c r="LRI44" s="47"/>
      <c r="LRJ44" s="47"/>
      <c r="LRK44" s="47"/>
      <c r="LRL44" s="47"/>
      <c r="LRM44" s="47"/>
      <c r="LRN44" s="47"/>
      <c r="LRO44" s="47"/>
      <c r="LRP44" s="47"/>
      <c r="LRQ44" s="47"/>
      <c r="LRR44" s="47"/>
      <c r="LRS44" s="47"/>
      <c r="LRT44" s="47"/>
      <c r="LRU44" s="47"/>
      <c r="LRV44" s="47"/>
      <c r="LRW44" s="47"/>
      <c r="LRX44" s="47"/>
      <c r="LRY44" s="47"/>
      <c r="LRZ44" s="47"/>
      <c r="LSA44" s="47"/>
      <c r="LSB44" s="47"/>
      <c r="LSC44" s="47"/>
      <c r="LSD44" s="47"/>
      <c r="LSE44" s="47"/>
      <c r="LSF44" s="47"/>
      <c r="LSG44" s="47"/>
      <c r="LSH44" s="47"/>
      <c r="LSI44" s="47"/>
      <c r="LSJ44" s="47"/>
      <c r="LSK44" s="47"/>
      <c r="LSL44" s="47"/>
      <c r="LSM44" s="47"/>
      <c r="LSN44" s="47"/>
      <c r="LSO44" s="47"/>
      <c r="LSP44" s="47"/>
      <c r="LSQ44" s="47"/>
      <c r="LSR44" s="47"/>
      <c r="LSS44" s="47"/>
      <c r="LST44" s="47"/>
      <c r="LSU44" s="47"/>
      <c r="LSV44" s="47"/>
      <c r="LSW44" s="47"/>
      <c r="LSX44" s="47"/>
      <c r="LSY44" s="47"/>
      <c r="LSZ44" s="47"/>
      <c r="LTA44" s="47"/>
      <c r="LTB44" s="47"/>
      <c r="LTC44" s="47"/>
      <c r="LTD44" s="47"/>
      <c r="LTE44" s="47"/>
      <c r="LTF44" s="47"/>
      <c r="LTG44" s="47"/>
      <c r="LTH44" s="47"/>
      <c r="LTI44" s="47"/>
      <c r="LTJ44" s="47"/>
      <c r="LTK44" s="47"/>
      <c r="LTL44" s="47"/>
      <c r="LTM44" s="47"/>
      <c r="LTN44" s="47"/>
      <c r="LTO44" s="47"/>
      <c r="LTP44" s="47"/>
      <c r="LTQ44" s="47"/>
      <c r="LTR44" s="47"/>
      <c r="LTS44" s="47"/>
      <c r="LTT44" s="47"/>
      <c r="LTU44" s="47"/>
      <c r="LTV44" s="47"/>
      <c r="LTW44" s="47"/>
      <c r="LTX44" s="47"/>
      <c r="LTY44" s="47"/>
      <c r="LTZ44" s="47"/>
      <c r="LUA44" s="47"/>
      <c r="LUB44" s="47"/>
      <c r="LUC44" s="47"/>
      <c r="LUD44" s="47"/>
      <c r="LUE44" s="47"/>
      <c r="LUF44" s="47"/>
      <c r="LUG44" s="47"/>
      <c r="LUH44" s="47"/>
      <c r="LUI44" s="47"/>
      <c r="LUJ44" s="47"/>
      <c r="LUK44" s="47"/>
      <c r="LUL44" s="47"/>
      <c r="LUM44" s="47"/>
      <c r="LUN44" s="47"/>
      <c r="LUO44" s="47"/>
      <c r="LUP44" s="47"/>
      <c r="LUQ44" s="47"/>
      <c r="LUR44" s="47"/>
      <c r="LUS44" s="47"/>
      <c r="LUT44" s="47"/>
      <c r="LUU44" s="47"/>
      <c r="LUV44" s="47"/>
      <c r="LUW44" s="47"/>
      <c r="LUX44" s="47"/>
      <c r="LUY44" s="47"/>
      <c r="LUZ44" s="47"/>
      <c r="LVA44" s="47"/>
      <c r="LVB44" s="47"/>
      <c r="LVC44" s="47"/>
      <c r="LVD44" s="47"/>
      <c r="LVE44" s="47"/>
      <c r="LVF44" s="47"/>
      <c r="LVG44" s="47"/>
      <c r="LVH44" s="47"/>
      <c r="LVI44" s="47"/>
      <c r="LVJ44" s="47"/>
      <c r="LVK44" s="47"/>
      <c r="LVL44" s="47"/>
      <c r="LVM44" s="47"/>
      <c r="LVN44" s="47"/>
      <c r="LVO44" s="47"/>
      <c r="LVP44" s="47"/>
      <c r="LVQ44" s="47"/>
      <c r="LVR44" s="47"/>
      <c r="LVS44" s="47"/>
      <c r="LVT44" s="47"/>
      <c r="LVU44" s="47"/>
      <c r="LVV44" s="47"/>
      <c r="LVW44" s="47"/>
      <c r="LVX44" s="47"/>
      <c r="LVY44" s="47"/>
      <c r="LVZ44" s="47"/>
      <c r="LWA44" s="47"/>
      <c r="LWB44" s="47"/>
      <c r="LWC44" s="47"/>
      <c r="LWD44" s="47"/>
      <c r="LWE44" s="47"/>
      <c r="LWF44" s="47"/>
      <c r="LWG44" s="47"/>
      <c r="LWH44" s="47"/>
      <c r="LWI44" s="47"/>
      <c r="LWJ44" s="47"/>
      <c r="LWK44" s="47"/>
      <c r="LWL44" s="47"/>
      <c r="LWM44" s="47"/>
      <c r="LWN44" s="47"/>
      <c r="LWO44" s="47"/>
      <c r="LWP44" s="47"/>
      <c r="LWQ44" s="47"/>
      <c r="LWR44" s="47"/>
      <c r="LWS44" s="47"/>
      <c r="LWT44" s="47"/>
      <c r="LWU44" s="47"/>
      <c r="LWV44" s="47"/>
      <c r="LWW44" s="47"/>
      <c r="LWX44" s="47"/>
      <c r="LWY44" s="47"/>
      <c r="LWZ44" s="47"/>
      <c r="LXA44" s="47"/>
      <c r="LXB44" s="47"/>
      <c r="LXC44" s="47"/>
      <c r="LXD44" s="47"/>
      <c r="LXE44" s="47"/>
      <c r="LXF44" s="47"/>
      <c r="LXG44" s="47"/>
      <c r="LXH44" s="47"/>
      <c r="LXI44" s="47"/>
      <c r="LXJ44" s="47"/>
      <c r="LXK44" s="47"/>
      <c r="LXL44" s="47"/>
      <c r="LXM44" s="47"/>
      <c r="LXN44" s="47"/>
      <c r="LXO44" s="47"/>
      <c r="LXP44" s="47"/>
      <c r="LXQ44" s="47"/>
      <c r="LXR44" s="47"/>
      <c r="LXS44" s="47"/>
      <c r="LXT44" s="47"/>
      <c r="LXU44" s="47"/>
      <c r="LXV44" s="47"/>
      <c r="LXW44" s="47"/>
      <c r="LXX44" s="47"/>
      <c r="LXY44" s="47"/>
      <c r="LXZ44" s="47"/>
      <c r="LYA44" s="47"/>
      <c r="LYB44" s="47"/>
      <c r="LYC44" s="47"/>
      <c r="LYD44" s="47"/>
      <c r="LYE44" s="47"/>
      <c r="LYF44" s="47"/>
      <c r="LYG44" s="47"/>
      <c r="LYH44" s="47"/>
      <c r="LYI44" s="47"/>
      <c r="LYJ44" s="47"/>
      <c r="LYK44" s="47"/>
      <c r="LYL44" s="47"/>
      <c r="LYM44" s="47"/>
      <c r="LYN44" s="47"/>
      <c r="LYO44" s="47"/>
      <c r="LYP44" s="47"/>
      <c r="LYQ44" s="47"/>
      <c r="LYR44" s="47"/>
      <c r="LYS44" s="47"/>
      <c r="LYT44" s="47"/>
      <c r="LYU44" s="47"/>
      <c r="LYV44" s="47"/>
      <c r="LYW44" s="47"/>
      <c r="LYX44" s="47"/>
      <c r="LYY44" s="47"/>
      <c r="LYZ44" s="47"/>
      <c r="LZA44" s="47"/>
      <c r="LZB44" s="47"/>
      <c r="LZC44" s="47"/>
      <c r="LZD44" s="47"/>
      <c r="LZE44" s="47"/>
      <c r="LZF44" s="47"/>
      <c r="LZG44" s="47"/>
      <c r="LZH44" s="47"/>
      <c r="LZI44" s="47"/>
      <c r="LZJ44" s="47"/>
      <c r="LZK44" s="47"/>
      <c r="LZL44" s="47"/>
      <c r="LZM44" s="47"/>
      <c r="LZN44" s="47"/>
      <c r="LZO44" s="47"/>
      <c r="LZP44" s="47"/>
      <c r="LZQ44" s="47"/>
      <c r="LZR44" s="47"/>
      <c r="LZS44" s="47"/>
      <c r="LZT44" s="47"/>
      <c r="LZU44" s="47"/>
      <c r="LZV44" s="47"/>
      <c r="LZW44" s="47"/>
      <c r="LZX44" s="47"/>
      <c r="LZY44" s="47"/>
      <c r="LZZ44" s="47"/>
      <c r="MAA44" s="47"/>
      <c r="MAB44" s="47"/>
      <c r="MAC44" s="47"/>
      <c r="MAD44" s="47"/>
      <c r="MAE44" s="47"/>
      <c r="MAF44" s="47"/>
      <c r="MAG44" s="47"/>
      <c r="MAH44" s="47"/>
      <c r="MAI44" s="47"/>
      <c r="MAJ44" s="47"/>
      <c r="MAK44" s="47"/>
      <c r="MAL44" s="47"/>
      <c r="MAM44" s="47"/>
      <c r="MAN44" s="47"/>
      <c r="MAO44" s="47"/>
      <c r="MAP44" s="47"/>
      <c r="MAQ44" s="47"/>
      <c r="MAR44" s="47"/>
      <c r="MAS44" s="47"/>
      <c r="MAT44" s="47"/>
      <c r="MAU44" s="47"/>
      <c r="MAV44" s="47"/>
      <c r="MAW44" s="47"/>
      <c r="MAX44" s="47"/>
      <c r="MAY44" s="47"/>
      <c r="MAZ44" s="47"/>
      <c r="MBA44" s="47"/>
      <c r="MBB44" s="47"/>
      <c r="MBC44" s="47"/>
      <c r="MBD44" s="47"/>
      <c r="MBE44" s="47"/>
      <c r="MBF44" s="47"/>
      <c r="MBG44" s="47"/>
      <c r="MBH44" s="47"/>
      <c r="MBI44" s="47"/>
      <c r="MBJ44" s="47"/>
      <c r="MBK44" s="47"/>
      <c r="MBL44" s="47"/>
      <c r="MBM44" s="47"/>
      <c r="MBN44" s="47"/>
      <c r="MBO44" s="47"/>
      <c r="MBP44" s="47"/>
      <c r="MBQ44" s="47"/>
      <c r="MBR44" s="47"/>
      <c r="MBS44" s="47"/>
      <c r="MBT44" s="47"/>
      <c r="MBU44" s="47"/>
      <c r="MBV44" s="47"/>
      <c r="MBW44" s="47"/>
      <c r="MBX44" s="47"/>
      <c r="MBY44" s="47"/>
      <c r="MBZ44" s="47"/>
      <c r="MCA44" s="47"/>
      <c r="MCB44" s="47"/>
      <c r="MCC44" s="47"/>
      <c r="MCD44" s="47"/>
      <c r="MCE44" s="47"/>
      <c r="MCF44" s="47"/>
      <c r="MCG44" s="47"/>
      <c r="MCH44" s="47"/>
      <c r="MCI44" s="47"/>
      <c r="MCJ44" s="47"/>
      <c r="MCK44" s="47"/>
      <c r="MCL44" s="47"/>
      <c r="MCM44" s="47"/>
      <c r="MCN44" s="47"/>
      <c r="MCO44" s="47"/>
      <c r="MCP44" s="47"/>
      <c r="MCQ44" s="47"/>
      <c r="MCR44" s="47"/>
      <c r="MCS44" s="47"/>
      <c r="MCT44" s="47"/>
      <c r="MCU44" s="47"/>
      <c r="MCV44" s="47"/>
      <c r="MCW44" s="47"/>
      <c r="MCX44" s="47"/>
      <c r="MCY44" s="47"/>
      <c r="MCZ44" s="47"/>
      <c r="MDA44" s="47"/>
      <c r="MDB44" s="47"/>
      <c r="MDC44" s="47"/>
      <c r="MDD44" s="47"/>
      <c r="MDE44" s="47"/>
      <c r="MDF44" s="47"/>
      <c r="MDG44" s="47"/>
      <c r="MDH44" s="47"/>
      <c r="MDI44" s="47"/>
      <c r="MDJ44" s="47"/>
      <c r="MDK44" s="47"/>
      <c r="MDL44" s="47"/>
      <c r="MDM44" s="47"/>
      <c r="MDN44" s="47"/>
      <c r="MDO44" s="47"/>
      <c r="MDP44" s="47"/>
      <c r="MDQ44" s="47"/>
      <c r="MDR44" s="47"/>
      <c r="MDS44" s="47"/>
      <c r="MDT44" s="47"/>
      <c r="MDU44" s="47"/>
      <c r="MDV44" s="47"/>
      <c r="MDW44" s="47"/>
      <c r="MDX44" s="47"/>
      <c r="MDY44" s="47"/>
      <c r="MDZ44" s="47"/>
      <c r="MEA44" s="47"/>
      <c r="MEB44" s="47"/>
      <c r="MEC44" s="47"/>
      <c r="MED44" s="47"/>
      <c r="MEE44" s="47"/>
      <c r="MEF44" s="47"/>
      <c r="MEG44" s="47"/>
      <c r="MEH44" s="47"/>
      <c r="MEI44" s="47"/>
      <c r="MEJ44" s="47"/>
      <c r="MEK44" s="47"/>
      <c r="MEL44" s="47"/>
      <c r="MEM44" s="47"/>
      <c r="MEN44" s="47"/>
      <c r="MEO44" s="47"/>
      <c r="MEP44" s="47"/>
      <c r="MEQ44" s="47"/>
      <c r="MER44" s="47"/>
      <c r="MES44" s="47"/>
      <c r="MET44" s="47"/>
      <c r="MEU44" s="47"/>
      <c r="MEV44" s="47"/>
      <c r="MEW44" s="47"/>
      <c r="MEX44" s="47"/>
      <c r="MEY44" s="47"/>
      <c r="MEZ44" s="47"/>
      <c r="MFA44" s="47"/>
      <c r="MFB44" s="47"/>
      <c r="MFC44" s="47"/>
      <c r="MFD44" s="47"/>
      <c r="MFE44" s="47"/>
      <c r="MFF44" s="47"/>
      <c r="MFG44" s="47"/>
      <c r="MFH44" s="47"/>
      <c r="MFI44" s="47"/>
      <c r="MFJ44" s="47"/>
      <c r="MFK44" s="47"/>
      <c r="MFL44" s="47"/>
      <c r="MFM44" s="47"/>
      <c r="MFN44" s="47"/>
      <c r="MFO44" s="47"/>
      <c r="MFP44" s="47"/>
      <c r="MFQ44" s="47"/>
      <c r="MFR44" s="47"/>
      <c r="MFS44" s="47"/>
      <c r="MFT44" s="47"/>
      <c r="MFU44" s="47"/>
      <c r="MFV44" s="47"/>
      <c r="MFW44" s="47"/>
      <c r="MFX44" s="47"/>
      <c r="MFY44" s="47"/>
      <c r="MFZ44" s="47"/>
      <c r="MGA44" s="47"/>
      <c r="MGB44" s="47"/>
      <c r="MGC44" s="47"/>
      <c r="MGD44" s="47"/>
      <c r="MGE44" s="47"/>
      <c r="MGF44" s="47"/>
      <c r="MGG44" s="47"/>
      <c r="MGH44" s="47"/>
      <c r="MGI44" s="47"/>
      <c r="MGJ44" s="47"/>
      <c r="MGK44" s="47"/>
      <c r="MGL44" s="47"/>
      <c r="MGM44" s="47"/>
      <c r="MGN44" s="47"/>
      <c r="MGO44" s="47"/>
      <c r="MGP44" s="47"/>
      <c r="MGQ44" s="47"/>
      <c r="MGR44" s="47"/>
      <c r="MGS44" s="47"/>
      <c r="MGT44" s="47"/>
      <c r="MGU44" s="47"/>
      <c r="MGV44" s="47"/>
      <c r="MGW44" s="47"/>
      <c r="MGX44" s="47"/>
      <c r="MGY44" s="47"/>
      <c r="MGZ44" s="47"/>
      <c r="MHA44" s="47"/>
      <c r="MHB44" s="47"/>
      <c r="MHC44" s="47"/>
      <c r="MHD44" s="47"/>
      <c r="MHE44" s="47"/>
      <c r="MHF44" s="47"/>
      <c r="MHG44" s="47"/>
      <c r="MHH44" s="47"/>
      <c r="MHI44" s="47"/>
      <c r="MHJ44" s="47"/>
      <c r="MHK44" s="47"/>
      <c r="MHL44" s="47"/>
      <c r="MHM44" s="47"/>
      <c r="MHN44" s="47"/>
      <c r="MHO44" s="47"/>
      <c r="MHP44" s="47"/>
      <c r="MHQ44" s="47"/>
      <c r="MHR44" s="47"/>
      <c r="MHS44" s="47"/>
      <c r="MHT44" s="47"/>
      <c r="MHU44" s="47"/>
      <c r="MHV44" s="47"/>
      <c r="MHW44" s="47"/>
      <c r="MHX44" s="47"/>
      <c r="MHY44" s="47"/>
      <c r="MHZ44" s="47"/>
      <c r="MIA44" s="47"/>
      <c r="MIB44" s="47"/>
      <c r="MIC44" s="47"/>
      <c r="MID44" s="47"/>
      <c r="MIE44" s="47"/>
      <c r="MIF44" s="47"/>
      <c r="MIG44" s="47"/>
      <c r="MIH44" s="47"/>
      <c r="MII44" s="47"/>
      <c r="MIJ44" s="47"/>
      <c r="MIK44" s="47"/>
      <c r="MIL44" s="47"/>
      <c r="MIM44" s="47"/>
      <c r="MIN44" s="47"/>
      <c r="MIO44" s="47"/>
      <c r="MIP44" s="47"/>
      <c r="MIQ44" s="47"/>
      <c r="MIR44" s="47"/>
      <c r="MIS44" s="47"/>
      <c r="MIT44" s="47"/>
      <c r="MIU44" s="47"/>
      <c r="MIV44" s="47"/>
      <c r="MIW44" s="47"/>
      <c r="MIX44" s="47"/>
      <c r="MIY44" s="47"/>
      <c r="MIZ44" s="47"/>
      <c r="MJA44" s="47"/>
      <c r="MJB44" s="47"/>
      <c r="MJC44" s="47"/>
      <c r="MJD44" s="47"/>
      <c r="MJE44" s="47"/>
      <c r="MJF44" s="47"/>
      <c r="MJG44" s="47"/>
      <c r="MJH44" s="47"/>
      <c r="MJI44" s="47"/>
      <c r="MJJ44" s="47"/>
      <c r="MJK44" s="47"/>
      <c r="MJL44" s="47"/>
      <c r="MJM44" s="47"/>
      <c r="MJN44" s="47"/>
      <c r="MJO44" s="47"/>
      <c r="MJP44" s="47"/>
      <c r="MJQ44" s="47"/>
      <c r="MJR44" s="47"/>
      <c r="MJS44" s="47"/>
      <c r="MJT44" s="47"/>
      <c r="MJU44" s="47"/>
      <c r="MJV44" s="47"/>
      <c r="MJW44" s="47"/>
      <c r="MJX44" s="47"/>
      <c r="MJY44" s="47"/>
      <c r="MJZ44" s="47"/>
      <c r="MKA44" s="47"/>
      <c r="MKB44" s="47"/>
      <c r="MKC44" s="47"/>
      <c r="MKD44" s="47"/>
      <c r="MKE44" s="47"/>
      <c r="MKF44" s="47"/>
      <c r="MKG44" s="47"/>
      <c r="MKH44" s="47"/>
      <c r="MKI44" s="47"/>
      <c r="MKJ44" s="47"/>
      <c r="MKK44" s="47"/>
      <c r="MKL44" s="47"/>
      <c r="MKM44" s="47"/>
      <c r="MKN44" s="47"/>
      <c r="MKO44" s="47"/>
      <c r="MKP44" s="47"/>
      <c r="MKQ44" s="47"/>
      <c r="MKR44" s="47"/>
      <c r="MKS44" s="47"/>
      <c r="MKT44" s="47"/>
      <c r="MKU44" s="47"/>
      <c r="MKV44" s="47"/>
      <c r="MKW44" s="47"/>
      <c r="MKX44" s="47"/>
      <c r="MKY44" s="47"/>
      <c r="MKZ44" s="47"/>
      <c r="MLA44" s="47"/>
      <c r="MLB44" s="47"/>
      <c r="MLC44" s="47"/>
      <c r="MLD44" s="47"/>
      <c r="MLE44" s="47"/>
      <c r="MLF44" s="47"/>
      <c r="MLG44" s="47"/>
      <c r="MLH44" s="47"/>
      <c r="MLI44" s="47"/>
      <c r="MLJ44" s="47"/>
      <c r="MLK44" s="47"/>
      <c r="MLL44" s="47"/>
      <c r="MLM44" s="47"/>
      <c r="MLN44" s="47"/>
      <c r="MLO44" s="47"/>
      <c r="MLP44" s="47"/>
      <c r="MLQ44" s="47"/>
      <c r="MLR44" s="47"/>
      <c r="MLS44" s="47"/>
      <c r="MLT44" s="47"/>
      <c r="MLU44" s="47"/>
      <c r="MLV44" s="47"/>
      <c r="MLW44" s="47"/>
      <c r="MLX44" s="47"/>
      <c r="MLY44" s="47"/>
      <c r="MLZ44" s="47"/>
      <c r="MMA44" s="47"/>
      <c r="MMB44" s="47"/>
      <c r="MMC44" s="47"/>
      <c r="MMD44" s="47"/>
      <c r="MME44" s="47"/>
      <c r="MMF44" s="47"/>
      <c r="MMG44" s="47"/>
      <c r="MMH44" s="47"/>
      <c r="MMI44" s="47"/>
      <c r="MMJ44" s="47"/>
      <c r="MMK44" s="47"/>
      <c r="MML44" s="47"/>
      <c r="MMM44" s="47"/>
      <c r="MMN44" s="47"/>
      <c r="MMO44" s="47"/>
      <c r="MMP44" s="47"/>
      <c r="MMQ44" s="47"/>
      <c r="MMR44" s="47"/>
      <c r="MMS44" s="47"/>
      <c r="MMT44" s="47"/>
      <c r="MMU44" s="47"/>
      <c r="MMV44" s="47"/>
      <c r="MMW44" s="47"/>
      <c r="MMX44" s="47"/>
      <c r="MMY44" s="47"/>
      <c r="MMZ44" s="47"/>
      <c r="MNA44" s="47"/>
      <c r="MNB44" s="47"/>
      <c r="MNC44" s="47"/>
      <c r="MND44" s="47"/>
      <c r="MNE44" s="47"/>
      <c r="MNF44" s="47"/>
      <c r="MNG44" s="47"/>
      <c r="MNH44" s="47"/>
      <c r="MNI44" s="47"/>
      <c r="MNJ44" s="47"/>
      <c r="MNK44" s="47"/>
      <c r="MNL44" s="47"/>
      <c r="MNM44" s="47"/>
      <c r="MNN44" s="47"/>
      <c r="MNO44" s="47"/>
      <c r="MNP44" s="47"/>
      <c r="MNQ44" s="47"/>
      <c r="MNR44" s="47"/>
      <c r="MNS44" s="47"/>
      <c r="MNT44" s="47"/>
      <c r="MNU44" s="47"/>
      <c r="MNV44" s="47"/>
      <c r="MNW44" s="47"/>
      <c r="MNX44" s="47"/>
      <c r="MNY44" s="47"/>
      <c r="MNZ44" s="47"/>
      <c r="MOA44" s="47"/>
      <c r="MOB44" s="47"/>
      <c r="MOC44" s="47"/>
      <c r="MOD44" s="47"/>
      <c r="MOE44" s="47"/>
      <c r="MOF44" s="47"/>
      <c r="MOG44" s="47"/>
      <c r="MOH44" s="47"/>
      <c r="MOI44" s="47"/>
      <c r="MOJ44" s="47"/>
      <c r="MOK44" s="47"/>
      <c r="MOL44" s="47"/>
      <c r="MOM44" s="47"/>
      <c r="MON44" s="47"/>
      <c r="MOO44" s="47"/>
      <c r="MOP44" s="47"/>
      <c r="MOQ44" s="47"/>
      <c r="MOR44" s="47"/>
      <c r="MOS44" s="47"/>
      <c r="MOT44" s="47"/>
      <c r="MOU44" s="47"/>
      <c r="MOV44" s="47"/>
      <c r="MOW44" s="47"/>
      <c r="MOX44" s="47"/>
      <c r="MOY44" s="47"/>
      <c r="MOZ44" s="47"/>
      <c r="MPA44" s="47"/>
      <c r="MPB44" s="47"/>
      <c r="MPC44" s="47"/>
      <c r="MPD44" s="47"/>
      <c r="MPE44" s="47"/>
      <c r="MPF44" s="47"/>
      <c r="MPG44" s="47"/>
      <c r="MPH44" s="47"/>
      <c r="MPI44" s="47"/>
      <c r="MPJ44" s="47"/>
      <c r="MPK44" s="47"/>
      <c r="MPL44" s="47"/>
      <c r="MPM44" s="47"/>
      <c r="MPN44" s="47"/>
      <c r="MPO44" s="47"/>
      <c r="MPP44" s="47"/>
      <c r="MPQ44" s="47"/>
      <c r="MPR44" s="47"/>
      <c r="MPS44" s="47"/>
      <c r="MPT44" s="47"/>
      <c r="MPU44" s="47"/>
      <c r="MPV44" s="47"/>
      <c r="MPW44" s="47"/>
      <c r="MPX44" s="47"/>
      <c r="MPY44" s="47"/>
      <c r="MPZ44" s="47"/>
      <c r="MQA44" s="47"/>
      <c r="MQB44" s="47"/>
      <c r="MQC44" s="47"/>
      <c r="MQD44" s="47"/>
      <c r="MQE44" s="47"/>
      <c r="MQF44" s="47"/>
      <c r="MQG44" s="47"/>
      <c r="MQH44" s="47"/>
      <c r="MQI44" s="47"/>
      <c r="MQJ44" s="47"/>
      <c r="MQK44" s="47"/>
      <c r="MQL44" s="47"/>
      <c r="MQM44" s="47"/>
      <c r="MQN44" s="47"/>
      <c r="MQO44" s="47"/>
      <c r="MQP44" s="47"/>
      <c r="MQQ44" s="47"/>
      <c r="MQR44" s="47"/>
      <c r="MQS44" s="47"/>
      <c r="MQT44" s="47"/>
      <c r="MQU44" s="47"/>
      <c r="MQV44" s="47"/>
      <c r="MQW44" s="47"/>
      <c r="MQX44" s="47"/>
      <c r="MQY44" s="47"/>
      <c r="MQZ44" s="47"/>
      <c r="MRA44" s="47"/>
      <c r="MRB44" s="47"/>
      <c r="MRC44" s="47"/>
      <c r="MRD44" s="47"/>
      <c r="MRE44" s="47"/>
      <c r="MRF44" s="47"/>
      <c r="MRG44" s="47"/>
      <c r="MRH44" s="47"/>
      <c r="MRI44" s="47"/>
      <c r="MRJ44" s="47"/>
      <c r="MRK44" s="47"/>
      <c r="MRL44" s="47"/>
      <c r="MRM44" s="47"/>
      <c r="MRN44" s="47"/>
      <c r="MRO44" s="47"/>
      <c r="MRP44" s="47"/>
      <c r="MRQ44" s="47"/>
      <c r="MRR44" s="47"/>
      <c r="MRS44" s="47"/>
      <c r="MRT44" s="47"/>
      <c r="MRU44" s="47"/>
      <c r="MRV44" s="47"/>
      <c r="MRW44" s="47"/>
      <c r="MRX44" s="47"/>
      <c r="MRY44" s="47"/>
      <c r="MRZ44" s="47"/>
      <c r="MSA44" s="47"/>
      <c r="MSB44" s="47"/>
      <c r="MSC44" s="47"/>
      <c r="MSD44" s="47"/>
      <c r="MSE44" s="47"/>
      <c r="MSF44" s="47"/>
      <c r="MSG44" s="47"/>
      <c r="MSH44" s="47"/>
      <c r="MSI44" s="47"/>
      <c r="MSJ44" s="47"/>
      <c r="MSK44" s="47"/>
      <c r="MSL44" s="47"/>
      <c r="MSM44" s="47"/>
      <c r="MSN44" s="47"/>
      <c r="MSO44" s="47"/>
      <c r="MSP44" s="47"/>
      <c r="MSQ44" s="47"/>
      <c r="MSR44" s="47"/>
      <c r="MSS44" s="47"/>
      <c r="MST44" s="47"/>
      <c r="MSU44" s="47"/>
      <c r="MSV44" s="47"/>
      <c r="MSW44" s="47"/>
      <c r="MSX44" s="47"/>
      <c r="MSY44" s="47"/>
      <c r="MSZ44" s="47"/>
      <c r="MTA44" s="47"/>
      <c r="MTB44" s="47"/>
      <c r="MTC44" s="47"/>
      <c r="MTD44" s="47"/>
      <c r="MTE44" s="47"/>
      <c r="MTF44" s="47"/>
      <c r="MTG44" s="47"/>
      <c r="MTH44" s="47"/>
      <c r="MTI44" s="47"/>
      <c r="MTJ44" s="47"/>
      <c r="MTK44" s="47"/>
      <c r="MTL44" s="47"/>
      <c r="MTM44" s="47"/>
      <c r="MTN44" s="47"/>
      <c r="MTO44" s="47"/>
      <c r="MTP44" s="47"/>
      <c r="MTQ44" s="47"/>
      <c r="MTR44" s="47"/>
      <c r="MTS44" s="47"/>
      <c r="MTT44" s="47"/>
      <c r="MTU44" s="47"/>
      <c r="MTV44" s="47"/>
      <c r="MTW44" s="47"/>
      <c r="MTX44" s="47"/>
      <c r="MTY44" s="47"/>
      <c r="MTZ44" s="47"/>
      <c r="MUA44" s="47"/>
      <c r="MUB44" s="47"/>
      <c r="MUC44" s="47"/>
      <c r="MUD44" s="47"/>
      <c r="MUE44" s="47"/>
      <c r="MUF44" s="47"/>
      <c r="MUG44" s="47"/>
      <c r="MUH44" s="47"/>
      <c r="MUI44" s="47"/>
      <c r="MUJ44" s="47"/>
      <c r="MUK44" s="47"/>
      <c r="MUL44" s="47"/>
      <c r="MUM44" s="47"/>
      <c r="MUN44" s="47"/>
      <c r="MUO44" s="47"/>
      <c r="MUP44" s="47"/>
      <c r="MUQ44" s="47"/>
      <c r="MUR44" s="47"/>
      <c r="MUS44" s="47"/>
      <c r="MUT44" s="47"/>
      <c r="MUU44" s="47"/>
      <c r="MUV44" s="47"/>
      <c r="MUW44" s="47"/>
      <c r="MUX44" s="47"/>
      <c r="MUY44" s="47"/>
      <c r="MUZ44" s="47"/>
      <c r="MVA44" s="47"/>
      <c r="MVB44" s="47"/>
      <c r="MVC44" s="47"/>
      <c r="MVD44" s="47"/>
      <c r="MVE44" s="47"/>
      <c r="MVF44" s="47"/>
      <c r="MVG44" s="47"/>
      <c r="MVH44" s="47"/>
      <c r="MVI44" s="47"/>
      <c r="MVJ44" s="47"/>
      <c r="MVK44" s="47"/>
      <c r="MVL44" s="47"/>
      <c r="MVM44" s="47"/>
      <c r="MVN44" s="47"/>
      <c r="MVO44" s="47"/>
      <c r="MVP44" s="47"/>
      <c r="MVQ44" s="47"/>
      <c r="MVR44" s="47"/>
      <c r="MVS44" s="47"/>
      <c r="MVT44" s="47"/>
      <c r="MVU44" s="47"/>
      <c r="MVV44" s="47"/>
      <c r="MVW44" s="47"/>
      <c r="MVX44" s="47"/>
      <c r="MVY44" s="47"/>
      <c r="MVZ44" s="47"/>
      <c r="MWA44" s="47"/>
      <c r="MWB44" s="47"/>
      <c r="MWC44" s="47"/>
      <c r="MWD44" s="47"/>
      <c r="MWE44" s="47"/>
      <c r="MWF44" s="47"/>
      <c r="MWG44" s="47"/>
      <c r="MWH44" s="47"/>
      <c r="MWI44" s="47"/>
      <c r="MWJ44" s="47"/>
      <c r="MWK44" s="47"/>
      <c r="MWL44" s="47"/>
      <c r="MWM44" s="47"/>
      <c r="MWN44" s="47"/>
      <c r="MWO44" s="47"/>
      <c r="MWP44" s="47"/>
      <c r="MWQ44" s="47"/>
      <c r="MWR44" s="47"/>
      <c r="MWS44" s="47"/>
      <c r="MWT44" s="47"/>
      <c r="MWU44" s="47"/>
      <c r="MWV44" s="47"/>
      <c r="MWW44" s="47"/>
      <c r="MWX44" s="47"/>
      <c r="MWY44" s="47"/>
      <c r="MWZ44" s="47"/>
      <c r="MXA44" s="47"/>
      <c r="MXB44" s="47"/>
      <c r="MXC44" s="47"/>
      <c r="MXD44" s="47"/>
      <c r="MXE44" s="47"/>
      <c r="MXF44" s="47"/>
      <c r="MXG44" s="47"/>
      <c r="MXH44" s="47"/>
      <c r="MXI44" s="47"/>
      <c r="MXJ44" s="47"/>
      <c r="MXK44" s="47"/>
      <c r="MXL44" s="47"/>
      <c r="MXM44" s="47"/>
      <c r="MXN44" s="47"/>
      <c r="MXO44" s="47"/>
      <c r="MXP44" s="47"/>
      <c r="MXQ44" s="47"/>
      <c r="MXR44" s="47"/>
      <c r="MXS44" s="47"/>
      <c r="MXT44" s="47"/>
      <c r="MXU44" s="47"/>
      <c r="MXV44" s="47"/>
      <c r="MXW44" s="47"/>
      <c r="MXX44" s="47"/>
      <c r="MXY44" s="47"/>
      <c r="MXZ44" s="47"/>
      <c r="MYA44" s="47"/>
      <c r="MYB44" s="47"/>
      <c r="MYC44" s="47"/>
      <c r="MYD44" s="47"/>
      <c r="MYE44" s="47"/>
      <c r="MYF44" s="47"/>
      <c r="MYG44" s="47"/>
      <c r="MYH44" s="47"/>
      <c r="MYI44" s="47"/>
      <c r="MYJ44" s="47"/>
      <c r="MYK44" s="47"/>
      <c r="MYL44" s="47"/>
      <c r="MYM44" s="47"/>
      <c r="MYN44" s="47"/>
      <c r="MYO44" s="47"/>
      <c r="MYP44" s="47"/>
      <c r="MYQ44" s="47"/>
      <c r="MYR44" s="47"/>
      <c r="MYS44" s="47"/>
      <c r="MYT44" s="47"/>
      <c r="MYU44" s="47"/>
      <c r="MYV44" s="47"/>
      <c r="MYW44" s="47"/>
      <c r="MYX44" s="47"/>
      <c r="MYY44" s="47"/>
      <c r="MYZ44" s="47"/>
      <c r="MZA44" s="47"/>
      <c r="MZB44" s="47"/>
      <c r="MZC44" s="47"/>
      <c r="MZD44" s="47"/>
      <c r="MZE44" s="47"/>
      <c r="MZF44" s="47"/>
      <c r="MZG44" s="47"/>
      <c r="MZH44" s="47"/>
      <c r="MZI44" s="47"/>
      <c r="MZJ44" s="47"/>
      <c r="MZK44" s="47"/>
      <c r="MZL44" s="47"/>
      <c r="MZM44" s="47"/>
      <c r="MZN44" s="47"/>
      <c r="MZO44" s="47"/>
      <c r="MZP44" s="47"/>
      <c r="MZQ44" s="47"/>
      <c r="MZR44" s="47"/>
      <c r="MZS44" s="47"/>
      <c r="MZT44" s="47"/>
      <c r="MZU44" s="47"/>
      <c r="MZV44" s="47"/>
      <c r="MZW44" s="47"/>
      <c r="MZX44" s="47"/>
      <c r="MZY44" s="47"/>
      <c r="MZZ44" s="47"/>
      <c r="NAA44" s="47"/>
      <c r="NAB44" s="47"/>
      <c r="NAC44" s="47"/>
      <c r="NAD44" s="47"/>
      <c r="NAE44" s="47"/>
      <c r="NAF44" s="47"/>
      <c r="NAG44" s="47"/>
      <c r="NAH44" s="47"/>
      <c r="NAI44" s="47"/>
      <c r="NAJ44" s="47"/>
      <c r="NAK44" s="47"/>
      <c r="NAL44" s="47"/>
      <c r="NAM44" s="47"/>
      <c r="NAN44" s="47"/>
      <c r="NAO44" s="47"/>
      <c r="NAP44" s="47"/>
      <c r="NAQ44" s="47"/>
      <c r="NAR44" s="47"/>
      <c r="NAS44" s="47"/>
      <c r="NAT44" s="47"/>
      <c r="NAU44" s="47"/>
      <c r="NAV44" s="47"/>
      <c r="NAW44" s="47"/>
      <c r="NAX44" s="47"/>
      <c r="NAY44" s="47"/>
      <c r="NAZ44" s="47"/>
      <c r="NBA44" s="47"/>
      <c r="NBB44" s="47"/>
      <c r="NBC44" s="47"/>
      <c r="NBD44" s="47"/>
      <c r="NBE44" s="47"/>
      <c r="NBF44" s="47"/>
      <c r="NBG44" s="47"/>
      <c r="NBH44" s="47"/>
      <c r="NBI44" s="47"/>
      <c r="NBJ44" s="47"/>
      <c r="NBK44" s="47"/>
      <c r="NBL44" s="47"/>
      <c r="NBM44" s="47"/>
      <c r="NBN44" s="47"/>
      <c r="NBO44" s="47"/>
      <c r="NBP44" s="47"/>
      <c r="NBQ44" s="47"/>
      <c r="NBR44" s="47"/>
      <c r="NBS44" s="47"/>
      <c r="NBT44" s="47"/>
      <c r="NBU44" s="47"/>
      <c r="NBV44" s="47"/>
      <c r="NBW44" s="47"/>
      <c r="NBX44" s="47"/>
      <c r="NBY44" s="47"/>
      <c r="NBZ44" s="47"/>
      <c r="NCA44" s="47"/>
      <c r="NCB44" s="47"/>
      <c r="NCC44" s="47"/>
      <c r="NCD44" s="47"/>
      <c r="NCE44" s="47"/>
      <c r="NCF44" s="47"/>
      <c r="NCG44" s="47"/>
      <c r="NCH44" s="47"/>
      <c r="NCI44" s="47"/>
      <c r="NCJ44" s="47"/>
      <c r="NCK44" s="47"/>
      <c r="NCL44" s="47"/>
      <c r="NCM44" s="47"/>
      <c r="NCN44" s="47"/>
      <c r="NCO44" s="47"/>
      <c r="NCP44" s="47"/>
      <c r="NCQ44" s="47"/>
      <c r="NCR44" s="47"/>
      <c r="NCS44" s="47"/>
      <c r="NCT44" s="47"/>
      <c r="NCU44" s="47"/>
      <c r="NCV44" s="47"/>
      <c r="NCW44" s="47"/>
      <c r="NCX44" s="47"/>
      <c r="NCY44" s="47"/>
      <c r="NCZ44" s="47"/>
      <c r="NDA44" s="47"/>
      <c r="NDB44" s="47"/>
      <c r="NDC44" s="47"/>
      <c r="NDD44" s="47"/>
      <c r="NDE44" s="47"/>
      <c r="NDF44" s="47"/>
      <c r="NDG44" s="47"/>
      <c r="NDH44" s="47"/>
      <c r="NDI44" s="47"/>
      <c r="NDJ44" s="47"/>
      <c r="NDK44" s="47"/>
      <c r="NDL44" s="47"/>
      <c r="NDM44" s="47"/>
      <c r="NDN44" s="47"/>
      <c r="NDO44" s="47"/>
      <c r="NDP44" s="47"/>
      <c r="NDQ44" s="47"/>
      <c r="NDR44" s="47"/>
      <c r="NDS44" s="47"/>
      <c r="NDT44" s="47"/>
      <c r="NDU44" s="47"/>
      <c r="NDV44" s="47"/>
      <c r="NDW44" s="47"/>
      <c r="NDX44" s="47"/>
      <c r="NDY44" s="47"/>
      <c r="NDZ44" s="47"/>
      <c r="NEA44" s="47"/>
      <c r="NEB44" s="47"/>
      <c r="NEC44" s="47"/>
      <c r="NED44" s="47"/>
      <c r="NEE44" s="47"/>
      <c r="NEF44" s="47"/>
      <c r="NEG44" s="47"/>
      <c r="NEH44" s="47"/>
      <c r="NEI44" s="47"/>
      <c r="NEJ44" s="47"/>
      <c r="NEK44" s="47"/>
      <c r="NEL44" s="47"/>
      <c r="NEM44" s="47"/>
      <c r="NEN44" s="47"/>
      <c r="NEO44" s="47"/>
      <c r="NEP44" s="47"/>
      <c r="NEQ44" s="47"/>
      <c r="NER44" s="47"/>
      <c r="NES44" s="47"/>
      <c r="NET44" s="47"/>
      <c r="NEU44" s="47"/>
      <c r="NEV44" s="47"/>
      <c r="NEW44" s="47"/>
      <c r="NEX44" s="47"/>
      <c r="NEY44" s="47"/>
      <c r="NEZ44" s="47"/>
      <c r="NFA44" s="47"/>
      <c r="NFB44" s="47"/>
      <c r="NFC44" s="47"/>
      <c r="NFD44" s="47"/>
      <c r="NFE44" s="47"/>
      <c r="NFF44" s="47"/>
      <c r="NFG44" s="47"/>
      <c r="NFH44" s="47"/>
      <c r="NFI44" s="47"/>
      <c r="NFJ44" s="47"/>
      <c r="NFK44" s="47"/>
      <c r="NFL44" s="47"/>
      <c r="NFM44" s="47"/>
      <c r="NFN44" s="47"/>
      <c r="NFO44" s="47"/>
      <c r="NFP44" s="47"/>
      <c r="NFQ44" s="47"/>
      <c r="NFR44" s="47"/>
      <c r="NFS44" s="47"/>
      <c r="NFT44" s="47"/>
      <c r="NFU44" s="47"/>
      <c r="NFV44" s="47"/>
      <c r="NFW44" s="47"/>
      <c r="NFX44" s="47"/>
      <c r="NFY44" s="47"/>
      <c r="NFZ44" s="47"/>
      <c r="NGA44" s="47"/>
      <c r="NGB44" s="47"/>
      <c r="NGC44" s="47"/>
      <c r="NGD44" s="47"/>
      <c r="NGE44" s="47"/>
      <c r="NGF44" s="47"/>
      <c r="NGG44" s="47"/>
      <c r="NGH44" s="47"/>
      <c r="NGI44" s="47"/>
      <c r="NGJ44" s="47"/>
      <c r="NGK44" s="47"/>
      <c r="NGL44" s="47"/>
      <c r="NGM44" s="47"/>
      <c r="NGN44" s="47"/>
      <c r="NGO44" s="47"/>
      <c r="NGP44" s="47"/>
      <c r="NGQ44" s="47"/>
      <c r="NGR44" s="47"/>
      <c r="NGS44" s="47"/>
      <c r="NGT44" s="47"/>
      <c r="NGU44" s="47"/>
      <c r="NGV44" s="47"/>
      <c r="NGW44" s="47"/>
      <c r="NGX44" s="47"/>
      <c r="NGY44" s="47"/>
      <c r="NGZ44" s="47"/>
      <c r="NHA44" s="47"/>
      <c r="NHB44" s="47"/>
      <c r="NHC44" s="47"/>
      <c r="NHD44" s="47"/>
      <c r="NHE44" s="47"/>
      <c r="NHF44" s="47"/>
      <c r="NHG44" s="47"/>
      <c r="NHH44" s="47"/>
      <c r="NHI44" s="47"/>
      <c r="NHJ44" s="47"/>
      <c r="NHK44" s="47"/>
      <c r="NHL44" s="47"/>
      <c r="NHM44" s="47"/>
      <c r="NHN44" s="47"/>
      <c r="NHO44" s="47"/>
      <c r="NHP44" s="47"/>
      <c r="NHQ44" s="47"/>
      <c r="NHR44" s="47"/>
      <c r="NHS44" s="47"/>
      <c r="NHT44" s="47"/>
      <c r="NHU44" s="47"/>
      <c r="NHV44" s="47"/>
      <c r="NHW44" s="47"/>
      <c r="NHX44" s="47"/>
      <c r="NHY44" s="47"/>
      <c r="NHZ44" s="47"/>
      <c r="NIA44" s="47"/>
      <c r="NIB44" s="47"/>
      <c r="NIC44" s="47"/>
      <c r="NID44" s="47"/>
      <c r="NIE44" s="47"/>
      <c r="NIF44" s="47"/>
      <c r="NIG44" s="47"/>
      <c r="NIH44" s="47"/>
      <c r="NII44" s="47"/>
      <c r="NIJ44" s="47"/>
      <c r="NIK44" s="47"/>
      <c r="NIL44" s="47"/>
      <c r="NIM44" s="47"/>
      <c r="NIN44" s="47"/>
      <c r="NIO44" s="47"/>
      <c r="NIP44" s="47"/>
      <c r="NIQ44" s="47"/>
      <c r="NIR44" s="47"/>
      <c r="NIS44" s="47"/>
      <c r="NIT44" s="47"/>
      <c r="NIU44" s="47"/>
      <c r="NIV44" s="47"/>
      <c r="NIW44" s="47"/>
      <c r="NIX44" s="47"/>
      <c r="NIY44" s="47"/>
      <c r="NIZ44" s="47"/>
      <c r="NJA44" s="47"/>
      <c r="NJB44" s="47"/>
      <c r="NJC44" s="47"/>
      <c r="NJD44" s="47"/>
      <c r="NJE44" s="47"/>
      <c r="NJF44" s="47"/>
      <c r="NJG44" s="47"/>
      <c r="NJH44" s="47"/>
      <c r="NJI44" s="47"/>
      <c r="NJJ44" s="47"/>
      <c r="NJK44" s="47"/>
      <c r="NJL44" s="47"/>
      <c r="NJM44" s="47"/>
      <c r="NJN44" s="47"/>
      <c r="NJO44" s="47"/>
      <c r="NJP44" s="47"/>
      <c r="NJQ44" s="47"/>
      <c r="NJR44" s="47"/>
      <c r="NJS44" s="47"/>
      <c r="NJT44" s="47"/>
      <c r="NJU44" s="47"/>
      <c r="NJV44" s="47"/>
      <c r="NJW44" s="47"/>
      <c r="NJX44" s="47"/>
      <c r="NJY44" s="47"/>
      <c r="NJZ44" s="47"/>
      <c r="NKA44" s="47"/>
      <c r="NKB44" s="47"/>
      <c r="NKC44" s="47"/>
      <c r="NKD44" s="47"/>
      <c r="NKE44" s="47"/>
      <c r="NKF44" s="47"/>
      <c r="NKG44" s="47"/>
      <c r="NKH44" s="47"/>
      <c r="NKI44" s="47"/>
      <c r="NKJ44" s="47"/>
      <c r="NKK44" s="47"/>
      <c r="NKL44" s="47"/>
      <c r="NKM44" s="47"/>
      <c r="NKN44" s="47"/>
      <c r="NKO44" s="47"/>
      <c r="NKP44" s="47"/>
      <c r="NKQ44" s="47"/>
      <c r="NKR44" s="47"/>
      <c r="NKS44" s="47"/>
      <c r="NKT44" s="47"/>
      <c r="NKU44" s="47"/>
      <c r="NKV44" s="47"/>
      <c r="NKW44" s="47"/>
      <c r="NKX44" s="47"/>
      <c r="NKY44" s="47"/>
      <c r="NKZ44" s="47"/>
      <c r="NLA44" s="47"/>
      <c r="NLB44" s="47"/>
      <c r="NLC44" s="47"/>
      <c r="NLD44" s="47"/>
      <c r="NLE44" s="47"/>
      <c r="NLF44" s="47"/>
      <c r="NLG44" s="47"/>
      <c r="NLH44" s="47"/>
      <c r="NLI44" s="47"/>
      <c r="NLJ44" s="47"/>
      <c r="NLK44" s="47"/>
      <c r="NLL44" s="47"/>
      <c r="NLM44" s="47"/>
      <c r="NLN44" s="47"/>
      <c r="NLO44" s="47"/>
      <c r="NLP44" s="47"/>
      <c r="NLQ44" s="47"/>
      <c r="NLR44" s="47"/>
      <c r="NLS44" s="47"/>
      <c r="NLT44" s="47"/>
      <c r="NLU44" s="47"/>
      <c r="NLV44" s="47"/>
      <c r="NLW44" s="47"/>
      <c r="NLX44" s="47"/>
      <c r="NLY44" s="47"/>
      <c r="NLZ44" s="47"/>
      <c r="NMA44" s="47"/>
      <c r="NMB44" s="47"/>
      <c r="NMC44" s="47"/>
      <c r="NMD44" s="47"/>
      <c r="NME44" s="47"/>
      <c r="NMF44" s="47"/>
      <c r="NMG44" s="47"/>
      <c r="NMH44" s="47"/>
      <c r="NMI44" s="47"/>
      <c r="NMJ44" s="47"/>
      <c r="NMK44" s="47"/>
      <c r="NML44" s="47"/>
      <c r="NMM44" s="47"/>
      <c r="NMN44" s="47"/>
      <c r="NMO44" s="47"/>
      <c r="NMP44" s="47"/>
      <c r="NMQ44" s="47"/>
      <c r="NMR44" s="47"/>
      <c r="NMS44" s="47"/>
      <c r="NMT44" s="47"/>
      <c r="NMU44" s="47"/>
      <c r="NMV44" s="47"/>
      <c r="NMW44" s="47"/>
      <c r="NMX44" s="47"/>
      <c r="NMY44" s="47"/>
      <c r="NMZ44" s="47"/>
      <c r="NNA44" s="47"/>
      <c r="NNB44" s="47"/>
      <c r="NNC44" s="47"/>
      <c r="NND44" s="47"/>
      <c r="NNE44" s="47"/>
      <c r="NNF44" s="47"/>
      <c r="NNG44" s="47"/>
      <c r="NNH44" s="47"/>
      <c r="NNI44" s="47"/>
      <c r="NNJ44" s="47"/>
      <c r="NNK44" s="47"/>
      <c r="NNL44" s="47"/>
      <c r="NNM44" s="47"/>
      <c r="NNN44" s="47"/>
      <c r="NNO44" s="47"/>
      <c r="NNP44" s="47"/>
      <c r="NNQ44" s="47"/>
      <c r="NNR44" s="47"/>
      <c r="NNS44" s="47"/>
      <c r="NNT44" s="47"/>
      <c r="NNU44" s="47"/>
      <c r="NNV44" s="47"/>
      <c r="NNW44" s="47"/>
      <c r="NNX44" s="47"/>
      <c r="NNY44" s="47"/>
      <c r="NNZ44" s="47"/>
      <c r="NOA44" s="47"/>
      <c r="NOB44" s="47"/>
      <c r="NOC44" s="47"/>
      <c r="NOD44" s="47"/>
      <c r="NOE44" s="47"/>
      <c r="NOF44" s="47"/>
      <c r="NOG44" s="47"/>
      <c r="NOH44" s="47"/>
      <c r="NOI44" s="47"/>
      <c r="NOJ44" s="47"/>
      <c r="NOK44" s="47"/>
      <c r="NOL44" s="47"/>
      <c r="NOM44" s="47"/>
      <c r="NON44" s="47"/>
      <c r="NOO44" s="47"/>
      <c r="NOP44" s="47"/>
      <c r="NOQ44" s="47"/>
      <c r="NOR44" s="47"/>
      <c r="NOS44" s="47"/>
      <c r="NOT44" s="47"/>
      <c r="NOU44" s="47"/>
      <c r="NOV44" s="47"/>
      <c r="NOW44" s="47"/>
      <c r="NOX44" s="47"/>
      <c r="NOY44" s="47"/>
      <c r="NOZ44" s="47"/>
      <c r="NPA44" s="47"/>
      <c r="NPB44" s="47"/>
      <c r="NPC44" s="47"/>
      <c r="NPD44" s="47"/>
      <c r="NPE44" s="47"/>
      <c r="NPF44" s="47"/>
      <c r="NPG44" s="47"/>
      <c r="NPH44" s="47"/>
      <c r="NPI44" s="47"/>
      <c r="NPJ44" s="47"/>
      <c r="NPK44" s="47"/>
      <c r="NPL44" s="47"/>
      <c r="NPM44" s="47"/>
      <c r="NPN44" s="47"/>
      <c r="NPO44" s="47"/>
      <c r="NPP44" s="47"/>
      <c r="NPQ44" s="47"/>
      <c r="NPR44" s="47"/>
      <c r="NPS44" s="47"/>
      <c r="NPT44" s="47"/>
      <c r="NPU44" s="47"/>
      <c r="NPV44" s="47"/>
      <c r="NPW44" s="47"/>
      <c r="NPX44" s="47"/>
      <c r="NPY44" s="47"/>
      <c r="NPZ44" s="47"/>
      <c r="NQA44" s="47"/>
      <c r="NQB44" s="47"/>
      <c r="NQC44" s="47"/>
      <c r="NQD44" s="47"/>
      <c r="NQE44" s="47"/>
      <c r="NQF44" s="47"/>
      <c r="NQG44" s="47"/>
      <c r="NQH44" s="47"/>
      <c r="NQI44" s="47"/>
      <c r="NQJ44" s="47"/>
      <c r="NQK44" s="47"/>
      <c r="NQL44" s="47"/>
      <c r="NQM44" s="47"/>
      <c r="NQN44" s="47"/>
      <c r="NQO44" s="47"/>
      <c r="NQP44" s="47"/>
      <c r="NQQ44" s="47"/>
      <c r="NQR44" s="47"/>
      <c r="NQS44" s="47"/>
      <c r="NQT44" s="47"/>
      <c r="NQU44" s="47"/>
      <c r="NQV44" s="47"/>
      <c r="NQW44" s="47"/>
      <c r="NQX44" s="47"/>
      <c r="NQY44" s="47"/>
      <c r="NQZ44" s="47"/>
      <c r="NRA44" s="47"/>
      <c r="NRB44" s="47"/>
      <c r="NRC44" s="47"/>
      <c r="NRD44" s="47"/>
      <c r="NRE44" s="47"/>
      <c r="NRF44" s="47"/>
      <c r="NRG44" s="47"/>
      <c r="NRH44" s="47"/>
      <c r="NRI44" s="47"/>
      <c r="NRJ44" s="47"/>
      <c r="NRK44" s="47"/>
      <c r="NRL44" s="47"/>
      <c r="NRM44" s="47"/>
      <c r="NRN44" s="47"/>
      <c r="NRO44" s="47"/>
      <c r="NRP44" s="47"/>
      <c r="NRQ44" s="47"/>
      <c r="NRR44" s="47"/>
      <c r="NRS44" s="47"/>
      <c r="NRT44" s="47"/>
      <c r="NRU44" s="47"/>
      <c r="NRV44" s="47"/>
      <c r="NRW44" s="47"/>
      <c r="NRX44" s="47"/>
      <c r="NRY44" s="47"/>
      <c r="NRZ44" s="47"/>
      <c r="NSA44" s="47"/>
      <c r="NSB44" s="47"/>
      <c r="NSC44" s="47"/>
      <c r="NSD44" s="47"/>
      <c r="NSE44" s="47"/>
      <c r="NSF44" s="47"/>
      <c r="NSG44" s="47"/>
      <c r="NSH44" s="47"/>
      <c r="NSI44" s="47"/>
      <c r="NSJ44" s="47"/>
      <c r="NSK44" s="47"/>
      <c r="NSL44" s="47"/>
      <c r="NSM44" s="47"/>
      <c r="NSN44" s="47"/>
      <c r="NSO44" s="47"/>
      <c r="NSP44" s="47"/>
      <c r="NSQ44" s="47"/>
      <c r="NSR44" s="47"/>
      <c r="NSS44" s="47"/>
      <c r="NST44" s="47"/>
      <c r="NSU44" s="47"/>
      <c r="NSV44" s="47"/>
      <c r="NSW44" s="47"/>
      <c r="NSX44" s="47"/>
      <c r="NSY44" s="47"/>
      <c r="NSZ44" s="47"/>
      <c r="NTA44" s="47"/>
      <c r="NTB44" s="47"/>
      <c r="NTC44" s="47"/>
      <c r="NTD44" s="47"/>
      <c r="NTE44" s="47"/>
      <c r="NTF44" s="47"/>
      <c r="NTG44" s="47"/>
      <c r="NTH44" s="47"/>
      <c r="NTI44" s="47"/>
      <c r="NTJ44" s="47"/>
      <c r="NTK44" s="47"/>
      <c r="NTL44" s="47"/>
      <c r="NTM44" s="47"/>
      <c r="NTN44" s="47"/>
      <c r="NTO44" s="47"/>
      <c r="NTP44" s="47"/>
      <c r="NTQ44" s="47"/>
      <c r="NTR44" s="47"/>
      <c r="NTS44" s="47"/>
      <c r="NTT44" s="47"/>
      <c r="NTU44" s="47"/>
      <c r="NTV44" s="47"/>
      <c r="NTW44" s="47"/>
      <c r="NTX44" s="47"/>
      <c r="NTY44" s="47"/>
      <c r="NTZ44" s="47"/>
      <c r="NUA44" s="47"/>
      <c r="NUB44" s="47"/>
      <c r="NUC44" s="47"/>
      <c r="NUD44" s="47"/>
      <c r="NUE44" s="47"/>
      <c r="NUF44" s="47"/>
      <c r="NUG44" s="47"/>
      <c r="NUH44" s="47"/>
      <c r="NUI44" s="47"/>
      <c r="NUJ44" s="47"/>
      <c r="NUK44" s="47"/>
      <c r="NUL44" s="47"/>
      <c r="NUM44" s="47"/>
      <c r="NUN44" s="47"/>
      <c r="NUO44" s="47"/>
      <c r="NUP44" s="47"/>
      <c r="NUQ44" s="47"/>
      <c r="NUR44" s="47"/>
      <c r="NUS44" s="47"/>
      <c r="NUT44" s="47"/>
      <c r="NUU44" s="47"/>
      <c r="NUV44" s="47"/>
      <c r="NUW44" s="47"/>
      <c r="NUX44" s="47"/>
      <c r="NUY44" s="47"/>
      <c r="NUZ44" s="47"/>
      <c r="NVA44" s="47"/>
      <c r="NVB44" s="47"/>
      <c r="NVC44" s="47"/>
      <c r="NVD44" s="47"/>
      <c r="NVE44" s="47"/>
      <c r="NVF44" s="47"/>
      <c r="NVG44" s="47"/>
      <c r="NVH44" s="47"/>
      <c r="NVI44" s="47"/>
      <c r="NVJ44" s="47"/>
      <c r="NVK44" s="47"/>
      <c r="NVL44" s="47"/>
      <c r="NVM44" s="47"/>
      <c r="NVN44" s="47"/>
      <c r="NVO44" s="47"/>
      <c r="NVP44" s="47"/>
      <c r="NVQ44" s="47"/>
      <c r="NVR44" s="47"/>
      <c r="NVS44" s="47"/>
      <c r="NVT44" s="47"/>
      <c r="NVU44" s="47"/>
      <c r="NVV44" s="47"/>
      <c r="NVW44" s="47"/>
      <c r="NVX44" s="47"/>
      <c r="NVY44" s="47"/>
      <c r="NVZ44" s="47"/>
      <c r="NWA44" s="47"/>
      <c r="NWB44" s="47"/>
      <c r="NWC44" s="47"/>
      <c r="NWD44" s="47"/>
      <c r="NWE44" s="47"/>
      <c r="NWF44" s="47"/>
      <c r="NWG44" s="47"/>
      <c r="NWH44" s="47"/>
      <c r="NWI44" s="47"/>
      <c r="NWJ44" s="47"/>
      <c r="NWK44" s="47"/>
      <c r="NWL44" s="47"/>
      <c r="NWM44" s="47"/>
      <c r="NWN44" s="47"/>
      <c r="NWO44" s="47"/>
      <c r="NWP44" s="47"/>
      <c r="NWQ44" s="47"/>
      <c r="NWR44" s="47"/>
      <c r="NWS44" s="47"/>
      <c r="NWT44" s="47"/>
      <c r="NWU44" s="47"/>
      <c r="NWV44" s="47"/>
      <c r="NWW44" s="47"/>
      <c r="NWX44" s="47"/>
      <c r="NWY44" s="47"/>
      <c r="NWZ44" s="47"/>
      <c r="NXA44" s="47"/>
      <c r="NXB44" s="47"/>
      <c r="NXC44" s="47"/>
      <c r="NXD44" s="47"/>
      <c r="NXE44" s="47"/>
      <c r="NXF44" s="47"/>
      <c r="NXG44" s="47"/>
      <c r="NXH44" s="47"/>
      <c r="NXI44" s="47"/>
      <c r="NXJ44" s="47"/>
      <c r="NXK44" s="47"/>
      <c r="NXL44" s="47"/>
      <c r="NXM44" s="47"/>
      <c r="NXN44" s="47"/>
      <c r="NXO44" s="47"/>
      <c r="NXP44" s="47"/>
      <c r="NXQ44" s="47"/>
      <c r="NXR44" s="47"/>
      <c r="NXS44" s="47"/>
      <c r="NXT44" s="47"/>
      <c r="NXU44" s="47"/>
      <c r="NXV44" s="47"/>
      <c r="NXW44" s="47"/>
      <c r="NXX44" s="47"/>
      <c r="NXY44" s="47"/>
      <c r="NXZ44" s="47"/>
      <c r="NYA44" s="47"/>
      <c r="NYB44" s="47"/>
      <c r="NYC44" s="47"/>
      <c r="NYD44" s="47"/>
      <c r="NYE44" s="47"/>
      <c r="NYF44" s="47"/>
      <c r="NYG44" s="47"/>
      <c r="NYH44" s="47"/>
      <c r="NYI44" s="47"/>
      <c r="NYJ44" s="47"/>
      <c r="NYK44" s="47"/>
      <c r="NYL44" s="47"/>
      <c r="NYM44" s="47"/>
      <c r="NYN44" s="47"/>
      <c r="NYO44" s="47"/>
      <c r="NYP44" s="47"/>
      <c r="NYQ44" s="47"/>
      <c r="NYR44" s="47"/>
      <c r="NYS44" s="47"/>
      <c r="NYT44" s="47"/>
      <c r="NYU44" s="47"/>
      <c r="NYV44" s="47"/>
      <c r="NYW44" s="47"/>
      <c r="NYX44" s="47"/>
      <c r="NYY44" s="47"/>
      <c r="NYZ44" s="47"/>
      <c r="NZA44" s="47"/>
      <c r="NZB44" s="47"/>
      <c r="NZC44" s="47"/>
      <c r="NZD44" s="47"/>
      <c r="NZE44" s="47"/>
      <c r="NZF44" s="47"/>
      <c r="NZG44" s="47"/>
      <c r="NZH44" s="47"/>
      <c r="NZI44" s="47"/>
      <c r="NZJ44" s="47"/>
      <c r="NZK44" s="47"/>
      <c r="NZL44" s="47"/>
      <c r="NZM44" s="47"/>
      <c r="NZN44" s="47"/>
      <c r="NZO44" s="47"/>
      <c r="NZP44" s="47"/>
      <c r="NZQ44" s="47"/>
      <c r="NZR44" s="47"/>
      <c r="NZS44" s="47"/>
      <c r="NZT44" s="47"/>
      <c r="NZU44" s="47"/>
      <c r="NZV44" s="47"/>
      <c r="NZW44" s="47"/>
      <c r="NZX44" s="47"/>
      <c r="NZY44" s="47"/>
      <c r="NZZ44" s="47"/>
      <c r="OAA44" s="47"/>
      <c r="OAB44" s="47"/>
      <c r="OAC44" s="47"/>
      <c r="OAD44" s="47"/>
      <c r="OAE44" s="47"/>
      <c r="OAF44" s="47"/>
      <c r="OAG44" s="47"/>
      <c r="OAH44" s="47"/>
      <c r="OAI44" s="47"/>
      <c r="OAJ44" s="47"/>
      <c r="OAK44" s="47"/>
      <c r="OAL44" s="47"/>
      <c r="OAM44" s="47"/>
      <c r="OAN44" s="47"/>
      <c r="OAO44" s="47"/>
      <c r="OAP44" s="47"/>
      <c r="OAQ44" s="47"/>
      <c r="OAR44" s="47"/>
      <c r="OAS44" s="47"/>
      <c r="OAT44" s="47"/>
      <c r="OAU44" s="47"/>
      <c r="OAV44" s="47"/>
      <c r="OAW44" s="47"/>
      <c r="OAX44" s="47"/>
      <c r="OAY44" s="47"/>
      <c r="OAZ44" s="47"/>
      <c r="OBA44" s="47"/>
      <c r="OBB44" s="47"/>
      <c r="OBC44" s="47"/>
      <c r="OBD44" s="47"/>
      <c r="OBE44" s="47"/>
      <c r="OBF44" s="47"/>
      <c r="OBG44" s="47"/>
      <c r="OBH44" s="47"/>
      <c r="OBI44" s="47"/>
      <c r="OBJ44" s="47"/>
      <c r="OBK44" s="47"/>
      <c r="OBL44" s="47"/>
      <c r="OBM44" s="47"/>
      <c r="OBN44" s="47"/>
      <c r="OBO44" s="47"/>
      <c r="OBP44" s="47"/>
      <c r="OBQ44" s="47"/>
      <c r="OBR44" s="47"/>
      <c r="OBS44" s="47"/>
      <c r="OBT44" s="47"/>
      <c r="OBU44" s="47"/>
      <c r="OBV44" s="47"/>
      <c r="OBW44" s="47"/>
      <c r="OBX44" s="47"/>
      <c r="OBY44" s="47"/>
      <c r="OBZ44" s="47"/>
      <c r="OCA44" s="47"/>
      <c r="OCB44" s="47"/>
      <c r="OCC44" s="47"/>
      <c r="OCD44" s="47"/>
      <c r="OCE44" s="47"/>
      <c r="OCF44" s="47"/>
      <c r="OCG44" s="47"/>
      <c r="OCH44" s="47"/>
      <c r="OCI44" s="47"/>
      <c r="OCJ44" s="47"/>
      <c r="OCK44" s="47"/>
      <c r="OCL44" s="47"/>
      <c r="OCM44" s="47"/>
      <c r="OCN44" s="47"/>
      <c r="OCO44" s="47"/>
      <c r="OCP44" s="47"/>
      <c r="OCQ44" s="47"/>
      <c r="OCR44" s="47"/>
      <c r="OCS44" s="47"/>
      <c r="OCT44" s="47"/>
      <c r="OCU44" s="47"/>
      <c r="OCV44" s="47"/>
      <c r="OCW44" s="47"/>
      <c r="OCX44" s="47"/>
      <c r="OCY44" s="47"/>
      <c r="OCZ44" s="47"/>
      <c r="ODA44" s="47"/>
      <c r="ODB44" s="47"/>
      <c r="ODC44" s="47"/>
      <c r="ODD44" s="47"/>
      <c r="ODE44" s="47"/>
      <c r="ODF44" s="47"/>
      <c r="ODG44" s="47"/>
      <c r="ODH44" s="47"/>
      <c r="ODI44" s="47"/>
      <c r="ODJ44" s="47"/>
      <c r="ODK44" s="47"/>
      <c r="ODL44" s="47"/>
      <c r="ODM44" s="47"/>
      <c r="ODN44" s="47"/>
      <c r="ODO44" s="47"/>
      <c r="ODP44" s="47"/>
      <c r="ODQ44" s="47"/>
      <c r="ODR44" s="47"/>
      <c r="ODS44" s="47"/>
      <c r="ODT44" s="47"/>
      <c r="ODU44" s="47"/>
      <c r="ODV44" s="47"/>
      <c r="ODW44" s="47"/>
      <c r="ODX44" s="47"/>
      <c r="ODY44" s="47"/>
      <c r="ODZ44" s="47"/>
      <c r="OEA44" s="47"/>
      <c r="OEB44" s="47"/>
      <c r="OEC44" s="47"/>
      <c r="OED44" s="47"/>
      <c r="OEE44" s="47"/>
      <c r="OEF44" s="47"/>
      <c r="OEG44" s="47"/>
      <c r="OEH44" s="47"/>
      <c r="OEI44" s="47"/>
      <c r="OEJ44" s="47"/>
      <c r="OEK44" s="47"/>
      <c r="OEL44" s="47"/>
      <c r="OEM44" s="47"/>
      <c r="OEN44" s="47"/>
      <c r="OEO44" s="47"/>
      <c r="OEP44" s="47"/>
      <c r="OEQ44" s="47"/>
      <c r="OER44" s="47"/>
      <c r="OES44" s="47"/>
      <c r="OET44" s="47"/>
      <c r="OEU44" s="47"/>
      <c r="OEV44" s="47"/>
      <c r="OEW44" s="47"/>
      <c r="OEX44" s="47"/>
      <c r="OEY44" s="47"/>
      <c r="OEZ44" s="47"/>
      <c r="OFA44" s="47"/>
      <c r="OFB44" s="47"/>
      <c r="OFC44" s="47"/>
      <c r="OFD44" s="47"/>
      <c r="OFE44" s="47"/>
      <c r="OFF44" s="47"/>
      <c r="OFG44" s="47"/>
      <c r="OFH44" s="47"/>
      <c r="OFI44" s="47"/>
      <c r="OFJ44" s="47"/>
      <c r="OFK44" s="47"/>
      <c r="OFL44" s="47"/>
      <c r="OFM44" s="47"/>
      <c r="OFN44" s="47"/>
      <c r="OFO44" s="47"/>
      <c r="OFP44" s="47"/>
      <c r="OFQ44" s="47"/>
      <c r="OFR44" s="47"/>
      <c r="OFS44" s="47"/>
      <c r="OFT44" s="47"/>
      <c r="OFU44" s="47"/>
      <c r="OFV44" s="47"/>
      <c r="OFW44" s="47"/>
      <c r="OFX44" s="47"/>
      <c r="OFY44" s="47"/>
      <c r="OFZ44" s="47"/>
      <c r="OGA44" s="47"/>
      <c r="OGB44" s="47"/>
      <c r="OGC44" s="47"/>
      <c r="OGD44" s="47"/>
      <c r="OGE44" s="47"/>
      <c r="OGF44" s="47"/>
      <c r="OGG44" s="47"/>
      <c r="OGH44" s="47"/>
      <c r="OGI44" s="47"/>
      <c r="OGJ44" s="47"/>
      <c r="OGK44" s="47"/>
      <c r="OGL44" s="47"/>
      <c r="OGM44" s="47"/>
      <c r="OGN44" s="47"/>
      <c r="OGO44" s="47"/>
      <c r="OGP44" s="47"/>
      <c r="OGQ44" s="47"/>
      <c r="OGR44" s="47"/>
      <c r="OGS44" s="47"/>
      <c r="OGT44" s="47"/>
      <c r="OGU44" s="47"/>
      <c r="OGV44" s="47"/>
      <c r="OGW44" s="47"/>
      <c r="OGX44" s="47"/>
      <c r="OGY44" s="47"/>
      <c r="OGZ44" s="47"/>
      <c r="OHA44" s="47"/>
      <c r="OHB44" s="47"/>
      <c r="OHC44" s="47"/>
      <c r="OHD44" s="47"/>
      <c r="OHE44" s="47"/>
      <c r="OHF44" s="47"/>
      <c r="OHG44" s="47"/>
      <c r="OHH44" s="47"/>
      <c r="OHI44" s="47"/>
      <c r="OHJ44" s="47"/>
      <c r="OHK44" s="47"/>
      <c r="OHL44" s="47"/>
      <c r="OHM44" s="47"/>
      <c r="OHN44" s="47"/>
      <c r="OHO44" s="47"/>
      <c r="OHP44" s="47"/>
      <c r="OHQ44" s="47"/>
      <c r="OHR44" s="47"/>
      <c r="OHS44" s="47"/>
      <c r="OHT44" s="47"/>
      <c r="OHU44" s="47"/>
      <c r="OHV44" s="47"/>
      <c r="OHW44" s="47"/>
      <c r="OHX44" s="47"/>
      <c r="OHY44" s="47"/>
      <c r="OHZ44" s="47"/>
      <c r="OIA44" s="47"/>
      <c r="OIB44" s="47"/>
      <c r="OIC44" s="47"/>
      <c r="OID44" s="47"/>
      <c r="OIE44" s="47"/>
      <c r="OIF44" s="47"/>
      <c r="OIG44" s="47"/>
      <c r="OIH44" s="47"/>
      <c r="OII44" s="47"/>
      <c r="OIJ44" s="47"/>
      <c r="OIK44" s="47"/>
      <c r="OIL44" s="47"/>
      <c r="OIM44" s="47"/>
      <c r="OIN44" s="47"/>
      <c r="OIO44" s="47"/>
      <c r="OIP44" s="47"/>
      <c r="OIQ44" s="47"/>
      <c r="OIR44" s="47"/>
      <c r="OIS44" s="47"/>
      <c r="OIT44" s="47"/>
      <c r="OIU44" s="47"/>
      <c r="OIV44" s="47"/>
      <c r="OIW44" s="47"/>
      <c r="OIX44" s="47"/>
      <c r="OIY44" s="47"/>
      <c r="OIZ44" s="47"/>
      <c r="OJA44" s="47"/>
      <c r="OJB44" s="47"/>
      <c r="OJC44" s="47"/>
      <c r="OJD44" s="47"/>
      <c r="OJE44" s="47"/>
      <c r="OJF44" s="47"/>
      <c r="OJG44" s="47"/>
      <c r="OJH44" s="47"/>
      <c r="OJI44" s="47"/>
      <c r="OJJ44" s="47"/>
      <c r="OJK44" s="47"/>
      <c r="OJL44" s="47"/>
      <c r="OJM44" s="47"/>
      <c r="OJN44" s="47"/>
      <c r="OJO44" s="47"/>
      <c r="OJP44" s="47"/>
      <c r="OJQ44" s="47"/>
      <c r="OJR44" s="47"/>
      <c r="OJS44" s="47"/>
      <c r="OJT44" s="47"/>
      <c r="OJU44" s="47"/>
      <c r="OJV44" s="47"/>
      <c r="OJW44" s="47"/>
      <c r="OJX44" s="47"/>
      <c r="OJY44" s="47"/>
      <c r="OJZ44" s="47"/>
      <c r="OKA44" s="47"/>
      <c r="OKB44" s="47"/>
      <c r="OKC44" s="47"/>
      <c r="OKD44" s="47"/>
      <c r="OKE44" s="47"/>
      <c r="OKF44" s="47"/>
      <c r="OKG44" s="47"/>
      <c r="OKH44" s="47"/>
      <c r="OKI44" s="47"/>
      <c r="OKJ44" s="47"/>
      <c r="OKK44" s="47"/>
      <c r="OKL44" s="47"/>
      <c r="OKM44" s="47"/>
      <c r="OKN44" s="47"/>
      <c r="OKO44" s="47"/>
      <c r="OKP44" s="47"/>
      <c r="OKQ44" s="47"/>
      <c r="OKR44" s="47"/>
      <c r="OKS44" s="47"/>
      <c r="OKT44" s="47"/>
      <c r="OKU44" s="47"/>
      <c r="OKV44" s="47"/>
      <c r="OKW44" s="47"/>
      <c r="OKX44" s="47"/>
      <c r="OKY44" s="47"/>
      <c r="OKZ44" s="47"/>
      <c r="OLA44" s="47"/>
      <c r="OLB44" s="47"/>
      <c r="OLC44" s="47"/>
      <c r="OLD44" s="47"/>
      <c r="OLE44" s="47"/>
      <c r="OLF44" s="47"/>
      <c r="OLG44" s="47"/>
      <c r="OLH44" s="47"/>
      <c r="OLI44" s="47"/>
      <c r="OLJ44" s="47"/>
      <c r="OLK44" s="47"/>
      <c r="OLL44" s="47"/>
      <c r="OLM44" s="47"/>
      <c r="OLN44" s="47"/>
      <c r="OLO44" s="47"/>
      <c r="OLP44" s="47"/>
      <c r="OLQ44" s="47"/>
      <c r="OLR44" s="47"/>
      <c r="OLS44" s="47"/>
      <c r="OLT44" s="47"/>
      <c r="OLU44" s="47"/>
      <c r="OLV44" s="47"/>
      <c r="OLW44" s="47"/>
      <c r="OLX44" s="47"/>
      <c r="OLY44" s="47"/>
      <c r="OLZ44" s="47"/>
      <c r="OMA44" s="47"/>
      <c r="OMB44" s="47"/>
      <c r="OMC44" s="47"/>
      <c r="OMD44" s="47"/>
      <c r="OME44" s="47"/>
      <c r="OMF44" s="47"/>
      <c r="OMG44" s="47"/>
      <c r="OMH44" s="47"/>
      <c r="OMI44" s="47"/>
      <c r="OMJ44" s="47"/>
      <c r="OMK44" s="47"/>
      <c r="OML44" s="47"/>
      <c r="OMM44" s="47"/>
      <c r="OMN44" s="47"/>
      <c r="OMO44" s="47"/>
      <c r="OMP44" s="47"/>
      <c r="OMQ44" s="47"/>
      <c r="OMR44" s="47"/>
      <c r="OMS44" s="47"/>
      <c r="OMT44" s="47"/>
      <c r="OMU44" s="47"/>
      <c r="OMV44" s="47"/>
      <c r="OMW44" s="47"/>
      <c r="OMX44" s="47"/>
      <c r="OMY44" s="47"/>
      <c r="OMZ44" s="47"/>
      <c r="ONA44" s="47"/>
      <c r="ONB44" s="47"/>
      <c r="ONC44" s="47"/>
      <c r="OND44" s="47"/>
      <c r="ONE44" s="47"/>
      <c r="ONF44" s="47"/>
      <c r="ONG44" s="47"/>
      <c r="ONH44" s="47"/>
      <c r="ONI44" s="47"/>
      <c r="ONJ44" s="47"/>
      <c r="ONK44" s="47"/>
      <c r="ONL44" s="47"/>
      <c r="ONM44" s="47"/>
      <c r="ONN44" s="47"/>
      <c r="ONO44" s="47"/>
      <c r="ONP44" s="47"/>
      <c r="ONQ44" s="47"/>
      <c r="ONR44" s="47"/>
      <c r="ONS44" s="47"/>
      <c r="ONT44" s="47"/>
      <c r="ONU44" s="47"/>
      <c r="ONV44" s="47"/>
      <c r="ONW44" s="47"/>
      <c r="ONX44" s="47"/>
      <c r="ONY44" s="47"/>
      <c r="ONZ44" s="47"/>
      <c r="OOA44" s="47"/>
      <c r="OOB44" s="47"/>
      <c r="OOC44" s="47"/>
      <c r="OOD44" s="47"/>
      <c r="OOE44" s="47"/>
      <c r="OOF44" s="47"/>
      <c r="OOG44" s="47"/>
      <c r="OOH44" s="47"/>
      <c r="OOI44" s="47"/>
      <c r="OOJ44" s="47"/>
      <c r="OOK44" s="47"/>
      <c r="OOL44" s="47"/>
      <c r="OOM44" s="47"/>
      <c r="OON44" s="47"/>
      <c r="OOO44" s="47"/>
      <c r="OOP44" s="47"/>
      <c r="OOQ44" s="47"/>
      <c r="OOR44" s="47"/>
      <c r="OOS44" s="47"/>
      <c r="OOT44" s="47"/>
      <c r="OOU44" s="47"/>
      <c r="OOV44" s="47"/>
      <c r="OOW44" s="47"/>
      <c r="OOX44" s="47"/>
      <c r="OOY44" s="47"/>
      <c r="OOZ44" s="47"/>
      <c r="OPA44" s="47"/>
      <c r="OPB44" s="47"/>
      <c r="OPC44" s="47"/>
      <c r="OPD44" s="47"/>
      <c r="OPE44" s="47"/>
      <c r="OPF44" s="47"/>
      <c r="OPG44" s="47"/>
      <c r="OPH44" s="47"/>
      <c r="OPI44" s="47"/>
      <c r="OPJ44" s="47"/>
      <c r="OPK44" s="47"/>
      <c r="OPL44" s="47"/>
      <c r="OPM44" s="47"/>
      <c r="OPN44" s="47"/>
      <c r="OPO44" s="47"/>
      <c r="OPP44" s="47"/>
      <c r="OPQ44" s="47"/>
      <c r="OPR44" s="47"/>
      <c r="OPS44" s="47"/>
      <c r="OPT44" s="47"/>
      <c r="OPU44" s="47"/>
      <c r="OPV44" s="47"/>
      <c r="OPW44" s="47"/>
      <c r="OPX44" s="47"/>
      <c r="OPY44" s="47"/>
      <c r="OPZ44" s="47"/>
      <c r="OQA44" s="47"/>
      <c r="OQB44" s="47"/>
      <c r="OQC44" s="47"/>
      <c r="OQD44" s="47"/>
      <c r="OQE44" s="47"/>
      <c r="OQF44" s="47"/>
      <c r="OQG44" s="47"/>
      <c r="OQH44" s="47"/>
      <c r="OQI44" s="47"/>
      <c r="OQJ44" s="47"/>
      <c r="OQK44" s="47"/>
      <c r="OQL44" s="47"/>
      <c r="OQM44" s="47"/>
      <c r="OQN44" s="47"/>
      <c r="OQO44" s="47"/>
      <c r="OQP44" s="47"/>
      <c r="OQQ44" s="47"/>
      <c r="OQR44" s="47"/>
      <c r="OQS44" s="47"/>
      <c r="OQT44" s="47"/>
      <c r="OQU44" s="47"/>
      <c r="OQV44" s="47"/>
      <c r="OQW44" s="47"/>
      <c r="OQX44" s="47"/>
      <c r="OQY44" s="47"/>
      <c r="OQZ44" s="47"/>
      <c r="ORA44" s="47"/>
      <c r="ORB44" s="47"/>
      <c r="ORC44" s="47"/>
      <c r="ORD44" s="47"/>
      <c r="ORE44" s="47"/>
      <c r="ORF44" s="47"/>
      <c r="ORG44" s="47"/>
      <c r="ORH44" s="47"/>
      <c r="ORI44" s="47"/>
      <c r="ORJ44" s="47"/>
      <c r="ORK44" s="47"/>
      <c r="ORL44" s="47"/>
      <c r="ORM44" s="47"/>
      <c r="ORN44" s="47"/>
      <c r="ORO44" s="47"/>
      <c r="ORP44" s="47"/>
      <c r="ORQ44" s="47"/>
      <c r="ORR44" s="47"/>
      <c r="ORS44" s="47"/>
      <c r="ORT44" s="47"/>
      <c r="ORU44" s="47"/>
      <c r="ORV44" s="47"/>
      <c r="ORW44" s="47"/>
      <c r="ORX44" s="47"/>
      <c r="ORY44" s="47"/>
      <c r="ORZ44" s="47"/>
      <c r="OSA44" s="47"/>
      <c r="OSB44" s="47"/>
      <c r="OSC44" s="47"/>
      <c r="OSD44" s="47"/>
      <c r="OSE44" s="47"/>
      <c r="OSF44" s="47"/>
      <c r="OSG44" s="47"/>
      <c r="OSH44" s="47"/>
      <c r="OSI44" s="47"/>
      <c r="OSJ44" s="47"/>
      <c r="OSK44" s="47"/>
      <c r="OSL44" s="47"/>
      <c r="OSM44" s="47"/>
      <c r="OSN44" s="47"/>
      <c r="OSO44" s="47"/>
      <c r="OSP44" s="47"/>
      <c r="OSQ44" s="47"/>
      <c r="OSR44" s="47"/>
      <c r="OSS44" s="47"/>
      <c r="OST44" s="47"/>
      <c r="OSU44" s="47"/>
      <c r="OSV44" s="47"/>
      <c r="OSW44" s="47"/>
      <c r="OSX44" s="47"/>
      <c r="OSY44" s="47"/>
      <c r="OSZ44" s="47"/>
      <c r="OTA44" s="47"/>
      <c r="OTB44" s="47"/>
      <c r="OTC44" s="47"/>
      <c r="OTD44" s="47"/>
      <c r="OTE44" s="47"/>
      <c r="OTF44" s="47"/>
      <c r="OTG44" s="47"/>
      <c r="OTH44" s="47"/>
      <c r="OTI44" s="47"/>
      <c r="OTJ44" s="47"/>
      <c r="OTK44" s="47"/>
      <c r="OTL44" s="47"/>
      <c r="OTM44" s="47"/>
      <c r="OTN44" s="47"/>
      <c r="OTO44" s="47"/>
      <c r="OTP44" s="47"/>
      <c r="OTQ44" s="47"/>
      <c r="OTR44" s="47"/>
      <c r="OTS44" s="47"/>
      <c r="OTT44" s="47"/>
      <c r="OTU44" s="47"/>
      <c r="OTV44" s="47"/>
      <c r="OTW44" s="47"/>
      <c r="OTX44" s="47"/>
      <c r="OTY44" s="47"/>
      <c r="OTZ44" s="47"/>
      <c r="OUA44" s="47"/>
      <c r="OUB44" s="47"/>
      <c r="OUC44" s="47"/>
      <c r="OUD44" s="47"/>
      <c r="OUE44" s="47"/>
      <c r="OUF44" s="47"/>
      <c r="OUG44" s="47"/>
      <c r="OUH44" s="47"/>
      <c r="OUI44" s="47"/>
      <c r="OUJ44" s="47"/>
      <c r="OUK44" s="47"/>
      <c r="OUL44" s="47"/>
      <c r="OUM44" s="47"/>
      <c r="OUN44" s="47"/>
      <c r="OUO44" s="47"/>
      <c r="OUP44" s="47"/>
      <c r="OUQ44" s="47"/>
      <c r="OUR44" s="47"/>
      <c r="OUS44" s="47"/>
      <c r="OUT44" s="47"/>
      <c r="OUU44" s="47"/>
      <c r="OUV44" s="47"/>
      <c r="OUW44" s="47"/>
      <c r="OUX44" s="47"/>
      <c r="OUY44" s="47"/>
      <c r="OUZ44" s="47"/>
      <c r="OVA44" s="47"/>
      <c r="OVB44" s="47"/>
      <c r="OVC44" s="47"/>
      <c r="OVD44" s="47"/>
      <c r="OVE44" s="47"/>
      <c r="OVF44" s="47"/>
      <c r="OVG44" s="47"/>
      <c r="OVH44" s="47"/>
      <c r="OVI44" s="47"/>
      <c r="OVJ44" s="47"/>
      <c r="OVK44" s="47"/>
      <c r="OVL44" s="47"/>
      <c r="OVM44" s="47"/>
      <c r="OVN44" s="47"/>
      <c r="OVO44" s="47"/>
      <c r="OVP44" s="47"/>
      <c r="OVQ44" s="47"/>
      <c r="OVR44" s="47"/>
      <c r="OVS44" s="47"/>
      <c r="OVT44" s="47"/>
      <c r="OVU44" s="47"/>
      <c r="OVV44" s="47"/>
      <c r="OVW44" s="47"/>
      <c r="OVX44" s="47"/>
      <c r="OVY44" s="47"/>
      <c r="OVZ44" s="47"/>
      <c r="OWA44" s="47"/>
      <c r="OWB44" s="47"/>
      <c r="OWC44" s="47"/>
      <c r="OWD44" s="47"/>
      <c r="OWE44" s="47"/>
      <c r="OWF44" s="47"/>
      <c r="OWG44" s="47"/>
      <c r="OWH44" s="47"/>
      <c r="OWI44" s="47"/>
      <c r="OWJ44" s="47"/>
      <c r="OWK44" s="47"/>
      <c r="OWL44" s="47"/>
      <c r="OWM44" s="47"/>
      <c r="OWN44" s="47"/>
      <c r="OWO44" s="47"/>
      <c r="OWP44" s="47"/>
      <c r="OWQ44" s="47"/>
      <c r="OWR44" s="47"/>
      <c r="OWS44" s="47"/>
      <c r="OWT44" s="47"/>
      <c r="OWU44" s="47"/>
      <c r="OWV44" s="47"/>
      <c r="OWW44" s="47"/>
      <c r="OWX44" s="47"/>
      <c r="OWY44" s="47"/>
      <c r="OWZ44" s="47"/>
      <c r="OXA44" s="47"/>
      <c r="OXB44" s="47"/>
      <c r="OXC44" s="47"/>
      <c r="OXD44" s="47"/>
      <c r="OXE44" s="47"/>
      <c r="OXF44" s="47"/>
      <c r="OXG44" s="47"/>
      <c r="OXH44" s="47"/>
      <c r="OXI44" s="47"/>
      <c r="OXJ44" s="47"/>
      <c r="OXK44" s="47"/>
      <c r="OXL44" s="47"/>
      <c r="OXM44" s="47"/>
      <c r="OXN44" s="47"/>
      <c r="OXO44" s="47"/>
      <c r="OXP44" s="47"/>
      <c r="OXQ44" s="47"/>
      <c r="OXR44" s="47"/>
      <c r="OXS44" s="47"/>
      <c r="OXT44" s="47"/>
      <c r="OXU44" s="47"/>
      <c r="OXV44" s="47"/>
      <c r="OXW44" s="47"/>
      <c r="OXX44" s="47"/>
      <c r="OXY44" s="47"/>
      <c r="OXZ44" s="47"/>
      <c r="OYA44" s="47"/>
      <c r="OYB44" s="47"/>
      <c r="OYC44" s="47"/>
      <c r="OYD44" s="47"/>
      <c r="OYE44" s="47"/>
      <c r="OYF44" s="47"/>
      <c r="OYG44" s="47"/>
      <c r="OYH44" s="47"/>
      <c r="OYI44" s="47"/>
      <c r="OYJ44" s="47"/>
      <c r="OYK44" s="47"/>
      <c r="OYL44" s="47"/>
      <c r="OYM44" s="47"/>
      <c r="OYN44" s="47"/>
      <c r="OYO44" s="47"/>
      <c r="OYP44" s="47"/>
      <c r="OYQ44" s="47"/>
      <c r="OYR44" s="47"/>
      <c r="OYS44" s="47"/>
      <c r="OYT44" s="47"/>
      <c r="OYU44" s="47"/>
      <c r="OYV44" s="47"/>
      <c r="OYW44" s="47"/>
      <c r="OYX44" s="47"/>
      <c r="OYY44" s="47"/>
      <c r="OYZ44" s="47"/>
      <c r="OZA44" s="47"/>
      <c r="OZB44" s="47"/>
      <c r="OZC44" s="47"/>
      <c r="OZD44" s="47"/>
      <c r="OZE44" s="47"/>
      <c r="OZF44" s="47"/>
      <c r="OZG44" s="47"/>
      <c r="OZH44" s="47"/>
      <c r="OZI44" s="47"/>
      <c r="OZJ44" s="47"/>
      <c r="OZK44" s="47"/>
      <c r="OZL44" s="47"/>
      <c r="OZM44" s="47"/>
      <c r="OZN44" s="47"/>
      <c r="OZO44" s="47"/>
      <c r="OZP44" s="47"/>
      <c r="OZQ44" s="47"/>
      <c r="OZR44" s="47"/>
      <c r="OZS44" s="47"/>
      <c r="OZT44" s="47"/>
      <c r="OZU44" s="47"/>
      <c r="OZV44" s="47"/>
      <c r="OZW44" s="47"/>
      <c r="OZX44" s="47"/>
      <c r="OZY44" s="47"/>
      <c r="OZZ44" s="47"/>
      <c r="PAA44" s="47"/>
      <c r="PAB44" s="47"/>
      <c r="PAC44" s="47"/>
      <c r="PAD44" s="47"/>
      <c r="PAE44" s="47"/>
      <c r="PAF44" s="47"/>
      <c r="PAG44" s="47"/>
      <c r="PAH44" s="47"/>
      <c r="PAI44" s="47"/>
      <c r="PAJ44" s="47"/>
      <c r="PAK44" s="47"/>
      <c r="PAL44" s="47"/>
      <c r="PAM44" s="47"/>
      <c r="PAN44" s="47"/>
      <c r="PAO44" s="47"/>
      <c r="PAP44" s="47"/>
      <c r="PAQ44" s="47"/>
      <c r="PAR44" s="47"/>
      <c r="PAS44" s="47"/>
      <c r="PAT44" s="47"/>
      <c r="PAU44" s="47"/>
      <c r="PAV44" s="47"/>
      <c r="PAW44" s="47"/>
      <c r="PAX44" s="47"/>
      <c r="PAY44" s="47"/>
      <c r="PAZ44" s="47"/>
      <c r="PBA44" s="47"/>
      <c r="PBB44" s="47"/>
      <c r="PBC44" s="47"/>
      <c r="PBD44" s="47"/>
      <c r="PBE44" s="47"/>
      <c r="PBF44" s="47"/>
      <c r="PBG44" s="47"/>
      <c r="PBH44" s="47"/>
      <c r="PBI44" s="47"/>
      <c r="PBJ44" s="47"/>
      <c r="PBK44" s="47"/>
      <c r="PBL44" s="47"/>
      <c r="PBM44" s="47"/>
      <c r="PBN44" s="47"/>
      <c r="PBO44" s="47"/>
      <c r="PBP44" s="47"/>
      <c r="PBQ44" s="47"/>
      <c r="PBR44" s="47"/>
      <c r="PBS44" s="47"/>
      <c r="PBT44" s="47"/>
      <c r="PBU44" s="47"/>
      <c r="PBV44" s="47"/>
      <c r="PBW44" s="47"/>
      <c r="PBX44" s="47"/>
      <c r="PBY44" s="47"/>
      <c r="PBZ44" s="47"/>
      <c r="PCA44" s="47"/>
      <c r="PCB44" s="47"/>
      <c r="PCC44" s="47"/>
      <c r="PCD44" s="47"/>
      <c r="PCE44" s="47"/>
      <c r="PCF44" s="47"/>
      <c r="PCG44" s="47"/>
      <c r="PCH44" s="47"/>
      <c r="PCI44" s="47"/>
      <c r="PCJ44" s="47"/>
      <c r="PCK44" s="47"/>
      <c r="PCL44" s="47"/>
      <c r="PCM44" s="47"/>
      <c r="PCN44" s="47"/>
      <c r="PCO44" s="47"/>
      <c r="PCP44" s="47"/>
      <c r="PCQ44" s="47"/>
      <c r="PCR44" s="47"/>
      <c r="PCS44" s="47"/>
      <c r="PCT44" s="47"/>
      <c r="PCU44" s="47"/>
      <c r="PCV44" s="47"/>
      <c r="PCW44" s="47"/>
      <c r="PCX44" s="47"/>
      <c r="PCY44" s="47"/>
      <c r="PCZ44" s="47"/>
      <c r="PDA44" s="47"/>
      <c r="PDB44" s="47"/>
      <c r="PDC44" s="47"/>
      <c r="PDD44" s="47"/>
      <c r="PDE44" s="47"/>
      <c r="PDF44" s="47"/>
      <c r="PDG44" s="47"/>
      <c r="PDH44" s="47"/>
      <c r="PDI44" s="47"/>
      <c r="PDJ44" s="47"/>
      <c r="PDK44" s="47"/>
      <c r="PDL44" s="47"/>
      <c r="PDM44" s="47"/>
      <c r="PDN44" s="47"/>
      <c r="PDO44" s="47"/>
      <c r="PDP44" s="47"/>
      <c r="PDQ44" s="47"/>
      <c r="PDR44" s="47"/>
      <c r="PDS44" s="47"/>
      <c r="PDT44" s="47"/>
      <c r="PDU44" s="47"/>
      <c r="PDV44" s="47"/>
      <c r="PDW44" s="47"/>
      <c r="PDX44" s="47"/>
      <c r="PDY44" s="47"/>
      <c r="PDZ44" s="47"/>
      <c r="PEA44" s="47"/>
      <c r="PEB44" s="47"/>
      <c r="PEC44" s="47"/>
      <c r="PED44" s="47"/>
      <c r="PEE44" s="47"/>
      <c r="PEF44" s="47"/>
      <c r="PEG44" s="47"/>
      <c r="PEH44" s="47"/>
      <c r="PEI44" s="47"/>
      <c r="PEJ44" s="47"/>
      <c r="PEK44" s="47"/>
      <c r="PEL44" s="47"/>
      <c r="PEM44" s="47"/>
      <c r="PEN44" s="47"/>
      <c r="PEO44" s="47"/>
      <c r="PEP44" s="47"/>
      <c r="PEQ44" s="47"/>
      <c r="PER44" s="47"/>
      <c r="PES44" s="47"/>
      <c r="PET44" s="47"/>
      <c r="PEU44" s="47"/>
      <c r="PEV44" s="47"/>
      <c r="PEW44" s="47"/>
      <c r="PEX44" s="47"/>
      <c r="PEY44" s="47"/>
      <c r="PEZ44" s="47"/>
      <c r="PFA44" s="47"/>
      <c r="PFB44" s="47"/>
      <c r="PFC44" s="47"/>
      <c r="PFD44" s="47"/>
      <c r="PFE44" s="47"/>
      <c r="PFF44" s="47"/>
      <c r="PFG44" s="47"/>
      <c r="PFH44" s="47"/>
      <c r="PFI44" s="47"/>
      <c r="PFJ44" s="47"/>
      <c r="PFK44" s="47"/>
      <c r="PFL44" s="47"/>
      <c r="PFM44" s="47"/>
      <c r="PFN44" s="47"/>
      <c r="PFO44" s="47"/>
      <c r="PFP44" s="47"/>
      <c r="PFQ44" s="47"/>
      <c r="PFR44" s="47"/>
      <c r="PFS44" s="47"/>
      <c r="PFT44" s="47"/>
      <c r="PFU44" s="47"/>
      <c r="PFV44" s="47"/>
      <c r="PFW44" s="47"/>
      <c r="PFX44" s="47"/>
      <c r="PFY44" s="47"/>
      <c r="PFZ44" s="47"/>
      <c r="PGA44" s="47"/>
      <c r="PGB44" s="47"/>
      <c r="PGC44" s="47"/>
      <c r="PGD44" s="47"/>
      <c r="PGE44" s="47"/>
      <c r="PGF44" s="47"/>
      <c r="PGG44" s="47"/>
      <c r="PGH44" s="47"/>
      <c r="PGI44" s="47"/>
      <c r="PGJ44" s="47"/>
      <c r="PGK44" s="47"/>
      <c r="PGL44" s="47"/>
      <c r="PGM44" s="47"/>
      <c r="PGN44" s="47"/>
      <c r="PGO44" s="47"/>
      <c r="PGP44" s="47"/>
      <c r="PGQ44" s="47"/>
      <c r="PGR44" s="47"/>
      <c r="PGS44" s="47"/>
      <c r="PGT44" s="47"/>
      <c r="PGU44" s="47"/>
      <c r="PGV44" s="47"/>
      <c r="PGW44" s="47"/>
      <c r="PGX44" s="47"/>
      <c r="PGY44" s="47"/>
      <c r="PGZ44" s="47"/>
      <c r="PHA44" s="47"/>
      <c r="PHB44" s="47"/>
      <c r="PHC44" s="47"/>
      <c r="PHD44" s="47"/>
      <c r="PHE44" s="47"/>
      <c r="PHF44" s="47"/>
      <c r="PHG44" s="47"/>
      <c r="PHH44" s="47"/>
      <c r="PHI44" s="47"/>
      <c r="PHJ44" s="47"/>
      <c r="PHK44" s="47"/>
      <c r="PHL44" s="47"/>
      <c r="PHM44" s="47"/>
      <c r="PHN44" s="47"/>
      <c r="PHO44" s="47"/>
      <c r="PHP44" s="47"/>
      <c r="PHQ44" s="47"/>
      <c r="PHR44" s="47"/>
      <c r="PHS44" s="47"/>
      <c r="PHT44" s="47"/>
      <c r="PHU44" s="47"/>
      <c r="PHV44" s="47"/>
      <c r="PHW44" s="47"/>
      <c r="PHX44" s="47"/>
      <c r="PHY44" s="47"/>
      <c r="PHZ44" s="47"/>
      <c r="PIA44" s="47"/>
      <c r="PIB44" s="47"/>
      <c r="PIC44" s="47"/>
      <c r="PID44" s="47"/>
      <c r="PIE44" s="47"/>
      <c r="PIF44" s="47"/>
      <c r="PIG44" s="47"/>
      <c r="PIH44" s="47"/>
      <c r="PII44" s="47"/>
      <c r="PIJ44" s="47"/>
      <c r="PIK44" s="47"/>
      <c r="PIL44" s="47"/>
      <c r="PIM44" s="47"/>
      <c r="PIN44" s="47"/>
      <c r="PIO44" s="47"/>
      <c r="PIP44" s="47"/>
      <c r="PIQ44" s="47"/>
      <c r="PIR44" s="47"/>
      <c r="PIS44" s="47"/>
      <c r="PIT44" s="47"/>
      <c r="PIU44" s="47"/>
      <c r="PIV44" s="47"/>
      <c r="PIW44" s="47"/>
      <c r="PIX44" s="47"/>
      <c r="PIY44" s="47"/>
      <c r="PIZ44" s="47"/>
      <c r="PJA44" s="47"/>
      <c r="PJB44" s="47"/>
      <c r="PJC44" s="47"/>
      <c r="PJD44" s="47"/>
      <c r="PJE44" s="47"/>
      <c r="PJF44" s="47"/>
      <c r="PJG44" s="47"/>
      <c r="PJH44" s="47"/>
      <c r="PJI44" s="47"/>
      <c r="PJJ44" s="47"/>
      <c r="PJK44" s="47"/>
      <c r="PJL44" s="47"/>
      <c r="PJM44" s="47"/>
      <c r="PJN44" s="47"/>
      <c r="PJO44" s="47"/>
      <c r="PJP44" s="47"/>
      <c r="PJQ44" s="47"/>
      <c r="PJR44" s="47"/>
      <c r="PJS44" s="47"/>
      <c r="PJT44" s="47"/>
      <c r="PJU44" s="47"/>
      <c r="PJV44" s="47"/>
      <c r="PJW44" s="47"/>
      <c r="PJX44" s="47"/>
      <c r="PJY44" s="47"/>
      <c r="PJZ44" s="47"/>
      <c r="PKA44" s="47"/>
      <c r="PKB44" s="47"/>
      <c r="PKC44" s="47"/>
      <c r="PKD44" s="47"/>
      <c r="PKE44" s="47"/>
      <c r="PKF44" s="47"/>
      <c r="PKG44" s="47"/>
      <c r="PKH44" s="47"/>
      <c r="PKI44" s="47"/>
      <c r="PKJ44" s="47"/>
      <c r="PKK44" s="47"/>
      <c r="PKL44" s="47"/>
      <c r="PKM44" s="47"/>
      <c r="PKN44" s="47"/>
      <c r="PKO44" s="47"/>
      <c r="PKP44" s="47"/>
      <c r="PKQ44" s="47"/>
      <c r="PKR44" s="47"/>
      <c r="PKS44" s="47"/>
      <c r="PKT44" s="47"/>
      <c r="PKU44" s="47"/>
      <c r="PKV44" s="47"/>
      <c r="PKW44" s="47"/>
      <c r="PKX44" s="47"/>
      <c r="PKY44" s="47"/>
      <c r="PKZ44" s="47"/>
      <c r="PLA44" s="47"/>
      <c r="PLB44" s="47"/>
      <c r="PLC44" s="47"/>
      <c r="PLD44" s="47"/>
      <c r="PLE44" s="47"/>
      <c r="PLF44" s="47"/>
      <c r="PLG44" s="47"/>
      <c r="PLH44" s="47"/>
      <c r="PLI44" s="47"/>
      <c r="PLJ44" s="47"/>
      <c r="PLK44" s="47"/>
      <c r="PLL44" s="47"/>
      <c r="PLM44" s="47"/>
      <c r="PLN44" s="47"/>
      <c r="PLO44" s="47"/>
      <c r="PLP44" s="47"/>
      <c r="PLQ44" s="47"/>
      <c r="PLR44" s="47"/>
      <c r="PLS44" s="47"/>
      <c r="PLT44" s="47"/>
      <c r="PLU44" s="47"/>
      <c r="PLV44" s="47"/>
      <c r="PLW44" s="47"/>
      <c r="PLX44" s="47"/>
      <c r="PLY44" s="47"/>
      <c r="PLZ44" s="47"/>
      <c r="PMA44" s="47"/>
      <c r="PMB44" s="47"/>
      <c r="PMC44" s="47"/>
      <c r="PMD44" s="47"/>
      <c r="PME44" s="47"/>
      <c r="PMF44" s="47"/>
      <c r="PMG44" s="47"/>
      <c r="PMH44" s="47"/>
      <c r="PMI44" s="47"/>
      <c r="PMJ44" s="47"/>
      <c r="PMK44" s="47"/>
      <c r="PML44" s="47"/>
      <c r="PMM44" s="47"/>
      <c r="PMN44" s="47"/>
      <c r="PMO44" s="47"/>
      <c r="PMP44" s="47"/>
      <c r="PMQ44" s="47"/>
      <c r="PMR44" s="47"/>
      <c r="PMS44" s="47"/>
      <c r="PMT44" s="47"/>
      <c r="PMU44" s="47"/>
      <c r="PMV44" s="47"/>
      <c r="PMW44" s="47"/>
      <c r="PMX44" s="47"/>
      <c r="PMY44" s="47"/>
      <c r="PMZ44" s="47"/>
      <c r="PNA44" s="47"/>
      <c r="PNB44" s="47"/>
      <c r="PNC44" s="47"/>
      <c r="PND44" s="47"/>
      <c r="PNE44" s="47"/>
      <c r="PNF44" s="47"/>
      <c r="PNG44" s="47"/>
      <c r="PNH44" s="47"/>
      <c r="PNI44" s="47"/>
      <c r="PNJ44" s="47"/>
      <c r="PNK44" s="47"/>
      <c r="PNL44" s="47"/>
      <c r="PNM44" s="47"/>
      <c r="PNN44" s="47"/>
      <c r="PNO44" s="47"/>
      <c r="PNP44" s="47"/>
      <c r="PNQ44" s="47"/>
      <c r="PNR44" s="47"/>
      <c r="PNS44" s="47"/>
      <c r="PNT44" s="47"/>
      <c r="PNU44" s="47"/>
      <c r="PNV44" s="47"/>
      <c r="PNW44" s="47"/>
      <c r="PNX44" s="47"/>
      <c r="PNY44" s="47"/>
      <c r="PNZ44" s="47"/>
      <c r="POA44" s="47"/>
      <c r="POB44" s="47"/>
      <c r="POC44" s="47"/>
      <c r="POD44" s="47"/>
      <c r="POE44" s="47"/>
      <c r="POF44" s="47"/>
      <c r="POG44" s="47"/>
      <c r="POH44" s="47"/>
      <c r="POI44" s="47"/>
      <c r="POJ44" s="47"/>
      <c r="POK44" s="47"/>
      <c r="POL44" s="47"/>
      <c r="POM44" s="47"/>
      <c r="PON44" s="47"/>
      <c r="POO44" s="47"/>
      <c r="POP44" s="47"/>
      <c r="POQ44" s="47"/>
      <c r="POR44" s="47"/>
      <c r="POS44" s="47"/>
      <c r="POT44" s="47"/>
      <c r="POU44" s="47"/>
      <c r="POV44" s="47"/>
      <c r="POW44" s="47"/>
      <c r="POX44" s="47"/>
      <c r="POY44" s="47"/>
      <c r="POZ44" s="47"/>
      <c r="PPA44" s="47"/>
      <c r="PPB44" s="47"/>
      <c r="PPC44" s="47"/>
      <c r="PPD44" s="47"/>
      <c r="PPE44" s="47"/>
      <c r="PPF44" s="47"/>
      <c r="PPG44" s="47"/>
      <c r="PPH44" s="47"/>
      <c r="PPI44" s="47"/>
      <c r="PPJ44" s="47"/>
      <c r="PPK44" s="47"/>
      <c r="PPL44" s="47"/>
      <c r="PPM44" s="47"/>
      <c r="PPN44" s="47"/>
      <c r="PPO44" s="47"/>
      <c r="PPP44" s="47"/>
      <c r="PPQ44" s="47"/>
      <c r="PPR44" s="47"/>
      <c r="PPS44" s="47"/>
      <c r="PPT44" s="47"/>
      <c r="PPU44" s="47"/>
      <c r="PPV44" s="47"/>
      <c r="PPW44" s="47"/>
      <c r="PPX44" s="47"/>
      <c r="PPY44" s="47"/>
      <c r="PPZ44" s="47"/>
      <c r="PQA44" s="47"/>
      <c r="PQB44" s="47"/>
      <c r="PQC44" s="47"/>
      <c r="PQD44" s="47"/>
      <c r="PQE44" s="47"/>
      <c r="PQF44" s="47"/>
      <c r="PQG44" s="47"/>
      <c r="PQH44" s="47"/>
      <c r="PQI44" s="47"/>
      <c r="PQJ44" s="47"/>
      <c r="PQK44" s="47"/>
      <c r="PQL44" s="47"/>
      <c r="PQM44" s="47"/>
      <c r="PQN44" s="47"/>
      <c r="PQO44" s="47"/>
      <c r="PQP44" s="47"/>
      <c r="PQQ44" s="47"/>
      <c r="PQR44" s="47"/>
      <c r="PQS44" s="47"/>
      <c r="PQT44" s="47"/>
      <c r="PQU44" s="47"/>
      <c r="PQV44" s="47"/>
      <c r="PQW44" s="47"/>
      <c r="PQX44" s="47"/>
      <c r="PQY44" s="47"/>
      <c r="PQZ44" s="47"/>
      <c r="PRA44" s="47"/>
      <c r="PRB44" s="47"/>
      <c r="PRC44" s="47"/>
      <c r="PRD44" s="47"/>
      <c r="PRE44" s="47"/>
      <c r="PRF44" s="47"/>
      <c r="PRG44" s="47"/>
      <c r="PRH44" s="47"/>
      <c r="PRI44" s="47"/>
      <c r="PRJ44" s="47"/>
      <c r="PRK44" s="47"/>
      <c r="PRL44" s="47"/>
      <c r="PRM44" s="47"/>
      <c r="PRN44" s="47"/>
      <c r="PRO44" s="47"/>
      <c r="PRP44" s="47"/>
      <c r="PRQ44" s="47"/>
      <c r="PRR44" s="47"/>
      <c r="PRS44" s="47"/>
      <c r="PRT44" s="47"/>
      <c r="PRU44" s="47"/>
      <c r="PRV44" s="47"/>
      <c r="PRW44" s="47"/>
      <c r="PRX44" s="47"/>
      <c r="PRY44" s="47"/>
      <c r="PRZ44" s="47"/>
      <c r="PSA44" s="47"/>
      <c r="PSB44" s="47"/>
      <c r="PSC44" s="47"/>
      <c r="PSD44" s="47"/>
      <c r="PSE44" s="47"/>
      <c r="PSF44" s="47"/>
      <c r="PSG44" s="47"/>
      <c r="PSH44" s="47"/>
      <c r="PSI44" s="47"/>
      <c r="PSJ44" s="47"/>
      <c r="PSK44" s="47"/>
      <c r="PSL44" s="47"/>
      <c r="PSM44" s="47"/>
      <c r="PSN44" s="47"/>
      <c r="PSO44" s="47"/>
      <c r="PSP44" s="47"/>
      <c r="PSQ44" s="47"/>
      <c r="PSR44" s="47"/>
      <c r="PSS44" s="47"/>
      <c r="PST44" s="47"/>
      <c r="PSU44" s="47"/>
      <c r="PSV44" s="47"/>
      <c r="PSW44" s="47"/>
      <c r="PSX44" s="47"/>
      <c r="PSY44" s="47"/>
      <c r="PSZ44" s="47"/>
      <c r="PTA44" s="47"/>
      <c r="PTB44" s="47"/>
      <c r="PTC44" s="47"/>
      <c r="PTD44" s="47"/>
      <c r="PTE44" s="47"/>
      <c r="PTF44" s="47"/>
      <c r="PTG44" s="47"/>
      <c r="PTH44" s="47"/>
      <c r="PTI44" s="47"/>
      <c r="PTJ44" s="47"/>
      <c r="PTK44" s="47"/>
      <c r="PTL44" s="47"/>
      <c r="PTM44" s="47"/>
      <c r="PTN44" s="47"/>
      <c r="PTO44" s="47"/>
      <c r="PTP44" s="47"/>
      <c r="PTQ44" s="47"/>
      <c r="PTR44" s="47"/>
      <c r="PTS44" s="47"/>
      <c r="PTT44" s="47"/>
      <c r="PTU44" s="47"/>
      <c r="PTV44" s="47"/>
      <c r="PTW44" s="47"/>
      <c r="PTX44" s="47"/>
      <c r="PTY44" s="47"/>
      <c r="PTZ44" s="47"/>
      <c r="PUA44" s="47"/>
      <c r="PUB44" s="47"/>
      <c r="PUC44" s="47"/>
      <c r="PUD44" s="47"/>
      <c r="PUE44" s="47"/>
      <c r="PUF44" s="47"/>
      <c r="PUG44" s="47"/>
      <c r="PUH44" s="47"/>
      <c r="PUI44" s="47"/>
      <c r="PUJ44" s="47"/>
      <c r="PUK44" s="47"/>
      <c r="PUL44" s="47"/>
      <c r="PUM44" s="47"/>
      <c r="PUN44" s="47"/>
      <c r="PUO44" s="47"/>
      <c r="PUP44" s="47"/>
      <c r="PUQ44" s="47"/>
      <c r="PUR44" s="47"/>
      <c r="PUS44" s="47"/>
      <c r="PUT44" s="47"/>
      <c r="PUU44" s="47"/>
      <c r="PUV44" s="47"/>
      <c r="PUW44" s="47"/>
      <c r="PUX44" s="47"/>
      <c r="PUY44" s="47"/>
      <c r="PUZ44" s="47"/>
      <c r="PVA44" s="47"/>
      <c r="PVB44" s="47"/>
      <c r="PVC44" s="47"/>
      <c r="PVD44" s="47"/>
      <c r="PVE44" s="47"/>
      <c r="PVF44" s="47"/>
      <c r="PVG44" s="47"/>
      <c r="PVH44" s="47"/>
      <c r="PVI44" s="47"/>
      <c r="PVJ44" s="47"/>
      <c r="PVK44" s="47"/>
      <c r="PVL44" s="47"/>
      <c r="PVM44" s="47"/>
      <c r="PVN44" s="47"/>
      <c r="PVO44" s="47"/>
      <c r="PVP44" s="47"/>
      <c r="PVQ44" s="47"/>
      <c r="PVR44" s="47"/>
      <c r="PVS44" s="47"/>
      <c r="PVT44" s="47"/>
      <c r="PVU44" s="47"/>
      <c r="PVV44" s="47"/>
      <c r="PVW44" s="47"/>
      <c r="PVX44" s="47"/>
      <c r="PVY44" s="47"/>
      <c r="PVZ44" s="47"/>
      <c r="PWA44" s="47"/>
      <c r="PWB44" s="47"/>
      <c r="PWC44" s="47"/>
      <c r="PWD44" s="47"/>
      <c r="PWE44" s="47"/>
      <c r="PWF44" s="47"/>
      <c r="PWG44" s="47"/>
      <c r="PWH44" s="47"/>
      <c r="PWI44" s="47"/>
      <c r="PWJ44" s="47"/>
      <c r="PWK44" s="47"/>
      <c r="PWL44" s="47"/>
      <c r="PWM44" s="47"/>
      <c r="PWN44" s="47"/>
      <c r="PWO44" s="47"/>
      <c r="PWP44" s="47"/>
      <c r="PWQ44" s="47"/>
      <c r="PWR44" s="47"/>
      <c r="PWS44" s="47"/>
      <c r="PWT44" s="47"/>
      <c r="PWU44" s="47"/>
      <c r="PWV44" s="47"/>
      <c r="PWW44" s="47"/>
      <c r="PWX44" s="47"/>
      <c r="PWY44" s="47"/>
      <c r="PWZ44" s="47"/>
      <c r="PXA44" s="47"/>
      <c r="PXB44" s="47"/>
      <c r="PXC44" s="47"/>
      <c r="PXD44" s="47"/>
      <c r="PXE44" s="47"/>
      <c r="PXF44" s="47"/>
      <c r="PXG44" s="47"/>
      <c r="PXH44" s="47"/>
      <c r="PXI44" s="47"/>
      <c r="PXJ44" s="47"/>
      <c r="PXK44" s="47"/>
      <c r="PXL44" s="47"/>
      <c r="PXM44" s="47"/>
      <c r="PXN44" s="47"/>
      <c r="PXO44" s="47"/>
      <c r="PXP44" s="47"/>
      <c r="PXQ44" s="47"/>
      <c r="PXR44" s="47"/>
      <c r="PXS44" s="47"/>
      <c r="PXT44" s="47"/>
      <c r="PXU44" s="47"/>
      <c r="PXV44" s="47"/>
      <c r="PXW44" s="47"/>
      <c r="PXX44" s="47"/>
      <c r="PXY44" s="47"/>
      <c r="PXZ44" s="47"/>
      <c r="PYA44" s="47"/>
      <c r="PYB44" s="47"/>
      <c r="PYC44" s="47"/>
      <c r="PYD44" s="47"/>
      <c r="PYE44" s="47"/>
      <c r="PYF44" s="47"/>
      <c r="PYG44" s="47"/>
      <c r="PYH44" s="47"/>
      <c r="PYI44" s="47"/>
      <c r="PYJ44" s="47"/>
      <c r="PYK44" s="47"/>
      <c r="PYL44" s="47"/>
      <c r="PYM44" s="47"/>
      <c r="PYN44" s="47"/>
      <c r="PYO44" s="47"/>
      <c r="PYP44" s="47"/>
      <c r="PYQ44" s="47"/>
      <c r="PYR44" s="47"/>
      <c r="PYS44" s="47"/>
      <c r="PYT44" s="47"/>
      <c r="PYU44" s="47"/>
      <c r="PYV44" s="47"/>
      <c r="PYW44" s="47"/>
      <c r="PYX44" s="47"/>
      <c r="PYY44" s="47"/>
      <c r="PYZ44" s="47"/>
      <c r="PZA44" s="47"/>
      <c r="PZB44" s="47"/>
      <c r="PZC44" s="47"/>
      <c r="PZD44" s="47"/>
      <c r="PZE44" s="47"/>
      <c r="PZF44" s="47"/>
      <c r="PZG44" s="47"/>
      <c r="PZH44" s="47"/>
      <c r="PZI44" s="47"/>
      <c r="PZJ44" s="47"/>
      <c r="PZK44" s="47"/>
      <c r="PZL44" s="47"/>
      <c r="PZM44" s="47"/>
      <c r="PZN44" s="47"/>
      <c r="PZO44" s="47"/>
      <c r="PZP44" s="47"/>
      <c r="PZQ44" s="47"/>
      <c r="PZR44" s="47"/>
      <c r="PZS44" s="47"/>
      <c r="PZT44" s="47"/>
      <c r="PZU44" s="47"/>
      <c r="PZV44" s="47"/>
      <c r="PZW44" s="47"/>
      <c r="PZX44" s="47"/>
      <c r="PZY44" s="47"/>
      <c r="PZZ44" s="47"/>
      <c r="QAA44" s="47"/>
      <c r="QAB44" s="47"/>
      <c r="QAC44" s="47"/>
      <c r="QAD44" s="47"/>
      <c r="QAE44" s="47"/>
      <c r="QAF44" s="47"/>
      <c r="QAG44" s="47"/>
      <c r="QAH44" s="47"/>
      <c r="QAI44" s="47"/>
      <c r="QAJ44" s="47"/>
      <c r="QAK44" s="47"/>
      <c r="QAL44" s="47"/>
      <c r="QAM44" s="47"/>
      <c r="QAN44" s="47"/>
      <c r="QAO44" s="47"/>
      <c r="QAP44" s="47"/>
      <c r="QAQ44" s="47"/>
      <c r="QAR44" s="47"/>
      <c r="QAS44" s="47"/>
      <c r="QAT44" s="47"/>
      <c r="QAU44" s="47"/>
      <c r="QAV44" s="47"/>
      <c r="QAW44" s="47"/>
      <c r="QAX44" s="47"/>
      <c r="QAY44" s="47"/>
      <c r="QAZ44" s="47"/>
      <c r="QBA44" s="47"/>
      <c r="QBB44" s="47"/>
      <c r="QBC44" s="47"/>
      <c r="QBD44" s="47"/>
      <c r="QBE44" s="47"/>
      <c r="QBF44" s="47"/>
      <c r="QBG44" s="47"/>
      <c r="QBH44" s="47"/>
      <c r="QBI44" s="47"/>
      <c r="QBJ44" s="47"/>
      <c r="QBK44" s="47"/>
      <c r="QBL44" s="47"/>
      <c r="QBM44" s="47"/>
      <c r="QBN44" s="47"/>
      <c r="QBO44" s="47"/>
      <c r="QBP44" s="47"/>
      <c r="QBQ44" s="47"/>
      <c r="QBR44" s="47"/>
      <c r="QBS44" s="47"/>
      <c r="QBT44" s="47"/>
      <c r="QBU44" s="47"/>
      <c r="QBV44" s="47"/>
      <c r="QBW44" s="47"/>
      <c r="QBX44" s="47"/>
      <c r="QBY44" s="47"/>
      <c r="QBZ44" s="47"/>
      <c r="QCA44" s="47"/>
      <c r="QCB44" s="47"/>
      <c r="QCC44" s="47"/>
      <c r="QCD44" s="47"/>
      <c r="QCE44" s="47"/>
      <c r="QCF44" s="47"/>
      <c r="QCG44" s="47"/>
      <c r="QCH44" s="47"/>
      <c r="QCI44" s="47"/>
      <c r="QCJ44" s="47"/>
      <c r="QCK44" s="47"/>
      <c r="QCL44" s="47"/>
      <c r="QCM44" s="47"/>
      <c r="QCN44" s="47"/>
      <c r="QCO44" s="47"/>
      <c r="QCP44" s="47"/>
      <c r="QCQ44" s="47"/>
      <c r="QCR44" s="47"/>
      <c r="QCS44" s="47"/>
      <c r="QCT44" s="47"/>
      <c r="QCU44" s="47"/>
      <c r="QCV44" s="47"/>
      <c r="QCW44" s="47"/>
      <c r="QCX44" s="47"/>
      <c r="QCY44" s="47"/>
      <c r="QCZ44" s="47"/>
      <c r="QDA44" s="47"/>
      <c r="QDB44" s="47"/>
      <c r="QDC44" s="47"/>
      <c r="QDD44" s="47"/>
      <c r="QDE44" s="47"/>
      <c r="QDF44" s="47"/>
      <c r="QDG44" s="47"/>
      <c r="QDH44" s="47"/>
      <c r="QDI44" s="47"/>
      <c r="QDJ44" s="47"/>
      <c r="QDK44" s="47"/>
      <c r="QDL44" s="47"/>
      <c r="QDM44" s="47"/>
      <c r="QDN44" s="47"/>
      <c r="QDO44" s="47"/>
      <c r="QDP44" s="47"/>
      <c r="QDQ44" s="47"/>
      <c r="QDR44" s="47"/>
      <c r="QDS44" s="47"/>
      <c r="QDT44" s="47"/>
      <c r="QDU44" s="47"/>
      <c r="QDV44" s="47"/>
      <c r="QDW44" s="47"/>
      <c r="QDX44" s="47"/>
      <c r="QDY44" s="47"/>
      <c r="QDZ44" s="47"/>
      <c r="QEA44" s="47"/>
      <c r="QEB44" s="47"/>
      <c r="QEC44" s="47"/>
      <c r="QED44" s="47"/>
      <c r="QEE44" s="47"/>
      <c r="QEF44" s="47"/>
      <c r="QEG44" s="47"/>
      <c r="QEH44" s="47"/>
      <c r="QEI44" s="47"/>
      <c r="QEJ44" s="47"/>
      <c r="QEK44" s="47"/>
      <c r="QEL44" s="47"/>
      <c r="QEM44" s="47"/>
      <c r="QEN44" s="47"/>
      <c r="QEO44" s="47"/>
      <c r="QEP44" s="47"/>
      <c r="QEQ44" s="47"/>
      <c r="QER44" s="47"/>
      <c r="QES44" s="47"/>
      <c r="QET44" s="47"/>
      <c r="QEU44" s="47"/>
      <c r="QEV44" s="47"/>
      <c r="QEW44" s="47"/>
      <c r="QEX44" s="47"/>
      <c r="QEY44" s="47"/>
      <c r="QEZ44" s="47"/>
      <c r="QFA44" s="47"/>
      <c r="QFB44" s="47"/>
      <c r="QFC44" s="47"/>
      <c r="QFD44" s="47"/>
      <c r="QFE44" s="47"/>
      <c r="QFF44" s="47"/>
      <c r="QFG44" s="47"/>
      <c r="QFH44" s="47"/>
      <c r="QFI44" s="47"/>
      <c r="QFJ44" s="47"/>
      <c r="QFK44" s="47"/>
      <c r="QFL44" s="47"/>
      <c r="QFM44" s="47"/>
      <c r="QFN44" s="47"/>
      <c r="QFO44" s="47"/>
      <c r="QFP44" s="47"/>
      <c r="QFQ44" s="47"/>
      <c r="QFR44" s="47"/>
      <c r="QFS44" s="47"/>
      <c r="QFT44" s="47"/>
      <c r="QFU44" s="47"/>
      <c r="QFV44" s="47"/>
      <c r="QFW44" s="47"/>
      <c r="QFX44" s="47"/>
      <c r="QFY44" s="47"/>
      <c r="QFZ44" s="47"/>
      <c r="QGA44" s="47"/>
      <c r="QGB44" s="47"/>
      <c r="QGC44" s="47"/>
      <c r="QGD44" s="47"/>
      <c r="QGE44" s="47"/>
      <c r="QGF44" s="47"/>
      <c r="QGG44" s="47"/>
      <c r="QGH44" s="47"/>
      <c r="QGI44" s="47"/>
      <c r="QGJ44" s="47"/>
      <c r="QGK44" s="47"/>
      <c r="QGL44" s="47"/>
      <c r="QGM44" s="47"/>
      <c r="QGN44" s="47"/>
      <c r="QGO44" s="47"/>
      <c r="QGP44" s="47"/>
      <c r="QGQ44" s="47"/>
      <c r="QGR44" s="47"/>
      <c r="QGS44" s="47"/>
      <c r="QGT44" s="47"/>
      <c r="QGU44" s="47"/>
      <c r="QGV44" s="47"/>
      <c r="QGW44" s="47"/>
      <c r="QGX44" s="47"/>
      <c r="QGY44" s="47"/>
      <c r="QGZ44" s="47"/>
      <c r="QHA44" s="47"/>
      <c r="QHB44" s="47"/>
      <c r="QHC44" s="47"/>
      <c r="QHD44" s="47"/>
      <c r="QHE44" s="47"/>
      <c r="QHF44" s="47"/>
      <c r="QHG44" s="47"/>
      <c r="QHH44" s="47"/>
      <c r="QHI44" s="47"/>
      <c r="QHJ44" s="47"/>
      <c r="QHK44" s="47"/>
      <c r="QHL44" s="47"/>
      <c r="QHM44" s="47"/>
      <c r="QHN44" s="47"/>
      <c r="QHO44" s="47"/>
      <c r="QHP44" s="47"/>
      <c r="QHQ44" s="47"/>
      <c r="QHR44" s="47"/>
      <c r="QHS44" s="47"/>
      <c r="QHT44" s="47"/>
      <c r="QHU44" s="47"/>
      <c r="QHV44" s="47"/>
      <c r="QHW44" s="47"/>
      <c r="QHX44" s="47"/>
      <c r="QHY44" s="47"/>
      <c r="QHZ44" s="47"/>
      <c r="QIA44" s="47"/>
      <c r="QIB44" s="47"/>
      <c r="QIC44" s="47"/>
      <c r="QID44" s="47"/>
      <c r="QIE44" s="47"/>
      <c r="QIF44" s="47"/>
      <c r="QIG44" s="47"/>
      <c r="QIH44" s="47"/>
      <c r="QII44" s="47"/>
      <c r="QIJ44" s="47"/>
      <c r="QIK44" s="47"/>
      <c r="QIL44" s="47"/>
      <c r="QIM44" s="47"/>
      <c r="QIN44" s="47"/>
      <c r="QIO44" s="47"/>
      <c r="QIP44" s="47"/>
      <c r="QIQ44" s="47"/>
      <c r="QIR44" s="47"/>
      <c r="QIS44" s="47"/>
      <c r="QIT44" s="47"/>
      <c r="QIU44" s="47"/>
      <c r="QIV44" s="47"/>
      <c r="QIW44" s="47"/>
      <c r="QIX44" s="47"/>
      <c r="QIY44" s="47"/>
      <c r="QIZ44" s="47"/>
      <c r="QJA44" s="47"/>
      <c r="QJB44" s="47"/>
      <c r="QJC44" s="47"/>
      <c r="QJD44" s="47"/>
      <c r="QJE44" s="47"/>
      <c r="QJF44" s="47"/>
      <c r="QJG44" s="47"/>
      <c r="QJH44" s="47"/>
      <c r="QJI44" s="47"/>
      <c r="QJJ44" s="47"/>
      <c r="QJK44" s="47"/>
      <c r="QJL44" s="47"/>
      <c r="QJM44" s="47"/>
      <c r="QJN44" s="47"/>
      <c r="QJO44" s="47"/>
      <c r="QJP44" s="47"/>
      <c r="QJQ44" s="47"/>
      <c r="QJR44" s="47"/>
      <c r="QJS44" s="47"/>
      <c r="QJT44" s="47"/>
      <c r="QJU44" s="47"/>
      <c r="QJV44" s="47"/>
      <c r="QJW44" s="47"/>
      <c r="QJX44" s="47"/>
      <c r="QJY44" s="47"/>
      <c r="QJZ44" s="47"/>
      <c r="QKA44" s="47"/>
      <c r="QKB44" s="47"/>
      <c r="QKC44" s="47"/>
      <c r="QKD44" s="47"/>
      <c r="QKE44" s="47"/>
      <c r="QKF44" s="47"/>
      <c r="QKG44" s="47"/>
      <c r="QKH44" s="47"/>
      <c r="QKI44" s="47"/>
      <c r="QKJ44" s="47"/>
      <c r="QKK44" s="47"/>
      <c r="QKL44" s="47"/>
      <c r="QKM44" s="47"/>
      <c r="QKN44" s="47"/>
      <c r="QKO44" s="47"/>
      <c r="QKP44" s="47"/>
      <c r="QKQ44" s="47"/>
      <c r="QKR44" s="47"/>
      <c r="QKS44" s="47"/>
      <c r="QKT44" s="47"/>
      <c r="QKU44" s="47"/>
      <c r="QKV44" s="47"/>
      <c r="QKW44" s="47"/>
      <c r="QKX44" s="47"/>
      <c r="QKY44" s="47"/>
      <c r="QKZ44" s="47"/>
      <c r="QLA44" s="47"/>
      <c r="QLB44" s="47"/>
      <c r="QLC44" s="47"/>
      <c r="QLD44" s="47"/>
      <c r="QLE44" s="47"/>
      <c r="QLF44" s="47"/>
      <c r="QLG44" s="47"/>
      <c r="QLH44" s="47"/>
      <c r="QLI44" s="47"/>
      <c r="QLJ44" s="47"/>
      <c r="QLK44" s="47"/>
      <c r="QLL44" s="47"/>
      <c r="QLM44" s="47"/>
      <c r="QLN44" s="47"/>
      <c r="QLO44" s="47"/>
      <c r="QLP44" s="47"/>
      <c r="QLQ44" s="47"/>
      <c r="QLR44" s="47"/>
      <c r="QLS44" s="47"/>
      <c r="QLT44" s="47"/>
      <c r="QLU44" s="47"/>
      <c r="QLV44" s="47"/>
      <c r="QLW44" s="47"/>
      <c r="QLX44" s="47"/>
      <c r="QLY44" s="47"/>
      <c r="QLZ44" s="47"/>
      <c r="QMA44" s="47"/>
      <c r="QMB44" s="47"/>
      <c r="QMC44" s="47"/>
      <c r="QMD44" s="47"/>
      <c r="QME44" s="47"/>
      <c r="QMF44" s="47"/>
      <c r="QMG44" s="47"/>
      <c r="QMH44" s="47"/>
      <c r="QMI44" s="47"/>
      <c r="QMJ44" s="47"/>
      <c r="QMK44" s="47"/>
      <c r="QML44" s="47"/>
      <c r="QMM44" s="47"/>
      <c r="QMN44" s="47"/>
      <c r="QMO44" s="47"/>
      <c r="QMP44" s="47"/>
      <c r="QMQ44" s="47"/>
      <c r="QMR44" s="47"/>
      <c r="QMS44" s="47"/>
      <c r="QMT44" s="47"/>
      <c r="QMU44" s="47"/>
      <c r="QMV44" s="47"/>
      <c r="QMW44" s="47"/>
      <c r="QMX44" s="47"/>
      <c r="QMY44" s="47"/>
      <c r="QMZ44" s="47"/>
      <c r="QNA44" s="47"/>
      <c r="QNB44" s="47"/>
      <c r="QNC44" s="47"/>
      <c r="QND44" s="47"/>
      <c r="QNE44" s="47"/>
      <c r="QNF44" s="47"/>
      <c r="QNG44" s="47"/>
      <c r="QNH44" s="47"/>
      <c r="QNI44" s="47"/>
      <c r="QNJ44" s="47"/>
      <c r="QNK44" s="47"/>
      <c r="QNL44" s="47"/>
      <c r="QNM44" s="47"/>
      <c r="QNN44" s="47"/>
      <c r="QNO44" s="47"/>
      <c r="QNP44" s="47"/>
      <c r="QNQ44" s="47"/>
      <c r="QNR44" s="47"/>
      <c r="QNS44" s="47"/>
      <c r="QNT44" s="47"/>
      <c r="QNU44" s="47"/>
      <c r="QNV44" s="47"/>
      <c r="QNW44" s="47"/>
      <c r="QNX44" s="47"/>
      <c r="QNY44" s="47"/>
      <c r="QNZ44" s="47"/>
      <c r="QOA44" s="47"/>
      <c r="QOB44" s="47"/>
      <c r="QOC44" s="47"/>
      <c r="QOD44" s="47"/>
      <c r="QOE44" s="47"/>
      <c r="QOF44" s="47"/>
      <c r="QOG44" s="47"/>
      <c r="QOH44" s="47"/>
      <c r="QOI44" s="47"/>
      <c r="QOJ44" s="47"/>
      <c r="QOK44" s="47"/>
      <c r="QOL44" s="47"/>
      <c r="QOM44" s="47"/>
      <c r="QON44" s="47"/>
      <c r="QOO44" s="47"/>
      <c r="QOP44" s="47"/>
      <c r="QOQ44" s="47"/>
      <c r="QOR44" s="47"/>
      <c r="QOS44" s="47"/>
      <c r="QOT44" s="47"/>
      <c r="QOU44" s="47"/>
      <c r="QOV44" s="47"/>
      <c r="QOW44" s="47"/>
      <c r="QOX44" s="47"/>
      <c r="QOY44" s="47"/>
      <c r="QOZ44" s="47"/>
      <c r="QPA44" s="47"/>
      <c r="QPB44" s="47"/>
      <c r="QPC44" s="47"/>
      <c r="QPD44" s="47"/>
      <c r="QPE44" s="47"/>
      <c r="QPF44" s="47"/>
      <c r="QPG44" s="47"/>
      <c r="QPH44" s="47"/>
      <c r="QPI44" s="47"/>
      <c r="QPJ44" s="47"/>
      <c r="QPK44" s="47"/>
      <c r="QPL44" s="47"/>
      <c r="QPM44" s="47"/>
      <c r="QPN44" s="47"/>
      <c r="QPO44" s="47"/>
      <c r="QPP44" s="47"/>
      <c r="QPQ44" s="47"/>
      <c r="QPR44" s="47"/>
      <c r="QPS44" s="47"/>
      <c r="QPT44" s="47"/>
      <c r="QPU44" s="47"/>
      <c r="QPV44" s="47"/>
      <c r="QPW44" s="47"/>
      <c r="QPX44" s="47"/>
      <c r="QPY44" s="47"/>
      <c r="QPZ44" s="47"/>
      <c r="QQA44" s="47"/>
      <c r="QQB44" s="47"/>
      <c r="QQC44" s="47"/>
      <c r="QQD44" s="47"/>
      <c r="QQE44" s="47"/>
      <c r="QQF44" s="47"/>
      <c r="QQG44" s="47"/>
      <c r="QQH44" s="47"/>
      <c r="QQI44" s="47"/>
      <c r="QQJ44" s="47"/>
      <c r="QQK44" s="47"/>
      <c r="QQL44" s="47"/>
      <c r="QQM44" s="47"/>
      <c r="QQN44" s="47"/>
      <c r="QQO44" s="47"/>
      <c r="QQP44" s="47"/>
      <c r="QQQ44" s="47"/>
      <c r="QQR44" s="47"/>
      <c r="QQS44" s="47"/>
      <c r="QQT44" s="47"/>
      <c r="QQU44" s="47"/>
      <c r="QQV44" s="47"/>
      <c r="QQW44" s="47"/>
      <c r="QQX44" s="47"/>
      <c r="QQY44" s="47"/>
      <c r="QQZ44" s="47"/>
      <c r="QRA44" s="47"/>
      <c r="QRB44" s="47"/>
      <c r="QRC44" s="47"/>
      <c r="QRD44" s="47"/>
      <c r="QRE44" s="47"/>
      <c r="QRF44" s="47"/>
      <c r="QRG44" s="47"/>
      <c r="QRH44" s="47"/>
      <c r="QRI44" s="47"/>
      <c r="QRJ44" s="47"/>
      <c r="QRK44" s="47"/>
      <c r="QRL44" s="47"/>
      <c r="QRM44" s="47"/>
      <c r="QRN44" s="47"/>
      <c r="QRO44" s="47"/>
      <c r="QRP44" s="47"/>
      <c r="QRQ44" s="47"/>
      <c r="QRR44" s="47"/>
      <c r="QRS44" s="47"/>
      <c r="QRT44" s="47"/>
      <c r="QRU44" s="47"/>
      <c r="QRV44" s="47"/>
      <c r="QRW44" s="47"/>
      <c r="QRX44" s="47"/>
      <c r="QRY44" s="47"/>
      <c r="QRZ44" s="47"/>
      <c r="QSA44" s="47"/>
      <c r="QSB44" s="47"/>
      <c r="QSC44" s="47"/>
      <c r="QSD44" s="47"/>
      <c r="QSE44" s="47"/>
      <c r="QSF44" s="47"/>
      <c r="QSG44" s="47"/>
      <c r="QSH44" s="47"/>
      <c r="QSI44" s="47"/>
      <c r="QSJ44" s="47"/>
      <c r="QSK44" s="47"/>
      <c r="QSL44" s="47"/>
      <c r="QSM44" s="47"/>
      <c r="QSN44" s="47"/>
      <c r="QSO44" s="47"/>
      <c r="QSP44" s="47"/>
      <c r="QSQ44" s="47"/>
      <c r="QSR44" s="47"/>
      <c r="QSS44" s="47"/>
      <c r="QST44" s="47"/>
      <c r="QSU44" s="47"/>
      <c r="QSV44" s="47"/>
      <c r="QSW44" s="47"/>
      <c r="QSX44" s="47"/>
      <c r="QSY44" s="47"/>
      <c r="QSZ44" s="47"/>
      <c r="QTA44" s="47"/>
      <c r="QTB44" s="47"/>
      <c r="QTC44" s="47"/>
      <c r="QTD44" s="47"/>
      <c r="QTE44" s="47"/>
      <c r="QTF44" s="47"/>
      <c r="QTG44" s="47"/>
      <c r="QTH44" s="47"/>
      <c r="QTI44" s="47"/>
      <c r="QTJ44" s="47"/>
      <c r="QTK44" s="47"/>
      <c r="QTL44" s="47"/>
      <c r="QTM44" s="47"/>
      <c r="QTN44" s="47"/>
      <c r="QTO44" s="47"/>
      <c r="QTP44" s="47"/>
      <c r="QTQ44" s="47"/>
      <c r="QTR44" s="47"/>
      <c r="QTS44" s="47"/>
      <c r="QTT44" s="47"/>
      <c r="QTU44" s="47"/>
      <c r="QTV44" s="47"/>
      <c r="QTW44" s="47"/>
      <c r="QTX44" s="47"/>
      <c r="QTY44" s="47"/>
      <c r="QTZ44" s="47"/>
      <c r="QUA44" s="47"/>
      <c r="QUB44" s="47"/>
      <c r="QUC44" s="47"/>
      <c r="QUD44" s="47"/>
      <c r="QUE44" s="47"/>
      <c r="QUF44" s="47"/>
      <c r="QUG44" s="47"/>
      <c r="QUH44" s="47"/>
      <c r="QUI44" s="47"/>
      <c r="QUJ44" s="47"/>
      <c r="QUK44" s="47"/>
      <c r="QUL44" s="47"/>
      <c r="QUM44" s="47"/>
      <c r="QUN44" s="47"/>
      <c r="QUO44" s="47"/>
      <c r="QUP44" s="47"/>
      <c r="QUQ44" s="47"/>
      <c r="QUR44" s="47"/>
      <c r="QUS44" s="47"/>
      <c r="QUT44" s="47"/>
      <c r="QUU44" s="47"/>
      <c r="QUV44" s="47"/>
      <c r="QUW44" s="47"/>
      <c r="QUX44" s="47"/>
      <c r="QUY44" s="47"/>
      <c r="QUZ44" s="47"/>
      <c r="QVA44" s="47"/>
      <c r="QVB44" s="47"/>
      <c r="QVC44" s="47"/>
      <c r="QVD44" s="47"/>
      <c r="QVE44" s="47"/>
      <c r="QVF44" s="47"/>
      <c r="QVG44" s="47"/>
      <c r="QVH44" s="47"/>
      <c r="QVI44" s="47"/>
      <c r="QVJ44" s="47"/>
      <c r="QVK44" s="47"/>
      <c r="QVL44" s="47"/>
      <c r="QVM44" s="47"/>
      <c r="QVN44" s="47"/>
      <c r="QVO44" s="47"/>
      <c r="QVP44" s="47"/>
      <c r="QVQ44" s="47"/>
      <c r="QVR44" s="47"/>
      <c r="QVS44" s="47"/>
      <c r="QVT44" s="47"/>
      <c r="QVU44" s="47"/>
      <c r="QVV44" s="47"/>
      <c r="QVW44" s="47"/>
      <c r="QVX44" s="47"/>
      <c r="QVY44" s="47"/>
      <c r="QVZ44" s="47"/>
      <c r="QWA44" s="47"/>
      <c r="QWB44" s="47"/>
      <c r="QWC44" s="47"/>
      <c r="QWD44" s="47"/>
      <c r="QWE44" s="47"/>
      <c r="QWF44" s="47"/>
      <c r="QWG44" s="47"/>
      <c r="QWH44" s="47"/>
      <c r="QWI44" s="47"/>
      <c r="QWJ44" s="47"/>
      <c r="QWK44" s="47"/>
      <c r="QWL44" s="47"/>
      <c r="QWM44" s="47"/>
      <c r="QWN44" s="47"/>
      <c r="QWO44" s="47"/>
      <c r="QWP44" s="47"/>
      <c r="QWQ44" s="47"/>
      <c r="QWR44" s="47"/>
      <c r="QWS44" s="47"/>
      <c r="QWT44" s="47"/>
      <c r="QWU44" s="47"/>
      <c r="QWV44" s="47"/>
      <c r="QWW44" s="47"/>
      <c r="QWX44" s="47"/>
      <c r="QWY44" s="47"/>
      <c r="QWZ44" s="47"/>
      <c r="QXA44" s="47"/>
      <c r="QXB44" s="47"/>
      <c r="QXC44" s="47"/>
      <c r="QXD44" s="47"/>
      <c r="QXE44" s="47"/>
      <c r="QXF44" s="47"/>
      <c r="QXG44" s="47"/>
      <c r="QXH44" s="47"/>
      <c r="QXI44" s="47"/>
      <c r="QXJ44" s="47"/>
      <c r="QXK44" s="47"/>
      <c r="QXL44" s="47"/>
      <c r="QXM44" s="47"/>
      <c r="QXN44" s="47"/>
      <c r="QXO44" s="47"/>
      <c r="QXP44" s="47"/>
      <c r="QXQ44" s="47"/>
      <c r="QXR44" s="47"/>
      <c r="QXS44" s="47"/>
      <c r="QXT44" s="47"/>
      <c r="QXU44" s="47"/>
      <c r="QXV44" s="47"/>
      <c r="QXW44" s="47"/>
      <c r="QXX44" s="47"/>
      <c r="QXY44" s="47"/>
      <c r="QXZ44" s="47"/>
      <c r="QYA44" s="47"/>
      <c r="QYB44" s="47"/>
      <c r="QYC44" s="47"/>
      <c r="QYD44" s="47"/>
      <c r="QYE44" s="47"/>
      <c r="QYF44" s="47"/>
      <c r="QYG44" s="47"/>
      <c r="QYH44" s="47"/>
      <c r="QYI44" s="47"/>
      <c r="QYJ44" s="47"/>
      <c r="QYK44" s="47"/>
      <c r="QYL44" s="47"/>
      <c r="QYM44" s="47"/>
      <c r="QYN44" s="47"/>
      <c r="QYO44" s="47"/>
      <c r="QYP44" s="47"/>
      <c r="QYQ44" s="47"/>
      <c r="QYR44" s="47"/>
      <c r="QYS44" s="47"/>
      <c r="QYT44" s="47"/>
      <c r="QYU44" s="47"/>
      <c r="QYV44" s="47"/>
      <c r="QYW44" s="47"/>
      <c r="QYX44" s="47"/>
      <c r="QYY44" s="47"/>
      <c r="QYZ44" s="47"/>
      <c r="QZA44" s="47"/>
      <c r="QZB44" s="47"/>
      <c r="QZC44" s="47"/>
      <c r="QZD44" s="47"/>
      <c r="QZE44" s="47"/>
      <c r="QZF44" s="47"/>
      <c r="QZG44" s="47"/>
      <c r="QZH44" s="47"/>
      <c r="QZI44" s="47"/>
      <c r="QZJ44" s="47"/>
      <c r="QZK44" s="47"/>
      <c r="QZL44" s="47"/>
      <c r="QZM44" s="47"/>
      <c r="QZN44" s="47"/>
      <c r="QZO44" s="47"/>
      <c r="QZP44" s="47"/>
      <c r="QZQ44" s="47"/>
      <c r="QZR44" s="47"/>
      <c r="QZS44" s="47"/>
      <c r="QZT44" s="47"/>
      <c r="QZU44" s="47"/>
      <c r="QZV44" s="47"/>
      <c r="QZW44" s="47"/>
      <c r="QZX44" s="47"/>
      <c r="QZY44" s="47"/>
      <c r="QZZ44" s="47"/>
      <c r="RAA44" s="47"/>
      <c r="RAB44" s="47"/>
      <c r="RAC44" s="47"/>
      <c r="RAD44" s="47"/>
      <c r="RAE44" s="47"/>
      <c r="RAF44" s="47"/>
      <c r="RAG44" s="47"/>
      <c r="RAH44" s="47"/>
      <c r="RAI44" s="47"/>
      <c r="RAJ44" s="47"/>
      <c r="RAK44" s="47"/>
      <c r="RAL44" s="47"/>
      <c r="RAM44" s="47"/>
      <c r="RAN44" s="47"/>
      <c r="RAO44" s="47"/>
      <c r="RAP44" s="47"/>
      <c r="RAQ44" s="47"/>
      <c r="RAR44" s="47"/>
      <c r="RAS44" s="47"/>
      <c r="RAT44" s="47"/>
      <c r="RAU44" s="47"/>
      <c r="RAV44" s="47"/>
      <c r="RAW44" s="47"/>
      <c r="RAX44" s="47"/>
      <c r="RAY44" s="47"/>
      <c r="RAZ44" s="47"/>
      <c r="RBA44" s="47"/>
      <c r="RBB44" s="47"/>
      <c r="RBC44" s="47"/>
      <c r="RBD44" s="47"/>
      <c r="RBE44" s="47"/>
      <c r="RBF44" s="47"/>
      <c r="RBG44" s="47"/>
      <c r="RBH44" s="47"/>
      <c r="RBI44" s="47"/>
      <c r="RBJ44" s="47"/>
      <c r="RBK44" s="47"/>
      <c r="RBL44" s="47"/>
      <c r="RBM44" s="47"/>
      <c r="RBN44" s="47"/>
      <c r="RBO44" s="47"/>
      <c r="RBP44" s="47"/>
      <c r="RBQ44" s="47"/>
      <c r="RBR44" s="47"/>
      <c r="RBS44" s="47"/>
      <c r="RBT44" s="47"/>
      <c r="RBU44" s="47"/>
      <c r="RBV44" s="47"/>
      <c r="RBW44" s="47"/>
      <c r="RBX44" s="47"/>
      <c r="RBY44" s="47"/>
      <c r="RBZ44" s="47"/>
      <c r="RCA44" s="47"/>
      <c r="RCB44" s="47"/>
      <c r="RCC44" s="47"/>
      <c r="RCD44" s="47"/>
      <c r="RCE44" s="47"/>
      <c r="RCF44" s="47"/>
      <c r="RCG44" s="47"/>
      <c r="RCH44" s="47"/>
      <c r="RCI44" s="47"/>
      <c r="RCJ44" s="47"/>
      <c r="RCK44" s="47"/>
      <c r="RCL44" s="47"/>
      <c r="RCM44" s="47"/>
      <c r="RCN44" s="47"/>
      <c r="RCO44" s="47"/>
      <c r="RCP44" s="47"/>
      <c r="RCQ44" s="47"/>
      <c r="RCR44" s="47"/>
      <c r="RCS44" s="47"/>
      <c r="RCT44" s="47"/>
      <c r="RCU44" s="47"/>
      <c r="RCV44" s="47"/>
      <c r="RCW44" s="47"/>
      <c r="RCX44" s="47"/>
      <c r="RCY44" s="47"/>
      <c r="RCZ44" s="47"/>
      <c r="RDA44" s="47"/>
      <c r="RDB44" s="47"/>
      <c r="RDC44" s="47"/>
      <c r="RDD44" s="47"/>
      <c r="RDE44" s="47"/>
      <c r="RDF44" s="47"/>
      <c r="RDG44" s="47"/>
      <c r="RDH44" s="47"/>
      <c r="RDI44" s="47"/>
      <c r="RDJ44" s="47"/>
      <c r="RDK44" s="47"/>
      <c r="RDL44" s="47"/>
      <c r="RDM44" s="47"/>
      <c r="RDN44" s="47"/>
      <c r="RDO44" s="47"/>
      <c r="RDP44" s="47"/>
      <c r="RDQ44" s="47"/>
      <c r="RDR44" s="47"/>
      <c r="RDS44" s="47"/>
      <c r="RDT44" s="47"/>
      <c r="RDU44" s="47"/>
      <c r="RDV44" s="47"/>
      <c r="RDW44" s="47"/>
      <c r="RDX44" s="47"/>
      <c r="RDY44" s="47"/>
      <c r="RDZ44" s="47"/>
      <c r="REA44" s="47"/>
      <c r="REB44" s="47"/>
      <c r="REC44" s="47"/>
      <c r="RED44" s="47"/>
      <c r="REE44" s="47"/>
      <c r="REF44" s="47"/>
      <c r="REG44" s="47"/>
      <c r="REH44" s="47"/>
      <c r="REI44" s="47"/>
      <c r="REJ44" s="47"/>
      <c r="REK44" s="47"/>
      <c r="REL44" s="47"/>
      <c r="REM44" s="47"/>
      <c r="REN44" s="47"/>
      <c r="REO44" s="47"/>
      <c r="REP44" s="47"/>
      <c r="REQ44" s="47"/>
      <c r="RER44" s="47"/>
      <c r="RES44" s="47"/>
      <c r="RET44" s="47"/>
      <c r="REU44" s="47"/>
      <c r="REV44" s="47"/>
      <c r="REW44" s="47"/>
      <c r="REX44" s="47"/>
      <c r="REY44" s="47"/>
      <c r="REZ44" s="47"/>
      <c r="RFA44" s="47"/>
      <c r="RFB44" s="47"/>
      <c r="RFC44" s="47"/>
      <c r="RFD44" s="47"/>
      <c r="RFE44" s="47"/>
      <c r="RFF44" s="47"/>
      <c r="RFG44" s="47"/>
      <c r="RFH44" s="47"/>
      <c r="RFI44" s="47"/>
      <c r="RFJ44" s="47"/>
      <c r="RFK44" s="47"/>
      <c r="RFL44" s="47"/>
      <c r="RFM44" s="47"/>
      <c r="RFN44" s="47"/>
      <c r="RFO44" s="47"/>
      <c r="RFP44" s="47"/>
      <c r="RFQ44" s="47"/>
      <c r="RFR44" s="47"/>
      <c r="RFS44" s="47"/>
      <c r="RFT44" s="47"/>
      <c r="RFU44" s="47"/>
      <c r="RFV44" s="47"/>
      <c r="RFW44" s="47"/>
      <c r="RFX44" s="47"/>
      <c r="RFY44" s="47"/>
      <c r="RFZ44" s="47"/>
      <c r="RGA44" s="47"/>
      <c r="RGB44" s="47"/>
      <c r="RGC44" s="47"/>
      <c r="RGD44" s="47"/>
      <c r="RGE44" s="47"/>
      <c r="RGF44" s="47"/>
      <c r="RGG44" s="47"/>
      <c r="RGH44" s="47"/>
      <c r="RGI44" s="47"/>
      <c r="RGJ44" s="47"/>
      <c r="RGK44" s="47"/>
      <c r="RGL44" s="47"/>
      <c r="RGM44" s="47"/>
      <c r="RGN44" s="47"/>
      <c r="RGO44" s="47"/>
      <c r="RGP44" s="47"/>
      <c r="RGQ44" s="47"/>
      <c r="RGR44" s="47"/>
      <c r="RGS44" s="47"/>
      <c r="RGT44" s="47"/>
      <c r="RGU44" s="47"/>
      <c r="RGV44" s="47"/>
      <c r="RGW44" s="47"/>
      <c r="RGX44" s="47"/>
      <c r="RGY44" s="47"/>
      <c r="RGZ44" s="47"/>
      <c r="RHA44" s="47"/>
      <c r="RHB44" s="47"/>
      <c r="RHC44" s="47"/>
      <c r="RHD44" s="47"/>
      <c r="RHE44" s="47"/>
      <c r="RHF44" s="47"/>
      <c r="RHG44" s="47"/>
      <c r="RHH44" s="47"/>
      <c r="RHI44" s="47"/>
      <c r="RHJ44" s="47"/>
      <c r="RHK44" s="47"/>
      <c r="RHL44" s="47"/>
      <c r="RHM44" s="47"/>
      <c r="RHN44" s="47"/>
      <c r="RHO44" s="47"/>
      <c r="RHP44" s="47"/>
      <c r="RHQ44" s="47"/>
      <c r="RHR44" s="47"/>
      <c r="RHS44" s="47"/>
      <c r="RHT44" s="47"/>
      <c r="RHU44" s="47"/>
      <c r="RHV44" s="47"/>
      <c r="RHW44" s="47"/>
      <c r="RHX44" s="47"/>
      <c r="RHY44" s="47"/>
      <c r="RHZ44" s="47"/>
      <c r="RIA44" s="47"/>
      <c r="RIB44" s="47"/>
      <c r="RIC44" s="47"/>
      <c r="RID44" s="47"/>
      <c r="RIE44" s="47"/>
      <c r="RIF44" s="47"/>
      <c r="RIG44" s="47"/>
      <c r="RIH44" s="47"/>
      <c r="RII44" s="47"/>
      <c r="RIJ44" s="47"/>
      <c r="RIK44" s="47"/>
      <c r="RIL44" s="47"/>
      <c r="RIM44" s="47"/>
      <c r="RIN44" s="47"/>
      <c r="RIO44" s="47"/>
      <c r="RIP44" s="47"/>
      <c r="RIQ44" s="47"/>
      <c r="RIR44" s="47"/>
      <c r="RIS44" s="47"/>
      <c r="RIT44" s="47"/>
      <c r="RIU44" s="47"/>
      <c r="RIV44" s="47"/>
      <c r="RIW44" s="47"/>
      <c r="RIX44" s="47"/>
      <c r="RIY44" s="47"/>
      <c r="RIZ44" s="47"/>
      <c r="RJA44" s="47"/>
      <c r="RJB44" s="47"/>
      <c r="RJC44" s="47"/>
      <c r="RJD44" s="47"/>
      <c r="RJE44" s="47"/>
      <c r="RJF44" s="47"/>
      <c r="RJG44" s="47"/>
      <c r="RJH44" s="47"/>
      <c r="RJI44" s="47"/>
      <c r="RJJ44" s="47"/>
      <c r="RJK44" s="47"/>
      <c r="RJL44" s="47"/>
      <c r="RJM44" s="47"/>
      <c r="RJN44" s="47"/>
      <c r="RJO44" s="47"/>
      <c r="RJP44" s="47"/>
      <c r="RJQ44" s="47"/>
      <c r="RJR44" s="47"/>
      <c r="RJS44" s="47"/>
      <c r="RJT44" s="47"/>
      <c r="RJU44" s="47"/>
      <c r="RJV44" s="47"/>
      <c r="RJW44" s="47"/>
      <c r="RJX44" s="47"/>
      <c r="RJY44" s="47"/>
      <c r="RJZ44" s="47"/>
      <c r="RKA44" s="47"/>
      <c r="RKB44" s="47"/>
      <c r="RKC44" s="47"/>
      <c r="RKD44" s="47"/>
      <c r="RKE44" s="47"/>
      <c r="RKF44" s="47"/>
      <c r="RKG44" s="47"/>
      <c r="RKH44" s="47"/>
      <c r="RKI44" s="47"/>
      <c r="RKJ44" s="47"/>
      <c r="RKK44" s="47"/>
      <c r="RKL44" s="47"/>
      <c r="RKM44" s="47"/>
      <c r="RKN44" s="47"/>
      <c r="RKO44" s="47"/>
      <c r="RKP44" s="47"/>
      <c r="RKQ44" s="47"/>
      <c r="RKR44" s="47"/>
      <c r="RKS44" s="47"/>
      <c r="RKT44" s="47"/>
      <c r="RKU44" s="47"/>
      <c r="RKV44" s="47"/>
      <c r="RKW44" s="47"/>
      <c r="RKX44" s="47"/>
      <c r="RKY44" s="47"/>
      <c r="RKZ44" s="47"/>
      <c r="RLA44" s="47"/>
      <c r="RLB44" s="47"/>
      <c r="RLC44" s="47"/>
      <c r="RLD44" s="47"/>
      <c r="RLE44" s="47"/>
      <c r="RLF44" s="47"/>
      <c r="RLG44" s="47"/>
      <c r="RLH44" s="47"/>
      <c r="RLI44" s="47"/>
      <c r="RLJ44" s="47"/>
      <c r="RLK44" s="47"/>
      <c r="RLL44" s="47"/>
      <c r="RLM44" s="47"/>
      <c r="RLN44" s="47"/>
      <c r="RLO44" s="47"/>
      <c r="RLP44" s="47"/>
      <c r="RLQ44" s="47"/>
      <c r="RLR44" s="47"/>
      <c r="RLS44" s="47"/>
      <c r="RLT44" s="47"/>
      <c r="RLU44" s="47"/>
      <c r="RLV44" s="47"/>
      <c r="RLW44" s="47"/>
      <c r="RLX44" s="47"/>
      <c r="RLY44" s="47"/>
      <c r="RLZ44" s="47"/>
      <c r="RMA44" s="47"/>
      <c r="RMB44" s="47"/>
      <c r="RMC44" s="47"/>
      <c r="RMD44" s="47"/>
      <c r="RME44" s="47"/>
      <c r="RMF44" s="47"/>
      <c r="RMG44" s="47"/>
      <c r="RMH44" s="47"/>
      <c r="RMI44" s="47"/>
      <c r="RMJ44" s="47"/>
      <c r="RMK44" s="47"/>
      <c r="RML44" s="47"/>
      <c r="RMM44" s="47"/>
      <c r="RMN44" s="47"/>
      <c r="RMO44" s="47"/>
      <c r="RMP44" s="47"/>
      <c r="RMQ44" s="47"/>
      <c r="RMR44" s="47"/>
      <c r="RMS44" s="47"/>
      <c r="RMT44" s="47"/>
      <c r="RMU44" s="47"/>
      <c r="RMV44" s="47"/>
      <c r="RMW44" s="47"/>
      <c r="RMX44" s="47"/>
      <c r="RMY44" s="47"/>
      <c r="RMZ44" s="47"/>
      <c r="RNA44" s="47"/>
      <c r="RNB44" s="47"/>
      <c r="RNC44" s="47"/>
      <c r="RND44" s="47"/>
      <c r="RNE44" s="47"/>
      <c r="RNF44" s="47"/>
      <c r="RNG44" s="47"/>
      <c r="RNH44" s="47"/>
      <c r="RNI44" s="47"/>
      <c r="RNJ44" s="47"/>
      <c r="RNK44" s="47"/>
      <c r="RNL44" s="47"/>
      <c r="RNM44" s="47"/>
      <c r="RNN44" s="47"/>
      <c r="RNO44" s="47"/>
      <c r="RNP44" s="47"/>
      <c r="RNQ44" s="47"/>
      <c r="RNR44" s="47"/>
      <c r="RNS44" s="47"/>
      <c r="RNT44" s="47"/>
      <c r="RNU44" s="47"/>
      <c r="RNV44" s="47"/>
      <c r="RNW44" s="47"/>
      <c r="RNX44" s="47"/>
      <c r="RNY44" s="47"/>
      <c r="RNZ44" s="47"/>
      <c r="ROA44" s="47"/>
      <c r="ROB44" s="47"/>
      <c r="ROC44" s="47"/>
      <c r="ROD44" s="47"/>
      <c r="ROE44" s="47"/>
      <c r="ROF44" s="47"/>
      <c r="ROG44" s="47"/>
      <c r="ROH44" s="47"/>
      <c r="ROI44" s="47"/>
      <c r="ROJ44" s="47"/>
      <c r="ROK44" s="47"/>
      <c r="ROL44" s="47"/>
      <c r="ROM44" s="47"/>
      <c r="RON44" s="47"/>
      <c r="ROO44" s="47"/>
      <c r="ROP44" s="47"/>
      <c r="ROQ44" s="47"/>
      <c r="ROR44" s="47"/>
      <c r="ROS44" s="47"/>
      <c r="ROT44" s="47"/>
      <c r="ROU44" s="47"/>
      <c r="ROV44" s="47"/>
      <c r="ROW44" s="47"/>
      <c r="ROX44" s="47"/>
      <c r="ROY44" s="47"/>
      <c r="ROZ44" s="47"/>
      <c r="RPA44" s="47"/>
      <c r="RPB44" s="47"/>
      <c r="RPC44" s="47"/>
      <c r="RPD44" s="47"/>
      <c r="RPE44" s="47"/>
      <c r="RPF44" s="47"/>
      <c r="RPG44" s="47"/>
      <c r="RPH44" s="47"/>
      <c r="RPI44" s="47"/>
      <c r="RPJ44" s="47"/>
      <c r="RPK44" s="47"/>
      <c r="RPL44" s="47"/>
      <c r="RPM44" s="47"/>
      <c r="RPN44" s="47"/>
      <c r="RPO44" s="47"/>
      <c r="RPP44" s="47"/>
      <c r="RPQ44" s="47"/>
      <c r="RPR44" s="47"/>
      <c r="RPS44" s="47"/>
      <c r="RPT44" s="47"/>
      <c r="RPU44" s="47"/>
      <c r="RPV44" s="47"/>
      <c r="RPW44" s="47"/>
      <c r="RPX44" s="47"/>
      <c r="RPY44" s="47"/>
      <c r="RPZ44" s="47"/>
      <c r="RQA44" s="47"/>
      <c r="RQB44" s="47"/>
      <c r="RQC44" s="47"/>
      <c r="RQD44" s="47"/>
      <c r="RQE44" s="47"/>
      <c r="RQF44" s="47"/>
      <c r="RQG44" s="47"/>
      <c r="RQH44" s="47"/>
      <c r="RQI44" s="47"/>
      <c r="RQJ44" s="47"/>
      <c r="RQK44" s="47"/>
      <c r="RQL44" s="47"/>
      <c r="RQM44" s="47"/>
      <c r="RQN44" s="47"/>
      <c r="RQO44" s="47"/>
      <c r="RQP44" s="47"/>
      <c r="RQQ44" s="47"/>
      <c r="RQR44" s="47"/>
      <c r="RQS44" s="47"/>
      <c r="RQT44" s="47"/>
      <c r="RQU44" s="47"/>
      <c r="RQV44" s="47"/>
      <c r="RQW44" s="47"/>
      <c r="RQX44" s="47"/>
      <c r="RQY44" s="47"/>
      <c r="RQZ44" s="47"/>
      <c r="RRA44" s="47"/>
      <c r="RRB44" s="47"/>
      <c r="RRC44" s="47"/>
      <c r="RRD44" s="47"/>
      <c r="RRE44" s="47"/>
      <c r="RRF44" s="47"/>
      <c r="RRG44" s="47"/>
      <c r="RRH44" s="47"/>
      <c r="RRI44" s="47"/>
      <c r="RRJ44" s="47"/>
      <c r="RRK44" s="47"/>
      <c r="RRL44" s="47"/>
      <c r="RRM44" s="47"/>
      <c r="RRN44" s="47"/>
      <c r="RRO44" s="47"/>
      <c r="RRP44" s="47"/>
      <c r="RRQ44" s="47"/>
      <c r="RRR44" s="47"/>
      <c r="RRS44" s="47"/>
      <c r="RRT44" s="47"/>
      <c r="RRU44" s="47"/>
      <c r="RRV44" s="47"/>
      <c r="RRW44" s="47"/>
      <c r="RRX44" s="47"/>
      <c r="RRY44" s="47"/>
      <c r="RRZ44" s="47"/>
      <c r="RSA44" s="47"/>
      <c r="RSB44" s="47"/>
      <c r="RSC44" s="47"/>
      <c r="RSD44" s="47"/>
      <c r="RSE44" s="47"/>
      <c r="RSF44" s="47"/>
      <c r="RSG44" s="47"/>
      <c r="RSH44" s="47"/>
      <c r="RSI44" s="47"/>
      <c r="RSJ44" s="47"/>
      <c r="RSK44" s="47"/>
      <c r="RSL44" s="47"/>
      <c r="RSM44" s="47"/>
      <c r="RSN44" s="47"/>
      <c r="RSO44" s="47"/>
      <c r="RSP44" s="47"/>
      <c r="RSQ44" s="47"/>
      <c r="RSR44" s="47"/>
      <c r="RSS44" s="47"/>
      <c r="RST44" s="47"/>
      <c r="RSU44" s="47"/>
      <c r="RSV44" s="47"/>
      <c r="RSW44" s="47"/>
      <c r="RSX44" s="47"/>
      <c r="RSY44" s="47"/>
      <c r="RSZ44" s="47"/>
      <c r="RTA44" s="47"/>
      <c r="RTB44" s="47"/>
      <c r="RTC44" s="47"/>
      <c r="RTD44" s="47"/>
      <c r="RTE44" s="47"/>
      <c r="RTF44" s="47"/>
      <c r="RTG44" s="47"/>
      <c r="RTH44" s="47"/>
      <c r="RTI44" s="47"/>
      <c r="RTJ44" s="47"/>
      <c r="RTK44" s="47"/>
      <c r="RTL44" s="47"/>
      <c r="RTM44" s="47"/>
      <c r="RTN44" s="47"/>
      <c r="RTO44" s="47"/>
      <c r="RTP44" s="47"/>
      <c r="RTQ44" s="47"/>
      <c r="RTR44" s="47"/>
      <c r="RTS44" s="47"/>
      <c r="RTT44" s="47"/>
      <c r="RTU44" s="47"/>
      <c r="RTV44" s="47"/>
      <c r="RTW44" s="47"/>
      <c r="RTX44" s="47"/>
      <c r="RTY44" s="47"/>
      <c r="RTZ44" s="47"/>
      <c r="RUA44" s="47"/>
      <c r="RUB44" s="47"/>
      <c r="RUC44" s="47"/>
      <c r="RUD44" s="47"/>
      <c r="RUE44" s="47"/>
      <c r="RUF44" s="47"/>
      <c r="RUG44" s="47"/>
      <c r="RUH44" s="47"/>
      <c r="RUI44" s="47"/>
      <c r="RUJ44" s="47"/>
      <c r="RUK44" s="47"/>
      <c r="RUL44" s="47"/>
      <c r="RUM44" s="47"/>
      <c r="RUN44" s="47"/>
      <c r="RUO44" s="47"/>
      <c r="RUP44" s="47"/>
      <c r="RUQ44" s="47"/>
      <c r="RUR44" s="47"/>
      <c r="RUS44" s="47"/>
      <c r="RUT44" s="47"/>
      <c r="RUU44" s="47"/>
      <c r="RUV44" s="47"/>
      <c r="RUW44" s="47"/>
      <c r="RUX44" s="47"/>
      <c r="RUY44" s="47"/>
      <c r="RUZ44" s="47"/>
      <c r="RVA44" s="47"/>
      <c r="RVB44" s="47"/>
      <c r="RVC44" s="47"/>
      <c r="RVD44" s="47"/>
      <c r="RVE44" s="47"/>
      <c r="RVF44" s="47"/>
      <c r="RVG44" s="47"/>
      <c r="RVH44" s="47"/>
      <c r="RVI44" s="47"/>
      <c r="RVJ44" s="47"/>
      <c r="RVK44" s="47"/>
      <c r="RVL44" s="47"/>
      <c r="RVM44" s="47"/>
      <c r="RVN44" s="47"/>
      <c r="RVO44" s="47"/>
      <c r="RVP44" s="47"/>
      <c r="RVQ44" s="47"/>
      <c r="RVR44" s="47"/>
      <c r="RVS44" s="47"/>
      <c r="RVT44" s="47"/>
      <c r="RVU44" s="47"/>
      <c r="RVV44" s="47"/>
      <c r="RVW44" s="47"/>
      <c r="RVX44" s="47"/>
      <c r="RVY44" s="47"/>
      <c r="RVZ44" s="47"/>
      <c r="RWA44" s="47"/>
      <c r="RWB44" s="47"/>
      <c r="RWC44" s="47"/>
      <c r="RWD44" s="47"/>
      <c r="RWE44" s="47"/>
      <c r="RWF44" s="47"/>
      <c r="RWG44" s="47"/>
      <c r="RWH44" s="47"/>
      <c r="RWI44" s="47"/>
      <c r="RWJ44" s="47"/>
      <c r="RWK44" s="47"/>
      <c r="RWL44" s="47"/>
      <c r="RWM44" s="47"/>
      <c r="RWN44" s="47"/>
      <c r="RWO44" s="47"/>
      <c r="RWP44" s="47"/>
      <c r="RWQ44" s="47"/>
      <c r="RWR44" s="47"/>
      <c r="RWS44" s="47"/>
      <c r="RWT44" s="47"/>
      <c r="RWU44" s="47"/>
      <c r="RWV44" s="47"/>
      <c r="RWW44" s="47"/>
      <c r="RWX44" s="47"/>
      <c r="RWY44" s="47"/>
      <c r="RWZ44" s="47"/>
      <c r="RXA44" s="47"/>
      <c r="RXB44" s="47"/>
      <c r="RXC44" s="47"/>
      <c r="RXD44" s="47"/>
      <c r="RXE44" s="47"/>
      <c r="RXF44" s="47"/>
      <c r="RXG44" s="47"/>
      <c r="RXH44" s="47"/>
      <c r="RXI44" s="47"/>
      <c r="RXJ44" s="47"/>
      <c r="RXK44" s="47"/>
      <c r="RXL44" s="47"/>
      <c r="RXM44" s="47"/>
      <c r="RXN44" s="47"/>
      <c r="RXO44" s="47"/>
      <c r="RXP44" s="47"/>
      <c r="RXQ44" s="47"/>
      <c r="RXR44" s="47"/>
      <c r="RXS44" s="47"/>
      <c r="RXT44" s="47"/>
      <c r="RXU44" s="47"/>
      <c r="RXV44" s="47"/>
      <c r="RXW44" s="47"/>
      <c r="RXX44" s="47"/>
      <c r="RXY44" s="47"/>
      <c r="RXZ44" s="47"/>
      <c r="RYA44" s="47"/>
      <c r="RYB44" s="47"/>
      <c r="RYC44" s="47"/>
      <c r="RYD44" s="47"/>
      <c r="RYE44" s="47"/>
      <c r="RYF44" s="47"/>
      <c r="RYG44" s="47"/>
      <c r="RYH44" s="47"/>
      <c r="RYI44" s="47"/>
      <c r="RYJ44" s="47"/>
      <c r="RYK44" s="47"/>
      <c r="RYL44" s="47"/>
      <c r="RYM44" s="47"/>
      <c r="RYN44" s="47"/>
      <c r="RYO44" s="47"/>
      <c r="RYP44" s="47"/>
      <c r="RYQ44" s="47"/>
      <c r="RYR44" s="47"/>
      <c r="RYS44" s="47"/>
      <c r="RYT44" s="47"/>
      <c r="RYU44" s="47"/>
      <c r="RYV44" s="47"/>
      <c r="RYW44" s="47"/>
      <c r="RYX44" s="47"/>
      <c r="RYY44" s="47"/>
      <c r="RYZ44" s="47"/>
      <c r="RZA44" s="47"/>
      <c r="RZB44" s="47"/>
      <c r="RZC44" s="47"/>
      <c r="RZD44" s="47"/>
      <c r="RZE44" s="47"/>
      <c r="RZF44" s="47"/>
      <c r="RZG44" s="47"/>
      <c r="RZH44" s="47"/>
      <c r="RZI44" s="47"/>
      <c r="RZJ44" s="47"/>
      <c r="RZK44" s="47"/>
      <c r="RZL44" s="47"/>
      <c r="RZM44" s="47"/>
      <c r="RZN44" s="47"/>
      <c r="RZO44" s="47"/>
      <c r="RZP44" s="47"/>
      <c r="RZQ44" s="47"/>
      <c r="RZR44" s="47"/>
      <c r="RZS44" s="47"/>
      <c r="RZT44" s="47"/>
      <c r="RZU44" s="47"/>
      <c r="RZV44" s="47"/>
      <c r="RZW44" s="47"/>
      <c r="RZX44" s="47"/>
      <c r="RZY44" s="47"/>
      <c r="RZZ44" s="47"/>
      <c r="SAA44" s="47"/>
      <c r="SAB44" s="47"/>
      <c r="SAC44" s="47"/>
      <c r="SAD44" s="47"/>
      <c r="SAE44" s="47"/>
      <c r="SAF44" s="47"/>
      <c r="SAG44" s="47"/>
      <c r="SAH44" s="47"/>
      <c r="SAI44" s="47"/>
      <c r="SAJ44" s="47"/>
      <c r="SAK44" s="47"/>
      <c r="SAL44" s="47"/>
      <c r="SAM44" s="47"/>
      <c r="SAN44" s="47"/>
      <c r="SAO44" s="47"/>
      <c r="SAP44" s="47"/>
      <c r="SAQ44" s="47"/>
      <c r="SAR44" s="47"/>
      <c r="SAS44" s="47"/>
      <c r="SAT44" s="47"/>
      <c r="SAU44" s="47"/>
      <c r="SAV44" s="47"/>
      <c r="SAW44" s="47"/>
      <c r="SAX44" s="47"/>
      <c r="SAY44" s="47"/>
      <c r="SAZ44" s="47"/>
      <c r="SBA44" s="47"/>
      <c r="SBB44" s="47"/>
      <c r="SBC44" s="47"/>
      <c r="SBD44" s="47"/>
      <c r="SBE44" s="47"/>
      <c r="SBF44" s="47"/>
      <c r="SBG44" s="47"/>
      <c r="SBH44" s="47"/>
      <c r="SBI44" s="47"/>
      <c r="SBJ44" s="47"/>
      <c r="SBK44" s="47"/>
      <c r="SBL44" s="47"/>
      <c r="SBM44" s="47"/>
      <c r="SBN44" s="47"/>
      <c r="SBO44" s="47"/>
      <c r="SBP44" s="47"/>
      <c r="SBQ44" s="47"/>
      <c r="SBR44" s="47"/>
      <c r="SBS44" s="47"/>
      <c r="SBT44" s="47"/>
      <c r="SBU44" s="47"/>
      <c r="SBV44" s="47"/>
      <c r="SBW44" s="47"/>
      <c r="SBX44" s="47"/>
      <c r="SBY44" s="47"/>
      <c r="SBZ44" s="47"/>
      <c r="SCA44" s="47"/>
      <c r="SCB44" s="47"/>
      <c r="SCC44" s="47"/>
      <c r="SCD44" s="47"/>
      <c r="SCE44" s="47"/>
      <c r="SCF44" s="47"/>
      <c r="SCG44" s="47"/>
      <c r="SCH44" s="47"/>
      <c r="SCI44" s="47"/>
      <c r="SCJ44" s="47"/>
      <c r="SCK44" s="47"/>
      <c r="SCL44" s="47"/>
      <c r="SCM44" s="47"/>
      <c r="SCN44" s="47"/>
      <c r="SCO44" s="47"/>
      <c r="SCP44" s="47"/>
      <c r="SCQ44" s="47"/>
      <c r="SCR44" s="47"/>
      <c r="SCS44" s="47"/>
      <c r="SCT44" s="47"/>
      <c r="SCU44" s="47"/>
      <c r="SCV44" s="47"/>
      <c r="SCW44" s="47"/>
      <c r="SCX44" s="47"/>
      <c r="SCY44" s="47"/>
      <c r="SCZ44" s="47"/>
      <c r="SDA44" s="47"/>
      <c r="SDB44" s="47"/>
      <c r="SDC44" s="47"/>
      <c r="SDD44" s="47"/>
      <c r="SDE44" s="47"/>
      <c r="SDF44" s="47"/>
      <c r="SDG44" s="47"/>
      <c r="SDH44" s="47"/>
      <c r="SDI44" s="47"/>
      <c r="SDJ44" s="47"/>
      <c r="SDK44" s="47"/>
      <c r="SDL44" s="47"/>
      <c r="SDM44" s="47"/>
      <c r="SDN44" s="47"/>
      <c r="SDO44" s="47"/>
      <c r="SDP44" s="47"/>
      <c r="SDQ44" s="47"/>
      <c r="SDR44" s="47"/>
      <c r="SDS44" s="47"/>
      <c r="SDT44" s="47"/>
      <c r="SDU44" s="47"/>
      <c r="SDV44" s="47"/>
      <c r="SDW44" s="47"/>
      <c r="SDX44" s="47"/>
      <c r="SDY44" s="47"/>
      <c r="SDZ44" s="47"/>
      <c r="SEA44" s="47"/>
      <c r="SEB44" s="47"/>
      <c r="SEC44" s="47"/>
      <c r="SED44" s="47"/>
      <c r="SEE44" s="47"/>
      <c r="SEF44" s="47"/>
      <c r="SEG44" s="47"/>
      <c r="SEH44" s="47"/>
      <c r="SEI44" s="47"/>
      <c r="SEJ44" s="47"/>
      <c r="SEK44" s="47"/>
      <c r="SEL44" s="47"/>
      <c r="SEM44" s="47"/>
      <c r="SEN44" s="47"/>
      <c r="SEO44" s="47"/>
      <c r="SEP44" s="47"/>
      <c r="SEQ44" s="47"/>
      <c r="SER44" s="47"/>
      <c r="SES44" s="47"/>
      <c r="SET44" s="47"/>
      <c r="SEU44" s="47"/>
      <c r="SEV44" s="47"/>
      <c r="SEW44" s="47"/>
      <c r="SEX44" s="47"/>
      <c r="SEY44" s="47"/>
      <c r="SEZ44" s="47"/>
      <c r="SFA44" s="47"/>
      <c r="SFB44" s="47"/>
      <c r="SFC44" s="47"/>
      <c r="SFD44" s="47"/>
      <c r="SFE44" s="47"/>
      <c r="SFF44" s="47"/>
      <c r="SFG44" s="47"/>
      <c r="SFH44" s="47"/>
      <c r="SFI44" s="47"/>
      <c r="SFJ44" s="47"/>
      <c r="SFK44" s="47"/>
      <c r="SFL44" s="47"/>
      <c r="SFM44" s="47"/>
      <c r="SFN44" s="47"/>
      <c r="SFO44" s="47"/>
      <c r="SFP44" s="47"/>
      <c r="SFQ44" s="47"/>
      <c r="SFR44" s="47"/>
      <c r="SFS44" s="47"/>
      <c r="SFT44" s="47"/>
      <c r="SFU44" s="47"/>
      <c r="SFV44" s="47"/>
      <c r="SFW44" s="47"/>
      <c r="SFX44" s="47"/>
      <c r="SFY44" s="47"/>
      <c r="SFZ44" s="47"/>
      <c r="SGA44" s="47"/>
      <c r="SGB44" s="47"/>
      <c r="SGC44" s="47"/>
      <c r="SGD44" s="47"/>
      <c r="SGE44" s="47"/>
      <c r="SGF44" s="47"/>
      <c r="SGG44" s="47"/>
      <c r="SGH44" s="47"/>
      <c r="SGI44" s="47"/>
      <c r="SGJ44" s="47"/>
      <c r="SGK44" s="47"/>
      <c r="SGL44" s="47"/>
      <c r="SGM44" s="47"/>
      <c r="SGN44" s="47"/>
      <c r="SGO44" s="47"/>
      <c r="SGP44" s="47"/>
      <c r="SGQ44" s="47"/>
      <c r="SGR44" s="47"/>
      <c r="SGS44" s="47"/>
      <c r="SGT44" s="47"/>
      <c r="SGU44" s="47"/>
      <c r="SGV44" s="47"/>
      <c r="SGW44" s="47"/>
      <c r="SGX44" s="47"/>
      <c r="SGY44" s="47"/>
      <c r="SGZ44" s="47"/>
      <c r="SHA44" s="47"/>
      <c r="SHB44" s="47"/>
      <c r="SHC44" s="47"/>
      <c r="SHD44" s="47"/>
      <c r="SHE44" s="47"/>
      <c r="SHF44" s="47"/>
      <c r="SHG44" s="47"/>
      <c r="SHH44" s="47"/>
      <c r="SHI44" s="47"/>
      <c r="SHJ44" s="47"/>
      <c r="SHK44" s="47"/>
      <c r="SHL44" s="47"/>
      <c r="SHM44" s="47"/>
      <c r="SHN44" s="47"/>
      <c r="SHO44" s="47"/>
      <c r="SHP44" s="47"/>
      <c r="SHQ44" s="47"/>
      <c r="SHR44" s="47"/>
      <c r="SHS44" s="47"/>
      <c r="SHT44" s="47"/>
      <c r="SHU44" s="47"/>
      <c r="SHV44" s="47"/>
      <c r="SHW44" s="47"/>
      <c r="SHX44" s="47"/>
      <c r="SHY44" s="47"/>
      <c r="SHZ44" s="47"/>
      <c r="SIA44" s="47"/>
      <c r="SIB44" s="47"/>
      <c r="SIC44" s="47"/>
      <c r="SID44" s="47"/>
      <c r="SIE44" s="47"/>
      <c r="SIF44" s="47"/>
      <c r="SIG44" s="47"/>
      <c r="SIH44" s="47"/>
      <c r="SII44" s="47"/>
      <c r="SIJ44" s="47"/>
      <c r="SIK44" s="47"/>
      <c r="SIL44" s="47"/>
      <c r="SIM44" s="47"/>
      <c r="SIN44" s="47"/>
      <c r="SIO44" s="47"/>
      <c r="SIP44" s="47"/>
      <c r="SIQ44" s="47"/>
      <c r="SIR44" s="47"/>
      <c r="SIS44" s="47"/>
      <c r="SIT44" s="47"/>
      <c r="SIU44" s="47"/>
      <c r="SIV44" s="47"/>
      <c r="SIW44" s="47"/>
      <c r="SIX44" s="47"/>
      <c r="SIY44" s="47"/>
      <c r="SIZ44" s="47"/>
      <c r="SJA44" s="47"/>
      <c r="SJB44" s="47"/>
      <c r="SJC44" s="47"/>
      <c r="SJD44" s="47"/>
      <c r="SJE44" s="47"/>
      <c r="SJF44" s="47"/>
      <c r="SJG44" s="47"/>
      <c r="SJH44" s="47"/>
      <c r="SJI44" s="47"/>
      <c r="SJJ44" s="47"/>
      <c r="SJK44" s="47"/>
      <c r="SJL44" s="47"/>
      <c r="SJM44" s="47"/>
      <c r="SJN44" s="47"/>
      <c r="SJO44" s="47"/>
      <c r="SJP44" s="47"/>
      <c r="SJQ44" s="47"/>
      <c r="SJR44" s="47"/>
      <c r="SJS44" s="47"/>
      <c r="SJT44" s="47"/>
      <c r="SJU44" s="47"/>
      <c r="SJV44" s="47"/>
      <c r="SJW44" s="47"/>
      <c r="SJX44" s="47"/>
      <c r="SJY44" s="47"/>
      <c r="SJZ44" s="47"/>
      <c r="SKA44" s="47"/>
      <c r="SKB44" s="47"/>
      <c r="SKC44" s="47"/>
      <c r="SKD44" s="47"/>
      <c r="SKE44" s="47"/>
      <c r="SKF44" s="47"/>
      <c r="SKG44" s="47"/>
      <c r="SKH44" s="47"/>
      <c r="SKI44" s="47"/>
      <c r="SKJ44" s="47"/>
      <c r="SKK44" s="47"/>
      <c r="SKL44" s="47"/>
      <c r="SKM44" s="47"/>
      <c r="SKN44" s="47"/>
      <c r="SKO44" s="47"/>
      <c r="SKP44" s="47"/>
      <c r="SKQ44" s="47"/>
      <c r="SKR44" s="47"/>
      <c r="SKS44" s="47"/>
      <c r="SKT44" s="47"/>
      <c r="SKU44" s="47"/>
      <c r="SKV44" s="47"/>
      <c r="SKW44" s="47"/>
      <c r="SKX44" s="47"/>
      <c r="SKY44" s="47"/>
      <c r="SKZ44" s="47"/>
      <c r="SLA44" s="47"/>
      <c r="SLB44" s="47"/>
      <c r="SLC44" s="47"/>
      <c r="SLD44" s="47"/>
      <c r="SLE44" s="47"/>
      <c r="SLF44" s="47"/>
      <c r="SLG44" s="47"/>
      <c r="SLH44" s="47"/>
      <c r="SLI44" s="47"/>
      <c r="SLJ44" s="47"/>
      <c r="SLK44" s="47"/>
      <c r="SLL44" s="47"/>
      <c r="SLM44" s="47"/>
      <c r="SLN44" s="47"/>
      <c r="SLO44" s="47"/>
      <c r="SLP44" s="47"/>
      <c r="SLQ44" s="47"/>
      <c r="SLR44" s="47"/>
      <c r="SLS44" s="47"/>
      <c r="SLT44" s="47"/>
      <c r="SLU44" s="47"/>
      <c r="SLV44" s="47"/>
      <c r="SLW44" s="47"/>
      <c r="SLX44" s="47"/>
      <c r="SLY44" s="47"/>
      <c r="SLZ44" s="47"/>
      <c r="SMA44" s="47"/>
      <c r="SMB44" s="47"/>
      <c r="SMC44" s="47"/>
      <c r="SMD44" s="47"/>
      <c r="SME44" s="47"/>
      <c r="SMF44" s="47"/>
      <c r="SMG44" s="47"/>
      <c r="SMH44" s="47"/>
      <c r="SMI44" s="47"/>
      <c r="SMJ44" s="47"/>
      <c r="SMK44" s="47"/>
      <c r="SML44" s="47"/>
      <c r="SMM44" s="47"/>
      <c r="SMN44" s="47"/>
      <c r="SMO44" s="47"/>
      <c r="SMP44" s="47"/>
      <c r="SMQ44" s="47"/>
      <c r="SMR44" s="47"/>
      <c r="SMS44" s="47"/>
      <c r="SMT44" s="47"/>
      <c r="SMU44" s="47"/>
      <c r="SMV44" s="47"/>
      <c r="SMW44" s="47"/>
      <c r="SMX44" s="47"/>
      <c r="SMY44" s="47"/>
      <c r="SMZ44" s="47"/>
      <c r="SNA44" s="47"/>
      <c r="SNB44" s="47"/>
      <c r="SNC44" s="47"/>
      <c r="SND44" s="47"/>
      <c r="SNE44" s="47"/>
      <c r="SNF44" s="47"/>
      <c r="SNG44" s="47"/>
      <c r="SNH44" s="47"/>
      <c r="SNI44" s="47"/>
      <c r="SNJ44" s="47"/>
      <c r="SNK44" s="47"/>
      <c r="SNL44" s="47"/>
      <c r="SNM44" s="47"/>
      <c r="SNN44" s="47"/>
      <c r="SNO44" s="47"/>
      <c r="SNP44" s="47"/>
      <c r="SNQ44" s="47"/>
      <c r="SNR44" s="47"/>
      <c r="SNS44" s="47"/>
      <c r="SNT44" s="47"/>
      <c r="SNU44" s="47"/>
      <c r="SNV44" s="47"/>
      <c r="SNW44" s="47"/>
      <c r="SNX44" s="47"/>
      <c r="SNY44" s="47"/>
      <c r="SNZ44" s="47"/>
      <c r="SOA44" s="47"/>
      <c r="SOB44" s="47"/>
      <c r="SOC44" s="47"/>
      <c r="SOD44" s="47"/>
      <c r="SOE44" s="47"/>
      <c r="SOF44" s="47"/>
      <c r="SOG44" s="47"/>
      <c r="SOH44" s="47"/>
      <c r="SOI44" s="47"/>
      <c r="SOJ44" s="47"/>
      <c r="SOK44" s="47"/>
      <c r="SOL44" s="47"/>
      <c r="SOM44" s="47"/>
      <c r="SON44" s="47"/>
      <c r="SOO44" s="47"/>
      <c r="SOP44" s="47"/>
      <c r="SOQ44" s="47"/>
      <c r="SOR44" s="47"/>
      <c r="SOS44" s="47"/>
      <c r="SOT44" s="47"/>
      <c r="SOU44" s="47"/>
      <c r="SOV44" s="47"/>
      <c r="SOW44" s="47"/>
      <c r="SOX44" s="47"/>
      <c r="SOY44" s="47"/>
      <c r="SOZ44" s="47"/>
      <c r="SPA44" s="47"/>
      <c r="SPB44" s="47"/>
      <c r="SPC44" s="47"/>
      <c r="SPD44" s="47"/>
      <c r="SPE44" s="47"/>
      <c r="SPF44" s="47"/>
      <c r="SPG44" s="47"/>
      <c r="SPH44" s="47"/>
      <c r="SPI44" s="47"/>
      <c r="SPJ44" s="47"/>
      <c r="SPK44" s="47"/>
      <c r="SPL44" s="47"/>
      <c r="SPM44" s="47"/>
      <c r="SPN44" s="47"/>
      <c r="SPO44" s="47"/>
      <c r="SPP44" s="47"/>
      <c r="SPQ44" s="47"/>
      <c r="SPR44" s="47"/>
      <c r="SPS44" s="47"/>
      <c r="SPT44" s="47"/>
      <c r="SPU44" s="47"/>
      <c r="SPV44" s="47"/>
      <c r="SPW44" s="47"/>
      <c r="SPX44" s="47"/>
      <c r="SPY44" s="47"/>
      <c r="SPZ44" s="47"/>
      <c r="SQA44" s="47"/>
      <c r="SQB44" s="47"/>
      <c r="SQC44" s="47"/>
      <c r="SQD44" s="47"/>
      <c r="SQE44" s="47"/>
      <c r="SQF44" s="47"/>
      <c r="SQG44" s="47"/>
      <c r="SQH44" s="47"/>
      <c r="SQI44" s="47"/>
      <c r="SQJ44" s="47"/>
      <c r="SQK44" s="47"/>
      <c r="SQL44" s="47"/>
      <c r="SQM44" s="47"/>
      <c r="SQN44" s="47"/>
      <c r="SQO44" s="47"/>
      <c r="SQP44" s="47"/>
      <c r="SQQ44" s="47"/>
      <c r="SQR44" s="47"/>
      <c r="SQS44" s="47"/>
      <c r="SQT44" s="47"/>
      <c r="SQU44" s="47"/>
      <c r="SQV44" s="47"/>
      <c r="SQW44" s="47"/>
      <c r="SQX44" s="47"/>
      <c r="SQY44" s="47"/>
      <c r="SQZ44" s="47"/>
      <c r="SRA44" s="47"/>
      <c r="SRB44" s="47"/>
      <c r="SRC44" s="47"/>
      <c r="SRD44" s="47"/>
      <c r="SRE44" s="47"/>
      <c r="SRF44" s="47"/>
      <c r="SRG44" s="47"/>
      <c r="SRH44" s="47"/>
      <c r="SRI44" s="47"/>
      <c r="SRJ44" s="47"/>
      <c r="SRK44" s="47"/>
      <c r="SRL44" s="47"/>
      <c r="SRM44" s="47"/>
      <c r="SRN44" s="47"/>
      <c r="SRO44" s="47"/>
      <c r="SRP44" s="47"/>
      <c r="SRQ44" s="47"/>
      <c r="SRR44" s="47"/>
      <c r="SRS44" s="47"/>
      <c r="SRT44" s="47"/>
      <c r="SRU44" s="47"/>
      <c r="SRV44" s="47"/>
      <c r="SRW44" s="47"/>
      <c r="SRX44" s="47"/>
      <c r="SRY44" s="47"/>
      <c r="SRZ44" s="47"/>
      <c r="SSA44" s="47"/>
      <c r="SSB44" s="47"/>
      <c r="SSC44" s="47"/>
      <c r="SSD44" s="47"/>
      <c r="SSE44" s="47"/>
      <c r="SSF44" s="47"/>
      <c r="SSG44" s="47"/>
      <c r="SSH44" s="47"/>
      <c r="SSI44" s="47"/>
      <c r="SSJ44" s="47"/>
      <c r="SSK44" s="47"/>
      <c r="SSL44" s="47"/>
      <c r="SSM44" s="47"/>
      <c r="SSN44" s="47"/>
      <c r="SSO44" s="47"/>
      <c r="SSP44" s="47"/>
      <c r="SSQ44" s="47"/>
      <c r="SSR44" s="47"/>
      <c r="SSS44" s="47"/>
      <c r="SST44" s="47"/>
      <c r="SSU44" s="47"/>
      <c r="SSV44" s="47"/>
      <c r="SSW44" s="47"/>
      <c r="SSX44" s="47"/>
      <c r="SSY44" s="47"/>
      <c r="SSZ44" s="47"/>
      <c r="STA44" s="47"/>
      <c r="STB44" s="47"/>
      <c r="STC44" s="47"/>
      <c r="STD44" s="47"/>
      <c r="STE44" s="47"/>
      <c r="STF44" s="47"/>
      <c r="STG44" s="47"/>
      <c r="STH44" s="47"/>
      <c r="STI44" s="47"/>
      <c r="STJ44" s="47"/>
      <c r="STK44" s="47"/>
      <c r="STL44" s="47"/>
      <c r="STM44" s="47"/>
      <c r="STN44" s="47"/>
      <c r="STO44" s="47"/>
      <c r="STP44" s="47"/>
      <c r="STQ44" s="47"/>
      <c r="STR44" s="47"/>
      <c r="STS44" s="47"/>
      <c r="STT44" s="47"/>
      <c r="STU44" s="47"/>
      <c r="STV44" s="47"/>
      <c r="STW44" s="47"/>
      <c r="STX44" s="47"/>
      <c r="STY44" s="47"/>
      <c r="STZ44" s="47"/>
      <c r="SUA44" s="47"/>
      <c r="SUB44" s="47"/>
      <c r="SUC44" s="47"/>
      <c r="SUD44" s="47"/>
      <c r="SUE44" s="47"/>
      <c r="SUF44" s="47"/>
      <c r="SUG44" s="47"/>
      <c r="SUH44" s="47"/>
      <c r="SUI44" s="47"/>
      <c r="SUJ44" s="47"/>
      <c r="SUK44" s="47"/>
      <c r="SUL44" s="47"/>
      <c r="SUM44" s="47"/>
      <c r="SUN44" s="47"/>
      <c r="SUO44" s="47"/>
      <c r="SUP44" s="47"/>
      <c r="SUQ44" s="47"/>
      <c r="SUR44" s="47"/>
      <c r="SUS44" s="47"/>
      <c r="SUT44" s="47"/>
      <c r="SUU44" s="47"/>
      <c r="SUV44" s="47"/>
      <c r="SUW44" s="47"/>
      <c r="SUX44" s="47"/>
      <c r="SUY44" s="47"/>
      <c r="SUZ44" s="47"/>
      <c r="SVA44" s="47"/>
      <c r="SVB44" s="47"/>
      <c r="SVC44" s="47"/>
      <c r="SVD44" s="47"/>
      <c r="SVE44" s="47"/>
      <c r="SVF44" s="47"/>
      <c r="SVG44" s="47"/>
      <c r="SVH44" s="47"/>
      <c r="SVI44" s="47"/>
      <c r="SVJ44" s="47"/>
      <c r="SVK44" s="47"/>
      <c r="SVL44" s="47"/>
      <c r="SVM44" s="47"/>
      <c r="SVN44" s="47"/>
      <c r="SVO44" s="47"/>
      <c r="SVP44" s="47"/>
      <c r="SVQ44" s="47"/>
      <c r="SVR44" s="47"/>
      <c r="SVS44" s="47"/>
      <c r="SVT44" s="47"/>
      <c r="SVU44" s="47"/>
      <c r="SVV44" s="47"/>
      <c r="SVW44" s="47"/>
      <c r="SVX44" s="47"/>
      <c r="SVY44" s="47"/>
      <c r="SVZ44" s="47"/>
      <c r="SWA44" s="47"/>
      <c r="SWB44" s="47"/>
      <c r="SWC44" s="47"/>
      <c r="SWD44" s="47"/>
      <c r="SWE44" s="47"/>
      <c r="SWF44" s="47"/>
      <c r="SWG44" s="47"/>
      <c r="SWH44" s="47"/>
      <c r="SWI44" s="47"/>
      <c r="SWJ44" s="47"/>
      <c r="SWK44" s="47"/>
      <c r="SWL44" s="47"/>
      <c r="SWM44" s="47"/>
      <c r="SWN44" s="47"/>
      <c r="SWO44" s="47"/>
      <c r="SWP44" s="47"/>
      <c r="SWQ44" s="47"/>
      <c r="SWR44" s="47"/>
      <c r="SWS44" s="47"/>
      <c r="SWT44" s="47"/>
      <c r="SWU44" s="47"/>
      <c r="SWV44" s="47"/>
      <c r="SWW44" s="47"/>
      <c r="SWX44" s="47"/>
      <c r="SWY44" s="47"/>
      <c r="SWZ44" s="47"/>
      <c r="SXA44" s="47"/>
      <c r="SXB44" s="47"/>
      <c r="SXC44" s="47"/>
      <c r="SXD44" s="47"/>
      <c r="SXE44" s="47"/>
      <c r="SXF44" s="47"/>
      <c r="SXG44" s="47"/>
      <c r="SXH44" s="47"/>
      <c r="SXI44" s="47"/>
      <c r="SXJ44" s="47"/>
      <c r="SXK44" s="47"/>
      <c r="SXL44" s="47"/>
      <c r="SXM44" s="47"/>
      <c r="SXN44" s="47"/>
      <c r="SXO44" s="47"/>
      <c r="SXP44" s="47"/>
      <c r="SXQ44" s="47"/>
      <c r="SXR44" s="47"/>
      <c r="SXS44" s="47"/>
      <c r="SXT44" s="47"/>
      <c r="SXU44" s="47"/>
      <c r="SXV44" s="47"/>
      <c r="SXW44" s="47"/>
      <c r="SXX44" s="47"/>
      <c r="SXY44" s="47"/>
      <c r="SXZ44" s="47"/>
      <c r="SYA44" s="47"/>
      <c r="SYB44" s="47"/>
      <c r="SYC44" s="47"/>
      <c r="SYD44" s="47"/>
      <c r="SYE44" s="47"/>
      <c r="SYF44" s="47"/>
      <c r="SYG44" s="47"/>
      <c r="SYH44" s="47"/>
      <c r="SYI44" s="47"/>
      <c r="SYJ44" s="47"/>
      <c r="SYK44" s="47"/>
      <c r="SYL44" s="47"/>
      <c r="SYM44" s="47"/>
      <c r="SYN44" s="47"/>
      <c r="SYO44" s="47"/>
      <c r="SYP44" s="47"/>
      <c r="SYQ44" s="47"/>
      <c r="SYR44" s="47"/>
      <c r="SYS44" s="47"/>
      <c r="SYT44" s="47"/>
      <c r="SYU44" s="47"/>
      <c r="SYV44" s="47"/>
      <c r="SYW44" s="47"/>
      <c r="SYX44" s="47"/>
      <c r="SYY44" s="47"/>
      <c r="SYZ44" s="47"/>
      <c r="SZA44" s="47"/>
      <c r="SZB44" s="47"/>
      <c r="SZC44" s="47"/>
      <c r="SZD44" s="47"/>
      <c r="SZE44" s="47"/>
      <c r="SZF44" s="47"/>
      <c r="SZG44" s="47"/>
      <c r="SZH44" s="47"/>
      <c r="SZI44" s="47"/>
      <c r="SZJ44" s="47"/>
      <c r="SZK44" s="47"/>
      <c r="SZL44" s="47"/>
      <c r="SZM44" s="47"/>
      <c r="SZN44" s="47"/>
      <c r="SZO44" s="47"/>
      <c r="SZP44" s="47"/>
      <c r="SZQ44" s="47"/>
      <c r="SZR44" s="47"/>
      <c r="SZS44" s="47"/>
      <c r="SZT44" s="47"/>
      <c r="SZU44" s="47"/>
      <c r="SZV44" s="47"/>
      <c r="SZW44" s="47"/>
      <c r="SZX44" s="47"/>
      <c r="SZY44" s="47"/>
      <c r="SZZ44" s="47"/>
      <c r="TAA44" s="47"/>
      <c r="TAB44" s="47"/>
      <c r="TAC44" s="47"/>
      <c r="TAD44" s="47"/>
      <c r="TAE44" s="47"/>
      <c r="TAF44" s="47"/>
      <c r="TAG44" s="47"/>
      <c r="TAH44" s="47"/>
      <c r="TAI44" s="47"/>
      <c r="TAJ44" s="47"/>
      <c r="TAK44" s="47"/>
      <c r="TAL44" s="47"/>
      <c r="TAM44" s="47"/>
      <c r="TAN44" s="47"/>
      <c r="TAO44" s="47"/>
      <c r="TAP44" s="47"/>
      <c r="TAQ44" s="47"/>
      <c r="TAR44" s="47"/>
      <c r="TAS44" s="47"/>
      <c r="TAT44" s="47"/>
      <c r="TAU44" s="47"/>
      <c r="TAV44" s="47"/>
      <c r="TAW44" s="47"/>
      <c r="TAX44" s="47"/>
      <c r="TAY44" s="47"/>
      <c r="TAZ44" s="47"/>
      <c r="TBA44" s="47"/>
      <c r="TBB44" s="47"/>
      <c r="TBC44" s="47"/>
      <c r="TBD44" s="47"/>
      <c r="TBE44" s="47"/>
      <c r="TBF44" s="47"/>
      <c r="TBG44" s="47"/>
      <c r="TBH44" s="47"/>
      <c r="TBI44" s="47"/>
      <c r="TBJ44" s="47"/>
      <c r="TBK44" s="47"/>
      <c r="TBL44" s="47"/>
      <c r="TBM44" s="47"/>
      <c r="TBN44" s="47"/>
      <c r="TBO44" s="47"/>
      <c r="TBP44" s="47"/>
      <c r="TBQ44" s="47"/>
      <c r="TBR44" s="47"/>
      <c r="TBS44" s="47"/>
      <c r="TBT44" s="47"/>
      <c r="TBU44" s="47"/>
      <c r="TBV44" s="47"/>
      <c r="TBW44" s="47"/>
      <c r="TBX44" s="47"/>
      <c r="TBY44" s="47"/>
      <c r="TBZ44" s="47"/>
      <c r="TCA44" s="47"/>
      <c r="TCB44" s="47"/>
      <c r="TCC44" s="47"/>
      <c r="TCD44" s="47"/>
      <c r="TCE44" s="47"/>
      <c r="TCF44" s="47"/>
      <c r="TCG44" s="47"/>
      <c r="TCH44" s="47"/>
      <c r="TCI44" s="47"/>
      <c r="TCJ44" s="47"/>
      <c r="TCK44" s="47"/>
      <c r="TCL44" s="47"/>
      <c r="TCM44" s="47"/>
      <c r="TCN44" s="47"/>
      <c r="TCO44" s="47"/>
      <c r="TCP44" s="47"/>
      <c r="TCQ44" s="47"/>
      <c r="TCR44" s="47"/>
      <c r="TCS44" s="47"/>
      <c r="TCT44" s="47"/>
      <c r="TCU44" s="47"/>
      <c r="TCV44" s="47"/>
      <c r="TCW44" s="47"/>
      <c r="TCX44" s="47"/>
      <c r="TCY44" s="47"/>
      <c r="TCZ44" s="47"/>
      <c r="TDA44" s="47"/>
      <c r="TDB44" s="47"/>
      <c r="TDC44" s="47"/>
      <c r="TDD44" s="47"/>
      <c r="TDE44" s="47"/>
      <c r="TDF44" s="47"/>
      <c r="TDG44" s="47"/>
      <c r="TDH44" s="47"/>
      <c r="TDI44" s="47"/>
      <c r="TDJ44" s="47"/>
      <c r="TDK44" s="47"/>
      <c r="TDL44" s="47"/>
      <c r="TDM44" s="47"/>
      <c r="TDN44" s="47"/>
      <c r="TDO44" s="47"/>
      <c r="TDP44" s="47"/>
      <c r="TDQ44" s="47"/>
      <c r="TDR44" s="47"/>
      <c r="TDS44" s="47"/>
      <c r="TDT44" s="47"/>
      <c r="TDU44" s="47"/>
      <c r="TDV44" s="47"/>
      <c r="TDW44" s="47"/>
      <c r="TDX44" s="47"/>
      <c r="TDY44" s="47"/>
      <c r="TDZ44" s="47"/>
      <c r="TEA44" s="47"/>
      <c r="TEB44" s="47"/>
      <c r="TEC44" s="47"/>
      <c r="TED44" s="47"/>
      <c r="TEE44" s="47"/>
      <c r="TEF44" s="47"/>
      <c r="TEG44" s="47"/>
      <c r="TEH44" s="47"/>
      <c r="TEI44" s="47"/>
      <c r="TEJ44" s="47"/>
      <c r="TEK44" s="47"/>
      <c r="TEL44" s="47"/>
      <c r="TEM44" s="47"/>
      <c r="TEN44" s="47"/>
      <c r="TEO44" s="47"/>
      <c r="TEP44" s="47"/>
      <c r="TEQ44" s="47"/>
      <c r="TER44" s="47"/>
      <c r="TES44" s="47"/>
      <c r="TET44" s="47"/>
      <c r="TEU44" s="47"/>
      <c r="TEV44" s="47"/>
      <c r="TEW44" s="47"/>
      <c r="TEX44" s="47"/>
      <c r="TEY44" s="47"/>
      <c r="TEZ44" s="47"/>
      <c r="TFA44" s="47"/>
      <c r="TFB44" s="47"/>
      <c r="TFC44" s="47"/>
      <c r="TFD44" s="47"/>
      <c r="TFE44" s="47"/>
      <c r="TFF44" s="47"/>
      <c r="TFG44" s="47"/>
      <c r="TFH44" s="47"/>
      <c r="TFI44" s="47"/>
      <c r="TFJ44" s="47"/>
      <c r="TFK44" s="47"/>
      <c r="TFL44" s="47"/>
      <c r="TFM44" s="47"/>
      <c r="TFN44" s="47"/>
      <c r="TFO44" s="47"/>
      <c r="TFP44" s="47"/>
      <c r="TFQ44" s="47"/>
      <c r="TFR44" s="47"/>
      <c r="TFS44" s="47"/>
      <c r="TFT44" s="47"/>
      <c r="TFU44" s="47"/>
      <c r="TFV44" s="47"/>
      <c r="TFW44" s="47"/>
      <c r="TFX44" s="47"/>
      <c r="TFY44" s="47"/>
      <c r="TFZ44" s="47"/>
      <c r="TGA44" s="47"/>
      <c r="TGB44" s="47"/>
      <c r="TGC44" s="47"/>
      <c r="TGD44" s="47"/>
      <c r="TGE44" s="47"/>
      <c r="TGF44" s="47"/>
      <c r="TGG44" s="47"/>
      <c r="TGH44" s="47"/>
      <c r="TGI44" s="47"/>
      <c r="TGJ44" s="47"/>
      <c r="TGK44" s="47"/>
      <c r="TGL44" s="47"/>
      <c r="TGM44" s="47"/>
      <c r="TGN44" s="47"/>
      <c r="TGO44" s="47"/>
      <c r="TGP44" s="47"/>
      <c r="TGQ44" s="47"/>
      <c r="TGR44" s="47"/>
      <c r="TGS44" s="47"/>
      <c r="TGT44" s="47"/>
      <c r="TGU44" s="47"/>
      <c r="TGV44" s="47"/>
      <c r="TGW44" s="47"/>
      <c r="TGX44" s="47"/>
      <c r="TGY44" s="47"/>
      <c r="TGZ44" s="47"/>
      <c r="THA44" s="47"/>
      <c r="THB44" s="47"/>
      <c r="THC44" s="47"/>
      <c r="THD44" s="47"/>
      <c r="THE44" s="47"/>
      <c r="THF44" s="47"/>
      <c r="THG44" s="47"/>
      <c r="THH44" s="47"/>
      <c r="THI44" s="47"/>
      <c r="THJ44" s="47"/>
      <c r="THK44" s="47"/>
      <c r="THL44" s="47"/>
      <c r="THM44" s="47"/>
      <c r="THN44" s="47"/>
      <c r="THO44" s="47"/>
      <c r="THP44" s="47"/>
      <c r="THQ44" s="47"/>
      <c r="THR44" s="47"/>
      <c r="THS44" s="47"/>
      <c r="THT44" s="47"/>
      <c r="THU44" s="47"/>
      <c r="THV44" s="47"/>
      <c r="THW44" s="47"/>
      <c r="THX44" s="47"/>
      <c r="THY44" s="47"/>
      <c r="THZ44" s="47"/>
      <c r="TIA44" s="47"/>
      <c r="TIB44" s="47"/>
      <c r="TIC44" s="47"/>
      <c r="TID44" s="47"/>
      <c r="TIE44" s="47"/>
      <c r="TIF44" s="47"/>
      <c r="TIG44" s="47"/>
      <c r="TIH44" s="47"/>
      <c r="TII44" s="47"/>
      <c r="TIJ44" s="47"/>
      <c r="TIK44" s="47"/>
      <c r="TIL44" s="47"/>
      <c r="TIM44" s="47"/>
      <c r="TIN44" s="47"/>
      <c r="TIO44" s="47"/>
      <c r="TIP44" s="47"/>
      <c r="TIQ44" s="47"/>
      <c r="TIR44" s="47"/>
      <c r="TIS44" s="47"/>
      <c r="TIT44" s="47"/>
      <c r="TIU44" s="47"/>
      <c r="TIV44" s="47"/>
      <c r="TIW44" s="47"/>
      <c r="TIX44" s="47"/>
      <c r="TIY44" s="47"/>
      <c r="TIZ44" s="47"/>
      <c r="TJA44" s="47"/>
      <c r="TJB44" s="47"/>
      <c r="TJC44" s="47"/>
      <c r="TJD44" s="47"/>
      <c r="TJE44" s="47"/>
      <c r="TJF44" s="47"/>
      <c r="TJG44" s="47"/>
      <c r="TJH44" s="47"/>
      <c r="TJI44" s="47"/>
      <c r="TJJ44" s="47"/>
      <c r="TJK44" s="47"/>
      <c r="TJL44" s="47"/>
      <c r="TJM44" s="47"/>
      <c r="TJN44" s="47"/>
      <c r="TJO44" s="47"/>
      <c r="TJP44" s="47"/>
      <c r="TJQ44" s="47"/>
      <c r="TJR44" s="47"/>
      <c r="TJS44" s="47"/>
      <c r="TJT44" s="47"/>
      <c r="TJU44" s="47"/>
      <c r="TJV44" s="47"/>
      <c r="TJW44" s="47"/>
      <c r="TJX44" s="47"/>
      <c r="TJY44" s="47"/>
      <c r="TJZ44" s="47"/>
      <c r="TKA44" s="47"/>
      <c r="TKB44" s="47"/>
      <c r="TKC44" s="47"/>
      <c r="TKD44" s="47"/>
      <c r="TKE44" s="47"/>
      <c r="TKF44" s="47"/>
      <c r="TKG44" s="47"/>
      <c r="TKH44" s="47"/>
      <c r="TKI44" s="47"/>
      <c r="TKJ44" s="47"/>
      <c r="TKK44" s="47"/>
      <c r="TKL44" s="47"/>
      <c r="TKM44" s="47"/>
      <c r="TKN44" s="47"/>
      <c r="TKO44" s="47"/>
      <c r="TKP44" s="47"/>
      <c r="TKQ44" s="47"/>
      <c r="TKR44" s="47"/>
      <c r="TKS44" s="47"/>
      <c r="TKT44" s="47"/>
      <c r="TKU44" s="47"/>
      <c r="TKV44" s="47"/>
      <c r="TKW44" s="47"/>
      <c r="TKX44" s="47"/>
      <c r="TKY44" s="47"/>
      <c r="TKZ44" s="47"/>
      <c r="TLA44" s="47"/>
      <c r="TLB44" s="47"/>
      <c r="TLC44" s="47"/>
      <c r="TLD44" s="47"/>
      <c r="TLE44" s="47"/>
      <c r="TLF44" s="47"/>
      <c r="TLG44" s="47"/>
      <c r="TLH44" s="47"/>
      <c r="TLI44" s="47"/>
      <c r="TLJ44" s="47"/>
      <c r="TLK44" s="47"/>
      <c r="TLL44" s="47"/>
      <c r="TLM44" s="47"/>
      <c r="TLN44" s="47"/>
      <c r="TLO44" s="47"/>
      <c r="TLP44" s="47"/>
      <c r="TLQ44" s="47"/>
      <c r="TLR44" s="47"/>
      <c r="TLS44" s="47"/>
      <c r="TLT44" s="47"/>
      <c r="TLU44" s="47"/>
      <c r="TLV44" s="47"/>
      <c r="TLW44" s="47"/>
      <c r="TLX44" s="47"/>
      <c r="TLY44" s="47"/>
      <c r="TLZ44" s="47"/>
      <c r="TMA44" s="47"/>
      <c r="TMB44" s="47"/>
      <c r="TMC44" s="47"/>
      <c r="TMD44" s="47"/>
      <c r="TME44" s="47"/>
      <c r="TMF44" s="47"/>
      <c r="TMG44" s="47"/>
      <c r="TMH44" s="47"/>
      <c r="TMI44" s="47"/>
      <c r="TMJ44" s="47"/>
      <c r="TMK44" s="47"/>
      <c r="TML44" s="47"/>
      <c r="TMM44" s="47"/>
      <c r="TMN44" s="47"/>
      <c r="TMO44" s="47"/>
      <c r="TMP44" s="47"/>
      <c r="TMQ44" s="47"/>
      <c r="TMR44" s="47"/>
      <c r="TMS44" s="47"/>
      <c r="TMT44" s="47"/>
      <c r="TMU44" s="47"/>
      <c r="TMV44" s="47"/>
      <c r="TMW44" s="47"/>
      <c r="TMX44" s="47"/>
      <c r="TMY44" s="47"/>
      <c r="TMZ44" s="47"/>
      <c r="TNA44" s="47"/>
      <c r="TNB44" s="47"/>
      <c r="TNC44" s="47"/>
      <c r="TND44" s="47"/>
      <c r="TNE44" s="47"/>
      <c r="TNF44" s="47"/>
      <c r="TNG44" s="47"/>
      <c r="TNH44" s="47"/>
      <c r="TNI44" s="47"/>
      <c r="TNJ44" s="47"/>
      <c r="TNK44" s="47"/>
      <c r="TNL44" s="47"/>
      <c r="TNM44" s="47"/>
      <c r="TNN44" s="47"/>
      <c r="TNO44" s="47"/>
      <c r="TNP44" s="47"/>
      <c r="TNQ44" s="47"/>
      <c r="TNR44" s="47"/>
      <c r="TNS44" s="47"/>
      <c r="TNT44" s="47"/>
      <c r="TNU44" s="47"/>
      <c r="TNV44" s="47"/>
      <c r="TNW44" s="47"/>
      <c r="TNX44" s="47"/>
      <c r="TNY44" s="47"/>
      <c r="TNZ44" s="47"/>
      <c r="TOA44" s="47"/>
      <c r="TOB44" s="47"/>
      <c r="TOC44" s="47"/>
      <c r="TOD44" s="47"/>
      <c r="TOE44" s="47"/>
      <c r="TOF44" s="47"/>
      <c r="TOG44" s="47"/>
      <c r="TOH44" s="47"/>
      <c r="TOI44" s="47"/>
      <c r="TOJ44" s="47"/>
      <c r="TOK44" s="47"/>
      <c r="TOL44" s="47"/>
      <c r="TOM44" s="47"/>
      <c r="TON44" s="47"/>
      <c r="TOO44" s="47"/>
      <c r="TOP44" s="47"/>
      <c r="TOQ44" s="47"/>
      <c r="TOR44" s="47"/>
      <c r="TOS44" s="47"/>
      <c r="TOT44" s="47"/>
      <c r="TOU44" s="47"/>
      <c r="TOV44" s="47"/>
      <c r="TOW44" s="47"/>
      <c r="TOX44" s="47"/>
      <c r="TOY44" s="47"/>
      <c r="TOZ44" s="47"/>
      <c r="TPA44" s="47"/>
      <c r="TPB44" s="47"/>
      <c r="TPC44" s="47"/>
      <c r="TPD44" s="47"/>
      <c r="TPE44" s="47"/>
      <c r="TPF44" s="47"/>
      <c r="TPG44" s="47"/>
      <c r="TPH44" s="47"/>
      <c r="TPI44" s="47"/>
      <c r="TPJ44" s="47"/>
      <c r="TPK44" s="47"/>
      <c r="TPL44" s="47"/>
      <c r="TPM44" s="47"/>
      <c r="TPN44" s="47"/>
      <c r="TPO44" s="47"/>
      <c r="TPP44" s="47"/>
      <c r="TPQ44" s="47"/>
      <c r="TPR44" s="47"/>
      <c r="TPS44" s="47"/>
      <c r="TPT44" s="47"/>
      <c r="TPU44" s="47"/>
      <c r="TPV44" s="47"/>
      <c r="TPW44" s="47"/>
      <c r="TPX44" s="47"/>
      <c r="TPY44" s="47"/>
      <c r="TPZ44" s="47"/>
      <c r="TQA44" s="47"/>
      <c r="TQB44" s="47"/>
      <c r="TQC44" s="47"/>
      <c r="TQD44" s="47"/>
      <c r="TQE44" s="47"/>
      <c r="TQF44" s="47"/>
      <c r="TQG44" s="47"/>
      <c r="TQH44" s="47"/>
      <c r="TQI44" s="47"/>
      <c r="TQJ44" s="47"/>
      <c r="TQK44" s="47"/>
      <c r="TQL44" s="47"/>
      <c r="TQM44" s="47"/>
      <c r="TQN44" s="47"/>
      <c r="TQO44" s="47"/>
      <c r="TQP44" s="47"/>
      <c r="TQQ44" s="47"/>
      <c r="TQR44" s="47"/>
      <c r="TQS44" s="47"/>
      <c r="TQT44" s="47"/>
      <c r="TQU44" s="47"/>
      <c r="TQV44" s="47"/>
      <c r="TQW44" s="47"/>
      <c r="TQX44" s="47"/>
      <c r="TQY44" s="47"/>
      <c r="TQZ44" s="47"/>
      <c r="TRA44" s="47"/>
      <c r="TRB44" s="47"/>
      <c r="TRC44" s="47"/>
      <c r="TRD44" s="47"/>
      <c r="TRE44" s="47"/>
      <c r="TRF44" s="47"/>
      <c r="TRG44" s="47"/>
      <c r="TRH44" s="47"/>
      <c r="TRI44" s="47"/>
      <c r="TRJ44" s="47"/>
      <c r="TRK44" s="47"/>
      <c r="TRL44" s="47"/>
      <c r="TRM44" s="47"/>
      <c r="TRN44" s="47"/>
      <c r="TRO44" s="47"/>
      <c r="TRP44" s="47"/>
      <c r="TRQ44" s="47"/>
      <c r="TRR44" s="47"/>
      <c r="TRS44" s="47"/>
      <c r="TRT44" s="47"/>
      <c r="TRU44" s="47"/>
      <c r="TRV44" s="47"/>
      <c r="TRW44" s="47"/>
      <c r="TRX44" s="47"/>
      <c r="TRY44" s="47"/>
      <c r="TRZ44" s="47"/>
      <c r="TSA44" s="47"/>
      <c r="TSB44" s="47"/>
      <c r="TSC44" s="47"/>
      <c r="TSD44" s="47"/>
      <c r="TSE44" s="47"/>
      <c r="TSF44" s="47"/>
      <c r="TSG44" s="47"/>
      <c r="TSH44" s="47"/>
      <c r="TSI44" s="47"/>
      <c r="TSJ44" s="47"/>
      <c r="TSK44" s="47"/>
      <c r="TSL44" s="47"/>
      <c r="TSM44" s="47"/>
      <c r="TSN44" s="47"/>
      <c r="TSO44" s="47"/>
      <c r="TSP44" s="47"/>
      <c r="TSQ44" s="47"/>
      <c r="TSR44" s="47"/>
      <c r="TSS44" s="47"/>
      <c r="TST44" s="47"/>
      <c r="TSU44" s="47"/>
      <c r="TSV44" s="47"/>
      <c r="TSW44" s="47"/>
      <c r="TSX44" s="47"/>
      <c r="TSY44" s="47"/>
      <c r="TSZ44" s="47"/>
      <c r="TTA44" s="47"/>
      <c r="TTB44" s="47"/>
      <c r="TTC44" s="47"/>
      <c r="TTD44" s="47"/>
      <c r="TTE44" s="47"/>
      <c r="TTF44" s="47"/>
      <c r="TTG44" s="47"/>
      <c r="TTH44" s="47"/>
      <c r="TTI44" s="47"/>
      <c r="TTJ44" s="47"/>
      <c r="TTK44" s="47"/>
      <c r="TTL44" s="47"/>
      <c r="TTM44" s="47"/>
      <c r="TTN44" s="47"/>
      <c r="TTO44" s="47"/>
      <c r="TTP44" s="47"/>
      <c r="TTQ44" s="47"/>
      <c r="TTR44" s="47"/>
      <c r="TTS44" s="47"/>
      <c r="TTT44" s="47"/>
      <c r="TTU44" s="47"/>
      <c r="TTV44" s="47"/>
      <c r="TTW44" s="47"/>
      <c r="TTX44" s="47"/>
      <c r="TTY44" s="47"/>
      <c r="TTZ44" s="47"/>
      <c r="TUA44" s="47"/>
      <c r="TUB44" s="47"/>
      <c r="TUC44" s="47"/>
      <c r="TUD44" s="47"/>
      <c r="TUE44" s="47"/>
      <c r="TUF44" s="47"/>
      <c r="TUG44" s="47"/>
      <c r="TUH44" s="47"/>
      <c r="TUI44" s="47"/>
      <c r="TUJ44" s="47"/>
      <c r="TUK44" s="47"/>
      <c r="TUL44" s="47"/>
      <c r="TUM44" s="47"/>
      <c r="TUN44" s="47"/>
      <c r="TUO44" s="47"/>
      <c r="TUP44" s="47"/>
      <c r="TUQ44" s="47"/>
      <c r="TUR44" s="47"/>
      <c r="TUS44" s="47"/>
      <c r="TUT44" s="47"/>
      <c r="TUU44" s="47"/>
      <c r="TUV44" s="47"/>
      <c r="TUW44" s="47"/>
      <c r="TUX44" s="47"/>
      <c r="TUY44" s="47"/>
      <c r="TUZ44" s="47"/>
      <c r="TVA44" s="47"/>
      <c r="TVB44" s="47"/>
      <c r="TVC44" s="47"/>
      <c r="TVD44" s="47"/>
      <c r="TVE44" s="47"/>
      <c r="TVF44" s="47"/>
      <c r="TVG44" s="47"/>
      <c r="TVH44" s="47"/>
      <c r="TVI44" s="47"/>
      <c r="TVJ44" s="47"/>
      <c r="TVK44" s="47"/>
      <c r="TVL44" s="47"/>
      <c r="TVM44" s="47"/>
      <c r="TVN44" s="47"/>
      <c r="TVO44" s="47"/>
      <c r="TVP44" s="47"/>
      <c r="TVQ44" s="47"/>
      <c r="TVR44" s="47"/>
      <c r="TVS44" s="47"/>
      <c r="TVT44" s="47"/>
      <c r="TVU44" s="47"/>
      <c r="TVV44" s="47"/>
      <c r="TVW44" s="47"/>
      <c r="TVX44" s="47"/>
      <c r="TVY44" s="47"/>
      <c r="TVZ44" s="47"/>
      <c r="TWA44" s="47"/>
      <c r="TWB44" s="47"/>
      <c r="TWC44" s="47"/>
      <c r="TWD44" s="47"/>
      <c r="TWE44" s="47"/>
      <c r="TWF44" s="47"/>
      <c r="TWG44" s="47"/>
      <c r="TWH44" s="47"/>
      <c r="TWI44" s="47"/>
      <c r="TWJ44" s="47"/>
      <c r="TWK44" s="47"/>
      <c r="TWL44" s="47"/>
      <c r="TWM44" s="47"/>
      <c r="TWN44" s="47"/>
      <c r="TWO44" s="47"/>
      <c r="TWP44" s="47"/>
      <c r="TWQ44" s="47"/>
      <c r="TWR44" s="47"/>
      <c r="TWS44" s="47"/>
      <c r="TWT44" s="47"/>
      <c r="TWU44" s="47"/>
      <c r="TWV44" s="47"/>
      <c r="TWW44" s="47"/>
      <c r="TWX44" s="47"/>
      <c r="TWY44" s="47"/>
      <c r="TWZ44" s="47"/>
      <c r="TXA44" s="47"/>
      <c r="TXB44" s="47"/>
      <c r="TXC44" s="47"/>
      <c r="TXD44" s="47"/>
      <c r="TXE44" s="47"/>
      <c r="TXF44" s="47"/>
      <c r="TXG44" s="47"/>
      <c r="TXH44" s="47"/>
      <c r="TXI44" s="47"/>
      <c r="TXJ44" s="47"/>
      <c r="TXK44" s="47"/>
      <c r="TXL44" s="47"/>
      <c r="TXM44" s="47"/>
      <c r="TXN44" s="47"/>
      <c r="TXO44" s="47"/>
      <c r="TXP44" s="47"/>
      <c r="TXQ44" s="47"/>
      <c r="TXR44" s="47"/>
      <c r="TXS44" s="47"/>
      <c r="TXT44" s="47"/>
      <c r="TXU44" s="47"/>
      <c r="TXV44" s="47"/>
      <c r="TXW44" s="47"/>
      <c r="TXX44" s="47"/>
      <c r="TXY44" s="47"/>
      <c r="TXZ44" s="47"/>
      <c r="TYA44" s="47"/>
      <c r="TYB44" s="47"/>
      <c r="TYC44" s="47"/>
      <c r="TYD44" s="47"/>
      <c r="TYE44" s="47"/>
      <c r="TYF44" s="47"/>
      <c r="TYG44" s="47"/>
      <c r="TYH44" s="47"/>
      <c r="TYI44" s="47"/>
      <c r="TYJ44" s="47"/>
      <c r="TYK44" s="47"/>
      <c r="TYL44" s="47"/>
      <c r="TYM44" s="47"/>
      <c r="TYN44" s="47"/>
      <c r="TYO44" s="47"/>
      <c r="TYP44" s="47"/>
      <c r="TYQ44" s="47"/>
      <c r="TYR44" s="47"/>
      <c r="TYS44" s="47"/>
      <c r="TYT44" s="47"/>
      <c r="TYU44" s="47"/>
      <c r="TYV44" s="47"/>
      <c r="TYW44" s="47"/>
      <c r="TYX44" s="47"/>
      <c r="TYY44" s="47"/>
      <c r="TYZ44" s="47"/>
      <c r="TZA44" s="47"/>
      <c r="TZB44" s="47"/>
      <c r="TZC44" s="47"/>
      <c r="TZD44" s="47"/>
      <c r="TZE44" s="47"/>
      <c r="TZF44" s="47"/>
      <c r="TZG44" s="47"/>
      <c r="TZH44" s="47"/>
      <c r="TZI44" s="47"/>
      <c r="TZJ44" s="47"/>
      <c r="TZK44" s="47"/>
      <c r="TZL44" s="47"/>
      <c r="TZM44" s="47"/>
      <c r="TZN44" s="47"/>
      <c r="TZO44" s="47"/>
      <c r="TZP44" s="47"/>
      <c r="TZQ44" s="47"/>
      <c r="TZR44" s="47"/>
      <c r="TZS44" s="47"/>
      <c r="TZT44" s="47"/>
      <c r="TZU44" s="47"/>
      <c r="TZV44" s="47"/>
      <c r="TZW44" s="47"/>
      <c r="TZX44" s="47"/>
      <c r="TZY44" s="47"/>
      <c r="TZZ44" s="47"/>
      <c r="UAA44" s="47"/>
      <c r="UAB44" s="47"/>
      <c r="UAC44" s="47"/>
      <c r="UAD44" s="47"/>
      <c r="UAE44" s="47"/>
      <c r="UAF44" s="47"/>
      <c r="UAG44" s="47"/>
      <c r="UAH44" s="47"/>
      <c r="UAI44" s="47"/>
      <c r="UAJ44" s="47"/>
      <c r="UAK44" s="47"/>
      <c r="UAL44" s="47"/>
      <c r="UAM44" s="47"/>
      <c r="UAN44" s="47"/>
      <c r="UAO44" s="47"/>
      <c r="UAP44" s="47"/>
      <c r="UAQ44" s="47"/>
      <c r="UAR44" s="47"/>
      <c r="UAS44" s="47"/>
      <c r="UAT44" s="47"/>
      <c r="UAU44" s="47"/>
      <c r="UAV44" s="47"/>
      <c r="UAW44" s="47"/>
      <c r="UAX44" s="47"/>
      <c r="UAY44" s="47"/>
      <c r="UAZ44" s="47"/>
      <c r="UBA44" s="47"/>
      <c r="UBB44" s="47"/>
      <c r="UBC44" s="47"/>
      <c r="UBD44" s="47"/>
      <c r="UBE44" s="47"/>
      <c r="UBF44" s="47"/>
      <c r="UBG44" s="47"/>
      <c r="UBH44" s="47"/>
      <c r="UBI44" s="47"/>
      <c r="UBJ44" s="47"/>
      <c r="UBK44" s="47"/>
      <c r="UBL44" s="47"/>
      <c r="UBM44" s="47"/>
      <c r="UBN44" s="47"/>
      <c r="UBO44" s="47"/>
      <c r="UBP44" s="47"/>
      <c r="UBQ44" s="47"/>
      <c r="UBR44" s="47"/>
      <c r="UBS44" s="47"/>
      <c r="UBT44" s="47"/>
      <c r="UBU44" s="47"/>
      <c r="UBV44" s="47"/>
      <c r="UBW44" s="47"/>
      <c r="UBX44" s="47"/>
      <c r="UBY44" s="47"/>
      <c r="UBZ44" s="47"/>
      <c r="UCA44" s="47"/>
      <c r="UCB44" s="47"/>
      <c r="UCC44" s="47"/>
      <c r="UCD44" s="47"/>
      <c r="UCE44" s="47"/>
      <c r="UCF44" s="47"/>
      <c r="UCG44" s="47"/>
      <c r="UCH44" s="47"/>
      <c r="UCI44" s="47"/>
      <c r="UCJ44" s="47"/>
      <c r="UCK44" s="47"/>
      <c r="UCL44" s="47"/>
      <c r="UCM44" s="47"/>
      <c r="UCN44" s="47"/>
      <c r="UCO44" s="47"/>
      <c r="UCP44" s="47"/>
      <c r="UCQ44" s="47"/>
      <c r="UCR44" s="47"/>
      <c r="UCS44" s="47"/>
      <c r="UCT44" s="47"/>
      <c r="UCU44" s="47"/>
      <c r="UCV44" s="47"/>
      <c r="UCW44" s="47"/>
      <c r="UCX44" s="47"/>
      <c r="UCY44" s="47"/>
      <c r="UCZ44" s="47"/>
      <c r="UDA44" s="47"/>
      <c r="UDB44" s="47"/>
      <c r="UDC44" s="47"/>
      <c r="UDD44" s="47"/>
      <c r="UDE44" s="47"/>
      <c r="UDF44" s="47"/>
      <c r="UDG44" s="47"/>
      <c r="UDH44" s="47"/>
      <c r="UDI44" s="47"/>
      <c r="UDJ44" s="47"/>
      <c r="UDK44" s="47"/>
      <c r="UDL44" s="47"/>
      <c r="UDM44" s="47"/>
      <c r="UDN44" s="47"/>
      <c r="UDO44" s="47"/>
      <c r="UDP44" s="47"/>
      <c r="UDQ44" s="47"/>
      <c r="UDR44" s="47"/>
      <c r="UDS44" s="47"/>
      <c r="UDT44" s="47"/>
      <c r="UDU44" s="47"/>
      <c r="UDV44" s="47"/>
      <c r="UDW44" s="47"/>
      <c r="UDX44" s="47"/>
      <c r="UDY44" s="47"/>
      <c r="UDZ44" s="47"/>
      <c r="UEA44" s="47"/>
      <c r="UEB44" s="47"/>
      <c r="UEC44" s="47"/>
      <c r="UED44" s="47"/>
      <c r="UEE44" s="47"/>
      <c r="UEF44" s="47"/>
      <c r="UEG44" s="47"/>
      <c r="UEH44" s="47"/>
      <c r="UEI44" s="47"/>
      <c r="UEJ44" s="47"/>
      <c r="UEK44" s="47"/>
      <c r="UEL44" s="47"/>
      <c r="UEM44" s="47"/>
      <c r="UEN44" s="47"/>
      <c r="UEO44" s="47"/>
      <c r="UEP44" s="47"/>
      <c r="UEQ44" s="47"/>
      <c r="UER44" s="47"/>
      <c r="UES44" s="47"/>
      <c r="UET44" s="47"/>
      <c r="UEU44" s="47"/>
      <c r="UEV44" s="47"/>
      <c r="UEW44" s="47"/>
      <c r="UEX44" s="47"/>
      <c r="UEY44" s="47"/>
      <c r="UEZ44" s="47"/>
      <c r="UFA44" s="47"/>
      <c r="UFB44" s="47"/>
      <c r="UFC44" s="47"/>
      <c r="UFD44" s="47"/>
      <c r="UFE44" s="47"/>
      <c r="UFF44" s="47"/>
      <c r="UFG44" s="47"/>
      <c r="UFH44" s="47"/>
      <c r="UFI44" s="47"/>
      <c r="UFJ44" s="47"/>
      <c r="UFK44" s="47"/>
      <c r="UFL44" s="47"/>
      <c r="UFM44" s="47"/>
      <c r="UFN44" s="47"/>
      <c r="UFO44" s="47"/>
      <c r="UFP44" s="47"/>
      <c r="UFQ44" s="47"/>
      <c r="UFR44" s="47"/>
      <c r="UFS44" s="47"/>
      <c r="UFT44" s="47"/>
      <c r="UFU44" s="47"/>
      <c r="UFV44" s="47"/>
      <c r="UFW44" s="47"/>
      <c r="UFX44" s="47"/>
      <c r="UFY44" s="47"/>
      <c r="UFZ44" s="47"/>
      <c r="UGA44" s="47"/>
      <c r="UGB44" s="47"/>
      <c r="UGC44" s="47"/>
      <c r="UGD44" s="47"/>
      <c r="UGE44" s="47"/>
      <c r="UGF44" s="47"/>
      <c r="UGG44" s="47"/>
      <c r="UGH44" s="47"/>
      <c r="UGI44" s="47"/>
      <c r="UGJ44" s="47"/>
      <c r="UGK44" s="47"/>
      <c r="UGL44" s="47"/>
      <c r="UGM44" s="47"/>
      <c r="UGN44" s="47"/>
      <c r="UGO44" s="47"/>
      <c r="UGP44" s="47"/>
      <c r="UGQ44" s="47"/>
      <c r="UGR44" s="47"/>
      <c r="UGS44" s="47"/>
      <c r="UGT44" s="47"/>
      <c r="UGU44" s="47"/>
      <c r="UGV44" s="47"/>
      <c r="UGW44" s="47"/>
      <c r="UGX44" s="47"/>
      <c r="UGY44" s="47"/>
      <c r="UGZ44" s="47"/>
      <c r="UHA44" s="47"/>
      <c r="UHB44" s="47"/>
      <c r="UHC44" s="47"/>
      <c r="UHD44" s="47"/>
      <c r="UHE44" s="47"/>
      <c r="UHF44" s="47"/>
      <c r="UHG44" s="47"/>
      <c r="UHH44" s="47"/>
      <c r="UHI44" s="47"/>
      <c r="UHJ44" s="47"/>
      <c r="UHK44" s="47"/>
      <c r="UHL44" s="47"/>
      <c r="UHM44" s="47"/>
      <c r="UHN44" s="47"/>
      <c r="UHO44" s="47"/>
      <c r="UHP44" s="47"/>
      <c r="UHQ44" s="47"/>
      <c r="UHR44" s="47"/>
      <c r="UHS44" s="47"/>
      <c r="UHT44" s="47"/>
      <c r="UHU44" s="47"/>
      <c r="UHV44" s="47"/>
      <c r="UHW44" s="47"/>
      <c r="UHX44" s="47"/>
      <c r="UHY44" s="47"/>
      <c r="UHZ44" s="47"/>
      <c r="UIA44" s="47"/>
      <c r="UIB44" s="47"/>
      <c r="UIC44" s="47"/>
      <c r="UID44" s="47"/>
      <c r="UIE44" s="47"/>
      <c r="UIF44" s="47"/>
      <c r="UIG44" s="47"/>
      <c r="UIH44" s="47"/>
      <c r="UII44" s="47"/>
      <c r="UIJ44" s="47"/>
      <c r="UIK44" s="47"/>
      <c r="UIL44" s="47"/>
      <c r="UIM44" s="47"/>
      <c r="UIN44" s="47"/>
      <c r="UIO44" s="47"/>
      <c r="UIP44" s="47"/>
      <c r="UIQ44" s="47"/>
      <c r="UIR44" s="47"/>
      <c r="UIS44" s="47"/>
      <c r="UIT44" s="47"/>
      <c r="UIU44" s="47"/>
      <c r="UIV44" s="47"/>
      <c r="UIW44" s="47"/>
      <c r="UIX44" s="47"/>
      <c r="UIY44" s="47"/>
      <c r="UIZ44" s="47"/>
      <c r="UJA44" s="47"/>
      <c r="UJB44" s="47"/>
      <c r="UJC44" s="47"/>
      <c r="UJD44" s="47"/>
      <c r="UJE44" s="47"/>
      <c r="UJF44" s="47"/>
      <c r="UJG44" s="47"/>
      <c r="UJH44" s="47"/>
      <c r="UJI44" s="47"/>
      <c r="UJJ44" s="47"/>
      <c r="UJK44" s="47"/>
      <c r="UJL44" s="47"/>
      <c r="UJM44" s="47"/>
      <c r="UJN44" s="47"/>
      <c r="UJO44" s="47"/>
      <c r="UJP44" s="47"/>
      <c r="UJQ44" s="47"/>
      <c r="UJR44" s="47"/>
      <c r="UJS44" s="47"/>
      <c r="UJT44" s="47"/>
      <c r="UJU44" s="47"/>
      <c r="UJV44" s="47"/>
      <c r="UJW44" s="47"/>
      <c r="UJX44" s="47"/>
      <c r="UJY44" s="47"/>
      <c r="UJZ44" s="47"/>
      <c r="UKA44" s="47"/>
      <c r="UKB44" s="47"/>
      <c r="UKC44" s="47"/>
      <c r="UKD44" s="47"/>
      <c r="UKE44" s="47"/>
      <c r="UKF44" s="47"/>
      <c r="UKG44" s="47"/>
      <c r="UKH44" s="47"/>
      <c r="UKI44" s="47"/>
      <c r="UKJ44" s="47"/>
      <c r="UKK44" s="47"/>
      <c r="UKL44" s="47"/>
      <c r="UKM44" s="47"/>
      <c r="UKN44" s="47"/>
      <c r="UKO44" s="47"/>
      <c r="UKP44" s="47"/>
      <c r="UKQ44" s="47"/>
      <c r="UKR44" s="47"/>
      <c r="UKS44" s="47"/>
      <c r="UKT44" s="47"/>
      <c r="UKU44" s="47"/>
      <c r="UKV44" s="47"/>
      <c r="UKW44" s="47"/>
      <c r="UKX44" s="47"/>
      <c r="UKY44" s="47"/>
      <c r="UKZ44" s="47"/>
      <c r="ULA44" s="47"/>
      <c r="ULB44" s="47"/>
      <c r="ULC44" s="47"/>
      <c r="ULD44" s="47"/>
      <c r="ULE44" s="47"/>
      <c r="ULF44" s="47"/>
      <c r="ULG44" s="47"/>
      <c r="ULH44" s="47"/>
      <c r="ULI44" s="47"/>
      <c r="ULJ44" s="47"/>
      <c r="ULK44" s="47"/>
      <c r="ULL44" s="47"/>
      <c r="ULM44" s="47"/>
      <c r="ULN44" s="47"/>
      <c r="ULO44" s="47"/>
      <c r="ULP44" s="47"/>
      <c r="ULQ44" s="47"/>
      <c r="ULR44" s="47"/>
      <c r="ULS44" s="47"/>
      <c r="ULT44" s="47"/>
      <c r="ULU44" s="47"/>
      <c r="ULV44" s="47"/>
      <c r="ULW44" s="47"/>
      <c r="ULX44" s="47"/>
      <c r="ULY44" s="47"/>
      <c r="ULZ44" s="47"/>
      <c r="UMA44" s="47"/>
      <c r="UMB44" s="47"/>
      <c r="UMC44" s="47"/>
      <c r="UMD44" s="47"/>
      <c r="UME44" s="47"/>
      <c r="UMF44" s="47"/>
      <c r="UMG44" s="47"/>
      <c r="UMH44" s="47"/>
      <c r="UMI44" s="47"/>
      <c r="UMJ44" s="47"/>
      <c r="UMK44" s="47"/>
      <c r="UML44" s="47"/>
      <c r="UMM44" s="47"/>
      <c r="UMN44" s="47"/>
      <c r="UMO44" s="47"/>
      <c r="UMP44" s="47"/>
      <c r="UMQ44" s="47"/>
      <c r="UMR44" s="47"/>
      <c r="UMS44" s="47"/>
      <c r="UMT44" s="47"/>
      <c r="UMU44" s="47"/>
      <c r="UMV44" s="47"/>
      <c r="UMW44" s="47"/>
      <c r="UMX44" s="47"/>
      <c r="UMY44" s="47"/>
      <c r="UMZ44" s="47"/>
      <c r="UNA44" s="47"/>
      <c r="UNB44" s="47"/>
      <c r="UNC44" s="47"/>
      <c r="UND44" s="47"/>
      <c r="UNE44" s="47"/>
      <c r="UNF44" s="47"/>
      <c r="UNG44" s="47"/>
      <c r="UNH44" s="47"/>
      <c r="UNI44" s="47"/>
      <c r="UNJ44" s="47"/>
      <c r="UNK44" s="47"/>
      <c r="UNL44" s="47"/>
      <c r="UNM44" s="47"/>
      <c r="UNN44" s="47"/>
      <c r="UNO44" s="47"/>
      <c r="UNP44" s="47"/>
      <c r="UNQ44" s="47"/>
      <c r="UNR44" s="47"/>
      <c r="UNS44" s="47"/>
      <c r="UNT44" s="47"/>
      <c r="UNU44" s="47"/>
      <c r="UNV44" s="47"/>
      <c r="UNW44" s="47"/>
      <c r="UNX44" s="47"/>
      <c r="UNY44" s="47"/>
      <c r="UNZ44" s="47"/>
      <c r="UOA44" s="47"/>
      <c r="UOB44" s="47"/>
      <c r="UOC44" s="47"/>
      <c r="UOD44" s="47"/>
      <c r="UOE44" s="47"/>
      <c r="UOF44" s="47"/>
      <c r="UOG44" s="47"/>
      <c r="UOH44" s="47"/>
      <c r="UOI44" s="47"/>
      <c r="UOJ44" s="47"/>
      <c r="UOK44" s="47"/>
      <c r="UOL44" s="47"/>
      <c r="UOM44" s="47"/>
      <c r="UON44" s="47"/>
      <c r="UOO44" s="47"/>
      <c r="UOP44" s="47"/>
      <c r="UOQ44" s="47"/>
      <c r="UOR44" s="47"/>
      <c r="UOS44" s="47"/>
      <c r="UOT44" s="47"/>
      <c r="UOU44" s="47"/>
      <c r="UOV44" s="47"/>
      <c r="UOW44" s="47"/>
      <c r="UOX44" s="47"/>
      <c r="UOY44" s="47"/>
      <c r="UOZ44" s="47"/>
      <c r="UPA44" s="47"/>
      <c r="UPB44" s="47"/>
      <c r="UPC44" s="47"/>
      <c r="UPD44" s="47"/>
      <c r="UPE44" s="47"/>
      <c r="UPF44" s="47"/>
      <c r="UPG44" s="47"/>
      <c r="UPH44" s="47"/>
      <c r="UPI44" s="47"/>
      <c r="UPJ44" s="47"/>
      <c r="UPK44" s="47"/>
      <c r="UPL44" s="47"/>
      <c r="UPM44" s="47"/>
      <c r="UPN44" s="47"/>
      <c r="UPO44" s="47"/>
      <c r="UPP44" s="47"/>
      <c r="UPQ44" s="47"/>
      <c r="UPR44" s="47"/>
      <c r="UPS44" s="47"/>
      <c r="UPT44" s="47"/>
      <c r="UPU44" s="47"/>
      <c r="UPV44" s="47"/>
      <c r="UPW44" s="47"/>
      <c r="UPX44" s="47"/>
      <c r="UPY44" s="47"/>
      <c r="UPZ44" s="47"/>
      <c r="UQA44" s="47"/>
      <c r="UQB44" s="47"/>
      <c r="UQC44" s="47"/>
      <c r="UQD44" s="47"/>
      <c r="UQE44" s="47"/>
      <c r="UQF44" s="47"/>
      <c r="UQG44" s="47"/>
      <c r="UQH44" s="47"/>
      <c r="UQI44" s="47"/>
      <c r="UQJ44" s="47"/>
      <c r="UQK44" s="47"/>
      <c r="UQL44" s="47"/>
      <c r="UQM44" s="47"/>
      <c r="UQN44" s="47"/>
      <c r="UQO44" s="47"/>
      <c r="UQP44" s="47"/>
      <c r="UQQ44" s="47"/>
      <c r="UQR44" s="47"/>
      <c r="UQS44" s="47"/>
      <c r="UQT44" s="47"/>
      <c r="UQU44" s="47"/>
      <c r="UQV44" s="47"/>
      <c r="UQW44" s="47"/>
      <c r="UQX44" s="47"/>
      <c r="UQY44" s="47"/>
      <c r="UQZ44" s="47"/>
      <c r="URA44" s="47"/>
      <c r="URB44" s="47"/>
      <c r="URC44" s="47"/>
      <c r="URD44" s="47"/>
      <c r="URE44" s="47"/>
      <c r="URF44" s="47"/>
      <c r="URG44" s="47"/>
      <c r="URH44" s="47"/>
      <c r="URI44" s="47"/>
      <c r="URJ44" s="47"/>
      <c r="URK44" s="47"/>
      <c r="URL44" s="47"/>
      <c r="URM44" s="47"/>
      <c r="URN44" s="47"/>
      <c r="URO44" s="47"/>
      <c r="URP44" s="47"/>
      <c r="URQ44" s="47"/>
      <c r="URR44" s="47"/>
      <c r="URS44" s="47"/>
      <c r="URT44" s="47"/>
      <c r="URU44" s="47"/>
      <c r="URV44" s="47"/>
      <c r="URW44" s="47"/>
      <c r="URX44" s="47"/>
      <c r="URY44" s="47"/>
      <c r="URZ44" s="47"/>
      <c r="USA44" s="47"/>
      <c r="USB44" s="47"/>
      <c r="USC44" s="47"/>
      <c r="USD44" s="47"/>
      <c r="USE44" s="47"/>
      <c r="USF44" s="47"/>
      <c r="USG44" s="47"/>
      <c r="USH44" s="47"/>
      <c r="USI44" s="47"/>
      <c r="USJ44" s="47"/>
      <c r="USK44" s="47"/>
      <c r="USL44" s="47"/>
      <c r="USM44" s="47"/>
      <c r="USN44" s="47"/>
      <c r="USO44" s="47"/>
      <c r="USP44" s="47"/>
      <c r="USQ44" s="47"/>
      <c r="USR44" s="47"/>
      <c r="USS44" s="47"/>
      <c r="UST44" s="47"/>
      <c r="USU44" s="47"/>
      <c r="USV44" s="47"/>
      <c r="USW44" s="47"/>
      <c r="USX44" s="47"/>
      <c r="USY44" s="47"/>
      <c r="USZ44" s="47"/>
      <c r="UTA44" s="47"/>
      <c r="UTB44" s="47"/>
      <c r="UTC44" s="47"/>
      <c r="UTD44" s="47"/>
      <c r="UTE44" s="47"/>
      <c r="UTF44" s="47"/>
      <c r="UTG44" s="47"/>
      <c r="UTH44" s="47"/>
      <c r="UTI44" s="47"/>
      <c r="UTJ44" s="47"/>
      <c r="UTK44" s="47"/>
      <c r="UTL44" s="47"/>
      <c r="UTM44" s="47"/>
      <c r="UTN44" s="47"/>
      <c r="UTO44" s="47"/>
      <c r="UTP44" s="47"/>
      <c r="UTQ44" s="47"/>
      <c r="UTR44" s="47"/>
      <c r="UTS44" s="47"/>
      <c r="UTT44" s="47"/>
      <c r="UTU44" s="47"/>
      <c r="UTV44" s="47"/>
      <c r="UTW44" s="47"/>
      <c r="UTX44" s="47"/>
      <c r="UTY44" s="47"/>
      <c r="UTZ44" s="47"/>
      <c r="UUA44" s="47"/>
      <c r="UUB44" s="47"/>
      <c r="UUC44" s="47"/>
      <c r="UUD44" s="47"/>
      <c r="UUE44" s="47"/>
      <c r="UUF44" s="47"/>
      <c r="UUG44" s="47"/>
      <c r="UUH44" s="47"/>
      <c r="UUI44" s="47"/>
      <c r="UUJ44" s="47"/>
      <c r="UUK44" s="47"/>
      <c r="UUL44" s="47"/>
      <c r="UUM44" s="47"/>
      <c r="UUN44" s="47"/>
      <c r="UUO44" s="47"/>
      <c r="UUP44" s="47"/>
      <c r="UUQ44" s="47"/>
      <c r="UUR44" s="47"/>
      <c r="UUS44" s="47"/>
      <c r="UUT44" s="47"/>
      <c r="UUU44" s="47"/>
      <c r="UUV44" s="47"/>
      <c r="UUW44" s="47"/>
      <c r="UUX44" s="47"/>
      <c r="UUY44" s="47"/>
      <c r="UUZ44" s="47"/>
      <c r="UVA44" s="47"/>
      <c r="UVB44" s="47"/>
      <c r="UVC44" s="47"/>
      <c r="UVD44" s="47"/>
      <c r="UVE44" s="47"/>
      <c r="UVF44" s="47"/>
      <c r="UVG44" s="47"/>
      <c r="UVH44" s="47"/>
      <c r="UVI44" s="47"/>
      <c r="UVJ44" s="47"/>
      <c r="UVK44" s="47"/>
      <c r="UVL44" s="47"/>
      <c r="UVM44" s="47"/>
      <c r="UVN44" s="47"/>
      <c r="UVO44" s="47"/>
      <c r="UVP44" s="47"/>
      <c r="UVQ44" s="47"/>
      <c r="UVR44" s="47"/>
      <c r="UVS44" s="47"/>
      <c r="UVT44" s="47"/>
      <c r="UVU44" s="47"/>
      <c r="UVV44" s="47"/>
      <c r="UVW44" s="47"/>
      <c r="UVX44" s="47"/>
      <c r="UVY44" s="47"/>
      <c r="UVZ44" s="47"/>
      <c r="UWA44" s="47"/>
      <c r="UWB44" s="47"/>
      <c r="UWC44" s="47"/>
      <c r="UWD44" s="47"/>
      <c r="UWE44" s="47"/>
      <c r="UWF44" s="47"/>
      <c r="UWG44" s="47"/>
      <c r="UWH44" s="47"/>
      <c r="UWI44" s="47"/>
      <c r="UWJ44" s="47"/>
      <c r="UWK44" s="47"/>
      <c r="UWL44" s="47"/>
      <c r="UWM44" s="47"/>
      <c r="UWN44" s="47"/>
      <c r="UWO44" s="47"/>
      <c r="UWP44" s="47"/>
      <c r="UWQ44" s="47"/>
      <c r="UWR44" s="47"/>
      <c r="UWS44" s="47"/>
      <c r="UWT44" s="47"/>
      <c r="UWU44" s="47"/>
      <c r="UWV44" s="47"/>
      <c r="UWW44" s="47"/>
      <c r="UWX44" s="47"/>
      <c r="UWY44" s="47"/>
      <c r="UWZ44" s="47"/>
      <c r="UXA44" s="47"/>
      <c r="UXB44" s="47"/>
      <c r="UXC44" s="47"/>
      <c r="UXD44" s="47"/>
      <c r="UXE44" s="47"/>
      <c r="UXF44" s="47"/>
      <c r="UXG44" s="47"/>
      <c r="UXH44" s="47"/>
      <c r="UXI44" s="47"/>
      <c r="UXJ44" s="47"/>
      <c r="UXK44" s="47"/>
      <c r="UXL44" s="47"/>
      <c r="UXM44" s="47"/>
      <c r="UXN44" s="47"/>
      <c r="UXO44" s="47"/>
      <c r="UXP44" s="47"/>
      <c r="UXQ44" s="47"/>
      <c r="UXR44" s="47"/>
      <c r="UXS44" s="47"/>
      <c r="UXT44" s="47"/>
      <c r="UXU44" s="47"/>
      <c r="UXV44" s="47"/>
      <c r="UXW44" s="47"/>
      <c r="UXX44" s="47"/>
      <c r="UXY44" s="47"/>
      <c r="UXZ44" s="47"/>
      <c r="UYA44" s="47"/>
      <c r="UYB44" s="47"/>
      <c r="UYC44" s="47"/>
      <c r="UYD44" s="47"/>
      <c r="UYE44" s="47"/>
      <c r="UYF44" s="47"/>
      <c r="UYG44" s="47"/>
      <c r="UYH44" s="47"/>
      <c r="UYI44" s="47"/>
      <c r="UYJ44" s="47"/>
      <c r="UYK44" s="47"/>
      <c r="UYL44" s="47"/>
      <c r="UYM44" s="47"/>
      <c r="UYN44" s="47"/>
      <c r="UYO44" s="47"/>
      <c r="UYP44" s="47"/>
      <c r="UYQ44" s="47"/>
      <c r="UYR44" s="47"/>
      <c r="UYS44" s="47"/>
      <c r="UYT44" s="47"/>
      <c r="UYU44" s="47"/>
      <c r="UYV44" s="47"/>
      <c r="UYW44" s="47"/>
      <c r="UYX44" s="47"/>
      <c r="UYY44" s="47"/>
      <c r="UYZ44" s="47"/>
      <c r="UZA44" s="47"/>
      <c r="UZB44" s="47"/>
      <c r="UZC44" s="47"/>
      <c r="UZD44" s="47"/>
      <c r="UZE44" s="47"/>
      <c r="UZF44" s="47"/>
      <c r="UZG44" s="47"/>
      <c r="UZH44" s="47"/>
      <c r="UZI44" s="47"/>
      <c r="UZJ44" s="47"/>
      <c r="UZK44" s="47"/>
      <c r="UZL44" s="47"/>
      <c r="UZM44" s="47"/>
      <c r="UZN44" s="47"/>
      <c r="UZO44" s="47"/>
      <c r="UZP44" s="47"/>
      <c r="UZQ44" s="47"/>
      <c r="UZR44" s="47"/>
      <c r="UZS44" s="47"/>
      <c r="UZT44" s="47"/>
      <c r="UZU44" s="47"/>
      <c r="UZV44" s="47"/>
      <c r="UZW44" s="47"/>
      <c r="UZX44" s="47"/>
      <c r="UZY44" s="47"/>
      <c r="UZZ44" s="47"/>
      <c r="VAA44" s="47"/>
      <c r="VAB44" s="47"/>
      <c r="VAC44" s="47"/>
      <c r="VAD44" s="47"/>
      <c r="VAE44" s="47"/>
      <c r="VAF44" s="47"/>
      <c r="VAG44" s="47"/>
      <c r="VAH44" s="47"/>
      <c r="VAI44" s="47"/>
      <c r="VAJ44" s="47"/>
      <c r="VAK44" s="47"/>
      <c r="VAL44" s="47"/>
      <c r="VAM44" s="47"/>
      <c r="VAN44" s="47"/>
      <c r="VAO44" s="47"/>
      <c r="VAP44" s="47"/>
      <c r="VAQ44" s="47"/>
      <c r="VAR44" s="47"/>
      <c r="VAS44" s="47"/>
      <c r="VAT44" s="47"/>
      <c r="VAU44" s="47"/>
      <c r="VAV44" s="47"/>
      <c r="VAW44" s="47"/>
      <c r="VAX44" s="47"/>
      <c r="VAY44" s="47"/>
      <c r="VAZ44" s="47"/>
      <c r="VBA44" s="47"/>
      <c r="VBB44" s="47"/>
      <c r="VBC44" s="47"/>
      <c r="VBD44" s="47"/>
      <c r="VBE44" s="47"/>
      <c r="VBF44" s="47"/>
      <c r="VBG44" s="47"/>
      <c r="VBH44" s="47"/>
      <c r="VBI44" s="47"/>
      <c r="VBJ44" s="47"/>
      <c r="VBK44" s="47"/>
      <c r="VBL44" s="47"/>
      <c r="VBM44" s="47"/>
      <c r="VBN44" s="47"/>
      <c r="VBO44" s="47"/>
      <c r="VBP44" s="47"/>
      <c r="VBQ44" s="47"/>
      <c r="VBR44" s="47"/>
      <c r="VBS44" s="47"/>
      <c r="VBT44" s="47"/>
      <c r="VBU44" s="47"/>
      <c r="VBV44" s="47"/>
      <c r="VBW44" s="47"/>
      <c r="VBX44" s="47"/>
      <c r="VBY44" s="47"/>
      <c r="VBZ44" s="47"/>
      <c r="VCA44" s="47"/>
      <c r="VCB44" s="47"/>
      <c r="VCC44" s="47"/>
      <c r="VCD44" s="47"/>
      <c r="VCE44" s="47"/>
      <c r="VCF44" s="47"/>
      <c r="VCG44" s="47"/>
      <c r="VCH44" s="47"/>
      <c r="VCI44" s="47"/>
      <c r="VCJ44" s="47"/>
      <c r="VCK44" s="47"/>
      <c r="VCL44" s="47"/>
      <c r="VCM44" s="47"/>
      <c r="VCN44" s="47"/>
      <c r="VCO44" s="47"/>
      <c r="VCP44" s="47"/>
      <c r="VCQ44" s="47"/>
      <c r="VCR44" s="47"/>
      <c r="VCS44" s="47"/>
      <c r="VCT44" s="47"/>
      <c r="VCU44" s="47"/>
      <c r="VCV44" s="47"/>
      <c r="VCW44" s="47"/>
      <c r="VCX44" s="47"/>
      <c r="VCY44" s="47"/>
      <c r="VCZ44" s="47"/>
      <c r="VDA44" s="47"/>
      <c r="VDB44" s="47"/>
      <c r="VDC44" s="47"/>
      <c r="VDD44" s="47"/>
      <c r="VDE44" s="47"/>
      <c r="VDF44" s="47"/>
      <c r="VDG44" s="47"/>
      <c r="VDH44" s="47"/>
      <c r="VDI44" s="47"/>
      <c r="VDJ44" s="47"/>
      <c r="VDK44" s="47"/>
      <c r="VDL44" s="47"/>
      <c r="VDM44" s="47"/>
      <c r="VDN44" s="47"/>
      <c r="VDO44" s="47"/>
      <c r="VDP44" s="47"/>
      <c r="VDQ44" s="47"/>
      <c r="VDR44" s="47"/>
      <c r="VDS44" s="47"/>
      <c r="VDT44" s="47"/>
      <c r="VDU44" s="47"/>
      <c r="VDV44" s="47"/>
      <c r="VDW44" s="47"/>
      <c r="VDX44" s="47"/>
      <c r="VDY44" s="47"/>
      <c r="VDZ44" s="47"/>
      <c r="VEA44" s="47"/>
      <c r="VEB44" s="47"/>
      <c r="VEC44" s="47"/>
      <c r="VED44" s="47"/>
      <c r="VEE44" s="47"/>
      <c r="VEF44" s="47"/>
      <c r="VEG44" s="47"/>
      <c r="VEH44" s="47"/>
      <c r="VEI44" s="47"/>
      <c r="VEJ44" s="47"/>
      <c r="VEK44" s="47"/>
      <c r="VEL44" s="47"/>
      <c r="VEM44" s="47"/>
      <c r="VEN44" s="47"/>
      <c r="VEO44" s="47"/>
      <c r="VEP44" s="47"/>
      <c r="VEQ44" s="47"/>
      <c r="VER44" s="47"/>
      <c r="VES44" s="47"/>
      <c r="VET44" s="47"/>
      <c r="VEU44" s="47"/>
      <c r="VEV44" s="47"/>
      <c r="VEW44" s="47"/>
      <c r="VEX44" s="47"/>
      <c r="VEY44" s="47"/>
      <c r="VEZ44" s="47"/>
      <c r="VFA44" s="47"/>
      <c r="VFB44" s="47"/>
      <c r="VFC44" s="47"/>
      <c r="VFD44" s="47"/>
      <c r="VFE44" s="47"/>
      <c r="VFF44" s="47"/>
      <c r="VFG44" s="47"/>
      <c r="VFH44" s="47"/>
      <c r="VFI44" s="47"/>
      <c r="VFJ44" s="47"/>
      <c r="VFK44" s="47"/>
      <c r="VFL44" s="47"/>
      <c r="VFM44" s="47"/>
      <c r="VFN44" s="47"/>
      <c r="VFO44" s="47"/>
      <c r="VFP44" s="47"/>
      <c r="VFQ44" s="47"/>
      <c r="VFR44" s="47"/>
      <c r="VFS44" s="47"/>
      <c r="VFT44" s="47"/>
      <c r="VFU44" s="47"/>
      <c r="VFV44" s="47"/>
      <c r="VFW44" s="47"/>
      <c r="VFX44" s="47"/>
      <c r="VFY44" s="47"/>
      <c r="VFZ44" s="47"/>
      <c r="VGA44" s="47"/>
      <c r="VGB44" s="47"/>
      <c r="VGC44" s="47"/>
      <c r="VGD44" s="47"/>
      <c r="VGE44" s="47"/>
      <c r="VGF44" s="47"/>
      <c r="VGG44" s="47"/>
      <c r="VGH44" s="47"/>
      <c r="VGI44" s="47"/>
      <c r="VGJ44" s="47"/>
      <c r="VGK44" s="47"/>
      <c r="VGL44" s="47"/>
      <c r="VGM44" s="47"/>
      <c r="VGN44" s="47"/>
      <c r="VGO44" s="47"/>
      <c r="VGP44" s="47"/>
      <c r="VGQ44" s="47"/>
      <c r="VGR44" s="47"/>
      <c r="VGS44" s="47"/>
      <c r="VGT44" s="47"/>
      <c r="VGU44" s="47"/>
      <c r="VGV44" s="47"/>
      <c r="VGW44" s="47"/>
      <c r="VGX44" s="47"/>
      <c r="VGY44" s="47"/>
      <c r="VGZ44" s="47"/>
      <c r="VHA44" s="47"/>
      <c r="VHB44" s="47"/>
      <c r="VHC44" s="47"/>
      <c r="VHD44" s="47"/>
      <c r="VHE44" s="47"/>
      <c r="VHF44" s="47"/>
      <c r="VHG44" s="47"/>
      <c r="VHH44" s="47"/>
      <c r="VHI44" s="47"/>
      <c r="VHJ44" s="47"/>
      <c r="VHK44" s="47"/>
      <c r="VHL44" s="47"/>
      <c r="VHM44" s="47"/>
      <c r="VHN44" s="47"/>
      <c r="VHO44" s="47"/>
      <c r="VHP44" s="47"/>
      <c r="VHQ44" s="47"/>
      <c r="VHR44" s="47"/>
      <c r="VHS44" s="47"/>
      <c r="VHT44" s="47"/>
      <c r="VHU44" s="47"/>
      <c r="VHV44" s="47"/>
      <c r="VHW44" s="47"/>
      <c r="VHX44" s="47"/>
      <c r="VHY44" s="47"/>
      <c r="VHZ44" s="47"/>
      <c r="VIA44" s="47"/>
      <c r="VIB44" s="47"/>
      <c r="VIC44" s="47"/>
      <c r="VID44" s="47"/>
      <c r="VIE44" s="47"/>
      <c r="VIF44" s="47"/>
      <c r="VIG44" s="47"/>
      <c r="VIH44" s="47"/>
      <c r="VII44" s="47"/>
      <c r="VIJ44" s="47"/>
      <c r="VIK44" s="47"/>
      <c r="VIL44" s="47"/>
      <c r="VIM44" s="47"/>
      <c r="VIN44" s="47"/>
      <c r="VIO44" s="47"/>
      <c r="VIP44" s="47"/>
      <c r="VIQ44" s="47"/>
      <c r="VIR44" s="47"/>
      <c r="VIS44" s="47"/>
      <c r="VIT44" s="47"/>
      <c r="VIU44" s="47"/>
      <c r="VIV44" s="47"/>
      <c r="VIW44" s="47"/>
      <c r="VIX44" s="47"/>
      <c r="VIY44" s="47"/>
      <c r="VIZ44" s="47"/>
      <c r="VJA44" s="47"/>
      <c r="VJB44" s="47"/>
      <c r="VJC44" s="47"/>
      <c r="VJD44" s="47"/>
      <c r="VJE44" s="47"/>
      <c r="VJF44" s="47"/>
      <c r="VJG44" s="47"/>
      <c r="VJH44" s="47"/>
      <c r="VJI44" s="47"/>
      <c r="VJJ44" s="47"/>
      <c r="VJK44" s="47"/>
      <c r="VJL44" s="47"/>
      <c r="VJM44" s="47"/>
      <c r="VJN44" s="47"/>
      <c r="VJO44" s="47"/>
      <c r="VJP44" s="47"/>
      <c r="VJQ44" s="47"/>
      <c r="VJR44" s="47"/>
      <c r="VJS44" s="47"/>
      <c r="VJT44" s="47"/>
      <c r="VJU44" s="47"/>
      <c r="VJV44" s="47"/>
      <c r="VJW44" s="47"/>
      <c r="VJX44" s="47"/>
      <c r="VJY44" s="47"/>
      <c r="VJZ44" s="47"/>
      <c r="VKA44" s="47"/>
      <c r="VKB44" s="47"/>
      <c r="VKC44" s="47"/>
      <c r="VKD44" s="47"/>
      <c r="VKE44" s="47"/>
      <c r="VKF44" s="47"/>
      <c r="VKG44" s="47"/>
      <c r="VKH44" s="47"/>
      <c r="VKI44" s="47"/>
      <c r="VKJ44" s="47"/>
      <c r="VKK44" s="47"/>
      <c r="VKL44" s="47"/>
      <c r="VKM44" s="47"/>
      <c r="VKN44" s="47"/>
      <c r="VKO44" s="47"/>
      <c r="VKP44" s="47"/>
      <c r="VKQ44" s="47"/>
      <c r="VKR44" s="47"/>
      <c r="VKS44" s="47"/>
      <c r="VKT44" s="47"/>
      <c r="VKU44" s="47"/>
      <c r="VKV44" s="47"/>
      <c r="VKW44" s="47"/>
      <c r="VKX44" s="47"/>
      <c r="VKY44" s="47"/>
      <c r="VKZ44" s="47"/>
      <c r="VLA44" s="47"/>
      <c r="VLB44" s="47"/>
      <c r="VLC44" s="47"/>
      <c r="VLD44" s="47"/>
      <c r="VLE44" s="47"/>
      <c r="VLF44" s="47"/>
      <c r="VLG44" s="47"/>
      <c r="VLH44" s="47"/>
      <c r="VLI44" s="47"/>
      <c r="VLJ44" s="47"/>
      <c r="VLK44" s="47"/>
      <c r="VLL44" s="47"/>
      <c r="VLM44" s="47"/>
      <c r="VLN44" s="47"/>
      <c r="VLO44" s="47"/>
      <c r="VLP44" s="47"/>
      <c r="VLQ44" s="47"/>
      <c r="VLR44" s="47"/>
      <c r="VLS44" s="47"/>
      <c r="VLT44" s="47"/>
      <c r="VLU44" s="47"/>
      <c r="VLV44" s="47"/>
      <c r="VLW44" s="47"/>
      <c r="VLX44" s="47"/>
      <c r="VLY44" s="47"/>
      <c r="VLZ44" s="47"/>
      <c r="VMA44" s="47"/>
      <c r="VMB44" s="47"/>
      <c r="VMC44" s="47"/>
      <c r="VMD44" s="47"/>
      <c r="VME44" s="47"/>
      <c r="VMF44" s="47"/>
      <c r="VMG44" s="47"/>
      <c r="VMH44" s="47"/>
      <c r="VMI44" s="47"/>
      <c r="VMJ44" s="47"/>
      <c r="VMK44" s="47"/>
      <c r="VML44" s="47"/>
      <c r="VMM44" s="47"/>
      <c r="VMN44" s="47"/>
      <c r="VMO44" s="47"/>
      <c r="VMP44" s="47"/>
      <c r="VMQ44" s="47"/>
      <c r="VMR44" s="47"/>
      <c r="VMS44" s="47"/>
      <c r="VMT44" s="47"/>
      <c r="VMU44" s="47"/>
      <c r="VMV44" s="47"/>
      <c r="VMW44" s="47"/>
      <c r="VMX44" s="47"/>
      <c r="VMY44" s="47"/>
      <c r="VMZ44" s="47"/>
      <c r="VNA44" s="47"/>
      <c r="VNB44" s="47"/>
      <c r="VNC44" s="47"/>
      <c r="VND44" s="47"/>
      <c r="VNE44" s="47"/>
      <c r="VNF44" s="47"/>
      <c r="VNG44" s="47"/>
      <c r="VNH44" s="47"/>
      <c r="VNI44" s="47"/>
      <c r="VNJ44" s="47"/>
      <c r="VNK44" s="47"/>
      <c r="VNL44" s="47"/>
      <c r="VNM44" s="47"/>
      <c r="VNN44" s="47"/>
      <c r="VNO44" s="47"/>
      <c r="VNP44" s="47"/>
      <c r="VNQ44" s="47"/>
      <c r="VNR44" s="47"/>
      <c r="VNS44" s="47"/>
      <c r="VNT44" s="47"/>
      <c r="VNU44" s="47"/>
      <c r="VNV44" s="47"/>
      <c r="VNW44" s="47"/>
      <c r="VNX44" s="47"/>
      <c r="VNY44" s="47"/>
      <c r="VNZ44" s="47"/>
      <c r="VOA44" s="47"/>
      <c r="VOB44" s="47"/>
      <c r="VOC44" s="47"/>
      <c r="VOD44" s="47"/>
      <c r="VOE44" s="47"/>
      <c r="VOF44" s="47"/>
      <c r="VOG44" s="47"/>
      <c r="VOH44" s="47"/>
      <c r="VOI44" s="47"/>
      <c r="VOJ44" s="47"/>
      <c r="VOK44" s="47"/>
      <c r="VOL44" s="47"/>
      <c r="VOM44" s="47"/>
      <c r="VON44" s="47"/>
      <c r="VOO44" s="47"/>
      <c r="VOP44" s="47"/>
      <c r="VOQ44" s="47"/>
      <c r="VOR44" s="47"/>
      <c r="VOS44" s="47"/>
      <c r="VOT44" s="47"/>
      <c r="VOU44" s="47"/>
      <c r="VOV44" s="47"/>
      <c r="VOW44" s="47"/>
      <c r="VOX44" s="47"/>
      <c r="VOY44" s="47"/>
      <c r="VOZ44" s="47"/>
      <c r="VPA44" s="47"/>
      <c r="VPB44" s="47"/>
      <c r="VPC44" s="47"/>
      <c r="VPD44" s="47"/>
      <c r="VPE44" s="47"/>
      <c r="VPF44" s="47"/>
      <c r="VPG44" s="47"/>
      <c r="VPH44" s="47"/>
      <c r="VPI44" s="47"/>
      <c r="VPJ44" s="47"/>
      <c r="VPK44" s="47"/>
      <c r="VPL44" s="47"/>
      <c r="VPM44" s="47"/>
      <c r="VPN44" s="47"/>
      <c r="VPO44" s="47"/>
      <c r="VPP44" s="47"/>
      <c r="VPQ44" s="47"/>
      <c r="VPR44" s="47"/>
      <c r="VPS44" s="47"/>
      <c r="VPT44" s="47"/>
      <c r="VPU44" s="47"/>
      <c r="VPV44" s="47"/>
      <c r="VPW44" s="47"/>
      <c r="VPX44" s="47"/>
      <c r="VPY44" s="47"/>
      <c r="VPZ44" s="47"/>
      <c r="VQA44" s="47"/>
      <c r="VQB44" s="47"/>
      <c r="VQC44" s="47"/>
      <c r="VQD44" s="47"/>
      <c r="VQE44" s="47"/>
      <c r="VQF44" s="47"/>
      <c r="VQG44" s="47"/>
      <c r="VQH44" s="47"/>
      <c r="VQI44" s="47"/>
      <c r="VQJ44" s="47"/>
      <c r="VQK44" s="47"/>
      <c r="VQL44" s="47"/>
      <c r="VQM44" s="47"/>
      <c r="VQN44" s="47"/>
      <c r="VQO44" s="47"/>
      <c r="VQP44" s="47"/>
      <c r="VQQ44" s="47"/>
      <c r="VQR44" s="47"/>
      <c r="VQS44" s="47"/>
      <c r="VQT44" s="47"/>
      <c r="VQU44" s="47"/>
      <c r="VQV44" s="47"/>
      <c r="VQW44" s="47"/>
      <c r="VQX44" s="47"/>
      <c r="VQY44" s="47"/>
      <c r="VQZ44" s="47"/>
      <c r="VRA44" s="47"/>
      <c r="VRB44" s="47"/>
      <c r="VRC44" s="47"/>
      <c r="VRD44" s="47"/>
      <c r="VRE44" s="47"/>
      <c r="VRF44" s="47"/>
      <c r="VRG44" s="47"/>
      <c r="VRH44" s="47"/>
      <c r="VRI44" s="47"/>
      <c r="VRJ44" s="47"/>
      <c r="VRK44" s="47"/>
      <c r="VRL44" s="47"/>
      <c r="VRM44" s="47"/>
      <c r="VRN44" s="47"/>
      <c r="VRO44" s="47"/>
      <c r="VRP44" s="47"/>
      <c r="VRQ44" s="47"/>
      <c r="VRR44" s="47"/>
      <c r="VRS44" s="47"/>
      <c r="VRT44" s="47"/>
      <c r="VRU44" s="47"/>
      <c r="VRV44" s="47"/>
      <c r="VRW44" s="47"/>
      <c r="VRX44" s="47"/>
      <c r="VRY44" s="47"/>
      <c r="VRZ44" s="47"/>
      <c r="VSA44" s="47"/>
      <c r="VSB44" s="47"/>
      <c r="VSC44" s="47"/>
      <c r="VSD44" s="47"/>
      <c r="VSE44" s="47"/>
      <c r="VSF44" s="47"/>
      <c r="VSG44" s="47"/>
      <c r="VSH44" s="47"/>
      <c r="VSI44" s="47"/>
      <c r="VSJ44" s="47"/>
      <c r="VSK44" s="47"/>
      <c r="VSL44" s="47"/>
      <c r="VSM44" s="47"/>
      <c r="VSN44" s="47"/>
      <c r="VSO44" s="47"/>
      <c r="VSP44" s="47"/>
      <c r="VSQ44" s="47"/>
      <c r="VSR44" s="47"/>
      <c r="VSS44" s="47"/>
      <c r="VST44" s="47"/>
      <c r="VSU44" s="47"/>
      <c r="VSV44" s="47"/>
      <c r="VSW44" s="47"/>
      <c r="VSX44" s="47"/>
      <c r="VSY44" s="47"/>
      <c r="VSZ44" s="47"/>
      <c r="VTA44" s="47"/>
      <c r="VTB44" s="47"/>
      <c r="VTC44" s="47"/>
      <c r="VTD44" s="47"/>
      <c r="VTE44" s="47"/>
      <c r="VTF44" s="47"/>
      <c r="VTG44" s="47"/>
      <c r="VTH44" s="47"/>
      <c r="VTI44" s="47"/>
      <c r="VTJ44" s="47"/>
      <c r="VTK44" s="47"/>
      <c r="VTL44" s="47"/>
      <c r="VTM44" s="47"/>
      <c r="VTN44" s="47"/>
      <c r="VTO44" s="47"/>
      <c r="VTP44" s="47"/>
      <c r="VTQ44" s="47"/>
      <c r="VTR44" s="47"/>
      <c r="VTS44" s="47"/>
      <c r="VTT44" s="47"/>
      <c r="VTU44" s="47"/>
      <c r="VTV44" s="47"/>
      <c r="VTW44" s="47"/>
      <c r="VTX44" s="47"/>
      <c r="VTY44" s="47"/>
      <c r="VTZ44" s="47"/>
      <c r="VUA44" s="47"/>
      <c r="VUB44" s="47"/>
      <c r="VUC44" s="47"/>
      <c r="VUD44" s="47"/>
      <c r="VUE44" s="47"/>
      <c r="VUF44" s="47"/>
      <c r="VUG44" s="47"/>
      <c r="VUH44" s="47"/>
      <c r="VUI44" s="47"/>
      <c r="VUJ44" s="47"/>
      <c r="VUK44" s="47"/>
      <c r="VUL44" s="47"/>
      <c r="VUM44" s="47"/>
      <c r="VUN44" s="47"/>
      <c r="VUO44" s="47"/>
      <c r="VUP44" s="47"/>
      <c r="VUQ44" s="47"/>
      <c r="VUR44" s="47"/>
      <c r="VUS44" s="47"/>
      <c r="VUT44" s="47"/>
      <c r="VUU44" s="47"/>
      <c r="VUV44" s="47"/>
      <c r="VUW44" s="47"/>
      <c r="VUX44" s="47"/>
      <c r="VUY44" s="47"/>
      <c r="VUZ44" s="47"/>
      <c r="VVA44" s="47"/>
      <c r="VVB44" s="47"/>
      <c r="VVC44" s="47"/>
      <c r="VVD44" s="47"/>
      <c r="VVE44" s="47"/>
      <c r="VVF44" s="47"/>
      <c r="VVG44" s="47"/>
      <c r="VVH44" s="47"/>
      <c r="VVI44" s="47"/>
      <c r="VVJ44" s="47"/>
      <c r="VVK44" s="47"/>
      <c r="VVL44" s="47"/>
      <c r="VVM44" s="47"/>
      <c r="VVN44" s="47"/>
      <c r="VVO44" s="47"/>
      <c r="VVP44" s="47"/>
      <c r="VVQ44" s="47"/>
      <c r="VVR44" s="47"/>
      <c r="VVS44" s="47"/>
      <c r="VVT44" s="47"/>
      <c r="VVU44" s="47"/>
      <c r="VVV44" s="47"/>
      <c r="VVW44" s="47"/>
      <c r="VVX44" s="47"/>
      <c r="VVY44" s="47"/>
      <c r="VVZ44" s="47"/>
      <c r="VWA44" s="47"/>
      <c r="VWB44" s="47"/>
      <c r="VWC44" s="47"/>
      <c r="VWD44" s="47"/>
      <c r="VWE44" s="47"/>
      <c r="VWF44" s="47"/>
      <c r="VWG44" s="47"/>
      <c r="VWH44" s="47"/>
      <c r="VWI44" s="47"/>
      <c r="VWJ44" s="47"/>
      <c r="VWK44" s="47"/>
      <c r="VWL44" s="47"/>
      <c r="VWM44" s="47"/>
      <c r="VWN44" s="47"/>
      <c r="VWO44" s="47"/>
      <c r="VWP44" s="47"/>
      <c r="VWQ44" s="47"/>
      <c r="VWR44" s="47"/>
      <c r="VWS44" s="47"/>
      <c r="VWT44" s="47"/>
      <c r="VWU44" s="47"/>
      <c r="VWV44" s="47"/>
      <c r="VWW44" s="47"/>
      <c r="VWX44" s="47"/>
      <c r="VWY44" s="47"/>
      <c r="VWZ44" s="47"/>
      <c r="VXA44" s="47"/>
      <c r="VXB44" s="47"/>
      <c r="VXC44" s="47"/>
      <c r="VXD44" s="47"/>
      <c r="VXE44" s="47"/>
      <c r="VXF44" s="47"/>
      <c r="VXG44" s="47"/>
      <c r="VXH44" s="47"/>
      <c r="VXI44" s="47"/>
      <c r="VXJ44" s="47"/>
      <c r="VXK44" s="47"/>
      <c r="VXL44" s="47"/>
      <c r="VXM44" s="47"/>
      <c r="VXN44" s="47"/>
      <c r="VXO44" s="47"/>
      <c r="VXP44" s="47"/>
      <c r="VXQ44" s="47"/>
      <c r="VXR44" s="47"/>
      <c r="VXS44" s="47"/>
      <c r="VXT44" s="47"/>
      <c r="VXU44" s="47"/>
      <c r="VXV44" s="47"/>
      <c r="VXW44" s="47"/>
      <c r="VXX44" s="47"/>
      <c r="VXY44" s="47"/>
      <c r="VXZ44" s="47"/>
      <c r="VYA44" s="47"/>
      <c r="VYB44" s="47"/>
      <c r="VYC44" s="47"/>
      <c r="VYD44" s="47"/>
      <c r="VYE44" s="47"/>
      <c r="VYF44" s="47"/>
      <c r="VYG44" s="47"/>
      <c r="VYH44" s="47"/>
      <c r="VYI44" s="47"/>
      <c r="VYJ44" s="47"/>
      <c r="VYK44" s="47"/>
      <c r="VYL44" s="47"/>
      <c r="VYM44" s="47"/>
      <c r="VYN44" s="47"/>
      <c r="VYO44" s="47"/>
      <c r="VYP44" s="47"/>
      <c r="VYQ44" s="47"/>
      <c r="VYR44" s="47"/>
      <c r="VYS44" s="47"/>
      <c r="VYT44" s="47"/>
      <c r="VYU44" s="47"/>
      <c r="VYV44" s="47"/>
      <c r="VYW44" s="47"/>
      <c r="VYX44" s="47"/>
      <c r="VYY44" s="47"/>
      <c r="VYZ44" s="47"/>
      <c r="VZA44" s="47"/>
      <c r="VZB44" s="47"/>
      <c r="VZC44" s="47"/>
      <c r="VZD44" s="47"/>
      <c r="VZE44" s="47"/>
      <c r="VZF44" s="47"/>
      <c r="VZG44" s="47"/>
      <c r="VZH44" s="47"/>
      <c r="VZI44" s="47"/>
      <c r="VZJ44" s="47"/>
      <c r="VZK44" s="47"/>
      <c r="VZL44" s="47"/>
      <c r="VZM44" s="47"/>
      <c r="VZN44" s="47"/>
      <c r="VZO44" s="47"/>
      <c r="VZP44" s="47"/>
      <c r="VZQ44" s="47"/>
      <c r="VZR44" s="47"/>
      <c r="VZS44" s="47"/>
      <c r="VZT44" s="47"/>
      <c r="VZU44" s="47"/>
      <c r="VZV44" s="47"/>
      <c r="VZW44" s="47"/>
      <c r="VZX44" s="47"/>
      <c r="VZY44" s="47"/>
      <c r="VZZ44" s="47"/>
      <c r="WAA44" s="47"/>
      <c r="WAB44" s="47"/>
      <c r="WAC44" s="47"/>
      <c r="WAD44" s="47"/>
      <c r="WAE44" s="47"/>
      <c r="WAF44" s="47"/>
      <c r="WAG44" s="47"/>
      <c r="WAH44" s="47"/>
      <c r="WAI44" s="47"/>
      <c r="WAJ44" s="47"/>
      <c r="WAK44" s="47"/>
      <c r="WAL44" s="47"/>
      <c r="WAM44" s="47"/>
      <c r="WAN44" s="47"/>
      <c r="WAO44" s="47"/>
      <c r="WAP44" s="47"/>
      <c r="WAQ44" s="47"/>
      <c r="WAR44" s="47"/>
      <c r="WAS44" s="47"/>
      <c r="WAT44" s="47"/>
      <c r="WAU44" s="47"/>
      <c r="WAV44" s="47"/>
      <c r="WAW44" s="47"/>
      <c r="WAX44" s="47"/>
      <c r="WAY44" s="47"/>
      <c r="WAZ44" s="47"/>
      <c r="WBA44" s="47"/>
      <c r="WBB44" s="47"/>
      <c r="WBC44" s="47"/>
      <c r="WBD44" s="47"/>
      <c r="WBE44" s="47"/>
      <c r="WBF44" s="47"/>
      <c r="WBG44" s="47"/>
      <c r="WBH44" s="47"/>
      <c r="WBI44" s="47"/>
      <c r="WBJ44" s="47"/>
      <c r="WBK44" s="47"/>
      <c r="WBL44" s="47"/>
      <c r="WBM44" s="47"/>
      <c r="WBN44" s="47"/>
      <c r="WBO44" s="47"/>
      <c r="WBP44" s="47"/>
      <c r="WBQ44" s="47"/>
      <c r="WBR44" s="47"/>
      <c r="WBS44" s="47"/>
      <c r="WBT44" s="47"/>
      <c r="WBU44" s="47"/>
      <c r="WBV44" s="47"/>
      <c r="WBW44" s="47"/>
      <c r="WBX44" s="47"/>
      <c r="WBY44" s="47"/>
      <c r="WBZ44" s="47"/>
      <c r="WCA44" s="47"/>
      <c r="WCB44" s="47"/>
      <c r="WCC44" s="47"/>
      <c r="WCD44" s="47"/>
      <c r="WCE44" s="47"/>
      <c r="WCF44" s="47"/>
      <c r="WCG44" s="47"/>
      <c r="WCH44" s="47"/>
      <c r="WCI44" s="47"/>
      <c r="WCJ44" s="47"/>
      <c r="WCK44" s="47"/>
      <c r="WCL44" s="47"/>
      <c r="WCM44" s="47"/>
      <c r="WCN44" s="47"/>
      <c r="WCO44" s="47"/>
      <c r="WCP44" s="47"/>
      <c r="WCQ44" s="47"/>
      <c r="WCR44" s="47"/>
      <c r="WCS44" s="47"/>
      <c r="WCT44" s="47"/>
      <c r="WCU44" s="47"/>
      <c r="WCV44" s="47"/>
      <c r="WCW44" s="47"/>
      <c r="WCX44" s="47"/>
      <c r="WCY44" s="47"/>
      <c r="WCZ44" s="47"/>
      <c r="WDA44" s="47"/>
      <c r="WDB44" s="47"/>
      <c r="WDC44" s="47"/>
      <c r="WDD44" s="47"/>
      <c r="WDE44" s="47"/>
      <c r="WDF44" s="47"/>
      <c r="WDG44" s="47"/>
      <c r="WDH44" s="47"/>
      <c r="WDI44" s="47"/>
      <c r="WDJ44" s="47"/>
      <c r="WDK44" s="47"/>
      <c r="WDL44" s="47"/>
      <c r="WDM44" s="47"/>
      <c r="WDN44" s="47"/>
      <c r="WDO44" s="47"/>
      <c r="WDP44" s="47"/>
      <c r="WDQ44" s="47"/>
      <c r="WDR44" s="47"/>
      <c r="WDS44" s="47"/>
      <c r="WDT44" s="47"/>
      <c r="WDU44" s="47"/>
      <c r="WDV44" s="47"/>
      <c r="WDW44" s="47"/>
      <c r="WDX44" s="47"/>
      <c r="WDY44" s="47"/>
      <c r="WDZ44" s="47"/>
      <c r="WEA44" s="47"/>
      <c r="WEB44" s="47"/>
      <c r="WEC44" s="47"/>
      <c r="WED44" s="47"/>
      <c r="WEE44" s="47"/>
      <c r="WEF44" s="47"/>
      <c r="WEG44" s="47"/>
      <c r="WEH44" s="47"/>
      <c r="WEI44" s="47"/>
      <c r="WEJ44" s="47"/>
      <c r="WEK44" s="47"/>
      <c r="WEL44" s="47"/>
      <c r="WEM44" s="47"/>
      <c r="WEN44" s="47"/>
      <c r="WEO44" s="47"/>
      <c r="WEP44" s="47"/>
      <c r="WEQ44" s="47"/>
      <c r="WER44" s="47"/>
      <c r="WES44" s="47"/>
      <c r="WET44" s="47"/>
      <c r="WEU44" s="47"/>
      <c r="WEV44" s="47"/>
      <c r="WEW44" s="47"/>
      <c r="WEX44" s="47"/>
      <c r="WEY44" s="47"/>
      <c r="WEZ44" s="47"/>
      <c r="WFA44" s="47"/>
      <c r="WFB44" s="47"/>
      <c r="WFC44" s="47"/>
      <c r="WFD44" s="47"/>
      <c r="WFE44" s="47"/>
      <c r="WFF44" s="47"/>
      <c r="WFG44" s="47"/>
      <c r="WFH44" s="47"/>
      <c r="WFI44" s="47"/>
      <c r="WFJ44" s="47"/>
      <c r="WFK44" s="47"/>
      <c r="WFL44" s="47"/>
      <c r="WFM44" s="47"/>
      <c r="WFN44" s="47"/>
      <c r="WFO44" s="47"/>
      <c r="WFP44" s="47"/>
      <c r="WFQ44" s="47"/>
      <c r="WFR44" s="47"/>
      <c r="WFS44" s="47"/>
      <c r="WFT44" s="47"/>
      <c r="WFU44" s="47"/>
      <c r="WFV44" s="47"/>
      <c r="WFW44" s="47"/>
      <c r="WFX44" s="47"/>
      <c r="WFY44" s="47"/>
      <c r="WFZ44" s="47"/>
      <c r="WGA44" s="47"/>
      <c r="WGB44" s="47"/>
      <c r="WGC44" s="47"/>
      <c r="WGD44" s="47"/>
      <c r="WGE44" s="47"/>
      <c r="WGF44" s="47"/>
      <c r="WGG44" s="47"/>
      <c r="WGH44" s="47"/>
      <c r="WGI44" s="47"/>
      <c r="WGJ44" s="47"/>
      <c r="WGK44" s="47"/>
      <c r="WGL44" s="47"/>
      <c r="WGM44" s="47"/>
      <c r="WGN44" s="47"/>
      <c r="WGO44" s="47"/>
      <c r="WGP44" s="47"/>
      <c r="WGQ44" s="47"/>
      <c r="WGR44" s="47"/>
      <c r="WGS44" s="47"/>
      <c r="WGT44" s="47"/>
      <c r="WGU44" s="47"/>
      <c r="WGV44" s="47"/>
      <c r="WGW44" s="47"/>
      <c r="WGX44" s="47"/>
      <c r="WGY44" s="47"/>
      <c r="WGZ44" s="47"/>
      <c r="WHA44" s="47"/>
      <c r="WHB44" s="47"/>
      <c r="WHC44" s="47"/>
      <c r="WHD44" s="47"/>
      <c r="WHE44" s="47"/>
      <c r="WHF44" s="47"/>
      <c r="WHG44" s="47"/>
      <c r="WHH44" s="47"/>
      <c r="WHI44" s="47"/>
      <c r="WHJ44" s="47"/>
      <c r="WHK44" s="47"/>
      <c r="WHL44" s="47"/>
      <c r="WHM44" s="47"/>
      <c r="WHN44" s="47"/>
      <c r="WHO44" s="47"/>
      <c r="WHP44" s="47"/>
      <c r="WHQ44" s="47"/>
      <c r="WHR44" s="47"/>
      <c r="WHS44" s="47"/>
      <c r="WHT44" s="47"/>
      <c r="WHU44" s="47"/>
      <c r="WHV44" s="47"/>
      <c r="WHW44" s="47"/>
      <c r="WHX44" s="47"/>
      <c r="WHY44" s="47"/>
      <c r="WHZ44" s="47"/>
      <c r="WIA44" s="47"/>
      <c r="WIB44" s="47"/>
      <c r="WIC44" s="47"/>
      <c r="WID44" s="47"/>
      <c r="WIE44" s="47"/>
      <c r="WIF44" s="47"/>
      <c r="WIG44" s="47"/>
      <c r="WIH44" s="47"/>
      <c r="WII44" s="47"/>
      <c r="WIJ44" s="47"/>
      <c r="WIK44" s="47"/>
      <c r="WIL44" s="47"/>
      <c r="WIM44" s="47"/>
      <c r="WIN44" s="47"/>
      <c r="WIO44" s="47"/>
      <c r="WIP44" s="47"/>
      <c r="WIQ44" s="47"/>
      <c r="WIR44" s="47"/>
      <c r="WIS44" s="47"/>
      <c r="WIT44" s="47"/>
      <c r="WIU44" s="47"/>
      <c r="WIV44" s="47"/>
      <c r="WIW44" s="47"/>
      <c r="WIX44" s="47"/>
      <c r="WIY44" s="47"/>
      <c r="WIZ44" s="47"/>
      <c r="WJA44" s="47"/>
      <c r="WJB44" s="47"/>
      <c r="WJC44" s="47"/>
      <c r="WJD44" s="47"/>
      <c r="WJE44" s="47"/>
      <c r="WJF44" s="47"/>
      <c r="WJG44" s="47"/>
      <c r="WJH44" s="47"/>
      <c r="WJI44" s="47"/>
      <c r="WJJ44" s="47"/>
      <c r="WJK44" s="47"/>
      <c r="WJL44" s="47"/>
      <c r="WJM44" s="47"/>
      <c r="WJN44" s="47"/>
      <c r="WJO44" s="47"/>
      <c r="WJP44" s="47"/>
      <c r="WJQ44" s="47"/>
      <c r="WJR44" s="47"/>
      <c r="WJS44" s="47"/>
      <c r="WJT44" s="47"/>
      <c r="WJU44" s="47"/>
      <c r="WJV44" s="47"/>
      <c r="WJW44" s="47"/>
      <c r="WJX44" s="47"/>
      <c r="WJY44" s="47"/>
      <c r="WJZ44" s="47"/>
      <c r="WKA44" s="47"/>
      <c r="WKB44" s="47"/>
      <c r="WKC44" s="47"/>
      <c r="WKD44" s="47"/>
      <c r="WKE44" s="47"/>
      <c r="WKF44" s="47"/>
      <c r="WKG44" s="47"/>
      <c r="WKH44" s="47"/>
      <c r="WKI44" s="47"/>
      <c r="WKJ44" s="47"/>
      <c r="WKK44" s="47"/>
      <c r="WKL44" s="47"/>
      <c r="WKM44" s="47"/>
      <c r="WKN44" s="47"/>
      <c r="WKO44" s="47"/>
      <c r="WKP44" s="47"/>
      <c r="WKQ44" s="47"/>
      <c r="WKR44" s="47"/>
      <c r="WKS44" s="47"/>
      <c r="WKT44" s="47"/>
      <c r="WKU44" s="47"/>
      <c r="WKV44" s="47"/>
      <c r="WKW44" s="47"/>
      <c r="WKX44" s="47"/>
      <c r="WKY44" s="47"/>
      <c r="WKZ44" s="47"/>
      <c r="WLA44" s="47"/>
      <c r="WLB44" s="47"/>
      <c r="WLC44" s="47"/>
      <c r="WLD44" s="47"/>
      <c r="WLE44" s="47"/>
      <c r="WLF44" s="47"/>
      <c r="WLG44" s="47"/>
      <c r="WLH44" s="47"/>
      <c r="WLI44" s="47"/>
      <c r="WLJ44" s="47"/>
      <c r="WLK44" s="47"/>
      <c r="WLL44" s="47"/>
      <c r="WLM44" s="47"/>
      <c r="WLN44" s="47"/>
      <c r="WLO44" s="47"/>
      <c r="WLP44" s="47"/>
      <c r="WLQ44" s="47"/>
      <c r="WLR44" s="47"/>
      <c r="WLS44" s="47"/>
      <c r="WLT44" s="47"/>
      <c r="WLU44" s="47"/>
      <c r="WLV44" s="47"/>
      <c r="WLW44" s="47"/>
      <c r="WLX44" s="47"/>
      <c r="WLY44" s="47"/>
      <c r="WLZ44" s="47"/>
      <c r="WMA44" s="47"/>
      <c r="WMB44" s="47"/>
      <c r="WMC44" s="47"/>
      <c r="WMD44" s="47"/>
      <c r="WME44" s="47"/>
      <c r="WMF44" s="47"/>
      <c r="WMG44" s="47"/>
      <c r="WMH44" s="47"/>
      <c r="WMI44" s="47"/>
      <c r="WMJ44" s="47"/>
      <c r="WMK44" s="47"/>
      <c r="WML44" s="47"/>
      <c r="WMM44" s="47"/>
      <c r="WMN44" s="47"/>
      <c r="WMO44" s="47"/>
      <c r="WMP44" s="47"/>
      <c r="WMQ44" s="47"/>
      <c r="WMR44" s="47"/>
      <c r="WMS44" s="47"/>
      <c r="WMT44" s="47"/>
      <c r="WMU44" s="47"/>
      <c r="WMV44" s="47"/>
      <c r="WMW44" s="47"/>
      <c r="WMX44" s="47"/>
      <c r="WMY44" s="47"/>
      <c r="WMZ44" s="47"/>
      <c r="WNA44" s="47"/>
      <c r="WNB44" s="47"/>
      <c r="WNC44" s="47"/>
      <c r="WND44" s="47"/>
      <c r="WNE44" s="47"/>
      <c r="WNF44" s="47"/>
      <c r="WNG44" s="47"/>
      <c r="WNH44" s="47"/>
      <c r="WNI44" s="47"/>
      <c r="WNJ44" s="47"/>
      <c r="WNK44" s="47"/>
      <c r="WNL44" s="47"/>
      <c r="WNM44" s="47"/>
      <c r="WNN44" s="47"/>
      <c r="WNO44" s="47"/>
      <c r="WNP44" s="47"/>
      <c r="WNQ44" s="47"/>
      <c r="WNR44" s="47"/>
      <c r="WNS44" s="47"/>
      <c r="WNT44" s="47"/>
      <c r="WNU44" s="47"/>
      <c r="WNV44" s="47"/>
      <c r="WNW44" s="47"/>
      <c r="WNX44" s="47"/>
      <c r="WNY44" s="47"/>
      <c r="WNZ44" s="47"/>
      <c r="WOA44" s="47"/>
      <c r="WOB44" s="47"/>
      <c r="WOC44" s="47"/>
      <c r="WOD44" s="47"/>
      <c r="WOE44" s="47"/>
      <c r="WOF44" s="47"/>
      <c r="WOG44" s="47"/>
      <c r="WOH44" s="47"/>
      <c r="WOI44" s="47"/>
      <c r="WOJ44" s="47"/>
      <c r="WOK44" s="47"/>
      <c r="WOL44" s="47"/>
      <c r="WOM44" s="47"/>
      <c r="WON44" s="47"/>
      <c r="WOO44" s="47"/>
      <c r="WOP44" s="47"/>
      <c r="WOQ44" s="47"/>
      <c r="WOR44" s="47"/>
      <c r="WOS44" s="47"/>
      <c r="WOT44" s="47"/>
      <c r="WOU44" s="47"/>
      <c r="WOV44" s="47"/>
      <c r="WOW44" s="47"/>
      <c r="WOX44" s="47"/>
      <c r="WOY44" s="47"/>
      <c r="WOZ44" s="47"/>
      <c r="WPA44" s="47"/>
      <c r="WPB44" s="47"/>
      <c r="WPC44" s="47"/>
      <c r="WPD44" s="47"/>
      <c r="WPE44" s="47"/>
      <c r="WPF44" s="47"/>
      <c r="WPG44" s="47"/>
      <c r="WPH44" s="47"/>
      <c r="WPI44" s="47"/>
      <c r="WPJ44" s="47"/>
      <c r="WPK44" s="47"/>
      <c r="WPL44" s="47"/>
      <c r="WPM44" s="47"/>
      <c r="WPN44" s="47"/>
      <c r="WPO44" s="47"/>
      <c r="WPP44" s="47"/>
      <c r="WPQ44" s="47"/>
      <c r="WPR44" s="47"/>
      <c r="WPS44" s="47"/>
      <c r="WPT44" s="47"/>
      <c r="WPU44" s="47"/>
      <c r="WPV44" s="47"/>
      <c r="WPW44" s="47"/>
      <c r="WPX44" s="47"/>
      <c r="WPY44" s="47"/>
      <c r="WPZ44" s="47"/>
      <c r="WQA44" s="47"/>
      <c r="WQB44" s="47"/>
      <c r="WQC44" s="47"/>
      <c r="WQD44" s="47"/>
      <c r="WQE44" s="47"/>
      <c r="WQF44" s="47"/>
      <c r="WQG44" s="47"/>
      <c r="WQH44" s="47"/>
      <c r="WQI44" s="47"/>
      <c r="WQJ44" s="47"/>
      <c r="WQK44" s="47"/>
      <c r="WQL44" s="47"/>
      <c r="WQM44" s="47"/>
      <c r="WQN44" s="47"/>
      <c r="WQO44" s="47"/>
      <c r="WQP44" s="47"/>
      <c r="WQQ44" s="47"/>
      <c r="WQR44" s="47"/>
      <c r="WQS44" s="47"/>
      <c r="WQT44" s="47"/>
      <c r="WQU44" s="47"/>
      <c r="WQV44" s="47"/>
      <c r="WQW44" s="47"/>
      <c r="WQX44" s="47"/>
      <c r="WQY44" s="47"/>
      <c r="WQZ44" s="47"/>
      <c r="WRA44" s="47"/>
      <c r="WRB44" s="47"/>
      <c r="WRC44" s="47"/>
      <c r="WRD44" s="47"/>
      <c r="WRE44" s="47"/>
      <c r="WRF44" s="47"/>
      <c r="WRG44" s="47"/>
      <c r="WRH44" s="47"/>
      <c r="WRI44" s="47"/>
      <c r="WRJ44" s="47"/>
      <c r="WRK44" s="47"/>
      <c r="WRL44" s="47"/>
      <c r="WRM44" s="47"/>
      <c r="WRN44" s="47"/>
      <c r="WRO44" s="47"/>
      <c r="WRP44" s="47"/>
      <c r="WRQ44" s="47"/>
      <c r="WRR44" s="47"/>
      <c r="WRS44" s="47"/>
      <c r="WRT44" s="47"/>
      <c r="WRU44" s="47"/>
      <c r="WRV44" s="47"/>
      <c r="WRW44" s="47"/>
      <c r="WRX44" s="47"/>
      <c r="WRY44" s="47"/>
      <c r="WRZ44" s="47"/>
      <c r="WSA44" s="47"/>
      <c r="WSB44" s="47"/>
      <c r="WSC44" s="47"/>
      <c r="WSD44" s="47"/>
      <c r="WSE44" s="47"/>
      <c r="WSF44" s="47"/>
      <c r="WSG44" s="47"/>
      <c r="WSH44" s="47"/>
      <c r="WSI44" s="47"/>
      <c r="WSJ44" s="47"/>
      <c r="WSK44" s="47"/>
      <c r="WSL44" s="47"/>
      <c r="WSM44" s="47"/>
      <c r="WSN44" s="47"/>
      <c r="WSO44" s="47"/>
      <c r="WSP44" s="47"/>
      <c r="WSQ44" s="47"/>
      <c r="WSR44" s="47"/>
      <c r="WSS44" s="47"/>
      <c r="WST44" s="47"/>
      <c r="WSU44" s="47"/>
      <c r="WSV44" s="47"/>
      <c r="WSW44" s="47"/>
      <c r="WSX44" s="47"/>
      <c r="WSY44" s="47"/>
      <c r="WSZ44" s="47"/>
      <c r="WTA44" s="47"/>
      <c r="WTB44" s="47"/>
      <c r="WTC44" s="47"/>
      <c r="WTD44" s="47"/>
      <c r="WTE44" s="47"/>
      <c r="WTF44" s="47"/>
      <c r="WTG44" s="47"/>
      <c r="WTH44" s="47"/>
      <c r="WTI44" s="47"/>
      <c r="WTJ44" s="47"/>
      <c r="WTK44" s="47"/>
      <c r="WTL44" s="47"/>
      <c r="WTM44" s="47"/>
      <c r="WTN44" s="47"/>
      <c r="WTO44" s="47"/>
      <c r="WTP44" s="47"/>
      <c r="WTQ44" s="47"/>
      <c r="WTR44" s="47"/>
      <c r="WTS44" s="47"/>
      <c r="WTT44" s="47"/>
      <c r="WTU44" s="47"/>
      <c r="WTV44" s="47"/>
      <c r="WTW44" s="47"/>
      <c r="WTX44" s="47"/>
      <c r="WTY44" s="47"/>
      <c r="WTZ44" s="47"/>
      <c r="WUA44" s="47"/>
      <c r="WUB44" s="47"/>
      <c r="WUC44" s="47"/>
      <c r="WUD44" s="47"/>
      <c r="WUE44" s="47"/>
      <c r="WUF44" s="47"/>
      <c r="WUG44" s="47"/>
      <c r="WUH44" s="47"/>
      <c r="WUI44" s="47"/>
      <c r="WUJ44" s="47"/>
      <c r="WUK44" s="47"/>
      <c r="WUL44" s="47"/>
      <c r="WUM44" s="47"/>
      <c r="WUN44" s="47"/>
      <c r="WUO44" s="47"/>
      <c r="WUP44" s="47"/>
      <c r="WUQ44" s="47"/>
      <c r="WUR44" s="47"/>
      <c r="WUS44" s="47"/>
      <c r="WUT44" s="47"/>
      <c r="WUU44" s="47"/>
      <c r="WUV44" s="47"/>
      <c r="WUW44" s="47"/>
      <c r="WUX44" s="47"/>
      <c r="WUY44" s="47"/>
      <c r="WUZ44" s="47"/>
      <c r="WVA44" s="47"/>
      <c r="WVB44" s="47"/>
      <c r="WVC44" s="47"/>
      <c r="WVD44" s="47"/>
      <c r="WVE44" s="47"/>
      <c r="WVF44" s="47"/>
      <c r="WVG44" s="47"/>
      <c r="WVH44" s="47"/>
      <c r="WVI44" s="47"/>
      <c r="WVJ44" s="47"/>
      <c r="WVK44" s="47"/>
      <c r="WVL44" s="47"/>
      <c r="WVM44" s="47"/>
      <c r="WVN44" s="47"/>
      <c r="WVO44" s="47"/>
      <c r="WVP44" s="47"/>
      <c r="WVQ44" s="47"/>
      <c r="WVR44" s="47"/>
      <c r="WVS44" s="47"/>
      <c r="WVT44" s="47"/>
      <c r="WVU44" s="47"/>
      <c r="WVV44" s="47"/>
      <c r="WVW44" s="47"/>
      <c r="WVX44" s="47"/>
      <c r="WVY44" s="47"/>
      <c r="WVZ44" s="47"/>
      <c r="WWA44" s="47"/>
      <c r="WWB44" s="47"/>
      <c r="WWC44" s="47"/>
      <c r="WWD44" s="47"/>
      <c r="WWE44" s="47"/>
      <c r="WWF44" s="47"/>
      <c r="WWG44" s="47"/>
      <c r="WWH44" s="47"/>
      <c r="WWI44" s="47"/>
      <c r="WWJ44" s="47"/>
      <c r="WWK44" s="47"/>
      <c r="WWL44" s="47"/>
      <c r="WWM44" s="47"/>
      <c r="WWN44" s="47"/>
      <c r="WWO44" s="47"/>
      <c r="WWP44" s="47"/>
      <c r="WWQ44" s="47"/>
      <c r="WWR44" s="47"/>
      <c r="WWS44" s="47"/>
      <c r="WWT44" s="47"/>
      <c r="WWU44" s="47"/>
      <c r="WWV44" s="47"/>
      <c r="WWW44" s="47"/>
      <c r="WWX44" s="47"/>
      <c r="WWY44" s="47"/>
      <c r="WWZ44" s="47"/>
      <c r="WXA44" s="47"/>
      <c r="WXB44" s="47"/>
      <c r="WXC44" s="47"/>
      <c r="WXD44" s="47"/>
      <c r="WXE44" s="47"/>
      <c r="WXF44" s="47"/>
      <c r="WXG44" s="47"/>
      <c r="WXH44" s="47"/>
      <c r="WXI44" s="47"/>
      <c r="WXJ44" s="47"/>
      <c r="WXK44" s="47"/>
      <c r="WXL44" s="47"/>
      <c r="WXM44" s="47"/>
      <c r="WXN44" s="47"/>
      <c r="WXO44" s="47"/>
      <c r="WXP44" s="47"/>
      <c r="WXQ44" s="47"/>
      <c r="WXR44" s="47"/>
      <c r="WXS44" s="47"/>
      <c r="WXT44" s="47"/>
      <c r="WXU44" s="47"/>
      <c r="WXV44" s="47"/>
      <c r="WXW44" s="47"/>
      <c r="WXX44" s="47"/>
      <c r="WXY44" s="47"/>
      <c r="WXZ44" s="47"/>
      <c r="WYA44" s="47"/>
      <c r="WYB44" s="47"/>
      <c r="WYC44" s="47"/>
      <c r="WYD44" s="47"/>
      <c r="WYE44" s="47"/>
      <c r="WYF44" s="47"/>
      <c r="WYG44" s="47"/>
      <c r="WYH44" s="47"/>
      <c r="WYI44" s="47"/>
      <c r="WYJ44" s="47"/>
      <c r="WYK44" s="47"/>
      <c r="WYL44" s="47"/>
      <c r="WYM44" s="47"/>
      <c r="WYN44" s="47"/>
      <c r="WYO44" s="47"/>
      <c r="WYP44" s="47"/>
      <c r="WYQ44" s="47"/>
      <c r="WYR44" s="47"/>
      <c r="WYS44" s="47"/>
      <c r="WYT44" s="47"/>
      <c r="WYU44" s="47"/>
      <c r="WYV44" s="47"/>
      <c r="WYW44" s="47"/>
      <c r="WYX44" s="47"/>
      <c r="WYY44" s="47"/>
      <c r="WYZ44" s="47"/>
      <c r="WZA44" s="47"/>
      <c r="WZB44" s="47"/>
      <c r="WZC44" s="47"/>
      <c r="WZD44" s="47"/>
      <c r="WZE44" s="47"/>
      <c r="WZF44" s="47"/>
      <c r="WZG44" s="47"/>
      <c r="WZH44" s="47"/>
      <c r="WZI44" s="47"/>
      <c r="WZJ44" s="47"/>
      <c r="WZK44" s="47"/>
      <c r="WZL44" s="47"/>
      <c r="WZM44" s="47"/>
      <c r="WZN44" s="47"/>
      <c r="WZO44" s="47"/>
      <c r="WZP44" s="47"/>
      <c r="WZQ44" s="47"/>
      <c r="WZR44" s="47"/>
      <c r="WZS44" s="47"/>
      <c r="WZT44" s="47"/>
      <c r="WZU44" s="47"/>
      <c r="WZV44" s="47"/>
      <c r="WZW44" s="47"/>
      <c r="WZX44" s="47"/>
      <c r="WZY44" s="47"/>
      <c r="WZZ44" s="47"/>
      <c r="XAA44" s="47"/>
      <c r="XAB44" s="47"/>
      <c r="XAC44" s="47"/>
      <c r="XAD44" s="47"/>
      <c r="XAE44" s="47"/>
      <c r="XAF44" s="47"/>
      <c r="XAG44" s="47"/>
      <c r="XAH44" s="47"/>
      <c r="XAI44" s="47"/>
      <c r="XAJ44" s="47"/>
      <c r="XAK44" s="47"/>
      <c r="XAL44" s="47"/>
      <c r="XAM44" s="47"/>
      <c r="XAN44" s="47"/>
      <c r="XAO44" s="47"/>
      <c r="XAP44" s="47"/>
      <c r="XAQ44" s="47"/>
      <c r="XAR44" s="47"/>
      <c r="XAS44" s="47"/>
      <c r="XAT44" s="47"/>
      <c r="XAU44" s="47"/>
      <c r="XAV44" s="47"/>
      <c r="XAW44" s="47"/>
      <c r="XAX44" s="47"/>
      <c r="XAY44" s="47"/>
      <c r="XAZ44" s="47"/>
      <c r="XBA44" s="47"/>
      <c r="XBB44" s="47"/>
      <c r="XBC44" s="47"/>
      <c r="XBD44" s="47"/>
      <c r="XBE44" s="47"/>
      <c r="XBF44" s="47"/>
      <c r="XBG44" s="47"/>
      <c r="XBH44" s="47"/>
      <c r="XBI44" s="47"/>
      <c r="XBJ44" s="47"/>
      <c r="XBK44" s="47"/>
      <c r="XBL44" s="47"/>
      <c r="XBM44" s="47"/>
      <c r="XBN44" s="47"/>
      <c r="XBO44" s="47"/>
      <c r="XBP44" s="47"/>
      <c r="XBQ44" s="47"/>
      <c r="XBR44" s="47"/>
      <c r="XBS44" s="47"/>
      <c r="XBT44" s="47"/>
      <c r="XBU44" s="47"/>
      <c r="XBV44" s="47"/>
      <c r="XBW44" s="47"/>
      <c r="XBX44" s="47"/>
      <c r="XBY44" s="47"/>
      <c r="XBZ44" s="47"/>
      <c r="XCA44" s="47"/>
      <c r="XCB44" s="47"/>
      <c r="XCC44" s="47"/>
      <c r="XCD44" s="47"/>
      <c r="XCE44" s="47"/>
      <c r="XCF44" s="47"/>
      <c r="XCG44" s="47"/>
      <c r="XCH44" s="47"/>
      <c r="XCI44" s="47"/>
      <c r="XCJ44" s="47"/>
      <c r="XCK44" s="47"/>
      <c r="XCL44" s="47"/>
      <c r="XCM44" s="47"/>
      <c r="XCN44" s="47"/>
      <c r="XCO44" s="47"/>
      <c r="XCP44" s="47"/>
      <c r="XCQ44" s="47"/>
      <c r="XCR44" s="47"/>
      <c r="XCS44" s="47"/>
      <c r="XCT44" s="47"/>
      <c r="XCU44" s="47"/>
      <c r="XCV44" s="47"/>
      <c r="XCW44" s="47"/>
      <c r="XCX44" s="47"/>
      <c r="XCY44" s="47"/>
      <c r="XCZ44" s="47"/>
      <c r="XDA44" s="47"/>
      <c r="XDB44" s="47"/>
      <c r="XDC44" s="47"/>
      <c r="XDD44" s="47"/>
      <c r="XDE44" s="47"/>
      <c r="XDF44" s="47"/>
      <c r="XDG44" s="47"/>
      <c r="XDH44" s="47"/>
      <c r="XDI44" s="47"/>
      <c r="XDJ44" s="47"/>
      <c r="XDK44" s="47"/>
      <c r="XDL44" s="47"/>
      <c r="XDM44" s="47"/>
      <c r="XDN44" s="47"/>
      <c r="XDO44" s="47"/>
      <c r="XDP44" s="47"/>
      <c r="XDQ44" s="47"/>
      <c r="XDR44" s="47"/>
      <c r="XDS44" s="47"/>
      <c r="XDT44" s="47"/>
      <c r="XDU44" s="47"/>
      <c r="XDV44" s="47"/>
      <c r="XDW44" s="47"/>
      <c r="XDX44" s="47"/>
      <c r="XDY44" s="47"/>
      <c r="XDZ44" s="47"/>
      <c r="XEA44" s="47"/>
      <c r="XEB44" s="47"/>
      <c r="XEC44" s="47"/>
      <c r="XED44" s="47"/>
      <c r="XEE44" s="47"/>
      <c r="XEF44" s="47"/>
      <c r="XEG44" s="47"/>
      <c r="XEH44" s="47"/>
      <c r="XEI44" s="47"/>
      <c r="XEJ44" s="47"/>
      <c r="XEK44" s="47"/>
      <c r="XEL44" s="47"/>
      <c r="XEM44" s="47"/>
      <c r="XEN44" s="47"/>
      <c r="XEO44" s="47"/>
      <c r="XEP44" s="47"/>
      <c r="XEQ44" s="47"/>
      <c r="XER44" s="47"/>
      <c r="XES44" s="47"/>
      <c r="XET44" s="47"/>
      <c r="XEU44" s="47"/>
      <c r="XEV44" s="47"/>
      <c r="XEW44" s="47"/>
      <c r="XEX44" s="47"/>
      <c r="XEY44" s="47"/>
      <c r="XEZ44" s="47"/>
    </row>
    <row r="45" s="48" customFormat="1" ht="16.5" spans="2:16380">
      <c r="B45" s="47"/>
      <c r="C45" s="71"/>
      <c r="D45" s="74"/>
      <c r="E45" s="73">
        <v>4</v>
      </c>
      <c r="F45" s="73">
        <v>4</v>
      </c>
      <c r="G45" s="73">
        <v>4</v>
      </c>
      <c r="H45" s="73">
        <v>4</v>
      </c>
      <c r="I45" s="73">
        <v>4</v>
      </c>
      <c r="J45" s="73">
        <v>4</v>
      </c>
      <c r="K45" s="73">
        <v>4</v>
      </c>
      <c r="L45" s="73">
        <v>4</v>
      </c>
      <c r="M45" s="73">
        <v>4</v>
      </c>
      <c r="N45" s="73"/>
      <c r="O45" s="73">
        <v>4</v>
      </c>
      <c r="P45" s="73">
        <v>4</v>
      </c>
      <c r="Q45" s="73"/>
      <c r="R45" s="73"/>
      <c r="S45" s="73"/>
      <c r="T45" s="73"/>
      <c r="U45" s="73"/>
      <c r="V45" s="73"/>
      <c r="W45" s="73"/>
      <c r="X45" s="73"/>
      <c r="Y45" s="73">
        <v>4</v>
      </c>
      <c r="Z45" s="73">
        <v>4</v>
      </c>
      <c r="AA45" s="73">
        <v>4</v>
      </c>
      <c r="AB45" s="73">
        <v>4</v>
      </c>
      <c r="AC45" s="73"/>
      <c r="AD45" s="73"/>
      <c r="AE45" s="73"/>
      <c r="AF45" s="73"/>
      <c r="AG45" s="73">
        <v>4</v>
      </c>
      <c r="AH45" s="73">
        <v>4</v>
      </c>
      <c r="AI45" s="73">
        <v>4</v>
      </c>
      <c r="AJ45" s="91"/>
      <c r="AK45" s="91"/>
      <c r="AL45" s="91"/>
      <c r="AM45" s="91"/>
      <c r="AN45" s="90"/>
      <c r="AO45" s="100"/>
      <c r="AP45" s="101"/>
      <c r="AQ45" s="103"/>
      <c r="AR45" s="47"/>
      <c r="AS45" s="47"/>
      <c r="AT45" s="47"/>
      <c r="AU45" s="47"/>
      <c r="AV45" s="47"/>
      <c r="AW45" s="47"/>
      <c r="AX45" s="47"/>
      <c r="AY45" s="47"/>
      <c r="AZ45" s="47"/>
      <c r="BA45" s="47"/>
      <c r="BB45" s="47"/>
      <c r="BC45" s="47"/>
      <c r="BD45" s="47"/>
      <c r="BE45" s="47"/>
      <c r="BF45" s="47"/>
      <c r="BG45" s="47"/>
      <c r="BH45" s="47"/>
      <c r="BI45" s="47"/>
      <c r="BJ45" s="47"/>
      <c r="BK45" s="47"/>
      <c r="BL45" s="47"/>
      <c r="BM45" s="47"/>
      <c r="BN45" s="47"/>
      <c r="BO45" s="47"/>
      <c r="BP45" s="47"/>
      <c r="BQ45" s="47"/>
      <c r="BR45" s="47"/>
      <c r="BS45" s="47"/>
      <c r="BT45" s="47"/>
      <c r="BU45" s="47"/>
      <c r="BV45" s="47"/>
      <c r="BW45" s="47"/>
      <c r="BX45" s="47"/>
      <c r="BY45" s="47"/>
      <c r="BZ45" s="47"/>
      <c r="CA45" s="47"/>
      <c r="CB45" s="47"/>
      <c r="CC45" s="47"/>
      <c r="CD45" s="47"/>
      <c r="CE45" s="47"/>
      <c r="CF45" s="47"/>
      <c r="CG45" s="47"/>
      <c r="CH45" s="47"/>
      <c r="CI45" s="47"/>
      <c r="CJ45" s="47"/>
      <c r="CK45" s="47"/>
      <c r="CL45" s="47"/>
      <c r="CM45" s="47"/>
      <c r="CN45" s="47"/>
      <c r="CO45" s="47"/>
      <c r="CP45" s="47"/>
      <c r="CQ45" s="47"/>
      <c r="CR45" s="47"/>
      <c r="CS45" s="47"/>
      <c r="CT45" s="47"/>
      <c r="CU45" s="47"/>
      <c r="CV45" s="47"/>
      <c r="CW45" s="47"/>
      <c r="CX45" s="47"/>
      <c r="CY45" s="47"/>
      <c r="CZ45" s="47"/>
      <c r="DA45" s="47"/>
      <c r="DB45" s="47"/>
      <c r="DC45" s="47"/>
      <c r="DD45" s="47"/>
      <c r="DE45" s="47"/>
      <c r="DF45" s="47"/>
      <c r="DG45" s="47"/>
      <c r="DH45" s="47"/>
      <c r="DI45" s="47"/>
      <c r="DJ45" s="47"/>
      <c r="DK45" s="47"/>
      <c r="DL45" s="47"/>
      <c r="DM45" s="47"/>
      <c r="DN45" s="47"/>
      <c r="DO45" s="47"/>
      <c r="DP45" s="47"/>
      <c r="DQ45" s="47"/>
      <c r="DR45" s="47"/>
      <c r="DS45" s="47"/>
      <c r="DT45" s="47"/>
      <c r="DU45" s="47"/>
      <c r="DV45" s="47"/>
      <c r="DW45" s="47"/>
      <c r="DX45" s="47"/>
      <c r="DY45" s="47"/>
      <c r="DZ45" s="47"/>
      <c r="EA45" s="47"/>
      <c r="EB45" s="47"/>
      <c r="EC45" s="47"/>
      <c r="ED45" s="47"/>
      <c r="EE45" s="47"/>
      <c r="EF45" s="47"/>
      <c r="EG45" s="47"/>
      <c r="EH45" s="47"/>
      <c r="EI45" s="47"/>
      <c r="EJ45" s="47"/>
      <c r="EK45" s="47"/>
      <c r="EL45" s="47"/>
      <c r="EM45" s="47"/>
      <c r="EN45" s="47"/>
      <c r="EO45" s="47"/>
      <c r="EP45" s="47"/>
      <c r="EQ45" s="47"/>
      <c r="ER45" s="47"/>
      <c r="ES45" s="47"/>
      <c r="ET45" s="47"/>
      <c r="EU45" s="47"/>
      <c r="EV45" s="47"/>
      <c r="EW45" s="47"/>
      <c r="EX45" s="47"/>
      <c r="EY45" s="47"/>
      <c r="EZ45" s="47"/>
      <c r="FA45" s="47"/>
      <c r="FB45" s="47"/>
      <c r="FC45" s="47"/>
      <c r="FD45" s="47"/>
      <c r="FE45" s="47"/>
      <c r="FF45" s="47"/>
      <c r="FG45" s="47"/>
      <c r="FH45" s="47"/>
      <c r="FI45" s="47"/>
      <c r="FJ45" s="47"/>
      <c r="FK45" s="47"/>
      <c r="FL45" s="47"/>
      <c r="FM45" s="47"/>
      <c r="FN45" s="47"/>
      <c r="FO45" s="47"/>
      <c r="FP45" s="47"/>
      <c r="FQ45" s="47"/>
      <c r="FR45" s="47"/>
      <c r="FS45" s="47"/>
      <c r="FT45" s="47"/>
      <c r="FU45" s="47"/>
      <c r="FV45" s="47"/>
      <c r="FW45" s="47"/>
      <c r="FX45" s="47"/>
      <c r="FY45" s="47"/>
      <c r="FZ45" s="47"/>
      <c r="GA45" s="47"/>
      <c r="GB45" s="47"/>
      <c r="GC45" s="47"/>
      <c r="GD45" s="47"/>
      <c r="GE45" s="47"/>
      <c r="GF45" s="47"/>
      <c r="GG45" s="47"/>
      <c r="GH45" s="47"/>
      <c r="GI45" s="47"/>
      <c r="GJ45" s="47"/>
      <c r="GK45" s="47"/>
      <c r="GL45" s="47"/>
      <c r="GM45" s="47"/>
      <c r="GN45" s="47"/>
      <c r="GO45" s="47"/>
      <c r="GP45" s="47"/>
      <c r="GQ45" s="47"/>
      <c r="GR45" s="47"/>
      <c r="GS45" s="47"/>
      <c r="GT45" s="47"/>
      <c r="GU45" s="47"/>
      <c r="GV45" s="47"/>
      <c r="GW45" s="47"/>
      <c r="GX45" s="47"/>
      <c r="GY45" s="47"/>
      <c r="GZ45" s="47"/>
      <c r="HA45" s="47"/>
      <c r="HB45" s="47"/>
      <c r="HC45" s="47"/>
      <c r="HD45" s="47"/>
      <c r="HE45" s="47"/>
      <c r="HF45" s="47"/>
      <c r="HG45" s="47"/>
      <c r="HH45" s="47"/>
      <c r="HI45" s="47"/>
      <c r="HJ45" s="47"/>
      <c r="HK45" s="47"/>
      <c r="HL45" s="47"/>
      <c r="HM45" s="47"/>
      <c r="HN45" s="47"/>
      <c r="HO45" s="47"/>
      <c r="HP45" s="47"/>
      <c r="HQ45" s="47"/>
      <c r="HR45" s="47"/>
      <c r="HS45" s="47"/>
      <c r="HT45" s="47"/>
      <c r="HU45" s="47"/>
      <c r="HV45" s="47"/>
      <c r="HW45" s="47"/>
      <c r="HX45" s="47"/>
      <c r="HY45" s="47"/>
      <c r="HZ45" s="47"/>
      <c r="IA45" s="47"/>
      <c r="IB45" s="47"/>
      <c r="IC45" s="47"/>
      <c r="ID45" s="47"/>
      <c r="IE45" s="47"/>
      <c r="IF45" s="47"/>
      <c r="IG45" s="47"/>
      <c r="IH45" s="47"/>
      <c r="II45" s="47"/>
      <c r="IJ45" s="47"/>
      <c r="IK45" s="47"/>
      <c r="IL45" s="47"/>
      <c r="IM45" s="47"/>
      <c r="IN45" s="47"/>
      <c r="IO45" s="47"/>
      <c r="IP45" s="47"/>
      <c r="IQ45" s="47"/>
      <c r="IR45" s="47"/>
      <c r="IS45" s="47"/>
      <c r="IT45" s="47"/>
      <c r="IU45" s="47"/>
      <c r="IV45" s="47"/>
      <c r="IW45" s="47"/>
      <c r="IX45" s="47"/>
      <c r="IY45" s="47"/>
      <c r="IZ45" s="47"/>
      <c r="JA45" s="47"/>
      <c r="JB45" s="47"/>
      <c r="JC45" s="47"/>
      <c r="JD45" s="47"/>
      <c r="JE45" s="47"/>
      <c r="JF45" s="47"/>
      <c r="JG45" s="47"/>
      <c r="JH45" s="47"/>
      <c r="JI45" s="47"/>
      <c r="JJ45" s="47"/>
      <c r="JK45" s="47"/>
      <c r="JL45" s="47"/>
      <c r="JM45" s="47"/>
      <c r="JN45" s="47"/>
      <c r="JO45" s="47"/>
      <c r="JP45" s="47"/>
      <c r="JQ45" s="47"/>
      <c r="JR45" s="47"/>
      <c r="JS45" s="47"/>
      <c r="JT45" s="47"/>
      <c r="JU45" s="47"/>
      <c r="JV45" s="47"/>
      <c r="JW45" s="47"/>
      <c r="JX45" s="47"/>
      <c r="JY45" s="47"/>
      <c r="JZ45" s="47"/>
      <c r="KA45" s="47"/>
      <c r="KB45" s="47"/>
      <c r="KC45" s="47"/>
      <c r="KD45" s="47"/>
      <c r="KE45" s="47"/>
      <c r="KF45" s="47"/>
      <c r="KG45" s="47"/>
      <c r="KH45" s="47"/>
      <c r="KI45" s="47"/>
      <c r="KJ45" s="47"/>
      <c r="KK45" s="47"/>
      <c r="KL45" s="47"/>
      <c r="KM45" s="47"/>
      <c r="KN45" s="47"/>
      <c r="KO45" s="47"/>
      <c r="KP45" s="47"/>
      <c r="KQ45" s="47"/>
      <c r="KR45" s="47"/>
      <c r="KS45" s="47"/>
      <c r="KT45" s="47"/>
      <c r="KU45" s="47"/>
      <c r="KV45" s="47"/>
      <c r="KW45" s="47"/>
      <c r="KX45" s="47"/>
      <c r="KY45" s="47"/>
      <c r="KZ45" s="47"/>
      <c r="LA45" s="47"/>
      <c r="LB45" s="47"/>
      <c r="LC45" s="47"/>
      <c r="LD45" s="47"/>
      <c r="LE45" s="47"/>
      <c r="LF45" s="47"/>
      <c r="LG45" s="47"/>
      <c r="LH45" s="47"/>
      <c r="LI45" s="47"/>
      <c r="LJ45" s="47"/>
      <c r="LK45" s="47"/>
      <c r="LL45" s="47"/>
      <c r="LM45" s="47"/>
      <c r="LN45" s="47"/>
      <c r="LO45" s="47"/>
      <c r="LP45" s="47"/>
      <c r="LQ45" s="47"/>
      <c r="LR45" s="47"/>
      <c r="LS45" s="47"/>
      <c r="LT45" s="47"/>
      <c r="LU45" s="47"/>
      <c r="LV45" s="47"/>
      <c r="LW45" s="47"/>
      <c r="LX45" s="47"/>
      <c r="LY45" s="47"/>
      <c r="LZ45" s="47"/>
      <c r="MA45" s="47"/>
      <c r="MB45" s="47"/>
      <c r="MC45" s="47"/>
      <c r="MD45" s="47"/>
      <c r="ME45" s="47"/>
      <c r="MF45" s="47"/>
      <c r="MG45" s="47"/>
      <c r="MH45" s="47"/>
      <c r="MI45" s="47"/>
      <c r="MJ45" s="47"/>
      <c r="MK45" s="47"/>
      <c r="ML45" s="47"/>
      <c r="MM45" s="47"/>
      <c r="MN45" s="47"/>
      <c r="MO45" s="47"/>
      <c r="MP45" s="47"/>
      <c r="MQ45" s="47"/>
      <c r="MR45" s="47"/>
      <c r="MS45" s="47"/>
      <c r="MT45" s="47"/>
      <c r="MU45" s="47"/>
      <c r="MV45" s="47"/>
      <c r="MW45" s="47"/>
      <c r="MX45" s="47"/>
      <c r="MY45" s="47"/>
      <c r="MZ45" s="47"/>
      <c r="NA45" s="47"/>
      <c r="NB45" s="47"/>
      <c r="NC45" s="47"/>
      <c r="ND45" s="47"/>
      <c r="NE45" s="47"/>
      <c r="NF45" s="47"/>
      <c r="NG45" s="47"/>
      <c r="NH45" s="47"/>
      <c r="NI45" s="47"/>
      <c r="NJ45" s="47"/>
      <c r="NK45" s="47"/>
      <c r="NL45" s="47"/>
      <c r="NM45" s="47"/>
      <c r="NN45" s="47"/>
      <c r="NO45" s="47"/>
      <c r="NP45" s="47"/>
      <c r="NQ45" s="47"/>
      <c r="NR45" s="47"/>
      <c r="NS45" s="47"/>
      <c r="NT45" s="47"/>
      <c r="NU45" s="47"/>
      <c r="NV45" s="47"/>
      <c r="NW45" s="47"/>
      <c r="NX45" s="47"/>
      <c r="NY45" s="47"/>
      <c r="NZ45" s="47"/>
      <c r="OA45" s="47"/>
      <c r="OB45" s="47"/>
      <c r="OC45" s="47"/>
      <c r="OD45" s="47"/>
      <c r="OE45" s="47"/>
      <c r="OF45" s="47"/>
      <c r="OG45" s="47"/>
      <c r="OH45" s="47"/>
      <c r="OI45" s="47"/>
      <c r="OJ45" s="47"/>
      <c r="OK45" s="47"/>
      <c r="OL45" s="47"/>
      <c r="OM45" s="47"/>
      <c r="ON45" s="47"/>
      <c r="OO45" s="47"/>
      <c r="OP45" s="47"/>
      <c r="OQ45" s="47"/>
      <c r="OR45" s="47"/>
      <c r="OS45" s="47"/>
      <c r="OT45" s="47"/>
      <c r="OU45" s="47"/>
      <c r="OV45" s="47"/>
      <c r="OW45" s="47"/>
      <c r="OX45" s="47"/>
      <c r="OY45" s="47"/>
      <c r="OZ45" s="47"/>
      <c r="PA45" s="47"/>
      <c r="PB45" s="47"/>
      <c r="PC45" s="47"/>
      <c r="PD45" s="47"/>
      <c r="PE45" s="47"/>
      <c r="PF45" s="47"/>
      <c r="PG45" s="47"/>
      <c r="PH45" s="47"/>
      <c r="PI45" s="47"/>
      <c r="PJ45" s="47"/>
      <c r="PK45" s="47"/>
      <c r="PL45" s="47"/>
      <c r="PM45" s="47"/>
      <c r="PN45" s="47"/>
      <c r="PO45" s="47"/>
      <c r="PP45" s="47"/>
      <c r="PQ45" s="47"/>
      <c r="PR45" s="47"/>
      <c r="PS45" s="47"/>
      <c r="PT45" s="47"/>
      <c r="PU45" s="47"/>
      <c r="PV45" s="47"/>
      <c r="PW45" s="47"/>
      <c r="PX45" s="47"/>
      <c r="PY45" s="47"/>
      <c r="PZ45" s="47"/>
      <c r="QA45" s="47"/>
      <c r="QB45" s="47"/>
      <c r="QC45" s="47"/>
      <c r="QD45" s="47"/>
      <c r="QE45" s="47"/>
      <c r="QF45" s="47"/>
      <c r="QG45" s="47"/>
      <c r="QH45" s="47"/>
      <c r="QI45" s="47"/>
      <c r="QJ45" s="47"/>
      <c r="QK45" s="47"/>
      <c r="QL45" s="47"/>
      <c r="QM45" s="47"/>
      <c r="QN45" s="47"/>
      <c r="QO45" s="47"/>
      <c r="QP45" s="47"/>
      <c r="QQ45" s="47"/>
      <c r="QR45" s="47"/>
      <c r="QS45" s="47"/>
      <c r="QT45" s="47"/>
      <c r="QU45" s="47"/>
      <c r="QV45" s="47"/>
      <c r="QW45" s="47"/>
      <c r="QX45" s="47"/>
      <c r="QY45" s="47"/>
      <c r="QZ45" s="47"/>
      <c r="RA45" s="47"/>
      <c r="RB45" s="47"/>
      <c r="RC45" s="47"/>
      <c r="RD45" s="47"/>
      <c r="RE45" s="47"/>
      <c r="RF45" s="47"/>
      <c r="RG45" s="47"/>
      <c r="RH45" s="47"/>
      <c r="RI45" s="47"/>
      <c r="RJ45" s="47"/>
      <c r="RK45" s="47"/>
      <c r="RL45" s="47"/>
      <c r="RM45" s="47"/>
      <c r="RN45" s="47"/>
      <c r="RO45" s="47"/>
      <c r="RP45" s="47"/>
      <c r="RQ45" s="47"/>
      <c r="RR45" s="47"/>
      <c r="RS45" s="47"/>
      <c r="RT45" s="47"/>
      <c r="RU45" s="47"/>
      <c r="RV45" s="47"/>
      <c r="RW45" s="47"/>
      <c r="RX45" s="47"/>
      <c r="RY45" s="47"/>
      <c r="RZ45" s="47"/>
      <c r="SA45" s="47"/>
      <c r="SB45" s="47"/>
      <c r="SC45" s="47"/>
      <c r="SD45" s="47"/>
      <c r="SE45" s="47"/>
      <c r="SF45" s="47"/>
      <c r="SG45" s="47"/>
      <c r="SH45" s="47"/>
      <c r="SI45" s="47"/>
      <c r="SJ45" s="47"/>
      <c r="SK45" s="47"/>
      <c r="SL45" s="47"/>
      <c r="SM45" s="47"/>
      <c r="SN45" s="47"/>
      <c r="SO45" s="47"/>
      <c r="SP45" s="47"/>
      <c r="SQ45" s="47"/>
      <c r="SR45" s="47"/>
      <c r="SS45" s="47"/>
      <c r="ST45" s="47"/>
      <c r="SU45" s="47"/>
      <c r="SV45" s="47"/>
      <c r="SW45" s="47"/>
      <c r="SX45" s="47"/>
      <c r="SY45" s="47"/>
      <c r="SZ45" s="47"/>
      <c r="TA45" s="47"/>
      <c r="TB45" s="47"/>
      <c r="TC45" s="47"/>
      <c r="TD45" s="47"/>
      <c r="TE45" s="47"/>
      <c r="TF45" s="47"/>
      <c r="TG45" s="47"/>
      <c r="TH45" s="47"/>
      <c r="TI45" s="47"/>
      <c r="TJ45" s="47"/>
      <c r="TK45" s="47"/>
      <c r="TL45" s="47"/>
      <c r="TM45" s="47"/>
      <c r="TN45" s="47"/>
      <c r="TO45" s="47"/>
      <c r="TP45" s="47"/>
      <c r="TQ45" s="47"/>
      <c r="TR45" s="47"/>
      <c r="TS45" s="47"/>
      <c r="TT45" s="47"/>
      <c r="TU45" s="47"/>
      <c r="TV45" s="47"/>
      <c r="TW45" s="47"/>
      <c r="TX45" s="47"/>
      <c r="TY45" s="47"/>
      <c r="TZ45" s="47"/>
      <c r="UA45" s="47"/>
      <c r="UB45" s="47"/>
      <c r="UC45" s="47"/>
      <c r="UD45" s="47"/>
      <c r="UE45" s="47"/>
      <c r="UF45" s="47"/>
      <c r="UG45" s="47"/>
      <c r="UH45" s="47"/>
      <c r="UI45" s="47"/>
      <c r="UJ45" s="47"/>
      <c r="UK45" s="47"/>
      <c r="UL45" s="47"/>
      <c r="UM45" s="47"/>
      <c r="UN45" s="47"/>
      <c r="UO45" s="47"/>
      <c r="UP45" s="47"/>
      <c r="UQ45" s="47"/>
      <c r="UR45" s="47"/>
      <c r="US45" s="47"/>
      <c r="UT45" s="47"/>
      <c r="UU45" s="47"/>
      <c r="UV45" s="47"/>
      <c r="UW45" s="47"/>
      <c r="UX45" s="47"/>
      <c r="UY45" s="47"/>
      <c r="UZ45" s="47"/>
      <c r="VA45" s="47"/>
      <c r="VB45" s="47"/>
      <c r="VC45" s="47"/>
      <c r="VD45" s="47"/>
      <c r="VE45" s="47"/>
      <c r="VF45" s="47"/>
      <c r="VG45" s="47"/>
      <c r="VH45" s="47"/>
      <c r="VI45" s="47"/>
      <c r="VJ45" s="47"/>
      <c r="VK45" s="47"/>
      <c r="VL45" s="47"/>
      <c r="VM45" s="47"/>
      <c r="VN45" s="47"/>
      <c r="VO45" s="47"/>
      <c r="VP45" s="47"/>
      <c r="VQ45" s="47"/>
      <c r="VR45" s="47"/>
      <c r="VS45" s="47"/>
      <c r="VT45" s="47"/>
      <c r="VU45" s="47"/>
      <c r="VV45" s="47"/>
      <c r="VW45" s="47"/>
      <c r="VX45" s="47"/>
      <c r="VY45" s="47"/>
      <c r="VZ45" s="47"/>
      <c r="WA45" s="47"/>
      <c r="WB45" s="47"/>
      <c r="WC45" s="47"/>
      <c r="WD45" s="47"/>
      <c r="WE45" s="47"/>
      <c r="WF45" s="47"/>
      <c r="WG45" s="47"/>
      <c r="WH45" s="47"/>
      <c r="WI45" s="47"/>
      <c r="WJ45" s="47"/>
      <c r="WK45" s="47"/>
      <c r="WL45" s="47"/>
      <c r="WM45" s="47"/>
      <c r="WN45" s="47"/>
      <c r="WO45" s="47"/>
      <c r="WP45" s="47"/>
      <c r="WQ45" s="47"/>
      <c r="WR45" s="47"/>
      <c r="WS45" s="47"/>
      <c r="WT45" s="47"/>
      <c r="WU45" s="47"/>
      <c r="WV45" s="47"/>
      <c r="WW45" s="47"/>
      <c r="WX45" s="47"/>
      <c r="WY45" s="47"/>
      <c r="WZ45" s="47"/>
      <c r="XA45" s="47"/>
      <c r="XB45" s="47"/>
      <c r="XC45" s="47"/>
      <c r="XD45" s="47"/>
      <c r="XE45" s="47"/>
      <c r="XF45" s="47"/>
      <c r="XG45" s="47"/>
      <c r="XH45" s="47"/>
      <c r="XI45" s="47"/>
      <c r="XJ45" s="47"/>
      <c r="XK45" s="47"/>
      <c r="XL45" s="47"/>
      <c r="XM45" s="47"/>
      <c r="XN45" s="47"/>
      <c r="XO45" s="47"/>
      <c r="XP45" s="47"/>
      <c r="XQ45" s="47"/>
      <c r="XR45" s="47"/>
      <c r="XS45" s="47"/>
      <c r="XT45" s="47"/>
      <c r="XU45" s="47"/>
      <c r="XV45" s="47"/>
      <c r="XW45" s="47"/>
      <c r="XX45" s="47"/>
      <c r="XY45" s="47"/>
      <c r="XZ45" s="47"/>
      <c r="YA45" s="47"/>
      <c r="YB45" s="47"/>
      <c r="YC45" s="47"/>
      <c r="YD45" s="47"/>
      <c r="YE45" s="47"/>
      <c r="YF45" s="47"/>
      <c r="YG45" s="47"/>
      <c r="YH45" s="47"/>
      <c r="YI45" s="47"/>
      <c r="YJ45" s="47"/>
      <c r="YK45" s="47"/>
      <c r="YL45" s="47"/>
      <c r="YM45" s="47"/>
      <c r="YN45" s="47"/>
      <c r="YO45" s="47"/>
      <c r="YP45" s="47"/>
      <c r="YQ45" s="47"/>
      <c r="YR45" s="47"/>
      <c r="YS45" s="47"/>
      <c r="YT45" s="47"/>
      <c r="YU45" s="47"/>
      <c r="YV45" s="47"/>
      <c r="YW45" s="47"/>
      <c r="YX45" s="47"/>
      <c r="YY45" s="47"/>
      <c r="YZ45" s="47"/>
      <c r="ZA45" s="47"/>
      <c r="ZB45" s="47"/>
      <c r="ZC45" s="47"/>
      <c r="ZD45" s="47"/>
      <c r="ZE45" s="47"/>
      <c r="ZF45" s="47"/>
      <c r="ZG45" s="47"/>
      <c r="ZH45" s="47"/>
      <c r="ZI45" s="47"/>
      <c r="ZJ45" s="47"/>
      <c r="ZK45" s="47"/>
      <c r="ZL45" s="47"/>
      <c r="ZM45" s="47"/>
      <c r="ZN45" s="47"/>
      <c r="ZO45" s="47"/>
      <c r="ZP45" s="47"/>
      <c r="ZQ45" s="47"/>
      <c r="ZR45" s="47"/>
      <c r="ZS45" s="47"/>
      <c r="ZT45" s="47"/>
      <c r="ZU45" s="47"/>
      <c r="ZV45" s="47"/>
      <c r="ZW45" s="47"/>
      <c r="ZX45" s="47"/>
      <c r="ZY45" s="47"/>
      <c r="ZZ45" s="47"/>
      <c r="AAA45" s="47"/>
      <c r="AAB45" s="47"/>
      <c r="AAC45" s="47"/>
      <c r="AAD45" s="47"/>
      <c r="AAE45" s="47"/>
      <c r="AAF45" s="47"/>
      <c r="AAG45" s="47"/>
      <c r="AAH45" s="47"/>
      <c r="AAI45" s="47"/>
      <c r="AAJ45" s="47"/>
      <c r="AAK45" s="47"/>
      <c r="AAL45" s="47"/>
      <c r="AAM45" s="47"/>
      <c r="AAN45" s="47"/>
      <c r="AAO45" s="47"/>
      <c r="AAP45" s="47"/>
      <c r="AAQ45" s="47"/>
      <c r="AAR45" s="47"/>
      <c r="AAS45" s="47"/>
      <c r="AAT45" s="47"/>
      <c r="AAU45" s="47"/>
      <c r="AAV45" s="47"/>
      <c r="AAW45" s="47"/>
      <c r="AAX45" s="47"/>
      <c r="AAY45" s="47"/>
      <c r="AAZ45" s="47"/>
      <c r="ABA45" s="47"/>
      <c r="ABB45" s="47"/>
      <c r="ABC45" s="47"/>
      <c r="ABD45" s="47"/>
      <c r="ABE45" s="47"/>
      <c r="ABF45" s="47"/>
      <c r="ABG45" s="47"/>
      <c r="ABH45" s="47"/>
      <c r="ABI45" s="47"/>
      <c r="ABJ45" s="47"/>
      <c r="ABK45" s="47"/>
      <c r="ABL45" s="47"/>
      <c r="ABM45" s="47"/>
      <c r="ABN45" s="47"/>
      <c r="ABO45" s="47"/>
      <c r="ABP45" s="47"/>
      <c r="ABQ45" s="47"/>
      <c r="ABR45" s="47"/>
      <c r="ABS45" s="47"/>
      <c r="ABT45" s="47"/>
      <c r="ABU45" s="47"/>
      <c r="ABV45" s="47"/>
      <c r="ABW45" s="47"/>
      <c r="ABX45" s="47"/>
      <c r="ABY45" s="47"/>
      <c r="ABZ45" s="47"/>
      <c r="ACA45" s="47"/>
      <c r="ACB45" s="47"/>
      <c r="ACC45" s="47"/>
      <c r="ACD45" s="47"/>
      <c r="ACE45" s="47"/>
      <c r="ACF45" s="47"/>
      <c r="ACG45" s="47"/>
      <c r="ACH45" s="47"/>
      <c r="ACI45" s="47"/>
      <c r="ACJ45" s="47"/>
      <c r="ACK45" s="47"/>
      <c r="ACL45" s="47"/>
      <c r="ACM45" s="47"/>
      <c r="ACN45" s="47"/>
      <c r="ACO45" s="47"/>
      <c r="ACP45" s="47"/>
      <c r="ACQ45" s="47"/>
      <c r="ACR45" s="47"/>
      <c r="ACS45" s="47"/>
      <c r="ACT45" s="47"/>
      <c r="ACU45" s="47"/>
      <c r="ACV45" s="47"/>
      <c r="ACW45" s="47"/>
      <c r="ACX45" s="47"/>
      <c r="ACY45" s="47"/>
      <c r="ACZ45" s="47"/>
      <c r="ADA45" s="47"/>
      <c r="ADB45" s="47"/>
      <c r="ADC45" s="47"/>
      <c r="ADD45" s="47"/>
      <c r="ADE45" s="47"/>
      <c r="ADF45" s="47"/>
      <c r="ADG45" s="47"/>
      <c r="ADH45" s="47"/>
      <c r="ADI45" s="47"/>
      <c r="ADJ45" s="47"/>
      <c r="ADK45" s="47"/>
      <c r="ADL45" s="47"/>
      <c r="ADM45" s="47"/>
      <c r="ADN45" s="47"/>
      <c r="ADO45" s="47"/>
      <c r="ADP45" s="47"/>
      <c r="ADQ45" s="47"/>
      <c r="ADR45" s="47"/>
      <c r="ADS45" s="47"/>
      <c r="ADT45" s="47"/>
      <c r="ADU45" s="47"/>
      <c r="ADV45" s="47"/>
      <c r="ADW45" s="47"/>
      <c r="ADX45" s="47"/>
      <c r="ADY45" s="47"/>
      <c r="ADZ45" s="47"/>
      <c r="AEA45" s="47"/>
      <c r="AEB45" s="47"/>
      <c r="AEC45" s="47"/>
      <c r="AED45" s="47"/>
      <c r="AEE45" s="47"/>
      <c r="AEF45" s="47"/>
      <c r="AEG45" s="47"/>
      <c r="AEH45" s="47"/>
      <c r="AEI45" s="47"/>
      <c r="AEJ45" s="47"/>
      <c r="AEK45" s="47"/>
      <c r="AEL45" s="47"/>
      <c r="AEM45" s="47"/>
      <c r="AEN45" s="47"/>
      <c r="AEO45" s="47"/>
      <c r="AEP45" s="47"/>
      <c r="AEQ45" s="47"/>
      <c r="AER45" s="47"/>
      <c r="AES45" s="47"/>
      <c r="AET45" s="47"/>
      <c r="AEU45" s="47"/>
      <c r="AEV45" s="47"/>
      <c r="AEW45" s="47"/>
      <c r="AEX45" s="47"/>
      <c r="AEY45" s="47"/>
      <c r="AEZ45" s="47"/>
      <c r="AFA45" s="47"/>
      <c r="AFB45" s="47"/>
      <c r="AFC45" s="47"/>
      <c r="AFD45" s="47"/>
      <c r="AFE45" s="47"/>
      <c r="AFF45" s="47"/>
      <c r="AFG45" s="47"/>
      <c r="AFH45" s="47"/>
      <c r="AFI45" s="47"/>
      <c r="AFJ45" s="47"/>
      <c r="AFK45" s="47"/>
      <c r="AFL45" s="47"/>
      <c r="AFM45" s="47"/>
      <c r="AFN45" s="47"/>
      <c r="AFO45" s="47"/>
      <c r="AFP45" s="47"/>
      <c r="AFQ45" s="47"/>
      <c r="AFR45" s="47"/>
      <c r="AFS45" s="47"/>
      <c r="AFT45" s="47"/>
      <c r="AFU45" s="47"/>
      <c r="AFV45" s="47"/>
      <c r="AFW45" s="47"/>
      <c r="AFX45" s="47"/>
      <c r="AFY45" s="47"/>
      <c r="AFZ45" s="47"/>
      <c r="AGA45" s="47"/>
      <c r="AGB45" s="47"/>
      <c r="AGC45" s="47"/>
      <c r="AGD45" s="47"/>
      <c r="AGE45" s="47"/>
      <c r="AGF45" s="47"/>
      <c r="AGG45" s="47"/>
      <c r="AGH45" s="47"/>
      <c r="AGI45" s="47"/>
      <c r="AGJ45" s="47"/>
      <c r="AGK45" s="47"/>
      <c r="AGL45" s="47"/>
      <c r="AGM45" s="47"/>
      <c r="AGN45" s="47"/>
      <c r="AGO45" s="47"/>
      <c r="AGP45" s="47"/>
      <c r="AGQ45" s="47"/>
      <c r="AGR45" s="47"/>
      <c r="AGS45" s="47"/>
      <c r="AGT45" s="47"/>
      <c r="AGU45" s="47"/>
      <c r="AGV45" s="47"/>
      <c r="AGW45" s="47"/>
      <c r="AGX45" s="47"/>
      <c r="AGY45" s="47"/>
      <c r="AGZ45" s="47"/>
      <c r="AHA45" s="47"/>
      <c r="AHB45" s="47"/>
      <c r="AHC45" s="47"/>
      <c r="AHD45" s="47"/>
      <c r="AHE45" s="47"/>
      <c r="AHF45" s="47"/>
      <c r="AHG45" s="47"/>
      <c r="AHH45" s="47"/>
      <c r="AHI45" s="47"/>
      <c r="AHJ45" s="47"/>
      <c r="AHK45" s="47"/>
      <c r="AHL45" s="47"/>
      <c r="AHM45" s="47"/>
      <c r="AHN45" s="47"/>
      <c r="AHO45" s="47"/>
      <c r="AHP45" s="47"/>
      <c r="AHQ45" s="47"/>
      <c r="AHR45" s="47"/>
      <c r="AHS45" s="47"/>
      <c r="AHT45" s="47"/>
      <c r="AHU45" s="47"/>
      <c r="AHV45" s="47"/>
      <c r="AHW45" s="47"/>
      <c r="AHX45" s="47"/>
      <c r="AHY45" s="47"/>
      <c r="AHZ45" s="47"/>
      <c r="AIA45" s="47"/>
      <c r="AIB45" s="47"/>
      <c r="AIC45" s="47"/>
      <c r="AID45" s="47"/>
      <c r="AIE45" s="47"/>
      <c r="AIF45" s="47"/>
      <c r="AIG45" s="47"/>
      <c r="AIH45" s="47"/>
      <c r="AII45" s="47"/>
      <c r="AIJ45" s="47"/>
      <c r="AIK45" s="47"/>
      <c r="AIL45" s="47"/>
      <c r="AIM45" s="47"/>
      <c r="AIN45" s="47"/>
      <c r="AIO45" s="47"/>
      <c r="AIP45" s="47"/>
      <c r="AIQ45" s="47"/>
      <c r="AIR45" s="47"/>
      <c r="AIS45" s="47"/>
      <c r="AIT45" s="47"/>
      <c r="AIU45" s="47"/>
      <c r="AIV45" s="47"/>
      <c r="AIW45" s="47"/>
      <c r="AIX45" s="47"/>
      <c r="AIY45" s="47"/>
      <c r="AIZ45" s="47"/>
      <c r="AJA45" s="47"/>
      <c r="AJB45" s="47"/>
      <c r="AJC45" s="47"/>
      <c r="AJD45" s="47"/>
      <c r="AJE45" s="47"/>
      <c r="AJF45" s="47"/>
      <c r="AJG45" s="47"/>
      <c r="AJH45" s="47"/>
      <c r="AJI45" s="47"/>
      <c r="AJJ45" s="47"/>
      <c r="AJK45" s="47"/>
      <c r="AJL45" s="47"/>
      <c r="AJM45" s="47"/>
      <c r="AJN45" s="47"/>
      <c r="AJO45" s="47"/>
      <c r="AJP45" s="47"/>
      <c r="AJQ45" s="47"/>
      <c r="AJR45" s="47"/>
      <c r="AJS45" s="47"/>
      <c r="AJT45" s="47"/>
      <c r="AJU45" s="47"/>
      <c r="AJV45" s="47"/>
      <c r="AJW45" s="47"/>
      <c r="AJX45" s="47"/>
      <c r="AJY45" s="47"/>
      <c r="AJZ45" s="47"/>
      <c r="AKA45" s="47"/>
      <c r="AKB45" s="47"/>
      <c r="AKC45" s="47"/>
      <c r="AKD45" s="47"/>
      <c r="AKE45" s="47"/>
      <c r="AKF45" s="47"/>
      <c r="AKG45" s="47"/>
      <c r="AKH45" s="47"/>
      <c r="AKI45" s="47"/>
      <c r="AKJ45" s="47"/>
      <c r="AKK45" s="47"/>
      <c r="AKL45" s="47"/>
      <c r="AKM45" s="47"/>
      <c r="AKN45" s="47"/>
      <c r="AKO45" s="47"/>
      <c r="AKP45" s="47"/>
      <c r="AKQ45" s="47"/>
      <c r="AKR45" s="47"/>
      <c r="AKS45" s="47"/>
      <c r="AKT45" s="47"/>
      <c r="AKU45" s="47"/>
      <c r="AKV45" s="47"/>
      <c r="AKW45" s="47"/>
      <c r="AKX45" s="47"/>
      <c r="AKY45" s="47"/>
      <c r="AKZ45" s="47"/>
      <c r="ALA45" s="47"/>
      <c r="ALB45" s="47"/>
      <c r="ALC45" s="47"/>
      <c r="ALD45" s="47"/>
      <c r="ALE45" s="47"/>
      <c r="ALF45" s="47"/>
      <c r="ALG45" s="47"/>
      <c r="ALH45" s="47"/>
      <c r="ALI45" s="47"/>
      <c r="ALJ45" s="47"/>
      <c r="ALK45" s="47"/>
      <c r="ALL45" s="47"/>
      <c r="ALM45" s="47"/>
      <c r="ALN45" s="47"/>
      <c r="ALO45" s="47"/>
      <c r="ALP45" s="47"/>
      <c r="ALQ45" s="47"/>
      <c r="ALR45" s="47"/>
      <c r="ALS45" s="47"/>
      <c r="ALT45" s="47"/>
      <c r="ALU45" s="47"/>
      <c r="ALV45" s="47"/>
      <c r="ALW45" s="47"/>
      <c r="ALX45" s="47"/>
      <c r="ALY45" s="47"/>
      <c r="ALZ45" s="47"/>
      <c r="AMA45" s="47"/>
      <c r="AMB45" s="47"/>
      <c r="AMC45" s="47"/>
      <c r="AMD45" s="47"/>
      <c r="AME45" s="47"/>
      <c r="AMF45" s="47"/>
      <c r="AMG45" s="47"/>
      <c r="AMH45" s="47"/>
      <c r="AMI45" s="47"/>
      <c r="AMJ45" s="47"/>
      <c r="AMK45" s="47"/>
      <c r="AML45" s="47"/>
      <c r="AMM45" s="47"/>
      <c r="AMN45" s="47"/>
      <c r="AMO45" s="47"/>
      <c r="AMP45" s="47"/>
      <c r="AMQ45" s="47"/>
      <c r="AMR45" s="47"/>
      <c r="AMS45" s="47"/>
      <c r="AMT45" s="47"/>
      <c r="AMU45" s="47"/>
      <c r="AMV45" s="47"/>
      <c r="AMW45" s="47"/>
      <c r="AMX45" s="47"/>
      <c r="AMY45" s="47"/>
      <c r="AMZ45" s="47"/>
      <c r="ANA45" s="47"/>
      <c r="ANB45" s="47"/>
      <c r="ANC45" s="47"/>
      <c r="AND45" s="47"/>
      <c r="ANE45" s="47"/>
      <c r="ANF45" s="47"/>
      <c r="ANG45" s="47"/>
      <c r="ANH45" s="47"/>
      <c r="ANI45" s="47"/>
      <c r="ANJ45" s="47"/>
      <c r="ANK45" s="47"/>
      <c r="ANL45" s="47"/>
      <c r="ANM45" s="47"/>
      <c r="ANN45" s="47"/>
      <c r="ANO45" s="47"/>
      <c r="ANP45" s="47"/>
      <c r="ANQ45" s="47"/>
      <c r="ANR45" s="47"/>
      <c r="ANS45" s="47"/>
      <c r="ANT45" s="47"/>
      <c r="ANU45" s="47"/>
      <c r="ANV45" s="47"/>
      <c r="ANW45" s="47"/>
      <c r="ANX45" s="47"/>
      <c r="ANY45" s="47"/>
      <c r="ANZ45" s="47"/>
      <c r="AOA45" s="47"/>
      <c r="AOB45" s="47"/>
      <c r="AOC45" s="47"/>
      <c r="AOD45" s="47"/>
      <c r="AOE45" s="47"/>
      <c r="AOF45" s="47"/>
      <c r="AOG45" s="47"/>
      <c r="AOH45" s="47"/>
      <c r="AOI45" s="47"/>
      <c r="AOJ45" s="47"/>
      <c r="AOK45" s="47"/>
      <c r="AOL45" s="47"/>
      <c r="AOM45" s="47"/>
      <c r="AON45" s="47"/>
      <c r="AOO45" s="47"/>
      <c r="AOP45" s="47"/>
      <c r="AOQ45" s="47"/>
      <c r="AOR45" s="47"/>
      <c r="AOS45" s="47"/>
      <c r="AOT45" s="47"/>
      <c r="AOU45" s="47"/>
      <c r="AOV45" s="47"/>
      <c r="AOW45" s="47"/>
      <c r="AOX45" s="47"/>
      <c r="AOY45" s="47"/>
      <c r="AOZ45" s="47"/>
      <c r="APA45" s="47"/>
      <c r="APB45" s="47"/>
      <c r="APC45" s="47"/>
      <c r="APD45" s="47"/>
      <c r="APE45" s="47"/>
      <c r="APF45" s="47"/>
      <c r="APG45" s="47"/>
      <c r="APH45" s="47"/>
      <c r="API45" s="47"/>
      <c r="APJ45" s="47"/>
      <c r="APK45" s="47"/>
      <c r="APL45" s="47"/>
      <c r="APM45" s="47"/>
      <c r="APN45" s="47"/>
      <c r="APO45" s="47"/>
      <c r="APP45" s="47"/>
      <c r="APQ45" s="47"/>
      <c r="APR45" s="47"/>
      <c r="APS45" s="47"/>
      <c r="APT45" s="47"/>
      <c r="APU45" s="47"/>
      <c r="APV45" s="47"/>
      <c r="APW45" s="47"/>
      <c r="APX45" s="47"/>
      <c r="APY45" s="47"/>
      <c r="APZ45" s="47"/>
      <c r="AQA45" s="47"/>
      <c r="AQB45" s="47"/>
      <c r="AQC45" s="47"/>
      <c r="AQD45" s="47"/>
      <c r="AQE45" s="47"/>
      <c r="AQF45" s="47"/>
      <c r="AQG45" s="47"/>
      <c r="AQH45" s="47"/>
      <c r="AQI45" s="47"/>
      <c r="AQJ45" s="47"/>
      <c r="AQK45" s="47"/>
      <c r="AQL45" s="47"/>
      <c r="AQM45" s="47"/>
      <c r="AQN45" s="47"/>
      <c r="AQO45" s="47"/>
      <c r="AQP45" s="47"/>
      <c r="AQQ45" s="47"/>
      <c r="AQR45" s="47"/>
      <c r="AQS45" s="47"/>
      <c r="AQT45" s="47"/>
      <c r="AQU45" s="47"/>
      <c r="AQV45" s="47"/>
      <c r="AQW45" s="47"/>
      <c r="AQX45" s="47"/>
      <c r="AQY45" s="47"/>
      <c r="AQZ45" s="47"/>
      <c r="ARA45" s="47"/>
      <c r="ARB45" s="47"/>
      <c r="ARC45" s="47"/>
      <c r="ARD45" s="47"/>
      <c r="ARE45" s="47"/>
      <c r="ARF45" s="47"/>
      <c r="ARG45" s="47"/>
      <c r="ARH45" s="47"/>
      <c r="ARI45" s="47"/>
      <c r="ARJ45" s="47"/>
      <c r="ARK45" s="47"/>
      <c r="ARL45" s="47"/>
      <c r="ARM45" s="47"/>
      <c r="ARN45" s="47"/>
      <c r="ARO45" s="47"/>
      <c r="ARP45" s="47"/>
      <c r="ARQ45" s="47"/>
      <c r="ARR45" s="47"/>
      <c r="ARS45" s="47"/>
      <c r="ART45" s="47"/>
      <c r="ARU45" s="47"/>
      <c r="ARV45" s="47"/>
      <c r="ARW45" s="47"/>
      <c r="ARX45" s="47"/>
      <c r="ARY45" s="47"/>
      <c r="ARZ45" s="47"/>
      <c r="ASA45" s="47"/>
      <c r="ASB45" s="47"/>
      <c r="ASC45" s="47"/>
      <c r="ASD45" s="47"/>
      <c r="ASE45" s="47"/>
      <c r="ASF45" s="47"/>
      <c r="ASG45" s="47"/>
      <c r="ASH45" s="47"/>
      <c r="ASI45" s="47"/>
      <c r="ASJ45" s="47"/>
      <c r="ASK45" s="47"/>
      <c r="ASL45" s="47"/>
      <c r="ASM45" s="47"/>
      <c r="ASN45" s="47"/>
      <c r="ASO45" s="47"/>
      <c r="ASP45" s="47"/>
      <c r="ASQ45" s="47"/>
      <c r="ASR45" s="47"/>
      <c r="ASS45" s="47"/>
      <c r="AST45" s="47"/>
      <c r="ASU45" s="47"/>
      <c r="ASV45" s="47"/>
      <c r="ASW45" s="47"/>
      <c r="ASX45" s="47"/>
      <c r="ASY45" s="47"/>
      <c r="ASZ45" s="47"/>
      <c r="ATA45" s="47"/>
      <c r="ATB45" s="47"/>
      <c r="ATC45" s="47"/>
      <c r="ATD45" s="47"/>
      <c r="ATE45" s="47"/>
      <c r="ATF45" s="47"/>
      <c r="ATG45" s="47"/>
      <c r="ATH45" s="47"/>
      <c r="ATI45" s="47"/>
      <c r="ATJ45" s="47"/>
      <c r="ATK45" s="47"/>
      <c r="ATL45" s="47"/>
      <c r="ATM45" s="47"/>
      <c r="ATN45" s="47"/>
      <c r="ATO45" s="47"/>
      <c r="ATP45" s="47"/>
      <c r="ATQ45" s="47"/>
      <c r="ATR45" s="47"/>
      <c r="ATS45" s="47"/>
      <c r="ATT45" s="47"/>
      <c r="ATU45" s="47"/>
      <c r="ATV45" s="47"/>
      <c r="ATW45" s="47"/>
      <c r="ATX45" s="47"/>
      <c r="ATY45" s="47"/>
      <c r="ATZ45" s="47"/>
      <c r="AUA45" s="47"/>
      <c r="AUB45" s="47"/>
      <c r="AUC45" s="47"/>
      <c r="AUD45" s="47"/>
      <c r="AUE45" s="47"/>
      <c r="AUF45" s="47"/>
      <c r="AUG45" s="47"/>
      <c r="AUH45" s="47"/>
      <c r="AUI45" s="47"/>
      <c r="AUJ45" s="47"/>
      <c r="AUK45" s="47"/>
      <c r="AUL45" s="47"/>
      <c r="AUM45" s="47"/>
      <c r="AUN45" s="47"/>
      <c r="AUO45" s="47"/>
      <c r="AUP45" s="47"/>
      <c r="AUQ45" s="47"/>
      <c r="AUR45" s="47"/>
      <c r="AUS45" s="47"/>
      <c r="AUT45" s="47"/>
      <c r="AUU45" s="47"/>
      <c r="AUV45" s="47"/>
      <c r="AUW45" s="47"/>
      <c r="AUX45" s="47"/>
      <c r="AUY45" s="47"/>
      <c r="AUZ45" s="47"/>
      <c r="AVA45" s="47"/>
      <c r="AVB45" s="47"/>
      <c r="AVC45" s="47"/>
      <c r="AVD45" s="47"/>
      <c r="AVE45" s="47"/>
      <c r="AVF45" s="47"/>
      <c r="AVG45" s="47"/>
      <c r="AVH45" s="47"/>
      <c r="AVI45" s="47"/>
      <c r="AVJ45" s="47"/>
      <c r="AVK45" s="47"/>
      <c r="AVL45" s="47"/>
      <c r="AVM45" s="47"/>
      <c r="AVN45" s="47"/>
      <c r="AVO45" s="47"/>
      <c r="AVP45" s="47"/>
      <c r="AVQ45" s="47"/>
      <c r="AVR45" s="47"/>
      <c r="AVS45" s="47"/>
      <c r="AVT45" s="47"/>
      <c r="AVU45" s="47"/>
      <c r="AVV45" s="47"/>
      <c r="AVW45" s="47"/>
      <c r="AVX45" s="47"/>
      <c r="AVY45" s="47"/>
      <c r="AVZ45" s="47"/>
      <c r="AWA45" s="47"/>
      <c r="AWB45" s="47"/>
      <c r="AWC45" s="47"/>
      <c r="AWD45" s="47"/>
      <c r="AWE45" s="47"/>
      <c r="AWF45" s="47"/>
      <c r="AWG45" s="47"/>
      <c r="AWH45" s="47"/>
      <c r="AWI45" s="47"/>
      <c r="AWJ45" s="47"/>
      <c r="AWK45" s="47"/>
      <c r="AWL45" s="47"/>
      <c r="AWM45" s="47"/>
      <c r="AWN45" s="47"/>
      <c r="AWO45" s="47"/>
      <c r="AWP45" s="47"/>
      <c r="AWQ45" s="47"/>
      <c r="AWR45" s="47"/>
      <c r="AWS45" s="47"/>
      <c r="AWT45" s="47"/>
      <c r="AWU45" s="47"/>
      <c r="AWV45" s="47"/>
      <c r="AWW45" s="47"/>
      <c r="AWX45" s="47"/>
      <c r="AWY45" s="47"/>
      <c r="AWZ45" s="47"/>
      <c r="AXA45" s="47"/>
      <c r="AXB45" s="47"/>
      <c r="AXC45" s="47"/>
      <c r="AXD45" s="47"/>
      <c r="AXE45" s="47"/>
      <c r="AXF45" s="47"/>
      <c r="AXG45" s="47"/>
      <c r="AXH45" s="47"/>
      <c r="AXI45" s="47"/>
      <c r="AXJ45" s="47"/>
      <c r="AXK45" s="47"/>
      <c r="AXL45" s="47"/>
      <c r="AXM45" s="47"/>
      <c r="AXN45" s="47"/>
      <c r="AXO45" s="47"/>
      <c r="AXP45" s="47"/>
      <c r="AXQ45" s="47"/>
      <c r="AXR45" s="47"/>
      <c r="AXS45" s="47"/>
      <c r="AXT45" s="47"/>
      <c r="AXU45" s="47"/>
      <c r="AXV45" s="47"/>
      <c r="AXW45" s="47"/>
      <c r="AXX45" s="47"/>
      <c r="AXY45" s="47"/>
      <c r="AXZ45" s="47"/>
      <c r="AYA45" s="47"/>
      <c r="AYB45" s="47"/>
      <c r="AYC45" s="47"/>
      <c r="AYD45" s="47"/>
      <c r="AYE45" s="47"/>
      <c r="AYF45" s="47"/>
      <c r="AYG45" s="47"/>
      <c r="AYH45" s="47"/>
      <c r="AYI45" s="47"/>
      <c r="AYJ45" s="47"/>
      <c r="AYK45" s="47"/>
      <c r="AYL45" s="47"/>
      <c r="AYM45" s="47"/>
      <c r="AYN45" s="47"/>
      <c r="AYO45" s="47"/>
      <c r="AYP45" s="47"/>
      <c r="AYQ45" s="47"/>
      <c r="AYR45" s="47"/>
      <c r="AYS45" s="47"/>
      <c r="AYT45" s="47"/>
      <c r="AYU45" s="47"/>
      <c r="AYV45" s="47"/>
      <c r="AYW45" s="47"/>
      <c r="AYX45" s="47"/>
      <c r="AYY45" s="47"/>
      <c r="AYZ45" s="47"/>
      <c r="AZA45" s="47"/>
      <c r="AZB45" s="47"/>
      <c r="AZC45" s="47"/>
      <c r="AZD45" s="47"/>
      <c r="AZE45" s="47"/>
      <c r="AZF45" s="47"/>
      <c r="AZG45" s="47"/>
      <c r="AZH45" s="47"/>
      <c r="AZI45" s="47"/>
      <c r="AZJ45" s="47"/>
      <c r="AZK45" s="47"/>
      <c r="AZL45" s="47"/>
      <c r="AZM45" s="47"/>
      <c r="AZN45" s="47"/>
      <c r="AZO45" s="47"/>
      <c r="AZP45" s="47"/>
      <c r="AZQ45" s="47"/>
      <c r="AZR45" s="47"/>
      <c r="AZS45" s="47"/>
      <c r="AZT45" s="47"/>
      <c r="AZU45" s="47"/>
      <c r="AZV45" s="47"/>
      <c r="AZW45" s="47"/>
      <c r="AZX45" s="47"/>
      <c r="AZY45" s="47"/>
      <c r="AZZ45" s="47"/>
      <c r="BAA45" s="47"/>
      <c r="BAB45" s="47"/>
      <c r="BAC45" s="47"/>
      <c r="BAD45" s="47"/>
      <c r="BAE45" s="47"/>
      <c r="BAF45" s="47"/>
      <c r="BAG45" s="47"/>
      <c r="BAH45" s="47"/>
      <c r="BAI45" s="47"/>
      <c r="BAJ45" s="47"/>
      <c r="BAK45" s="47"/>
      <c r="BAL45" s="47"/>
      <c r="BAM45" s="47"/>
      <c r="BAN45" s="47"/>
      <c r="BAO45" s="47"/>
      <c r="BAP45" s="47"/>
      <c r="BAQ45" s="47"/>
      <c r="BAR45" s="47"/>
      <c r="BAS45" s="47"/>
      <c r="BAT45" s="47"/>
      <c r="BAU45" s="47"/>
      <c r="BAV45" s="47"/>
      <c r="BAW45" s="47"/>
      <c r="BAX45" s="47"/>
      <c r="BAY45" s="47"/>
      <c r="BAZ45" s="47"/>
      <c r="BBA45" s="47"/>
      <c r="BBB45" s="47"/>
      <c r="BBC45" s="47"/>
      <c r="BBD45" s="47"/>
      <c r="BBE45" s="47"/>
      <c r="BBF45" s="47"/>
      <c r="BBG45" s="47"/>
      <c r="BBH45" s="47"/>
      <c r="BBI45" s="47"/>
      <c r="BBJ45" s="47"/>
      <c r="BBK45" s="47"/>
      <c r="BBL45" s="47"/>
      <c r="BBM45" s="47"/>
      <c r="BBN45" s="47"/>
      <c r="BBO45" s="47"/>
      <c r="BBP45" s="47"/>
      <c r="BBQ45" s="47"/>
      <c r="BBR45" s="47"/>
      <c r="BBS45" s="47"/>
      <c r="BBT45" s="47"/>
      <c r="BBU45" s="47"/>
      <c r="BBV45" s="47"/>
      <c r="BBW45" s="47"/>
      <c r="BBX45" s="47"/>
      <c r="BBY45" s="47"/>
      <c r="BBZ45" s="47"/>
      <c r="BCA45" s="47"/>
      <c r="BCB45" s="47"/>
      <c r="BCC45" s="47"/>
      <c r="BCD45" s="47"/>
      <c r="BCE45" s="47"/>
      <c r="BCF45" s="47"/>
      <c r="BCG45" s="47"/>
      <c r="BCH45" s="47"/>
      <c r="BCI45" s="47"/>
      <c r="BCJ45" s="47"/>
      <c r="BCK45" s="47"/>
      <c r="BCL45" s="47"/>
      <c r="BCM45" s="47"/>
      <c r="BCN45" s="47"/>
      <c r="BCO45" s="47"/>
      <c r="BCP45" s="47"/>
      <c r="BCQ45" s="47"/>
      <c r="BCR45" s="47"/>
      <c r="BCS45" s="47"/>
      <c r="BCT45" s="47"/>
      <c r="BCU45" s="47"/>
      <c r="BCV45" s="47"/>
      <c r="BCW45" s="47"/>
      <c r="BCX45" s="47"/>
      <c r="BCY45" s="47"/>
      <c r="BCZ45" s="47"/>
      <c r="BDA45" s="47"/>
      <c r="BDB45" s="47"/>
      <c r="BDC45" s="47"/>
      <c r="BDD45" s="47"/>
      <c r="BDE45" s="47"/>
      <c r="BDF45" s="47"/>
      <c r="BDG45" s="47"/>
      <c r="BDH45" s="47"/>
      <c r="BDI45" s="47"/>
      <c r="BDJ45" s="47"/>
      <c r="BDK45" s="47"/>
      <c r="BDL45" s="47"/>
      <c r="BDM45" s="47"/>
      <c r="BDN45" s="47"/>
      <c r="BDO45" s="47"/>
      <c r="BDP45" s="47"/>
      <c r="BDQ45" s="47"/>
      <c r="BDR45" s="47"/>
      <c r="BDS45" s="47"/>
      <c r="BDT45" s="47"/>
      <c r="BDU45" s="47"/>
      <c r="BDV45" s="47"/>
      <c r="BDW45" s="47"/>
      <c r="BDX45" s="47"/>
      <c r="BDY45" s="47"/>
      <c r="BDZ45" s="47"/>
      <c r="BEA45" s="47"/>
      <c r="BEB45" s="47"/>
      <c r="BEC45" s="47"/>
      <c r="BED45" s="47"/>
      <c r="BEE45" s="47"/>
      <c r="BEF45" s="47"/>
      <c r="BEG45" s="47"/>
      <c r="BEH45" s="47"/>
      <c r="BEI45" s="47"/>
      <c r="BEJ45" s="47"/>
      <c r="BEK45" s="47"/>
      <c r="BEL45" s="47"/>
      <c r="BEM45" s="47"/>
      <c r="BEN45" s="47"/>
      <c r="BEO45" s="47"/>
      <c r="BEP45" s="47"/>
      <c r="BEQ45" s="47"/>
      <c r="BER45" s="47"/>
      <c r="BES45" s="47"/>
      <c r="BET45" s="47"/>
      <c r="BEU45" s="47"/>
      <c r="BEV45" s="47"/>
      <c r="BEW45" s="47"/>
      <c r="BEX45" s="47"/>
      <c r="BEY45" s="47"/>
      <c r="BEZ45" s="47"/>
      <c r="BFA45" s="47"/>
      <c r="BFB45" s="47"/>
      <c r="BFC45" s="47"/>
      <c r="BFD45" s="47"/>
      <c r="BFE45" s="47"/>
      <c r="BFF45" s="47"/>
      <c r="BFG45" s="47"/>
      <c r="BFH45" s="47"/>
      <c r="BFI45" s="47"/>
      <c r="BFJ45" s="47"/>
      <c r="BFK45" s="47"/>
      <c r="BFL45" s="47"/>
      <c r="BFM45" s="47"/>
      <c r="BFN45" s="47"/>
      <c r="BFO45" s="47"/>
      <c r="BFP45" s="47"/>
      <c r="BFQ45" s="47"/>
      <c r="BFR45" s="47"/>
      <c r="BFS45" s="47"/>
      <c r="BFT45" s="47"/>
      <c r="BFU45" s="47"/>
      <c r="BFV45" s="47"/>
      <c r="BFW45" s="47"/>
      <c r="BFX45" s="47"/>
      <c r="BFY45" s="47"/>
      <c r="BFZ45" s="47"/>
      <c r="BGA45" s="47"/>
      <c r="BGB45" s="47"/>
      <c r="BGC45" s="47"/>
      <c r="BGD45" s="47"/>
      <c r="BGE45" s="47"/>
      <c r="BGF45" s="47"/>
      <c r="BGG45" s="47"/>
      <c r="BGH45" s="47"/>
      <c r="BGI45" s="47"/>
      <c r="BGJ45" s="47"/>
      <c r="BGK45" s="47"/>
      <c r="BGL45" s="47"/>
      <c r="BGM45" s="47"/>
      <c r="BGN45" s="47"/>
      <c r="BGO45" s="47"/>
      <c r="BGP45" s="47"/>
      <c r="BGQ45" s="47"/>
      <c r="BGR45" s="47"/>
      <c r="BGS45" s="47"/>
      <c r="BGT45" s="47"/>
      <c r="BGU45" s="47"/>
      <c r="BGV45" s="47"/>
      <c r="BGW45" s="47"/>
      <c r="BGX45" s="47"/>
      <c r="BGY45" s="47"/>
      <c r="BGZ45" s="47"/>
      <c r="BHA45" s="47"/>
      <c r="BHB45" s="47"/>
      <c r="BHC45" s="47"/>
      <c r="BHD45" s="47"/>
      <c r="BHE45" s="47"/>
      <c r="BHF45" s="47"/>
      <c r="BHG45" s="47"/>
      <c r="BHH45" s="47"/>
      <c r="BHI45" s="47"/>
      <c r="BHJ45" s="47"/>
      <c r="BHK45" s="47"/>
      <c r="BHL45" s="47"/>
      <c r="BHM45" s="47"/>
      <c r="BHN45" s="47"/>
      <c r="BHO45" s="47"/>
      <c r="BHP45" s="47"/>
      <c r="BHQ45" s="47"/>
      <c r="BHR45" s="47"/>
      <c r="BHS45" s="47"/>
      <c r="BHT45" s="47"/>
      <c r="BHU45" s="47"/>
      <c r="BHV45" s="47"/>
      <c r="BHW45" s="47"/>
      <c r="BHX45" s="47"/>
      <c r="BHY45" s="47"/>
      <c r="BHZ45" s="47"/>
      <c r="BIA45" s="47"/>
      <c r="BIB45" s="47"/>
      <c r="BIC45" s="47"/>
      <c r="BID45" s="47"/>
      <c r="BIE45" s="47"/>
      <c r="BIF45" s="47"/>
      <c r="BIG45" s="47"/>
      <c r="BIH45" s="47"/>
      <c r="BII45" s="47"/>
      <c r="BIJ45" s="47"/>
      <c r="BIK45" s="47"/>
      <c r="BIL45" s="47"/>
      <c r="BIM45" s="47"/>
      <c r="BIN45" s="47"/>
      <c r="BIO45" s="47"/>
      <c r="BIP45" s="47"/>
      <c r="BIQ45" s="47"/>
      <c r="BIR45" s="47"/>
      <c r="BIS45" s="47"/>
      <c r="BIT45" s="47"/>
      <c r="BIU45" s="47"/>
      <c r="BIV45" s="47"/>
      <c r="BIW45" s="47"/>
      <c r="BIX45" s="47"/>
      <c r="BIY45" s="47"/>
      <c r="BIZ45" s="47"/>
      <c r="BJA45" s="47"/>
      <c r="BJB45" s="47"/>
      <c r="BJC45" s="47"/>
      <c r="BJD45" s="47"/>
      <c r="BJE45" s="47"/>
      <c r="BJF45" s="47"/>
      <c r="BJG45" s="47"/>
      <c r="BJH45" s="47"/>
      <c r="BJI45" s="47"/>
      <c r="BJJ45" s="47"/>
      <c r="BJK45" s="47"/>
      <c r="BJL45" s="47"/>
      <c r="BJM45" s="47"/>
      <c r="BJN45" s="47"/>
      <c r="BJO45" s="47"/>
      <c r="BJP45" s="47"/>
      <c r="BJQ45" s="47"/>
      <c r="BJR45" s="47"/>
      <c r="BJS45" s="47"/>
      <c r="BJT45" s="47"/>
      <c r="BJU45" s="47"/>
      <c r="BJV45" s="47"/>
      <c r="BJW45" s="47"/>
      <c r="BJX45" s="47"/>
      <c r="BJY45" s="47"/>
      <c r="BJZ45" s="47"/>
      <c r="BKA45" s="47"/>
      <c r="BKB45" s="47"/>
      <c r="BKC45" s="47"/>
      <c r="BKD45" s="47"/>
      <c r="BKE45" s="47"/>
      <c r="BKF45" s="47"/>
      <c r="BKG45" s="47"/>
      <c r="BKH45" s="47"/>
      <c r="BKI45" s="47"/>
      <c r="BKJ45" s="47"/>
      <c r="BKK45" s="47"/>
      <c r="BKL45" s="47"/>
      <c r="BKM45" s="47"/>
      <c r="BKN45" s="47"/>
      <c r="BKO45" s="47"/>
      <c r="BKP45" s="47"/>
      <c r="BKQ45" s="47"/>
      <c r="BKR45" s="47"/>
      <c r="BKS45" s="47"/>
      <c r="BKT45" s="47"/>
      <c r="BKU45" s="47"/>
      <c r="BKV45" s="47"/>
      <c r="BKW45" s="47"/>
      <c r="BKX45" s="47"/>
      <c r="BKY45" s="47"/>
      <c r="BKZ45" s="47"/>
      <c r="BLA45" s="47"/>
      <c r="BLB45" s="47"/>
      <c r="BLC45" s="47"/>
      <c r="BLD45" s="47"/>
      <c r="BLE45" s="47"/>
      <c r="BLF45" s="47"/>
      <c r="BLG45" s="47"/>
      <c r="BLH45" s="47"/>
      <c r="BLI45" s="47"/>
      <c r="BLJ45" s="47"/>
      <c r="BLK45" s="47"/>
      <c r="BLL45" s="47"/>
      <c r="BLM45" s="47"/>
      <c r="BLN45" s="47"/>
      <c r="BLO45" s="47"/>
      <c r="BLP45" s="47"/>
      <c r="BLQ45" s="47"/>
      <c r="BLR45" s="47"/>
      <c r="BLS45" s="47"/>
      <c r="BLT45" s="47"/>
      <c r="BLU45" s="47"/>
      <c r="BLV45" s="47"/>
      <c r="BLW45" s="47"/>
      <c r="BLX45" s="47"/>
      <c r="BLY45" s="47"/>
      <c r="BLZ45" s="47"/>
      <c r="BMA45" s="47"/>
      <c r="BMB45" s="47"/>
      <c r="BMC45" s="47"/>
      <c r="BMD45" s="47"/>
      <c r="BME45" s="47"/>
      <c r="BMF45" s="47"/>
      <c r="BMG45" s="47"/>
      <c r="BMH45" s="47"/>
      <c r="BMI45" s="47"/>
      <c r="BMJ45" s="47"/>
      <c r="BMK45" s="47"/>
      <c r="BML45" s="47"/>
      <c r="BMM45" s="47"/>
      <c r="BMN45" s="47"/>
      <c r="BMO45" s="47"/>
      <c r="BMP45" s="47"/>
      <c r="BMQ45" s="47"/>
      <c r="BMR45" s="47"/>
      <c r="BMS45" s="47"/>
      <c r="BMT45" s="47"/>
      <c r="BMU45" s="47"/>
      <c r="BMV45" s="47"/>
      <c r="BMW45" s="47"/>
      <c r="BMX45" s="47"/>
      <c r="BMY45" s="47"/>
      <c r="BMZ45" s="47"/>
      <c r="BNA45" s="47"/>
      <c r="BNB45" s="47"/>
      <c r="BNC45" s="47"/>
      <c r="BND45" s="47"/>
      <c r="BNE45" s="47"/>
      <c r="BNF45" s="47"/>
      <c r="BNG45" s="47"/>
      <c r="BNH45" s="47"/>
      <c r="BNI45" s="47"/>
      <c r="BNJ45" s="47"/>
      <c r="BNK45" s="47"/>
      <c r="BNL45" s="47"/>
      <c r="BNM45" s="47"/>
      <c r="BNN45" s="47"/>
      <c r="BNO45" s="47"/>
      <c r="BNP45" s="47"/>
      <c r="BNQ45" s="47"/>
      <c r="BNR45" s="47"/>
      <c r="BNS45" s="47"/>
      <c r="BNT45" s="47"/>
      <c r="BNU45" s="47"/>
      <c r="BNV45" s="47"/>
      <c r="BNW45" s="47"/>
      <c r="BNX45" s="47"/>
      <c r="BNY45" s="47"/>
      <c r="BNZ45" s="47"/>
      <c r="BOA45" s="47"/>
      <c r="BOB45" s="47"/>
      <c r="BOC45" s="47"/>
      <c r="BOD45" s="47"/>
      <c r="BOE45" s="47"/>
      <c r="BOF45" s="47"/>
      <c r="BOG45" s="47"/>
      <c r="BOH45" s="47"/>
      <c r="BOI45" s="47"/>
      <c r="BOJ45" s="47"/>
      <c r="BOK45" s="47"/>
      <c r="BOL45" s="47"/>
      <c r="BOM45" s="47"/>
      <c r="BON45" s="47"/>
      <c r="BOO45" s="47"/>
      <c r="BOP45" s="47"/>
      <c r="BOQ45" s="47"/>
      <c r="BOR45" s="47"/>
      <c r="BOS45" s="47"/>
      <c r="BOT45" s="47"/>
      <c r="BOU45" s="47"/>
      <c r="BOV45" s="47"/>
      <c r="BOW45" s="47"/>
      <c r="BOX45" s="47"/>
      <c r="BOY45" s="47"/>
      <c r="BOZ45" s="47"/>
      <c r="BPA45" s="47"/>
      <c r="BPB45" s="47"/>
      <c r="BPC45" s="47"/>
      <c r="BPD45" s="47"/>
      <c r="BPE45" s="47"/>
      <c r="BPF45" s="47"/>
      <c r="BPG45" s="47"/>
      <c r="BPH45" s="47"/>
      <c r="BPI45" s="47"/>
      <c r="BPJ45" s="47"/>
      <c r="BPK45" s="47"/>
      <c r="BPL45" s="47"/>
      <c r="BPM45" s="47"/>
      <c r="BPN45" s="47"/>
      <c r="BPO45" s="47"/>
      <c r="BPP45" s="47"/>
      <c r="BPQ45" s="47"/>
      <c r="BPR45" s="47"/>
      <c r="BPS45" s="47"/>
      <c r="BPT45" s="47"/>
      <c r="BPU45" s="47"/>
      <c r="BPV45" s="47"/>
      <c r="BPW45" s="47"/>
      <c r="BPX45" s="47"/>
      <c r="BPY45" s="47"/>
      <c r="BPZ45" s="47"/>
      <c r="BQA45" s="47"/>
      <c r="BQB45" s="47"/>
      <c r="BQC45" s="47"/>
      <c r="BQD45" s="47"/>
      <c r="BQE45" s="47"/>
      <c r="BQF45" s="47"/>
      <c r="BQG45" s="47"/>
      <c r="BQH45" s="47"/>
      <c r="BQI45" s="47"/>
      <c r="BQJ45" s="47"/>
      <c r="BQK45" s="47"/>
      <c r="BQL45" s="47"/>
      <c r="BQM45" s="47"/>
      <c r="BQN45" s="47"/>
      <c r="BQO45" s="47"/>
      <c r="BQP45" s="47"/>
      <c r="BQQ45" s="47"/>
      <c r="BQR45" s="47"/>
      <c r="BQS45" s="47"/>
      <c r="BQT45" s="47"/>
      <c r="BQU45" s="47"/>
      <c r="BQV45" s="47"/>
      <c r="BQW45" s="47"/>
      <c r="BQX45" s="47"/>
      <c r="BQY45" s="47"/>
      <c r="BQZ45" s="47"/>
      <c r="BRA45" s="47"/>
      <c r="BRB45" s="47"/>
      <c r="BRC45" s="47"/>
      <c r="BRD45" s="47"/>
      <c r="BRE45" s="47"/>
      <c r="BRF45" s="47"/>
      <c r="BRG45" s="47"/>
      <c r="BRH45" s="47"/>
      <c r="BRI45" s="47"/>
      <c r="BRJ45" s="47"/>
      <c r="BRK45" s="47"/>
      <c r="BRL45" s="47"/>
      <c r="BRM45" s="47"/>
      <c r="BRN45" s="47"/>
      <c r="BRO45" s="47"/>
      <c r="BRP45" s="47"/>
      <c r="BRQ45" s="47"/>
      <c r="BRR45" s="47"/>
      <c r="BRS45" s="47"/>
      <c r="BRT45" s="47"/>
      <c r="BRU45" s="47"/>
      <c r="BRV45" s="47"/>
      <c r="BRW45" s="47"/>
      <c r="BRX45" s="47"/>
      <c r="BRY45" s="47"/>
      <c r="BRZ45" s="47"/>
      <c r="BSA45" s="47"/>
      <c r="BSB45" s="47"/>
      <c r="BSC45" s="47"/>
      <c r="BSD45" s="47"/>
      <c r="BSE45" s="47"/>
      <c r="BSF45" s="47"/>
      <c r="BSG45" s="47"/>
      <c r="BSH45" s="47"/>
      <c r="BSI45" s="47"/>
      <c r="BSJ45" s="47"/>
      <c r="BSK45" s="47"/>
      <c r="BSL45" s="47"/>
      <c r="BSM45" s="47"/>
      <c r="BSN45" s="47"/>
      <c r="BSO45" s="47"/>
      <c r="BSP45" s="47"/>
      <c r="BSQ45" s="47"/>
      <c r="BSR45" s="47"/>
      <c r="BSS45" s="47"/>
      <c r="BST45" s="47"/>
      <c r="BSU45" s="47"/>
      <c r="BSV45" s="47"/>
      <c r="BSW45" s="47"/>
      <c r="BSX45" s="47"/>
      <c r="BSY45" s="47"/>
      <c r="BSZ45" s="47"/>
      <c r="BTA45" s="47"/>
      <c r="BTB45" s="47"/>
      <c r="BTC45" s="47"/>
      <c r="BTD45" s="47"/>
      <c r="BTE45" s="47"/>
      <c r="BTF45" s="47"/>
      <c r="BTG45" s="47"/>
      <c r="BTH45" s="47"/>
      <c r="BTI45" s="47"/>
      <c r="BTJ45" s="47"/>
      <c r="BTK45" s="47"/>
      <c r="BTL45" s="47"/>
      <c r="BTM45" s="47"/>
      <c r="BTN45" s="47"/>
      <c r="BTO45" s="47"/>
      <c r="BTP45" s="47"/>
      <c r="BTQ45" s="47"/>
      <c r="BTR45" s="47"/>
      <c r="BTS45" s="47"/>
      <c r="BTT45" s="47"/>
      <c r="BTU45" s="47"/>
      <c r="BTV45" s="47"/>
      <c r="BTW45" s="47"/>
      <c r="BTX45" s="47"/>
      <c r="BTY45" s="47"/>
      <c r="BTZ45" s="47"/>
      <c r="BUA45" s="47"/>
      <c r="BUB45" s="47"/>
      <c r="BUC45" s="47"/>
      <c r="BUD45" s="47"/>
      <c r="BUE45" s="47"/>
      <c r="BUF45" s="47"/>
      <c r="BUG45" s="47"/>
      <c r="BUH45" s="47"/>
      <c r="BUI45" s="47"/>
      <c r="BUJ45" s="47"/>
      <c r="BUK45" s="47"/>
      <c r="BUL45" s="47"/>
      <c r="BUM45" s="47"/>
      <c r="BUN45" s="47"/>
      <c r="BUO45" s="47"/>
      <c r="BUP45" s="47"/>
      <c r="BUQ45" s="47"/>
      <c r="BUR45" s="47"/>
      <c r="BUS45" s="47"/>
      <c r="BUT45" s="47"/>
      <c r="BUU45" s="47"/>
      <c r="BUV45" s="47"/>
      <c r="BUW45" s="47"/>
      <c r="BUX45" s="47"/>
      <c r="BUY45" s="47"/>
      <c r="BUZ45" s="47"/>
      <c r="BVA45" s="47"/>
      <c r="BVB45" s="47"/>
      <c r="BVC45" s="47"/>
      <c r="BVD45" s="47"/>
      <c r="BVE45" s="47"/>
      <c r="BVF45" s="47"/>
      <c r="BVG45" s="47"/>
      <c r="BVH45" s="47"/>
      <c r="BVI45" s="47"/>
      <c r="BVJ45" s="47"/>
      <c r="BVK45" s="47"/>
      <c r="BVL45" s="47"/>
      <c r="BVM45" s="47"/>
      <c r="BVN45" s="47"/>
      <c r="BVO45" s="47"/>
      <c r="BVP45" s="47"/>
      <c r="BVQ45" s="47"/>
      <c r="BVR45" s="47"/>
      <c r="BVS45" s="47"/>
      <c r="BVT45" s="47"/>
      <c r="BVU45" s="47"/>
      <c r="BVV45" s="47"/>
      <c r="BVW45" s="47"/>
      <c r="BVX45" s="47"/>
      <c r="BVY45" s="47"/>
      <c r="BVZ45" s="47"/>
      <c r="BWA45" s="47"/>
      <c r="BWB45" s="47"/>
      <c r="BWC45" s="47"/>
      <c r="BWD45" s="47"/>
      <c r="BWE45" s="47"/>
      <c r="BWF45" s="47"/>
      <c r="BWG45" s="47"/>
      <c r="BWH45" s="47"/>
      <c r="BWI45" s="47"/>
      <c r="BWJ45" s="47"/>
      <c r="BWK45" s="47"/>
      <c r="BWL45" s="47"/>
      <c r="BWM45" s="47"/>
      <c r="BWN45" s="47"/>
      <c r="BWO45" s="47"/>
      <c r="BWP45" s="47"/>
      <c r="BWQ45" s="47"/>
      <c r="BWR45" s="47"/>
      <c r="BWS45" s="47"/>
      <c r="BWT45" s="47"/>
      <c r="BWU45" s="47"/>
      <c r="BWV45" s="47"/>
      <c r="BWW45" s="47"/>
      <c r="BWX45" s="47"/>
      <c r="BWY45" s="47"/>
      <c r="BWZ45" s="47"/>
      <c r="BXA45" s="47"/>
      <c r="BXB45" s="47"/>
      <c r="BXC45" s="47"/>
      <c r="BXD45" s="47"/>
      <c r="BXE45" s="47"/>
      <c r="BXF45" s="47"/>
      <c r="BXG45" s="47"/>
      <c r="BXH45" s="47"/>
      <c r="BXI45" s="47"/>
      <c r="BXJ45" s="47"/>
      <c r="BXK45" s="47"/>
      <c r="BXL45" s="47"/>
      <c r="BXM45" s="47"/>
      <c r="BXN45" s="47"/>
      <c r="BXO45" s="47"/>
      <c r="BXP45" s="47"/>
      <c r="BXQ45" s="47"/>
      <c r="BXR45" s="47"/>
      <c r="BXS45" s="47"/>
      <c r="BXT45" s="47"/>
      <c r="BXU45" s="47"/>
      <c r="BXV45" s="47"/>
      <c r="BXW45" s="47"/>
      <c r="BXX45" s="47"/>
      <c r="BXY45" s="47"/>
      <c r="BXZ45" s="47"/>
      <c r="BYA45" s="47"/>
      <c r="BYB45" s="47"/>
      <c r="BYC45" s="47"/>
      <c r="BYD45" s="47"/>
      <c r="BYE45" s="47"/>
      <c r="BYF45" s="47"/>
      <c r="BYG45" s="47"/>
      <c r="BYH45" s="47"/>
      <c r="BYI45" s="47"/>
      <c r="BYJ45" s="47"/>
      <c r="BYK45" s="47"/>
      <c r="BYL45" s="47"/>
      <c r="BYM45" s="47"/>
      <c r="BYN45" s="47"/>
      <c r="BYO45" s="47"/>
      <c r="BYP45" s="47"/>
      <c r="BYQ45" s="47"/>
      <c r="BYR45" s="47"/>
      <c r="BYS45" s="47"/>
      <c r="BYT45" s="47"/>
      <c r="BYU45" s="47"/>
      <c r="BYV45" s="47"/>
      <c r="BYW45" s="47"/>
      <c r="BYX45" s="47"/>
      <c r="BYY45" s="47"/>
      <c r="BYZ45" s="47"/>
      <c r="BZA45" s="47"/>
      <c r="BZB45" s="47"/>
      <c r="BZC45" s="47"/>
      <c r="BZD45" s="47"/>
      <c r="BZE45" s="47"/>
      <c r="BZF45" s="47"/>
      <c r="BZG45" s="47"/>
      <c r="BZH45" s="47"/>
      <c r="BZI45" s="47"/>
      <c r="BZJ45" s="47"/>
      <c r="BZK45" s="47"/>
      <c r="BZL45" s="47"/>
      <c r="BZM45" s="47"/>
      <c r="BZN45" s="47"/>
      <c r="BZO45" s="47"/>
      <c r="BZP45" s="47"/>
      <c r="BZQ45" s="47"/>
      <c r="BZR45" s="47"/>
      <c r="BZS45" s="47"/>
      <c r="BZT45" s="47"/>
      <c r="BZU45" s="47"/>
      <c r="BZV45" s="47"/>
      <c r="BZW45" s="47"/>
      <c r="BZX45" s="47"/>
      <c r="BZY45" s="47"/>
      <c r="BZZ45" s="47"/>
      <c r="CAA45" s="47"/>
      <c r="CAB45" s="47"/>
      <c r="CAC45" s="47"/>
      <c r="CAD45" s="47"/>
      <c r="CAE45" s="47"/>
      <c r="CAF45" s="47"/>
      <c r="CAG45" s="47"/>
      <c r="CAH45" s="47"/>
      <c r="CAI45" s="47"/>
      <c r="CAJ45" s="47"/>
      <c r="CAK45" s="47"/>
      <c r="CAL45" s="47"/>
      <c r="CAM45" s="47"/>
      <c r="CAN45" s="47"/>
      <c r="CAO45" s="47"/>
      <c r="CAP45" s="47"/>
      <c r="CAQ45" s="47"/>
      <c r="CAR45" s="47"/>
      <c r="CAS45" s="47"/>
      <c r="CAT45" s="47"/>
      <c r="CAU45" s="47"/>
      <c r="CAV45" s="47"/>
      <c r="CAW45" s="47"/>
      <c r="CAX45" s="47"/>
      <c r="CAY45" s="47"/>
      <c r="CAZ45" s="47"/>
      <c r="CBA45" s="47"/>
      <c r="CBB45" s="47"/>
      <c r="CBC45" s="47"/>
      <c r="CBD45" s="47"/>
      <c r="CBE45" s="47"/>
      <c r="CBF45" s="47"/>
      <c r="CBG45" s="47"/>
      <c r="CBH45" s="47"/>
      <c r="CBI45" s="47"/>
      <c r="CBJ45" s="47"/>
      <c r="CBK45" s="47"/>
      <c r="CBL45" s="47"/>
      <c r="CBM45" s="47"/>
      <c r="CBN45" s="47"/>
      <c r="CBO45" s="47"/>
      <c r="CBP45" s="47"/>
      <c r="CBQ45" s="47"/>
      <c r="CBR45" s="47"/>
      <c r="CBS45" s="47"/>
      <c r="CBT45" s="47"/>
      <c r="CBU45" s="47"/>
      <c r="CBV45" s="47"/>
      <c r="CBW45" s="47"/>
      <c r="CBX45" s="47"/>
      <c r="CBY45" s="47"/>
      <c r="CBZ45" s="47"/>
      <c r="CCA45" s="47"/>
      <c r="CCB45" s="47"/>
      <c r="CCC45" s="47"/>
      <c r="CCD45" s="47"/>
      <c r="CCE45" s="47"/>
      <c r="CCF45" s="47"/>
      <c r="CCG45" s="47"/>
      <c r="CCH45" s="47"/>
      <c r="CCI45" s="47"/>
      <c r="CCJ45" s="47"/>
      <c r="CCK45" s="47"/>
      <c r="CCL45" s="47"/>
      <c r="CCM45" s="47"/>
      <c r="CCN45" s="47"/>
      <c r="CCO45" s="47"/>
      <c r="CCP45" s="47"/>
      <c r="CCQ45" s="47"/>
      <c r="CCR45" s="47"/>
      <c r="CCS45" s="47"/>
      <c r="CCT45" s="47"/>
      <c r="CCU45" s="47"/>
      <c r="CCV45" s="47"/>
      <c r="CCW45" s="47"/>
      <c r="CCX45" s="47"/>
      <c r="CCY45" s="47"/>
      <c r="CCZ45" s="47"/>
      <c r="CDA45" s="47"/>
      <c r="CDB45" s="47"/>
      <c r="CDC45" s="47"/>
      <c r="CDD45" s="47"/>
      <c r="CDE45" s="47"/>
      <c r="CDF45" s="47"/>
      <c r="CDG45" s="47"/>
      <c r="CDH45" s="47"/>
      <c r="CDI45" s="47"/>
      <c r="CDJ45" s="47"/>
      <c r="CDK45" s="47"/>
      <c r="CDL45" s="47"/>
      <c r="CDM45" s="47"/>
      <c r="CDN45" s="47"/>
      <c r="CDO45" s="47"/>
      <c r="CDP45" s="47"/>
      <c r="CDQ45" s="47"/>
      <c r="CDR45" s="47"/>
      <c r="CDS45" s="47"/>
      <c r="CDT45" s="47"/>
      <c r="CDU45" s="47"/>
      <c r="CDV45" s="47"/>
      <c r="CDW45" s="47"/>
      <c r="CDX45" s="47"/>
      <c r="CDY45" s="47"/>
      <c r="CDZ45" s="47"/>
      <c r="CEA45" s="47"/>
      <c r="CEB45" s="47"/>
      <c r="CEC45" s="47"/>
      <c r="CED45" s="47"/>
      <c r="CEE45" s="47"/>
      <c r="CEF45" s="47"/>
      <c r="CEG45" s="47"/>
      <c r="CEH45" s="47"/>
      <c r="CEI45" s="47"/>
      <c r="CEJ45" s="47"/>
      <c r="CEK45" s="47"/>
      <c r="CEL45" s="47"/>
      <c r="CEM45" s="47"/>
      <c r="CEN45" s="47"/>
      <c r="CEO45" s="47"/>
      <c r="CEP45" s="47"/>
      <c r="CEQ45" s="47"/>
      <c r="CER45" s="47"/>
      <c r="CES45" s="47"/>
      <c r="CET45" s="47"/>
      <c r="CEU45" s="47"/>
      <c r="CEV45" s="47"/>
      <c r="CEW45" s="47"/>
      <c r="CEX45" s="47"/>
      <c r="CEY45" s="47"/>
      <c r="CEZ45" s="47"/>
      <c r="CFA45" s="47"/>
      <c r="CFB45" s="47"/>
      <c r="CFC45" s="47"/>
      <c r="CFD45" s="47"/>
      <c r="CFE45" s="47"/>
      <c r="CFF45" s="47"/>
      <c r="CFG45" s="47"/>
      <c r="CFH45" s="47"/>
      <c r="CFI45" s="47"/>
      <c r="CFJ45" s="47"/>
      <c r="CFK45" s="47"/>
      <c r="CFL45" s="47"/>
      <c r="CFM45" s="47"/>
      <c r="CFN45" s="47"/>
      <c r="CFO45" s="47"/>
      <c r="CFP45" s="47"/>
      <c r="CFQ45" s="47"/>
      <c r="CFR45" s="47"/>
      <c r="CFS45" s="47"/>
      <c r="CFT45" s="47"/>
      <c r="CFU45" s="47"/>
      <c r="CFV45" s="47"/>
      <c r="CFW45" s="47"/>
      <c r="CFX45" s="47"/>
      <c r="CFY45" s="47"/>
      <c r="CFZ45" s="47"/>
      <c r="CGA45" s="47"/>
      <c r="CGB45" s="47"/>
      <c r="CGC45" s="47"/>
      <c r="CGD45" s="47"/>
      <c r="CGE45" s="47"/>
      <c r="CGF45" s="47"/>
      <c r="CGG45" s="47"/>
      <c r="CGH45" s="47"/>
      <c r="CGI45" s="47"/>
      <c r="CGJ45" s="47"/>
      <c r="CGK45" s="47"/>
      <c r="CGL45" s="47"/>
      <c r="CGM45" s="47"/>
      <c r="CGN45" s="47"/>
      <c r="CGO45" s="47"/>
      <c r="CGP45" s="47"/>
      <c r="CGQ45" s="47"/>
      <c r="CGR45" s="47"/>
      <c r="CGS45" s="47"/>
      <c r="CGT45" s="47"/>
      <c r="CGU45" s="47"/>
      <c r="CGV45" s="47"/>
      <c r="CGW45" s="47"/>
      <c r="CGX45" s="47"/>
      <c r="CGY45" s="47"/>
      <c r="CGZ45" s="47"/>
      <c r="CHA45" s="47"/>
      <c r="CHB45" s="47"/>
      <c r="CHC45" s="47"/>
      <c r="CHD45" s="47"/>
      <c r="CHE45" s="47"/>
      <c r="CHF45" s="47"/>
      <c r="CHG45" s="47"/>
      <c r="CHH45" s="47"/>
      <c r="CHI45" s="47"/>
      <c r="CHJ45" s="47"/>
      <c r="CHK45" s="47"/>
      <c r="CHL45" s="47"/>
      <c r="CHM45" s="47"/>
      <c r="CHN45" s="47"/>
      <c r="CHO45" s="47"/>
      <c r="CHP45" s="47"/>
      <c r="CHQ45" s="47"/>
      <c r="CHR45" s="47"/>
      <c r="CHS45" s="47"/>
      <c r="CHT45" s="47"/>
      <c r="CHU45" s="47"/>
      <c r="CHV45" s="47"/>
      <c r="CHW45" s="47"/>
      <c r="CHX45" s="47"/>
      <c r="CHY45" s="47"/>
      <c r="CHZ45" s="47"/>
      <c r="CIA45" s="47"/>
      <c r="CIB45" s="47"/>
      <c r="CIC45" s="47"/>
      <c r="CID45" s="47"/>
      <c r="CIE45" s="47"/>
      <c r="CIF45" s="47"/>
      <c r="CIG45" s="47"/>
      <c r="CIH45" s="47"/>
      <c r="CII45" s="47"/>
      <c r="CIJ45" s="47"/>
      <c r="CIK45" s="47"/>
      <c r="CIL45" s="47"/>
      <c r="CIM45" s="47"/>
      <c r="CIN45" s="47"/>
      <c r="CIO45" s="47"/>
      <c r="CIP45" s="47"/>
      <c r="CIQ45" s="47"/>
      <c r="CIR45" s="47"/>
      <c r="CIS45" s="47"/>
      <c r="CIT45" s="47"/>
      <c r="CIU45" s="47"/>
      <c r="CIV45" s="47"/>
      <c r="CIW45" s="47"/>
      <c r="CIX45" s="47"/>
      <c r="CIY45" s="47"/>
      <c r="CIZ45" s="47"/>
      <c r="CJA45" s="47"/>
      <c r="CJB45" s="47"/>
      <c r="CJC45" s="47"/>
      <c r="CJD45" s="47"/>
      <c r="CJE45" s="47"/>
      <c r="CJF45" s="47"/>
      <c r="CJG45" s="47"/>
      <c r="CJH45" s="47"/>
      <c r="CJI45" s="47"/>
      <c r="CJJ45" s="47"/>
      <c r="CJK45" s="47"/>
      <c r="CJL45" s="47"/>
      <c r="CJM45" s="47"/>
      <c r="CJN45" s="47"/>
      <c r="CJO45" s="47"/>
      <c r="CJP45" s="47"/>
      <c r="CJQ45" s="47"/>
      <c r="CJR45" s="47"/>
      <c r="CJS45" s="47"/>
      <c r="CJT45" s="47"/>
      <c r="CJU45" s="47"/>
      <c r="CJV45" s="47"/>
      <c r="CJW45" s="47"/>
      <c r="CJX45" s="47"/>
      <c r="CJY45" s="47"/>
      <c r="CJZ45" s="47"/>
      <c r="CKA45" s="47"/>
      <c r="CKB45" s="47"/>
      <c r="CKC45" s="47"/>
      <c r="CKD45" s="47"/>
      <c r="CKE45" s="47"/>
      <c r="CKF45" s="47"/>
      <c r="CKG45" s="47"/>
      <c r="CKH45" s="47"/>
      <c r="CKI45" s="47"/>
      <c r="CKJ45" s="47"/>
      <c r="CKK45" s="47"/>
      <c r="CKL45" s="47"/>
      <c r="CKM45" s="47"/>
      <c r="CKN45" s="47"/>
      <c r="CKO45" s="47"/>
      <c r="CKP45" s="47"/>
      <c r="CKQ45" s="47"/>
      <c r="CKR45" s="47"/>
      <c r="CKS45" s="47"/>
      <c r="CKT45" s="47"/>
      <c r="CKU45" s="47"/>
      <c r="CKV45" s="47"/>
      <c r="CKW45" s="47"/>
      <c r="CKX45" s="47"/>
      <c r="CKY45" s="47"/>
      <c r="CKZ45" s="47"/>
      <c r="CLA45" s="47"/>
      <c r="CLB45" s="47"/>
      <c r="CLC45" s="47"/>
      <c r="CLD45" s="47"/>
      <c r="CLE45" s="47"/>
      <c r="CLF45" s="47"/>
      <c r="CLG45" s="47"/>
      <c r="CLH45" s="47"/>
      <c r="CLI45" s="47"/>
      <c r="CLJ45" s="47"/>
      <c r="CLK45" s="47"/>
      <c r="CLL45" s="47"/>
      <c r="CLM45" s="47"/>
      <c r="CLN45" s="47"/>
      <c r="CLO45" s="47"/>
      <c r="CLP45" s="47"/>
      <c r="CLQ45" s="47"/>
      <c r="CLR45" s="47"/>
      <c r="CLS45" s="47"/>
      <c r="CLT45" s="47"/>
      <c r="CLU45" s="47"/>
      <c r="CLV45" s="47"/>
      <c r="CLW45" s="47"/>
      <c r="CLX45" s="47"/>
      <c r="CLY45" s="47"/>
      <c r="CLZ45" s="47"/>
      <c r="CMA45" s="47"/>
      <c r="CMB45" s="47"/>
      <c r="CMC45" s="47"/>
      <c r="CMD45" s="47"/>
      <c r="CME45" s="47"/>
      <c r="CMF45" s="47"/>
      <c r="CMG45" s="47"/>
      <c r="CMH45" s="47"/>
      <c r="CMI45" s="47"/>
      <c r="CMJ45" s="47"/>
      <c r="CMK45" s="47"/>
      <c r="CML45" s="47"/>
      <c r="CMM45" s="47"/>
      <c r="CMN45" s="47"/>
      <c r="CMO45" s="47"/>
      <c r="CMP45" s="47"/>
      <c r="CMQ45" s="47"/>
      <c r="CMR45" s="47"/>
      <c r="CMS45" s="47"/>
      <c r="CMT45" s="47"/>
      <c r="CMU45" s="47"/>
      <c r="CMV45" s="47"/>
      <c r="CMW45" s="47"/>
      <c r="CMX45" s="47"/>
      <c r="CMY45" s="47"/>
      <c r="CMZ45" s="47"/>
      <c r="CNA45" s="47"/>
      <c r="CNB45" s="47"/>
      <c r="CNC45" s="47"/>
      <c r="CND45" s="47"/>
      <c r="CNE45" s="47"/>
      <c r="CNF45" s="47"/>
      <c r="CNG45" s="47"/>
      <c r="CNH45" s="47"/>
      <c r="CNI45" s="47"/>
      <c r="CNJ45" s="47"/>
      <c r="CNK45" s="47"/>
      <c r="CNL45" s="47"/>
      <c r="CNM45" s="47"/>
      <c r="CNN45" s="47"/>
      <c r="CNO45" s="47"/>
      <c r="CNP45" s="47"/>
      <c r="CNQ45" s="47"/>
      <c r="CNR45" s="47"/>
      <c r="CNS45" s="47"/>
      <c r="CNT45" s="47"/>
      <c r="CNU45" s="47"/>
      <c r="CNV45" s="47"/>
      <c r="CNW45" s="47"/>
      <c r="CNX45" s="47"/>
      <c r="CNY45" s="47"/>
      <c r="CNZ45" s="47"/>
      <c r="COA45" s="47"/>
      <c r="COB45" s="47"/>
      <c r="COC45" s="47"/>
      <c r="COD45" s="47"/>
      <c r="COE45" s="47"/>
      <c r="COF45" s="47"/>
      <c r="COG45" s="47"/>
      <c r="COH45" s="47"/>
      <c r="COI45" s="47"/>
      <c r="COJ45" s="47"/>
      <c r="COK45" s="47"/>
      <c r="COL45" s="47"/>
      <c r="COM45" s="47"/>
      <c r="CON45" s="47"/>
      <c r="COO45" s="47"/>
      <c r="COP45" s="47"/>
      <c r="COQ45" s="47"/>
      <c r="COR45" s="47"/>
      <c r="COS45" s="47"/>
      <c r="COT45" s="47"/>
      <c r="COU45" s="47"/>
      <c r="COV45" s="47"/>
      <c r="COW45" s="47"/>
      <c r="COX45" s="47"/>
      <c r="COY45" s="47"/>
      <c r="COZ45" s="47"/>
      <c r="CPA45" s="47"/>
      <c r="CPB45" s="47"/>
      <c r="CPC45" s="47"/>
      <c r="CPD45" s="47"/>
      <c r="CPE45" s="47"/>
      <c r="CPF45" s="47"/>
      <c r="CPG45" s="47"/>
      <c r="CPH45" s="47"/>
      <c r="CPI45" s="47"/>
      <c r="CPJ45" s="47"/>
      <c r="CPK45" s="47"/>
      <c r="CPL45" s="47"/>
      <c r="CPM45" s="47"/>
      <c r="CPN45" s="47"/>
      <c r="CPO45" s="47"/>
      <c r="CPP45" s="47"/>
      <c r="CPQ45" s="47"/>
      <c r="CPR45" s="47"/>
      <c r="CPS45" s="47"/>
      <c r="CPT45" s="47"/>
      <c r="CPU45" s="47"/>
      <c r="CPV45" s="47"/>
      <c r="CPW45" s="47"/>
      <c r="CPX45" s="47"/>
      <c r="CPY45" s="47"/>
      <c r="CPZ45" s="47"/>
      <c r="CQA45" s="47"/>
      <c r="CQB45" s="47"/>
      <c r="CQC45" s="47"/>
      <c r="CQD45" s="47"/>
      <c r="CQE45" s="47"/>
      <c r="CQF45" s="47"/>
      <c r="CQG45" s="47"/>
      <c r="CQH45" s="47"/>
      <c r="CQI45" s="47"/>
      <c r="CQJ45" s="47"/>
      <c r="CQK45" s="47"/>
      <c r="CQL45" s="47"/>
      <c r="CQM45" s="47"/>
      <c r="CQN45" s="47"/>
      <c r="CQO45" s="47"/>
      <c r="CQP45" s="47"/>
      <c r="CQQ45" s="47"/>
      <c r="CQR45" s="47"/>
      <c r="CQS45" s="47"/>
      <c r="CQT45" s="47"/>
      <c r="CQU45" s="47"/>
      <c r="CQV45" s="47"/>
      <c r="CQW45" s="47"/>
      <c r="CQX45" s="47"/>
      <c r="CQY45" s="47"/>
      <c r="CQZ45" s="47"/>
      <c r="CRA45" s="47"/>
      <c r="CRB45" s="47"/>
      <c r="CRC45" s="47"/>
      <c r="CRD45" s="47"/>
      <c r="CRE45" s="47"/>
      <c r="CRF45" s="47"/>
      <c r="CRG45" s="47"/>
      <c r="CRH45" s="47"/>
      <c r="CRI45" s="47"/>
      <c r="CRJ45" s="47"/>
      <c r="CRK45" s="47"/>
      <c r="CRL45" s="47"/>
      <c r="CRM45" s="47"/>
      <c r="CRN45" s="47"/>
      <c r="CRO45" s="47"/>
      <c r="CRP45" s="47"/>
      <c r="CRQ45" s="47"/>
      <c r="CRR45" s="47"/>
      <c r="CRS45" s="47"/>
      <c r="CRT45" s="47"/>
      <c r="CRU45" s="47"/>
      <c r="CRV45" s="47"/>
      <c r="CRW45" s="47"/>
      <c r="CRX45" s="47"/>
      <c r="CRY45" s="47"/>
      <c r="CRZ45" s="47"/>
      <c r="CSA45" s="47"/>
      <c r="CSB45" s="47"/>
      <c r="CSC45" s="47"/>
      <c r="CSD45" s="47"/>
      <c r="CSE45" s="47"/>
      <c r="CSF45" s="47"/>
      <c r="CSG45" s="47"/>
      <c r="CSH45" s="47"/>
      <c r="CSI45" s="47"/>
      <c r="CSJ45" s="47"/>
      <c r="CSK45" s="47"/>
      <c r="CSL45" s="47"/>
      <c r="CSM45" s="47"/>
      <c r="CSN45" s="47"/>
      <c r="CSO45" s="47"/>
      <c r="CSP45" s="47"/>
      <c r="CSQ45" s="47"/>
      <c r="CSR45" s="47"/>
      <c r="CSS45" s="47"/>
      <c r="CST45" s="47"/>
      <c r="CSU45" s="47"/>
      <c r="CSV45" s="47"/>
      <c r="CSW45" s="47"/>
      <c r="CSX45" s="47"/>
      <c r="CSY45" s="47"/>
      <c r="CSZ45" s="47"/>
      <c r="CTA45" s="47"/>
      <c r="CTB45" s="47"/>
      <c r="CTC45" s="47"/>
      <c r="CTD45" s="47"/>
      <c r="CTE45" s="47"/>
      <c r="CTF45" s="47"/>
      <c r="CTG45" s="47"/>
      <c r="CTH45" s="47"/>
      <c r="CTI45" s="47"/>
      <c r="CTJ45" s="47"/>
      <c r="CTK45" s="47"/>
      <c r="CTL45" s="47"/>
      <c r="CTM45" s="47"/>
      <c r="CTN45" s="47"/>
      <c r="CTO45" s="47"/>
      <c r="CTP45" s="47"/>
      <c r="CTQ45" s="47"/>
      <c r="CTR45" s="47"/>
      <c r="CTS45" s="47"/>
      <c r="CTT45" s="47"/>
      <c r="CTU45" s="47"/>
      <c r="CTV45" s="47"/>
      <c r="CTW45" s="47"/>
      <c r="CTX45" s="47"/>
      <c r="CTY45" s="47"/>
      <c r="CTZ45" s="47"/>
      <c r="CUA45" s="47"/>
      <c r="CUB45" s="47"/>
      <c r="CUC45" s="47"/>
      <c r="CUD45" s="47"/>
      <c r="CUE45" s="47"/>
      <c r="CUF45" s="47"/>
      <c r="CUG45" s="47"/>
      <c r="CUH45" s="47"/>
      <c r="CUI45" s="47"/>
      <c r="CUJ45" s="47"/>
      <c r="CUK45" s="47"/>
      <c r="CUL45" s="47"/>
      <c r="CUM45" s="47"/>
      <c r="CUN45" s="47"/>
      <c r="CUO45" s="47"/>
      <c r="CUP45" s="47"/>
      <c r="CUQ45" s="47"/>
      <c r="CUR45" s="47"/>
      <c r="CUS45" s="47"/>
      <c r="CUT45" s="47"/>
      <c r="CUU45" s="47"/>
      <c r="CUV45" s="47"/>
      <c r="CUW45" s="47"/>
      <c r="CUX45" s="47"/>
      <c r="CUY45" s="47"/>
      <c r="CUZ45" s="47"/>
      <c r="CVA45" s="47"/>
      <c r="CVB45" s="47"/>
      <c r="CVC45" s="47"/>
      <c r="CVD45" s="47"/>
      <c r="CVE45" s="47"/>
      <c r="CVF45" s="47"/>
      <c r="CVG45" s="47"/>
      <c r="CVH45" s="47"/>
      <c r="CVI45" s="47"/>
      <c r="CVJ45" s="47"/>
      <c r="CVK45" s="47"/>
      <c r="CVL45" s="47"/>
      <c r="CVM45" s="47"/>
      <c r="CVN45" s="47"/>
      <c r="CVO45" s="47"/>
      <c r="CVP45" s="47"/>
      <c r="CVQ45" s="47"/>
      <c r="CVR45" s="47"/>
      <c r="CVS45" s="47"/>
      <c r="CVT45" s="47"/>
      <c r="CVU45" s="47"/>
      <c r="CVV45" s="47"/>
      <c r="CVW45" s="47"/>
      <c r="CVX45" s="47"/>
      <c r="CVY45" s="47"/>
      <c r="CVZ45" s="47"/>
      <c r="CWA45" s="47"/>
      <c r="CWB45" s="47"/>
      <c r="CWC45" s="47"/>
      <c r="CWD45" s="47"/>
      <c r="CWE45" s="47"/>
      <c r="CWF45" s="47"/>
      <c r="CWG45" s="47"/>
      <c r="CWH45" s="47"/>
      <c r="CWI45" s="47"/>
      <c r="CWJ45" s="47"/>
      <c r="CWK45" s="47"/>
      <c r="CWL45" s="47"/>
      <c r="CWM45" s="47"/>
      <c r="CWN45" s="47"/>
      <c r="CWO45" s="47"/>
      <c r="CWP45" s="47"/>
      <c r="CWQ45" s="47"/>
      <c r="CWR45" s="47"/>
      <c r="CWS45" s="47"/>
      <c r="CWT45" s="47"/>
      <c r="CWU45" s="47"/>
      <c r="CWV45" s="47"/>
      <c r="CWW45" s="47"/>
      <c r="CWX45" s="47"/>
      <c r="CWY45" s="47"/>
      <c r="CWZ45" s="47"/>
      <c r="CXA45" s="47"/>
      <c r="CXB45" s="47"/>
      <c r="CXC45" s="47"/>
      <c r="CXD45" s="47"/>
      <c r="CXE45" s="47"/>
      <c r="CXF45" s="47"/>
      <c r="CXG45" s="47"/>
      <c r="CXH45" s="47"/>
      <c r="CXI45" s="47"/>
      <c r="CXJ45" s="47"/>
      <c r="CXK45" s="47"/>
      <c r="CXL45" s="47"/>
      <c r="CXM45" s="47"/>
      <c r="CXN45" s="47"/>
      <c r="CXO45" s="47"/>
      <c r="CXP45" s="47"/>
      <c r="CXQ45" s="47"/>
      <c r="CXR45" s="47"/>
      <c r="CXS45" s="47"/>
      <c r="CXT45" s="47"/>
      <c r="CXU45" s="47"/>
      <c r="CXV45" s="47"/>
      <c r="CXW45" s="47"/>
      <c r="CXX45" s="47"/>
      <c r="CXY45" s="47"/>
      <c r="CXZ45" s="47"/>
      <c r="CYA45" s="47"/>
      <c r="CYB45" s="47"/>
      <c r="CYC45" s="47"/>
      <c r="CYD45" s="47"/>
      <c r="CYE45" s="47"/>
      <c r="CYF45" s="47"/>
      <c r="CYG45" s="47"/>
      <c r="CYH45" s="47"/>
      <c r="CYI45" s="47"/>
      <c r="CYJ45" s="47"/>
      <c r="CYK45" s="47"/>
      <c r="CYL45" s="47"/>
      <c r="CYM45" s="47"/>
      <c r="CYN45" s="47"/>
      <c r="CYO45" s="47"/>
      <c r="CYP45" s="47"/>
      <c r="CYQ45" s="47"/>
      <c r="CYR45" s="47"/>
      <c r="CYS45" s="47"/>
      <c r="CYT45" s="47"/>
      <c r="CYU45" s="47"/>
      <c r="CYV45" s="47"/>
      <c r="CYW45" s="47"/>
      <c r="CYX45" s="47"/>
      <c r="CYY45" s="47"/>
      <c r="CYZ45" s="47"/>
      <c r="CZA45" s="47"/>
      <c r="CZB45" s="47"/>
      <c r="CZC45" s="47"/>
      <c r="CZD45" s="47"/>
      <c r="CZE45" s="47"/>
      <c r="CZF45" s="47"/>
      <c r="CZG45" s="47"/>
      <c r="CZH45" s="47"/>
      <c r="CZI45" s="47"/>
      <c r="CZJ45" s="47"/>
      <c r="CZK45" s="47"/>
      <c r="CZL45" s="47"/>
      <c r="CZM45" s="47"/>
      <c r="CZN45" s="47"/>
      <c r="CZO45" s="47"/>
      <c r="CZP45" s="47"/>
      <c r="CZQ45" s="47"/>
      <c r="CZR45" s="47"/>
      <c r="CZS45" s="47"/>
      <c r="CZT45" s="47"/>
      <c r="CZU45" s="47"/>
      <c r="CZV45" s="47"/>
      <c r="CZW45" s="47"/>
      <c r="CZX45" s="47"/>
      <c r="CZY45" s="47"/>
      <c r="CZZ45" s="47"/>
      <c r="DAA45" s="47"/>
      <c r="DAB45" s="47"/>
      <c r="DAC45" s="47"/>
      <c r="DAD45" s="47"/>
      <c r="DAE45" s="47"/>
      <c r="DAF45" s="47"/>
      <c r="DAG45" s="47"/>
      <c r="DAH45" s="47"/>
      <c r="DAI45" s="47"/>
      <c r="DAJ45" s="47"/>
      <c r="DAK45" s="47"/>
      <c r="DAL45" s="47"/>
      <c r="DAM45" s="47"/>
      <c r="DAN45" s="47"/>
      <c r="DAO45" s="47"/>
      <c r="DAP45" s="47"/>
      <c r="DAQ45" s="47"/>
      <c r="DAR45" s="47"/>
      <c r="DAS45" s="47"/>
      <c r="DAT45" s="47"/>
      <c r="DAU45" s="47"/>
      <c r="DAV45" s="47"/>
      <c r="DAW45" s="47"/>
      <c r="DAX45" s="47"/>
      <c r="DAY45" s="47"/>
      <c r="DAZ45" s="47"/>
      <c r="DBA45" s="47"/>
      <c r="DBB45" s="47"/>
      <c r="DBC45" s="47"/>
      <c r="DBD45" s="47"/>
      <c r="DBE45" s="47"/>
      <c r="DBF45" s="47"/>
      <c r="DBG45" s="47"/>
      <c r="DBH45" s="47"/>
      <c r="DBI45" s="47"/>
      <c r="DBJ45" s="47"/>
      <c r="DBK45" s="47"/>
      <c r="DBL45" s="47"/>
      <c r="DBM45" s="47"/>
      <c r="DBN45" s="47"/>
      <c r="DBO45" s="47"/>
      <c r="DBP45" s="47"/>
      <c r="DBQ45" s="47"/>
      <c r="DBR45" s="47"/>
      <c r="DBS45" s="47"/>
      <c r="DBT45" s="47"/>
      <c r="DBU45" s="47"/>
      <c r="DBV45" s="47"/>
      <c r="DBW45" s="47"/>
      <c r="DBX45" s="47"/>
      <c r="DBY45" s="47"/>
      <c r="DBZ45" s="47"/>
      <c r="DCA45" s="47"/>
      <c r="DCB45" s="47"/>
      <c r="DCC45" s="47"/>
      <c r="DCD45" s="47"/>
      <c r="DCE45" s="47"/>
      <c r="DCF45" s="47"/>
      <c r="DCG45" s="47"/>
      <c r="DCH45" s="47"/>
      <c r="DCI45" s="47"/>
      <c r="DCJ45" s="47"/>
      <c r="DCK45" s="47"/>
      <c r="DCL45" s="47"/>
      <c r="DCM45" s="47"/>
      <c r="DCN45" s="47"/>
      <c r="DCO45" s="47"/>
      <c r="DCP45" s="47"/>
      <c r="DCQ45" s="47"/>
      <c r="DCR45" s="47"/>
      <c r="DCS45" s="47"/>
      <c r="DCT45" s="47"/>
      <c r="DCU45" s="47"/>
      <c r="DCV45" s="47"/>
      <c r="DCW45" s="47"/>
      <c r="DCX45" s="47"/>
      <c r="DCY45" s="47"/>
      <c r="DCZ45" s="47"/>
      <c r="DDA45" s="47"/>
      <c r="DDB45" s="47"/>
      <c r="DDC45" s="47"/>
      <c r="DDD45" s="47"/>
      <c r="DDE45" s="47"/>
      <c r="DDF45" s="47"/>
      <c r="DDG45" s="47"/>
      <c r="DDH45" s="47"/>
      <c r="DDI45" s="47"/>
      <c r="DDJ45" s="47"/>
      <c r="DDK45" s="47"/>
      <c r="DDL45" s="47"/>
      <c r="DDM45" s="47"/>
      <c r="DDN45" s="47"/>
      <c r="DDO45" s="47"/>
      <c r="DDP45" s="47"/>
      <c r="DDQ45" s="47"/>
      <c r="DDR45" s="47"/>
      <c r="DDS45" s="47"/>
      <c r="DDT45" s="47"/>
      <c r="DDU45" s="47"/>
      <c r="DDV45" s="47"/>
      <c r="DDW45" s="47"/>
      <c r="DDX45" s="47"/>
      <c r="DDY45" s="47"/>
      <c r="DDZ45" s="47"/>
      <c r="DEA45" s="47"/>
      <c r="DEB45" s="47"/>
      <c r="DEC45" s="47"/>
      <c r="DED45" s="47"/>
      <c r="DEE45" s="47"/>
      <c r="DEF45" s="47"/>
      <c r="DEG45" s="47"/>
      <c r="DEH45" s="47"/>
      <c r="DEI45" s="47"/>
      <c r="DEJ45" s="47"/>
      <c r="DEK45" s="47"/>
      <c r="DEL45" s="47"/>
      <c r="DEM45" s="47"/>
      <c r="DEN45" s="47"/>
      <c r="DEO45" s="47"/>
      <c r="DEP45" s="47"/>
      <c r="DEQ45" s="47"/>
      <c r="DER45" s="47"/>
      <c r="DES45" s="47"/>
      <c r="DET45" s="47"/>
      <c r="DEU45" s="47"/>
      <c r="DEV45" s="47"/>
      <c r="DEW45" s="47"/>
      <c r="DEX45" s="47"/>
      <c r="DEY45" s="47"/>
      <c r="DEZ45" s="47"/>
      <c r="DFA45" s="47"/>
      <c r="DFB45" s="47"/>
      <c r="DFC45" s="47"/>
      <c r="DFD45" s="47"/>
      <c r="DFE45" s="47"/>
      <c r="DFF45" s="47"/>
      <c r="DFG45" s="47"/>
      <c r="DFH45" s="47"/>
      <c r="DFI45" s="47"/>
      <c r="DFJ45" s="47"/>
      <c r="DFK45" s="47"/>
      <c r="DFL45" s="47"/>
      <c r="DFM45" s="47"/>
      <c r="DFN45" s="47"/>
      <c r="DFO45" s="47"/>
      <c r="DFP45" s="47"/>
      <c r="DFQ45" s="47"/>
      <c r="DFR45" s="47"/>
      <c r="DFS45" s="47"/>
      <c r="DFT45" s="47"/>
      <c r="DFU45" s="47"/>
      <c r="DFV45" s="47"/>
      <c r="DFW45" s="47"/>
      <c r="DFX45" s="47"/>
      <c r="DFY45" s="47"/>
      <c r="DFZ45" s="47"/>
      <c r="DGA45" s="47"/>
      <c r="DGB45" s="47"/>
      <c r="DGC45" s="47"/>
      <c r="DGD45" s="47"/>
      <c r="DGE45" s="47"/>
      <c r="DGF45" s="47"/>
      <c r="DGG45" s="47"/>
      <c r="DGH45" s="47"/>
      <c r="DGI45" s="47"/>
      <c r="DGJ45" s="47"/>
      <c r="DGK45" s="47"/>
      <c r="DGL45" s="47"/>
      <c r="DGM45" s="47"/>
      <c r="DGN45" s="47"/>
      <c r="DGO45" s="47"/>
      <c r="DGP45" s="47"/>
      <c r="DGQ45" s="47"/>
      <c r="DGR45" s="47"/>
      <c r="DGS45" s="47"/>
      <c r="DGT45" s="47"/>
      <c r="DGU45" s="47"/>
      <c r="DGV45" s="47"/>
      <c r="DGW45" s="47"/>
      <c r="DGX45" s="47"/>
      <c r="DGY45" s="47"/>
      <c r="DGZ45" s="47"/>
      <c r="DHA45" s="47"/>
      <c r="DHB45" s="47"/>
      <c r="DHC45" s="47"/>
      <c r="DHD45" s="47"/>
      <c r="DHE45" s="47"/>
      <c r="DHF45" s="47"/>
      <c r="DHG45" s="47"/>
      <c r="DHH45" s="47"/>
      <c r="DHI45" s="47"/>
      <c r="DHJ45" s="47"/>
      <c r="DHK45" s="47"/>
      <c r="DHL45" s="47"/>
      <c r="DHM45" s="47"/>
      <c r="DHN45" s="47"/>
      <c r="DHO45" s="47"/>
      <c r="DHP45" s="47"/>
      <c r="DHQ45" s="47"/>
      <c r="DHR45" s="47"/>
      <c r="DHS45" s="47"/>
      <c r="DHT45" s="47"/>
      <c r="DHU45" s="47"/>
      <c r="DHV45" s="47"/>
      <c r="DHW45" s="47"/>
      <c r="DHX45" s="47"/>
      <c r="DHY45" s="47"/>
      <c r="DHZ45" s="47"/>
      <c r="DIA45" s="47"/>
      <c r="DIB45" s="47"/>
      <c r="DIC45" s="47"/>
      <c r="DID45" s="47"/>
      <c r="DIE45" s="47"/>
      <c r="DIF45" s="47"/>
      <c r="DIG45" s="47"/>
      <c r="DIH45" s="47"/>
      <c r="DII45" s="47"/>
      <c r="DIJ45" s="47"/>
      <c r="DIK45" s="47"/>
      <c r="DIL45" s="47"/>
      <c r="DIM45" s="47"/>
      <c r="DIN45" s="47"/>
      <c r="DIO45" s="47"/>
      <c r="DIP45" s="47"/>
      <c r="DIQ45" s="47"/>
      <c r="DIR45" s="47"/>
      <c r="DIS45" s="47"/>
      <c r="DIT45" s="47"/>
      <c r="DIU45" s="47"/>
      <c r="DIV45" s="47"/>
      <c r="DIW45" s="47"/>
      <c r="DIX45" s="47"/>
      <c r="DIY45" s="47"/>
      <c r="DIZ45" s="47"/>
      <c r="DJA45" s="47"/>
      <c r="DJB45" s="47"/>
      <c r="DJC45" s="47"/>
      <c r="DJD45" s="47"/>
      <c r="DJE45" s="47"/>
      <c r="DJF45" s="47"/>
      <c r="DJG45" s="47"/>
      <c r="DJH45" s="47"/>
      <c r="DJI45" s="47"/>
      <c r="DJJ45" s="47"/>
      <c r="DJK45" s="47"/>
      <c r="DJL45" s="47"/>
      <c r="DJM45" s="47"/>
      <c r="DJN45" s="47"/>
      <c r="DJO45" s="47"/>
      <c r="DJP45" s="47"/>
      <c r="DJQ45" s="47"/>
      <c r="DJR45" s="47"/>
      <c r="DJS45" s="47"/>
      <c r="DJT45" s="47"/>
      <c r="DJU45" s="47"/>
      <c r="DJV45" s="47"/>
      <c r="DJW45" s="47"/>
      <c r="DJX45" s="47"/>
      <c r="DJY45" s="47"/>
      <c r="DJZ45" s="47"/>
      <c r="DKA45" s="47"/>
      <c r="DKB45" s="47"/>
      <c r="DKC45" s="47"/>
      <c r="DKD45" s="47"/>
      <c r="DKE45" s="47"/>
      <c r="DKF45" s="47"/>
      <c r="DKG45" s="47"/>
      <c r="DKH45" s="47"/>
      <c r="DKI45" s="47"/>
      <c r="DKJ45" s="47"/>
      <c r="DKK45" s="47"/>
      <c r="DKL45" s="47"/>
      <c r="DKM45" s="47"/>
      <c r="DKN45" s="47"/>
      <c r="DKO45" s="47"/>
      <c r="DKP45" s="47"/>
      <c r="DKQ45" s="47"/>
      <c r="DKR45" s="47"/>
      <c r="DKS45" s="47"/>
      <c r="DKT45" s="47"/>
      <c r="DKU45" s="47"/>
      <c r="DKV45" s="47"/>
      <c r="DKW45" s="47"/>
      <c r="DKX45" s="47"/>
      <c r="DKY45" s="47"/>
      <c r="DKZ45" s="47"/>
      <c r="DLA45" s="47"/>
      <c r="DLB45" s="47"/>
      <c r="DLC45" s="47"/>
      <c r="DLD45" s="47"/>
      <c r="DLE45" s="47"/>
      <c r="DLF45" s="47"/>
      <c r="DLG45" s="47"/>
      <c r="DLH45" s="47"/>
      <c r="DLI45" s="47"/>
      <c r="DLJ45" s="47"/>
      <c r="DLK45" s="47"/>
      <c r="DLL45" s="47"/>
      <c r="DLM45" s="47"/>
      <c r="DLN45" s="47"/>
      <c r="DLO45" s="47"/>
      <c r="DLP45" s="47"/>
      <c r="DLQ45" s="47"/>
      <c r="DLR45" s="47"/>
      <c r="DLS45" s="47"/>
      <c r="DLT45" s="47"/>
      <c r="DLU45" s="47"/>
      <c r="DLV45" s="47"/>
      <c r="DLW45" s="47"/>
      <c r="DLX45" s="47"/>
      <c r="DLY45" s="47"/>
      <c r="DLZ45" s="47"/>
      <c r="DMA45" s="47"/>
      <c r="DMB45" s="47"/>
      <c r="DMC45" s="47"/>
      <c r="DMD45" s="47"/>
      <c r="DME45" s="47"/>
      <c r="DMF45" s="47"/>
      <c r="DMG45" s="47"/>
      <c r="DMH45" s="47"/>
      <c r="DMI45" s="47"/>
      <c r="DMJ45" s="47"/>
      <c r="DMK45" s="47"/>
      <c r="DML45" s="47"/>
      <c r="DMM45" s="47"/>
      <c r="DMN45" s="47"/>
      <c r="DMO45" s="47"/>
      <c r="DMP45" s="47"/>
      <c r="DMQ45" s="47"/>
      <c r="DMR45" s="47"/>
      <c r="DMS45" s="47"/>
      <c r="DMT45" s="47"/>
      <c r="DMU45" s="47"/>
      <c r="DMV45" s="47"/>
      <c r="DMW45" s="47"/>
      <c r="DMX45" s="47"/>
      <c r="DMY45" s="47"/>
      <c r="DMZ45" s="47"/>
      <c r="DNA45" s="47"/>
      <c r="DNB45" s="47"/>
      <c r="DNC45" s="47"/>
      <c r="DND45" s="47"/>
      <c r="DNE45" s="47"/>
      <c r="DNF45" s="47"/>
      <c r="DNG45" s="47"/>
      <c r="DNH45" s="47"/>
      <c r="DNI45" s="47"/>
      <c r="DNJ45" s="47"/>
      <c r="DNK45" s="47"/>
      <c r="DNL45" s="47"/>
      <c r="DNM45" s="47"/>
      <c r="DNN45" s="47"/>
      <c r="DNO45" s="47"/>
      <c r="DNP45" s="47"/>
      <c r="DNQ45" s="47"/>
      <c r="DNR45" s="47"/>
      <c r="DNS45" s="47"/>
      <c r="DNT45" s="47"/>
      <c r="DNU45" s="47"/>
      <c r="DNV45" s="47"/>
      <c r="DNW45" s="47"/>
      <c r="DNX45" s="47"/>
      <c r="DNY45" s="47"/>
      <c r="DNZ45" s="47"/>
      <c r="DOA45" s="47"/>
      <c r="DOB45" s="47"/>
      <c r="DOC45" s="47"/>
      <c r="DOD45" s="47"/>
      <c r="DOE45" s="47"/>
      <c r="DOF45" s="47"/>
      <c r="DOG45" s="47"/>
      <c r="DOH45" s="47"/>
      <c r="DOI45" s="47"/>
      <c r="DOJ45" s="47"/>
      <c r="DOK45" s="47"/>
      <c r="DOL45" s="47"/>
      <c r="DOM45" s="47"/>
      <c r="DON45" s="47"/>
      <c r="DOO45" s="47"/>
      <c r="DOP45" s="47"/>
      <c r="DOQ45" s="47"/>
      <c r="DOR45" s="47"/>
      <c r="DOS45" s="47"/>
      <c r="DOT45" s="47"/>
      <c r="DOU45" s="47"/>
      <c r="DOV45" s="47"/>
      <c r="DOW45" s="47"/>
      <c r="DOX45" s="47"/>
      <c r="DOY45" s="47"/>
      <c r="DOZ45" s="47"/>
      <c r="DPA45" s="47"/>
      <c r="DPB45" s="47"/>
      <c r="DPC45" s="47"/>
      <c r="DPD45" s="47"/>
      <c r="DPE45" s="47"/>
      <c r="DPF45" s="47"/>
      <c r="DPG45" s="47"/>
      <c r="DPH45" s="47"/>
      <c r="DPI45" s="47"/>
      <c r="DPJ45" s="47"/>
      <c r="DPK45" s="47"/>
      <c r="DPL45" s="47"/>
      <c r="DPM45" s="47"/>
      <c r="DPN45" s="47"/>
      <c r="DPO45" s="47"/>
      <c r="DPP45" s="47"/>
      <c r="DPQ45" s="47"/>
      <c r="DPR45" s="47"/>
      <c r="DPS45" s="47"/>
      <c r="DPT45" s="47"/>
      <c r="DPU45" s="47"/>
      <c r="DPV45" s="47"/>
      <c r="DPW45" s="47"/>
      <c r="DPX45" s="47"/>
      <c r="DPY45" s="47"/>
      <c r="DPZ45" s="47"/>
      <c r="DQA45" s="47"/>
      <c r="DQB45" s="47"/>
      <c r="DQC45" s="47"/>
      <c r="DQD45" s="47"/>
      <c r="DQE45" s="47"/>
      <c r="DQF45" s="47"/>
      <c r="DQG45" s="47"/>
      <c r="DQH45" s="47"/>
      <c r="DQI45" s="47"/>
      <c r="DQJ45" s="47"/>
      <c r="DQK45" s="47"/>
      <c r="DQL45" s="47"/>
      <c r="DQM45" s="47"/>
      <c r="DQN45" s="47"/>
      <c r="DQO45" s="47"/>
      <c r="DQP45" s="47"/>
      <c r="DQQ45" s="47"/>
      <c r="DQR45" s="47"/>
      <c r="DQS45" s="47"/>
      <c r="DQT45" s="47"/>
      <c r="DQU45" s="47"/>
      <c r="DQV45" s="47"/>
      <c r="DQW45" s="47"/>
      <c r="DQX45" s="47"/>
      <c r="DQY45" s="47"/>
      <c r="DQZ45" s="47"/>
      <c r="DRA45" s="47"/>
      <c r="DRB45" s="47"/>
      <c r="DRC45" s="47"/>
      <c r="DRD45" s="47"/>
      <c r="DRE45" s="47"/>
      <c r="DRF45" s="47"/>
      <c r="DRG45" s="47"/>
      <c r="DRH45" s="47"/>
      <c r="DRI45" s="47"/>
      <c r="DRJ45" s="47"/>
      <c r="DRK45" s="47"/>
      <c r="DRL45" s="47"/>
      <c r="DRM45" s="47"/>
      <c r="DRN45" s="47"/>
      <c r="DRO45" s="47"/>
      <c r="DRP45" s="47"/>
      <c r="DRQ45" s="47"/>
      <c r="DRR45" s="47"/>
      <c r="DRS45" s="47"/>
      <c r="DRT45" s="47"/>
      <c r="DRU45" s="47"/>
      <c r="DRV45" s="47"/>
      <c r="DRW45" s="47"/>
      <c r="DRX45" s="47"/>
      <c r="DRY45" s="47"/>
      <c r="DRZ45" s="47"/>
      <c r="DSA45" s="47"/>
      <c r="DSB45" s="47"/>
      <c r="DSC45" s="47"/>
      <c r="DSD45" s="47"/>
      <c r="DSE45" s="47"/>
      <c r="DSF45" s="47"/>
      <c r="DSG45" s="47"/>
      <c r="DSH45" s="47"/>
      <c r="DSI45" s="47"/>
      <c r="DSJ45" s="47"/>
      <c r="DSK45" s="47"/>
      <c r="DSL45" s="47"/>
      <c r="DSM45" s="47"/>
      <c r="DSN45" s="47"/>
      <c r="DSO45" s="47"/>
      <c r="DSP45" s="47"/>
      <c r="DSQ45" s="47"/>
      <c r="DSR45" s="47"/>
      <c r="DSS45" s="47"/>
      <c r="DST45" s="47"/>
      <c r="DSU45" s="47"/>
      <c r="DSV45" s="47"/>
      <c r="DSW45" s="47"/>
      <c r="DSX45" s="47"/>
      <c r="DSY45" s="47"/>
      <c r="DSZ45" s="47"/>
      <c r="DTA45" s="47"/>
      <c r="DTB45" s="47"/>
      <c r="DTC45" s="47"/>
      <c r="DTD45" s="47"/>
      <c r="DTE45" s="47"/>
      <c r="DTF45" s="47"/>
      <c r="DTG45" s="47"/>
      <c r="DTH45" s="47"/>
      <c r="DTI45" s="47"/>
      <c r="DTJ45" s="47"/>
      <c r="DTK45" s="47"/>
      <c r="DTL45" s="47"/>
      <c r="DTM45" s="47"/>
      <c r="DTN45" s="47"/>
      <c r="DTO45" s="47"/>
      <c r="DTP45" s="47"/>
      <c r="DTQ45" s="47"/>
      <c r="DTR45" s="47"/>
      <c r="DTS45" s="47"/>
      <c r="DTT45" s="47"/>
      <c r="DTU45" s="47"/>
      <c r="DTV45" s="47"/>
      <c r="DTW45" s="47"/>
      <c r="DTX45" s="47"/>
      <c r="DTY45" s="47"/>
      <c r="DTZ45" s="47"/>
      <c r="DUA45" s="47"/>
      <c r="DUB45" s="47"/>
      <c r="DUC45" s="47"/>
      <c r="DUD45" s="47"/>
      <c r="DUE45" s="47"/>
      <c r="DUF45" s="47"/>
      <c r="DUG45" s="47"/>
      <c r="DUH45" s="47"/>
      <c r="DUI45" s="47"/>
      <c r="DUJ45" s="47"/>
      <c r="DUK45" s="47"/>
      <c r="DUL45" s="47"/>
      <c r="DUM45" s="47"/>
      <c r="DUN45" s="47"/>
      <c r="DUO45" s="47"/>
      <c r="DUP45" s="47"/>
      <c r="DUQ45" s="47"/>
      <c r="DUR45" s="47"/>
      <c r="DUS45" s="47"/>
      <c r="DUT45" s="47"/>
      <c r="DUU45" s="47"/>
      <c r="DUV45" s="47"/>
      <c r="DUW45" s="47"/>
      <c r="DUX45" s="47"/>
      <c r="DUY45" s="47"/>
      <c r="DUZ45" s="47"/>
      <c r="DVA45" s="47"/>
      <c r="DVB45" s="47"/>
      <c r="DVC45" s="47"/>
      <c r="DVD45" s="47"/>
      <c r="DVE45" s="47"/>
      <c r="DVF45" s="47"/>
      <c r="DVG45" s="47"/>
      <c r="DVH45" s="47"/>
      <c r="DVI45" s="47"/>
      <c r="DVJ45" s="47"/>
      <c r="DVK45" s="47"/>
      <c r="DVL45" s="47"/>
      <c r="DVM45" s="47"/>
      <c r="DVN45" s="47"/>
      <c r="DVO45" s="47"/>
      <c r="DVP45" s="47"/>
      <c r="DVQ45" s="47"/>
      <c r="DVR45" s="47"/>
      <c r="DVS45" s="47"/>
      <c r="DVT45" s="47"/>
      <c r="DVU45" s="47"/>
      <c r="DVV45" s="47"/>
      <c r="DVW45" s="47"/>
      <c r="DVX45" s="47"/>
      <c r="DVY45" s="47"/>
      <c r="DVZ45" s="47"/>
      <c r="DWA45" s="47"/>
      <c r="DWB45" s="47"/>
      <c r="DWC45" s="47"/>
      <c r="DWD45" s="47"/>
      <c r="DWE45" s="47"/>
      <c r="DWF45" s="47"/>
      <c r="DWG45" s="47"/>
      <c r="DWH45" s="47"/>
      <c r="DWI45" s="47"/>
      <c r="DWJ45" s="47"/>
      <c r="DWK45" s="47"/>
      <c r="DWL45" s="47"/>
      <c r="DWM45" s="47"/>
      <c r="DWN45" s="47"/>
      <c r="DWO45" s="47"/>
      <c r="DWP45" s="47"/>
      <c r="DWQ45" s="47"/>
      <c r="DWR45" s="47"/>
      <c r="DWS45" s="47"/>
      <c r="DWT45" s="47"/>
      <c r="DWU45" s="47"/>
      <c r="DWV45" s="47"/>
      <c r="DWW45" s="47"/>
      <c r="DWX45" s="47"/>
      <c r="DWY45" s="47"/>
      <c r="DWZ45" s="47"/>
      <c r="DXA45" s="47"/>
      <c r="DXB45" s="47"/>
      <c r="DXC45" s="47"/>
      <c r="DXD45" s="47"/>
      <c r="DXE45" s="47"/>
      <c r="DXF45" s="47"/>
      <c r="DXG45" s="47"/>
      <c r="DXH45" s="47"/>
      <c r="DXI45" s="47"/>
      <c r="DXJ45" s="47"/>
      <c r="DXK45" s="47"/>
      <c r="DXL45" s="47"/>
      <c r="DXM45" s="47"/>
      <c r="DXN45" s="47"/>
      <c r="DXO45" s="47"/>
      <c r="DXP45" s="47"/>
      <c r="DXQ45" s="47"/>
      <c r="DXR45" s="47"/>
      <c r="DXS45" s="47"/>
      <c r="DXT45" s="47"/>
      <c r="DXU45" s="47"/>
      <c r="DXV45" s="47"/>
      <c r="DXW45" s="47"/>
      <c r="DXX45" s="47"/>
      <c r="DXY45" s="47"/>
      <c r="DXZ45" s="47"/>
      <c r="DYA45" s="47"/>
      <c r="DYB45" s="47"/>
      <c r="DYC45" s="47"/>
      <c r="DYD45" s="47"/>
      <c r="DYE45" s="47"/>
      <c r="DYF45" s="47"/>
      <c r="DYG45" s="47"/>
      <c r="DYH45" s="47"/>
      <c r="DYI45" s="47"/>
      <c r="DYJ45" s="47"/>
      <c r="DYK45" s="47"/>
      <c r="DYL45" s="47"/>
      <c r="DYM45" s="47"/>
      <c r="DYN45" s="47"/>
      <c r="DYO45" s="47"/>
      <c r="DYP45" s="47"/>
      <c r="DYQ45" s="47"/>
      <c r="DYR45" s="47"/>
      <c r="DYS45" s="47"/>
      <c r="DYT45" s="47"/>
      <c r="DYU45" s="47"/>
      <c r="DYV45" s="47"/>
      <c r="DYW45" s="47"/>
      <c r="DYX45" s="47"/>
      <c r="DYY45" s="47"/>
      <c r="DYZ45" s="47"/>
      <c r="DZA45" s="47"/>
      <c r="DZB45" s="47"/>
      <c r="DZC45" s="47"/>
      <c r="DZD45" s="47"/>
      <c r="DZE45" s="47"/>
      <c r="DZF45" s="47"/>
      <c r="DZG45" s="47"/>
      <c r="DZH45" s="47"/>
      <c r="DZI45" s="47"/>
      <c r="DZJ45" s="47"/>
      <c r="DZK45" s="47"/>
      <c r="DZL45" s="47"/>
      <c r="DZM45" s="47"/>
      <c r="DZN45" s="47"/>
      <c r="DZO45" s="47"/>
      <c r="DZP45" s="47"/>
      <c r="DZQ45" s="47"/>
      <c r="DZR45" s="47"/>
      <c r="DZS45" s="47"/>
      <c r="DZT45" s="47"/>
      <c r="DZU45" s="47"/>
      <c r="DZV45" s="47"/>
      <c r="DZW45" s="47"/>
      <c r="DZX45" s="47"/>
      <c r="DZY45" s="47"/>
      <c r="DZZ45" s="47"/>
      <c r="EAA45" s="47"/>
      <c r="EAB45" s="47"/>
      <c r="EAC45" s="47"/>
      <c r="EAD45" s="47"/>
      <c r="EAE45" s="47"/>
      <c r="EAF45" s="47"/>
      <c r="EAG45" s="47"/>
      <c r="EAH45" s="47"/>
      <c r="EAI45" s="47"/>
      <c r="EAJ45" s="47"/>
      <c r="EAK45" s="47"/>
      <c r="EAL45" s="47"/>
      <c r="EAM45" s="47"/>
      <c r="EAN45" s="47"/>
      <c r="EAO45" s="47"/>
      <c r="EAP45" s="47"/>
      <c r="EAQ45" s="47"/>
      <c r="EAR45" s="47"/>
      <c r="EAS45" s="47"/>
      <c r="EAT45" s="47"/>
      <c r="EAU45" s="47"/>
      <c r="EAV45" s="47"/>
      <c r="EAW45" s="47"/>
      <c r="EAX45" s="47"/>
      <c r="EAY45" s="47"/>
      <c r="EAZ45" s="47"/>
      <c r="EBA45" s="47"/>
      <c r="EBB45" s="47"/>
      <c r="EBC45" s="47"/>
      <c r="EBD45" s="47"/>
      <c r="EBE45" s="47"/>
      <c r="EBF45" s="47"/>
      <c r="EBG45" s="47"/>
      <c r="EBH45" s="47"/>
      <c r="EBI45" s="47"/>
      <c r="EBJ45" s="47"/>
      <c r="EBK45" s="47"/>
      <c r="EBL45" s="47"/>
      <c r="EBM45" s="47"/>
      <c r="EBN45" s="47"/>
      <c r="EBO45" s="47"/>
      <c r="EBP45" s="47"/>
      <c r="EBQ45" s="47"/>
      <c r="EBR45" s="47"/>
      <c r="EBS45" s="47"/>
      <c r="EBT45" s="47"/>
      <c r="EBU45" s="47"/>
      <c r="EBV45" s="47"/>
      <c r="EBW45" s="47"/>
      <c r="EBX45" s="47"/>
      <c r="EBY45" s="47"/>
      <c r="EBZ45" s="47"/>
      <c r="ECA45" s="47"/>
      <c r="ECB45" s="47"/>
      <c r="ECC45" s="47"/>
      <c r="ECD45" s="47"/>
      <c r="ECE45" s="47"/>
      <c r="ECF45" s="47"/>
      <c r="ECG45" s="47"/>
      <c r="ECH45" s="47"/>
      <c r="ECI45" s="47"/>
      <c r="ECJ45" s="47"/>
      <c r="ECK45" s="47"/>
      <c r="ECL45" s="47"/>
      <c r="ECM45" s="47"/>
      <c r="ECN45" s="47"/>
      <c r="ECO45" s="47"/>
      <c r="ECP45" s="47"/>
      <c r="ECQ45" s="47"/>
      <c r="ECR45" s="47"/>
      <c r="ECS45" s="47"/>
      <c r="ECT45" s="47"/>
      <c r="ECU45" s="47"/>
      <c r="ECV45" s="47"/>
      <c r="ECW45" s="47"/>
      <c r="ECX45" s="47"/>
      <c r="ECY45" s="47"/>
      <c r="ECZ45" s="47"/>
      <c r="EDA45" s="47"/>
      <c r="EDB45" s="47"/>
      <c r="EDC45" s="47"/>
      <c r="EDD45" s="47"/>
      <c r="EDE45" s="47"/>
      <c r="EDF45" s="47"/>
      <c r="EDG45" s="47"/>
      <c r="EDH45" s="47"/>
      <c r="EDI45" s="47"/>
      <c r="EDJ45" s="47"/>
      <c r="EDK45" s="47"/>
      <c r="EDL45" s="47"/>
      <c r="EDM45" s="47"/>
      <c r="EDN45" s="47"/>
      <c r="EDO45" s="47"/>
      <c r="EDP45" s="47"/>
      <c r="EDQ45" s="47"/>
      <c r="EDR45" s="47"/>
      <c r="EDS45" s="47"/>
      <c r="EDT45" s="47"/>
      <c r="EDU45" s="47"/>
      <c r="EDV45" s="47"/>
      <c r="EDW45" s="47"/>
      <c r="EDX45" s="47"/>
      <c r="EDY45" s="47"/>
      <c r="EDZ45" s="47"/>
      <c r="EEA45" s="47"/>
      <c r="EEB45" s="47"/>
      <c r="EEC45" s="47"/>
      <c r="EED45" s="47"/>
      <c r="EEE45" s="47"/>
      <c r="EEF45" s="47"/>
      <c r="EEG45" s="47"/>
      <c r="EEH45" s="47"/>
      <c r="EEI45" s="47"/>
      <c r="EEJ45" s="47"/>
      <c r="EEK45" s="47"/>
      <c r="EEL45" s="47"/>
      <c r="EEM45" s="47"/>
      <c r="EEN45" s="47"/>
      <c r="EEO45" s="47"/>
      <c r="EEP45" s="47"/>
      <c r="EEQ45" s="47"/>
      <c r="EER45" s="47"/>
      <c r="EES45" s="47"/>
      <c r="EET45" s="47"/>
      <c r="EEU45" s="47"/>
      <c r="EEV45" s="47"/>
      <c r="EEW45" s="47"/>
      <c r="EEX45" s="47"/>
      <c r="EEY45" s="47"/>
      <c r="EEZ45" s="47"/>
      <c r="EFA45" s="47"/>
      <c r="EFB45" s="47"/>
      <c r="EFC45" s="47"/>
      <c r="EFD45" s="47"/>
      <c r="EFE45" s="47"/>
      <c r="EFF45" s="47"/>
      <c r="EFG45" s="47"/>
      <c r="EFH45" s="47"/>
      <c r="EFI45" s="47"/>
      <c r="EFJ45" s="47"/>
      <c r="EFK45" s="47"/>
      <c r="EFL45" s="47"/>
      <c r="EFM45" s="47"/>
      <c r="EFN45" s="47"/>
      <c r="EFO45" s="47"/>
      <c r="EFP45" s="47"/>
      <c r="EFQ45" s="47"/>
      <c r="EFR45" s="47"/>
      <c r="EFS45" s="47"/>
      <c r="EFT45" s="47"/>
      <c r="EFU45" s="47"/>
      <c r="EFV45" s="47"/>
      <c r="EFW45" s="47"/>
      <c r="EFX45" s="47"/>
      <c r="EFY45" s="47"/>
      <c r="EFZ45" s="47"/>
      <c r="EGA45" s="47"/>
      <c r="EGB45" s="47"/>
      <c r="EGC45" s="47"/>
      <c r="EGD45" s="47"/>
      <c r="EGE45" s="47"/>
      <c r="EGF45" s="47"/>
      <c r="EGG45" s="47"/>
      <c r="EGH45" s="47"/>
      <c r="EGI45" s="47"/>
      <c r="EGJ45" s="47"/>
      <c r="EGK45" s="47"/>
      <c r="EGL45" s="47"/>
      <c r="EGM45" s="47"/>
      <c r="EGN45" s="47"/>
      <c r="EGO45" s="47"/>
      <c r="EGP45" s="47"/>
      <c r="EGQ45" s="47"/>
      <c r="EGR45" s="47"/>
      <c r="EGS45" s="47"/>
      <c r="EGT45" s="47"/>
      <c r="EGU45" s="47"/>
      <c r="EGV45" s="47"/>
      <c r="EGW45" s="47"/>
      <c r="EGX45" s="47"/>
      <c r="EGY45" s="47"/>
      <c r="EGZ45" s="47"/>
      <c r="EHA45" s="47"/>
      <c r="EHB45" s="47"/>
      <c r="EHC45" s="47"/>
      <c r="EHD45" s="47"/>
      <c r="EHE45" s="47"/>
      <c r="EHF45" s="47"/>
      <c r="EHG45" s="47"/>
      <c r="EHH45" s="47"/>
      <c r="EHI45" s="47"/>
      <c r="EHJ45" s="47"/>
      <c r="EHK45" s="47"/>
      <c r="EHL45" s="47"/>
      <c r="EHM45" s="47"/>
      <c r="EHN45" s="47"/>
      <c r="EHO45" s="47"/>
      <c r="EHP45" s="47"/>
      <c r="EHQ45" s="47"/>
      <c r="EHR45" s="47"/>
      <c r="EHS45" s="47"/>
      <c r="EHT45" s="47"/>
      <c r="EHU45" s="47"/>
      <c r="EHV45" s="47"/>
      <c r="EHW45" s="47"/>
      <c r="EHX45" s="47"/>
      <c r="EHY45" s="47"/>
      <c r="EHZ45" s="47"/>
      <c r="EIA45" s="47"/>
      <c r="EIB45" s="47"/>
      <c r="EIC45" s="47"/>
      <c r="EID45" s="47"/>
      <c r="EIE45" s="47"/>
      <c r="EIF45" s="47"/>
      <c r="EIG45" s="47"/>
      <c r="EIH45" s="47"/>
      <c r="EII45" s="47"/>
      <c r="EIJ45" s="47"/>
      <c r="EIK45" s="47"/>
      <c r="EIL45" s="47"/>
      <c r="EIM45" s="47"/>
      <c r="EIN45" s="47"/>
      <c r="EIO45" s="47"/>
      <c r="EIP45" s="47"/>
      <c r="EIQ45" s="47"/>
      <c r="EIR45" s="47"/>
      <c r="EIS45" s="47"/>
      <c r="EIT45" s="47"/>
      <c r="EIU45" s="47"/>
      <c r="EIV45" s="47"/>
      <c r="EIW45" s="47"/>
      <c r="EIX45" s="47"/>
      <c r="EIY45" s="47"/>
      <c r="EIZ45" s="47"/>
      <c r="EJA45" s="47"/>
      <c r="EJB45" s="47"/>
      <c r="EJC45" s="47"/>
      <c r="EJD45" s="47"/>
      <c r="EJE45" s="47"/>
      <c r="EJF45" s="47"/>
      <c r="EJG45" s="47"/>
      <c r="EJH45" s="47"/>
      <c r="EJI45" s="47"/>
      <c r="EJJ45" s="47"/>
      <c r="EJK45" s="47"/>
      <c r="EJL45" s="47"/>
      <c r="EJM45" s="47"/>
      <c r="EJN45" s="47"/>
      <c r="EJO45" s="47"/>
      <c r="EJP45" s="47"/>
      <c r="EJQ45" s="47"/>
      <c r="EJR45" s="47"/>
      <c r="EJS45" s="47"/>
      <c r="EJT45" s="47"/>
      <c r="EJU45" s="47"/>
      <c r="EJV45" s="47"/>
      <c r="EJW45" s="47"/>
      <c r="EJX45" s="47"/>
      <c r="EJY45" s="47"/>
      <c r="EJZ45" s="47"/>
      <c r="EKA45" s="47"/>
      <c r="EKB45" s="47"/>
      <c r="EKC45" s="47"/>
      <c r="EKD45" s="47"/>
      <c r="EKE45" s="47"/>
      <c r="EKF45" s="47"/>
      <c r="EKG45" s="47"/>
      <c r="EKH45" s="47"/>
      <c r="EKI45" s="47"/>
      <c r="EKJ45" s="47"/>
      <c r="EKK45" s="47"/>
      <c r="EKL45" s="47"/>
      <c r="EKM45" s="47"/>
      <c r="EKN45" s="47"/>
      <c r="EKO45" s="47"/>
      <c r="EKP45" s="47"/>
      <c r="EKQ45" s="47"/>
      <c r="EKR45" s="47"/>
      <c r="EKS45" s="47"/>
      <c r="EKT45" s="47"/>
      <c r="EKU45" s="47"/>
      <c r="EKV45" s="47"/>
      <c r="EKW45" s="47"/>
      <c r="EKX45" s="47"/>
      <c r="EKY45" s="47"/>
      <c r="EKZ45" s="47"/>
      <c r="ELA45" s="47"/>
      <c r="ELB45" s="47"/>
      <c r="ELC45" s="47"/>
      <c r="ELD45" s="47"/>
      <c r="ELE45" s="47"/>
      <c r="ELF45" s="47"/>
      <c r="ELG45" s="47"/>
      <c r="ELH45" s="47"/>
      <c r="ELI45" s="47"/>
      <c r="ELJ45" s="47"/>
      <c r="ELK45" s="47"/>
      <c r="ELL45" s="47"/>
      <c r="ELM45" s="47"/>
      <c r="ELN45" s="47"/>
      <c r="ELO45" s="47"/>
      <c r="ELP45" s="47"/>
      <c r="ELQ45" s="47"/>
      <c r="ELR45" s="47"/>
      <c r="ELS45" s="47"/>
      <c r="ELT45" s="47"/>
      <c r="ELU45" s="47"/>
      <c r="ELV45" s="47"/>
      <c r="ELW45" s="47"/>
      <c r="ELX45" s="47"/>
      <c r="ELY45" s="47"/>
      <c r="ELZ45" s="47"/>
      <c r="EMA45" s="47"/>
      <c r="EMB45" s="47"/>
      <c r="EMC45" s="47"/>
      <c r="EMD45" s="47"/>
      <c r="EME45" s="47"/>
      <c r="EMF45" s="47"/>
      <c r="EMG45" s="47"/>
      <c r="EMH45" s="47"/>
      <c r="EMI45" s="47"/>
      <c r="EMJ45" s="47"/>
      <c r="EMK45" s="47"/>
      <c r="EML45" s="47"/>
      <c r="EMM45" s="47"/>
      <c r="EMN45" s="47"/>
      <c r="EMO45" s="47"/>
      <c r="EMP45" s="47"/>
      <c r="EMQ45" s="47"/>
      <c r="EMR45" s="47"/>
      <c r="EMS45" s="47"/>
      <c r="EMT45" s="47"/>
      <c r="EMU45" s="47"/>
      <c r="EMV45" s="47"/>
      <c r="EMW45" s="47"/>
      <c r="EMX45" s="47"/>
      <c r="EMY45" s="47"/>
      <c r="EMZ45" s="47"/>
      <c r="ENA45" s="47"/>
      <c r="ENB45" s="47"/>
      <c r="ENC45" s="47"/>
      <c r="END45" s="47"/>
      <c r="ENE45" s="47"/>
      <c r="ENF45" s="47"/>
      <c r="ENG45" s="47"/>
      <c r="ENH45" s="47"/>
      <c r="ENI45" s="47"/>
      <c r="ENJ45" s="47"/>
      <c r="ENK45" s="47"/>
      <c r="ENL45" s="47"/>
      <c r="ENM45" s="47"/>
      <c r="ENN45" s="47"/>
      <c r="ENO45" s="47"/>
      <c r="ENP45" s="47"/>
      <c r="ENQ45" s="47"/>
      <c r="ENR45" s="47"/>
      <c r="ENS45" s="47"/>
      <c r="ENT45" s="47"/>
      <c r="ENU45" s="47"/>
      <c r="ENV45" s="47"/>
      <c r="ENW45" s="47"/>
      <c r="ENX45" s="47"/>
      <c r="ENY45" s="47"/>
      <c r="ENZ45" s="47"/>
      <c r="EOA45" s="47"/>
      <c r="EOB45" s="47"/>
      <c r="EOC45" s="47"/>
      <c r="EOD45" s="47"/>
      <c r="EOE45" s="47"/>
      <c r="EOF45" s="47"/>
      <c r="EOG45" s="47"/>
      <c r="EOH45" s="47"/>
      <c r="EOI45" s="47"/>
      <c r="EOJ45" s="47"/>
      <c r="EOK45" s="47"/>
      <c r="EOL45" s="47"/>
      <c r="EOM45" s="47"/>
      <c r="EON45" s="47"/>
      <c r="EOO45" s="47"/>
      <c r="EOP45" s="47"/>
      <c r="EOQ45" s="47"/>
      <c r="EOR45" s="47"/>
      <c r="EOS45" s="47"/>
      <c r="EOT45" s="47"/>
      <c r="EOU45" s="47"/>
      <c r="EOV45" s="47"/>
      <c r="EOW45" s="47"/>
      <c r="EOX45" s="47"/>
      <c r="EOY45" s="47"/>
      <c r="EOZ45" s="47"/>
      <c r="EPA45" s="47"/>
      <c r="EPB45" s="47"/>
      <c r="EPC45" s="47"/>
      <c r="EPD45" s="47"/>
      <c r="EPE45" s="47"/>
      <c r="EPF45" s="47"/>
      <c r="EPG45" s="47"/>
      <c r="EPH45" s="47"/>
      <c r="EPI45" s="47"/>
      <c r="EPJ45" s="47"/>
      <c r="EPK45" s="47"/>
      <c r="EPL45" s="47"/>
      <c r="EPM45" s="47"/>
      <c r="EPN45" s="47"/>
      <c r="EPO45" s="47"/>
      <c r="EPP45" s="47"/>
      <c r="EPQ45" s="47"/>
      <c r="EPR45" s="47"/>
      <c r="EPS45" s="47"/>
      <c r="EPT45" s="47"/>
      <c r="EPU45" s="47"/>
      <c r="EPV45" s="47"/>
      <c r="EPW45" s="47"/>
      <c r="EPX45" s="47"/>
      <c r="EPY45" s="47"/>
      <c r="EPZ45" s="47"/>
      <c r="EQA45" s="47"/>
      <c r="EQB45" s="47"/>
      <c r="EQC45" s="47"/>
      <c r="EQD45" s="47"/>
      <c r="EQE45" s="47"/>
      <c r="EQF45" s="47"/>
      <c r="EQG45" s="47"/>
      <c r="EQH45" s="47"/>
      <c r="EQI45" s="47"/>
      <c r="EQJ45" s="47"/>
      <c r="EQK45" s="47"/>
      <c r="EQL45" s="47"/>
      <c r="EQM45" s="47"/>
      <c r="EQN45" s="47"/>
      <c r="EQO45" s="47"/>
      <c r="EQP45" s="47"/>
      <c r="EQQ45" s="47"/>
      <c r="EQR45" s="47"/>
      <c r="EQS45" s="47"/>
      <c r="EQT45" s="47"/>
      <c r="EQU45" s="47"/>
      <c r="EQV45" s="47"/>
      <c r="EQW45" s="47"/>
      <c r="EQX45" s="47"/>
      <c r="EQY45" s="47"/>
      <c r="EQZ45" s="47"/>
      <c r="ERA45" s="47"/>
      <c r="ERB45" s="47"/>
      <c r="ERC45" s="47"/>
      <c r="ERD45" s="47"/>
      <c r="ERE45" s="47"/>
      <c r="ERF45" s="47"/>
      <c r="ERG45" s="47"/>
      <c r="ERH45" s="47"/>
      <c r="ERI45" s="47"/>
      <c r="ERJ45" s="47"/>
      <c r="ERK45" s="47"/>
      <c r="ERL45" s="47"/>
      <c r="ERM45" s="47"/>
      <c r="ERN45" s="47"/>
      <c r="ERO45" s="47"/>
      <c r="ERP45" s="47"/>
      <c r="ERQ45" s="47"/>
      <c r="ERR45" s="47"/>
      <c r="ERS45" s="47"/>
      <c r="ERT45" s="47"/>
      <c r="ERU45" s="47"/>
      <c r="ERV45" s="47"/>
      <c r="ERW45" s="47"/>
      <c r="ERX45" s="47"/>
      <c r="ERY45" s="47"/>
      <c r="ERZ45" s="47"/>
      <c r="ESA45" s="47"/>
      <c r="ESB45" s="47"/>
      <c r="ESC45" s="47"/>
      <c r="ESD45" s="47"/>
      <c r="ESE45" s="47"/>
      <c r="ESF45" s="47"/>
      <c r="ESG45" s="47"/>
      <c r="ESH45" s="47"/>
      <c r="ESI45" s="47"/>
      <c r="ESJ45" s="47"/>
      <c r="ESK45" s="47"/>
      <c r="ESL45" s="47"/>
      <c r="ESM45" s="47"/>
      <c r="ESN45" s="47"/>
      <c r="ESO45" s="47"/>
      <c r="ESP45" s="47"/>
      <c r="ESQ45" s="47"/>
      <c r="ESR45" s="47"/>
      <c r="ESS45" s="47"/>
      <c r="EST45" s="47"/>
      <c r="ESU45" s="47"/>
      <c r="ESV45" s="47"/>
      <c r="ESW45" s="47"/>
      <c r="ESX45" s="47"/>
      <c r="ESY45" s="47"/>
      <c r="ESZ45" s="47"/>
      <c r="ETA45" s="47"/>
      <c r="ETB45" s="47"/>
      <c r="ETC45" s="47"/>
      <c r="ETD45" s="47"/>
      <c r="ETE45" s="47"/>
      <c r="ETF45" s="47"/>
      <c r="ETG45" s="47"/>
      <c r="ETH45" s="47"/>
      <c r="ETI45" s="47"/>
      <c r="ETJ45" s="47"/>
      <c r="ETK45" s="47"/>
      <c r="ETL45" s="47"/>
      <c r="ETM45" s="47"/>
      <c r="ETN45" s="47"/>
      <c r="ETO45" s="47"/>
      <c r="ETP45" s="47"/>
      <c r="ETQ45" s="47"/>
      <c r="ETR45" s="47"/>
      <c r="ETS45" s="47"/>
      <c r="ETT45" s="47"/>
      <c r="ETU45" s="47"/>
      <c r="ETV45" s="47"/>
      <c r="ETW45" s="47"/>
      <c r="ETX45" s="47"/>
      <c r="ETY45" s="47"/>
      <c r="ETZ45" s="47"/>
      <c r="EUA45" s="47"/>
      <c r="EUB45" s="47"/>
      <c r="EUC45" s="47"/>
      <c r="EUD45" s="47"/>
      <c r="EUE45" s="47"/>
      <c r="EUF45" s="47"/>
      <c r="EUG45" s="47"/>
      <c r="EUH45" s="47"/>
      <c r="EUI45" s="47"/>
      <c r="EUJ45" s="47"/>
      <c r="EUK45" s="47"/>
      <c r="EUL45" s="47"/>
      <c r="EUM45" s="47"/>
      <c r="EUN45" s="47"/>
      <c r="EUO45" s="47"/>
      <c r="EUP45" s="47"/>
      <c r="EUQ45" s="47"/>
      <c r="EUR45" s="47"/>
      <c r="EUS45" s="47"/>
      <c r="EUT45" s="47"/>
      <c r="EUU45" s="47"/>
      <c r="EUV45" s="47"/>
      <c r="EUW45" s="47"/>
      <c r="EUX45" s="47"/>
      <c r="EUY45" s="47"/>
      <c r="EUZ45" s="47"/>
      <c r="EVA45" s="47"/>
      <c r="EVB45" s="47"/>
      <c r="EVC45" s="47"/>
      <c r="EVD45" s="47"/>
      <c r="EVE45" s="47"/>
      <c r="EVF45" s="47"/>
      <c r="EVG45" s="47"/>
      <c r="EVH45" s="47"/>
      <c r="EVI45" s="47"/>
      <c r="EVJ45" s="47"/>
      <c r="EVK45" s="47"/>
      <c r="EVL45" s="47"/>
      <c r="EVM45" s="47"/>
      <c r="EVN45" s="47"/>
      <c r="EVO45" s="47"/>
      <c r="EVP45" s="47"/>
      <c r="EVQ45" s="47"/>
      <c r="EVR45" s="47"/>
      <c r="EVS45" s="47"/>
      <c r="EVT45" s="47"/>
      <c r="EVU45" s="47"/>
      <c r="EVV45" s="47"/>
      <c r="EVW45" s="47"/>
      <c r="EVX45" s="47"/>
      <c r="EVY45" s="47"/>
      <c r="EVZ45" s="47"/>
      <c r="EWA45" s="47"/>
      <c r="EWB45" s="47"/>
      <c r="EWC45" s="47"/>
      <c r="EWD45" s="47"/>
      <c r="EWE45" s="47"/>
      <c r="EWF45" s="47"/>
      <c r="EWG45" s="47"/>
      <c r="EWH45" s="47"/>
      <c r="EWI45" s="47"/>
      <c r="EWJ45" s="47"/>
      <c r="EWK45" s="47"/>
      <c r="EWL45" s="47"/>
      <c r="EWM45" s="47"/>
      <c r="EWN45" s="47"/>
      <c r="EWO45" s="47"/>
      <c r="EWP45" s="47"/>
      <c r="EWQ45" s="47"/>
      <c r="EWR45" s="47"/>
      <c r="EWS45" s="47"/>
      <c r="EWT45" s="47"/>
      <c r="EWU45" s="47"/>
      <c r="EWV45" s="47"/>
      <c r="EWW45" s="47"/>
      <c r="EWX45" s="47"/>
      <c r="EWY45" s="47"/>
      <c r="EWZ45" s="47"/>
      <c r="EXA45" s="47"/>
      <c r="EXB45" s="47"/>
      <c r="EXC45" s="47"/>
      <c r="EXD45" s="47"/>
      <c r="EXE45" s="47"/>
      <c r="EXF45" s="47"/>
      <c r="EXG45" s="47"/>
      <c r="EXH45" s="47"/>
      <c r="EXI45" s="47"/>
      <c r="EXJ45" s="47"/>
      <c r="EXK45" s="47"/>
      <c r="EXL45" s="47"/>
      <c r="EXM45" s="47"/>
      <c r="EXN45" s="47"/>
      <c r="EXO45" s="47"/>
      <c r="EXP45" s="47"/>
      <c r="EXQ45" s="47"/>
      <c r="EXR45" s="47"/>
      <c r="EXS45" s="47"/>
      <c r="EXT45" s="47"/>
      <c r="EXU45" s="47"/>
      <c r="EXV45" s="47"/>
      <c r="EXW45" s="47"/>
      <c r="EXX45" s="47"/>
      <c r="EXY45" s="47"/>
      <c r="EXZ45" s="47"/>
      <c r="EYA45" s="47"/>
      <c r="EYB45" s="47"/>
      <c r="EYC45" s="47"/>
      <c r="EYD45" s="47"/>
      <c r="EYE45" s="47"/>
      <c r="EYF45" s="47"/>
      <c r="EYG45" s="47"/>
      <c r="EYH45" s="47"/>
      <c r="EYI45" s="47"/>
      <c r="EYJ45" s="47"/>
      <c r="EYK45" s="47"/>
      <c r="EYL45" s="47"/>
      <c r="EYM45" s="47"/>
      <c r="EYN45" s="47"/>
      <c r="EYO45" s="47"/>
      <c r="EYP45" s="47"/>
      <c r="EYQ45" s="47"/>
      <c r="EYR45" s="47"/>
      <c r="EYS45" s="47"/>
      <c r="EYT45" s="47"/>
      <c r="EYU45" s="47"/>
      <c r="EYV45" s="47"/>
      <c r="EYW45" s="47"/>
      <c r="EYX45" s="47"/>
      <c r="EYY45" s="47"/>
      <c r="EYZ45" s="47"/>
      <c r="EZA45" s="47"/>
      <c r="EZB45" s="47"/>
      <c r="EZC45" s="47"/>
      <c r="EZD45" s="47"/>
      <c r="EZE45" s="47"/>
      <c r="EZF45" s="47"/>
      <c r="EZG45" s="47"/>
      <c r="EZH45" s="47"/>
      <c r="EZI45" s="47"/>
      <c r="EZJ45" s="47"/>
      <c r="EZK45" s="47"/>
      <c r="EZL45" s="47"/>
      <c r="EZM45" s="47"/>
      <c r="EZN45" s="47"/>
      <c r="EZO45" s="47"/>
      <c r="EZP45" s="47"/>
      <c r="EZQ45" s="47"/>
      <c r="EZR45" s="47"/>
      <c r="EZS45" s="47"/>
      <c r="EZT45" s="47"/>
      <c r="EZU45" s="47"/>
      <c r="EZV45" s="47"/>
      <c r="EZW45" s="47"/>
      <c r="EZX45" s="47"/>
      <c r="EZY45" s="47"/>
      <c r="EZZ45" s="47"/>
      <c r="FAA45" s="47"/>
      <c r="FAB45" s="47"/>
      <c r="FAC45" s="47"/>
      <c r="FAD45" s="47"/>
      <c r="FAE45" s="47"/>
      <c r="FAF45" s="47"/>
      <c r="FAG45" s="47"/>
      <c r="FAH45" s="47"/>
      <c r="FAI45" s="47"/>
      <c r="FAJ45" s="47"/>
      <c r="FAK45" s="47"/>
      <c r="FAL45" s="47"/>
      <c r="FAM45" s="47"/>
      <c r="FAN45" s="47"/>
      <c r="FAO45" s="47"/>
      <c r="FAP45" s="47"/>
      <c r="FAQ45" s="47"/>
      <c r="FAR45" s="47"/>
      <c r="FAS45" s="47"/>
      <c r="FAT45" s="47"/>
      <c r="FAU45" s="47"/>
      <c r="FAV45" s="47"/>
      <c r="FAW45" s="47"/>
      <c r="FAX45" s="47"/>
      <c r="FAY45" s="47"/>
      <c r="FAZ45" s="47"/>
      <c r="FBA45" s="47"/>
      <c r="FBB45" s="47"/>
      <c r="FBC45" s="47"/>
      <c r="FBD45" s="47"/>
      <c r="FBE45" s="47"/>
      <c r="FBF45" s="47"/>
      <c r="FBG45" s="47"/>
      <c r="FBH45" s="47"/>
      <c r="FBI45" s="47"/>
      <c r="FBJ45" s="47"/>
      <c r="FBK45" s="47"/>
      <c r="FBL45" s="47"/>
      <c r="FBM45" s="47"/>
      <c r="FBN45" s="47"/>
      <c r="FBO45" s="47"/>
      <c r="FBP45" s="47"/>
      <c r="FBQ45" s="47"/>
      <c r="FBR45" s="47"/>
      <c r="FBS45" s="47"/>
      <c r="FBT45" s="47"/>
      <c r="FBU45" s="47"/>
      <c r="FBV45" s="47"/>
      <c r="FBW45" s="47"/>
      <c r="FBX45" s="47"/>
      <c r="FBY45" s="47"/>
      <c r="FBZ45" s="47"/>
      <c r="FCA45" s="47"/>
      <c r="FCB45" s="47"/>
      <c r="FCC45" s="47"/>
      <c r="FCD45" s="47"/>
      <c r="FCE45" s="47"/>
      <c r="FCF45" s="47"/>
      <c r="FCG45" s="47"/>
      <c r="FCH45" s="47"/>
      <c r="FCI45" s="47"/>
      <c r="FCJ45" s="47"/>
      <c r="FCK45" s="47"/>
      <c r="FCL45" s="47"/>
      <c r="FCM45" s="47"/>
      <c r="FCN45" s="47"/>
      <c r="FCO45" s="47"/>
      <c r="FCP45" s="47"/>
      <c r="FCQ45" s="47"/>
      <c r="FCR45" s="47"/>
      <c r="FCS45" s="47"/>
      <c r="FCT45" s="47"/>
      <c r="FCU45" s="47"/>
      <c r="FCV45" s="47"/>
      <c r="FCW45" s="47"/>
      <c r="FCX45" s="47"/>
      <c r="FCY45" s="47"/>
      <c r="FCZ45" s="47"/>
      <c r="FDA45" s="47"/>
      <c r="FDB45" s="47"/>
      <c r="FDC45" s="47"/>
      <c r="FDD45" s="47"/>
      <c r="FDE45" s="47"/>
      <c r="FDF45" s="47"/>
      <c r="FDG45" s="47"/>
      <c r="FDH45" s="47"/>
      <c r="FDI45" s="47"/>
      <c r="FDJ45" s="47"/>
      <c r="FDK45" s="47"/>
      <c r="FDL45" s="47"/>
      <c r="FDM45" s="47"/>
      <c r="FDN45" s="47"/>
      <c r="FDO45" s="47"/>
      <c r="FDP45" s="47"/>
      <c r="FDQ45" s="47"/>
      <c r="FDR45" s="47"/>
      <c r="FDS45" s="47"/>
      <c r="FDT45" s="47"/>
      <c r="FDU45" s="47"/>
      <c r="FDV45" s="47"/>
      <c r="FDW45" s="47"/>
      <c r="FDX45" s="47"/>
      <c r="FDY45" s="47"/>
      <c r="FDZ45" s="47"/>
      <c r="FEA45" s="47"/>
      <c r="FEB45" s="47"/>
      <c r="FEC45" s="47"/>
      <c r="FED45" s="47"/>
      <c r="FEE45" s="47"/>
      <c r="FEF45" s="47"/>
      <c r="FEG45" s="47"/>
      <c r="FEH45" s="47"/>
      <c r="FEI45" s="47"/>
      <c r="FEJ45" s="47"/>
      <c r="FEK45" s="47"/>
      <c r="FEL45" s="47"/>
      <c r="FEM45" s="47"/>
      <c r="FEN45" s="47"/>
      <c r="FEO45" s="47"/>
      <c r="FEP45" s="47"/>
      <c r="FEQ45" s="47"/>
      <c r="FER45" s="47"/>
      <c r="FES45" s="47"/>
      <c r="FET45" s="47"/>
      <c r="FEU45" s="47"/>
      <c r="FEV45" s="47"/>
      <c r="FEW45" s="47"/>
      <c r="FEX45" s="47"/>
      <c r="FEY45" s="47"/>
      <c r="FEZ45" s="47"/>
      <c r="FFA45" s="47"/>
      <c r="FFB45" s="47"/>
      <c r="FFC45" s="47"/>
      <c r="FFD45" s="47"/>
      <c r="FFE45" s="47"/>
      <c r="FFF45" s="47"/>
      <c r="FFG45" s="47"/>
      <c r="FFH45" s="47"/>
      <c r="FFI45" s="47"/>
      <c r="FFJ45" s="47"/>
      <c r="FFK45" s="47"/>
      <c r="FFL45" s="47"/>
      <c r="FFM45" s="47"/>
      <c r="FFN45" s="47"/>
      <c r="FFO45" s="47"/>
      <c r="FFP45" s="47"/>
      <c r="FFQ45" s="47"/>
      <c r="FFR45" s="47"/>
      <c r="FFS45" s="47"/>
      <c r="FFT45" s="47"/>
      <c r="FFU45" s="47"/>
      <c r="FFV45" s="47"/>
      <c r="FFW45" s="47"/>
      <c r="FFX45" s="47"/>
      <c r="FFY45" s="47"/>
      <c r="FFZ45" s="47"/>
      <c r="FGA45" s="47"/>
      <c r="FGB45" s="47"/>
      <c r="FGC45" s="47"/>
      <c r="FGD45" s="47"/>
      <c r="FGE45" s="47"/>
      <c r="FGF45" s="47"/>
      <c r="FGG45" s="47"/>
      <c r="FGH45" s="47"/>
      <c r="FGI45" s="47"/>
      <c r="FGJ45" s="47"/>
      <c r="FGK45" s="47"/>
      <c r="FGL45" s="47"/>
      <c r="FGM45" s="47"/>
      <c r="FGN45" s="47"/>
      <c r="FGO45" s="47"/>
      <c r="FGP45" s="47"/>
      <c r="FGQ45" s="47"/>
      <c r="FGR45" s="47"/>
      <c r="FGS45" s="47"/>
      <c r="FGT45" s="47"/>
      <c r="FGU45" s="47"/>
      <c r="FGV45" s="47"/>
      <c r="FGW45" s="47"/>
      <c r="FGX45" s="47"/>
      <c r="FGY45" s="47"/>
      <c r="FGZ45" s="47"/>
      <c r="FHA45" s="47"/>
      <c r="FHB45" s="47"/>
      <c r="FHC45" s="47"/>
      <c r="FHD45" s="47"/>
      <c r="FHE45" s="47"/>
      <c r="FHF45" s="47"/>
      <c r="FHG45" s="47"/>
      <c r="FHH45" s="47"/>
      <c r="FHI45" s="47"/>
      <c r="FHJ45" s="47"/>
      <c r="FHK45" s="47"/>
      <c r="FHL45" s="47"/>
      <c r="FHM45" s="47"/>
      <c r="FHN45" s="47"/>
      <c r="FHO45" s="47"/>
      <c r="FHP45" s="47"/>
      <c r="FHQ45" s="47"/>
      <c r="FHR45" s="47"/>
      <c r="FHS45" s="47"/>
      <c r="FHT45" s="47"/>
      <c r="FHU45" s="47"/>
      <c r="FHV45" s="47"/>
      <c r="FHW45" s="47"/>
      <c r="FHX45" s="47"/>
      <c r="FHY45" s="47"/>
      <c r="FHZ45" s="47"/>
      <c r="FIA45" s="47"/>
      <c r="FIB45" s="47"/>
      <c r="FIC45" s="47"/>
      <c r="FID45" s="47"/>
      <c r="FIE45" s="47"/>
      <c r="FIF45" s="47"/>
      <c r="FIG45" s="47"/>
      <c r="FIH45" s="47"/>
      <c r="FII45" s="47"/>
      <c r="FIJ45" s="47"/>
      <c r="FIK45" s="47"/>
      <c r="FIL45" s="47"/>
      <c r="FIM45" s="47"/>
      <c r="FIN45" s="47"/>
      <c r="FIO45" s="47"/>
      <c r="FIP45" s="47"/>
      <c r="FIQ45" s="47"/>
      <c r="FIR45" s="47"/>
      <c r="FIS45" s="47"/>
      <c r="FIT45" s="47"/>
      <c r="FIU45" s="47"/>
      <c r="FIV45" s="47"/>
      <c r="FIW45" s="47"/>
      <c r="FIX45" s="47"/>
      <c r="FIY45" s="47"/>
      <c r="FIZ45" s="47"/>
      <c r="FJA45" s="47"/>
      <c r="FJB45" s="47"/>
      <c r="FJC45" s="47"/>
      <c r="FJD45" s="47"/>
      <c r="FJE45" s="47"/>
      <c r="FJF45" s="47"/>
      <c r="FJG45" s="47"/>
      <c r="FJH45" s="47"/>
      <c r="FJI45" s="47"/>
      <c r="FJJ45" s="47"/>
      <c r="FJK45" s="47"/>
      <c r="FJL45" s="47"/>
      <c r="FJM45" s="47"/>
      <c r="FJN45" s="47"/>
      <c r="FJO45" s="47"/>
      <c r="FJP45" s="47"/>
      <c r="FJQ45" s="47"/>
      <c r="FJR45" s="47"/>
      <c r="FJS45" s="47"/>
      <c r="FJT45" s="47"/>
      <c r="FJU45" s="47"/>
      <c r="FJV45" s="47"/>
      <c r="FJW45" s="47"/>
      <c r="FJX45" s="47"/>
      <c r="FJY45" s="47"/>
      <c r="FJZ45" s="47"/>
      <c r="FKA45" s="47"/>
      <c r="FKB45" s="47"/>
      <c r="FKC45" s="47"/>
      <c r="FKD45" s="47"/>
      <c r="FKE45" s="47"/>
      <c r="FKF45" s="47"/>
      <c r="FKG45" s="47"/>
      <c r="FKH45" s="47"/>
      <c r="FKI45" s="47"/>
      <c r="FKJ45" s="47"/>
      <c r="FKK45" s="47"/>
      <c r="FKL45" s="47"/>
      <c r="FKM45" s="47"/>
      <c r="FKN45" s="47"/>
      <c r="FKO45" s="47"/>
      <c r="FKP45" s="47"/>
      <c r="FKQ45" s="47"/>
      <c r="FKR45" s="47"/>
      <c r="FKS45" s="47"/>
      <c r="FKT45" s="47"/>
      <c r="FKU45" s="47"/>
      <c r="FKV45" s="47"/>
      <c r="FKW45" s="47"/>
      <c r="FKX45" s="47"/>
      <c r="FKY45" s="47"/>
      <c r="FKZ45" s="47"/>
      <c r="FLA45" s="47"/>
      <c r="FLB45" s="47"/>
      <c r="FLC45" s="47"/>
      <c r="FLD45" s="47"/>
      <c r="FLE45" s="47"/>
      <c r="FLF45" s="47"/>
      <c r="FLG45" s="47"/>
      <c r="FLH45" s="47"/>
      <c r="FLI45" s="47"/>
      <c r="FLJ45" s="47"/>
      <c r="FLK45" s="47"/>
      <c r="FLL45" s="47"/>
      <c r="FLM45" s="47"/>
      <c r="FLN45" s="47"/>
      <c r="FLO45" s="47"/>
      <c r="FLP45" s="47"/>
      <c r="FLQ45" s="47"/>
      <c r="FLR45" s="47"/>
      <c r="FLS45" s="47"/>
      <c r="FLT45" s="47"/>
      <c r="FLU45" s="47"/>
      <c r="FLV45" s="47"/>
      <c r="FLW45" s="47"/>
      <c r="FLX45" s="47"/>
      <c r="FLY45" s="47"/>
      <c r="FLZ45" s="47"/>
      <c r="FMA45" s="47"/>
      <c r="FMB45" s="47"/>
      <c r="FMC45" s="47"/>
      <c r="FMD45" s="47"/>
      <c r="FME45" s="47"/>
      <c r="FMF45" s="47"/>
      <c r="FMG45" s="47"/>
      <c r="FMH45" s="47"/>
      <c r="FMI45" s="47"/>
      <c r="FMJ45" s="47"/>
      <c r="FMK45" s="47"/>
      <c r="FML45" s="47"/>
      <c r="FMM45" s="47"/>
      <c r="FMN45" s="47"/>
      <c r="FMO45" s="47"/>
      <c r="FMP45" s="47"/>
      <c r="FMQ45" s="47"/>
      <c r="FMR45" s="47"/>
      <c r="FMS45" s="47"/>
      <c r="FMT45" s="47"/>
      <c r="FMU45" s="47"/>
      <c r="FMV45" s="47"/>
      <c r="FMW45" s="47"/>
      <c r="FMX45" s="47"/>
      <c r="FMY45" s="47"/>
      <c r="FMZ45" s="47"/>
      <c r="FNA45" s="47"/>
      <c r="FNB45" s="47"/>
      <c r="FNC45" s="47"/>
      <c r="FND45" s="47"/>
      <c r="FNE45" s="47"/>
      <c r="FNF45" s="47"/>
      <c r="FNG45" s="47"/>
      <c r="FNH45" s="47"/>
      <c r="FNI45" s="47"/>
      <c r="FNJ45" s="47"/>
      <c r="FNK45" s="47"/>
      <c r="FNL45" s="47"/>
      <c r="FNM45" s="47"/>
      <c r="FNN45" s="47"/>
      <c r="FNO45" s="47"/>
      <c r="FNP45" s="47"/>
      <c r="FNQ45" s="47"/>
      <c r="FNR45" s="47"/>
      <c r="FNS45" s="47"/>
      <c r="FNT45" s="47"/>
      <c r="FNU45" s="47"/>
      <c r="FNV45" s="47"/>
      <c r="FNW45" s="47"/>
      <c r="FNX45" s="47"/>
      <c r="FNY45" s="47"/>
      <c r="FNZ45" s="47"/>
      <c r="FOA45" s="47"/>
      <c r="FOB45" s="47"/>
      <c r="FOC45" s="47"/>
      <c r="FOD45" s="47"/>
      <c r="FOE45" s="47"/>
      <c r="FOF45" s="47"/>
      <c r="FOG45" s="47"/>
      <c r="FOH45" s="47"/>
      <c r="FOI45" s="47"/>
      <c r="FOJ45" s="47"/>
      <c r="FOK45" s="47"/>
      <c r="FOL45" s="47"/>
      <c r="FOM45" s="47"/>
      <c r="FON45" s="47"/>
      <c r="FOO45" s="47"/>
      <c r="FOP45" s="47"/>
      <c r="FOQ45" s="47"/>
      <c r="FOR45" s="47"/>
      <c r="FOS45" s="47"/>
      <c r="FOT45" s="47"/>
      <c r="FOU45" s="47"/>
      <c r="FOV45" s="47"/>
      <c r="FOW45" s="47"/>
      <c r="FOX45" s="47"/>
      <c r="FOY45" s="47"/>
      <c r="FOZ45" s="47"/>
      <c r="FPA45" s="47"/>
      <c r="FPB45" s="47"/>
      <c r="FPC45" s="47"/>
      <c r="FPD45" s="47"/>
      <c r="FPE45" s="47"/>
      <c r="FPF45" s="47"/>
      <c r="FPG45" s="47"/>
      <c r="FPH45" s="47"/>
      <c r="FPI45" s="47"/>
      <c r="FPJ45" s="47"/>
      <c r="FPK45" s="47"/>
      <c r="FPL45" s="47"/>
      <c r="FPM45" s="47"/>
      <c r="FPN45" s="47"/>
      <c r="FPO45" s="47"/>
      <c r="FPP45" s="47"/>
      <c r="FPQ45" s="47"/>
      <c r="FPR45" s="47"/>
      <c r="FPS45" s="47"/>
      <c r="FPT45" s="47"/>
      <c r="FPU45" s="47"/>
      <c r="FPV45" s="47"/>
      <c r="FPW45" s="47"/>
      <c r="FPX45" s="47"/>
      <c r="FPY45" s="47"/>
      <c r="FPZ45" s="47"/>
      <c r="FQA45" s="47"/>
      <c r="FQB45" s="47"/>
      <c r="FQC45" s="47"/>
      <c r="FQD45" s="47"/>
      <c r="FQE45" s="47"/>
      <c r="FQF45" s="47"/>
      <c r="FQG45" s="47"/>
      <c r="FQH45" s="47"/>
      <c r="FQI45" s="47"/>
      <c r="FQJ45" s="47"/>
      <c r="FQK45" s="47"/>
      <c r="FQL45" s="47"/>
      <c r="FQM45" s="47"/>
      <c r="FQN45" s="47"/>
      <c r="FQO45" s="47"/>
      <c r="FQP45" s="47"/>
      <c r="FQQ45" s="47"/>
      <c r="FQR45" s="47"/>
      <c r="FQS45" s="47"/>
      <c r="FQT45" s="47"/>
      <c r="FQU45" s="47"/>
      <c r="FQV45" s="47"/>
      <c r="FQW45" s="47"/>
      <c r="FQX45" s="47"/>
      <c r="FQY45" s="47"/>
      <c r="FQZ45" s="47"/>
      <c r="FRA45" s="47"/>
      <c r="FRB45" s="47"/>
      <c r="FRC45" s="47"/>
      <c r="FRD45" s="47"/>
      <c r="FRE45" s="47"/>
      <c r="FRF45" s="47"/>
      <c r="FRG45" s="47"/>
      <c r="FRH45" s="47"/>
      <c r="FRI45" s="47"/>
      <c r="FRJ45" s="47"/>
      <c r="FRK45" s="47"/>
      <c r="FRL45" s="47"/>
      <c r="FRM45" s="47"/>
      <c r="FRN45" s="47"/>
      <c r="FRO45" s="47"/>
      <c r="FRP45" s="47"/>
      <c r="FRQ45" s="47"/>
      <c r="FRR45" s="47"/>
      <c r="FRS45" s="47"/>
      <c r="FRT45" s="47"/>
      <c r="FRU45" s="47"/>
      <c r="FRV45" s="47"/>
      <c r="FRW45" s="47"/>
      <c r="FRX45" s="47"/>
      <c r="FRY45" s="47"/>
      <c r="FRZ45" s="47"/>
      <c r="FSA45" s="47"/>
      <c r="FSB45" s="47"/>
      <c r="FSC45" s="47"/>
      <c r="FSD45" s="47"/>
      <c r="FSE45" s="47"/>
      <c r="FSF45" s="47"/>
      <c r="FSG45" s="47"/>
      <c r="FSH45" s="47"/>
      <c r="FSI45" s="47"/>
      <c r="FSJ45" s="47"/>
      <c r="FSK45" s="47"/>
      <c r="FSL45" s="47"/>
      <c r="FSM45" s="47"/>
      <c r="FSN45" s="47"/>
      <c r="FSO45" s="47"/>
      <c r="FSP45" s="47"/>
      <c r="FSQ45" s="47"/>
      <c r="FSR45" s="47"/>
      <c r="FSS45" s="47"/>
      <c r="FST45" s="47"/>
      <c r="FSU45" s="47"/>
      <c r="FSV45" s="47"/>
      <c r="FSW45" s="47"/>
      <c r="FSX45" s="47"/>
      <c r="FSY45" s="47"/>
      <c r="FSZ45" s="47"/>
      <c r="FTA45" s="47"/>
      <c r="FTB45" s="47"/>
      <c r="FTC45" s="47"/>
      <c r="FTD45" s="47"/>
      <c r="FTE45" s="47"/>
      <c r="FTF45" s="47"/>
      <c r="FTG45" s="47"/>
      <c r="FTH45" s="47"/>
      <c r="FTI45" s="47"/>
      <c r="FTJ45" s="47"/>
      <c r="FTK45" s="47"/>
      <c r="FTL45" s="47"/>
      <c r="FTM45" s="47"/>
      <c r="FTN45" s="47"/>
      <c r="FTO45" s="47"/>
      <c r="FTP45" s="47"/>
      <c r="FTQ45" s="47"/>
      <c r="FTR45" s="47"/>
      <c r="FTS45" s="47"/>
      <c r="FTT45" s="47"/>
      <c r="FTU45" s="47"/>
      <c r="FTV45" s="47"/>
      <c r="FTW45" s="47"/>
      <c r="FTX45" s="47"/>
      <c r="FTY45" s="47"/>
      <c r="FTZ45" s="47"/>
      <c r="FUA45" s="47"/>
      <c r="FUB45" s="47"/>
      <c r="FUC45" s="47"/>
      <c r="FUD45" s="47"/>
      <c r="FUE45" s="47"/>
      <c r="FUF45" s="47"/>
      <c r="FUG45" s="47"/>
      <c r="FUH45" s="47"/>
      <c r="FUI45" s="47"/>
      <c r="FUJ45" s="47"/>
      <c r="FUK45" s="47"/>
      <c r="FUL45" s="47"/>
      <c r="FUM45" s="47"/>
      <c r="FUN45" s="47"/>
      <c r="FUO45" s="47"/>
      <c r="FUP45" s="47"/>
      <c r="FUQ45" s="47"/>
      <c r="FUR45" s="47"/>
      <c r="FUS45" s="47"/>
      <c r="FUT45" s="47"/>
      <c r="FUU45" s="47"/>
      <c r="FUV45" s="47"/>
      <c r="FUW45" s="47"/>
      <c r="FUX45" s="47"/>
      <c r="FUY45" s="47"/>
      <c r="FUZ45" s="47"/>
      <c r="FVA45" s="47"/>
      <c r="FVB45" s="47"/>
      <c r="FVC45" s="47"/>
      <c r="FVD45" s="47"/>
      <c r="FVE45" s="47"/>
      <c r="FVF45" s="47"/>
      <c r="FVG45" s="47"/>
      <c r="FVH45" s="47"/>
      <c r="FVI45" s="47"/>
      <c r="FVJ45" s="47"/>
      <c r="FVK45" s="47"/>
      <c r="FVL45" s="47"/>
      <c r="FVM45" s="47"/>
      <c r="FVN45" s="47"/>
      <c r="FVO45" s="47"/>
      <c r="FVP45" s="47"/>
      <c r="FVQ45" s="47"/>
      <c r="FVR45" s="47"/>
      <c r="FVS45" s="47"/>
      <c r="FVT45" s="47"/>
      <c r="FVU45" s="47"/>
      <c r="FVV45" s="47"/>
      <c r="FVW45" s="47"/>
      <c r="FVX45" s="47"/>
      <c r="FVY45" s="47"/>
      <c r="FVZ45" s="47"/>
      <c r="FWA45" s="47"/>
      <c r="FWB45" s="47"/>
      <c r="FWC45" s="47"/>
      <c r="FWD45" s="47"/>
      <c r="FWE45" s="47"/>
      <c r="FWF45" s="47"/>
      <c r="FWG45" s="47"/>
      <c r="FWH45" s="47"/>
      <c r="FWI45" s="47"/>
      <c r="FWJ45" s="47"/>
      <c r="FWK45" s="47"/>
      <c r="FWL45" s="47"/>
      <c r="FWM45" s="47"/>
      <c r="FWN45" s="47"/>
      <c r="FWO45" s="47"/>
      <c r="FWP45" s="47"/>
      <c r="FWQ45" s="47"/>
      <c r="FWR45" s="47"/>
      <c r="FWS45" s="47"/>
      <c r="FWT45" s="47"/>
      <c r="FWU45" s="47"/>
      <c r="FWV45" s="47"/>
      <c r="FWW45" s="47"/>
      <c r="FWX45" s="47"/>
      <c r="FWY45" s="47"/>
      <c r="FWZ45" s="47"/>
      <c r="FXA45" s="47"/>
      <c r="FXB45" s="47"/>
      <c r="FXC45" s="47"/>
      <c r="FXD45" s="47"/>
      <c r="FXE45" s="47"/>
      <c r="FXF45" s="47"/>
      <c r="FXG45" s="47"/>
      <c r="FXH45" s="47"/>
      <c r="FXI45" s="47"/>
      <c r="FXJ45" s="47"/>
      <c r="FXK45" s="47"/>
      <c r="FXL45" s="47"/>
      <c r="FXM45" s="47"/>
      <c r="FXN45" s="47"/>
      <c r="FXO45" s="47"/>
      <c r="FXP45" s="47"/>
      <c r="FXQ45" s="47"/>
      <c r="FXR45" s="47"/>
      <c r="FXS45" s="47"/>
      <c r="FXT45" s="47"/>
      <c r="FXU45" s="47"/>
      <c r="FXV45" s="47"/>
      <c r="FXW45" s="47"/>
      <c r="FXX45" s="47"/>
      <c r="FXY45" s="47"/>
      <c r="FXZ45" s="47"/>
      <c r="FYA45" s="47"/>
      <c r="FYB45" s="47"/>
      <c r="FYC45" s="47"/>
      <c r="FYD45" s="47"/>
      <c r="FYE45" s="47"/>
      <c r="FYF45" s="47"/>
      <c r="FYG45" s="47"/>
      <c r="FYH45" s="47"/>
      <c r="FYI45" s="47"/>
      <c r="FYJ45" s="47"/>
      <c r="FYK45" s="47"/>
      <c r="FYL45" s="47"/>
      <c r="FYM45" s="47"/>
      <c r="FYN45" s="47"/>
      <c r="FYO45" s="47"/>
      <c r="FYP45" s="47"/>
      <c r="FYQ45" s="47"/>
      <c r="FYR45" s="47"/>
      <c r="FYS45" s="47"/>
      <c r="FYT45" s="47"/>
      <c r="FYU45" s="47"/>
      <c r="FYV45" s="47"/>
      <c r="FYW45" s="47"/>
      <c r="FYX45" s="47"/>
      <c r="FYY45" s="47"/>
      <c r="FYZ45" s="47"/>
      <c r="FZA45" s="47"/>
      <c r="FZB45" s="47"/>
      <c r="FZC45" s="47"/>
      <c r="FZD45" s="47"/>
      <c r="FZE45" s="47"/>
      <c r="FZF45" s="47"/>
      <c r="FZG45" s="47"/>
      <c r="FZH45" s="47"/>
      <c r="FZI45" s="47"/>
      <c r="FZJ45" s="47"/>
      <c r="FZK45" s="47"/>
      <c r="FZL45" s="47"/>
      <c r="FZM45" s="47"/>
      <c r="FZN45" s="47"/>
      <c r="FZO45" s="47"/>
      <c r="FZP45" s="47"/>
      <c r="FZQ45" s="47"/>
      <c r="FZR45" s="47"/>
      <c r="FZS45" s="47"/>
      <c r="FZT45" s="47"/>
      <c r="FZU45" s="47"/>
      <c r="FZV45" s="47"/>
      <c r="FZW45" s="47"/>
      <c r="FZX45" s="47"/>
      <c r="FZY45" s="47"/>
      <c r="FZZ45" s="47"/>
      <c r="GAA45" s="47"/>
      <c r="GAB45" s="47"/>
      <c r="GAC45" s="47"/>
      <c r="GAD45" s="47"/>
      <c r="GAE45" s="47"/>
      <c r="GAF45" s="47"/>
      <c r="GAG45" s="47"/>
      <c r="GAH45" s="47"/>
      <c r="GAI45" s="47"/>
      <c r="GAJ45" s="47"/>
      <c r="GAK45" s="47"/>
      <c r="GAL45" s="47"/>
      <c r="GAM45" s="47"/>
      <c r="GAN45" s="47"/>
      <c r="GAO45" s="47"/>
      <c r="GAP45" s="47"/>
      <c r="GAQ45" s="47"/>
      <c r="GAR45" s="47"/>
      <c r="GAS45" s="47"/>
      <c r="GAT45" s="47"/>
      <c r="GAU45" s="47"/>
      <c r="GAV45" s="47"/>
      <c r="GAW45" s="47"/>
      <c r="GAX45" s="47"/>
      <c r="GAY45" s="47"/>
      <c r="GAZ45" s="47"/>
      <c r="GBA45" s="47"/>
      <c r="GBB45" s="47"/>
      <c r="GBC45" s="47"/>
      <c r="GBD45" s="47"/>
      <c r="GBE45" s="47"/>
      <c r="GBF45" s="47"/>
      <c r="GBG45" s="47"/>
      <c r="GBH45" s="47"/>
      <c r="GBI45" s="47"/>
      <c r="GBJ45" s="47"/>
      <c r="GBK45" s="47"/>
      <c r="GBL45" s="47"/>
      <c r="GBM45" s="47"/>
      <c r="GBN45" s="47"/>
      <c r="GBO45" s="47"/>
      <c r="GBP45" s="47"/>
      <c r="GBQ45" s="47"/>
      <c r="GBR45" s="47"/>
      <c r="GBS45" s="47"/>
      <c r="GBT45" s="47"/>
      <c r="GBU45" s="47"/>
      <c r="GBV45" s="47"/>
      <c r="GBW45" s="47"/>
      <c r="GBX45" s="47"/>
      <c r="GBY45" s="47"/>
      <c r="GBZ45" s="47"/>
      <c r="GCA45" s="47"/>
      <c r="GCB45" s="47"/>
      <c r="GCC45" s="47"/>
      <c r="GCD45" s="47"/>
      <c r="GCE45" s="47"/>
      <c r="GCF45" s="47"/>
      <c r="GCG45" s="47"/>
      <c r="GCH45" s="47"/>
      <c r="GCI45" s="47"/>
      <c r="GCJ45" s="47"/>
      <c r="GCK45" s="47"/>
      <c r="GCL45" s="47"/>
      <c r="GCM45" s="47"/>
      <c r="GCN45" s="47"/>
      <c r="GCO45" s="47"/>
      <c r="GCP45" s="47"/>
      <c r="GCQ45" s="47"/>
      <c r="GCR45" s="47"/>
      <c r="GCS45" s="47"/>
      <c r="GCT45" s="47"/>
      <c r="GCU45" s="47"/>
      <c r="GCV45" s="47"/>
      <c r="GCW45" s="47"/>
      <c r="GCX45" s="47"/>
      <c r="GCY45" s="47"/>
      <c r="GCZ45" s="47"/>
      <c r="GDA45" s="47"/>
      <c r="GDB45" s="47"/>
      <c r="GDC45" s="47"/>
      <c r="GDD45" s="47"/>
      <c r="GDE45" s="47"/>
      <c r="GDF45" s="47"/>
      <c r="GDG45" s="47"/>
      <c r="GDH45" s="47"/>
      <c r="GDI45" s="47"/>
      <c r="GDJ45" s="47"/>
      <c r="GDK45" s="47"/>
      <c r="GDL45" s="47"/>
      <c r="GDM45" s="47"/>
      <c r="GDN45" s="47"/>
      <c r="GDO45" s="47"/>
      <c r="GDP45" s="47"/>
      <c r="GDQ45" s="47"/>
      <c r="GDR45" s="47"/>
      <c r="GDS45" s="47"/>
      <c r="GDT45" s="47"/>
      <c r="GDU45" s="47"/>
      <c r="GDV45" s="47"/>
      <c r="GDW45" s="47"/>
      <c r="GDX45" s="47"/>
      <c r="GDY45" s="47"/>
      <c r="GDZ45" s="47"/>
      <c r="GEA45" s="47"/>
      <c r="GEB45" s="47"/>
      <c r="GEC45" s="47"/>
      <c r="GED45" s="47"/>
      <c r="GEE45" s="47"/>
      <c r="GEF45" s="47"/>
      <c r="GEG45" s="47"/>
      <c r="GEH45" s="47"/>
      <c r="GEI45" s="47"/>
      <c r="GEJ45" s="47"/>
      <c r="GEK45" s="47"/>
      <c r="GEL45" s="47"/>
      <c r="GEM45" s="47"/>
      <c r="GEN45" s="47"/>
      <c r="GEO45" s="47"/>
      <c r="GEP45" s="47"/>
      <c r="GEQ45" s="47"/>
      <c r="GER45" s="47"/>
      <c r="GES45" s="47"/>
      <c r="GET45" s="47"/>
      <c r="GEU45" s="47"/>
      <c r="GEV45" s="47"/>
      <c r="GEW45" s="47"/>
      <c r="GEX45" s="47"/>
      <c r="GEY45" s="47"/>
      <c r="GEZ45" s="47"/>
      <c r="GFA45" s="47"/>
      <c r="GFB45" s="47"/>
      <c r="GFC45" s="47"/>
      <c r="GFD45" s="47"/>
      <c r="GFE45" s="47"/>
      <c r="GFF45" s="47"/>
      <c r="GFG45" s="47"/>
      <c r="GFH45" s="47"/>
      <c r="GFI45" s="47"/>
      <c r="GFJ45" s="47"/>
      <c r="GFK45" s="47"/>
      <c r="GFL45" s="47"/>
      <c r="GFM45" s="47"/>
      <c r="GFN45" s="47"/>
      <c r="GFO45" s="47"/>
      <c r="GFP45" s="47"/>
      <c r="GFQ45" s="47"/>
      <c r="GFR45" s="47"/>
      <c r="GFS45" s="47"/>
      <c r="GFT45" s="47"/>
      <c r="GFU45" s="47"/>
      <c r="GFV45" s="47"/>
      <c r="GFW45" s="47"/>
      <c r="GFX45" s="47"/>
      <c r="GFY45" s="47"/>
      <c r="GFZ45" s="47"/>
      <c r="GGA45" s="47"/>
      <c r="GGB45" s="47"/>
      <c r="GGC45" s="47"/>
      <c r="GGD45" s="47"/>
      <c r="GGE45" s="47"/>
      <c r="GGF45" s="47"/>
      <c r="GGG45" s="47"/>
      <c r="GGH45" s="47"/>
      <c r="GGI45" s="47"/>
      <c r="GGJ45" s="47"/>
      <c r="GGK45" s="47"/>
      <c r="GGL45" s="47"/>
      <c r="GGM45" s="47"/>
      <c r="GGN45" s="47"/>
      <c r="GGO45" s="47"/>
      <c r="GGP45" s="47"/>
      <c r="GGQ45" s="47"/>
      <c r="GGR45" s="47"/>
      <c r="GGS45" s="47"/>
      <c r="GGT45" s="47"/>
      <c r="GGU45" s="47"/>
      <c r="GGV45" s="47"/>
      <c r="GGW45" s="47"/>
      <c r="GGX45" s="47"/>
      <c r="GGY45" s="47"/>
      <c r="GGZ45" s="47"/>
      <c r="GHA45" s="47"/>
      <c r="GHB45" s="47"/>
      <c r="GHC45" s="47"/>
      <c r="GHD45" s="47"/>
      <c r="GHE45" s="47"/>
      <c r="GHF45" s="47"/>
      <c r="GHG45" s="47"/>
      <c r="GHH45" s="47"/>
      <c r="GHI45" s="47"/>
      <c r="GHJ45" s="47"/>
      <c r="GHK45" s="47"/>
      <c r="GHL45" s="47"/>
      <c r="GHM45" s="47"/>
      <c r="GHN45" s="47"/>
      <c r="GHO45" s="47"/>
      <c r="GHP45" s="47"/>
      <c r="GHQ45" s="47"/>
      <c r="GHR45" s="47"/>
      <c r="GHS45" s="47"/>
      <c r="GHT45" s="47"/>
      <c r="GHU45" s="47"/>
      <c r="GHV45" s="47"/>
      <c r="GHW45" s="47"/>
      <c r="GHX45" s="47"/>
      <c r="GHY45" s="47"/>
      <c r="GHZ45" s="47"/>
      <c r="GIA45" s="47"/>
      <c r="GIB45" s="47"/>
      <c r="GIC45" s="47"/>
      <c r="GID45" s="47"/>
      <c r="GIE45" s="47"/>
      <c r="GIF45" s="47"/>
      <c r="GIG45" s="47"/>
      <c r="GIH45" s="47"/>
      <c r="GII45" s="47"/>
      <c r="GIJ45" s="47"/>
      <c r="GIK45" s="47"/>
      <c r="GIL45" s="47"/>
      <c r="GIM45" s="47"/>
      <c r="GIN45" s="47"/>
      <c r="GIO45" s="47"/>
      <c r="GIP45" s="47"/>
      <c r="GIQ45" s="47"/>
      <c r="GIR45" s="47"/>
      <c r="GIS45" s="47"/>
      <c r="GIT45" s="47"/>
      <c r="GIU45" s="47"/>
      <c r="GIV45" s="47"/>
      <c r="GIW45" s="47"/>
      <c r="GIX45" s="47"/>
      <c r="GIY45" s="47"/>
      <c r="GIZ45" s="47"/>
      <c r="GJA45" s="47"/>
      <c r="GJB45" s="47"/>
      <c r="GJC45" s="47"/>
      <c r="GJD45" s="47"/>
      <c r="GJE45" s="47"/>
      <c r="GJF45" s="47"/>
      <c r="GJG45" s="47"/>
      <c r="GJH45" s="47"/>
      <c r="GJI45" s="47"/>
      <c r="GJJ45" s="47"/>
      <c r="GJK45" s="47"/>
      <c r="GJL45" s="47"/>
      <c r="GJM45" s="47"/>
      <c r="GJN45" s="47"/>
      <c r="GJO45" s="47"/>
      <c r="GJP45" s="47"/>
      <c r="GJQ45" s="47"/>
      <c r="GJR45" s="47"/>
      <c r="GJS45" s="47"/>
      <c r="GJT45" s="47"/>
      <c r="GJU45" s="47"/>
      <c r="GJV45" s="47"/>
      <c r="GJW45" s="47"/>
      <c r="GJX45" s="47"/>
      <c r="GJY45" s="47"/>
      <c r="GJZ45" s="47"/>
      <c r="GKA45" s="47"/>
      <c r="GKB45" s="47"/>
      <c r="GKC45" s="47"/>
      <c r="GKD45" s="47"/>
      <c r="GKE45" s="47"/>
      <c r="GKF45" s="47"/>
      <c r="GKG45" s="47"/>
      <c r="GKH45" s="47"/>
      <c r="GKI45" s="47"/>
      <c r="GKJ45" s="47"/>
      <c r="GKK45" s="47"/>
      <c r="GKL45" s="47"/>
      <c r="GKM45" s="47"/>
      <c r="GKN45" s="47"/>
      <c r="GKO45" s="47"/>
      <c r="GKP45" s="47"/>
      <c r="GKQ45" s="47"/>
      <c r="GKR45" s="47"/>
      <c r="GKS45" s="47"/>
      <c r="GKT45" s="47"/>
      <c r="GKU45" s="47"/>
      <c r="GKV45" s="47"/>
      <c r="GKW45" s="47"/>
      <c r="GKX45" s="47"/>
      <c r="GKY45" s="47"/>
      <c r="GKZ45" s="47"/>
      <c r="GLA45" s="47"/>
      <c r="GLB45" s="47"/>
      <c r="GLC45" s="47"/>
      <c r="GLD45" s="47"/>
      <c r="GLE45" s="47"/>
      <c r="GLF45" s="47"/>
      <c r="GLG45" s="47"/>
      <c r="GLH45" s="47"/>
      <c r="GLI45" s="47"/>
      <c r="GLJ45" s="47"/>
      <c r="GLK45" s="47"/>
      <c r="GLL45" s="47"/>
      <c r="GLM45" s="47"/>
      <c r="GLN45" s="47"/>
      <c r="GLO45" s="47"/>
      <c r="GLP45" s="47"/>
      <c r="GLQ45" s="47"/>
      <c r="GLR45" s="47"/>
      <c r="GLS45" s="47"/>
      <c r="GLT45" s="47"/>
      <c r="GLU45" s="47"/>
      <c r="GLV45" s="47"/>
      <c r="GLW45" s="47"/>
      <c r="GLX45" s="47"/>
      <c r="GLY45" s="47"/>
      <c r="GLZ45" s="47"/>
      <c r="GMA45" s="47"/>
      <c r="GMB45" s="47"/>
      <c r="GMC45" s="47"/>
      <c r="GMD45" s="47"/>
      <c r="GME45" s="47"/>
      <c r="GMF45" s="47"/>
      <c r="GMG45" s="47"/>
      <c r="GMH45" s="47"/>
      <c r="GMI45" s="47"/>
      <c r="GMJ45" s="47"/>
      <c r="GMK45" s="47"/>
      <c r="GML45" s="47"/>
      <c r="GMM45" s="47"/>
      <c r="GMN45" s="47"/>
      <c r="GMO45" s="47"/>
      <c r="GMP45" s="47"/>
      <c r="GMQ45" s="47"/>
      <c r="GMR45" s="47"/>
      <c r="GMS45" s="47"/>
      <c r="GMT45" s="47"/>
      <c r="GMU45" s="47"/>
      <c r="GMV45" s="47"/>
      <c r="GMW45" s="47"/>
      <c r="GMX45" s="47"/>
      <c r="GMY45" s="47"/>
      <c r="GMZ45" s="47"/>
      <c r="GNA45" s="47"/>
      <c r="GNB45" s="47"/>
      <c r="GNC45" s="47"/>
      <c r="GND45" s="47"/>
      <c r="GNE45" s="47"/>
      <c r="GNF45" s="47"/>
      <c r="GNG45" s="47"/>
      <c r="GNH45" s="47"/>
      <c r="GNI45" s="47"/>
      <c r="GNJ45" s="47"/>
      <c r="GNK45" s="47"/>
      <c r="GNL45" s="47"/>
      <c r="GNM45" s="47"/>
      <c r="GNN45" s="47"/>
      <c r="GNO45" s="47"/>
      <c r="GNP45" s="47"/>
      <c r="GNQ45" s="47"/>
      <c r="GNR45" s="47"/>
      <c r="GNS45" s="47"/>
      <c r="GNT45" s="47"/>
      <c r="GNU45" s="47"/>
      <c r="GNV45" s="47"/>
      <c r="GNW45" s="47"/>
      <c r="GNX45" s="47"/>
      <c r="GNY45" s="47"/>
      <c r="GNZ45" s="47"/>
      <c r="GOA45" s="47"/>
      <c r="GOB45" s="47"/>
      <c r="GOC45" s="47"/>
      <c r="GOD45" s="47"/>
      <c r="GOE45" s="47"/>
      <c r="GOF45" s="47"/>
      <c r="GOG45" s="47"/>
      <c r="GOH45" s="47"/>
      <c r="GOI45" s="47"/>
      <c r="GOJ45" s="47"/>
      <c r="GOK45" s="47"/>
      <c r="GOL45" s="47"/>
      <c r="GOM45" s="47"/>
      <c r="GON45" s="47"/>
      <c r="GOO45" s="47"/>
      <c r="GOP45" s="47"/>
      <c r="GOQ45" s="47"/>
      <c r="GOR45" s="47"/>
      <c r="GOS45" s="47"/>
      <c r="GOT45" s="47"/>
      <c r="GOU45" s="47"/>
      <c r="GOV45" s="47"/>
      <c r="GOW45" s="47"/>
      <c r="GOX45" s="47"/>
      <c r="GOY45" s="47"/>
      <c r="GOZ45" s="47"/>
      <c r="GPA45" s="47"/>
      <c r="GPB45" s="47"/>
      <c r="GPC45" s="47"/>
      <c r="GPD45" s="47"/>
      <c r="GPE45" s="47"/>
      <c r="GPF45" s="47"/>
      <c r="GPG45" s="47"/>
      <c r="GPH45" s="47"/>
      <c r="GPI45" s="47"/>
      <c r="GPJ45" s="47"/>
      <c r="GPK45" s="47"/>
      <c r="GPL45" s="47"/>
      <c r="GPM45" s="47"/>
      <c r="GPN45" s="47"/>
      <c r="GPO45" s="47"/>
      <c r="GPP45" s="47"/>
      <c r="GPQ45" s="47"/>
      <c r="GPR45" s="47"/>
      <c r="GPS45" s="47"/>
      <c r="GPT45" s="47"/>
      <c r="GPU45" s="47"/>
      <c r="GPV45" s="47"/>
      <c r="GPW45" s="47"/>
      <c r="GPX45" s="47"/>
      <c r="GPY45" s="47"/>
      <c r="GPZ45" s="47"/>
      <c r="GQA45" s="47"/>
      <c r="GQB45" s="47"/>
      <c r="GQC45" s="47"/>
      <c r="GQD45" s="47"/>
      <c r="GQE45" s="47"/>
      <c r="GQF45" s="47"/>
      <c r="GQG45" s="47"/>
      <c r="GQH45" s="47"/>
      <c r="GQI45" s="47"/>
      <c r="GQJ45" s="47"/>
      <c r="GQK45" s="47"/>
      <c r="GQL45" s="47"/>
      <c r="GQM45" s="47"/>
      <c r="GQN45" s="47"/>
      <c r="GQO45" s="47"/>
      <c r="GQP45" s="47"/>
      <c r="GQQ45" s="47"/>
      <c r="GQR45" s="47"/>
      <c r="GQS45" s="47"/>
      <c r="GQT45" s="47"/>
      <c r="GQU45" s="47"/>
      <c r="GQV45" s="47"/>
      <c r="GQW45" s="47"/>
      <c r="GQX45" s="47"/>
      <c r="GQY45" s="47"/>
      <c r="GQZ45" s="47"/>
      <c r="GRA45" s="47"/>
      <c r="GRB45" s="47"/>
      <c r="GRC45" s="47"/>
      <c r="GRD45" s="47"/>
      <c r="GRE45" s="47"/>
      <c r="GRF45" s="47"/>
      <c r="GRG45" s="47"/>
      <c r="GRH45" s="47"/>
      <c r="GRI45" s="47"/>
      <c r="GRJ45" s="47"/>
      <c r="GRK45" s="47"/>
      <c r="GRL45" s="47"/>
      <c r="GRM45" s="47"/>
      <c r="GRN45" s="47"/>
      <c r="GRO45" s="47"/>
      <c r="GRP45" s="47"/>
      <c r="GRQ45" s="47"/>
      <c r="GRR45" s="47"/>
      <c r="GRS45" s="47"/>
      <c r="GRT45" s="47"/>
      <c r="GRU45" s="47"/>
      <c r="GRV45" s="47"/>
      <c r="GRW45" s="47"/>
      <c r="GRX45" s="47"/>
      <c r="GRY45" s="47"/>
      <c r="GRZ45" s="47"/>
      <c r="GSA45" s="47"/>
      <c r="GSB45" s="47"/>
      <c r="GSC45" s="47"/>
      <c r="GSD45" s="47"/>
      <c r="GSE45" s="47"/>
      <c r="GSF45" s="47"/>
      <c r="GSG45" s="47"/>
      <c r="GSH45" s="47"/>
      <c r="GSI45" s="47"/>
      <c r="GSJ45" s="47"/>
      <c r="GSK45" s="47"/>
      <c r="GSL45" s="47"/>
      <c r="GSM45" s="47"/>
      <c r="GSN45" s="47"/>
      <c r="GSO45" s="47"/>
      <c r="GSP45" s="47"/>
      <c r="GSQ45" s="47"/>
      <c r="GSR45" s="47"/>
      <c r="GSS45" s="47"/>
      <c r="GST45" s="47"/>
      <c r="GSU45" s="47"/>
      <c r="GSV45" s="47"/>
      <c r="GSW45" s="47"/>
      <c r="GSX45" s="47"/>
      <c r="GSY45" s="47"/>
      <c r="GSZ45" s="47"/>
      <c r="GTA45" s="47"/>
      <c r="GTB45" s="47"/>
      <c r="GTC45" s="47"/>
      <c r="GTD45" s="47"/>
      <c r="GTE45" s="47"/>
      <c r="GTF45" s="47"/>
      <c r="GTG45" s="47"/>
      <c r="GTH45" s="47"/>
      <c r="GTI45" s="47"/>
      <c r="GTJ45" s="47"/>
      <c r="GTK45" s="47"/>
      <c r="GTL45" s="47"/>
      <c r="GTM45" s="47"/>
      <c r="GTN45" s="47"/>
      <c r="GTO45" s="47"/>
      <c r="GTP45" s="47"/>
      <c r="GTQ45" s="47"/>
      <c r="GTR45" s="47"/>
      <c r="GTS45" s="47"/>
      <c r="GTT45" s="47"/>
      <c r="GTU45" s="47"/>
      <c r="GTV45" s="47"/>
      <c r="GTW45" s="47"/>
      <c r="GTX45" s="47"/>
      <c r="GTY45" s="47"/>
      <c r="GTZ45" s="47"/>
      <c r="GUA45" s="47"/>
      <c r="GUB45" s="47"/>
      <c r="GUC45" s="47"/>
      <c r="GUD45" s="47"/>
      <c r="GUE45" s="47"/>
      <c r="GUF45" s="47"/>
      <c r="GUG45" s="47"/>
      <c r="GUH45" s="47"/>
      <c r="GUI45" s="47"/>
      <c r="GUJ45" s="47"/>
      <c r="GUK45" s="47"/>
      <c r="GUL45" s="47"/>
      <c r="GUM45" s="47"/>
      <c r="GUN45" s="47"/>
      <c r="GUO45" s="47"/>
      <c r="GUP45" s="47"/>
      <c r="GUQ45" s="47"/>
      <c r="GUR45" s="47"/>
      <c r="GUS45" s="47"/>
      <c r="GUT45" s="47"/>
      <c r="GUU45" s="47"/>
      <c r="GUV45" s="47"/>
      <c r="GUW45" s="47"/>
      <c r="GUX45" s="47"/>
      <c r="GUY45" s="47"/>
      <c r="GUZ45" s="47"/>
      <c r="GVA45" s="47"/>
      <c r="GVB45" s="47"/>
      <c r="GVC45" s="47"/>
      <c r="GVD45" s="47"/>
      <c r="GVE45" s="47"/>
      <c r="GVF45" s="47"/>
      <c r="GVG45" s="47"/>
      <c r="GVH45" s="47"/>
      <c r="GVI45" s="47"/>
      <c r="GVJ45" s="47"/>
      <c r="GVK45" s="47"/>
      <c r="GVL45" s="47"/>
      <c r="GVM45" s="47"/>
      <c r="GVN45" s="47"/>
      <c r="GVO45" s="47"/>
      <c r="GVP45" s="47"/>
      <c r="GVQ45" s="47"/>
      <c r="GVR45" s="47"/>
      <c r="GVS45" s="47"/>
      <c r="GVT45" s="47"/>
      <c r="GVU45" s="47"/>
      <c r="GVV45" s="47"/>
      <c r="GVW45" s="47"/>
      <c r="GVX45" s="47"/>
      <c r="GVY45" s="47"/>
      <c r="GVZ45" s="47"/>
      <c r="GWA45" s="47"/>
      <c r="GWB45" s="47"/>
      <c r="GWC45" s="47"/>
      <c r="GWD45" s="47"/>
      <c r="GWE45" s="47"/>
      <c r="GWF45" s="47"/>
      <c r="GWG45" s="47"/>
      <c r="GWH45" s="47"/>
      <c r="GWI45" s="47"/>
      <c r="GWJ45" s="47"/>
      <c r="GWK45" s="47"/>
      <c r="GWL45" s="47"/>
      <c r="GWM45" s="47"/>
      <c r="GWN45" s="47"/>
      <c r="GWO45" s="47"/>
      <c r="GWP45" s="47"/>
      <c r="GWQ45" s="47"/>
      <c r="GWR45" s="47"/>
      <c r="GWS45" s="47"/>
      <c r="GWT45" s="47"/>
      <c r="GWU45" s="47"/>
      <c r="GWV45" s="47"/>
      <c r="GWW45" s="47"/>
      <c r="GWX45" s="47"/>
      <c r="GWY45" s="47"/>
      <c r="GWZ45" s="47"/>
      <c r="GXA45" s="47"/>
      <c r="GXB45" s="47"/>
      <c r="GXC45" s="47"/>
      <c r="GXD45" s="47"/>
      <c r="GXE45" s="47"/>
      <c r="GXF45" s="47"/>
      <c r="GXG45" s="47"/>
      <c r="GXH45" s="47"/>
      <c r="GXI45" s="47"/>
      <c r="GXJ45" s="47"/>
      <c r="GXK45" s="47"/>
      <c r="GXL45" s="47"/>
      <c r="GXM45" s="47"/>
      <c r="GXN45" s="47"/>
      <c r="GXO45" s="47"/>
      <c r="GXP45" s="47"/>
      <c r="GXQ45" s="47"/>
      <c r="GXR45" s="47"/>
      <c r="GXS45" s="47"/>
      <c r="GXT45" s="47"/>
      <c r="GXU45" s="47"/>
      <c r="GXV45" s="47"/>
      <c r="GXW45" s="47"/>
      <c r="GXX45" s="47"/>
      <c r="GXY45" s="47"/>
      <c r="GXZ45" s="47"/>
      <c r="GYA45" s="47"/>
      <c r="GYB45" s="47"/>
      <c r="GYC45" s="47"/>
      <c r="GYD45" s="47"/>
      <c r="GYE45" s="47"/>
      <c r="GYF45" s="47"/>
      <c r="GYG45" s="47"/>
      <c r="GYH45" s="47"/>
      <c r="GYI45" s="47"/>
      <c r="GYJ45" s="47"/>
      <c r="GYK45" s="47"/>
      <c r="GYL45" s="47"/>
      <c r="GYM45" s="47"/>
      <c r="GYN45" s="47"/>
      <c r="GYO45" s="47"/>
      <c r="GYP45" s="47"/>
      <c r="GYQ45" s="47"/>
      <c r="GYR45" s="47"/>
      <c r="GYS45" s="47"/>
      <c r="GYT45" s="47"/>
      <c r="GYU45" s="47"/>
      <c r="GYV45" s="47"/>
      <c r="GYW45" s="47"/>
      <c r="GYX45" s="47"/>
      <c r="GYY45" s="47"/>
      <c r="GYZ45" s="47"/>
      <c r="GZA45" s="47"/>
      <c r="GZB45" s="47"/>
      <c r="GZC45" s="47"/>
      <c r="GZD45" s="47"/>
      <c r="GZE45" s="47"/>
      <c r="GZF45" s="47"/>
      <c r="GZG45" s="47"/>
      <c r="GZH45" s="47"/>
      <c r="GZI45" s="47"/>
      <c r="GZJ45" s="47"/>
      <c r="GZK45" s="47"/>
      <c r="GZL45" s="47"/>
      <c r="GZM45" s="47"/>
      <c r="GZN45" s="47"/>
      <c r="GZO45" s="47"/>
      <c r="GZP45" s="47"/>
      <c r="GZQ45" s="47"/>
      <c r="GZR45" s="47"/>
      <c r="GZS45" s="47"/>
      <c r="GZT45" s="47"/>
      <c r="GZU45" s="47"/>
      <c r="GZV45" s="47"/>
      <c r="GZW45" s="47"/>
      <c r="GZX45" s="47"/>
      <c r="GZY45" s="47"/>
      <c r="GZZ45" s="47"/>
      <c r="HAA45" s="47"/>
      <c r="HAB45" s="47"/>
      <c r="HAC45" s="47"/>
      <c r="HAD45" s="47"/>
      <c r="HAE45" s="47"/>
      <c r="HAF45" s="47"/>
      <c r="HAG45" s="47"/>
      <c r="HAH45" s="47"/>
      <c r="HAI45" s="47"/>
      <c r="HAJ45" s="47"/>
      <c r="HAK45" s="47"/>
      <c r="HAL45" s="47"/>
      <c r="HAM45" s="47"/>
      <c r="HAN45" s="47"/>
      <c r="HAO45" s="47"/>
      <c r="HAP45" s="47"/>
      <c r="HAQ45" s="47"/>
      <c r="HAR45" s="47"/>
      <c r="HAS45" s="47"/>
      <c r="HAT45" s="47"/>
      <c r="HAU45" s="47"/>
      <c r="HAV45" s="47"/>
      <c r="HAW45" s="47"/>
      <c r="HAX45" s="47"/>
      <c r="HAY45" s="47"/>
      <c r="HAZ45" s="47"/>
      <c r="HBA45" s="47"/>
      <c r="HBB45" s="47"/>
      <c r="HBC45" s="47"/>
      <c r="HBD45" s="47"/>
      <c r="HBE45" s="47"/>
      <c r="HBF45" s="47"/>
      <c r="HBG45" s="47"/>
      <c r="HBH45" s="47"/>
      <c r="HBI45" s="47"/>
      <c r="HBJ45" s="47"/>
      <c r="HBK45" s="47"/>
      <c r="HBL45" s="47"/>
      <c r="HBM45" s="47"/>
      <c r="HBN45" s="47"/>
      <c r="HBO45" s="47"/>
      <c r="HBP45" s="47"/>
      <c r="HBQ45" s="47"/>
      <c r="HBR45" s="47"/>
      <c r="HBS45" s="47"/>
      <c r="HBT45" s="47"/>
      <c r="HBU45" s="47"/>
      <c r="HBV45" s="47"/>
      <c r="HBW45" s="47"/>
      <c r="HBX45" s="47"/>
      <c r="HBY45" s="47"/>
      <c r="HBZ45" s="47"/>
      <c r="HCA45" s="47"/>
      <c r="HCB45" s="47"/>
      <c r="HCC45" s="47"/>
      <c r="HCD45" s="47"/>
      <c r="HCE45" s="47"/>
      <c r="HCF45" s="47"/>
      <c r="HCG45" s="47"/>
      <c r="HCH45" s="47"/>
      <c r="HCI45" s="47"/>
      <c r="HCJ45" s="47"/>
      <c r="HCK45" s="47"/>
      <c r="HCL45" s="47"/>
      <c r="HCM45" s="47"/>
      <c r="HCN45" s="47"/>
      <c r="HCO45" s="47"/>
      <c r="HCP45" s="47"/>
      <c r="HCQ45" s="47"/>
      <c r="HCR45" s="47"/>
      <c r="HCS45" s="47"/>
      <c r="HCT45" s="47"/>
      <c r="HCU45" s="47"/>
      <c r="HCV45" s="47"/>
      <c r="HCW45" s="47"/>
      <c r="HCX45" s="47"/>
      <c r="HCY45" s="47"/>
      <c r="HCZ45" s="47"/>
      <c r="HDA45" s="47"/>
      <c r="HDB45" s="47"/>
      <c r="HDC45" s="47"/>
      <c r="HDD45" s="47"/>
      <c r="HDE45" s="47"/>
      <c r="HDF45" s="47"/>
      <c r="HDG45" s="47"/>
      <c r="HDH45" s="47"/>
      <c r="HDI45" s="47"/>
      <c r="HDJ45" s="47"/>
      <c r="HDK45" s="47"/>
      <c r="HDL45" s="47"/>
      <c r="HDM45" s="47"/>
      <c r="HDN45" s="47"/>
      <c r="HDO45" s="47"/>
      <c r="HDP45" s="47"/>
      <c r="HDQ45" s="47"/>
      <c r="HDR45" s="47"/>
      <c r="HDS45" s="47"/>
      <c r="HDT45" s="47"/>
      <c r="HDU45" s="47"/>
      <c r="HDV45" s="47"/>
      <c r="HDW45" s="47"/>
      <c r="HDX45" s="47"/>
      <c r="HDY45" s="47"/>
      <c r="HDZ45" s="47"/>
      <c r="HEA45" s="47"/>
      <c r="HEB45" s="47"/>
      <c r="HEC45" s="47"/>
      <c r="HED45" s="47"/>
      <c r="HEE45" s="47"/>
      <c r="HEF45" s="47"/>
      <c r="HEG45" s="47"/>
      <c r="HEH45" s="47"/>
      <c r="HEI45" s="47"/>
      <c r="HEJ45" s="47"/>
      <c r="HEK45" s="47"/>
      <c r="HEL45" s="47"/>
      <c r="HEM45" s="47"/>
      <c r="HEN45" s="47"/>
      <c r="HEO45" s="47"/>
      <c r="HEP45" s="47"/>
      <c r="HEQ45" s="47"/>
      <c r="HER45" s="47"/>
      <c r="HES45" s="47"/>
      <c r="HET45" s="47"/>
      <c r="HEU45" s="47"/>
      <c r="HEV45" s="47"/>
      <c r="HEW45" s="47"/>
      <c r="HEX45" s="47"/>
      <c r="HEY45" s="47"/>
      <c r="HEZ45" s="47"/>
      <c r="HFA45" s="47"/>
      <c r="HFB45" s="47"/>
      <c r="HFC45" s="47"/>
      <c r="HFD45" s="47"/>
      <c r="HFE45" s="47"/>
      <c r="HFF45" s="47"/>
      <c r="HFG45" s="47"/>
      <c r="HFH45" s="47"/>
      <c r="HFI45" s="47"/>
      <c r="HFJ45" s="47"/>
      <c r="HFK45" s="47"/>
      <c r="HFL45" s="47"/>
      <c r="HFM45" s="47"/>
      <c r="HFN45" s="47"/>
      <c r="HFO45" s="47"/>
      <c r="HFP45" s="47"/>
      <c r="HFQ45" s="47"/>
      <c r="HFR45" s="47"/>
      <c r="HFS45" s="47"/>
      <c r="HFT45" s="47"/>
      <c r="HFU45" s="47"/>
      <c r="HFV45" s="47"/>
      <c r="HFW45" s="47"/>
      <c r="HFX45" s="47"/>
      <c r="HFY45" s="47"/>
      <c r="HFZ45" s="47"/>
      <c r="HGA45" s="47"/>
      <c r="HGB45" s="47"/>
      <c r="HGC45" s="47"/>
      <c r="HGD45" s="47"/>
      <c r="HGE45" s="47"/>
      <c r="HGF45" s="47"/>
      <c r="HGG45" s="47"/>
      <c r="HGH45" s="47"/>
      <c r="HGI45" s="47"/>
      <c r="HGJ45" s="47"/>
      <c r="HGK45" s="47"/>
      <c r="HGL45" s="47"/>
      <c r="HGM45" s="47"/>
      <c r="HGN45" s="47"/>
      <c r="HGO45" s="47"/>
      <c r="HGP45" s="47"/>
      <c r="HGQ45" s="47"/>
      <c r="HGR45" s="47"/>
      <c r="HGS45" s="47"/>
      <c r="HGT45" s="47"/>
      <c r="HGU45" s="47"/>
      <c r="HGV45" s="47"/>
      <c r="HGW45" s="47"/>
      <c r="HGX45" s="47"/>
      <c r="HGY45" s="47"/>
      <c r="HGZ45" s="47"/>
      <c r="HHA45" s="47"/>
      <c r="HHB45" s="47"/>
      <c r="HHC45" s="47"/>
      <c r="HHD45" s="47"/>
      <c r="HHE45" s="47"/>
      <c r="HHF45" s="47"/>
      <c r="HHG45" s="47"/>
      <c r="HHH45" s="47"/>
      <c r="HHI45" s="47"/>
      <c r="HHJ45" s="47"/>
      <c r="HHK45" s="47"/>
      <c r="HHL45" s="47"/>
      <c r="HHM45" s="47"/>
      <c r="HHN45" s="47"/>
      <c r="HHO45" s="47"/>
      <c r="HHP45" s="47"/>
      <c r="HHQ45" s="47"/>
      <c r="HHR45" s="47"/>
      <c r="HHS45" s="47"/>
      <c r="HHT45" s="47"/>
      <c r="HHU45" s="47"/>
      <c r="HHV45" s="47"/>
      <c r="HHW45" s="47"/>
      <c r="HHX45" s="47"/>
      <c r="HHY45" s="47"/>
      <c r="HHZ45" s="47"/>
      <c r="HIA45" s="47"/>
      <c r="HIB45" s="47"/>
      <c r="HIC45" s="47"/>
      <c r="HID45" s="47"/>
      <c r="HIE45" s="47"/>
      <c r="HIF45" s="47"/>
      <c r="HIG45" s="47"/>
      <c r="HIH45" s="47"/>
      <c r="HII45" s="47"/>
      <c r="HIJ45" s="47"/>
      <c r="HIK45" s="47"/>
      <c r="HIL45" s="47"/>
      <c r="HIM45" s="47"/>
      <c r="HIN45" s="47"/>
      <c r="HIO45" s="47"/>
      <c r="HIP45" s="47"/>
      <c r="HIQ45" s="47"/>
      <c r="HIR45" s="47"/>
      <c r="HIS45" s="47"/>
      <c r="HIT45" s="47"/>
      <c r="HIU45" s="47"/>
      <c r="HIV45" s="47"/>
      <c r="HIW45" s="47"/>
      <c r="HIX45" s="47"/>
      <c r="HIY45" s="47"/>
      <c r="HIZ45" s="47"/>
      <c r="HJA45" s="47"/>
      <c r="HJB45" s="47"/>
      <c r="HJC45" s="47"/>
      <c r="HJD45" s="47"/>
      <c r="HJE45" s="47"/>
      <c r="HJF45" s="47"/>
      <c r="HJG45" s="47"/>
      <c r="HJH45" s="47"/>
      <c r="HJI45" s="47"/>
      <c r="HJJ45" s="47"/>
      <c r="HJK45" s="47"/>
      <c r="HJL45" s="47"/>
      <c r="HJM45" s="47"/>
      <c r="HJN45" s="47"/>
      <c r="HJO45" s="47"/>
      <c r="HJP45" s="47"/>
      <c r="HJQ45" s="47"/>
      <c r="HJR45" s="47"/>
      <c r="HJS45" s="47"/>
      <c r="HJT45" s="47"/>
      <c r="HJU45" s="47"/>
      <c r="HJV45" s="47"/>
      <c r="HJW45" s="47"/>
      <c r="HJX45" s="47"/>
      <c r="HJY45" s="47"/>
      <c r="HJZ45" s="47"/>
      <c r="HKA45" s="47"/>
      <c r="HKB45" s="47"/>
      <c r="HKC45" s="47"/>
      <c r="HKD45" s="47"/>
      <c r="HKE45" s="47"/>
      <c r="HKF45" s="47"/>
      <c r="HKG45" s="47"/>
      <c r="HKH45" s="47"/>
      <c r="HKI45" s="47"/>
      <c r="HKJ45" s="47"/>
      <c r="HKK45" s="47"/>
      <c r="HKL45" s="47"/>
      <c r="HKM45" s="47"/>
      <c r="HKN45" s="47"/>
      <c r="HKO45" s="47"/>
      <c r="HKP45" s="47"/>
      <c r="HKQ45" s="47"/>
      <c r="HKR45" s="47"/>
      <c r="HKS45" s="47"/>
      <c r="HKT45" s="47"/>
      <c r="HKU45" s="47"/>
      <c r="HKV45" s="47"/>
      <c r="HKW45" s="47"/>
      <c r="HKX45" s="47"/>
      <c r="HKY45" s="47"/>
      <c r="HKZ45" s="47"/>
      <c r="HLA45" s="47"/>
      <c r="HLB45" s="47"/>
      <c r="HLC45" s="47"/>
      <c r="HLD45" s="47"/>
      <c r="HLE45" s="47"/>
      <c r="HLF45" s="47"/>
      <c r="HLG45" s="47"/>
      <c r="HLH45" s="47"/>
      <c r="HLI45" s="47"/>
      <c r="HLJ45" s="47"/>
      <c r="HLK45" s="47"/>
      <c r="HLL45" s="47"/>
      <c r="HLM45" s="47"/>
      <c r="HLN45" s="47"/>
      <c r="HLO45" s="47"/>
      <c r="HLP45" s="47"/>
      <c r="HLQ45" s="47"/>
      <c r="HLR45" s="47"/>
      <c r="HLS45" s="47"/>
      <c r="HLT45" s="47"/>
      <c r="HLU45" s="47"/>
      <c r="HLV45" s="47"/>
      <c r="HLW45" s="47"/>
      <c r="HLX45" s="47"/>
      <c r="HLY45" s="47"/>
      <c r="HLZ45" s="47"/>
      <c r="HMA45" s="47"/>
      <c r="HMB45" s="47"/>
      <c r="HMC45" s="47"/>
      <c r="HMD45" s="47"/>
      <c r="HME45" s="47"/>
      <c r="HMF45" s="47"/>
      <c r="HMG45" s="47"/>
      <c r="HMH45" s="47"/>
      <c r="HMI45" s="47"/>
      <c r="HMJ45" s="47"/>
      <c r="HMK45" s="47"/>
      <c r="HML45" s="47"/>
      <c r="HMM45" s="47"/>
      <c r="HMN45" s="47"/>
      <c r="HMO45" s="47"/>
      <c r="HMP45" s="47"/>
      <c r="HMQ45" s="47"/>
      <c r="HMR45" s="47"/>
      <c r="HMS45" s="47"/>
      <c r="HMT45" s="47"/>
      <c r="HMU45" s="47"/>
      <c r="HMV45" s="47"/>
      <c r="HMW45" s="47"/>
      <c r="HMX45" s="47"/>
      <c r="HMY45" s="47"/>
      <c r="HMZ45" s="47"/>
      <c r="HNA45" s="47"/>
      <c r="HNB45" s="47"/>
      <c r="HNC45" s="47"/>
      <c r="HND45" s="47"/>
      <c r="HNE45" s="47"/>
      <c r="HNF45" s="47"/>
      <c r="HNG45" s="47"/>
      <c r="HNH45" s="47"/>
      <c r="HNI45" s="47"/>
      <c r="HNJ45" s="47"/>
      <c r="HNK45" s="47"/>
      <c r="HNL45" s="47"/>
      <c r="HNM45" s="47"/>
      <c r="HNN45" s="47"/>
      <c r="HNO45" s="47"/>
      <c r="HNP45" s="47"/>
      <c r="HNQ45" s="47"/>
      <c r="HNR45" s="47"/>
      <c r="HNS45" s="47"/>
      <c r="HNT45" s="47"/>
      <c r="HNU45" s="47"/>
      <c r="HNV45" s="47"/>
      <c r="HNW45" s="47"/>
      <c r="HNX45" s="47"/>
      <c r="HNY45" s="47"/>
      <c r="HNZ45" s="47"/>
      <c r="HOA45" s="47"/>
      <c r="HOB45" s="47"/>
      <c r="HOC45" s="47"/>
      <c r="HOD45" s="47"/>
      <c r="HOE45" s="47"/>
      <c r="HOF45" s="47"/>
      <c r="HOG45" s="47"/>
      <c r="HOH45" s="47"/>
      <c r="HOI45" s="47"/>
      <c r="HOJ45" s="47"/>
      <c r="HOK45" s="47"/>
      <c r="HOL45" s="47"/>
      <c r="HOM45" s="47"/>
      <c r="HON45" s="47"/>
      <c r="HOO45" s="47"/>
      <c r="HOP45" s="47"/>
      <c r="HOQ45" s="47"/>
      <c r="HOR45" s="47"/>
      <c r="HOS45" s="47"/>
      <c r="HOT45" s="47"/>
      <c r="HOU45" s="47"/>
      <c r="HOV45" s="47"/>
      <c r="HOW45" s="47"/>
      <c r="HOX45" s="47"/>
      <c r="HOY45" s="47"/>
      <c r="HOZ45" s="47"/>
      <c r="HPA45" s="47"/>
      <c r="HPB45" s="47"/>
      <c r="HPC45" s="47"/>
      <c r="HPD45" s="47"/>
      <c r="HPE45" s="47"/>
      <c r="HPF45" s="47"/>
      <c r="HPG45" s="47"/>
      <c r="HPH45" s="47"/>
      <c r="HPI45" s="47"/>
      <c r="HPJ45" s="47"/>
      <c r="HPK45" s="47"/>
      <c r="HPL45" s="47"/>
      <c r="HPM45" s="47"/>
      <c r="HPN45" s="47"/>
      <c r="HPO45" s="47"/>
      <c r="HPP45" s="47"/>
      <c r="HPQ45" s="47"/>
      <c r="HPR45" s="47"/>
      <c r="HPS45" s="47"/>
      <c r="HPT45" s="47"/>
      <c r="HPU45" s="47"/>
      <c r="HPV45" s="47"/>
      <c r="HPW45" s="47"/>
      <c r="HPX45" s="47"/>
      <c r="HPY45" s="47"/>
      <c r="HPZ45" s="47"/>
      <c r="HQA45" s="47"/>
      <c r="HQB45" s="47"/>
      <c r="HQC45" s="47"/>
      <c r="HQD45" s="47"/>
      <c r="HQE45" s="47"/>
      <c r="HQF45" s="47"/>
      <c r="HQG45" s="47"/>
      <c r="HQH45" s="47"/>
      <c r="HQI45" s="47"/>
      <c r="HQJ45" s="47"/>
      <c r="HQK45" s="47"/>
      <c r="HQL45" s="47"/>
      <c r="HQM45" s="47"/>
      <c r="HQN45" s="47"/>
      <c r="HQO45" s="47"/>
      <c r="HQP45" s="47"/>
      <c r="HQQ45" s="47"/>
      <c r="HQR45" s="47"/>
      <c r="HQS45" s="47"/>
      <c r="HQT45" s="47"/>
      <c r="HQU45" s="47"/>
      <c r="HQV45" s="47"/>
      <c r="HQW45" s="47"/>
      <c r="HQX45" s="47"/>
      <c r="HQY45" s="47"/>
      <c r="HQZ45" s="47"/>
      <c r="HRA45" s="47"/>
      <c r="HRB45" s="47"/>
      <c r="HRC45" s="47"/>
      <c r="HRD45" s="47"/>
      <c r="HRE45" s="47"/>
      <c r="HRF45" s="47"/>
      <c r="HRG45" s="47"/>
      <c r="HRH45" s="47"/>
      <c r="HRI45" s="47"/>
      <c r="HRJ45" s="47"/>
      <c r="HRK45" s="47"/>
      <c r="HRL45" s="47"/>
      <c r="HRM45" s="47"/>
      <c r="HRN45" s="47"/>
      <c r="HRO45" s="47"/>
      <c r="HRP45" s="47"/>
      <c r="HRQ45" s="47"/>
      <c r="HRR45" s="47"/>
      <c r="HRS45" s="47"/>
      <c r="HRT45" s="47"/>
      <c r="HRU45" s="47"/>
      <c r="HRV45" s="47"/>
      <c r="HRW45" s="47"/>
      <c r="HRX45" s="47"/>
      <c r="HRY45" s="47"/>
      <c r="HRZ45" s="47"/>
      <c r="HSA45" s="47"/>
      <c r="HSB45" s="47"/>
      <c r="HSC45" s="47"/>
      <c r="HSD45" s="47"/>
      <c r="HSE45" s="47"/>
      <c r="HSF45" s="47"/>
      <c r="HSG45" s="47"/>
      <c r="HSH45" s="47"/>
      <c r="HSI45" s="47"/>
      <c r="HSJ45" s="47"/>
      <c r="HSK45" s="47"/>
      <c r="HSL45" s="47"/>
      <c r="HSM45" s="47"/>
      <c r="HSN45" s="47"/>
      <c r="HSO45" s="47"/>
      <c r="HSP45" s="47"/>
      <c r="HSQ45" s="47"/>
      <c r="HSR45" s="47"/>
      <c r="HSS45" s="47"/>
      <c r="HST45" s="47"/>
      <c r="HSU45" s="47"/>
      <c r="HSV45" s="47"/>
      <c r="HSW45" s="47"/>
      <c r="HSX45" s="47"/>
      <c r="HSY45" s="47"/>
      <c r="HSZ45" s="47"/>
      <c r="HTA45" s="47"/>
      <c r="HTB45" s="47"/>
      <c r="HTC45" s="47"/>
      <c r="HTD45" s="47"/>
      <c r="HTE45" s="47"/>
      <c r="HTF45" s="47"/>
      <c r="HTG45" s="47"/>
      <c r="HTH45" s="47"/>
      <c r="HTI45" s="47"/>
      <c r="HTJ45" s="47"/>
      <c r="HTK45" s="47"/>
      <c r="HTL45" s="47"/>
      <c r="HTM45" s="47"/>
      <c r="HTN45" s="47"/>
      <c r="HTO45" s="47"/>
      <c r="HTP45" s="47"/>
      <c r="HTQ45" s="47"/>
      <c r="HTR45" s="47"/>
      <c r="HTS45" s="47"/>
      <c r="HTT45" s="47"/>
      <c r="HTU45" s="47"/>
      <c r="HTV45" s="47"/>
      <c r="HTW45" s="47"/>
      <c r="HTX45" s="47"/>
      <c r="HTY45" s="47"/>
      <c r="HTZ45" s="47"/>
      <c r="HUA45" s="47"/>
      <c r="HUB45" s="47"/>
      <c r="HUC45" s="47"/>
      <c r="HUD45" s="47"/>
      <c r="HUE45" s="47"/>
      <c r="HUF45" s="47"/>
      <c r="HUG45" s="47"/>
      <c r="HUH45" s="47"/>
      <c r="HUI45" s="47"/>
      <c r="HUJ45" s="47"/>
      <c r="HUK45" s="47"/>
      <c r="HUL45" s="47"/>
      <c r="HUM45" s="47"/>
      <c r="HUN45" s="47"/>
      <c r="HUO45" s="47"/>
      <c r="HUP45" s="47"/>
      <c r="HUQ45" s="47"/>
      <c r="HUR45" s="47"/>
      <c r="HUS45" s="47"/>
      <c r="HUT45" s="47"/>
      <c r="HUU45" s="47"/>
      <c r="HUV45" s="47"/>
      <c r="HUW45" s="47"/>
      <c r="HUX45" s="47"/>
      <c r="HUY45" s="47"/>
      <c r="HUZ45" s="47"/>
      <c r="HVA45" s="47"/>
      <c r="HVB45" s="47"/>
      <c r="HVC45" s="47"/>
      <c r="HVD45" s="47"/>
      <c r="HVE45" s="47"/>
      <c r="HVF45" s="47"/>
      <c r="HVG45" s="47"/>
      <c r="HVH45" s="47"/>
      <c r="HVI45" s="47"/>
      <c r="HVJ45" s="47"/>
      <c r="HVK45" s="47"/>
      <c r="HVL45" s="47"/>
      <c r="HVM45" s="47"/>
      <c r="HVN45" s="47"/>
      <c r="HVO45" s="47"/>
      <c r="HVP45" s="47"/>
      <c r="HVQ45" s="47"/>
      <c r="HVR45" s="47"/>
      <c r="HVS45" s="47"/>
      <c r="HVT45" s="47"/>
      <c r="HVU45" s="47"/>
      <c r="HVV45" s="47"/>
      <c r="HVW45" s="47"/>
      <c r="HVX45" s="47"/>
      <c r="HVY45" s="47"/>
      <c r="HVZ45" s="47"/>
      <c r="HWA45" s="47"/>
      <c r="HWB45" s="47"/>
      <c r="HWC45" s="47"/>
      <c r="HWD45" s="47"/>
      <c r="HWE45" s="47"/>
      <c r="HWF45" s="47"/>
      <c r="HWG45" s="47"/>
      <c r="HWH45" s="47"/>
      <c r="HWI45" s="47"/>
      <c r="HWJ45" s="47"/>
      <c r="HWK45" s="47"/>
      <c r="HWL45" s="47"/>
      <c r="HWM45" s="47"/>
      <c r="HWN45" s="47"/>
      <c r="HWO45" s="47"/>
      <c r="HWP45" s="47"/>
      <c r="HWQ45" s="47"/>
      <c r="HWR45" s="47"/>
      <c r="HWS45" s="47"/>
      <c r="HWT45" s="47"/>
      <c r="HWU45" s="47"/>
      <c r="HWV45" s="47"/>
      <c r="HWW45" s="47"/>
      <c r="HWX45" s="47"/>
      <c r="HWY45" s="47"/>
      <c r="HWZ45" s="47"/>
      <c r="HXA45" s="47"/>
      <c r="HXB45" s="47"/>
      <c r="HXC45" s="47"/>
      <c r="HXD45" s="47"/>
      <c r="HXE45" s="47"/>
      <c r="HXF45" s="47"/>
      <c r="HXG45" s="47"/>
      <c r="HXH45" s="47"/>
      <c r="HXI45" s="47"/>
      <c r="HXJ45" s="47"/>
      <c r="HXK45" s="47"/>
      <c r="HXL45" s="47"/>
      <c r="HXM45" s="47"/>
      <c r="HXN45" s="47"/>
      <c r="HXO45" s="47"/>
      <c r="HXP45" s="47"/>
      <c r="HXQ45" s="47"/>
      <c r="HXR45" s="47"/>
      <c r="HXS45" s="47"/>
      <c r="HXT45" s="47"/>
      <c r="HXU45" s="47"/>
      <c r="HXV45" s="47"/>
      <c r="HXW45" s="47"/>
      <c r="HXX45" s="47"/>
      <c r="HXY45" s="47"/>
      <c r="HXZ45" s="47"/>
      <c r="HYA45" s="47"/>
      <c r="HYB45" s="47"/>
      <c r="HYC45" s="47"/>
      <c r="HYD45" s="47"/>
      <c r="HYE45" s="47"/>
      <c r="HYF45" s="47"/>
      <c r="HYG45" s="47"/>
      <c r="HYH45" s="47"/>
      <c r="HYI45" s="47"/>
      <c r="HYJ45" s="47"/>
      <c r="HYK45" s="47"/>
      <c r="HYL45" s="47"/>
      <c r="HYM45" s="47"/>
      <c r="HYN45" s="47"/>
      <c r="HYO45" s="47"/>
      <c r="HYP45" s="47"/>
      <c r="HYQ45" s="47"/>
      <c r="HYR45" s="47"/>
      <c r="HYS45" s="47"/>
      <c r="HYT45" s="47"/>
      <c r="HYU45" s="47"/>
      <c r="HYV45" s="47"/>
      <c r="HYW45" s="47"/>
      <c r="HYX45" s="47"/>
      <c r="HYY45" s="47"/>
      <c r="HYZ45" s="47"/>
      <c r="HZA45" s="47"/>
      <c r="HZB45" s="47"/>
      <c r="HZC45" s="47"/>
      <c r="HZD45" s="47"/>
      <c r="HZE45" s="47"/>
      <c r="HZF45" s="47"/>
      <c r="HZG45" s="47"/>
      <c r="HZH45" s="47"/>
      <c r="HZI45" s="47"/>
      <c r="HZJ45" s="47"/>
      <c r="HZK45" s="47"/>
      <c r="HZL45" s="47"/>
      <c r="HZM45" s="47"/>
      <c r="HZN45" s="47"/>
      <c r="HZO45" s="47"/>
      <c r="HZP45" s="47"/>
      <c r="HZQ45" s="47"/>
      <c r="HZR45" s="47"/>
      <c r="HZS45" s="47"/>
      <c r="HZT45" s="47"/>
      <c r="HZU45" s="47"/>
      <c r="HZV45" s="47"/>
      <c r="HZW45" s="47"/>
      <c r="HZX45" s="47"/>
      <c r="HZY45" s="47"/>
      <c r="HZZ45" s="47"/>
      <c r="IAA45" s="47"/>
      <c r="IAB45" s="47"/>
      <c r="IAC45" s="47"/>
      <c r="IAD45" s="47"/>
      <c r="IAE45" s="47"/>
      <c r="IAF45" s="47"/>
      <c r="IAG45" s="47"/>
      <c r="IAH45" s="47"/>
      <c r="IAI45" s="47"/>
      <c r="IAJ45" s="47"/>
      <c r="IAK45" s="47"/>
      <c r="IAL45" s="47"/>
      <c r="IAM45" s="47"/>
      <c r="IAN45" s="47"/>
      <c r="IAO45" s="47"/>
      <c r="IAP45" s="47"/>
      <c r="IAQ45" s="47"/>
      <c r="IAR45" s="47"/>
      <c r="IAS45" s="47"/>
      <c r="IAT45" s="47"/>
      <c r="IAU45" s="47"/>
      <c r="IAV45" s="47"/>
      <c r="IAW45" s="47"/>
      <c r="IAX45" s="47"/>
      <c r="IAY45" s="47"/>
      <c r="IAZ45" s="47"/>
      <c r="IBA45" s="47"/>
      <c r="IBB45" s="47"/>
      <c r="IBC45" s="47"/>
      <c r="IBD45" s="47"/>
      <c r="IBE45" s="47"/>
      <c r="IBF45" s="47"/>
      <c r="IBG45" s="47"/>
      <c r="IBH45" s="47"/>
      <c r="IBI45" s="47"/>
      <c r="IBJ45" s="47"/>
      <c r="IBK45" s="47"/>
      <c r="IBL45" s="47"/>
      <c r="IBM45" s="47"/>
      <c r="IBN45" s="47"/>
      <c r="IBO45" s="47"/>
      <c r="IBP45" s="47"/>
      <c r="IBQ45" s="47"/>
      <c r="IBR45" s="47"/>
      <c r="IBS45" s="47"/>
      <c r="IBT45" s="47"/>
      <c r="IBU45" s="47"/>
      <c r="IBV45" s="47"/>
      <c r="IBW45" s="47"/>
      <c r="IBX45" s="47"/>
      <c r="IBY45" s="47"/>
      <c r="IBZ45" s="47"/>
      <c r="ICA45" s="47"/>
      <c r="ICB45" s="47"/>
      <c r="ICC45" s="47"/>
      <c r="ICD45" s="47"/>
      <c r="ICE45" s="47"/>
      <c r="ICF45" s="47"/>
      <c r="ICG45" s="47"/>
      <c r="ICH45" s="47"/>
      <c r="ICI45" s="47"/>
      <c r="ICJ45" s="47"/>
      <c r="ICK45" s="47"/>
      <c r="ICL45" s="47"/>
      <c r="ICM45" s="47"/>
      <c r="ICN45" s="47"/>
      <c r="ICO45" s="47"/>
      <c r="ICP45" s="47"/>
      <c r="ICQ45" s="47"/>
      <c r="ICR45" s="47"/>
      <c r="ICS45" s="47"/>
      <c r="ICT45" s="47"/>
      <c r="ICU45" s="47"/>
      <c r="ICV45" s="47"/>
      <c r="ICW45" s="47"/>
      <c r="ICX45" s="47"/>
      <c r="ICY45" s="47"/>
      <c r="ICZ45" s="47"/>
      <c r="IDA45" s="47"/>
      <c r="IDB45" s="47"/>
      <c r="IDC45" s="47"/>
      <c r="IDD45" s="47"/>
      <c r="IDE45" s="47"/>
      <c r="IDF45" s="47"/>
      <c r="IDG45" s="47"/>
      <c r="IDH45" s="47"/>
      <c r="IDI45" s="47"/>
      <c r="IDJ45" s="47"/>
      <c r="IDK45" s="47"/>
      <c r="IDL45" s="47"/>
      <c r="IDM45" s="47"/>
      <c r="IDN45" s="47"/>
      <c r="IDO45" s="47"/>
      <c r="IDP45" s="47"/>
      <c r="IDQ45" s="47"/>
      <c r="IDR45" s="47"/>
      <c r="IDS45" s="47"/>
      <c r="IDT45" s="47"/>
      <c r="IDU45" s="47"/>
      <c r="IDV45" s="47"/>
      <c r="IDW45" s="47"/>
      <c r="IDX45" s="47"/>
      <c r="IDY45" s="47"/>
      <c r="IDZ45" s="47"/>
      <c r="IEA45" s="47"/>
      <c r="IEB45" s="47"/>
      <c r="IEC45" s="47"/>
      <c r="IED45" s="47"/>
      <c r="IEE45" s="47"/>
      <c r="IEF45" s="47"/>
      <c r="IEG45" s="47"/>
      <c r="IEH45" s="47"/>
      <c r="IEI45" s="47"/>
      <c r="IEJ45" s="47"/>
      <c r="IEK45" s="47"/>
      <c r="IEL45" s="47"/>
      <c r="IEM45" s="47"/>
      <c r="IEN45" s="47"/>
      <c r="IEO45" s="47"/>
      <c r="IEP45" s="47"/>
      <c r="IEQ45" s="47"/>
      <c r="IER45" s="47"/>
      <c r="IES45" s="47"/>
      <c r="IET45" s="47"/>
      <c r="IEU45" s="47"/>
      <c r="IEV45" s="47"/>
      <c r="IEW45" s="47"/>
      <c r="IEX45" s="47"/>
      <c r="IEY45" s="47"/>
      <c r="IEZ45" s="47"/>
      <c r="IFA45" s="47"/>
      <c r="IFB45" s="47"/>
      <c r="IFC45" s="47"/>
      <c r="IFD45" s="47"/>
      <c r="IFE45" s="47"/>
      <c r="IFF45" s="47"/>
      <c r="IFG45" s="47"/>
      <c r="IFH45" s="47"/>
      <c r="IFI45" s="47"/>
      <c r="IFJ45" s="47"/>
      <c r="IFK45" s="47"/>
      <c r="IFL45" s="47"/>
      <c r="IFM45" s="47"/>
      <c r="IFN45" s="47"/>
      <c r="IFO45" s="47"/>
      <c r="IFP45" s="47"/>
      <c r="IFQ45" s="47"/>
      <c r="IFR45" s="47"/>
      <c r="IFS45" s="47"/>
      <c r="IFT45" s="47"/>
      <c r="IFU45" s="47"/>
      <c r="IFV45" s="47"/>
      <c r="IFW45" s="47"/>
      <c r="IFX45" s="47"/>
      <c r="IFY45" s="47"/>
      <c r="IFZ45" s="47"/>
      <c r="IGA45" s="47"/>
      <c r="IGB45" s="47"/>
      <c r="IGC45" s="47"/>
      <c r="IGD45" s="47"/>
      <c r="IGE45" s="47"/>
      <c r="IGF45" s="47"/>
      <c r="IGG45" s="47"/>
      <c r="IGH45" s="47"/>
      <c r="IGI45" s="47"/>
      <c r="IGJ45" s="47"/>
      <c r="IGK45" s="47"/>
      <c r="IGL45" s="47"/>
      <c r="IGM45" s="47"/>
      <c r="IGN45" s="47"/>
      <c r="IGO45" s="47"/>
      <c r="IGP45" s="47"/>
      <c r="IGQ45" s="47"/>
      <c r="IGR45" s="47"/>
      <c r="IGS45" s="47"/>
      <c r="IGT45" s="47"/>
      <c r="IGU45" s="47"/>
      <c r="IGV45" s="47"/>
      <c r="IGW45" s="47"/>
      <c r="IGX45" s="47"/>
      <c r="IGY45" s="47"/>
      <c r="IGZ45" s="47"/>
      <c r="IHA45" s="47"/>
      <c r="IHB45" s="47"/>
      <c r="IHC45" s="47"/>
      <c r="IHD45" s="47"/>
      <c r="IHE45" s="47"/>
      <c r="IHF45" s="47"/>
      <c r="IHG45" s="47"/>
      <c r="IHH45" s="47"/>
      <c r="IHI45" s="47"/>
      <c r="IHJ45" s="47"/>
      <c r="IHK45" s="47"/>
      <c r="IHL45" s="47"/>
      <c r="IHM45" s="47"/>
      <c r="IHN45" s="47"/>
      <c r="IHO45" s="47"/>
      <c r="IHP45" s="47"/>
      <c r="IHQ45" s="47"/>
      <c r="IHR45" s="47"/>
      <c r="IHS45" s="47"/>
      <c r="IHT45" s="47"/>
      <c r="IHU45" s="47"/>
      <c r="IHV45" s="47"/>
      <c r="IHW45" s="47"/>
      <c r="IHX45" s="47"/>
      <c r="IHY45" s="47"/>
      <c r="IHZ45" s="47"/>
      <c r="IIA45" s="47"/>
      <c r="IIB45" s="47"/>
      <c r="IIC45" s="47"/>
      <c r="IID45" s="47"/>
      <c r="IIE45" s="47"/>
      <c r="IIF45" s="47"/>
      <c r="IIG45" s="47"/>
      <c r="IIH45" s="47"/>
      <c r="III45" s="47"/>
      <c r="IIJ45" s="47"/>
      <c r="IIK45" s="47"/>
      <c r="IIL45" s="47"/>
      <c r="IIM45" s="47"/>
      <c r="IIN45" s="47"/>
      <c r="IIO45" s="47"/>
      <c r="IIP45" s="47"/>
      <c r="IIQ45" s="47"/>
      <c r="IIR45" s="47"/>
      <c r="IIS45" s="47"/>
      <c r="IIT45" s="47"/>
      <c r="IIU45" s="47"/>
      <c r="IIV45" s="47"/>
      <c r="IIW45" s="47"/>
      <c r="IIX45" s="47"/>
      <c r="IIY45" s="47"/>
      <c r="IIZ45" s="47"/>
      <c r="IJA45" s="47"/>
      <c r="IJB45" s="47"/>
      <c r="IJC45" s="47"/>
      <c r="IJD45" s="47"/>
      <c r="IJE45" s="47"/>
      <c r="IJF45" s="47"/>
      <c r="IJG45" s="47"/>
      <c r="IJH45" s="47"/>
      <c r="IJI45" s="47"/>
      <c r="IJJ45" s="47"/>
      <c r="IJK45" s="47"/>
      <c r="IJL45" s="47"/>
      <c r="IJM45" s="47"/>
      <c r="IJN45" s="47"/>
      <c r="IJO45" s="47"/>
      <c r="IJP45" s="47"/>
      <c r="IJQ45" s="47"/>
      <c r="IJR45" s="47"/>
      <c r="IJS45" s="47"/>
      <c r="IJT45" s="47"/>
      <c r="IJU45" s="47"/>
      <c r="IJV45" s="47"/>
      <c r="IJW45" s="47"/>
      <c r="IJX45" s="47"/>
      <c r="IJY45" s="47"/>
      <c r="IJZ45" s="47"/>
      <c r="IKA45" s="47"/>
      <c r="IKB45" s="47"/>
      <c r="IKC45" s="47"/>
      <c r="IKD45" s="47"/>
      <c r="IKE45" s="47"/>
      <c r="IKF45" s="47"/>
      <c r="IKG45" s="47"/>
      <c r="IKH45" s="47"/>
      <c r="IKI45" s="47"/>
      <c r="IKJ45" s="47"/>
      <c r="IKK45" s="47"/>
      <c r="IKL45" s="47"/>
      <c r="IKM45" s="47"/>
      <c r="IKN45" s="47"/>
      <c r="IKO45" s="47"/>
      <c r="IKP45" s="47"/>
      <c r="IKQ45" s="47"/>
      <c r="IKR45" s="47"/>
      <c r="IKS45" s="47"/>
      <c r="IKT45" s="47"/>
      <c r="IKU45" s="47"/>
      <c r="IKV45" s="47"/>
      <c r="IKW45" s="47"/>
      <c r="IKX45" s="47"/>
      <c r="IKY45" s="47"/>
      <c r="IKZ45" s="47"/>
      <c r="ILA45" s="47"/>
      <c r="ILB45" s="47"/>
      <c r="ILC45" s="47"/>
      <c r="ILD45" s="47"/>
      <c r="ILE45" s="47"/>
      <c r="ILF45" s="47"/>
      <c r="ILG45" s="47"/>
      <c r="ILH45" s="47"/>
      <c r="ILI45" s="47"/>
      <c r="ILJ45" s="47"/>
      <c r="ILK45" s="47"/>
      <c r="ILL45" s="47"/>
      <c r="ILM45" s="47"/>
      <c r="ILN45" s="47"/>
      <c r="ILO45" s="47"/>
      <c r="ILP45" s="47"/>
      <c r="ILQ45" s="47"/>
      <c r="ILR45" s="47"/>
      <c r="ILS45" s="47"/>
      <c r="ILT45" s="47"/>
      <c r="ILU45" s="47"/>
      <c r="ILV45" s="47"/>
      <c r="ILW45" s="47"/>
      <c r="ILX45" s="47"/>
      <c r="ILY45" s="47"/>
      <c r="ILZ45" s="47"/>
      <c r="IMA45" s="47"/>
      <c r="IMB45" s="47"/>
      <c r="IMC45" s="47"/>
      <c r="IMD45" s="47"/>
      <c r="IME45" s="47"/>
      <c r="IMF45" s="47"/>
      <c r="IMG45" s="47"/>
      <c r="IMH45" s="47"/>
      <c r="IMI45" s="47"/>
      <c r="IMJ45" s="47"/>
      <c r="IMK45" s="47"/>
      <c r="IML45" s="47"/>
      <c r="IMM45" s="47"/>
      <c r="IMN45" s="47"/>
      <c r="IMO45" s="47"/>
      <c r="IMP45" s="47"/>
      <c r="IMQ45" s="47"/>
      <c r="IMR45" s="47"/>
      <c r="IMS45" s="47"/>
      <c r="IMT45" s="47"/>
      <c r="IMU45" s="47"/>
      <c r="IMV45" s="47"/>
      <c r="IMW45" s="47"/>
      <c r="IMX45" s="47"/>
      <c r="IMY45" s="47"/>
      <c r="IMZ45" s="47"/>
      <c r="INA45" s="47"/>
      <c r="INB45" s="47"/>
      <c r="INC45" s="47"/>
      <c r="IND45" s="47"/>
      <c r="INE45" s="47"/>
      <c r="INF45" s="47"/>
      <c r="ING45" s="47"/>
      <c r="INH45" s="47"/>
      <c r="INI45" s="47"/>
      <c r="INJ45" s="47"/>
      <c r="INK45" s="47"/>
      <c r="INL45" s="47"/>
      <c r="INM45" s="47"/>
      <c r="INN45" s="47"/>
      <c r="INO45" s="47"/>
      <c r="INP45" s="47"/>
      <c r="INQ45" s="47"/>
      <c r="INR45" s="47"/>
      <c r="INS45" s="47"/>
      <c r="INT45" s="47"/>
      <c r="INU45" s="47"/>
      <c r="INV45" s="47"/>
      <c r="INW45" s="47"/>
      <c r="INX45" s="47"/>
      <c r="INY45" s="47"/>
      <c r="INZ45" s="47"/>
      <c r="IOA45" s="47"/>
      <c r="IOB45" s="47"/>
      <c r="IOC45" s="47"/>
      <c r="IOD45" s="47"/>
      <c r="IOE45" s="47"/>
      <c r="IOF45" s="47"/>
      <c r="IOG45" s="47"/>
      <c r="IOH45" s="47"/>
      <c r="IOI45" s="47"/>
      <c r="IOJ45" s="47"/>
      <c r="IOK45" s="47"/>
      <c r="IOL45" s="47"/>
      <c r="IOM45" s="47"/>
      <c r="ION45" s="47"/>
      <c r="IOO45" s="47"/>
      <c r="IOP45" s="47"/>
      <c r="IOQ45" s="47"/>
      <c r="IOR45" s="47"/>
      <c r="IOS45" s="47"/>
      <c r="IOT45" s="47"/>
      <c r="IOU45" s="47"/>
      <c r="IOV45" s="47"/>
      <c r="IOW45" s="47"/>
      <c r="IOX45" s="47"/>
      <c r="IOY45" s="47"/>
      <c r="IOZ45" s="47"/>
      <c r="IPA45" s="47"/>
      <c r="IPB45" s="47"/>
      <c r="IPC45" s="47"/>
      <c r="IPD45" s="47"/>
      <c r="IPE45" s="47"/>
      <c r="IPF45" s="47"/>
      <c r="IPG45" s="47"/>
      <c r="IPH45" s="47"/>
      <c r="IPI45" s="47"/>
      <c r="IPJ45" s="47"/>
      <c r="IPK45" s="47"/>
      <c r="IPL45" s="47"/>
      <c r="IPM45" s="47"/>
      <c r="IPN45" s="47"/>
      <c r="IPO45" s="47"/>
      <c r="IPP45" s="47"/>
      <c r="IPQ45" s="47"/>
      <c r="IPR45" s="47"/>
      <c r="IPS45" s="47"/>
      <c r="IPT45" s="47"/>
      <c r="IPU45" s="47"/>
      <c r="IPV45" s="47"/>
      <c r="IPW45" s="47"/>
      <c r="IPX45" s="47"/>
      <c r="IPY45" s="47"/>
      <c r="IPZ45" s="47"/>
      <c r="IQA45" s="47"/>
      <c r="IQB45" s="47"/>
      <c r="IQC45" s="47"/>
      <c r="IQD45" s="47"/>
      <c r="IQE45" s="47"/>
      <c r="IQF45" s="47"/>
      <c r="IQG45" s="47"/>
      <c r="IQH45" s="47"/>
      <c r="IQI45" s="47"/>
      <c r="IQJ45" s="47"/>
      <c r="IQK45" s="47"/>
      <c r="IQL45" s="47"/>
      <c r="IQM45" s="47"/>
      <c r="IQN45" s="47"/>
      <c r="IQO45" s="47"/>
      <c r="IQP45" s="47"/>
      <c r="IQQ45" s="47"/>
      <c r="IQR45" s="47"/>
      <c r="IQS45" s="47"/>
      <c r="IQT45" s="47"/>
      <c r="IQU45" s="47"/>
      <c r="IQV45" s="47"/>
      <c r="IQW45" s="47"/>
      <c r="IQX45" s="47"/>
      <c r="IQY45" s="47"/>
      <c r="IQZ45" s="47"/>
      <c r="IRA45" s="47"/>
      <c r="IRB45" s="47"/>
      <c r="IRC45" s="47"/>
      <c r="IRD45" s="47"/>
      <c r="IRE45" s="47"/>
      <c r="IRF45" s="47"/>
      <c r="IRG45" s="47"/>
      <c r="IRH45" s="47"/>
      <c r="IRI45" s="47"/>
      <c r="IRJ45" s="47"/>
      <c r="IRK45" s="47"/>
      <c r="IRL45" s="47"/>
      <c r="IRM45" s="47"/>
      <c r="IRN45" s="47"/>
      <c r="IRO45" s="47"/>
      <c r="IRP45" s="47"/>
      <c r="IRQ45" s="47"/>
      <c r="IRR45" s="47"/>
      <c r="IRS45" s="47"/>
      <c r="IRT45" s="47"/>
      <c r="IRU45" s="47"/>
      <c r="IRV45" s="47"/>
      <c r="IRW45" s="47"/>
      <c r="IRX45" s="47"/>
      <c r="IRY45" s="47"/>
      <c r="IRZ45" s="47"/>
      <c r="ISA45" s="47"/>
      <c r="ISB45" s="47"/>
      <c r="ISC45" s="47"/>
      <c r="ISD45" s="47"/>
      <c r="ISE45" s="47"/>
      <c r="ISF45" s="47"/>
      <c r="ISG45" s="47"/>
      <c r="ISH45" s="47"/>
      <c r="ISI45" s="47"/>
      <c r="ISJ45" s="47"/>
      <c r="ISK45" s="47"/>
      <c r="ISL45" s="47"/>
      <c r="ISM45" s="47"/>
      <c r="ISN45" s="47"/>
      <c r="ISO45" s="47"/>
      <c r="ISP45" s="47"/>
      <c r="ISQ45" s="47"/>
      <c r="ISR45" s="47"/>
      <c r="ISS45" s="47"/>
      <c r="IST45" s="47"/>
      <c r="ISU45" s="47"/>
      <c r="ISV45" s="47"/>
      <c r="ISW45" s="47"/>
      <c r="ISX45" s="47"/>
      <c r="ISY45" s="47"/>
      <c r="ISZ45" s="47"/>
      <c r="ITA45" s="47"/>
      <c r="ITB45" s="47"/>
      <c r="ITC45" s="47"/>
      <c r="ITD45" s="47"/>
      <c r="ITE45" s="47"/>
      <c r="ITF45" s="47"/>
      <c r="ITG45" s="47"/>
      <c r="ITH45" s="47"/>
      <c r="ITI45" s="47"/>
      <c r="ITJ45" s="47"/>
      <c r="ITK45" s="47"/>
      <c r="ITL45" s="47"/>
      <c r="ITM45" s="47"/>
      <c r="ITN45" s="47"/>
      <c r="ITO45" s="47"/>
      <c r="ITP45" s="47"/>
      <c r="ITQ45" s="47"/>
      <c r="ITR45" s="47"/>
      <c r="ITS45" s="47"/>
      <c r="ITT45" s="47"/>
      <c r="ITU45" s="47"/>
      <c r="ITV45" s="47"/>
      <c r="ITW45" s="47"/>
      <c r="ITX45" s="47"/>
      <c r="ITY45" s="47"/>
      <c r="ITZ45" s="47"/>
      <c r="IUA45" s="47"/>
      <c r="IUB45" s="47"/>
      <c r="IUC45" s="47"/>
      <c r="IUD45" s="47"/>
      <c r="IUE45" s="47"/>
      <c r="IUF45" s="47"/>
      <c r="IUG45" s="47"/>
      <c r="IUH45" s="47"/>
      <c r="IUI45" s="47"/>
      <c r="IUJ45" s="47"/>
      <c r="IUK45" s="47"/>
      <c r="IUL45" s="47"/>
      <c r="IUM45" s="47"/>
      <c r="IUN45" s="47"/>
      <c r="IUO45" s="47"/>
      <c r="IUP45" s="47"/>
      <c r="IUQ45" s="47"/>
      <c r="IUR45" s="47"/>
      <c r="IUS45" s="47"/>
      <c r="IUT45" s="47"/>
      <c r="IUU45" s="47"/>
      <c r="IUV45" s="47"/>
      <c r="IUW45" s="47"/>
      <c r="IUX45" s="47"/>
      <c r="IUY45" s="47"/>
      <c r="IUZ45" s="47"/>
      <c r="IVA45" s="47"/>
      <c r="IVB45" s="47"/>
      <c r="IVC45" s="47"/>
      <c r="IVD45" s="47"/>
      <c r="IVE45" s="47"/>
      <c r="IVF45" s="47"/>
      <c r="IVG45" s="47"/>
      <c r="IVH45" s="47"/>
      <c r="IVI45" s="47"/>
      <c r="IVJ45" s="47"/>
      <c r="IVK45" s="47"/>
      <c r="IVL45" s="47"/>
      <c r="IVM45" s="47"/>
      <c r="IVN45" s="47"/>
      <c r="IVO45" s="47"/>
      <c r="IVP45" s="47"/>
      <c r="IVQ45" s="47"/>
      <c r="IVR45" s="47"/>
      <c r="IVS45" s="47"/>
      <c r="IVT45" s="47"/>
      <c r="IVU45" s="47"/>
      <c r="IVV45" s="47"/>
      <c r="IVW45" s="47"/>
      <c r="IVX45" s="47"/>
      <c r="IVY45" s="47"/>
      <c r="IVZ45" s="47"/>
      <c r="IWA45" s="47"/>
      <c r="IWB45" s="47"/>
      <c r="IWC45" s="47"/>
      <c r="IWD45" s="47"/>
      <c r="IWE45" s="47"/>
      <c r="IWF45" s="47"/>
      <c r="IWG45" s="47"/>
      <c r="IWH45" s="47"/>
      <c r="IWI45" s="47"/>
      <c r="IWJ45" s="47"/>
      <c r="IWK45" s="47"/>
      <c r="IWL45" s="47"/>
      <c r="IWM45" s="47"/>
      <c r="IWN45" s="47"/>
      <c r="IWO45" s="47"/>
      <c r="IWP45" s="47"/>
      <c r="IWQ45" s="47"/>
      <c r="IWR45" s="47"/>
      <c r="IWS45" s="47"/>
      <c r="IWT45" s="47"/>
      <c r="IWU45" s="47"/>
      <c r="IWV45" s="47"/>
      <c r="IWW45" s="47"/>
      <c r="IWX45" s="47"/>
      <c r="IWY45" s="47"/>
      <c r="IWZ45" s="47"/>
      <c r="IXA45" s="47"/>
      <c r="IXB45" s="47"/>
      <c r="IXC45" s="47"/>
      <c r="IXD45" s="47"/>
      <c r="IXE45" s="47"/>
      <c r="IXF45" s="47"/>
      <c r="IXG45" s="47"/>
      <c r="IXH45" s="47"/>
      <c r="IXI45" s="47"/>
      <c r="IXJ45" s="47"/>
      <c r="IXK45" s="47"/>
      <c r="IXL45" s="47"/>
      <c r="IXM45" s="47"/>
      <c r="IXN45" s="47"/>
      <c r="IXO45" s="47"/>
      <c r="IXP45" s="47"/>
      <c r="IXQ45" s="47"/>
      <c r="IXR45" s="47"/>
      <c r="IXS45" s="47"/>
      <c r="IXT45" s="47"/>
      <c r="IXU45" s="47"/>
      <c r="IXV45" s="47"/>
      <c r="IXW45" s="47"/>
      <c r="IXX45" s="47"/>
      <c r="IXY45" s="47"/>
      <c r="IXZ45" s="47"/>
      <c r="IYA45" s="47"/>
      <c r="IYB45" s="47"/>
      <c r="IYC45" s="47"/>
      <c r="IYD45" s="47"/>
      <c r="IYE45" s="47"/>
      <c r="IYF45" s="47"/>
      <c r="IYG45" s="47"/>
      <c r="IYH45" s="47"/>
      <c r="IYI45" s="47"/>
      <c r="IYJ45" s="47"/>
      <c r="IYK45" s="47"/>
      <c r="IYL45" s="47"/>
      <c r="IYM45" s="47"/>
      <c r="IYN45" s="47"/>
      <c r="IYO45" s="47"/>
      <c r="IYP45" s="47"/>
      <c r="IYQ45" s="47"/>
      <c r="IYR45" s="47"/>
      <c r="IYS45" s="47"/>
      <c r="IYT45" s="47"/>
      <c r="IYU45" s="47"/>
      <c r="IYV45" s="47"/>
      <c r="IYW45" s="47"/>
      <c r="IYX45" s="47"/>
      <c r="IYY45" s="47"/>
      <c r="IYZ45" s="47"/>
      <c r="IZA45" s="47"/>
      <c r="IZB45" s="47"/>
      <c r="IZC45" s="47"/>
      <c r="IZD45" s="47"/>
      <c r="IZE45" s="47"/>
      <c r="IZF45" s="47"/>
      <c r="IZG45" s="47"/>
      <c r="IZH45" s="47"/>
      <c r="IZI45" s="47"/>
      <c r="IZJ45" s="47"/>
      <c r="IZK45" s="47"/>
      <c r="IZL45" s="47"/>
      <c r="IZM45" s="47"/>
      <c r="IZN45" s="47"/>
      <c r="IZO45" s="47"/>
      <c r="IZP45" s="47"/>
      <c r="IZQ45" s="47"/>
      <c r="IZR45" s="47"/>
      <c r="IZS45" s="47"/>
      <c r="IZT45" s="47"/>
      <c r="IZU45" s="47"/>
      <c r="IZV45" s="47"/>
      <c r="IZW45" s="47"/>
      <c r="IZX45" s="47"/>
      <c r="IZY45" s="47"/>
      <c r="IZZ45" s="47"/>
      <c r="JAA45" s="47"/>
      <c r="JAB45" s="47"/>
      <c r="JAC45" s="47"/>
      <c r="JAD45" s="47"/>
      <c r="JAE45" s="47"/>
      <c r="JAF45" s="47"/>
      <c r="JAG45" s="47"/>
      <c r="JAH45" s="47"/>
      <c r="JAI45" s="47"/>
      <c r="JAJ45" s="47"/>
      <c r="JAK45" s="47"/>
      <c r="JAL45" s="47"/>
      <c r="JAM45" s="47"/>
      <c r="JAN45" s="47"/>
      <c r="JAO45" s="47"/>
      <c r="JAP45" s="47"/>
      <c r="JAQ45" s="47"/>
      <c r="JAR45" s="47"/>
      <c r="JAS45" s="47"/>
      <c r="JAT45" s="47"/>
      <c r="JAU45" s="47"/>
      <c r="JAV45" s="47"/>
      <c r="JAW45" s="47"/>
      <c r="JAX45" s="47"/>
      <c r="JAY45" s="47"/>
      <c r="JAZ45" s="47"/>
      <c r="JBA45" s="47"/>
      <c r="JBB45" s="47"/>
      <c r="JBC45" s="47"/>
      <c r="JBD45" s="47"/>
      <c r="JBE45" s="47"/>
      <c r="JBF45" s="47"/>
      <c r="JBG45" s="47"/>
      <c r="JBH45" s="47"/>
      <c r="JBI45" s="47"/>
      <c r="JBJ45" s="47"/>
      <c r="JBK45" s="47"/>
      <c r="JBL45" s="47"/>
      <c r="JBM45" s="47"/>
      <c r="JBN45" s="47"/>
      <c r="JBO45" s="47"/>
      <c r="JBP45" s="47"/>
      <c r="JBQ45" s="47"/>
      <c r="JBR45" s="47"/>
      <c r="JBS45" s="47"/>
      <c r="JBT45" s="47"/>
      <c r="JBU45" s="47"/>
      <c r="JBV45" s="47"/>
      <c r="JBW45" s="47"/>
      <c r="JBX45" s="47"/>
      <c r="JBY45" s="47"/>
      <c r="JBZ45" s="47"/>
      <c r="JCA45" s="47"/>
      <c r="JCB45" s="47"/>
      <c r="JCC45" s="47"/>
      <c r="JCD45" s="47"/>
      <c r="JCE45" s="47"/>
      <c r="JCF45" s="47"/>
      <c r="JCG45" s="47"/>
      <c r="JCH45" s="47"/>
      <c r="JCI45" s="47"/>
      <c r="JCJ45" s="47"/>
      <c r="JCK45" s="47"/>
      <c r="JCL45" s="47"/>
      <c r="JCM45" s="47"/>
      <c r="JCN45" s="47"/>
      <c r="JCO45" s="47"/>
      <c r="JCP45" s="47"/>
      <c r="JCQ45" s="47"/>
      <c r="JCR45" s="47"/>
      <c r="JCS45" s="47"/>
      <c r="JCT45" s="47"/>
      <c r="JCU45" s="47"/>
      <c r="JCV45" s="47"/>
      <c r="JCW45" s="47"/>
      <c r="JCX45" s="47"/>
      <c r="JCY45" s="47"/>
      <c r="JCZ45" s="47"/>
      <c r="JDA45" s="47"/>
      <c r="JDB45" s="47"/>
      <c r="JDC45" s="47"/>
      <c r="JDD45" s="47"/>
      <c r="JDE45" s="47"/>
      <c r="JDF45" s="47"/>
      <c r="JDG45" s="47"/>
      <c r="JDH45" s="47"/>
      <c r="JDI45" s="47"/>
      <c r="JDJ45" s="47"/>
      <c r="JDK45" s="47"/>
      <c r="JDL45" s="47"/>
      <c r="JDM45" s="47"/>
      <c r="JDN45" s="47"/>
      <c r="JDO45" s="47"/>
      <c r="JDP45" s="47"/>
      <c r="JDQ45" s="47"/>
      <c r="JDR45" s="47"/>
      <c r="JDS45" s="47"/>
      <c r="JDT45" s="47"/>
      <c r="JDU45" s="47"/>
      <c r="JDV45" s="47"/>
      <c r="JDW45" s="47"/>
      <c r="JDX45" s="47"/>
      <c r="JDY45" s="47"/>
      <c r="JDZ45" s="47"/>
      <c r="JEA45" s="47"/>
      <c r="JEB45" s="47"/>
      <c r="JEC45" s="47"/>
      <c r="JED45" s="47"/>
      <c r="JEE45" s="47"/>
      <c r="JEF45" s="47"/>
      <c r="JEG45" s="47"/>
      <c r="JEH45" s="47"/>
      <c r="JEI45" s="47"/>
      <c r="JEJ45" s="47"/>
      <c r="JEK45" s="47"/>
      <c r="JEL45" s="47"/>
      <c r="JEM45" s="47"/>
      <c r="JEN45" s="47"/>
      <c r="JEO45" s="47"/>
      <c r="JEP45" s="47"/>
      <c r="JEQ45" s="47"/>
      <c r="JER45" s="47"/>
      <c r="JES45" s="47"/>
      <c r="JET45" s="47"/>
      <c r="JEU45" s="47"/>
      <c r="JEV45" s="47"/>
      <c r="JEW45" s="47"/>
      <c r="JEX45" s="47"/>
      <c r="JEY45" s="47"/>
      <c r="JEZ45" s="47"/>
      <c r="JFA45" s="47"/>
      <c r="JFB45" s="47"/>
      <c r="JFC45" s="47"/>
      <c r="JFD45" s="47"/>
      <c r="JFE45" s="47"/>
      <c r="JFF45" s="47"/>
      <c r="JFG45" s="47"/>
      <c r="JFH45" s="47"/>
      <c r="JFI45" s="47"/>
      <c r="JFJ45" s="47"/>
      <c r="JFK45" s="47"/>
      <c r="JFL45" s="47"/>
      <c r="JFM45" s="47"/>
      <c r="JFN45" s="47"/>
      <c r="JFO45" s="47"/>
      <c r="JFP45" s="47"/>
      <c r="JFQ45" s="47"/>
      <c r="JFR45" s="47"/>
      <c r="JFS45" s="47"/>
      <c r="JFT45" s="47"/>
      <c r="JFU45" s="47"/>
      <c r="JFV45" s="47"/>
      <c r="JFW45" s="47"/>
      <c r="JFX45" s="47"/>
      <c r="JFY45" s="47"/>
      <c r="JFZ45" s="47"/>
      <c r="JGA45" s="47"/>
      <c r="JGB45" s="47"/>
      <c r="JGC45" s="47"/>
      <c r="JGD45" s="47"/>
      <c r="JGE45" s="47"/>
      <c r="JGF45" s="47"/>
      <c r="JGG45" s="47"/>
      <c r="JGH45" s="47"/>
      <c r="JGI45" s="47"/>
      <c r="JGJ45" s="47"/>
      <c r="JGK45" s="47"/>
      <c r="JGL45" s="47"/>
      <c r="JGM45" s="47"/>
      <c r="JGN45" s="47"/>
      <c r="JGO45" s="47"/>
      <c r="JGP45" s="47"/>
      <c r="JGQ45" s="47"/>
      <c r="JGR45" s="47"/>
      <c r="JGS45" s="47"/>
      <c r="JGT45" s="47"/>
      <c r="JGU45" s="47"/>
      <c r="JGV45" s="47"/>
      <c r="JGW45" s="47"/>
      <c r="JGX45" s="47"/>
      <c r="JGY45" s="47"/>
      <c r="JGZ45" s="47"/>
      <c r="JHA45" s="47"/>
      <c r="JHB45" s="47"/>
      <c r="JHC45" s="47"/>
      <c r="JHD45" s="47"/>
      <c r="JHE45" s="47"/>
      <c r="JHF45" s="47"/>
      <c r="JHG45" s="47"/>
      <c r="JHH45" s="47"/>
      <c r="JHI45" s="47"/>
      <c r="JHJ45" s="47"/>
      <c r="JHK45" s="47"/>
      <c r="JHL45" s="47"/>
      <c r="JHM45" s="47"/>
      <c r="JHN45" s="47"/>
      <c r="JHO45" s="47"/>
      <c r="JHP45" s="47"/>
      <c r="JHQ45" s="47"/>
      <c r="JHR45" s="47"/>
      <c r="JHS45" s="47"/>
      <c r="JHT45" s="47"/>
      <c r="JHU45" s="47"/>
      <c r="JHV45" s="47"/>
      <c r="JHW45" s="47"/>
      <c r="JHX45" s="47"/>
      <c r="JHY45" s="47"/>
      <c r="JHZ45" s="47"/>
      <c r="JIA45" s="47"/>
      <c r="JIB45" s="47"/>
      <c r="JIC45" s="47"/>
      <c r="JID45" s="47"/>
      <c r="JIE45" s="47"/>
      <c r="JIF45" s="47"/>
      <c r="JIG45" s="47"/>
      <c r="JIH45" s="47"/>
      <c r="JII45" s="47"/>
      <c r="JIJ45" s="47"/>
      <c r="JIK45" s="47"/>
      <c r="JIL45" s="47"/>
      <c r="JIM45" s="47"/>
      <c r="JIN45" s="47"/>
      <c r="JIO45" s="47"/>
      <c r="JIP45" s="47"/>
      <c r="JIQ45" s="47"/>
      <c r="JIR45" s="47"/>
      <c r="JIS45" s="47"/>
      <c r="JIT45" s="47"/>
      <c r="JIU45" s="47"/>
      <c r="JIV45" s="47"/>
      <c r="JIW45" s="47"/>
      <c r="JIX45" s="47"/>
      <c r="JIY45" s="47"/>
      <c r="JIZ45" s="47"/>
      <c r="JJA45" s="47"/>
      <c r="JJB45" s="47"/>
      <c r="JJC45" s="47"/>
      <c r="JJD45" s="47"/>
      <c r="JJE45" s="47"/>
      <c r="JJF45" s="47"/>
      <c r="JJG45" s="47"/>
      <c r="JJH45" s="47"/>
      <c r="JJI45" s="47"/>
      <c r="JJJ45" s="47"/>
      <c r="JJK45" s="47"/>
      <c r="JJL45" s="47"/>
      <c r="JJM45" s="47"/>
      <c r="JJN45" s="47"/>
      <c r="JJO45" s="47"/>
      <c r="JJP45" s="47"/>
      <c r="JJQ45" s="47"/>
      <c r="JJR45" s="47"/>
      <c r="JJS45" s="47"/>
      <c r="JJT45" s="47"/>
      <c r="JJU45" s="47"/>
      <c r="JJV45" s="47"/>
      <c r="JJW45" s="47"/>
      <c r="JJX45" s="47"/>
      <c r="JJY45" s="47"/>
      <c r="JJZ45" s="47"/>
      <c r="JKA45" s="47"/>
      <c r="JKB45" s="47"/>
      <c r="JKC45" s="47"/>
      <c r="JKD45" s="47"/>
      <c r="JKE45" s="47"/>
      <c r="JKF45" s="47"/>
      <c r="JKG45" s="47"/>
      <c r="JKH45" s="47"/>
      <c r="JKI45" s="47"/>
      <c r="JKJ45" s="47"/>
      <c r="JKK45" s="47"/>
      <c r="JKL45" s="47"/>
      <c r="JKM45" s="47"/>
      <c r="JKN45" s="47"/>
      <c r="JKO45" s="47"/>
      <c r="JKP45" s="47"/>
      <c r="JKQ45" s="47"/>
      <c r="JKR45" s="47"/>
      <c r="JKS45" s="47"/>
      <c r="JKT45" s="47"/>
      <c r="JKU45" s="47"/>
      <c r="JKV45" s="47"/>
      <c r="JKW45" s="47"/>
      <c r="JKX45" s="47"/>
      <c r="JKY45" s="47"/>
      <c r="JKZ45" s="47"/>
      <c r="JLA45" s="47"/>
      <c r="JLB45" s="47"/>
      <c r="JLC45" s="47"/>
      <c r="JLD45" s="47"/>
      <c r="JLE45" s="47"/>
      <c r="JLF45" s="47"/>
      <c r="JLG45" s="47"/>
      <c r="JLH45" s="47"/>
      <c r="JLI45" s="47"/>
      <c r="JLJ45" s="47"/>
      <c r="JLK45" s="47"/>
      <c r="JLL45" s="47"/>
      <c r="JLM45" s="47"/>
      <c r="JLN45" s="47"/>
      <c r="JLO45" s="47"/>
      <c r="JLP45" s="47"/>
      <c r="JLQ45" s="47"/>
      <c r="JLR45" s="47"/>
      <c r="JLS45" s="47"/>
      <c r="JLT45" s="47"/>
      <c r="JLU45" s="47"/>
      <c r="JLV45" s="47"/>
      <c r="JLW45" s="47"/>
      <c r="JLX45" s="47"/>
      <c r="JLY45" s="47"/>
      <c r="JLZ45" s="47"/>
      <c r="JMA45" s="47"/>
      <c r="JMB45" s="47"/>
      <c r="JMC45" s="47"/>
      <c r="JMD45" s="47"/>
      <c r="JME45" s="47"/>
      <c r="JMF45" s="47"/>
      <c r="JMG45" s="47"/>
      <c r="JMH45" s="47"/>
      <c r="JMI45" s="47"/>
      <c r="JMJ45" s="47"/>
      <c r="JMK45" s="47"/>
      <c r="JML45" s="47"/>
      <c r="JMM45" s="47"/>
      <c r="JMN45" s="47"/>
      <c r="JMO45" s="47"/>
      <c r="JMP45" s="47"/>
      <c r="JMQ45" s="47"/>
      <c r="JMR45" s="47"/>
      <c r="JMS45" s="47"/>
      <c r="JMT45" s="47"/>
      <c r="JMU45" s="47"/>
      <c r="JMV45" s="47"/>
      <c r="JMW45" s="47"/>
      <c r="JMX45" s="47"/>
      <c r="JMY45" s="47"/>
      <c r="JMZ45" s="47"/>
      <c r="JNA45" s="47"/>
      <c r="JNB45" s="47"/>
      <c r="JNC45" s="47"/>
      <c r="JND45" s="47"/>
      <c r="JNE45" s="47"/>
      <c r="JNF45" s="47"/>
      <c r="JNG45" s="47"/>
      <c r="JNH45" s="47"/>
      <c r="JNI45" s="47"/>
      <c r="JNJ45" s="47"/>
      <c r="JNK45" s="47"/>
      <c r="JNL45" s="47"/>
      <c r="JNM45" s="47"/>
      <c r="JNN45" s="47"/>
      <c r="JNO45" s="47"/>
      <c r="JNP45" s="47"/>
      <c r="JNQ45" s="47"/>
      <c r="JNR45" s="47"/>
      <c r="JNS45" s="47"/>
      <c r="JNT45" s="47"/>
      <c r="JNU45" s="47"/>
      <c r="JNV45" s="47"/>
      <c r="JNW45" s="47"/>
      <c r="JNX45" s="47"/>
      <c r="JNY45" s="47"/>
      <c r="JNZ45" s="47"/>
      <c r="JOA45" s="47"/>
      <c r="JOB45" s="47"/>
      <c r="JOC45" s="47"/>
      <c r="JOD45" s="47"/>
      <c r="JOE45" s="47"/>
      <c r="JOF45" s="47"/>
      <c r="JOG45" s="47"/>
      <c r="JOH45" s="47"/>
      <c r="JOI45" s="47"/>
      <c r="JOJ45" s="47"/>
      <c r="JOK45" s="47"/>
      <c r="JOL45" s="47"/>
      <c r="JOM45" s="47"/>
      <c r="JON45" s="47"/>
      <c r="JOO45" s="47"/>
      <c r="JOP45" s="47"/>
      <c r="JOQ45" s="47"/>
      <c r="JOR45" s="47"/>
      <c r="JOS45" s="47"/>
      <c r="JOT45" s="47"/>
      <c r="JOU45" s="47"/>
      <c r="JOV45" s="47"/>
      <c r="JOW45" s="47"/>
      <c r="JOX45" s="47"/>
      <c r="JOY45" s="47"/>
      <c r="JOZ45" s="47"/>
      <c r="JPA45" s="47"/>
      <c r="JPB45" s="47"/>
      <c r="JPC45" s="47"/>
      <c r="JPD45" s="47"/>
      <c r="JPE45" s="47"/>
      <c r="JPF45" s="47"/>
      <c r="JPG45" s="47"/>
      <c r="JPH45" s="47"/>
      <c r="JPI45" s="47"/>
      <c r="JPJ45" s="47"/>
      <c r="JPK45" s="47"/>
      <c r="JPL45" s="47"/>
      <c r="JPM45" s="47"/>
      <c r="JPN45" s="47"/>
      <c r="JPO45" s="47"/>
      <c r="JPP45" s="47"/>
      <c r="JPQ45" s="47"/>
      <c r="JPR45" s="47"/>
      <c r="JPS45" s="47"/>
      <c r="JPT45" s="47"/>
      <c r="JPU45" s="47"/>
      <c r="JPV45" s="47"/>
      <c r="JPW45" s="47"/>
      <c r="JPX45" s="47"/>
      <c r="JPY45" s="47"/>
      <c r="JPZ45" s="47"/>
      <c r="JQA45" s="47"/>
      <c r="JQB45" s="47"/>
      <c r="JQC45" s="47"/>
      <c r="JQD45" s="47"/>
      <c r="JQE45" s="47"/>
      <c r="JQF45" s="47"/>
      <c r="JQG45" s="47"/>
      <c r="JQH45" s="47"/>
      <c r="JQI45" s="47"/>
      <c r="JQJ45" s="47"/>
      <c r="JQK45" s="47"/>
      <c r="JQL45" s="47"/>
      <c r="JQM45" s="47"/>
      <c r="JQN45" s="47"/>
      <c r="JQO45" s="47"/>
      <c r="JQP45" s="47"/>
      <c r="JQQ45" s="47"/>
      <c r="JQR45" s="47"/>
      <c r="JQS45" s="47"/>
      <c r="JQT45" s="47"/>
      <c r="JQU45" s="47"/>
      <c r="JQV45" s="47"/>
      <c r="JQW45" s="47"/>
      <c r="JQX45" s="47"/>
      <c r="JQY45" s="47"/>
      <c r="JQZ45" s="47"/>
      <c r="JRA45" s="47"/>
      <c r="JRB45" s="47"/>
      <c r="JRC45" s="47"/>
      <c r="JRD45" s="47"/>
      <c r="JRE45" s="47"/>
      <c r="JRF45" s="47"/>
      <c r="JRG45" s="47"/>
      <c r="JRH45" s="47"/>
      <c r="JRI45" s="47"/>
      <c r="JRJ45" s="47"/>
      <c r="JRK45" s="47"/>
      <c r="JRL45" s="47"/>
      <c r="JRM45" s="47"/>
      <c r="JRN45" s="47"/>
      <c r="JRO45" s="47"/>
      <c r="JRP45" s="47"/>
      <c r="JRQ45" s="47"/>
      <c r="JRR45" s="47"/>
      <c r="JRS45" s="47"/>
      <c r="JRT45" s="47"/>
      <c r="JRU45" s="47"/>
      <c r="JRV45" s="47"/>
      <c r="JRW45" s="47"/>
      <c r="JRX45" s="47"/>
      <c r="JRY45" s="47"/>
      <c r="JRZ45" s="47"/>
      <c r="JSA45" s="47"/>
      <c r="JSB45" s="47"/>
      <c r="JSC45" s="47"/>
      <c r="JSD45" s="47"/>
      <c r="JSE45" s="47"/>
      <c r="JSF45" s="47"/>
      <c r="JSG45" s="47"/>
      <c r="JSH45" s="47"/>
      <c r="JSI45" s="47"/>
      <c r="JSJ45" s="47"/>
      <c r="JSK45" s="47"/>
      <c r="JSL45" s="47"/>
      <c r="JSM45" s="47"/>
      <c r="JSN45" s="47"/>
      <c r="JSO45" s="47"/>
      <c r="JSP45" s="47"/>
      <c r="JSQ45" s="47"/>
      <c r="JSR45" s="47"/>
      <c r="JSS45" s="47"/>
      <c r="JST45" s="47"/>
      <c r="JSU45" s="47"/>
      <c r="JSV45" s="47"/>
      <c r="JSW45" s="47"/>
      <c r="JSX45" s="47"/>
      <c r="JSY45" s="47"/>
      <c r="JSZ45" s="47"/>
      <c r="JTA45" s="47"/>
      <c r="JTB45" s="47"/>
      <c r="JTC45" s="47"/>
      <c r="JTD45" s="47"/>
      <c r="JTE45" s="47"/>
      <c r="JTF45" s="47"/>
      <c r="JTG45" s="47"/>
      <c r="JTH45" s="47"/>
      <c r="JTI45" s="47"/>
      <c r="JTJ45" s="47"/>
      <c r="JTK45" s="47"/>
      <c r="JTL45" s="47"/>
      <c r="JTM45" s="47"/>
      <c r="JTN45" s="47"/>
      <c r="JTO45" s="47"/>
      <c r="JTP45" s="47"/>
      <c r="JTQ45" s="47"/>
      <c r="JTR45" s="47"/>
      <c r="JTS45" s="47"/>
      <c r="JTT45" s="47"/>
      <c r="JTU45" s="47"/>
      <c r="JTV45" s="47"/>
      <c r="JTW45" s="47"/>
      <c r="JTX45" s="47"/>
      <c r="JTY45" s="47"/>
      <c r="JTZ45" s="47"/>
      <c r="JUA45" s="47"/>
      <c r="JUB45" s="47"/>
      <c r="JUC45" s="47"/>
      <c r="JUD45" s="47"/>
      <c r="JUE45" s="47"/>
      <c r="JUF45" s="47"/>
      <c r="JUG45" s="47"/>
      <c r="JUH45" s="47"/>
      <c r="JUI45" s="47"/>
      <c r="JUJ45" s="47"/>
      <c r="JUK45" s="47"/>
      <c r="JUL45" s="47"/>
      <c r="JUM45" s="47"/>
      <c r="JUN45" s="47"/>
      <c r="JUO45" s="47"/>
      <c r="JUP45" s="47"/>
      <c r="JUQ45" s="47"/>
      <c r="JUR45" s="47"/>
      <c r="JUS45" s="47"/>
      <c r="JUT45" s="47"/>
      <c r="JUU45" s="47"/>
      <c r="JUV45" s="47"/>
      <c r="JUW45" s="47"/>
      <c r="JUX45" s="47"/>
      <c r="JUY45" s="47"/>
      <c r="JUZ45" s="47"/>
      <c r="JVA45" s="47"/>
      <c r="JVB45" s="47"/>
      <c r="JVC45" s="47"/>
      <c r="JVD45" s="47"/>
      <c r="JVE45" s="47"/>
      <c r="JVF45" s="47"/>
      <c r="JVG45" s="47"/>
      <c r="JVH45" s="47"/>
      <c r="JVI45" s="47"/>
      <c r="JVJ45" s="47"/>
      <c r="JVK45" s="47"/>
      <c r="JVL45" s="47"/>
      <c r="JVM45" s="47"/>
      <c r="JVN45" s="47"/>
      <c r="JVO45" s="47"/>
      <c r="JVP45" s="47"/>
      <c r="JVQ45" s="47"/>
      <c r="JVR45" s="47"/>
      <c r="JVS45" s="47"/>
      <c r="JVT45" s="47"/>
      <c r="JVU45" s="47"/>
      <c r="JVV45" s="47"/>
      <c r="JVW45" s="47"/>
      <c r="JVX45" s="47"/>
      <c r="JVY45" s="47"/>
      <c r="JVZ45" s="47"/>
      <c r="JWA45" s="47"/>
      <c r="JWB45" s="47"/>
      <c r="JWC45" s="47"/>
      <c r="JWD45" s="47"/>
      <c r="JWE45" s="47"/>
      <c r="JWF45" s="47"/>
      <c r="JWG45" s="47"/>
      <c r="JWH45" s="47"/>
      <c r="JWI45" s="47"/>
      <c r="JWJ45" s="47"/>
      <c r="JWK45" s="47"/>
      <c r="JWL45" s="47"/>
      <c r="JWM45" s="47"/>
      <c r="JWN45" s="47"/>
      <c r="JWO45" s="47"/>
      <c r="JWP45" s="47"/>
      <c r="JWQ45" s="47"/>
      <c r="JWR45" s="47"/>
      <c r="JWS45" s="47"/>
      <c r="JWT45" s="47"/>
      <c r="JWU45" s="47"/>
      <c r="JWV45" s="47"/>
      <c r="JWW45" s="47"/>
      <c r="JWX45" s="47"/>
      <c r="JWY45" s="47"/>
      <c r="JWZ45" s="47"/>
      <c r="JXA45" s="47"/>
      <c r="JXB45" s="47"/>
      <c r="JXC45" s="47"/>
      <c r="JXD45" s="47"/>
      <c r="JXE45" s="47"/>
      <c r="JXF45" s="47"/>
      <c r="JXG45" s="47"/>
      <c r="JXH45" s="47"/>
      <c r="JXI45" s="47"/>
      <c r="JXJ45" s="47"/>
      <c r="JXK45" s="47"/>
      <c r="JXL45" s="47"/>
      <c r="JXM45" s="47"/>
      <c r="JXN45" s="47"/>
      <c r="JXO45" s="47"/>
      <c r="JXP45" s="47"/>
      <c r="JXQ45" s="47"/>
      <c r="JXR45" s="47"/>
      <c r="JXS45" s="47"/>
      <c r="JXT45" s="47"/>
      <c r="JXU45" s="47"/>
      <c r="JXV45" s="47"/>
      <c r="JXW45" s="47"/>
      <c r="JXX45" s="47"/>
      <c r="JXY45" s="47"/>
      <c r="JXZ45" s="47"/>
      <c r="JYA45" s="47"/>
      <c r="JYB45" s="47"/>
      <c r="JYC45" s="47"/>
      <c r="JYD45" s="47"/>
      <c r="JYE45" s="47"/>
      <c r="JYF45" s="47"/>
      <c r="JYG45" s="47"/>
      <c r="JYH45" s="47"/>
      <c r="JYI45" s="47"/>
      <c r="JYJ45" s="47"/>
      <c r="JYK45" s="47"/>
      <c r="JYL45" s="47"/>
      <c r="JYM45" s="47"/>
      <c r="JYN45" s="47"/>
      <c r="JYO45" s="47"/>
      <c r="JYP45" s="47"/>
      <c r="JYQ45" s="47"/>
      <c r="JYR45" s="47"/>
      <c r="JYS45" s="47"/>
      <c r="JYT45" s="47"/>
      <c r="JYU45" s="47"/>
      <c r="JYV45" s="47"/>
      <c r="JYW45" s="47"/>
      <c r="JYX45" s="47"/>
      <c r="JYY45" s="47"/>
      <c r="JYZ45" s="47"/>
      <c r="JZA45" s="47"/>
      <c r="JZB45" s="47"/>
      <c r="JZC45" s="47"/>
      <c r="JZD45" s="47"/>
      <c r="JZE45" s="47"/>
      <c r="JZF45" s="47"/>
      <c r="JZG45" s="47"/>
      <c r="JZH45" s="47"/>
      <c r="JZI45" s="47"/>
      <c r="JZJ45" s="47"/>
      <c r="JZK45" s="47"/>
      <c r="JZL45" s="47"/>
      <c r="JZM45" s="47"/>
      <c r="JZN45" s="47"/>
      <c r="JZO45" s="47"/>
      <c r="JZP45" s="47"/>
      <c r="JZQ45" s="47"/>
      <c r="JZR45" s="47"/>
      <c r="JZS45" s="47"/>
      <c r="JZT45" s="47"/>
      <c r="JZU45" s="47"/>
      <c r="JZV45" s="47"/>
      <c r="JZW45" s="47"/>
      <c r="JZX45" s="47"/>
      <c r="JZY45" s="47"/>
      <c r="JZZ45" s="47"/>
      <c r="KAA45" s="47"/>
      <c r="KAB45" s="47"/>
      <c r="KAC45" s="47"/>
      <c r="KAD45" s="47"/>
      <c r="KAE45" s="47"/>
      <c r="KAF45" s="47"/>
      <c r="KAG45" s="47"/>
      <c r="KAH45" s="47"/>
      <c r="KAI45" s="47"/>
      <c r="KAJ45" s="47"/>
      <c r="KAK45" s="47"/>
      <c r="KAL45" s="47"/>
      <c r="KAM45" s="47"/>
      <c r="KAN45" s="47"/>
      <c r="KAO45" s="47"/>
      <c r="KAP45" s="47"/>
      <c r="KAQ45" s="47"/>
      <c r="KAR45" s="47"/>
      <c r="KAS45" s="47"/>
      <c r="KAT45" s="47"/>
      <c r="KAU45" s="47"/>
      <c r="KAV45" s="47"/>
      <c r="KAW45" s="47"/>
      <c r="KAX45" s="47"/>
      <c r="KAY45" s="47"/>
      <c r="KAZ45" s="47"/>
      <c r="KBA45" s="47"/>
      <c r="KBB45" s="47"/>
      <c r="KBC45" s="47"/>
      <c r="KBD45" s="47"/>
      <c r="KBE45" s="47"/>
      <c r="KBF45" s="47"/>
      <c r="KBG45" s="47"/>
      <c r="KBH45" s="47"/>
      <c r="KBI45" s="47"/>
      <c r="KBJ45" s="47"/>
      <c r="KBK45" s="47"/>
      <c r="KBL45" s="47"/>
      <c r="KBM45" s="47"/>
      <c r="KBN45" s="47"/>
      <c r="KBO45" s="47"/>
      <c r="KBP45" s="47"/>
      <c r="KBQ45" s="47"/>
      <c r="KBR45" s="47"/>
      <c r="KBS45" s="47"/>
      <c r="KBT45" s="47"/>
      <c r="KBU45" s="47"/>
      <c r="KBV45" s="47"/>
      <c r="KBW45" s="47"/>
      <c r="KBX45" s="47"/>
      <c r="KBY45" s="47"/>
      <c r="KBZ45" s="47"/>
      <c r="KCA45" s="47"/>
      <c r="KCB45" s="47"/>
      <c r="KCC45" s="47"/>
      <c r="KCD45" s="47"/>
      <c r="KCE45" s="47"/>
      <c r="KCF45" s="47"/>
      <c r="KCG45" s="47"/>
      <c r="KCH45" s="47"/>
      <c r="KCI45" s="47"/>
      <c r="KCJ45" s="47"/>
      <c r="KCK45" s="47"/>
      <c r="KCL45" s="47"/>
      <c r="KCM45" s="47"/>
      <c r="KCN45" s="47"/>
      <c r="KCO45" s="47"/>
      <c r="KCP45" s="47"/>
      <c r="KCQ45" s="47"/>
      <c r="KCR45" s="47"/>
      <c r="KCS45" s="47"/>
      <c r="KCT45" s="47"/>
      <c r="KCU45" s="47"/>
      <c r="KCV45" s="47"/>
      <c r="KCW45" s="47"/>
      <c r="KCX45" s="47"/>
      <c r="KCY45" s="47"/>
      <c r="KCZ45" s="47"/>
      <c r="KDA45" s="47"/>
      <c r="KDB45" s="47"/>
      <c r="KDC45" s="47"/>
      <c r="KDD45" s="47"/>
      <c r="KDE45" s="47"/>
      <c r="KDF45" s="47"/>
      <c r="KDG45" s="47"/>
      <c r="KDH45" s="47"/>
      <c r="KDI45" s="47"/>
      <c r="KDJ45" s="47"/>
      <c r="KDK45" s="47"/>
      <c r="KDL45" s="47"/>
      <c r="KDM45" s="47"/>
      <c r="KDN45" s="47"/>
      <c r="KDO45" s="47"/>
      <c r="KDP45" s="47"/>
      <c r="KDQ45" s="47"/>
      <c r="KDR45" s="47"/>
      <c r="KDS45" s="47"/>
      <c r="KDT45" s="47"/>
      <c r="KDU45" s="47"/>
      <c r="KDV45" s="47"/>
      <c r="KDW45" s="47"/>
      <c r="KDX45" s="47"/>
      <c r="KDY45" s="47"/>
      <c r="KDZ45" s="47"/>
      <c r="KEA45" s="47"/>
      <c r="KEB45" s="47"/>
      <c r="KEC45" s="47"/>
      <c r="KED45" s="47"/>
      <c r="KEE45" s="47"/>
      <c r="KEF45" s="47"/>
      <c r="KEG45" s="47"/>
      <c r="KEH45" s="47"/>
      <c r="KEI45" s="47"/>
      <c r="KEJ45" s="47"/>
      <c r="KEK45" s="47"/>
      <c r="KEL45" s="47"/>
      <c r="KEM45" s="47"/>
      <c r="KEN45" s="47"/>
      <c r="KEO45" s="47"/>
      <c r="KEP45" s="47"/>
      <c r="KEQ45" s="47"/>
      <c r="KER45" s="47"/>
      <c r="KES45" s="47"/>
      <c r="KET45" s="47"/>
      <c r="KEU45" s="47"/>
      <c r="KEV45" s="47"/>
      <c r="KEW45" s="47"/>
      <c r="KEX45" s="47"/>
      <c r="KEY45" s="47"/>
      <c r="KEZ45" s="47"/>
      <c r="KFA45" s="47"/>
      <c r="KFB45" s="47"/>
      <c r="KFC45" s="47"/>
      <c r="KFD45" s="47"/>
      <c r="KFE45" s="47"/>
      <c r="KFF45" s="47"/>
      <c r="KFG45" s="47"/>
      <c r="KFH45" s="47"/>
      <c r="KFI45" s="47"/>
      <c r="KFJ45" s="47"/>
      <c r="KFK45" s="47"/>
      <c r="KFL45" s="47"/>
      <c r="KFM45" s="47"/>
      <c r="KFN45" s="47"/>
      <c r="KFO45" s="47"/>
      <c r="KFP45" s="47"/>
      <c r="KFQ45" s="47"/>
      <c r="KFR45" s="47"/>
      <c r="KFS45" s="47"/>
      <c r="KFT45" s="47"/>
      <c r="KFU45" s="47"/>
      <c r="KFV45" s="47"/>
      <c r="KFW45" s="47"/>
      <c r="KFX45" s="47"/>
      <c r="KFY45" s="47"/>
      <c r="KFZ45" s="47"/>
      <c r="KGA45" s="47"/>
      <c r="KGB45" s="47"/>
      <c r="KGC45" s="47"/>
      <c r="KGD45" s="47"/>
      <c r="KGE45" s="47"/>
      <c r="KGF45" s="47"/>
      <c r="KGG45" s="47"/>
      <c r="KGH45" s="47"/>
      <c r="KGI45" s="47"/>
      <c r="KGJ45" s="47"/>
      <c r="KGK45" s="47"/>
      <c r="KGL45" s="47"/>
      <c r="KGM45" s="47"/>
      <c r="KGN45" s="47"/>
      <c r="KGO45" s="47"/>
      <c r="KGP45" s="47"/>
      <c r="KGQ45" s="47"/>
      <c r="KGR45" s="47"/>
      <c r="KGS45" s="47"/>
      <c r="KGT45" s="47"/>
      <c r="KGU45" s="47"/>
      <c r="KGV45" s="47"/>
      <c r="KGW45" s="47"/>
      <c r="KGX45" s="47"/>
      <c r="KGY45" s="47"/>
      <c r="KGZ45" s="47"/>
      <c r="KHA45" s="47"/>
      <c r="KHB45" s="47"/>
      <c r="KHC45" s="47"/>
      <c r="KHD45" s="47"/>
      <c r="KHE45" s="47"/>
      <c r="KHF45" s="47"/>
      <c r="KHG45" s="47"/>
      <c r="KHH45" s="47"/>
      <c r="KHI45" s="47"/>
      <c r="KHJ45" s="47"/>
      <c r="KHK45" s="47"/>
      <c r="KHL45" s="47"/>
      <c r="KHM45" s="47"/>
      <c r="KHN45" s="47"/>
      <c r="KHO45" s="47"/>
      <c r="KHP45" s="47"/>
      <c r="KHQ45" s="47"/>
      <c r="KHR45" s="47"/>
      <c r="KHS45" s="47"/>
      <c r="KHT45" s="47"/>
      <c r="KHU45" s="47"/>
      <c r="KHV45" s="47"/>
      <c r="KHW45" s="47"/>
      <c r="KHX45" s="47"/>
      <c r="KHY45" s="47"/>
      <c r="KHZ45" s="47"/>
      <c r="KIA45" s="47"/>
      <c r="KIB45" s="47"/>
      <c r="KIC45" s="47"/>
      <c r="KID45" s="47"/>
      <c r="KIE45" s="47"/>
      <c r="KIF45" s="47"/>
      <c r="KIG45" s="47"/>
      <c r="KIH45" s="47"/>
      <c r="KII45" s="47"/>
      <c r="KIJ45" s="47"/>
      <c r="KIK45" s="47"/>
      <c r="KIL45" s="47"/>
      <c r="KIM45" s="47"/>
      <c r="KIN45" s="47"/>
      <c r="KIO45" s="47"/>
      <c r="KIP45" s="47"/>
      <c r="KIQ45" s="47"/>
      <c r="KIR45" s="47"/>
      <c r="KIS45" s="47"/>
      <c r="KIT45" s="47"/>
      <c r="KIU45" s="47"/>
      <c r="KIV45" s="47"/>
      <c r="KIW45" s="47"/>
      <c r="KIX45" s="47"/>
      <c r="KIY45" s="47"/>
      <c r="KIZ45" s="47"/>
      <c r="KJA45" s="47"/>
      <c r="KJB45" s="47"/>
      <c r="KJC45" s="47"/>
      <c r="KJD45" s="47"/>
      <c r="KJE45" s="47"/>
      <c r="KJF45" s="47"/>
      <c r="KJG45" s="47"/>
      <c r="KJH45" s="47"/>
      <c r="KJI45" s="47"/>
      <c r="KJJ45" s="47"/>
      <c r="KJK45" s="47"/>
      <c r="KJL45" s="47"/>
      <c r="KJM45" s="47"/>
      <c r="KJN45" s="47"/>
      <c r="KJO45" s="47"/>
      <c r="KJP45" s="47"/>
      <c r="KJQ45" s="47"/>
      <c r="KJR45" s="47"/>
      <c r="KJS45" s="47"/>
      <c r="KJT45" s="47"/>
      <c r="KJU45" s="47"/>
      <c r="KJV45" s="47"/>
      <c r="KJW45" s="47"/>
      <c r="KJX45" s="47"/>
      <c r="KJY45" s="47"/>
      <c r="KJZ45" s="47"/>
      <c r="KKA45" s="47"/>
      <c r="KKB45" s="47"/>
      <c r="KKC45" s="47"/>
      <c r="KKD45" s="47"/>
      <c r="KKE45" s="47"/>
      <c r="KKF45" s="47"/>
      <c r="KKG45" s="47"/>
      <c r="KKH45" s="47"/>
      <c r="KKI45" s="47"/>
      <c r="KKJ45" s="47"/>
      <c r="KKK45" s="47"/>
      <c r="KKL45" s="47"/>
      <c r="KKM45" s="47"/>
      <c r="KKN45" s="47"/>
      <c r="KKO45" s="47"/>
      <c r="KKP45" s="47"/>
      <c r="KKQ45" s="47"/>
      <c r="KKR45" s="47"/>
      <c r="KKS45" s="47"/>
      <c r="KKT45" s="47"/>
      <c r="KKU45" s="47"/>
      <c r="KKV45" s="47"/>
      <c r="KKW45" s="47"/>
      <c r="KKX45" s="47"/>
      <c r="KKY45" s="47"/>
      <c r="KKZ45" s="47"/>
      <c r="KLA45" s="47"/>
      <c r="KLB45" s="47"/>
      <c r="KLC45" s="47"/>
      <c r="KLD45" s="47"/>
      <c r="KLE45" s="47"/>
      <c r="KLF45" s="47"/>
      <c r="KLG45" s="47"/>
      <c r="KLH45" s="47"/>
      <c r="KLI45" s="47"/>
      <c r="KLJ45" s="47"/>
      <c r="KLK45" s="47"/>
      <c r="KLL45" s="47"/>
      <c r="KLM45" s="47"/>
      <c r="KLN45" s="47"/>
      <c r="KLO45" s="47"/>
      <c r="KLP45" s="47"/>
      <c r="KLQ45" s="47"/>
      <c r="KLR45" s="47"/>
      <c r="KLS45" s="47"/>
      <c r="KLT45" s="47"/>
      <c r="KLU45" s="47"/>
      <c r="KLV45" s="47"/>
      <c r="KLW45" s="47"/>
      <c r="KLX45" s="47"/>
      <c r="KLY45" s="47"/>
      <c r="KLZ45" s="47"/>
      <c r="KMA45" s="47"/>
      <c r="KMB45" s="47"/>
      <c r="KMC45" s="47"/>
      <c r="KMD45" s="47"/>
      <c r="KME45" s="47"/>
      <c r="KMF45" s="47"/>
      <c r="KMG45" s="47"/>
      <c r="KMH45" s="47"/>
      <c r="KMI45" s="47"/>
      <c r="KMJ45" s="47"/>
      <c r="KMK45" s="47"/>
      <c r="KML45" s="47"/>
      <c r="KMM45" s="47"/>
      <c r="KMN45" s="47"/>
      <c r="KMO45" s="47"/>
      <c r="KMP45" s="47"/>
      <c r="KMQ45" s="47"/>
      <c r="KMR45" s="47"/>
      <c r="KMS45" s="47"/>
      <c r="KMT45" s="47"/>
      <c r="KMU45" s="47"/>
      <c r="KMV45" s="47"/>
      <c r="KMW45" s="47"/>
      <c r="KMX45" s="47"/>
      <c r="KMY45" s="47"/>
      <c r="KMZ45" s="47"/>
      <c r="KNA45" s="47"/>
      <c r="KNB45" s="47"/>
      <c r="KNC45" s="47"/>
      <c r="KND45" s="47"/>
      <c r="KNE45" s="47"/>
      <c r="KNF45" s="47"/>
      <c r="KNG45" s="47"/>
      <c r="KNH45" s="47"/>
      <c r="KNI45" s="47"/>
      <c r="KNJ45" s="47"/>
      <c r="KNK45" s="47"/>
      <c r="KNL45" s="47"/>
      <c r="KNM45" s="47"/>
      <c r="KNN45" s="47"/>
      <c r="KNO45" s="47"/>
      <c r="KNP45" s="47"/>
      <c r="KNQ45" s="47"/>
      <c r="KNR45" s="47"/>
      <c r="KNS45" s="47"/>
      <c r="KNT45" s="47"/>
      <c r="KNU45" s="47"/>
      <c r="KNV45" s="47"/>
      <c r="KNW45" s="47"/>
      <c r="KNX45" s="47"/>
      <c r="KNY45" s="47"/>
      <c r="KNZ45" s="47"/>
      <c r="KOA45" s="47"/>
      <c r="KOB45" s="47"/>
      <c r="KOC45" s="47"/>
      <c r="KOD45" s="47"/>
      <c r="KOE45" s="47"/>
      <c r="KOF45" s="47"/>
      <c r="KOG45" s="47"/>
      <c r="KOH45" s="47"/>
      <c r="KOI45" s="47"/>
      <c r="KOJ45" s="47"/>
      <c r="KOK45" s="47"/>
      <c r="KOL45" s="47"/>
      <c r="KOM45" s="47"/>
      <c r="KON45" s="47"/>
      <c r="KOO45" s="47"/>
      <c r="KOP45" s="47"/>
      <c r="KOQ45" s="47"/>
      <c r="KOR45" s="47"/>
      <c r="KOS45" s="47"/>
      <c r="KOT45" s="47"/>
      <c r="KOU45" s="47"/>
      <c r="KOV45" s="47"/>
      <c r="KOW45" s="47"/>
      <c r="KOX45" s="47"/>
      <c r="KOY45" s="47"/>
      <c r="KOZ45" s="47"/>
      <c r="KPA45" s="47"/>
      <c r="KPB45" s="47"/>
      <c r="KPC45" s="47"/>
      <c r="KPD45" s="47"/>
      <c r="KPE45" s="47"/>
      <c r="KPF45" s="47"/>
      <c r="KPG45" s="47"/>
      <c r="KPH45" s="47"/>
      <c r="KPI45" s="47"/>
      <c r="KPJ45" s="47"/>
      <c r="KPK45" s="47"/>
      <c r="KPL45" s="47"/>
      <c r="KPM45" s="47"/>
      <c r="KPN45" s="47"/>
      <c r="KPO45" s="47"/>
      <c r="KPP45" s="47"/>
      <c r="KPQ45" s="47"/>
      <c r="KPR45" s="47"/>
      <c r="KPS45" s="47"/>
      <c r="KPT45" s="47"/>
      <c r="KPU45" s="47"/>
      <c r="KPV45" s="47"/>
      <c r="KPW45" s="47"/>
      <c r="KPX45" s="47"/>
      <c r="KPY45" s="47"/>
      <c r="KPZ45" s="47"/>
      <c r="KQA45" s="47"/>
      <c r="KQB45" s="47"/>
      <c r="KQC45" s="47"/>
      <c r="KQD45" s="47"/>
      <c r="KQE45" s="47"/>
      <c r="KQF45" s="47"/>
      <c r="KQG45" s="47"/>
      <c r="KQH45" s="47"/>
      <c r="KQI45" s="47"/>
      <c r="KQJ45" s="47"/>
      <c r="KQK45" s="47"/>
      <c r="KQL45" s="47"/>
      <c r="KQM45" s="47"/>
      <c r="KQN45" s="47"/>
      <c r="KQO45" s="47"/>
      <c r="KQP45" s="47"/>
      <c r="KQQ45" s="47"/>
      <c r="KQR45" s="47"/>
      <c r="KQS45" s="47"/>
      <c r="KQT45" s="47"/>
      <c r="KQU45" s="47"/>
      <c r="KQV45" s="47"/>
      <c r="KQW45" s="47"/>
      <c r="KQX45" s="47"/>
      <c r="KQY45" s="47"/>
      <c r="KQZ45" s="47"/>
      <c r="KRA45" s="47"/>
      <c r="KRB45" s="47"/>
      <c r="KRC45" s="47"/>
      <c r="KRD45" s="47"/>
      <c r="KRE45" s="47"/>
      <c r="KRF45" s="47"/>
      <c r="KRG45" s="47"/>
      <c r="KRH45" s="47"/>
      <c r="KRI45" s="47"/>
      <c r="KRJ45" s="47"/>
      <c r="KRK45" s="47"/>
      <c r="KRL45" s="47"/>
      <c r="KRM45" s="47"/>
      <c r="KRN45" s="47"/>
      <c r="KRO45" s="47"/>
      <c r="KRP45" s="47"/>
      <c r="KRQ45" s="47"/>
      <c r="KRR45" s="47"/>
      <c r="KRS45" s="47"/>
      <c r="KRT45" s="47"/>
      <c r="KRU45" s="47"/>
      <c r="KRV45" s="47"/>
      <c r="KRW45" s="47"/>
      <c r="KRX45" s="47"/>
      <c r="KRY45" s="47"/>
      <c r="KRZ45" s="47"/>
      <c r="KSA45" s="47"/>
      <c r="KSB45" s="47"/>
      <c r="KSC45" s="47"/>
      <c r="KSD45" s="47"/>
      <c r="KSE45" s="47"/>
      <c r="KSF45" s="47"/>
      <c r="KSG45" s="47"/>
      <c r="KSH45" s="47"/>
      <c r="KSI45" s="47"/>
      <c r="KSJ45" s="47"/>
      <c r="KSK45" s="47"/>
      <c r="KSL45" s="47"/>
      <c r="KSM45" s="47"/>
      <c r="KSN45" s="47"/>
      <c r="KSO45" s="47"/>
      <c r="KSP45" s="47"/>
      <c r="KSQ45" s="47"/>
      <c r="KSR45" s="47"/>
      <c r="KSS45" s="47"/>
      <c r="KST45" s="47"/>
      <c r="KSU45" s="47"/>
      <c r="KSV45" s="47"/>
      <c r="KSW45" s="47"/>
      <c r="KSX45" s="47"/>
      <c r="KSY45" s="47"/>
      <c r="KSZ45" s="47"/>
      <c r="KTA45" s="47"/>
      <c r="KTB45" s="47"/>
      <c r="KTC45" s="47"/>
      <c r="KTD45" s="47"/>
      <c r="KTE45" s="47"/>
      <c r="KTF45" s="47"/>
      <c r="KTG45" s="47"/>
      <c r="KTH45" s="47"/>
      <c r="KTI45" s="47"/>
      <c r="KTJ45" s="47"/>
      <c r="KTK45" s="47"/>
      <c r="KTL45" s="47"/>
      <c r="KTM45" s="47"/>
      <c r="KTN45" s="47"/>
      <c r="KTO45" s="47"/>
      <c r="KTP45" s="47"/>
      <c r="KTQ45" s="47"/>
      <c r="KTR45" s="47"/>
      <c r="KTS45" s="47"/>
      <c r="KTT45" s="47"/>
      <c r="KTU45" s="47"/>
      <c r="KTV45" s="47"/>
      <c r="KTW45" s="47"/>
      <c r="KTX45" s="47"/>
      <c r="KTY45" s="47"/>
      <c r="KTZ45" s="47"/>
      <c r="KUA45" s="47"/>
      <c r="KUB45" s="47"/>
      <c r="KUC45" s="47"/>
      <c r="KUD45" s="47"/>
      <c r="KUE45" s="47"/>
      <c r="KUF45" s="47"/>
      <c r="KUG45" s="47"/>
      <c r="KUH45" s="47"/>
      <c r="KUI45" s="47"/>
      <c r="KUJ45" s="47"/>
      <c r="KUK45" s="47"/>
      <c r="KUL45" s="47"/>
      <c r="KUM45" s="47"/>
      <c r="KUN45" s="47"/>
      <c r="KUO45" s="47"/>
      <c r="KUP45" s="47"/>
      <c r="KUQ45" s="47"/>
      <c r="KUR45" s="47"/>
      <c r="KUS45" s="47"/>
      <c r="KUT45" s="47"/>
      <c r="KUU45" s="47"/>
      <c r="KUV45" s="47"/>
      <c r="KUW45" s="47"/>
      <c r="KUX45" s="47"/>
      <c r="KUY45" s="47"/>
      <c r="KUZ45" s="47"/>
      <c r="KVA45" s="47"/>
      <c r="KVB45" s="47"/>
      <c r="KVC45" s="47"/>
      <c r="KVD45" s="47"/>
      <c r="KVE45" s="47"/>
      <c r="KVF45" s="47"/>
      <c r="KVG45" s="47"/>
      <c r="KVH45" s="47"/>
      <c r="KVI45" s="47"/>
      <c r="KVJ45" s="47"/>
      <c r="KVK45" s="47"/>
      <c r="KVL45" s="47"/>
      <c r="KVM45" s="47"/>
      <c r="KVN45" s="47"/>
      <c r="KVO45" s="47"/>
      <c r="KVP45" s="47"/>
      <c r="KVQ45" s="47"/>
      <c r="KVR45" s="47"/>
      <c r="KVS45" s="47"/>
      <c r="KVT45" s="47"/>
      <c r="KVU45" s="47"/>
      <c r="KVV45" s="47"/>
      <c r="KVW45" s="47"/>
      <c r="KVX45" s="47"/>
      <c r="KVY45" s="47"/>
      <c r="KVZ45" s="47"/>
      <c r="KWA45" s="47"/>
      <c r="KWB45" s="47"/>
      <c r="KWC45" s="47"/>
      <c r="KWD45" s="47"/>
      <c r="KWE45" s="47"/>
      <c r="KWF45" s="47"/>
      <c r="KWG45" s="47"/>
      <c r="KWH45" s="47"/>
      <c r="KWI45" s="47"/>
      <c r="KWJ45" s="47"/>
      <c r="KWK45" s="47"/>
      <c r="KWL45" s="47"/>
      <c r="KWM45" s="47"/>
      <c r="KWN45" s="47"/>
      <c r="KWO45" s="47"/>
      <c r="KWP45" s="47"/>
      <c r="KWQ45" s="47"/>
      <c r="KWR45" s="47"/>
      <c r="KWS45" s="47"/>
      <c r="KWT45" s="47"/>
      <c r="KWU45" s="47"/>
      <c r="KWV45" s="47"/>
      <c r="KWW45" s="47"/>
      <c r="KWX45" s="47"/>
      <c r="KWY45" s="47"/>
      <c r="KWZ45" s="47"/>
      <c r="KXA45" s="47"/>
      <c r="KXB45" s="47"/>
      <c r="KXC45" s="47"/>
      <c r="KXD45" s="47"/>
      <c r="KXE45" s="47"/>
      <c r="KXF45" s="47"/>
      <c r="KXG45" s="47"/>
      <c r="KXH45" s="47"/>
      <c r="KXI45" s="47"/>
      <c r="KXJ45" s="47"/>
      <c r="KXK45" s="47"/>
      <c r="KXL45" s="47"/>
      <c r="KXM45" s="47"/>
      <c r="KXN45" s="47"/>
      <c r="KXO45" s="47"/>
      <c r="KXP45" s="47"/>
      <c r="KXQ45" s="47"/>
      <c r="KXR45" s="47"/>
      <c r="KXS45" s="47"/>
      <c r="KXT45" s="47"/>
      <c r="KXU45" s="47"/>
      <c r="KXV45" s="47"/>
      <c r="KXW45" s="47"/>
      <c r="KXX45" s="47"/>
      <c r="KXY45" s="47"/>
      <c r="KXZ45" s="47"/>
      <c r="KYA45" s="47"/>
      <c r="KYB45" s="47"/>
      <c r="KYC45" s="47"/>
      <c r="KYD45" s="47"/>
      <c r="KYE45" s="47"/>
      <c r="KYF45" s="47"/>
      <c r="KYG45" s="47"/>
      <c r="KYH45" s="47"/>
      <c r="KYI45" s="47"/>
      <c r="KYJ45" s="47"/>
      <c r="KYK45" s="47"/>
      <c r="KYL45" s="47"/>
      <c r="KYM45" s="47"/>
      <c r="KYN45" s="47"/>
      <c r="KYO45" s="47"/>
      <c r="KYP45" s="47"/>
      <c r="KYQ45" s="47"/>
      <c r="KYR45" s="47"/>
      <c r="KYS45" s="47"/>
      <c r="KYT45" s="47"/>
      <c r="KYU45" s="47"/>
      <c r="KYV45" s="47"/>
      <c r="KYW45" s="47"/>
      <c r="KYX45" s="47"/>
      <c r="KYY45" s="47"/>
      <c r="KYZ45" s="47"/>
      <c r="KZA45" s="47"/>
      <c r="KZB45" s="47"/>
      <c r="KZC45" s="47"/>
      <c r="KZD45" s="47"/>
      <c r="KZE45" s="47"/>
      <c r="KZF45" s="47"/>
      <c r="KZG45" s="47"/>
      <c r="KZH45" s="47"/>
      <c r="KZI45" s="47"/>
      <c r="KZJ45" s="47"/>
      <c r="KZK45" s="47"/>
      <c r="KZL45" s="47"/>
      <c r="KZM45" s="47"/>
      <c r="KZN45" s="47"/>
      <c r="KZO45" s="47"/>
      <c r="KZP45" s="47"/>
      <c r="KZQ45" s="47"/>
      <c r="KZR45" s="47"/>
      <c r="KZS45" s="47"/>
      <c r="KZT45" s="47"/>
      <c r="KZU45" s="47"/>
      <c r="KZV45" s="47"/>
      <c r="KZW45" s="47"/>
      <c r="KZX45" s="47"/>
      <c r="KZY45" s="47"/>
      <c r="KZZ45" s="47"/>
      <c r="LAA45" s="47"/>
      <c r="LAB45" s="47"/>
      <c r="LAC45" s="47"/>
      <c r="LAD45" s="47"/>
      <c r="LAE45" s="47"/>
      <c r="LAF45" s="47"/>
      <c r="LAG45" s="47"/>
      <c r="LAH45" s="47"/>
      <c r="LAI45" s="47"/>
      <c r="LAJ45" s="47"/>
      <c r="LAK45" s="47"/>
      <c r="LAL45" s="47"/>
      <c r="LAM45" s="47"/>
      <c r="LAN45" s="47"/>
      <c r="LAO45" s="47"/>
      <c r="LAP45" s="47"/>
      <c r="LAQ45" s="47"/>
      <c r="LAR45" s="47"/>
      <c r="LAS45" s="47"/>
      <c r="LAT45" s="47"/>
      <c r="LAU45" s="47"/>
      <c r="LAV45" s="47"/>
      <c r="LAW45" s="47"/>
      <c r="LAX45" s="47"/>
      <c r="LAY45" s="47"/>
      <c r="LAZ45" s="47"/>
      <c r="LBA45" s="47"/>
      <c r="LBB45" s="47"/>
      <c r="LBC45" s="47"/>
      <c r="LBD45" s="47"/>
      <c r="LBE45" s="47"/>
      <c r="LBF45" s="47"/>
      <c r="LBG45" s="47"/>
      <c r="LBH45" s="47"/>
      <c r="LBI45" s="47"/>
      <c r="LBJ45" s="47"/>
      <c r="LBK45" s="47"/>
      <c r="LBL45" s="47"/>
      <c r="LBM45" s="47"/>
      <c r="LBN45" s="47"/>
      <c r="LBO45" s="47"/>
      <c r="LBP45" s="47"/>
      <c r="LBQ45" s="47"/>
      <c r="LBR45" s="47"/>
      <c r="LBS45" s="47"/>
      <c r="LBT45" s="47"/>
      <c r="LBU45" s="47"/>
      <c r="LBV45" s="47"/>
      <c r="LBW45" s="47"/>
      <c r="LBX45" s="47"/>
      <c r="LBY45" s="47"/>
      <c r="LBZ45" s="47"/>
      <c r="LCA45" s="47"/>
      <c r="LCB45" s="47"/>
      <c r="LCC45" s="47"/>
      <c r="LCD45" s="47"/>
      <c r="LCE45" s="47"/>
      <c r="LCF45" s="47"/>
      <c r="LCG45" s="47"/>
      <c r="LCH45" s="47"/>
      <c r="LCI45" s="47"/>
      <c r="LCJ45" s="47"/>
      <c r="LCK45" s="47"/>
      <c r="LCL45" s="47"/>
      <c r="LCM45" s="47"/>
      <c r="LCN45" s="47"/>
      <c r="LCO45" s="47"/>
      <c r="LCP45" s="47"/>
      <c r="LCQ45" s="47"/>
      <c r="LCR45" s="47"/>
      <c r="LCS45" s="47"/>
      <c r="LCT45" s="47"/>
      <c r="LCU45" s="47"/>
      <c r="LCV45" s="47"/>
      <c r="LCW45" s="47"/>
      <c r="LCX45" s="47"/>
      <c r="LCY45" s="47"/>
      <c r="LCZ45" s="47"/>
      <c r="LDA45" s="47"/>
      <c r="LDB45" s="47"/>
      <c r="LDC45" s="47"/>
      <c r="LDD45" s="47"/>
      <c r="LDE45" s="47"/>
      <c r="LDF45" s="47"/>
      <c r="LDG45" s="47"/>
      <c r="LDH45" s="47"/>
      <c r="LDI45" s="47"/>
      <c r="LDJ45" s="47"/>
      <c r="LDK45" s="47"/>
      <c r="LDL45" s="47"/>
      <c r="LDM45" s="47"/>
      <c r="LDN45" s="47"/>
      <c r="LDO45" s="47"/>
      <c r="LDP45" s="47"/>
      <c r="LDQ45" s="47"/>
      <c r="LDR45" s="47"/>
      <c r="LDS45" s="47"/>
      <c r="LDT45" s="47"/>
      <c r="LDU45" s="47"/>
      <c r="LDV45" s="47"/>
      <c r="LDW45" s="47"/>
      <c r="LDX45" s="47"/>
      <c r="LDY45" s="47"/>
      <c r="LDZ45" s="47"/>
      <c r="LEA45" s="47"/>
      <c r="LEB45" s="47"/>
      <c r="LEC45" s="47"/>
      <c r="LED45" s="47"/>
      <c r="LEE45" s="47"/>
      <c r="LEF45" s="47"/>
      <c r="LEG45" s="47"/>
      <c r="LEH45" s="47"/>
      <c r="LEI45" s="47"/>
      <c r="LEJ45" s="47"/>
      <c r="LEK45" s="47"/>
      <c r="LEL45" s="47"/>
      <c r="LEM45" s="47"/>
      <c r="LEN45" s="47"/>
      <c r="LEO45" s="47"/>
      <c r="LEP45" s="47"/>
      <c r="LEQ45" s="47"/>
      <c r="LER45" s="47"/>
      <c r="LES45" s="47"/>
      <c r="LET45" s="47"/>
      <c r="LEU45" s="47"/>
      <c r="LEV45" s="47"/>
      <c r="LEW45" s="47"/>
      <c r="LEX45" s="47"/>
      <c r="LEY45" s="47"/>
      <c r="LEZ45" s="47"/>
      <c r="LFA45" s="47"/>
      <c r="LFB45" s="47"/>
      <c r="LFC45" s="47"/>
      <c r="LFD45" s="47"/>
      <c r="LFE45" s="47"/>
      <c r="LFF45" s="47"/>
      <c r="LFG45" s="47"/>
      <c r="LFH45" s="47"/>
      <c r="LFI45" s="47"/>
      <c r="LFJ45" s="47"/>
      <c r="LFK45" s="47"/>
      <c r="LFL45" s="47"/>
      <c r="LFM45" s="47"/>
      <c r="LFN45" s="47"/>
      <c r="LFO45" s="47"/>
      <c r="LFP45" s="47"/>
      <c r="LFQ45" s="47"/>
      <c r="LFR45" s="47"/>
      <c r="LFS45" s="47"/>
      <c r="LFT45" s="47"/>
      <c r="LFU45" s="47"/>
      <c r="LFV45" s="47"/>
      <c r="LFW45" s="47"/>
      <c r="LFX45" s="47"/>
      <c r="LFY45" s="47"/>
      <c r="LFZ45" s="47"/>
      <c r="LGA45" s="47"/>
      <c r="LGB45" s="47"/>
      <c r="LGC45" s="47"/>
      <c r="LGD45" s="47"/>
      <c r="LGE45" s="47"/>
      <c r="LGF45" s="47"/>
      <c r="LGG45" s="47"/>
      <c r="LGH45" s="47"/>
      <c r="LGI45" s="47"/>
      <c r="LGJ45" s="47"/>
      <c r="LGK45" s="47"/>
      <c r="LGL45" s="47"/>
      <c r="LGM45" s="47"/>
      <c r="LGN45" s="47"/>
      <c r="LGO45" s="47"/>
      <c r="LGP45" s="47"/>
      <c r="LGQ45" s="47"/>
      <c r="LGR45" s="47"/>
      <c r="LGS45" s="47"/>
      <c r="LGT45" s="47"/>
      <c r="LGU45" s="47"/>
      <c r="LGV45" s="47"/>
      <c r="LGW45" s="47"/>
      <c r="LGX45" s="47"/>
      <c r="LGY45" s="47"/>
      <c r="LGZ45" s="47"/>
      <c r="LHA45" s="47"/>
      <c r="LHB45" s="47"/>
      <c r="LHC45" s="47"/>
      <c r="LHD45" s="47"/>
      <c r="LHE45" s="47"/>
      <c r="LHF45" s="47"/>
      <c r="LHG45" s="47"/>
      <c r="LHH45" s="47"/>
      <c r="LHI45" s="47"/>
      <c r="LHJ45" s="47"/>
      <c r="LHK45" s="47"/>
      <c r="LHL45" s="47"/>
      <c r="LHM45" s="47"/>
      <c r="LHN45" s="47"/>
      <c r="LHO45" s="47"/>
      <c r="LHP45" s="47"/>
      <c r="LHQ45" s="47"/>
      <c r="LHR45" s="47"/>
      <c r="LHS45" s="47"/>
      <c r="LHT45" s="47"/>
      <c r="LHU45" s="47"/>
      <c r="LHV45" s="47"/>
      <c r="LHW45" s="47"/>
      <c r="LHX45" s="47"/>
      <c r="LHY45" s="47"/>
      <c r="LHZ45" s="47"/>
      <c r="LIA45" s="47"/>
      <c r="LIB45" s="47"/>
      <c r="LIC45" s="47"/>
      <c r="LID45" s="47"/>
      <c r="LIE45" s="47"/>
      <c r="LIF45" s="47"/>
      <c r="LIG45" s="47"/>
      <c r="LIH45" s="47"/>
      <c r="LII45" s="47"/>
      <c r="LIJ45" s="47"/>
      <c r="LIK45" s="47"/>
      <c r="LIL45" s="47"/>
      <c r="LIM45" s="47"/>
      <c r="LIN45" s="47"/>
      <c r="LIO45" s="47"/>
      <c r="LIP45" s="47"/>
      <c r="LIQ45" s="47"/>
      <c r="LIR45" s="47"/>
      <c r="LIS45" s="47"/>
      <c r="LIT45" s="47"/>
      <c r="LIU45" s="47"/>
      <c r="LIV45" s="47"/>
      <c r="LIW45" s="47"/>
      <c r="LIX45" s="47"/>
      <c r="LIY45" s="47"/>
      <c r="LIZ45" s="47"/>
      <c r="LJA45" s="47"/>
      <c r="LJB45" s="47"/>
      <c r="LJC45" s="47"/>
      <c r="LJD45" s="47"/>
      <c r="LJE45" s="47"/>
      <c r="LJF45" s="47"/>
      <c r="LJG45" s="47"/>
      <c r="LJH45" s="47"/>
      <c r="LJI45" s="47"/>
      <c r="LJJ45" s="47"/>
      <c r="LJK45" s="47"/>
      <c r="LJL45" s="47"/>
      <c r="LJM45" s="47"/>
      <c r="LJN45" s="47"/>
      <c r="LJO45" s="47"/>
      <c r="LJP45" s="47"/>
      <c r="LJQ45" s="47"/>
      <c r="LJR45" s="47"/>
      <c r="LJS45" s="47"/>
      <c r="LJT45" s="47"/>
      <c r="LJU45" s="47"/>
      <c r="LJV45" s="47"/>
      <c r="LJW45" s="47"/>
      <c r="LJX45" s="47"/>
      <c r="LJY45" s="47"/>
      <c r="LJZ45" s="47"/>
      <c r="LKA45" s="47"/>
      <c r="LKB45" s="47"/>
      <c r="LKC45" s="47"/>
      <c r="LKD45" s="47"/>
      <c r="LKE45" s="47"/>
      <c r="LKF45" s="47"/>
      <c r="LKG45" s="47"/>
      <c r="LKH45" s="47"/>
      <c r="LKI45" s="47"/>
      <c r="LKJ45" s="47"/>
      <c r="LKK45" s="47"/>
      <c r="LKL45" s="47"/>
      <c r="LKM45" s="47"/>
      <c r="LKN45" s="47"/>
      <c r="LKO45" s="47"/>
      <c r="LKP45" s="47"/>
      <c r="LKQ45" s="47"/>
      <c r="LKR45" s="47"/>
      <c r="LKS45" s="47"/>
      <c r="LKT45" s="47"/>
      <c r="LKU45" s="47"/>
      <c r="LKV45" s="47"/>
      <c r="LKW45" s="47"/>
      <c r="LKX45" s="47"/>
      <c r="LKY45" s="47"/>
      <c r="LKZ45" s="47"/>
      <c r="LLA45" s="47"/>
      <c r="LLB45" s="47"/>
      <c r="LLC45" s="47"/>
      <c r="LLD45" s="47"/>
      <c r="LLE45" s="47"/>
      <c r="LLF45" s="47"/>
      <c r="LLG45" s="47"/>
      <c r="LLH45" s="47"/>
      <c r="LLI45" s="47"/>
      <c r="LLJ45" s="47"/>
      <c r="LLK45" s="47"/>
      <c r="LLL45" s="47"/>
      <c r="LLM45" s="47"/>
      <c r="LLN45" s="47"/>
      <c r="LLO45" s="47"/>
      <c r="LLP45" s="47"/>
      <c r="LLQ45" s="47"/>
      <c r="LLR45" s="47"/>
      <c r="LLS45" s="47"/>
      <c r="LLT45" s="47"/>
      <c r="LLU45" s="47"/>
      <c r="LLV45" s="47"/>
      <c r="LLW45" s="47"/>
      <c r="LLX45" s="47"/>
      <c r="LLY45" s="47"/>
      <c r="LLZ45" s="47"/>
      <c r="LMA45" s="47"/>
      <c r="LMB45" s="47"/>
      <c r="LMC45" s="47"/>
      <c r="LMD45" s="47"/>
      <c r="LME45" s="47"/>
      <c r="LMF45" s="47"/>
      <c r="LMG45" s="47"/>
      <c r="LMH45" s="47"/>
      <c r="LMI45" s="47"/>
      <c r="LMJ45" s="47"/>
      <c r="LMK45" s="47"/>
      <c r="LML45" s="47"/>
      <c r="LMM45" s="47"/>
      <c r="LMN45" s="47"/>
      <c r="LMO45" s="47"/>
      <c r="LMP45" s="47"/>
      <c r="LMQ45" s="47"/>
      <c r="LMR45" s="47"/>
      <c r="LMS45" s="47"/>
      <c r="LMT45" s="47"/>
      <c r="LMU45" s="47"/>
      <c r="LMV45" s="47"/>
      <c r="LMW45" s="47"/>
      <c r="LMX45" s="47"/>
      <c r="LMY45" s="47"/>
      <c r="LMZ45" s="47"/>
      <c r="LNA45" s="47"/>
      <c r="LNB45" s="47"/>
      <c r="LNC45" s="47"/>
      <c r="LND45" s="47"/>
      <c r="LNE45" s="47"/>
      <c r="LNF45" s="47"/>
      <c r="LNG45" s="47"/>
      <c r="LNH45" s="47"/>
      <c r="LNI45" s="47"/>
      <c r="LNJ45" s="47"/>
      <c r="LNK45" s="47"/>
      <c r="LNL45" s="47"/>
      <c r="LNM45" s="47"/>
      <c r="LNN45" s="47"/>
      <c r="LNO45" s="47"/>
      <c r="LNP45" s="47"/>
      <c r="LNQ45" s="47"/>
      <c r="LNR45" s="47"/>
      <c r="LNS45" s="47"/>
      <c r="LNT45" s="47"/>
      <c r="LNU45" s="47"/>
      <c r="LNV45" s="47"/>
      <c r="LNW45" s="47"/>
      <c r="LNX45" s="47"/>
      <c r="LNY45" s="47"/>
      <c r="LNZ45" s="47"/>
      <c r="LOA45" s="47"/>
      <c r="LOB45" s="47"/>
      <c r="LOC45" s="47"/>
      <c r="LOD45" s="47"/>
      <c r="LOE45" s="47"/>
      <c r="LOF45" s="47"/>
      <c r="LOG45" s="47"/>
      <c r="LOH45" s="47"/>
      <c r="LOI45" s="47"/>
      <c r="LOJ45" s="47"/>
      <c r="LOK45" s="47"/>
      <c r="LOL45" s="47"/>
      <c r="LOM45" s="47"/>
      <c r="LON45" s="47"/>
      <c r="LOO45" s="47"/>
      <c r="LOP45" s="47"/>
      <c r="LOQ45" s="47"/>
      <c r="LOR45" s="47"/>
      <c r="LOS45" s="47"/>
      <c r="LOT45" s="47"/>
      <c r="LOU45" s="47"/>
      <c r="LOV45" s="47"/>
      <c r="LOW45" s="47"/>
      <c r="LOX45" s="47"/>
      <c r="LOY45" s="47"/>
      <c r="LOZ45" s="47"/>
      <c r="LPA45" s="47"/>
      <c r="LPB45" s="47"/>
      <c r="LPC45" s="47"/>
      <c r="LPD45" s="47"/>
      <c r="LPE45" s="47"/>
      <c r="LPF45" s="47"/>
      <c r="LPG45" s="47"/>
      <c r="LPH45" s="47"/>
      <c r="LPI45" s="47"/>
      <c r="LPJ45" s="47"/>
      <c r="LPK45" s="47"/>
      <c r="LPL45" s="47"/>
      <c r="LPM45" s="47"/>
      <c r="LPN45" s="47"/>
      <c r="LPO45" s="47"/>
      <c r="LPP45" s="47"/>
      <c r="LPQ45" s="47"/>
      <c r="LPR45" s="47"/>
      <c r="LPS45" s="47"/>
      <c r="LPT45" s="47"/>
      <c r="LPU45" s="47"/>
      <c r="LPV45" s="47"/>
      <c r="LPW45" s="47"/>
      <c r="LPX45" s="47"/>
      <c r="LPY45" s="47"/>
      <c r="LPZ45" s="47"/>
      <c r="LQA45" s="47"/>
      <c r="LQB45" s="47"/>
      <c r="LQC45" s="47"/>
      <c r="LQD45" s="47"/>
      <c r="LQE45" s="47"/>
      <c r="LQF45" s="47"/>
      <c r="LQG45" s="47"/>
      <c r="LQH45" s="47"/>
      <c r="LQI45" s="47"/>
      <c r="LQJ45" s="47"/>
      <c r="LQK45" s="47"/>
      <c r="LQL45" s="47"/>
      <c r="LQM45" s="47"/>
      <c r="LQN45" s="47"/>
      <c r="LQO45" s="47"/>
      <c r="LQP45" s="47"/>
      <c r="LQQ45" s="47"/>
      <c r="LQR45" s="47"/>
      <c r="LQS45" s="47"/>
      <c r="LQT45" s="47"/>
      <c r="LQU45" s="47"/>
      <c r="LQV45" s="47"/>
      <c r="LQW45" s="47"/>
      <c r="LQX45" s="47"/>
      <c r="LQY45" s="47"/>
      <c r="LQZ45" s="47"/>
      <c r="LRA45" s="47"/>
      <c r="LRB45" s="47"/>
      <c r="LRC45" s="47"/>
      <c r="LRD45" s="47"/>
      <c r="LRE45" s="47"/>
      <c r="LRF45" s="47"/>
      <c r="LRG45" s="47"/>
      <c r="LRH45" s="47"/>
      <c r="LRI45" s="47"/>
      <c r="LRJ45" s="47"/>
      <c r="LRK45" s="47"/>
      <c r="LRL45" s="47"/>
      <c r="LRM45" s="47"/>
      <c r="LRN45" s="47"/>
      <c r="LRO45" s="47"/>
      <c r="LRP45" s="47"/>
      <c r="LRQ45" s="47"/>
      <c r="LRR45" s="47"/>
      <c r="LRS45" s="47"/>
      <c r="LRT45" s="47"/>
      <c r="LRU45" s="47"/>
      <c r="LRV45" s="47"/>
      <c r="LRW45" s="47"/>
      <c r="LRX45" s="47"/>
      <c r="LRY45" s="47"/>
      <c r="LRZ45" s="47"/>
      <c r="LSA45" s="47"/>
      <c r="LSB45" s="47"/>
      <c r="LSC45" s="47"/>
      <c r="LSD45" s="47"/>
      <c r="LSE45" s="47"/>
      <c r="LSF45" s="47"/>
      <c r="LSG45" s="47"/>
      <c r="LSH45" s="47"/>
      <c r="LSI45" s="47"/>
      <c r="LSJ45" s="47"/>
      <c r="LSK45" s="47"/>
      <c r="LSL45" s="47"/>
      <c r="LSM45" s="47"/>
      <c r="LSN45" s="47"/>
      <c r="LSO45" s="47"/>
      <c r="LSP45" s="47"/>
      <c r="LSQ45" s="47"/>
      <c r="LSR45" s="47"/>
      <c r="LSS45" s="47"/>
      <c r="LST45" s="47"/>
      <c r="LSU45" s="47"/>
      <c r="LSV45" s="47"/>
      <c r="LSW45" s="47"/>
      <c r="LSX45" s="47"/>
      <c r="LSY45" s="47"/>
      <c r="LSZ45" s="47"/>
      <c r="LTA45" s="47"/>
      <c r="LTB45" s="47"/>
      <c r="LTC45" s="47"/>
      <c r="LTD45" s="47"/>
      <c r="LTE45" s="47"/>
      <c r="LTF45" s="47"/>
      <c r="LTG45" s="47"/>
      <c r="LTH45" s="47"/>
      <c r="LTI45" s="47"/>
      <c r="LTJ45" s="47"/>
      <c r="LTK45" s="47"/>
      <c r="LTL45" s="47"/>
      <c r="LTM45" s="47"/>
      <c r="LTN45" s="47"/>
      <c r="LTO45" s="47"/>
      <c r="LTP45" s="47"/>
      <c r="LTQ45" s="47"/>
      <c r="LTR45" s="47"/>
      <c r="LTS45" s="47"/>
      <c r="LTT45" s="47"/>
      <c r="LTU45" s="47"/>
      <c r="LTV45" s="47"/>
      <c r="LTW45" s="47"/>
      <c r="LTX45" s="47"/>
      <c r="LTY45" s="47"/>
      <c r="LTZ45" s="47"/>
      <c r="LUA45" s="47"/>
      <c r="LUB45" s="47"/>
      <c r="LUC45" s="47"/>
      <c r="LUD45" s="47"/>
      <c r="LUE45" s="47"/>
      <c r="LUF45" s="47"/>
      <c r="LUG45" s="47"/>
      <c r="LUH45" s="47"/>
      <c r="LUI45" s="47"/>
      <c r="LUJ45" s="47"/>
      <c r="LUK45" s="47"/>
      <c r="LUL45" s="47"/>
      <c r="LUM45" s="47"/>
      <c r="LUN45" s="47"/>
      <c r="LUO45" s="47"/>
      <c r="LUP45" s="47"/>
      <c r="LUQ45" s="47"/>
      <c r="LUR45" s="47"/>
      <c r="LUS45" s="47"/>
      <c r="LUT45" s="47"/>
      <c r="LUU45" s="47"/>
      <c r="LUV45" s="47"/>
      <c r="LUW45" s="47"/>
      <c r="LUX45" s="47"/>
      <c r="LUY45" s="47"/>
      <c r="LUZ45" s="47"/>
      <c r="LVA45" s="47"/>
      <c r="LVB45" s="47"/>
      <c r="LVC45" s="47"/>
      <c r="LVD45" s="47"/>
      <c r="LVE45" s="47"/>
      <c r="LVF45" s="47"/>
      <c r="LVG45" s="47"/>
      <c r="LVH45" s="47"/>
      <c r="LVI45" s="47"/>
      <c r="LVJ45" s="47"/>
      <c r="LVK45" s="47"/>
      <c r="LVL45" s="47"/>
      <c r="LVM45" s="47"/>
      <c r="LVN45" s="47"/>
      <c r="LVO45" s="47"/>
      <c r="LVP45" s="47"/>
      <c r="LVQ45" s="47"/>
      <c r="LVR45" s="47"/>
      <c r="LVS45" s="47"/>
      <c r="LVT45" s="47"/>
      <c r="LVU45" s="47"/>
      <c r="LVV45" s="47"/>
      <c r="LVW45" s="47"/>
      <c r="LVX45" s="47"/>
      <c r="LVY45" s="47"/>
      <c r="LVZ45" s="47"/>
      <c r="LWA45" s="47"/>
      <c r="LWB45" s="47"/>
      <c r="LWC45" s="47"/>
      <c r="LWD45" s="47"/>
      <c r="LWE45" s="47"/>
      <c r="LWF45" s="47"/>
      <c r="LWG45" s="47"/>
      <c r="LWH45" s="47"/>
      <c r="LWI45" s="47"/>
      <c r="LWJ45" s="47"/>
      <c r="LWK45" s="47"/>
      <c r="LWL45" s="47"/>
      <c r="LWM45" s="47"/>
      <c r="LWN45" s="47"/>
      <c r="LWO45" s="47"/>
      <c r="LWP45" s="47"/>
      <c r="LWQ45" s="47"/>
      <c r="LWR45" s="47"/>
      <c r="LWS45" s="47"/>
      <c r="LWT45" s="47"/>
      <c r="LWU45" s="47"/>
      <c r="LWV45" s="47"/>
      <c r="LWW45" s="47"/>
      <c r="LWX45" s="47"/>
      <c r="LWY45" s="47"/>
      <c r="LWZ45" s="47"/>
      <c r="LXA45" s="47"/>
      <c r="LXB45" s="47"/>
      <c r="LXC45" s="47"/>
      <c r="LXD45" s="47"/>
      <c r="LXE45" s="47"/>
      <c r="LXF45" s="47"/>
      <c r="LXG45" s="47"/>
      <c r="LXH45" s="47"/>
      <c r="LXI45" s="47"/>
      <c r="LXJ45" s="47"/>
      <c r="LXK45" s="47"/>
      <c r="LXL45" s="47"/>
      <c r="LXM45" s="47"/>
      <c r="LXN45" s="47"/>
      <c r="LXO45" s="47"/>
      <c r="LXP45" s="47"/>
      <c r="LXQ45" s="47"/>
      <c r="LXR45" s="47"/>
      <c r="LXS45" s="47"/>
      <c r="LXT45" s="47"/>
      <c r="LXU45" s="47"/>
      <c r="LXV45" s="47"/>
      <c r="LXW45" s="47"/>
      <c r="LXX45" s="47"/>
      <c r="LXY45" s="47"/>
      <c r="LXZ45" s="47"/>
      <c r="LYA45" s="47"/>
      <c r="LYB45" s="47"/>
      <c r="LYC45" s="47"/>
      <c r="LYD45" s="47"/>
      <c r="LYE45" s="47"/>
      <c r="LYF45" s="47"/>
      <c r="LYG45" s="47"/>
      <c r="LYH45" s="47"/>
      <c r="LYI45" s="47"/>
      <c r="LYJ45" s="47"/>
      <c r="LYK45" s="47"/>
      <c r="LYL45" s="47"/>
      <c r="LYM45" s="47"/>
      <c r="LYN45" s="47"/>
      <c r="LYO45" s="47"/>
      <c r="LYP45" s="47"/>
      <c r="LYQ45" s="47"/>
      <c r="LYR45" s="47"/>
      <c r="LYS45" s="47"/>
      <c r="LYT45" s="47"/>
      <c r="LYU45" s="47"/>
      <c r="LYV45" s="47"/>
      <c r="LYW45" s="47"/>
      <c r="LYX45" s="47"/>
      <c r="LYY45" s="47"/>
      <c r="LYZ45" s="47"/>
      <c r="LZA45" s="47"/>
      <c r="LZB45" s="47"/>
      <c r="LZC45" s="47"/>
      <c r="LZD45" s="47"/>
      <c r="LZE45" s="47"/>
      <c r="LZF45" s="47"/>
      <c r="LZG45" s="47"/>
      <c r="LZH45" s="47"/>
      <c r="LZI45" s="47"/>
      <c r="LZJ45" s="47"/>
      <c r="LZK45" s="47"/>
      <c r="LZL45" s="47"/>
      <c r="LZM45" s="47"/>
      <c r="LZN45" s="47"/>
      <c r="LZO45" s="47"/>
      <c r="LZP45" s="47"/>
      <c r="LZQ45" s="47"/>
      <c r="LZR45" s="47"/>
      <c r="LZS45" s="47"/>
      <c r="LZT45" s="47"/>
      <c r="LZU45" s="47"/>
      <c r="LZV45" s="47"/>
      <c r="LZW45" s="47"/>
      <c r="LZX45" s="47"/>
      <c r="LZY45" s="47"/>
      <c r="LZZ45" s="47"/>
      <c r="MAA45" s="47"/>
      <c r="MAB45" s="47"/>
      <c r="MAC45" s="47"/>
      <c r="MAD45" s="47"/>
      <c r="MAE45" s="47"/>
      <c r="MAF45" s="47"/>
      <c r="MAG45" s="47"/>
      <c r="MAH45" s="47"/>
      <c r="MAI45" s="47"/>
      <c r="MAJ45" s="47"/>
      <c r="MAK45" s="47"/>
      <c r="MAL45" s="47"/>
      <c r="MAM45" s="47"/>
      <c r="MAN45" s="47"/>
      <c r="MAO45" s="47"/>
      <c r="MAP45" s="47"/>
      <c r="MAQ45" s="47"/>
      <c r="MAR45" s="47"/>
      <c r="MAS45" s="47"/>
      <c r="MAT45" s="47"/>
      <c r="MAU45" s="47"/>
      <c r="MAV45" s="47"/>
      <c r="MAW45" s="47"/>
      <c r="MAX45" s="47"/>
      <c r="MAY45" s="47"/>
      <c r="MAZ45" s="47"/>
      <c r="MBA45" s="47"/>
      <c r="MBB45" s="47"/>
      <c r="MBC45" s="47"/>
      <c r="MBD45" s="47"/>
      <c r="MBE45" s="47"/>
      <c r="MBF45" s="47"/>
      <c r="MBG45" s="47"/>
      <c r="MBH45" s="47"/>
      <c r="MBI45" s="47"/>
      <c r="MBJ45" s="47"/>
      <c r="MBK45" s="47"/>
      <c r="MBL45" s="47"/>
      <c r="MBM45" s="47"/>
      <c r="MBN45" s="47"/>
      <c r="MBO45" s="47"/>
      <c r="MBP45" s="47"/>
      <c r="MBQ45" s="47"/>
      <c r="MBR45" s="47"/>
      <c r="MBS45" s="47"/>
      <c r="MBT45" s="47"/>
      <c r="MBU45" s="47"/>
      <c r="MBV45" s="47"/>
      <c r="MBW45" s="47"/>
      <c r="MBX45" s="47"/>
      <c r="MBY45" s="47"/>
      <c r="MBZ45" s="47"/>
      <c r="MCA45" s="47"/>
      <c r="MCB45" s="47"/>
      <c r="MCC45" s="47"/>
      <c r="MCD45" s="47"/>
      <c r="MCE45" s="47"/>
      <c r="MCF45" s="47"/>
      <c r="MCG45" s="47"/>
      <c r="MCH45" s="47"/>
      <c r="MCI45" s="47"/>
      <c r="MCJ45" s="47"/>
      <c r="MCK45" s="47"/>
      <c r="MCL45" s="47"/>
      <c r="MCM45" s="47"/>
      <c r="MCN45" s="47"/>
      <c r="MCO45" s="47"/>
      <c r="MCP45" s="47"/>
      <c r="MCQ45" s="47"/>
      <c r="MCR45" s="47"/>
      <c r="MCS45" s="47"/>
      <c r="MCT45" s="47"/>
      <c r="MCU45" s="47"/>
      <c r="MCV45" s="47"/>
      <c r="MCW45" s="47"/>
      <c r="MCX45" s="47"/>
      <c r="MCY45" s="47"/>
      <c r="MCZ45" s="47"/>
      <c r="MDA45" s="47"/>
      <c r="MDB45" s="47"/>
      <c r="MDC45" s="47"/>
      <c r="MDD45" s="47"/>
      <c r="MDE45" s="47"/>
      <c r="MDF45" s="47"/>
      <c r="MDG45" s="47"/>
      <c r="MDH45" s="47"/>
      <c r="MDI45" s="47"/>
      <c r="MDJ45" s="47"/>
      <c r="MDK45" s="47"/>
      <c r="MDL45" s="47"/>
      <c r="MDM45" s="47"/>
      <c r="MDN45" s="47"/>
      <c r="MDO45" s="47"/>
      <c r="MDP45" s="47"/>
      <c r="MDQ45" s="47"/>
      <c r="MDR45" s="47"/>
      <c r="MDS45" s="47"/>
      <c r="MDT45" s="47"/>
      <c r="MDU45" s="47"/>
      <c r="MDV45" s="47"/>
      <c r="MDW45" s="47"/>
      <c r="MDX45" s="47"/>
      <c r="MDY45" s="47"/>
      <c r="MDZ45" s="47"/>
      <c r="MEA45" s="47"/>
      <c r="MEB45" s="47"/>
      <c r="MEC45" s="47"/>
      <c r="MED45" s="47"/>
      <c r="MEE45" s="47"/>
      <c r="MEF45" s="47"/>
      <c r="MEG45" s="47"/>
      <c r="MEH45" s="47"/>
      <c r="MEI45" s="47"/>
      <c r="MEJ45" s="47"/>
      <c r="MEK45" s="47"/>
      <c r="MEL45" s="47"/>
      <c r="MEM45" s="47"/>
      <c r="MEN45" s="47"/>
      <c r="MEO45" s="47"/>
      <c r="MEP45" s="47"/>
      <c r="MEQ45" s="47"/>
      <c r="MER45" s="47"/>
      <c r="MES45" s="47"/>
      <c r="MET45" s="47"/>
      <c r="MEU45" s="47"/>
      <c r="MEV45" s="47"/>
      <c r="MEW45" s="47"/>
      <c r="MEX45" s="47"/>
      <c r="MEY45" s="47"/>
      <c r="MEZ45" s="47"/>
      <c r="MFA45" s="47"/>
      <c r="MFB45" s="47"/>
      <c r="MFC45" s="47"/>
      <c r="MFD45" s="47"/>
      <c r="MFE45" s="47"/>
      <c r="MFF45" s="47"/>
      <c r="MFG45" s="47"/>
      <c r="MFH45" s="47"/>
      <c r="MFI45" s="47"/>
      <c r="MFJ45" s="47"/>
      <c r="MFK45" s="47"/>
      <c r="MFL45" s="47"/>
      <c r="MFM45" s="47"/>
      <c r="MFN45" s="47"/>
      <c r="MFO45" s="47"/>
      <c r="MFP45" s="47"/>
      <c r="MFQ45" s="47"/>
      <c r="MFR45" s="47"/>
      <c r="MFS45" s="47"/>
      <c r="MFT45" s="47"/>
      <c r="MFU45" s="47"/>
      <c r="MFV45" s="47"/>
      <c r="MFW45" s="47"/>
      <c r="MFX45" s="47"/>
      <c r="MFY45" s="47"/>
      <c r="MFZ45" s="47"/>
      <c r="MGA45" s="47"/>
      <c r="MGB45" s="47"/>
      <c r="MGC45" s="47"/>
      <c r="MGD45" s="47"/>
      <c r="MGE45" s="47"/>
      <c r="MGF45" s="47"/>
      <c r="MGG45" s="47"/>
      <c r="MGH45" s="47"/>
      <c r="MGI45" s="47"/>
      <c r="MGJ45" s="47"/>
      <c r="MGK45" s="47"/>
      <c r="MGL45" s="47"/>
      <c r="MGM45" s="47"/>
      <c r="MGN45" s="47"/>
      <c r="MGO45" s="47"/>
      <c r="MGP45" s="47"/>
      <c r="MGQ45" s="47"/>
      <c r="MGR45" s="47"/>
      <c r="MGS45" s="47"/>
      <c r="MGT45" s="47"/>
      <c r="MGU45" s="47"/>
      <c r="MGV45" s="47"/>
      <c r="MGW45" s="47"/>
      <c r="MGX45" s="47"/>
      <c r="MGY45" s="47"/>
      <c r="MGZ45" s="47"/>
      <c r="MHA45" s="47"/>
      <c r="MHB45" s="47"/>
      <c r="MHC45" s="47"/>
      <c r="MHD45" s="47"/>
      <c r="MHE45" s="47"/>
      <c r="MHF45" s="47"/>
      <c r="MHG45" s="47"/>
      <c r="MHH45" s="47"/>
      <c r="MHI45" s="47"/>
      <c r="MHJ45" s="47"/>
      <c r="MHK45" s="47"/>
      <c r="MHL45" s="47"/>
      <c r="MHM45" s="47"/>
      <c r="MHN45" s="47"/>
      <c r="MHO45" s="47"/>
      <c r="MHP45" s="47"/>
      <c r="MHQ45" s="47"/>
      <c r="MHR45" s="47"/>
      <c r="MHS45" s="47"/>
      <c r="MHT45" s="47"/>
      <c r="MHU45" s="47"/>
      <c r="MHV45" s="47"/>
      <c r="MHW45" s="47"/>
      <c r="MHX45" s="47"/>
      <c r="MHY45" s="47"/>
      <c r="MHZ45" s="47"/>
      <c r="MIA45" s="47"/>
      <c r="MIB45" s="47"/>
      <c r="MIC45" s="47"/>
      <c r="MID45" s="47"/>
      <c r="MIE45" s="47"/>
      <c r="MIF45" s="47"/>
      <c r="MIG45" s="47"/>
      <c r="MIH45" s="47"/>
      <c r="MII45" s="47"/>
      <c r="MIJ45" s="47"/>
      <c r="MIK45" s="47"/>
      <c r="MIL45" s="47"/>
      <c r="MIM45" s="47"/>
      <c r="MIN45" s="47"/>
      <c r="MIO45" s="47"/>
      <c r="MIP45" s="47"/>
      <c r="MIQ45" s="47"/>
      <c r="MIR45" s="47"/>
      <c r="MIS45" s="47"/>
      <c r="MIT45" s="47"/>
      <c r="MIU45" s="47"/>
      <c r="MIV45" s="47"/>
      <c r="MIW45" s="47"/>
      <c r="MIX45" s="47"/>
      <c r="MIY45" s="47"/>
      <c r="MIZ45" s="47"/>
      <c r="MJA45" s="47"/>
      <c r="MJB45" s="47"/>
      <c r="MJC45" s="47"/>
      <c r="MJD45" s="47"/>
      <c r="MJE45" s="47"/>
      <c r="MJF45" s="47"/>
      <c r="MJG45" s="47"/>
      <c r="MJH45" s="47"/>
      <c r="MJI45" s="47"/>
      <c r="MJJ45" s="47"/>
      <c r="MJK45" s="47"/>
      <c r="MJL45" s="47"/>
      <c r="MJM45" s="47"/>
      <c r="MJN45" s="47"/>
      <c r="MJO45" s="47"/>
      <c r="MJP45" s="47"/>
      <c r="MJQ45" s="47"/>
      <c r="MJR45" s="47"/>
      <c r="MJS45" s="47"/>
      <c r="MJT45" s="47"/>
      <c r="MJU45" s="47"/>
      <c r="MJV45" s="47"/>
      <c r="MJW45" s="47"/>
      <c r="MJX45" s="47"/>
      <c r="MJY45" s="47"/>
      <c r="MJZ45" s="47"/>
      <c r="MKA45" s="47"/>
      <c r="MKB45" s="47"/>
      <c r="MKC45" s="47"/>
      <c r="MKD45" s="47"/>
      <c r="MKE45" s="47"/>
      <c r="MKF45" s="47"/>
      <c r="MKG45" s="47"/>
      <c r="MKH45" s="47"/>
      <c r="MKI45" s="47"/>
      <c r="MKJ45" s="47"/>
      <c r="MKK45" s="47"/>
      <c r="MKL45" s="47"/>
      <c r="MKM45" s="47"/>
      <c r="MKN45" s="47"/>
      <c r="MKO45" s="47"/>
      <c r="MKP45" s="47"/>
      <c r="MKQ45" s="47"/>
      <c r="MKR45" s="47"/>
      <c r="MKS45" s="47"/>
      <c r="MKT45" s="47"/>
      <c r="MKU45" s="47"/>
      <c r="MKV45" s="47"/>
      <c r="MKW45" s="47"/>
      <c r="MKX45" s="47"/>
      <c r="MKY45" s="47"/>
      <c r="MKZ45" s="47"/>
      <c r="MLA45" s="47"/>
      <c r="MLB45" s="47"/>
      <c r="MLC45" s="47"/>
      <c r="MLD45" s="47"/>
      <c r="MLE45" s="47"/>
      <c r="MLF45" s="47"/>
      <c r="MLG45" s="47"/>
      <c r="MLH45" s="47"/>
      <c r="MLI45" s="47"/>
      <c r="MLJ45" s="47"/>
      <c r="MLK45" s="47"/>
      <c r="MLL45" s="47"/>
      <c r="MLM45" s="47"/>
      <c r="MLN45" s="47"/>
      <c r="MLO45" s="47"/>
      <c r="MLP45" s="47"/>
      <c r="MLQ45" s="47"/>
      <c r="MLR45" s="47"/>
      <c r="MLS45" s="47"/>
      <c r="MLT45" s="47"/>
      <c r="MLU45" s="47"/>
      <c r="MLV45" s="47"/>
      <c r="MLW45" s="47"/>
      <c r="MLX45" s="47"/>
      <c r="MLY45" s="47"/>
      <c r="MLZ45" s="47"/>
      <c r="MMA45" s="47"/>
      <c r="MMB45" s="47"/>
      <c r="MMC45" s="47"/>
      <c r="MMD45" s="47"/>
      <c r="MME45" s="47"/>
      <c r="MMF45" s="47"/>
      <c r="MMG45" s="47"/>
      <c r="MMH45" s="47"/>
      <c r="MMI45" s="47"/>
      <c r="MMJ45" s="47"/>
      <c r="MMK45" s="47"/>
      <c r="MML45" s="47"/>
      <c r="MMM45" s="47"/>
      <c r="MMN45" s="47"/>
      <c r="MMO45" s="47"/>
      <c r="MMP45" s="47"/>
      <c r="MMQ45" s="47"/>
      <c r="MMR45" s="47"/>
      <c r="MMS45" s="47"/>
      <c r="MMT45" s="47"/>
      <c r="MMU45" s="47"/>
      <c r="MMV45" s="47"/>
      <c r="MMW45" s="47"/>
      <c r="MMX45" s="47"/>
      <c r="MMY45" s="47"/>
      <c r="MMZ45" s="47"/>
      <c r="MNA45" s="47"/>
      <c r="MNB45" s="47"/>
      <c r="MNC45" s="47"/>
      <c r="MND45" s="47"/>
      <c r="MNE45" s="47"/>
      <c r="MNF45" s="47"/>
      <c r="MNG45" s="47"/>
      <c r="MNH45" s="47"/>
      <c r="MNI45" s="47"/>
      <c r="MNJ45" s="47"/>
      <c r="MNK45" s="47"/>
      <c r="MNL45" s="47"/>
      <c r="MNM45" s="47"/>
      <c r="MNN45" s="47"/>
      <c r="MNO45" s="47"/>
      <c r="MNP45" s="47"/>
      <c r="MNQ45" s="47"/>
      <c r="MNR45" s="47"/>
      <c r="MNS45" s="47"/>
      <c r="MNT45" s="47"/>
      <c r="MNU45" s="47"/>
      <c r="MNV45" s="47"/>
      <c r="MNW45" s="47"/>
      <c r="MNX45" s="47"/>
      <c r="MNY45" s="47"/>
      <c r="MNZ45" s="47"/>
      <c r="MOA45" s="47"/>
      <c r="MOB45" s="47"/>
      <c r="MOC45" s="47"/>
      <c r="MOD45" s="47"/>
      <c r="MOE45" s="47"/>
      <c r="MOF45" s="47"/>
      <c r="MOG45" s="47"/>
      <c r="MOH45" s="47"/>
      <c r="MOI45" s="47"/>
      <c r="MOJ45" s="47"/>
      <c r="MOK45" s="47"/>
      <c r="MOL45" s="47"/>
      <c r="MOM45" s="47"/>
      <c r="MON45" s="47"/>
      <c r="MOO45" s="47"/>
      <c r="MOP45" s="47"/>
      <c r="MOQ45" s="47"/>
      <c r="MOR45" s="47"/>
      <c r="MOS45" s="47"/>
      <c r="MOT45" s="47"/>
      <c r="MOU45" s="47"/>
      <c r="MOV45" s="47"/>
      <c r="MOW45" s="47"/>
      <c r="MOX45" s="47"/>
      <c r="MOY45" s="47"/>
      <c r="MOZ45" s="47"/>
      <c r="MPA45" s="47"/>
      <c r="MPB45" s="47"/>
      <c r="MPC45" s="47"/>
      <c r="MPD45" s="47"/>
      <c r="MPE45" s="47"/>
      <c r="MPF45" s="47"/>
      <c r="MPG45" s="47"/>
      <c r="MPH45" s="47"/>
      <c r="MPI45" s="47"/>
      <c r="MPJ45" s="47"/>
      <c r="MPK45" s="47"/>
      <c r="MPL45" s="47"/>
      <c r="MPM45" s="47"/>
      <c r="MPN45" s="47"/>
      <c r="MPO45" s="47"/>
      <c r="MPP45" s="47"/>
      <c r="MPQ45" s="47"/>
      <c r="MPR45" s="47"/>
      <c r="MPS45" s="47"/>
      <c r="MPT45" s="47"/>
      <c r="MPU45" s="47"/>
      <c r="MPV45" s="47"/>
      <c r="MPW45" s="47"/>
      <c r="MPX45" s="47"/>
      <c r="MPY45" s="47"/>
      <c r="MPZ45" s="47"/>
      <c r="MQA45" s="47"/>
      <c r="MQB45" s="47"/>
      <c r="MQC45" s="47"/>
      <c r="MQD45" s="47"/>
      <c r="MQE45" s="47"/>
      <c r="MQF45" s="47"/>
      <c r="MQG45" s="47"/>
      <c r="MQH45" s="47"/>
      <c r="MQI45" s="47"/>
      <c r="MQJ45" s="47"/>
      <c r="MQK45" s="47"/>
      <c r="MQL45" s="47"/>
      <c r="MQM45" s="47"/>
      <c r="MQN45" s="47"/>
      <c r="MQO45" s="47"/>
      <c r="MQP45" s="47"/>
      <c r="MQQ45" s="47"/>
      <c r="MQR45" s="47"/>
      <c r="MQS45" s="47"/>
      <c r="MQT45" s="47"/>
      <c r="MQU45" s="47"/>
      <c r="MQV45" s="47"/>
      <c r="MQW45" s="47"/>
      <c r="MQX45" s="47"/>
      <c r="MQY45" s="47"/>
      <c r="MQZ45" s="47"/>
      <c r="MRA45" s="47"/>
      <c r="MRB45" s="47"/>
      <c r="MRC45" s="47"/>
      <c r="MRD45" s="47"/>
      <c r="MRE45" s="47"/>
      <c r="MRF45" s="47"/>
      <c r="MRG45" s="47"/>
      <c r="MRH45" s="47"/>
      <c r="MRI45" s="47"/>
      <c r="MRJ45" s="47"/>
      <c r="MRK45" s="47"/>
      <c r="MRL45" s="47"/>
      <c r="MRM45" s="47"/>
      <c r="MRN45" s="47"/>
      <c r="MRO45" s="47"/>
      <c r="MRP45" s="47"/>
      <c r="MRQ45" s="47"/>
      <c r="MRR45" s="47"/>
      <c r="MRS45" s="47"/>
      <c r="MRT45" s="47"/>
      <c r="MRU45" s="47"/>
      <c r="MRV45" s="47"/>
      <c r="MRW45" s="47"/>
      <c r="MRX45" s="47"/>
      <c r="MRY45" s="47"/>
      <c r="MRZ45" s="47"/>
      <c r="MSA45" s="47"/>
      <c r="MSB45" s="47"/>
      <c r="MSC45" s="47"/>
      <c r="MSD45" s="47"/>
      <c r="MSE45" s="47"/>
      <c r="MSF45" s="47"/>
      <c r="MSG45" s="47"/>
      <c r="MSH45" s="47"/>
      <c r="MSI45" s="47"/>
      <c r="MSJ45" s="47"/>
      <c r="MSK45" s="47"/>
      <c r="MSL45" s="47"/>
      <c r="MSM45" s="47"/>
      <c r="MSN45" s="47"/>
      <c r="MSO45" s="47"/>
      <c r="MSP45" s="47"/>
      <c r="MSQ45" s="47"/>
      <c r="MSR45" s="47"/>
      <c r="MSS45" s="47"/>
      <c r="MST45" s="47"/>
      <c r="MSU45" s="47"/>
      <c r="MSV45" s="47"/>
      <c r="MSW45" s="47"/>
      <c r="MSX45" s="47"/>
      <c r="MSY45" s="47"/>
      <c r="MSZ45" s="47"/>
      <c r="MTA45" s="47"/>
      <c r="MTB45" s="47"/>
      <c r="MTC45" s="47"/>
      <c r="MTD45" s="47"/>
      <c r="MTE45" s="47"/>
      <c r="MTF45" s="47"/>
      <c r="MTG45" s="47"/>
      <c r="MTH45" s="47"/>
      <c r="MTI45" s="47"/>
      <c r="MTJ45" s="47"/>
      <c r="MTK45" s="47"/>
      <c r="MTL45" s="47"/>
      <c r="MTM45" s="47"/>
      <c r="MTN45" s="47"/>
      <c r="MTO45" s="47"/>
      <c r="MTP45" s="47"/>
      <c r="MTQ45" s="47"/>
      <c r="MTR45" s="47"/>
      <c r="MTS45" s="47"/>
      <c r="MTT45" s="47"/>
      <c r="MTU45" s="47"/>
      <c r="MTV45" s="47"/>
      <c r="MTW45" s="47"/>
      <c r="MTX45" s="47"/>
      <c r="MTY45" s="47"/>
      <c r="MTZ45" s="47"/>
      <c r="MUA45" s="47"/>
      <c r="MUB45" s="47"/>
      <c r="MUC45" s="47"/>
      <c r="MUD45" s="47"/>
      <c r="MUE45" s="47"/>
      <c r="MUF45" s="47"/>
      <c r="MUG45" s="47"/>
      <c r="MUH45" s="47"/>
      <c r="MUI45" s="47"/>
      <c r="MUJ45" s="47"/>
      <c r="MUK45" s="47"/>
      <c r="MUL45" s="47"/>
      <c r="MUM45" s="47"/>
      <c r="MUN45" s="47"/>
      <c r="MUO45" s="47"/>
      <c r="MUP45" s="47"/>
      <c r="MUQ45" s="47"/>
      <c r="MUR45" s="47"/>
      <c r="MUS45" s="47"/>
      <c r="MUT45" s="47"/>
      <c r="MUU45" s="47"/>
      <c r="MUV45" s="47"/>
      <c r="MUW45" s="47"/>
      <c r="MUX45" s="47"/>
      <c r="MUY45" s="47"/>
      <c r="MUZ45" s="47"/>
      <c r="MVA45" s="47"/>
      <c r="MVB45" s="47"/>
      <c r="MVC45" s="47"/>
      <c r="MVD45" s="47"/>
      <c r="MVE45" s="47"/>
      <c r="MVF45" s="47"/>
      <c r="MVG45" s="47"/>
      <c r="MVH45" s="47"/>
      <c r="MVI45" s="47"/>
      <c r="MVJ45" s="47"/>
      <c r="MVK45" s="47"/>
      <c r="MVL45" s="47"/>
      <c r="MVM45" s="47"/>
      <c r="MVN45" s="47"/>
      <c r="MVO45" s="47"/>
      <c r="MVP45" s="47"/>
      <c r="MVQ45" s="47"/>
      <c r="MVR45" s="47"/>
      <c r="MVS45" s="47"/>
      <c r="MVT45" s="47"/>
      <c r="MVU45" s="47"/>
      <c r="MVV45" s="47"/>
      <c r="MVW45" s="47"/>
      <c r="MVX45" s="47"/>
      <c r="MVY45" s="47"/>
      <c r="MVZ45" s="47"/>
      <c r="MWA45" s="47"/>
      <c r="MWB45" s="47"/>
      <c r="MWC45" s="47"/>
      <c r="MWD45" s="47"/>
      <c r="MWE45" s="47"/>
      <c r="MWF45" s="47"/>
      <c r="MWG45" s="47"/>
      <c r="MWH45" s="47"/>
      <c r="MWI45" s="47"/>
      <c r="MWJ45" s="47"/>
      <c r="MWK45" s="47"/>
      <c r="MWL45" s="47"/>
      <c r="MWM45" s="47"/>
      <c r="MWN45" s="47"/>
      <c r="MWO45" s="47"/>
      <c r="MWP45" s="47"/>
      <c r="MWQ45" s="47"/>
      <c r="MWR45" s="47"/>
      <c r="MWS45" s="47"/>
      <c r="MWT45" s="47"/>
      <c r="MWU45" s="47"/>
      <c r="MWV45" s="47"/>
      <c r="MWW45" s="47"/>
      <c r="MWX45" s="47"/>
      <c r="MWY45" s="47"/>
      <c r="MWZ45" s="47"/>
      <c r="MXA45" s="47"/>
      <c r="MXB45" s="47"/>
      <c r="MXC45" s="47"/>
      <c r="MXD45" s="47"/>
      <c r="MXE45" s="47"/>
      <c r="MXF45" s="47"/>
      <c r="MXG45" s="47"/>
      <c r="MXH45" s="47"/>
      <c r="MXI45" s="47"/>
      <c r="MXJ45" s="47"/>
      <c r="MXK45" s="47"/>
      <c r="MXL45" s="47"/>
      <c r="MXM45" s="47"/>
      <c r="MXN45" s="47"/>
      <c r="MXO45" s="47"/>
      <c r="MXP45" s="47"/>
      <c r="MXQ45" s="47"/>
      <c r="MXR45" s="47"/>
      <c r="MXS45" s="47"/>
      <c r="MXT45" s="47"/>
      <c r="MXU45" s="47"/>
      <c r="MXV45" s="47"/>
      <c r="MXW45" s="47"/>
      <c r="MXX45" s="47"/>
      <c r="MXY45" s="47"/>
      <c r="MXZ45" s="47"/>
      <c r="MYA45" s="47"/>
      <c r="MYB45" s="47"/>
      <c r="MYC45" s="47"/>
      <c r="MYD45" s="47"/>
      <c r="MYE45" s="47"/>
      <c r="MYF45" s="47"/>
      <c r="MYG45" s="47"/>
      <c r="MYH45" s="47"/>
      <c r="MYI45" s="47"/>
      <c r="MYJ45" s="47"/>
      <c r="MYK45" s="47"/>
      <c r="MYL45" s="47"/>
      <c r="MYM45" s="47"/>
      <c r="MYN45" s="47"/>
      <c r="MYO45" s="47"/>
      <c r="MYP45" s="47"/>
      <c r="MYQ45" s="47"/>
      <c r="MYR45" s="47"/>
      <c r="MYS45" s="47"/>
      <c r="MYT45" s="47"/>
      <c r="MYU45" s="47"/>
      <c r="MYV45" s="47"/>
      <c r="MYW45" s="47"/>
      <c r="MYX45" s="47"/>
      <c r="MYY45" s="47"/>
      <c r="MYZ45" s="47"/>
      <c r="MZA45" s="47"/>
      <c r="MZB45" s="47"/>
      <c r="MZC45" s="47"/>
      <c r="MZD45" s="47"/>
      <c r="MZE45" s="47"/>
      <c r="MZF45" s="47"/>
      <c r="MZG45" s="47"/>
      <c r="MZH45" s="47"/>
      <c r="MZI45" s="47"/>
      <c r="MZJ45" s="47"/>
      <c r="MZK45" s="47"/>
      <c r="MZL45" s="47"/>
      <c r="MZM45" s="47"/>
      <c r="MZN45" s="47"/>
      <c r="MZO45" s="47"/>
      <c r="MZP45" s="47"/>
      <c r="MZQ45" s="47"/>
      <c r="MZR45" s="47"/>
      <c r="MZS45" s="47"/>
      <c r="MZT45" s="47"/>
      <c r="MZU45" s="47"/>
      <c r="MZV45" s="47"/>
      <c r="MZW45" s="47"/>
      <c r="MZX45" s="47"/>
      <c r="MZY45" s="47"/>
      <c r="MZZ45" s="47"/>
      <c r="NAA45" s="47"/>
      <c r="NAB45" s="47"/>
      <c r="NAC45" s="47"/>
      <c r="NAD45" s="47"/>
      <c r="NAE45" s="47"/>
      <c r="NAF45" s="47"/>
      <c r="NAG45" s="47"/>
      <c r="NAH45" s="47"/>
      <c r="NAI45" s="47"/>
      <c r="NAJ45" s="47"/>
      <c r="NAK45" s="47"/>
      <c r="NAL45" s="47"/>
      <c r="NAM45" s="47"/>
      <c r="NAN45" s="47"/>
      <c r="NAO45" s="47"/>
      <c r="NAP45" s="47"/>
      <c r="NAQ45" s="47"/>
      <c r="NAR45" s="47"/>
      <c r="NAS45" s="47"/>
      <c r="NAT45" s="47"/>
      <c r="NAU45" s="47"/>
      <c r="NAV45" s="47"/>
      <c r="NAW45" s="47"/>
      <c r="NAX45" s="47"/>
      <c r="NAY45" s="47"/>
      <c r="NAZ45" s="47"/>
      <c r="NBA45" s="47"/>
      <c r="NBB45" s="47"/>
      <c r="NBC45" s="47"/>
      <c r="NBD45" s="47"/>
      <c r="NBE45" s="47"/>
      <c r="NBF45" s="47"/>
      <c r="NBG45" s="47"/>
      <c r="NBH45" s="47"/>
      <c r="NBI45" s="47"/>
      <c r="NBJ45" s="47"/>
      <c r="NBK45" s="47"/>
      <c r="NBL45" s="47"/>
      <c r="NBM45" s="47"/>
      <c r="NBN45" s="47"/>
      <c r="NBO45" s="47"/>
      <c r="NBP45" s="47"/>
      <c r="NBQ45" s="47"/>
      <c r="NBR45" s="47"/>
      <c r="NBS45" s="47"/>
      <c r="NBT45" s="47"/>
      <c r="NBU45" s="47"/>
      <c r="NBV45" s="47"/>
      <c r="NBW45" s="47"/>
      <c r="NBX45" s="47"/>
      <c r="NBY45" s="47"/>
      <c r="NBZ45" s="47"/>
      <c r="NCA45" s="47"/>
      <c r="NCB45" s="47"/>
      <c r="NCC45" s="47"/>
      <c r="NCD45" s="47"/>
      <c r="NCE45" s="47"/>
      <c r="NCF45" s="47"/>
      <c r="NCG45" s="47"/>
      <c r="NCH45" s="47"/>
      <c r="NCI45" s="47"/>
      <c r="NCJ45" s="47"/>
      <c r="NCK45" s="47"/>
      <c r="NCL45" s="47"/>
      <c r="NCM45" s="47"/>
      <c r="NCN45" s="47"/>
      <c r="NCO45" s="47"/>
      <c r="NCP45" s="47"/>
      <c r="NCQ45" s="47"/>
      <c r="NCR45" s="47"/>
      <c r="NCS45" s="47"/>
      <c r="NCT45" s="47"/>
      <c r="NCU45" s="47"/>
      <c r="NCV45" s="47"/>
      <c r="NCW45" s="47"/>
      <c r="NCX45" s="47"/>
      <c r="NCY45" s="47"/>
      <c r="NCZ45" s="47"/>
      <c r="NDA45" s="47"/>
      <c r="NDB45" s="47"/>
      <c r="NDC45" s="47"/>
      <c r="NDD45" s="47"/>
      <c r="NDE45" s="47"/>
      <c r="NDF45" s="47"/>
      <c r="NDG45" s="47"/>
      <c r="NDH45" s="47"/>
      <c r="NDI45" s="47"/>
      <c r="NDJ45" s="47"/>
      <c r="NDK45" s="47"/>
      <c r="NDL45" s="47"/>
      <c r="NDM45" s="47"/>
      <c r="NDN45" s="47"/>
      <c r="NDO45" s="47"/>
      <c r="NDP45" s="47"/>
      <c r="NDQ45" s="47"/>
      <c r="NDR45" s="47"/>
      <c r="NDS45" s="47"/>
      <c r="NDT45" s="47"/>
      <c r="NDU45" s="47"/>
      <c r="NDV45" s="47"/>
      <c r="NDW45" s="47"/>
      <c r="NDX45" s="47"/>
      <c r="NDY45" s="47"/>
      <c r="NDZ45" s="47"/>
      <c r="NEA45" s="47"/>
      <c r="NEB45" s="47"/>
      <c r="NEC45" s="47"/>
      <c r="NED45" s="47"/>
      <c r="NEE45" s="47"/>
      <c r="NEF45" s="47"/>
      <c r="NEG45" s="47"/>
      <c r="NEH45" s="47"/>
      <c r="NEI45" s="47"/>
      <c r="NEJ45" s="47"/>
      <c r="NEK45" s="47"/>
      <c r="NEL45" s="47"/>
      <c r="NEM45" s="47"/>
      <c r="NEN45" s="47"/>
      <c r="NEO45" s="47"/>
      <c r="NEP45" s="47"/>
      <c r="NEQ45" s="47"/>
      <c r="NER45" s="47"/>
      <c r="NES45" s="47"/>
      <c r="NET45" s="47"/>
      <c r="NEU45" s="47"/>
      <c r="NEV45" s="47"/>
      <c r="NEW45" s="47"/>
      <c r="NEX45" s="47"/>
      <c r="NEY45" s="47"/>
      <c r="NEZ45" s="47"/>
      <c r="NFA45" s="47"/>
      <c r="NFB45" s="47"/>
      <c r="NFC45" s="47"/>
      <c r="NFD45" s="47"/>
      <c r="NFE45" s="47"/>
      <c r="NFF45" s="47"/>
      <c r="NFG45" s="47"/>
      <c r="NFH45" s="47"/>
      <c r="NFI45" s="47"/>
      <c r="NFJ45" s="47"/>
      <c r="NFK45" s="47"/>
      <c r="NFL45" s="47"/>
      <c r="NFM45" s="47"/>
      <c r="NFN45" s="47"/>
      <c r="NFO45" s="47"/>
      <c r="NFP45" s="47"/>
      <c r="NFQ45" s="47"/>
      <c r="NFR45" s="47"/>
      <c r="NFS45" s="47"/>
      <c r="NFT45" s="47"/>
      <c r="NFU45" s="47"/>
      <c r="NFV45" s="47"/>
      <c r="NFW45" s="47"/>
      <c r="NFX45" s="47"/>
      <c r="NFY45" s="47"/>
      <c r="NFZ45" s="47"/>
      <c r="NGA45" s="47"/>
      <c r="NGB45" s="47"/>
      <c r="NGC45" s="47"/>
      <c r="NGD45" s="47"/>
      <c r="NGE45" s="47"/>
      <c r="NGF45" s="47"/>
      <c r="NGG45" s="47"/>
      <c r="NGH45" s="47"/>
      <c r="NGI45" s="47"/>
      <c r="NGJ45" s="47"/>
      <c r="NGK45" s="47"/>
      <c r="NGL45" s="47"/>
      <c r="NGM45" s="47"/>
      <c r="NGN45" s="47"/>
      <c r="NGO45" s="47"/>
      <c r="NGP45" s="47"/>
      <c r="NGQ45" s="47"/>
      <c r="NGR45" s="47"/>
      <c r="NGS45" s="47"/>
      <c r="NGT45" s="47"/>
      <c r="NGU45" s="47"/>
      <c r="NGV45" s="47"/>
      <c r="NGW45" s="47"/>
      <c r="NGX45" s="47"/>
      <c r="NGY45" s="47"/>
      <c r="NGZ45" s="47"/>
      <c r="NHA45" s="47"/>
      <c r="NHB45" s="47"/>
      <c r="NHC45" s="47"/>
      <c r="NHD45" s="47"/>
      <c r="NHE45" s="47"/>
      <c r="NHF45" s="47"/>
      <c r="NHG45" s="47"/>
      <c r="NHH45" s="47"/>
      <c r="NHI45" s="47"/>
      <c r="NHJ45" s="47"/>
      <c r="NHK45" s="47"/>
      <c r="NHL45" s="47"/>
      <c r="NHM45" s="47"/>
      <c r="NHN45" s="47"/>
      <c r="NHO45" s="47"/>
      <c r="NHP45" s="47"/>
      <c r="NHQ45" s="47"/>
      <c r="NHR45" s="47"/>
      <c r="NHS45" s="47"/>
      <c r="NHT45" s="47"/>
      <c r="NHU45" s="47"/>
      <c r="NHV45" s="47"/>
      <c r="NHW45" s="47"/>
      <c r="NHX45" s="47"/>
      <c r="NHY45" s="47"/>
      <c r="NHZ45" s="47"/>
      <c r="NIA45" s="47"/>
      <c r="NIB45" s="47"/>
      <c r="NIC45" s="47"/>
      <c r="NID45" s="47"/>
      <c r="NIE45" s="47"/>
      <c r="NIF45" s="47"/>
      <c r="NIG45" s="47"/>
      <c r="NIH45" s="47"/>
      <c r="NII45" s="47"/>
      <c r="NIJ45" s="47"/>
      <c r="NIK45" s="47"/>
      <c r="NIL45" s="47"/>
      <c r="NIM45" s="47"/>
      <c r="NIN45" s="47"/>
      <c r="NIO45" s="47"/>
      <c r="NIP45" s="47"/>
      <c r="NIQ45" s="47"/>
      <c r="NIR45" s="47"/>
      <c r="NIS45" s="47"/>
      <c r="NIT45" s="47"/>
      <c r="NIU45" s="47"/>
      <c r="NIV45" s="47"/>
      <c r="NIW45" s="47"/>
      <c r="NIX45" s="47"/>
      <c r="NIY45" s="47"/>
      <c r="NIZ45" s="47"/>
      <c r="NJA45" s="47"/>
      <c r="NJB45" s="47"/>
      <c r="NJC45" s="47"/>
      <c r="NJD45" s="47"/>
      <c r="NJE45" s="47"/>
      <c r="NJF45" s="47"/>
      <c r="NJG45" s="47"/>
      <c r="NJH45" s="47"/>
      <c r="NJI45" s="47"/>
      <c r="NJJ45" s="47"/>
      <c r="NJK45" s="47"/>
      <c r="NJL45" s="47"/>
      <c r="NJM45" s="47"/>
      <c r="NJN45" s="47"/>
      <c r="NJO45" s="47"/>
      <c r="NJP45" s="47"/>
      <c r="NJQ45" s="47"/>
      <c r="NJR45" s="47"/>
      <c r="NJS45" s="47"/>
      <c r="NJT45" s="47"/>
      <c r="NJU45" s="47"/>
      <c r="NJV45" s="47"/>
      <c r="NJW45" s="47"/>
      <c r="NJX45" s="47"/>
      <c r="NJY45" s="47"/>
      <c r="NJZ45" s="47"/>
      <c r="NKA45" s="47"/>
      <c r="NKB45" s="47"/>
      <c r="NKC45" s="47"/>
      <c r="NKD45" s="47"/>
      <c r="NKE45" s="47"/>
      <c r="NKF45" s="47"/>
      <c r="NKG45" s="47"/>
      <c r="NKH45" s="47"/>
      <c r="NKI45" s="47"/>
      <c r="NKJ45" s="47"/>
      <c r="NKK45" s="47"/>
      <c r="NKL45" s="47"/>
      <c r="NKM45" s="47"/>
      <c r="NKN45" s="47"/>
      <c r="NKO45" s="47"/>
      <c r="NKP45" s="47"/>
      <c r="NKQ45" s="47"/>
      <c r="NKR45" s="47"/>
      <c r="NKS45" s="47"/>
      <c r="NKT45" s="47"/>
      <c r="NKU45" s="47"/>
      <c r="NKV45" s="47"/>
      <c r="NKW45" s="47"/>
      <c r="NKX45" s="47"/>
      <c r="NKY45" s="47"/>
      <c r="NKZ45" s="47"/>
      <c r="NLA45" s="47"/>
      <c r="NLB45" s="47"/>
      <c r="NLC45" s="47"/>
      <c r="NLD45" s="47"/>
      <c r="NLE45" s="47"/>
      <c r="NLF45" s="47"/>
      <c r="NLG45" s="47"/>
      <c r="NLH45" s="47"/>
      <c r="NLI45" s="47"/>
      <c r="NLJ45" s="47"/>
      <c r="NLK45" s="47"/>
      <c r="NLL45" s="47"/>
      <c r="NLM45" s="47"/>
      <c r="NLN45" s="47"/>
      <c r="NLO45" s="47"/>
      <c r="NLP45" s="47"/>
      <c r="NLQ45" s="47"/>
      <c r="NLR45" s="47"/>
      <c r="NLS45" s="47"/>
      <c r="NLT45" s="47"/>
      <c r="NLU45" s="47"/>
      <c r="NLV45" s="47"/>
      <c r="NLW45" s="47"/>
      <c r="NLX45" s="47"/>
      <c r="NLY45" s="47"/>
      <c r="NLZ45" s="47"/>
      <c r="NMA45" s="47"/>
      <c r="NMB45" s="47"/>
      <c r="NMC45" s="47"/>
      <c r="NMD45" s="47"/>
      <c r="NME45" s="47"/>
      <c r="NMF45" s="47"/>
      <c r="NMG45" s="47"/>
      <c r="NMH45" s="47"/>
      <c r="NMI45" s="47"/>
      <c r="NMJ45" s="47"/>
      <c r="NMK45" s="47"/>
      <c r="NML45" s="47"/>
      <c r="NMM45" s="47"/>
      <c r="NMN45" s="47"/>
      <c r="NMO45" s="47"/>
      <c r="NMP45" s="47"/>
      <c r="NMQ45" s="47"/>
      <c r="NMR45" s="47"/>
      <c r="NMS45" s="47"/>
      <c r="NMT45" s="47"/>
      <c r="NMU45" s="47"/>
      <c r="NMV45" s="47"/>
      <c r="NMW45" s="47"/>
      <c r="NMX45" s="47"/>
      <c r="NMY45" s="47"/>
      <c r="NMZ45" s="47"/>
      <c r="NNA45" s="47"/>
      <c r="NNB45" s="47"/>
      <c r="NNC45" s="47"/>
      <c r="NND45" s="47"/>
      <c r="NNE45" s="47"/>
      <c r="NNF45" s="47"/>
      <c r="NNG45" s="47"/>
      <c r="NNH45" s="47"/>
      <c r="NNI45" s="47"/>
      <c r="NNJ45" s="47"/>
      <c r="NNK45" s="47"/>
      <c r="NNL45" s="47"/>
      <c r="NNM45" s="47"/>
      <c r="NNN45" s="47"/>
      <c r="NNO45" s="47"/>
      <c r="NNP45" s="47"/>
      <c r="NNQ45" s="47"/>
      <c r="NNR45" s="47"/>
      <c r="NNS45" s="47"/>
      <c r="NNT45" s="47"/>
      <c r="NNU45" s="47"/>
      <c r="NNV45" s="47"/>
      <c r="NNW45" s="47"/>
      <c r="NNX45" s="47"/>
      <c r="NNY45" s="47"/>
      <c r="NNZ45" s="47"/>
      <c r="NOA45" s="47"/>
      <c r="NOB45" s="47"/>
      <c r="NOC45" s="47"/>
      <c r="NOD45" s="47"/>
      <c r="NOE45" s="47"/>
      <c r="NOF45" s="47"/>
      <c r="NOG45" s="47"/>
      <c r="NOH45" s="47"/>
      <c r="NOI45" s="47"/>
      <c r="NOJ45" s="47"/>
      <c r="NOK45" s="47"/>
      <c r="NOL45" s="47"/>
      <c r="NOM45" s="47"/>
      <c r="NON45" s="47"/>
      <c r="NOO45" s="47"/>
      <c r="NOP45" s="47"/>
      <c r="NOQ45" s="47"/>
      <c r="NOR45" s="47"/>
      <c r="NOS45" s="47"/>
      <c r="NOT45" s="47"/>
      <c r="NOU45" s="47"/>
      <c r="NOV45" s="47"/>
      <c r="NOW45" s="47"/>
      <c r="NOX45" s="47"/>
      <c r="NOY45" s="47"/>
      <c r="NOZ45" s="47"/>
      <c r="NPA45" s="47"/>
      <c r="NPB45" s="47"/>
      <c r="NPC45" s="47"/>
      <c r="NPD45" s="47"/>
      <c r="NPE45" s="47"/>
      <c r="NPF45" s="47"/>
      <c r="NPG45" s="47"/>
      <c r="NPH45" s="47"/>
      <c r="NPI45" s="47"/>
      <c r="NPJ45" s="47"/>
      <c r="NPK45" s="47"/>
      <c r="NPL45" s="47"/>
      <c r="NPM45" s="47"/>
      <c r="NPN45" s="47"/>
      <c r="NPO45" s="47"/>
      <c r="NPP45" s="47"/>
      <c r="NPQ45" s="47"/>
      <c r="NPR45" s="47"/>
      <c r="NPS45" s="47"/>
      <c r="NPT45" s="47"/>
      <c r="NPU45" s="47"/>
      <c r="NPV45" s="47"/>
      <c r="NPW45" s="47"/>
      <c r="NPX45" s="47"/>
      <c r="NPY45" s="47"/>
      <c r="NPZ45" s="47"/>
      <c r="NQA45" s="47"/>
      <c r="NQB45" s="47"/>
      <c r="NQC45" s="47"/>
      <c r="NQD45" s="47"/>
      <c r="NQE45" s="47"/>
      <c r="NQF45" s="47"/>
      <c r="NQG45" s="47"/>
      <c r="NQH45" s="47"/>
      <c r="NQI45" s="47"/>
      <c r="NQJ45" s="47"/>
      <c r="NQK45" s="47"/>
      <c r="NQL45" s="47"/>
      <c r="NQM45" s="47"/>
      <c r="NQN45" s="47"/>
      <c r="NQO45" s="47"/>
      <c r="NQP45" s="47"/>
      <c r="NQQ45" s="47"/>
      <c r="NQR45" s="47"/>
      <c r="NQS45" s="47"/>
      <c r="NQT45" s="47"/>
      <c r="NQU45" s="47"/>
      <c r="NQV45" s="47"/>
      <c r="NQW45" s="47"/>
      <c r="NQX45" s="47"/>
      <c r="NQY45" s="47"/>
      <c r="NQZ45" s="47"/>
      <c r="NRA45" s="47"/>
      <c r="NRB45" s="47"/>
      <c r="NRC45" s="47"/>
      <c r="NRD45" s="47"/>
      <c r="NRE45" s="47"/>
      <c r="NRF45" s="47"/>
      <c r="NRG45" s="47"/>
      <c r="NRH45" s="47"/>
      <c r="NRI45" s="47"/>
      <c r="NRJ45" s="47"/>
      <c r="NRK45" s="47"/>
      <c r="NRL45" s="47"/>
      <c r="NRM45" s="47"/>
      <c r="NRN45" s="47"/>
      <c r="NRO45" s="47"/>
      <c r="NRP45" s="47"/>
      <c r="NRQ45" s="47"/>
      <c r="NRR45" s="47"/>
      <c r="NRS45" s="47"/>
      <c r="NRT45" s="47"/>
      <c r="NRU45" s="47"/>
      <c r="NRV45" s="47"/>
      <c r="NRW45" s="47"/>
      <c r="NRX45" s="47"/>
      <c r="NRY45" s="47"/>
      <c r="NRZ45" s="47"/>
      <c r="NSA45" s="47"/>
      <c r="NSB45" s="47"/>
      <c r="NSC45" s="47"/>
      <c r="NSD45" s="47"/>
      <c r="NSE45" s="47"/>
      <c r="NSF45" s="47"/>
      <c r="NSG45" s="47"/>
      <c r="NSH45" s="47"/>
      <c r="NSI45" s="47"/>
      <c r="NSJ45" s="47"/>
      <c r="NSK45" s="47"/>
      <c r="NSL45" s="47"/>
      <c r="NSM45" s="47"/>
      <c r="NSN45" s="47"/>
      <c r="NSO45" s="47"/>
      <c r="NSP45" s="47"/>
      <c r="NSQ45" s="47"/>
      <c r="NSR45" s="47"/>
      <c r="NSS45" s="47"/>
      <c r="NST45" s="47"/>
      <c r="NSU45" s="47"/>
      <c r="NSV45" s="47"/>
      <c r="NSW45" s="47"/>
      <c r="NSX45" s="47"/>
      <c r="NSY45" s="47"/>
      <c r="NSZ45" s="47"/>
      <c r="NTA45" s="47"/>
      <c r="NTB45" s="47"/>
      <c r="NTC45" s="47"/>
      <c r="NTD45" s="47"/>
      <c r="NTE45" s="47"/>
      <c r="NTF45" s="47"/>
      <c r="NTG45" s="47"/>
      <c r="NTH45" s="47"/>
      <c r="NTI45" s="47"/>
      <c r="NTJ45" s="47"/>
      <c r="NTK45" s="47"/>
      <c r="NTL45" s="47"/>
      <c r="NTM45" s="47"/>
      <c r="NTN45" s="47"/>
      <c r="NTO45" s="47"/>
      <c r="NTP45" s="47"/>
      <c r="NTQ45" s="47"/>
      <c r="NTR45" s="47"/>
      <c r="NTS45" s="47"/>
      <c r="NTT45" s="47"/>
      <c r="NTU45" s="47"/>
      <c r="NTV45" s="47"/>
      <c r="NTW45" s="47"/>
      <c r="NTX45" s="47"/>
      <c r="NTY45" s="47"/>
      <c r="NTZ45" s="47"/>
      <c r="NUA45" s="47"/>
      <c r="NUB45" s="47"/>
      <c r="NUC45" s="47"/>
      <c r="NUD45" s="47"/>
      <c r="NUE45" s="47"/>
      <c r="NUF45" s="47"/>
      <c r="NUG45" s="47"/>
      <c r="NUH45" s="47"/>
      <c r="NUI45" s="47"/>
      <c r="NUJ45" s="47"/>
      <c r="NUK45" s="47"/>
      <c r="NUL45" s="47"/>
      <c r="NUM45" s="47"/>
      <c r="NUN45" s="47"/>
      <c r="NUO45" s="47"/>
      <c r="NUP45" s="47"/>
      <c r="NUQ45" s="47"/>
      <c r="NUR45" s="47"/>
      <c r="NUS45" s="47"/>
      <c r="NUT45" s="47"/>
      <c r="NUU45" s="47"/>
      <c r="NUV45" s="47"/>
      <c r="NUW45" s="47"/>
      <c r="NUX45" s="47"/>
      <c r="NUY45" s="47"/>
      <c r="NUZ45" s="47"/>
      <c r="NVA45" s="47"/>
      <c r="NVB45" s="47"/>
      <c r="NVC45" s="47"/>
      <c r="NVD45" s="47"/>
      <c r="NVE45" s="47"/>
      <c r="NVF45" s="47"/>
      <c r="NVG45" s="47"/>
      <c r="NVH45" s="47"/>
      <c r="NVI45" s="47"/>
      <c r="NVJ45" s="47"/>
      <c r="NVK45" s="47"/>
      <c r="NVL45" s="47"/>
      <c r="NVM45" s="47"/>
      <c r="NVN45" s="47"/>
      <c r="NVO45" s="47"/>
      <c r="NVP45" s="47"/>
      <c r="NVQ45" s="47"/>
      <c r="NVR45" s="47"/>
      <c r="NVS45" s="47"/>
      <c r="NVT45" s="47"/>
      <c r="NVU45" s="47"/>
      <c r="NVV45" s="47"/>
      <c r="NVW45" s="47"/>
      <c r="NVX45" s="47"/>
      <c r="NVY45" s="47"/>
      <c r="NVZ45" s="47"/>
      <c r="NWA45" s="47"/>
      <c r="NWB45" s="47"/>
      <c r="NWC45" s="47"/>
      <c r="NWD45" s="47"/>
      <c r="NWE45" s="47"/>
      <c r="NWF45" s="47"/>
      <c r="NWG45" s="47"/>
      <c r="NWH45" s="47"/>
      <c r="NWI45" s="47"/>
      <c r="NWJ45" s="47"/>
      <c r="NWK45" s="47"/>
      <c r="NWL45" s="47"/>
      <c r="NWM45" s="47"/>
      <c r="NWN45" s="47"/>
      <c r="NWO45" s="47"/>
      <c r="NWP45" s="47"/>
      <c r="NWQ45" s="47"/>
      <c r="NWR45" s="47"/>
      <c r="NWS45" s="47"/>
      <c r="NWT45" s="47"/>
      <c r="NWU45" s="47"/>
      <c r="NWV45" s="47"/>
      <c r="NWW45" s="47"/>
      <c r="NWX45" s="47"/>
      <c r="NWY45" s="47"/>
      <c r="NWZ45" s="47"/>
      <c r="NXA45" s="47"/>
      <c r="NXB45" s="47"/>
      <c r="NXC45" s="47"/>
      <c r="NXD45" s="47"/>
      <c r="NXE45" s="47"/>
      <c r="NXF45" s="47"/>
      <c r="NXG45" s="47"/>
      <c r="NXH45" s="47"/>
      <c r="NXI45" s="47"/>
      <c r="NXJ45" s="47"/>
      <c r="NXK45" s="47"/>
      <c r="NXL45" s="47"/>
      <c r="NXM45" s="47"/>
      <c r="NXN45" s="47"/>
      <c r="NXO45" s="47"/>
      <c r="NXP45" s="47"/>
      <c r="NXQ45" s="47"/>
      <c r="NXR45" s="47"/>
      <c r="NXS45" s="47"/>
      <c r="NXT45" s="47"/>
      <c r="NXU45" s="47"/>
      <c r="NXV45" s="47"/>
      <c r="NXW45" s="47"/>
      <c r="NXX45" s="47"/>
      <c r="NXY45" s="47"/>
      <c r="NXZ45" s="47"/>
      <c r="NYA45" s="47"/>
      <c r="NYB45" s="47"/>
      <c r="NYC45" s="47"/>
      <c r="NYD45" s="47"/>
      <c r="NYE45" s="47"/>
      <c r="NYF45" s="47"/>
      <c r="NYG45" s="47"/>
      <c r="NYH45" s="47"/>
      <c r="NYI45" s="47"/>
      <c r="NYJ45" s="47"/>
      <c r="NYK45" s="47"/>
      <c r="NYL45" s="47"/>
      <c r="NYM45" s="47"/>
      <c r="NYN45" s="47"/>
      <c r="NYO45" s="47"/>
      <c r="NYP45" s="47"/>
      <c r="NYQ45" s="47"/>
      <c r="NYR45" s="47"/>
      <c r="NYS45" s="47"/>
      <c r="NYT45" s="47"/>
      <c r="NYU45" s="47"/>
      <c r="NYV45" s="47"/>
      <c r="NYW45" s="47"/>
      <c r="NYX45" s="47"/>
      <c r="NYY45" s="47"/>
      <c r="NYZ45" s="47"/>
      <c r="NZA45" s="47"/>
      <c r="NZB45" s="47"/>
      <c r="NZC45" s="47"/>
      <c r="NZD45" s="47"/>
      <c r="NZE45" s="47"/>
      <c r="NZF45" s="47"/>
      <c r="NZG45" s="47"/>
      <c r="NZH45" s="47"/>
      <c r="NZI45" s="47"/>
      <c r="NZJ45" s="47"/>
      <c r="NZK45" s="47"/>
      <c r="NZL45" s="47"/>
      <c r="NZM45" s="47"/>
      <c r="NZN45" s="47"/>
      <c r="NZO45" s="47"/>
      <c r="NZP45" s="47"/>
      <c r="NZQ45" s="47"/>
      <c r="NZR45" s="47"/>
      <c r="NZS45" s="47"/>
      <c r="NZT45" s="47"/>
      <c r="NZU45" s="47"/>
      <c r="NZV45" s="47"/>
      <c r="NZW45" s="47"/>
      <c r="NZX45" s="47"/>
      <c r="NZY45" s="47"/>
      <c r="NZZ45" s="47"/>
      <c r="OAA45" s="47"/>
      <c r="OAB45" s="47"/>
      <c r="OAC45" s="47"/>
      <c r="OAD45" s="47"/>
      <c r="OAE45" s="47"/>
      <c r="OAF45" s="47"/>
      <c r="OAG45" s="47"/>
      <c r="OAH45" s="47"/>
      <c r="OAI45" s="47"/>
      <c r="OAJ45" s="47"/>
      <c r="OAK45" s="47"/>
      <c r="OAL45" s="47"/>
      <c r="OAM45" s="47"/>
      <c r="OAN45" s="47"/>
      <c r="OAO45" s="47"/>
      <c r="OAP45" s="47"/>
      <c r="OAQ45" s="47"/>
      <c r="OAR45" s="47"/>
      <c r="OAS45" s="47"/>
      <c r="OAT45" s="47"/>
      <c r="OAU45" s="47"/>
      <c r="OAV45" s="47"/>
      <c r="OAW45" s="47"/>
      <c r="OAX45" s="47"/>
      <c r="OAY45" s="47"/>
      <c r="OAZ45" s="47"/>
      <c r="OBA45" s="47"/>
      <c r="OBB45" s="47"/>
      <c r="OBC45" s="47"/>
      <c r="OBD45" s="47"/>
      <c r="OBE45" s="47"/>
      <c r="OBF45" s="47"/>
      <c r="OBG45" s="47"/>
      <c r="OBH45" s="47"/>
      <c r="OBI45" s="47"/>
      <c r="OBJ45" s="47"/>
      <c r="OBK45" s="47"/>
      <c r="OBL45" s="47"/>
      <c r="OBM45" s="47"/>
      <c r="OBN45" s="47"/>
      <c r="OBO45" s="47"/>
      <c r="OBP45" s="47"/>
      <c r="OBQ45" s="47"/>
      <c r="OBR45" s="47"/>
      <c r="OBS45" s="47"/>
      <c r="OBT45" s="47"/>
      <c r="OBU45" s="47"/>
      <c r="OBV45" s="47"/>
      <c r="OBW45" s="47"/>
      <c r="OBX45" s="47"/>
      <c r="OBY45" s="47"/>
      <c r="OBZ45" s="47"/>
      <c r="OCA45" s="47"/>
      <c r="OCB45" s="47"/>
      <c r="OCC45" s="47"/>
      <c r="OCD45" s="47"/>
      <c r="OCE45" s="47"/>
      <c r="OCF45" s="47"/>
      <c r="OCG45" s="47"/>
      <c r="OCH45" s="47"/>
      <c r="OCI45" s="47"/>
      <c r="OCJ45" s="47"/>
      <c r="OCK45" s="47"/>
      <c r="OCL45" s="47"/>
      <c r="OCM45" s="47"/>
      <c r="OCN45" s="47"/>
      <c r="OCO45" s="47"/>
      <c r="OCP45" s="47"/>
      <c r="OCQ45" s="47"/>
      <c r="OCR45" s="47"/>
      <c r="OCS45" s="47"/>
      <c r="OCT45" s="47"/>
      <c r="OCU45" s="47"/>
      <c r="OCV45" s="47"/>
      <c r="OCW45" s="47"/>
      <c r="OCX45" s="47"/>
      <c r="OCY45" s="47"/>
      <c r="OCZ45" s="47"/>
      <c r="ODA45" s="47"/>
      <c r="ODB45" s="47"/>
      <c r="ODC45" s="47"/>
      <c r="ODD45" s="47"/>
      <c r="ODE45" s="47"/>
      <c r="ODF45" s="47"/>
      <c r="ODG45" s="47"/>
      <c r="ODH45" s="47"/>
      <c r="ODI45" s="47"/>
      <c r="ODJ45" s="47"/>
      <c r="ODK45" s="47"/>
      <c r="ODL45" s="47"/>
      <c r="ODM45" s="47"/>
      <c r="ODN45" s="47"/>
      <c r="ODO45" s="47"/>
      <c r="ODP45" s="47"/>
      <c r="ODQ45" s="47"/>
      <c r="ODR45" s="47"/>
      <c r="ODS45" s="47"/>
      <c r="ODT45" s="47"/>
      <c r="ODU45" s="47"/>
      <c r="ODV45" s="47"/>
      <c r="ODW45" s="47"/>
      <c r="ODX45" s="47"/>
      <c r="ODY45" s="47"/>
      <c r="ODZ45" s="47"/>
      <c r="OEA45" s="47"/>
      <c r="OEB45" s="47"/>
      <c r="OEC45" s="47"/>
      <c r="OED45" s="47"/>
      <c r="OEE45" s="47"/>
      <c r="OEF45" s="47"/>
      <c r="OEG45" s="47"/>
      <c r="OEH45" s="47"/>
      <c r="OEI45" s="47"/>
      <c r="OEJ45" s="47"/>
      <c r="OEK45" s="47"/>
      <c r="OEL45" s="47"/>
      <c r="OEM45" s="47"/>
      <c r="OEN45" s="47"/>
      <c r="OEO45" s="47"/>
      <c r="OEP45" s="47"/>
      <c r="OEQ45" s="47"/>
      <c r="OER45" s="47"/>
      <c r="OES45" s="47"/>
      <c r="OET45" s="47"/>
      <c r="OEU45" s="47"/>
      <c r="OEV45" s="47"/>
      <c r="OEW45" s="47"/>
      <c r="OEX45" s="47"/>
      <c r="OEY45" s="47"/>
      <c r="OEZ45" s="47"/>
      <c r="OFA45" s="47"/>
      <c r="OFB45" s="47"/>
      <c r="OFC45" s="47"/>
      <c r="OFD45" s="47"/>
      <c r="OFE45" s="47"/>
      <c r="OFF45" s="47"/>
      <c r="OFG45" s="47"/>
      <c r="OFH45" s="47"/>
      <c r="OFI45" s="47"/>
      <c r="OFJ45" s="47"/>
      <c r="OFK45" s="47"/>
      <c r="OFL45" s="47"/>
      <c r="OFM45" s="47"/>
      <c r="OFN45" s="47"/>
      <c r="OFO45" s="47"/>
      <c r="OFP45" s="47"/>
      <c r="OFQ45" s="47"/>
      <c r="OFR45" s="47"/>
      <c r="OFS45" s="47"/>
      <c r="OFT45" s="47"/>
      <c r="OFU45" s="47"/>
      <c r="OFV45" s="47"/>
      <c r="OFW45" s="47"/>
      <c r="OFX45" s="47"/>
      <c r="OFY45" s="47"/>
      <c r="OFZ45" s="47"/>
      <c r="OGA45" s="47"/>
      <c r="OGB45" s="47"/>
      <c r="OGC45" s="47"/>
      <c r="OGD45" s="47"/>
      <c r="OGE45" s="47"/>
      <c r="OGF45" s="47"/>
      <c r="OGG45" s="47"/>
      <c r="OGH45" s="47"/>
      <c r="OGI45" s="47"/>
      <c r="OGJ45" s="47"/>
      <c r="OGK45" s="47"/>
      <c r="OGL45" s="47"/>
      <c r="OGM45" s="47"/>
      <c r="OGN45" s="47"/>
      <c r="OGO45" s="47"/>
      <c r="OGP45" s="47"/>
      <c r="OGQ45" s="47"/>
      <c r="OGR45" s="47"/>
      <c r="OGS45" s="47"/>
      <c r="OGT45" s="47"/>
      <c r="OGU45" s="47"/>
      <c r="OGV45" s="47"/>
      <c r="OGW45" s="47"/>
      <c r="OGX45" s="47"/>
      <c r="OGY45" s="47"/>
      <c r="OGZ45" s="47"/>
      <c r="OHA45" s="47"/>
      <c r="OHB45" s="47"/>
      <c r="OHC45" s="47"/>
      <c r="OHD45" s="47"/>
      <c r="OHE45" s="47"/>
      <c r="OHF45" s="47"/>
      <c r="OHG45" s="47"/>
      <c r="OHH45" s="47"/>
      <c r="OHI45" s="47"/>
      <c r="OHJ45" s="47"/>
      <c r="OHK45" s="47"/>
      <c r="OHL45" s="47"/>
      <c r="OHM45" s="47"/>
      <c r="OHN45" s="47"/>
      <c r="OHO45" s="47"/>
      <c r="OHP45" s="47"/>
      <c r="OHQ45" s="47"/>
      <c r="OHR45" s="47"/>
      <c r="OHS45" s="47"/>
      <c r="OHT45" s="47"/>
      <c r="OHU45" s="47"/>
      <c r="OHV45" s="47"/>
      <c r="OHW45" s="47"/>
      <c r="OHX45" s="47"/>
      <c r="OHY45" s="47"/>
      <c r="OHZ45" s="47"/>
      <c r="OIA45" s="47"/>
      <c r="OIB45" s="47"/>
      <c r="OIC45" s="47"/>
      <c r="OID45" s="47"/>
      <c r="OIE45" s="47"/>
      <c r="OIF45" s="47"/>
      <c r="OIG45" s="47"/>
      <c r="OIH45" s="47"/>
      <c r="OII45" s="47"/>
      <c r="OIJ45" s="47"/>
      <c r="OIK45" s="47"/>
      <c r="OIL45" s="47"/>
      <c r="OIM45" s="47"/>
      <c r="OIN45" s="47"/>
      <c r="OIO45" s="47"/>
      <c r="OIP45" s="47"/>
      <c r="OIQ45" s="47"/>
      <c r="OIR45" s="47"/>
      <c r="OIS45" s="47"/>
      <c r="OIT45" s="47"/>
      <c r="OIU45" s="47"/>
      <c r="OIV45" s="47"/>
      <c r="OIW45" s="47"/>
      <c r="OIX45" s="47"/>
      <c r="OIY45" s="47"/>
      <c r="OIZ45" s="47"/>
      <c r="OJA45" s="47"/>
      <c r="OJB45" s="47"/>
      <c r="OJC45" s="47"/>
      <c r="OJD45" s="47"/>
      <c r="OJE45" s="47"/>
      <c r="OJF45" s="47"/>
      <c r="OJG45" s="47"/>
      <c r="OJH45" s="47"/>
      <c r="OJI45" s="47"/>
      <c r="OJJ45" s="47"/>
      <c r="OJK45" s="47"/>
      <c r="OJL45" s="47"/>
      <c r="OJM45" s="47"/>
      <c r="OJN45" s="47"/>
      <c r="OJO45" s="47"/>
      <c r="OJP45" s="47"/>
      <c r="OJQ45" s="47"/>
      <c r="OJR45" s="47"/>
      <c r="OJS45" s="47"/>
      <c r="OJT45" s="47"/>
      <c r="OJU45" s="47"/>
      <c r="OJV45" s="47"/>
      <c r="OJW45" s="47"/>
      <c r="OJX45" s="47"/>
      <c r="OJY45" s="47"/>
      <c r="OJZ45" s="47"/>
      <c r="OKA45" s="47"/>
      <c r="OKB45" s="47"/>
      <c r="OKC45" s="47"/>
      <c r="OKD45" s="47"/>
      <c r="OKE45" s="47"/>
      <c r="OKF45" s="47"/>
      <c r="OKG45" s="47"/>
      <c r="OKH45" s="47"/>
      <c r="OKI45" s="47"/>
      <c r="OKJ45" s="47"/>
      <c r="OKK45" s="47"/>
      <c r="OKL45" s="47"/>
      <c r="OKM45" s="47"/>
      <c r="OKN45" s="47"/>
      <c r="OKO45" s="47"/>
      <c r="OKP45" s="47"/>
      <c r="OKQ45" s="47"/>
      <c r="OKR45" s="47"/>
      <c r="OKS45" s="47"/>
      <c r="OKT45" s="47"/>
      <c r="OKU45" s="47"/>
      <c r="OKV45" s="47"/>
      <c r="OKW45" s="47"/>
      <c r="OKX45" s="47"/>
      <c r="OKY45" s="47"/>
      <c r="OKZ45" s="47"/>
      <c r="OLA45" s="47"/>
      <c r="OLB45" s="47"/>
      <c r="OLC45" s="47"/>
      <c r="OLD45" s="47"/>
      <c r="OLE45" s="47"/>
      <c r="OLF45" s="47"/>
      <c r="OLG45" s="47"/>
      <c r="OLH45" s="47"/>
      <c r="OLI45" s="47"/>
      <c r="OLJ45" s="47"/>
      <c r="OLK45" s="47"/>
      <c r="OLL45" s="47"/>
      <c r="OLM45" s="47"/>
      <c r="OLN45" s="47"/>
      <c r="OLO45" s="47"/>
      <c r="OLP45" s="47"/>
      <c r="OLQ45" s="47"/>
      <c r="OLR45" s="47"/>
      <c r="OLS45" s="47"/>
      <c r="OLT45" s="47"/>
      <c r="OLU45" s="47"/>
      <c r="OLV45" s="47"/>
      <c r="OLW45" s="47"/>
      <c r="OLX45" s="47"/>
      <c r="OLY45" s="47"/>
      <c r="OLZ45" s="47"/>
      <c r="OMA45" s="47"/>
      <c r="OMB45" s="47"/>
      <c r="OMC45" s="47"/>
      <c r="OMD45" s="47"/>
      <c r="OME45" s="47"/>
      <c r="OMF45" s="47"/>
      <c r="OMG45" s="47"/>
      <c r="OMH45" s="47"/>
      <c r="OMI45" s="47"/>
      <c r="OMJ45" s="47"/>
      <c r="OMK45" s="47"/>
      <c r="OML45" s="47"/>
      <c r="OMM45" s="47"/>
      <c r="OMN45" s="47"/>
      <c r="OMO45" s="47"/>
      <c r="OMP45" s="47"/>
      <c r="OMQ45" s="47"/>
      <c r="OMR45" s="47"/>
      <c r="OMS45" s="47"/>
      <c r="OMT45" s="47"/>
      <c r="OMU45" s="47"/>
      <c r="OMV45" s="47"/>
      <c r="OMW45" s="47"/>
      <c r="OMX45" s="47"/>
      <c r="OMY45" s="47"/>
      <c r="OMZ45" s="47"/>
      <c r="ONA45" s="47"/>
      <c r="ONB45" s="47"/>
      <c r="ONC45" s="47"/>
      <c r="OND45" s="47"/>
      <c r="ONE45" s="47"/>
      <c r="ONF45" s="47"/>
      <c r="ONG45" s="47"/>
      <c r="ONH45" s="47"/>
      <c r="ONI45" s="47"/>
      <c r="ONJ45" s="47"/>
      <c r="ONK45" s="47"/>
      <c r="ONL45" s="47"/>
      <c r="ONM45" s="47"/>
      <c r="ONN45" s="47"/>
      <c r="ONO45" s="47"/>
      <c r="ONP45" s="47"/>
      <c r="ONQ45" s="47"/>
      <c r="ONR45" s="47"/>
      <c r="ONS45" s="47"/>
      <c r="ONT45" s="47"/>
      <c r="ONU45" s="47"/>
      <c r="ONV45" s="47"/>
      <c r="ONW45" s="47"/>
      <c r="ONX45" s="47"/>
      <c r="ONY45" s="47"/>
      <c r="ONZ45" s="47"/>
      <c r="OOA45" s="47"/>
      <c r="OOB45" s="47"/>
      <c r="OOC45" s="47"/>
      <c r="OOD45" s="47"/>
      <c r="OOE45" s="47"/>
      <c r="OOF45" s="47"/>
      <c r="OOG45" s="47"/>
      <c r="OOH45" s="47"/>
      <c r="OOI45" s="47"/>
      <c r="OOJ45" s="47"/>
      <c r="OOK45" s="47"/>
      <c r="OOL45" s="47"/>
      <c r="OOM45" s="47"/>
      <c r="OON45" s="47"/>
      <c r="OOO45" s="47"/>
      <c r="OOP45" s="47"/>
      <c r="OOQ45" s="47"/>
      <c r="OOR45" s="47"/>
      <c r="OOS45" s="47"/>
      <c r="OOT45" s="47"/>
      <c r="OOU45" s="47"/>
      <c r="OOV45" s="47"/>
      <c r="OOW45" s="47"/>
      <c r="OOX45" s="47"/>
      <c r="OOY45" s="47"/>
      <c r="OOZ45" s="47"/>
      <c r="OPA45" s="47"/>
      <c r="OPB45" s="47"/>
      <c r="OPC45" s="47"/>
      <c r="OPD45" s="47"/>
      <c r="OPE45" s="47"/>
      <c r="OPF45" s="47"/>
      <c r="OPG45" s="47"/>
      <c r="OPH45" s="47"/>
      <c r="OPI45" s="47"/>
      <c r="OPJ45" s="47"/>
      <c r="OPK45" s="47"/>
      <c r="OPL45" s="47"/>
      <c r="OPM45" s="47"/>
      <c r="OPN45" s="47"/>
      <c r="OPO45" s="47"/>
      <c r="OPP45" s="47"/>
      <c r="OPQ45" s="47"/>
      <c r="OPR45" s="47"/>
      <c r="OPS45" s="47"/>
      <c r="OPT45" s="47"/>
      <c r="OPU45" s="47"/>
      <c r="OPV45" s="47"/>
      <c r="OPW45" s="47"/>
      <c r="OPX45" s="47"/>
      <c r="OPY45" s="47"/>
      <c r="OPZ45" s="47"/>
      <c r="OQA45" s="47"/>
      <c r="OQB45" s="47"/>
      <c r="OQC45" s="47"/>
      <c r="OQD45" s="47"/>
      <c r="OQE45" s="47"/>
      <c r="OQF45" s="47"/>
      <c r="OQG45" s="47"/>
      <c r="OQH45" s="47"/>
      <c r="OQI45" s="47"/>
      <c r="OQJ45" s="47"/>
      <c r="OQK45" s="47"/>
      <c r="OQL45" s="47"/>
      <c r="OQM45" s="47"/>
      <c r="OQN45" s="47"/>
      <c r="OQO45" s="47"/>
      <c r="OQP45" s="47"/>
      <c r="OQQ45" s="47"/>
      <c r="OQR45" s="47"/>
      <c r="OQS45" s="47"/>
      <c r="OQT45" s="47"/>
      <c r="OQU45" s="47"/>
      <c r="OQV45" s="47"/>
      <c r="OQW45" s="47"/>
      <c r="OQX45" s="47"/>
      <c r="OQY45" s="47"/>
      <c r="OQZ45" s="47"/>
      <c r="ORA45" s="47"/>
      <c r="ORB45" s="47"/>
      <c r="ORC45" s="47"/>
      <c r="ORD45" s="47"/>
      <c r="ORE45" s="47"/>
      <c r="ORF45" s="47"/>
      <c r="ORG45" s="47"/>
      <c r="ORH45" s="47"/>
      <c r="ORI45" s="47"/>
      <c r="ORJ45" s="47"/>
      <c r="ORK45" s="47"/>
      <c r="ORL45" s="47"/>
      <c r="ORM45" s="47"/>
      <c r="ORN45" s="47"/>
      <c r="ORO45" s="47"/>
      <c r="ORP45" s="47"/>
      <c r="ORQ45" s="47"/>
      <c r="ORR45" s="47"/>
      <c r="ORS45" s="47"/>
      <c r="ORT45" s="47"/>
      <c r="ORU45" s="47"/>
      <c r="ORV45" s="47"/>
      <c r="ORW45" s="47"/>
      <c r="ORX45" s="47"/>
      <c r="ORY45" s="47"/>
      <c r="ORZ45" s="47"/>
      <c r="OSA45" s="47"/>
      <c r="OSB45" s="47"/>
      <c r="OSC45" s="47"/>
      <c r="OSD45" s="47"/>
      <c r="OSE45" s="47"/>
      <c r="OSF45" s="47"/>
      <c r="OSG45" s="47"/>
      <c r="OSH45" s="47"/>
      <c r="OSI45" s="47"/>
      <c r="OSJ45" s="47"/>
      <c r="OSK45" s="47"/>
      <c r="OSL45" s="47"/>
      <c r="OSM45" s="47"/>
      <c r="OSN45" s="47"/>
      <c r="OSO45" s="47"/>
      <c r="OSP45" s="47"/>
      <c r="OSQ45" s="47"/>
      <c r="OSR45" s="47"/>
      <c r="OSS45" s="47"/>
      <c r="OST45" s="47"/>
      <c r="OSU45" s="47"/>
      <c r="OSV45" s="47"/>
      <c r="OSW45" s="47"/>
      <c r="OSX45" s="47"/>
      <c r="OSY45" s="47"/>
      <c r="OSZ45" s="47"/>
      <c r="OTA45" s="47"/>
      <c r="OTB45" s="47"/>
      <c r="OTC45" s="47"/>
      <c r="OTD45" s="47"/>
      <c r="OTE45" s="47"/>
      <c r="OTF45" s="47"/>
      <c r="OTG45" s="47"/>
      <c r="OTH45" s="47"/>
      <c r="OTI45" s="47"/>
      <c r="OTJ45" s="47"/>
      <c r="OTK45" s="47"/>
      <c r="OTL45" s="47"/>
      <c r="OTM45" s="47"/>
      <c r="OTN45" s="47"/>
      <c r="OTO45" s="47"/>
      <c r="OTP45" s="47"/>
      <c r="OTQ45" s="47"/>
      <c r="OTR45" s="47"/>
      <c r="OTS45" s="47"/>
      <c r="OTT45" s="47"/>
      <c r="OTU45" s="47"/>
      <c r="OTV45" s="47"/>
      <c r="OTW45" s="47"/>
      <c r="OTX45" s="47"/>
      <c r="OTY45" s="47"/>
      <c r="OTZ45" s="47"/>
      <c r="OUA45" s="47"/>
      <c r="OUB45" s="47"/>
      <c r="OUC45" s="47"/>
      <c r="OUD45" s="47"/>
      <c r="OUE45" s="47"/>
      <c r="OUF45" s="47"/>
      <c r="OUG45" s="47"/>
      <c r="OUH45" s="47"/>
      <c r="OUI45" s="47"/>
      <c r="OUJ45" s="47"/>
      <c r="OUK45" s="47"/>
      <c r="OUL45" s="47"/>
      <c r="OUM45" s="47"/>
      <c r="OUN45" s="47"/>
      <c r="OUO45" s="47"/>
      <c r="OUP45" s="47"/>
      <c r="OUQ45" s="47"/>
      <c r="OUR45" s="47"/>
      <c r="OUS45" s="47"/>
      <c r="OUT45" s="47"/>
      <c r="OUU45" s="47"/>
      <c r="OUV45" s="47"/>
      <c r="OUW45" s="47"/>
      <c r="OUX45" s="47"/>
      <c r="OUY45" s="47"/>
      <c r="OUZ45" s="47"/>
      <c r="OVA45" s="47"/>
      <c r="OVB45" s="47"/>
      <c r="OVC45" s="47"/>
      <c r="OVD45" s="47"/>
      <c r="OVE45" s="47"/>
      <c r="OVF45" s="47"/>
      <c r="OVG45" s="47"/>
      <c r="OVH45" s="47"/>
      <c r="OVI45" s="47"/>
      <c r="OVJ45" s="47"/>
      <c r="OVK45" s="47"/>
      <c r="OVL45" s="47"/>
      <c r="OVM45" s="47"/>
      <c r="OVN45" s="47"/>
      <c r="OVO45" s="47"/>
      <c r="OVP45" s="47"/>
      <c r="OVQ45" s="47"/>
      <c r="OVR45" s="47"/>
      <c r="OVS45" s="47"/>
      <c r="OVT45" s="47"/>
      <c r="OVU45" s="47"/>
      <c r="OVV45" s="47"/>
      <c r="OVW45" s="47"/>
      <c r="OVX45" s="47"/>
      <c r="OVY45" s="47"/>
      <c r="OVZ45" s="47"/>
      <c r="OWA45" s="47"/>
      <c r="OWB45" s="47"/>
      <c r="OWC45" s="47"/>
      <c r="OWD45" s="47"/>
      <c r="OWE45" s="47"/>
      <c r="OWF45" s="47"/>
      <c r="OWG45" s="47"/>
      <c r="OWH45" s="47"/>
      <c r="OWI45" s="47"/>
      <c r="OWJ45" s="47"/>
      <c r="OWK45" s="47"/>
      <c r="OWL45" s="47"/>
      <c r="OWM45" s="47"/>
      <c r="OWN45" s="47"/>
      <c r="OWO45" s="47"/>
      <c r="OWP45" s="47"/>
      <c r="OWQ45" s="47"/>
      <c r="OWR45" s="47"/>
      <c r="OWS45" s="47"/>
      <c r="OWT45" s="47"/>
      <c r="OWU45" s="47"/>
      <c r="OWV45" s="47"/>
      <c r="OWW45" s="47"/>
      <c r="OWX45" s="47"/>
      <c r="OWY45" s="47"/>
      <c r="OWZ45" s="47"/>
      <c r="OXA45" s="47"/>
      <c r="OXB45" s="47"/>
      <c r="OXC45" s="47"/>
      <c r="OXD45" s="47"/>
      <c r="OXE45" s="47"/>
      <c r="OXF45" s="47"/>
      <c r="OXG45" s="47"/>
      <c r="OXH45" s="47"/>
      <c r="OXI45" s="47"/>
      <c r="OXJ45" s="47"/>
      <c r="OXK45" s="47"/>
      <c r="OXL45" s="47"/>
      <c r="OXM45" s="47"/>
      <c r="OXN45" s="47"/>
      <c r="OXO45" s="47"/>
      <c r="OXP45" s="47"/>
      <c r="OXQ45" s="47"/>
      <c r="OXR45" s="47"/>
      <c r="OXS45" s="47"/>
      <c r="OXT45" s="47"/>
      <c r="OXU45" s="47"/>
      <c r="OXV45" s="47"/>
      <c r="OXW45" s="47"/>
      <c r="OXX45" s="47"/>
      <c r="OXY45" s="47"/>
      <c r="OXZ45" s="47"/>
      <c r="OYA45" s="47"/>
      <c r="OYB45" s="47"/>
      <c r="OYC45" s="47"/>
      <c r="OYD45" s="47"/>
      <c r="OYE45" s="47"/>
      <c r="OYF45" s="47"/>
      <c r="OYG45" s="47"/>
      <c r="OYH45" s="47"/>
      <c r="OYI45" s="47"/>
      <c r="OYJ45" s="47"/>
      <c r="OYK45" s="47"/>
      <c r="OYL45" s="47"/>
      <c r="OYM45" s="47"/>
      <c r="OYN45" s="47"/>
      <c r="OYO45" s="47"/>
      <c r="OYP45" s="47"/>
      <c r="OYQ45" s="47"/>
      <c r="OYR45" s="47"/>
      <c r="OYS45" s="47"/>
      <c r="OYT45" s="47"/>
      <c r="OYU45" s="47"/>
      <c r="OYV45" s="47"/>
      <c r="OYW45" s="47"/>
      <c r="OYX45" s="47"/>
      <c r="OYY45" s="47"/>
      <c r="OYZ45" s="47"/>
      <c r="OZA45" s="47"/>
      <c r="OZB45" s="47"/>
      <c r="OZC45" s="47"/>
      <c r="OZD45" s="47"/>
      <c r="OZE45" s="47"/>
      <c r="OZF45" s="47"/>
      <c r="OZG45" s="47"/>
      <c r="OZH45" s="47"/>
      <c r="OZI45" s="47"/>
      <c r="OZJ45" s="47"/>
      <c r="OZK45" s="47"/>
      <c r="OZL45" s="47"/>
      <c r="OZM45" s="47"/>
      <c r="OZN45" s="47"/>
      <c r="OZO45" s="47"/>
      <c r="OZP45" s="47"/>
      <c r="OZQ45" s="47"/>
      <c r="OZR45" s="47"/>
      <c r="OZS45" s="47"/>
      <c r="OZT45" s="47"/>
      <c r="OZU45" s="47"/>
      <c r="OZV45" s="47"/>
      <c r="OZW45" s="47"/>
      <c r="OZX45" s="47"/>
      <c r="OZY45" s="47"/>
      <c r="OZZ45" s="47"/>
      <c r="PAA45" s="47"/>
      <c r="PAB45" s="47"/>
      <c r="PAC45" s="47"/>
      <c r="PAD45" s="47"/>
      <c r="PAE45" s="47"/>
      <c r="PAF45" s="47"/>
      <c r="PAG45" s="47"/>
      <c r="PAH45" s="47"/>
      <c r="PAI45" s="47"/>
      <c r="PAJ45" s="47"/>
      <c r="PAK45" s="47"/>
      <c r="PAL45" s="47"/>
      <c r="PAM45" s="47"/>
      <c r="PAN45" s="47"/>
      <c r="PAO45" s="47"/>
      <c r="PAP45" s="47"/>
      <c r="PAQ45" s="47"/>
      <c r="PAR45" s="47"/>
      <c r="PAS45" s="47"/>
      <c r="PAT45" s="47"/>
      <c r="PAU45" s="47"/>
      <c r="PAV45" s="47"/>
      <c r="PAW45" s="47"/>
      <c r="PAX45" s="47"/>
      <c r="PAY45" s="47"/>
      <c r="PAZ45" s="47"/>
      <c r="PBA45" s="47"/>
      <c r="PBB45" s="47"/>
      <c r="PBC45" s="47"/>
      <c r="PBD45" s="47"/>
      <c r="PBE45" s="47"/>
      <c r="PBF45" s="47"/>
      <c r="PBG45" s="47"/>
      <c r="PBH45" s="47"/>
      <c r="PBI45" s="47"/>
      <c r="PBJ45" s="47"/>
      <c r="PBK45" s="47"/>
      <c r="PBL45" s="47"/>
      <c r="PBM45" s="47"/>
      <c r="PBN45" s="47"/>
      <c r="PBO45" s="47"/>
      <c r="PBP45" s="47"/>
      <c r="PBQ45" s="47"/>
      <c r="PBR45" s="47"/>
      <c r="PBS45" s="47"/>
      <c r="PBT45" s="47"/>
      <c r="PBU45" s="47"/>
      <c r="PBV45" s="47"/>
      <c r="PBW45" s="47"/>
      <c r="PBX45" s="47"/>
      <c r="PBY45" s="47"/>
      <c r="PBZ45" s="47"/>
      <c r="PCA45" s="47"/>
      <c r="PCB45" s="47"/>
      <c r="PCC45" s="47"/>
      <c r="PCD45" s="47"/>
      <c r="PCE45" s="47"/>
      <c r="PCF45" s="47"/>
      <c r="PCG45" s="47"/>
      <c r="PCH45" s="47"/>
      <c r="PCI45" s="47"/>
      <c r="PCJ45" s="47"/>
      <c r="PCK45" s="47"/>
      <c r="PCL45" s="47"/>
      <c r="PCM45" s="47"/>
      <c r="PCN45" s="47"/>
      <c r="PCO45" s="47"/>
      <c r="PCP45" s="47"/>
      <c r="PCQ45" s="47"/>
      <c r="PCR45" s="47"/>
      <c r="PCS45" s="47"/>
      <c r="PCT45" s="47"/>
      <c r="PCU45" s="47"/>
      <c r="PCV45" s="47"/>
      <c r="PCW45" s="47"/>
      <c r="PCX45" s="47"/>
      <c r="PCY45" s="47"/>
      <c r="PCZ45" s="47"/>
      <c r="PDA45" s="47"/>
      <c r="PDB45" s="47"/>
      <c r="PDC45" s="47"/>
      <c r="PDD45" s="47"/>
      <c r="PDE45" s="47"/>
      <c r="PDF45" s="47"/>
      <c r="PDG45" s="47"/>
      <c r="PDH45" s="47"/>
      <c r="PDI45" s="47"/>
      <c r="PDJ45" s="47"/>
      <c r="PDK45" s="47"/>
      <c r="PDL45" s="47"/>
      <c r="PDM45" s="47"/>
      <c r="PDN45" s="47"/>
      <c r="PDO45" s="47"/>
      <c r="PDP45" s="47"/>
      <c r="PDQ45" s="47"/>
      <c r="PDR45" s="47"/>
      <c r="PDS45" s="47"/>
      <c r="PDT45" s="47"/>
      <c r="PDU45" s="47"/>
      <c r="PDV45" s="47"/>
      <c r="PDW45" s="47"/>
      <c r="PDX45" s="47"/>
      <c r="PDY45" s="47"/>
      <c r="PDZ45" s="47"/>
      <c r="PEA45" s="47"/>
      <c r="PEB45" s="47"/>
      <c r="PEC45" s="47"/>
      <c r="PED45" s="47"/>
      <c r="PEE45" s="47"/>
      <c r="PEF45" s="47"/>
      <c r="PEG45" s="47"/>
      <c r="PEH45" s="47"/>
      <c r="PEI45" s="47"/>
      <c r="PEJ45" s="47"/>
      <c r="PEK45" s="47"/>
      <c r="PEL45" s="47"/>
      <c r="PEM45" s="47"/>
      <c r="PEN45" s="47"/>
      <c r="PEO45" s="47"/>
      <c r="PEP45" s="47"/>
      <c r="PEQ45" s="47"/>
      <c r="PER45" s="47"/>
      <c r="PES45" s="47"/>
      <c r="PET45" s="47"/>
      <c r="PEU45" s="47"/>
      <c r="PEV45" s="47"/>
      <c r="PEW45" s="47"/>
      <c r="PEX45" s="47"/>
      <c r="PEY45" s="47"/>
      <c r="PEZ45" s="47"/>
      <c r="PFA45" s="47"/>
      <c r="PFB45" s="47"/>
      <c r="PFC45" s="47"/>
      <c r="PFD45" s="47"/>
      <c r="PFE45" s="47"/>
      <c r="PFF45" s="47"/>
      <c r="PFG45" s="47"/>
      <c r="PFH45" s="47"/>
      <c r="PFI45" s="47"/>
      <c r="PFJ45" s="47"/>
      <c r="PFK45" s="47"/>
      <c r="PFL45" s="47"/>
      <c r="PFM45" s="47"/>
      <c r="PFN45" s="47"/>
      <c r="PFO45" s="47"/>
      <c r="PFP45" s="47"/>
      <c r="PFQ45" s="47"/>
      <c r="PFR45" s="47"/>
      <c r="PFS45" s="47"/>
      <c r="PFT45" s="47"/>
      <c r="PFU45" s="47"/>
      <c r="PFV45" s="47"/>
      <c r="PFW45" s="47"/>
      <c r="PFX45" s="47"/>
      <c r="PFY45" s="47"/>
      <c r="PFZ45" s="47"/>
      <c r="PGA45" s="47"/>
      <c r="PGB45" s="47"/>
      <c r="PGC45" s="47"/>
      <c r="PGD45" s="47"/>
      <c r="PGE45" s="47"/>
      <c r="PGF45" s="47"/>
      <c r="PGG45" s="47"/>
      <c r="PGH45" s="47"/>
      <c r="PGI45" s="47"/>
      <c r="PGJ45" s="47"/>
      <c r="PGK45" s="47"/>
      <c r="PGL45" s="47"/>
      <c r="PGM45" s="47"/>
      <c r="PGN45" s="47"/>
      <c r="PGO45" s="47"/>
      <c r="PGP45" s="47"/>
      <c r="PGQ45" s="47"/>
      <c r="PGR45" s="47"/>
      <c r="PGS45" s="47"/>
      <c r="PGT45" s="47"/>
      <c r="PGU45" s="47"/>
      <c r="PGV45" s="47"/>
      <c r="PGW45" s="47"/>
      <c r="PGX45" s="47"/>
      <c r="PGY45" s="47"/>
      <c r="PGZ45" s="47"/>
      <c r="PHA45" s="47"/>
      <c r="PHB45" s="47"/>
      <c r="PHC45" s="47"/>
      <c r="PHD45" s="47"/>
      <c r="PHE45" s="47"/>
      <c r="PHF45" s="47"/>
      <c r="PHG45" s="47"/>
      <c r="PHH45" s="47"/>
      <c r="PHI45" s="47"/>
      <c r="PHJ45" s="47"/>
      <c r="PHK45" s="47"/>
      <c r="PHL45" s="47"/>
      <c r="PHM45" s="47"/>
      <c r="PHN45" s="47"/>
      <c r="PHO45" s="47"/>
      <c r="PHP45" s="47"/>
      <c r="PHQ45" s="47"/>
      <c r="PHR45" s="47"/>
      <c r="PHS45" s="47"/>
      <c r="PHT45" s="47"/>
      <c r="PHU45" s="47"/>
      <c r="PHV45" s="47"/>
      <c r="PHW45" s="47"/>
      <c r="PHX45" s="47"/>
      <c r="PHY45" s="47"/>
      <c r="PHZ45" s="47"/>
      <c r="PIA45" s="47"/>
      <c r="PIB45" s="47"/>
      <c r="PIC45" s="47"/>
      <c r="PID45" s="47"/>
      <c r="PIE45" s="47"/>
      <c r="PIF45" s="47"/>
      <c r="PIG45" s="47"/>
      <c r="PIH45" s="47"/>
      <c r="PII45" s="47"/>
      <c r="PIJ45" s="47"/>
      <c r="PIK45" s="47"/>
      <c r="PIL45" s="47"/>
      <c r="PIM45" s="47"/>
      <c r="PIN45" s="47"/>
      <c r="PIO45" s="47"/>
      <c r="PIP45" s="47"/>
      <c r="PIQ45" s="47"/>
      <c r="PIR45" s="47"/>
      <c r="PIS45" s="47"/>
      <c r="PIT45" s="47"/>
      <c r="PIU45" s="47"/>
      <c r="PIV45" s="47"/>
      <c r="PIW45" s="47"/>
      <c r="PIX45" s="47"/>
      <c r="PIY45" s="47"/>
      <c r="PIZ45" s="47"/>
      <c r="PJA45" s="47"/>
      <c r="PJB45" s="47"/>
      <c r="PJC45" s="47"/>
      <c r="PJD45" s="47"/>
      <c r="PJE45" s="47"/>
      <c r="PJF45" s="47"/>
      <c r="PJG45" s="47"/>
      <c r="PJH45" s="47"/>
      <c r="PJI45" s="47"/>
      <c r="PJJ45" s="47"/>
      <c r="PJK45" s="47"/>
      <c r="PJL45" s="47"/>
      <c r="PJM45" s="47"/>
      <c r="PJN45" s="47"/>
      <c r="PJO45" s="47"/>
      <c r="PJP45" s="47"/>
      <c r="PJQ45" s="47"/>
      <c r="PJR45" s="47"/>
      <c r="PJS45" s="47"/>
      <c r="PJT45" s="47"/>
      <c r="PJU45" s="47"/>
      <c r="PJV45" s="47"/>
      <c r="PJW45" s="47"/>
      <c r="PJX45" s="47"/>
      <c r="PJY45" s="47"/>
      <c r="PJZ45" s="47"/>
      <c r="PKA45" s="47"/>
      <c r="PKB45" s="47"/>
      <c r="PKC45" s="47"/>
      <c r="PKD45" s="47"/>
      <c r="PKE45" s="47"/>
      <c r="PKF45" s="47"/>
      <c r="PKG45" s="47"/>
      <c r="PKH45" s="47"/>
      <c r="PKI45" s="47"/>
      <c r="PKJ45" s="47"/>
      <c r="PKK45" s="47"/>
      <c r="PKL45" s="47"/>
      <c r="PKM45" s="47"/>
      <c r="PKN45" s="47"/>
      <c r="PKO45" s="47"/>
      <c r="PKP45" s="47"/>
      <c r="PKQ45" s="47"/>
      <c r="PKR45" s="47"/>
      <c r="PKS45" s="47"/>
      <c r="PKT45" s="47"/>
      <c r="PKU45" s="47"/>
      <c r="PKV45" s="47"/>
      <c r="PKW45" s="47"/>
      <c r="PKX45" s="47"/>
      <c r="PKY45" s="47"/>
      <c r="PKZ45" s="47"/>
      <c r="PLA45" s="47"/>
      <c r="PLB45" s="47"/>
      <c r="PLC45" s="47"/>
      <c r="PLD45" s="47"/>
      <c r="PLE45" s="47"/>
      <c r="PLF45" s="47"/>
      <c r="PLG45" s="47"/>
      <c r="PLH45" s="47"/>
      <c r="PLI45" s="47"/>
      <c r="PLJ45" s="47"/>
      <c r="PLK45" s="47"/>
      <c r="PLL45" s="47"/>
      <c r="PLM45" s="47"/>
      <c r="PLN45" s="47"/>
      <c r="PLO45" s="47"/>
      <c r="PLP45" s="47"/>
      <c r="PLQ45" s="47"/>
      <c r="PLR45" s="47"/>
      <c r="PLS45" s="47"/>
      <c r="PLT45" s="47"/>
      <c r="PLU45" s="47"/>
      <c r="PLV45" s="47"/>
      <c r="PLW45" s="47"/>
      <c r="PLX45" s="47"/>
      <c r="PLY45" s="47"/>
      <c r="PLZ45" s="47"/>
      <c r="PMA45" s="47"/>
      <c r="PMB45" s="47"/>
      <c r="PMC45" s="47"/>
      <c r="PMD45" s="47"/>
      <c r="PME45" s="47"/>
      <c r="PMF45" s="47"/>
      <c r="PMG45" s="47"/>
      <c r="PMH45" s="47"/>
      <c r="PMI45" s="47"/>
      <c r="PMJ45" s="47"/>
      <c r="PMK45" s="47"/>
      <c r="PML45" s="47"/>
      <c r="PMM45" s="47"/>
      <c r="PMN45" s="47"/>
      <c r="PMO45" s="47"/>
      <c r="PMP45" s="47"/>
      <c r="PMQ45" s="47"/>
      <c r="PMR45" s="47"/>
      <c r="PMS45" s="47"/>
      <c r="PMT45" s="47"/>
      <c r="PMU45" s="47"/>
      <c r="PMV45" s="47"/>
      <c r="PMW45" s="47"/>
      <c r="PMX45" s="47"/>
      <c r="PMY45" s="47"/>
      <c r="PMZ45" s="47"/>
      <c r="PNA45" s="47"/>
      <c r="PNB45" s="47"/>
      <c r="PNC45" s="47"/>
      <c r="PND45" s="47"/>
      <c r="PNE45" s="47"/>
      <c r="PNF45" s="47"/>
      <c r="PNG45" s="47"/>
      <c r="PNH45" s="47"/>
      <c r="PNI45" s="47"/>
      <c r="PNJ45" s="47"/>
      <c r="PNK45" s="47"/>
      <c r="PNL45" s="47"/>
      <c r="PNM45" s="47"/>
      <c r="PNN45" s="47"/>
      <c r="PNO45" s="47"/>
      <c r="PNP45" s="47"/>
      <c r="PNQ45" s="47"/>
      <c r="PNR45" s="47"/>
      <c r="PNS45" s="47"/>
      <c r="PNT45" s="47"/>
      <c r="PNU45" s="47"/>
      <c r="PNV45" s="47"/>
      <c r="PNW45" s="47"/>
      <c r="PNX45" s="47"/>
      <c r="PNY45" s="47"/>
      <c r="PNZ45" s="47"/>
      <c r="POA45" s="47"/>
      <c r="POB45" s="47"/>
      <c r="POC45" s="47"/>
      <c r="POD45" s="47"/>
      <c r="POE45" s="47"/>
      <c r="POF45" s="47"/>
      <c r="POG45" s="47"/>
      <c r="POH45" s="47"/>
      <c r="POI45" s="47"/>
      <c r="POJ45" s="47"/>
      <c r="POK45" s="47"/>
      <c r="POL45" s="47"/>
      <c r="POM45" s="47"/>
      <c r="PON45" s="47"/>
      <c r="POO45" s="47"/>
      <c r="POP45" s="47"/>
      <c r="POQ45" s="47"/>
      <c r="POR45" s="47"/>
      <c r="POS45" s="47"/>
      <c r="POT45" s="47"/>
      <c r="POU45" s="47"/>
      <c r="POV45" s="47"/>
      <c r="POW45" s="47"/>
      <c r="POX45" s="47"/>
      <c r="POY45" s="47"/>
      <c r="POZ45" s="47"/>
      <c r="PPA45" s="47"/>
      <c r="PPB45" s="47"/>
      <c r="PPC45" s="47"/>
      <c r="PPD45" s="47"/>
      <c r="PPE45" s="47"/>
      <c r="PPF45" s="47"/>
      <c r="PPG45" s="47"/>
      <c r="PPH45" s="47"/>
      <c r="PPI45" s="47"/>
      <c r="PPJ45" s="47"/>
      <c r="PPK45" s="47"/>
      <c r="PPL45" s="47"/>
      <c r="PPM45" s="47"/>
      <c r="PPN45" s="47"/>
      <c r="PPO45" s="47"/>
      <c r="PPP45" s="47"/>
      <c r="PPQ45" s="47"/>
      <c r="PPR45" s="47"/>
      <c r="PPS45" s="47"/>
      <c r="PPT45" s="47"/>
      <c r="PPU45" s="47"/>
      <c r="PPV45" s="47"/>
      <c r="PPW45" s="47"/>
      <c r="PPX45" s="47"/>
      <c r="PPY45" s="47"/>
      <c r="PPZ45" s="47"/>
      <c r="PQA45" s="47"/>
      <c r="PQB45" s="47"/>
      <c r="PQC45" s="47"/>
      <c r="PQD45" s="47"/>
      <c r="PQE45" s="47"/>
      <c r="PQF45" s="47"/>
      <c r="PQG45" s="47"/>
      <c r="PQH45" s="47"/>
      <c r="PQI45" s="47"/>
      <c r="PQJ45" s="47"/>
      <c r="PQK45" s="47"/>
      <c r="PQL45" s="47"/>
      <c r="PQM45" s="47"/>
      <c r="PQN45" s="47"/>
      <c r="PQO45" s="47"/>
      <c r="PQP45" s="47"/>
      <c r="PQQ45" s="47"/>
      <c r="PQR45" s="47"/>
      <c r="PQS45" s="47"/>
      <c r="PQT45" s="47"/>
      <c r="PQU45" s="47"/>
      <c r="PQV45" s="47"/>
      <c r="PQW45" s="47"/>
      <c r="PQX45" s="47"/>
      <c r="PQY45" s="47"/>
      <c r="PQZ45" s="47"/>
      <c r="PRA45" s="47"/>
      <c r="PRB45" s="47"/>
      <c r="PRC45" s="47"/>
      <c r="PRD45" s="47"/>
      <c r="PRE45" s="47"/>
      <c r="PRF45" s="47"/>
      <c r="PRG45" s="47"/>
      <c r="PRH45" s="47"/>
      <c r="PRI45" s="47"/>
      <c r="PRJ45" s="47"/>
      <c r="PRK45" s="47"/>
      <c r="PRL45" s="47"/>
      <c r="PRM45" s="47"/>
      <c r="PRN45" s="47"/>
      <c r="PRO45" s="47"/>
      <c r="PRP45" s="47"/>
      <c r="PRQ45" s="47"/>
      <c r="PRR45" s="47"/>
      <c r="PRS45" s="47"/>
      <c r="PRT45" s="47"/>
      <c r="PRU45" s="47"/>
      <c r="PRV45" s="47"/>
      <c r="PRW45" s="47"/>
      <c r="PRX45" s="47"/>
      <c r="PRY45" s="47"/>
      <c r="PRZ45" s="47"/>
      <c r="PSA45" s="47"/>
      <c r="PSB45" s="47"/>
      <c r="PSC45" s="47"/>
      <c r="PSD45" s="47"/>
      <c r="PSE45" s="47"/>
      <c r="PSF45" s="47"/>
      <c r="PSG45" s="47"/>
      <c r="PSH45" s="47"/>
      <c r="PSI45" s="47"/>
      <c r="PSJ45" s="47"/>
      <c r="PSK45" s="47"/>
      <c r="PSL45" s="47"/>
      <c r="PSM45" s="47"/>
      <c r="PSN45" s="47"/>
      <c r="PSO45" s="47"/>
      <c r="PSP45" s="47"/>
      <c r="PSQ45" s="47"/>
      <c r="PSR45" s="47"/>
      <c r="PSS45" s="47"/>
      <c r="PST45" s="47"/>
      <c r="PSU45" s="47"/>
      <c r="PSV45" s="47"/>
      <c r="PSW45" s="47"/>
      <c r="PSX45" s="47"/>
      <c r="PSY45" s="47"/>
      <c r="PSZ45" s="47"/>
      <c r="PTA45" s="47"/>
      <c r="PTB45" s="47"/>
      <c r="PTC45" s="47"/>
      <c r="PTD45" s="47"/>
      <c r="PTE45" s="47"/>
      <c r="PTF45" s="47"/>
      <c r="PTG45" s="47"/>
      <c r="PTH45" s="47"/>
      <c r="PTI45" s="47"/>
      <c r="PTJ45" s="47"/>
      <c r="PTK45" s="47"/>
      <c r="PTL45" s="47"/>
      <c r="PTM45" s="47"/>
      <c r="PTN45" s="47"/>
      <c r="PTO45" s="47"/>
      <c r="PTP45" s="47"/>
      <c r="PTQ45" s="47"/>
      <c r="PTR45" s="47"/>
      <c r="PTS45" s="47"/>
      <c r="PTT45" s="47"/>
      <c r="PTU45" s="47"/>
      <c r="PTV45" s="47"/>
      <c r="PTW45" s="47"/>
      <c r="PTX45" s="47"/>
      <c r="PTY45" s="47"/>
      <c r="PTZ45" s="47"/>
      <c r="PUA45" s="47"/>
      <c r="PUB45" s="47"/>
      <c r="PUC45" s="47"/>
      <c r="PUD45" s="47"/>
      <c r="PUE45" s="47"/>
      <c r="PUF45" s="47"/>
      <c r="PUG45" s="47"/>
      <c r="PUH45" s="47"/>
      <c r="PUI45" s="47"/>
      <c r="PUJ45" s="47"/>
      <c r="PUK45" s="47"/>
      <c r="PUL45" s="47"/>
      <c r="PUM45" s="47"/>
      <c r="PUN45" s="47"/>
      <c r="PUO45" s="47"/>
      <c r="PUP45" s="47"/>
      <c r="PUQ45" s="47"/>
      <c r="PUR45" s="47"/>
      <c r="PUS45" s="47"/>
      <c r="PUT45" s="47"/>
      <c r="PUU45" s="47"/>
      <c r="PUV45" s="47"/>
      <c r="PUW45" s="47"/>
      <c r="PUX45" s="47"/>
      <c r="PUY45" s="47"/>
      <c r="PUZ45" s="47"/>
      <c r="PVA45" s="47"/>
      <c r="PVB45" s="47"/>
      <c r="PVC45" s="47"/>
      <c r="PVD45" s="47"/>
      <c r="PVE45" s="47"/>
      <c r="PVF45" s="47"/>
      <c r="PVG45" s="47"/>
      <c r="PVH45" s="47"/>
      <c r="PVI45" s="47"/>
      <c r="PVJ45" s="47"/>
      <c r="PVK45" s="47"/>
      <c r="PVL45" s="47"/>
      <c r="PVM45" s="47"/>
      <c r="PVN45" s="47"/>
      <c r="PVO45" s="47"/>
      <c r="PVP45" s="47"/>
      <c r="PVQ45" s="47"/>
      <c r="PVR45" s="47"/>
      <c r="PVS45" s="47"/>
      <c r="PVT45" s="47"/>
      <c r="PVU45" s="47"/>
      <c r="PVV45" s="47"/>
      <c r="PVW45" s="47"/>
      <c r="PVX45" s="47"/>
      <c r="PVY45" s="47"/>
      <c r="PVZ45" s="47"/>
      <c r="PWA45" s="47"/>
      <c r="PWB45" s="47"/>
      <c r="PWC45" s="47"/>
      <c r="PWD45" s="47"/>
      <c r="PWE45" s="47"/>
      <c r="PWF45" s="47"/>
      <c r="PWG45" s="47"/>
      <c r="PWH45" s="47"/>
      <c r="PWI45" s="47"/>
      <c r="PWJ45" s="47"/>
      <c r="PWK45" s="47"/>
      <c r="PWL45" s="47"/>
      <c r="PWM45" s="47"/>
      <c r="PWN45" s="47"/>
      <c r="PWO45" s="47"/>
      <c r="PWP45" s="47"/>
      <c r="PWQ45" s="47"/>
      <c r="PWR45" s="47"/>
      <c r="PWS45" s="47"/>
      <c r="PWT45" s="47"/>
      <c r="PWU45" s="47"/>
      <c r="PWV45" s="47"/>
      <c r="PWW45" s="47"/>
      <c r="PWX45" s="47"/>
      <c r="PWY45" s="47"/>
      <c r="PWZ45" s="47"/>
      <c r="PXA45" s="47"/>
      <c r="PXB45" s="47"/>
      <c r="PXC45" s="47"/>
      <c r="PXD45" s="47"/>
      <c r="PXE45" s="47"/>
      <c r="PXF45" s="47"/>
      <c r="PXG45" s="47"/>
      <c r="PXH45" s="47"/>
      <c r="PXI45" s="47"/>
      <c r="PXJ45" s="47"/>
      <c r="PXK45" s="47"/>
      <c r="PXL45" s="47"/>
      <c r="PXM45" s="47"/>
      <c r="PXN45" s="47"/>
      <c r="PXO45" s="47"/>
      <c r="PXP45" s="47"/>
      <c r="PXQ45" s="47"/>
      <c r="PXR45" s="47"/>
      <c r="PXS45" s="47"/>
      <c r="PXT45" s="47"/>
      <c r="PXU45" s="47"/>
      <c r="PXV45" s="47"/>
      <c r="PXW45" s="47"/>
      <c r="PXX45" s="47"/>
      <c r="PXY45" s="47"/>
      <c r="PXZ45" s="47"/>
      <c r="PYA45" s="47"/>
      <c r="PYB45" s="47"/>
      <c r="PYC45" s="47"/>
      <c r="PYD45" s="47"/>
      <c r="PYE45" s="47"/>
      <c r="PYF45" s="47"/>
      <c r="PYG45" s="47"/>
      <c r="PYH45" s="47"/>
      <c r="PYI45" s="47"/>
      <c r="PYJ45" s="47"/>
      <c r="PYK45" s="47"/>
      <c r="PYL45" s="47"/>
      <c r="PYM45" s="47"/>
      <c r="PYN45" s="47"/>
      <c r="PYO45" s="47"/>
      <c r="PYP45" s="47"/>
      <c r="PYQ45" s="47"/>
      <c r="PYR45" s="47"/>
      <c r="PYS45" s="47"/>
      <c r="PYT45" s="47"/>
      <c r="PYU45" s="47"/>
      <c r="PYV45" s="47"/>
      <c r="PYW45" s="47"/>
      <c r="PYX45" s="47"/>
      <c r="PYY45" s="47"/>
      <c r="PYZ45" s="47"/>
      <c r="PZA45" s="47"/>
      <c r="PZB45" s="47"/>
      <c r="PZC45" s="47"/>
      <c r="PZD45" s="47"/>
      <c r="PZE45" s="47"/>
      <c r="PZF45" s="47"/>
      <c r="PZG45" s="47"/>
      <c r="PZH45" s="47"/>
      <c r="PZI45" s="47"/>
      <c r="PZJ45" s="47"/>
      <c r="PZK45" s="47"/>
      <c r="PZL45" s="47"/>
      <c r="PZM45" s="47"/>
      <c r="PZN45" s="47"/>
      <c r="PZO45" s="47"/>
      <c r="PZP45" s="47"/>
      <c r="PZQ45" s="47"/>
      <c r="PZR45" s="47"/>
      <c r="PZS45" s="47"/>
      <c r="PZT45" s="47"/>
      <c r="PZU45" s="47"/>
      <c r="PZV45" s="47"/>
      <c r="PZW45" s="47"/>
      <c r="PZX45" s="47"/>
      <c r="PZY45" s="47"/>
      <c r="PZZ45" s="47"/>
      <c r="QAA45" s="47"/>
      <c r="QAB45" s="47"/>
      <c r="QAC45" s="47"/>
      <c r="QAD45" s="47"/>
      <c r="QAE45" s="47"/>
      <c r="QAF45" s="47"/>
      <c r="QAG45" s="47"/>
      <c r="QAH45" s="47"/>
      <c r="QAI45" s="47"/>
      <c r="QAJ45" s="47"/>
      <c r="QAK45" s="47"/>
      <c r="QAL45" s="47"/>
      <c r="QAM45" s="47"/>
      <c r="QAN45" s="47"/>
      <c r="QAO45" s="47"/>
      <c r="QAP45" s="47"/>
      <c r="QAQ45" s="47"/>
      <c r="QAR45" s="47"/>
      <c r="QAS45" s="47"/>
      <c r="QAT45" s="47"/>
      <c r="QAU45" s="47"/>
      <c r="QAV45" s="47"/>
      <c r="QAW45" s="47"/>
      <c r="QAX45" s="47"/>
      <c r="QAY45" s="47"/>
      <c r="QAZ45" s="47"/>
      <c r="QBA45" s="47"/>
      <c r="QBB45" s="47"/>
      <c r="QBC45" s="47"/>
      <c r="QBD45" s="47"/>
      <c r="QBE45" s="47"/>
      <c r="QBF45" s="47"/>
      <c r="QBG45" s="47"/>
      <c r="QBH45" s="47"/>
      <c r="QBI45" s="47"/>
      <c r="QBJ45" s="47"/>
      <c r="QBK45" s="47"/>
      <c r="QBL45" s="47"/>
      <c r="QBM45" s="47"/>
      <c r="QBN45" s="47"/>
      <c r="QBO45" s="47"/>
      <c r="QBP45" s="47"/>
      <c r="QBQ45" s="47"/>
      <c r="QBR45" s="47"/>
      <c r="QBS45" s="47"/>
      <c r="QBT45" s="47"/>
      <c r="QBU45" s="47"/>
      <c r="QBV45" s="47"/>
      <c r="QBW45" s="47"/>
      <c r="QBX45" s="47"/>
      <c r="QBY45" s="47"/>
      <c r="QBZ45" s="47"/>
      <c r="QCA45" s="47"/>
      <c r="QCB45" s="47"/>
      <c r="QCC45" s="47"/>
      <c r="QCD45" s="47"/>
      <c r="QCE45" s="47"/>
      <c r="QCF45" s="47"/>
      <c r="QCG45" s="47"/>
      <c r="QCH45" s="47"/>
      <c r="QCI45" s="47"/>
      <c r="QCJ45" s="47"/>
      <c r="QCK45" s="47"/>
      <c r="QCL45" s="47"/>
      <c r="QCM45" s="47"/>
      <c r="QCN45" s="47"/>
      <c r="QCO45" s="47"/>
      <c r="QCP45" s="47"/>
      <c r="QCQ45" s="47"/>
      <c r="QCR45" s="47"/>
      <c r="QCS45" s="47"/>
      <c r="QCT45" s="47"/>
      <c r="QCU45" s="47"/>
      <c r="QCV45" s="47"/>
      <c r="QCW45" s="47"/>
      <c r="QCX45" s="47"/>
      <c r="QCY45" s="47"/>
      <c r="QCZ45" s="47"/>
      <c r="QDA45" s="47"/>
      <c r="QDB45" s="47"/>
      <c r="QDC45" s="47"/>
      <c r="QDD45" s="47"/>
      <c r="QDE45" s="47"/>
      <c r="QDF45" s="47"/>
      <c r="QDG45" s="47"/>
      <c r="QDH45" s="47"/>
      <c r="QDI45" s="47"/>
      <c r="QDJ45" s="47"/>
      <c r="QDK45" s="47"/>
      <c r="QDL45" s="47"/>
      <c r="QDM45" s="47"/>
      <c r="QDN45" s="47"/>
      <c r="QDO45" s="47"/>
      <c r="QDP45" s="47"/>
      <c r="QDQ45" s="47"/>
      <c r="QDR45" s="47"/>
      <c r="QDS45" s="47"/>
      <c r="QDT45" s="47"/>
      <c r="QDU45" s="47"/>
      <c r="QDV45" s="47"/>
      <c r="QDW45" s="47"/>
      <c r="QDX45" s="47"/>
      <c r="QDY45" s="47"/>
      <c r="QDZ45" s="47"/>
      <c r="QEA45" s="47"/>
      <c r="QEB45" s="47"/>
      <c r="QEC45" s="47"/>
      <c r="QED45" s="47"/>
      <c r="QEE45" s="47"/>
      <c r="QEF45" s="47"/>
      <c r="QEG45" s="47"/>
      <c r="QEH45" s="47"/>
      <c r="QEI45" s="47"/>
      <c r="QEJ45" s="47"/>
      <c r="QEK45" s="47"/>
      <c r="QEL45" s="47"/>
      <c r="QEM45" s="47"/>
      <c r="QEN45" s="47"/>
      <c r="QEO45" s="47"/>
      <c r="QEP45" s="47"/>
      <c r="QEQ45" s="47"/>
      <c r="QER45" s="47"/>
      <c r="QES45" s="47"/>
      <c r="QET45" s="47"/>
      <c r="QEU45" s="47"/>
      <c r="QEV45" s="47"/>
      <c r="QEW45" s="47"/>
      <c r="QEX45" s="47"/>
      <c r="QEY45" s="47"/>
      <c r="QEZ45" s="47"/>
      <c r="QFA45" s="47"/>
      <c r="QFB45" s="47"/>
      <c r="QFC45" s="47"/>
      <c r="QFD45" s="47"/>
      <c r="QFE45" s="47"/>
      <c r="QFF45" s="47"/>
      <c r="QFG45" s="47"/>
      <c r="QFH45" s="47"/>
      <c r="QFI45" s="47"/>
      <c r="QFJ45" s="47"/>
      <c r="QFK45" s="47"/>
      <c r="QFL45" s="47"/>
      <c r="QFM45" s="47"/>
      <c r="QFN45" s="47"/>
      <c r="QFO45" s="47"/>
      <c r="QFP45" s="47"/>
      <c r="QFQ45" s="47"/>
      <c r="QFR45" s="47"/>
      <c r="QFS45" s="47"/>
      <c r="QFT45" s="47"/>
      <c r="QFU45" s="47"/>
      <c r="QFV45" s="47"/>
      <c r="QFW45" s="47"/>
      <c r="QFX45" s="47"/>
      <c r="QFY45" s="47"/>
      <c r="QFZ45" s="47"/>
      <c r="QGA45" s="47"/>
      <c r="QGB45" s="47"/>
      <c r="QGC45" s="47"/>
      <c r="QGD45" s="47"/>
      <c r="QGE45" s="47"/>
      <c r="QGF45" s="47"/>
      <c r="QGG45" s="47"/>
      <c r="QGH45" s="47"/>
      <c r="QGI45" s="47"/>
      <c r="QGJ45" s="47"/>
      <c r="QGK45" s="47"/>
      <c r="QGL45" s="47"/>
      <c r="QGM45" s="47"/>
      <c r="QGN45" s="47"/>
      <c r="QGO45" s="47"/>
      <c r="QGP45" s="47"/>
      <c r="QGQ45" s="47"/>
      <c r="QGR45" s="47"/>
      <c r="QGS45" s="47"/>
      <c r="QGT45" s="47"/>
      <c r="QGU45" s="47"/>
      <c r="QGV45" s="47"/>
      <c r="QGW45" s="47"/>
      <c r="QGX45" s="47"/>
      <c r="QGY45" s="47"/>
      <c r="QGZ45" s="47"/>
      <c r="QHA45" s="47"/>
      <c r="QHB45" s="47"/>
      <c r="QHC45" s="47"/>
      <c r="QHD45" s="47"/>
      <c r="QHE45" s="47"/>
      <c r="QHF45" s="47"/>
      <c r="QHG45" s="47"/>
      <c r="QHH45" s="47"/>
      <c r="QHI45" s="47"/>
      <c r="QHJ45" s="47"/>
      <c r="QHK45" s="47"/>
      <c r="QHL45" s="47"/>
      <c r="QHM45" s="47"/>
      <c r="QHN45" s="47"/>
      <c r="QHO45" s="47"/>
      <c r="QHP45" s="47"/>
      <c r="QHQ45" s="47"/>
      <c r="QHR45" s="47"/>
      <c r="QHS45" s="47"/>
      <c r="QHT45" s="47"/>
      <c r="QHU45" s="47"/>
      <c r="QHV45" s="47"/>
      <c r="QHW45" s="47"/>
      <c r="QHX45" s="47"/>
      <c r="QHY45" s="47"/>
      <c r="QHZ45" s="47"/>
      <c r="QIA45" s="47"/>
      <c r="QIB45" s="47"/>
      <c r="QIC45" s="47"/>
      <c r="QID45" s="47"/>
      <c r="QIE45" s="47"/>
      <c r="QIF45" s="47"/>
      <c r="QIG45" s="47"/>
      <c r="QIH45" s="47"/>
      <c r="QII45" s="47"/>
      <c r="QIJ45" s="47"/>
      <c r="QIK45" s="47"/>
      <c r="QIL45" s="47"/>
      <c r="QIM45" s="47"/>
      <c r="QIN45" s="47"/>
      <c r="QIO45" s="47"/>
      <c r="QIP45" s="47"/>
      <c r="QIQ45" s="47"/>
      <c r="QIR45" s="47"/>
      <c r="QIS45" s="47"/>
      <c r="QIT45" s="47"/>
      <c r="QIU45" s="47"/>
      <c r="QIV45" s="47"/>
      <c r="QIW45" s="47"/>
      <c r="QIX45" s="47"/>
      <c r="QIY45" s="47"/>
      <c r="QIZ45" s="47"/>
      <c r="QJA45" s="47"/>
      <c r="QJB45" s="47"/>
      <c r="QJC45" s="47"/>
      <c r="QJD45" s="47"/>
      <c r="QJE45" s="47"/>
      <c r="QJF45" s="47"/>
      <c r="QJG45" s="47"/>
      <c r="QJH45" s="47"/>
      <c r="QJI45" s="47"/>
      <c r="QJJ45" s="47"/>
      <c r="QJK45" s="47"/>
      <c r="QJL45" s="47"/>
      <c r="QJM45" s="47"/>
      <c r="QJN45" s="47"/>
      <c r="QJO45" s="47"/>
      <c r="QJP45" s="47"/>
      <c r="QJQ45" s="47"/>
      <c r="QJR45" s="47"/>
      <c r="QJS45" s="47"/>
      <c r="QJT45" s="47"/>
      <c r="QJU45" s="47"/>
      <c r="QJV45" s="47"/>
      <c r="QJW45" s="47"/>
      <c r="QJX45" s="47"/>
      <c r="QJY45" s="47"/>
      <c r="QJZ45" s="47"/>
      <c r="QKA45" s="47"/>
      <c r="QKB45" s="47"/>
      <c r="QKC45" s="47"/>
      <c r="QKD45" s="47"/>
      <c r="QKE45" s="47"/>
      <c r="QKF45" s="47"/>
      <c r="QKG45" s="47"/>
      <c r="QKH45" s="47"/>
      <c r="QKI45" s="47"/>
      <c r="QKJ45" s="47"/>
      <c r="QKK45" s="47"/>
      <c r="QKL45" s="47"/>
      <c r="QKM45" s="47"/>
      <c r="QKN45" s="47"/>
      <c r="QKO45" s="47"/>
      <c r="QKP45" s="47"/>
      <c r="QKQ45" s="47"/>
      <c r="QKR45" s="47"/>
      <c r="QKS45" s="47"/>
      <c r="QKT45" s="47"/>
      <c r="QKU45" s="47"/>
      <c r="QKV45" s="47"/>
      <c r="QKW45" s="47"/>
      <c r="QKX45" s="47"/>
      <c r="QKY45" s="47"/>
      <c r="QKZ45" s="47"/>
      <c r="QLA45" s="47"/>
      <c r="QLB45" s="47"/>
      <c r="QLC45" s="47"/>
      <c r="QLD45" s="47"/>
      <c r="QLE45" s="47"/>
      <c r="QLF45" s="47"/>
      <c r="QLG45" s="47"/>
      <c r="QLH45" s="47"/>
      <c r="QLI45" s="47"/>
      <c r="QLJ45" s="47"/>
      <c r="QLK45" s="47"/>
      <c r="QLL45" s="47"/>
      <c r="QLM45" s="47"/>
      <c r="QLN45" s="47"/>
      <c r="QLO45" s="47"/>
      <c r="QLP45" s="47"/>
      <c r="QLQ45" s="47"/>
      <c r="QLR45" s="47"/>
      <c r="QLS45" s="47"/>
      <c r="QLT45" s="47"/>
      <c r="QLU45" s="47"/>
      <c r="QLV45" s="47"/>
      <c r="QLW45" s="47"/>
      <c r="QLX45" s="47"/>
      <c r="QLY45" s="47"/>
      <c r="QLZ45" s="47"/>
      <c r="QMA45" s="47"/>
      <c r="QMB45" s="47"/>
      <c r="QMC45" s="47"/>
      <c r="QMD45" s="47"/>
      <c r="QME45" s="47"/>
      <c r="QMF45" s="47"/>
      <c r="QMG45" s="47"/>
      <c r="QMH45" s="47"/>
      <c r="QMI45" s="47"/>
      <c r="QMJ45" s="47"/>
      <c r="QMK45" s="47"/>
      <c r="QML45" s="47"/>
      <c r="QMM45" s="47"/>
      <c r="QMN45" s="47"/>
      <c r="QMO45" s="47"/>
      <c r="QMP45" s="47"/>
      <c r="QMQ45" s="47"/>
      <c r="QMR45" s="47"/>
      <c r="QMS45" s="47"/>
      <c r="QMT45" s="47"/>
      <c r="QMU45" s="47"/>
      <c r="QMV45" s="47"/>
      <c r="QMW45" s="47"/>
      <c r="QMX45" s="47"/>
      <c r="QMY45" s="47"/>
      <c r="QMZ45" s="47"/>
      <c r="QNA45" s="47"/>
      <c r="QNB45" s="47"/>
      <c r="QNC45" s="47"/>
      <c r="QND45" s="47"/>
      <c r="QNE45" s="47"/>
      <c r="QNF45" s="47"/>
      <c r="QNG45" s="47"/>
      <c r="QNH45" s="47"/>
      <c r="QNI45" s="47"/>
      <c r="QNJ45" s="47"/>
      <c r="QNK45" s="47"/>
      <c r="QNL45" s="47"/>
      <c r="QNM45" s="47"/>
      <c r="QNN45" s="47"/>
      <c r="QNO45" s="47"/>
      <c r="QNP45" s="47"/>
      <c r="QNQ45" s="47"/>
      <c r="QNR45" s="47"/>
      <c r="QNS45" s="47"/>
      <c r="QNT45" s="47"/>
      <c r="QNU45" s="47"/>
      <c r="QNV45" s="47"/>
      <c r="QNW45" s="47"/>
      <c r="QNX45" s="47"/>
      <c r="QNY45" s="47"/>
      <c r="QNZ45" s="47"/>
      <c r="QOA45" s="47"/>
      <c r="QOB45" s="47"/>
      <c r="QOC45" s="47"/>
      <c r="QOD45" s="47"/>
      <c r="QOE45" s="47"/>
      <c r="QOF45" s="47"/>
      <c r="QOG45" s="47"/>
      <c r="QOH45" s="47"/>
      <c r="QOI45" s="47"/>
      <c r="QOJ45" s="47"/>
      <c r="QOK45" s="47"/>
      <c r="QOL45" s="47"/>
      <c r="QOM45" s="47"/>
      <c r="QON45" s="47"/>
      <c r="QOO45" s="47"/>
      <c r="QOP45" s="47"/>
      <c r="QOQ45" s="47"/>
      <c r="QOR45" s="47"/>
      <c r="QOS45" s="47"/>
      <c r="QOT45" s="47"/>
      <c r="QOU45" s="47"/>
      <c r="QOV45" s="47"/>
      <c r="QOW45" s="47"/>
      <c r="QOX45" s="47"/>
      <c r="QOY45" s="47"/>
      <c r="QOZ45" s="47"/>
      <c r="QPA45" s="47"/>
      <c r="QPB45" s="47"/>
      <c r="QPC45" s="47"/>
      <c r="QPD45" s="47"/>
      <c r="QPE45" s="47"/>
      <c r="QPF45" s="47"/>
      <c r="QPG45" s="47"/>
      <c r="QPH45" s="47"/>
      <c r="QPI45" s="47"/>
      <c r="QPJ45" s="47"/>
      <c r="QPK45" s="47"/>
      <c r="QPL45" s="47"/>
      <c r="QPM45" s="47"/>
      <c r="QPN45" s="47"/>
      <c r="QPO45" s="47"/>
      <c r="QPP45" s="47"/>
      <c r="QPQ45" s="47"/>
      <c r="QPR45" s="47"/>
      <c r="QPS45" s="47"/>
      <c r="QPT45" s="47"/>
      <c r="QPU45" s="47"/>
      <c r="QPV45" s="47"/>
      <c r="QPW45" s="47"/>
      <c r="QPX45" s="47"/>
      <c r="QPY45" s="47"/>
      <c r="QPZ45" s="47"/>
      <c r="QQA45" s="47"/>
      <c r="QQB45" s="47"/>
      <c r="QQC45" s="47"/>
      <c r="QQD45" s="47"/>
      <c r="QQE45" s="47"/>
      <c r="QQF45" s="47"/>
      <c r="QQG45" s="47"/>
      <c r="QQH45" s="47"/>
      <c r="QQI45" s="47"/>
      <c r="QQJ45" s="47"/>
      <c r="QQK45" s="47"/>
      <c r="QQL45" s="47"/>
      <c r="QQM45" s="47"/>
      <c r="QQN45" s="47"/>
      <c r="QQO45" s="47"/>
      <c r="QQP45" s="47"/>
      <c r="QQQ45" s="47"/>
      <c r="QQR45" s="47"/>
      <c r="QQS45" s="47"/>
      <c r="QQT45" s="47"/>
      <c r="QQU45" s="47"/>
      <c r="QQV45" s="47"/>
      <c r="QQW45" s="47"/>
      <c r="QQX45" s="47"/>
      <c r="QQY45" s="47"/>
      <c r="QQZ45" s="47"/>
      <c r="QRA45" s="47"/>
      <c r="QRB45" s="47"/>
      <c r="QRC45" s="47"/>
      <c r="QRD45" s="47"/>
      <c r="QRE45" s="47"/>
      <c r="QRF45" s="47"/>
      <c r="QRG45" s="47"/>
      <c r="QRH45" s="47"/>
      <c r="QRI45" s="47"/>
      <c r="QRJ45" s="47"/>
      <c r="QRK45" s="47"/>
      <c r="QRL45" s="47"/>
      <c r="QRM45" s="47"/>
      <c r="QRN45" s="47"/>
      <c r="QRO45" s="47"/>
      <c r="QRP45" s="47"/>
      <c r="QRQ45" s="47"/>
      <c r="QRR45" s="47"/>
      <c r="QRS45" s="47"/>
      <c r="QRT45" s="47"/>
      <c r="QRU45" s="47"/>
      <c r="QRV45" s="47"/>
      <c r="QRW45" s="47"/>
      <c r="QRX45" s="47"/>
      <c r="QRY45" s="47"/>
      <c r="QRZ45" s="47"/>
      <c r="QSA45" s="47"/>
      <c r="QSB45" s="47"/>
      <c r="QSC45" s="47"/>
      <c r="QSD45" s="47"/>
      <c r="QSE45" s="47"/>
      <c r="QSF45" s="47"/>
      <c r="QSG45" s="47"/>
      <c r="QSH45" s="47"/>
      <c r="QSI45" s="47"/>
      <c r="QSJ45" s="47"/>
      <c r="QSK45" s="47"/>
      <c r="QSL45" s="47"/>
      <c r="QSM45" s="47"/>
      <c r="QSN45" s="47"/>
      <c r="QSO45" s="47"/>
      <c r="QSP45" s="47"/>
      <c r="QSQ45" s="47"/>
      <c r="QSR45" s="47"/>
      <c r="QSS45" s="47"/>
      <c r="QST45" s="47"/>
      <c r="QSU45" s="47"/>
      <c r="QSV45" s="47"/>
      <c r="QSW45" s="47"/>
      <c r="QSX45" s="47"/>
      <c r="QSY45" s="47"/>
      <c r="QSZ45" s="47"/>
      <c r="QTA45" s="47"/>
      <c r="QTB45" s="47"/>
      <c r="QTC45" s="47"/>
      <c r="QTD45" s="47"/>
      <c r="QTE45" s="47"/>
      <c r="QTF45" s="47"/>
      <c r="QTG45" s="47"/>
      <c r="QTH45" s="47"/>
      <c r="QTI45" s="47"/>
      <c r="QTJ45" s="47"/>
      <c r="QTK45" s="47"/>
      <c r="QTL45" s="47"/>
      <c r="QTM45" s="47"/>
      <c r="QTN45" s="47"/>
      <c r="QTO45" s="47"/>
      <c r="QTP45" s="47"/>
      <c r="QTQ45" s="47"/>
      <c r="QTR45" s="47"/>
      <c r="QTS45" s="47"/>
      <c r="QTT45" s="47"/>
      <c r="QTU45" s="47"/>
      <c r="QTV45" s="47"/>
      <c r="QTW45" s="47"/>
      <c r="QTX45" s="47"/>
      <c r="QTY45" s="47"/>
      <c r="QTZ45" s="47"/>
      <c r="QUA45" s="47"/>
      <c r="QUB45" s="47"/>
      <c r="QUC45" s="47"/>
      <c r="QUD45" s="47"/>
      <c r="QUE45" s="47"/>
      <c r="QUF45" s="47"/>
      <c r="QUG45" s="47"/>
      <c r="QUH45" s="47"/>
      <c r="QUI45" s="47"/>
      <c r="QUJ45" s="47"/>
      <c r="QUK45" s="47"/>
      <c r="QUL45" s="47"/>
      <c r="QUM45" s="47"/>
      <c r="QUN45" s="47"/>
      <c r="QUO45" s="47"/>
      <c r="QUP45" s="47"/>
      <c r="QUQ45" s="47"/>
      <c r="QUR45" s="47"/>
      <c r="QUS45" s="47"/>
      <c r="QUT45" s="47"/>
      <c r="QUU45" s="47"/>
      <c r="QUV45" s="47"/>
      <c r="QUW45" s="47"/>
      <c r="QUX45" s="47"/>
      <c r="QUY45" s="47"/>
      <c r="QUZ45" s="47"/>
      <c r="QVA45" s="47"/>
      <c r="QVB45" s="47"/>
      <c r="QVC45" s="47"/>
      <c r="QVD45" s="47"/>
      <c r="QVE45" s="47"/>
      <c r="QVF45" s="47"/>
      <c r="QVG45" s="47"/>
      <c r="QVH45" s="47"/>
      <c r="QVI45" s="47"/>
      <c r="QVJ45" s="47"/>
      <c r="QVK45" s="47"/>
      <c r="QVL45" s="47"/>
      <c r="QVM45" s="47"/>
      <c r="QVN45" s="47"/>
      <c r="QVO45" s="47"/>
      <c r="QVP45" s="47"/>
      <c r="QVQ45" s="47"/>
      <c r="QVR45" s="47"/>
      <c r="QVS45" s="47"/>
      <c r="QVT45" s="47"/>
      <c r="QVU45" s="47"/>
      <c r="QVV45" s="47"/>
      <c r="QVW45" s="47"/>
      <c r="QVX45" s="47"/>
      <c r="QVY45" s="47"/>
      <c r="QVZ45" s="47"/>
      <c r="QWA45" s="47"/>
      <c r="QWB45" s="47"/>
      <c r="QWC45" s="47"/>
      <c r="QWD45" s="47"/>
      <c r="QWE45" s="47"/>
      <c r="QWF45" s="47"/>
      <c r="QWG45" s="47"/>
      <c r="QWH45" s="47"/>
      <c r="QWI45" s="47"/>
      <c r="QWJ45" s="47"/>
      <c r="QWK45" s="47"/>
      <c r="QWL45" s="47"/>
      <c r="QWM45" s="47"/>
      <c r="QWN45" s="47"/>
      <c r="QWO45" s="47"/>
      <c r="QWP45" s="47"/>
      <c r="QWQ45" s="47"/>
      <c r="QWR45" s="47"/>
      <c r="QWS45" s="47"/>
      <c r="QWT45" s="47"/>
      <c r="QWU45" s="47"/>
      <c r="QWV45" s="47"/>
      <c r="QWW45" s="47"/>
      <c r="QWX45" s="47"/>
      <c r="QWY45" s="47"/>
      <c r="QWZ45" s="47"/>
      <c r="QXA45" s="47"/>
      <c r="QXB45" s="47"/>
      <c r="QXC45" s="47"/>
      <c r="QXD45" s="47"/>
      <c r="QXE45" s="47"/>
      <c r="QXF45" s="47"/>
      <c r="QXG45" s="47"/>
      <c r="QXH45" s="47"/>
      <c r="QXI45" s="47"/>
      <c r="QXJ45" s="47"/>
      <c r="QXK45" s="47"/>
      <c r="QXL45" s="47"/>
      <c r="QXM45" s="47"/>
      <c r="QXN45" s="47"/>
      <c r="QXO45" s="47"/>
      <c r="QXP45" s="47"/>
      <c r="QXQ45" s="47"/>
      <c r="QXR45" s="47"/>
      <c r="QXS45" s="47"/>
      <c r="QXT45" s="47"/>
      <c r="QXU45" s="47"/>
      <c r="QXV45" s="47"/>
      <c r="QXW45" s="47"/>
      <c r="QXX45" s="47"/>
      <c r="QXY45" s="47"/>
      <c r="QXZ45" s="47"/>
      <c r="QYA45" s="47"/>
      <c r="QYB45" s="47"/>
      <c r="QYC45" s="47"/>
      <c r="QYD45" s="47"/>
      <c r="QYE45" s="47"/>
      <c r="QYF45" s="47"/>
      <c r="QYG45" s="47"/>
      <c r="QYH45" s="47"/>
      <c r="QYI45" s="47"/>
      <c r="QYJ45" s="47"/>
      <c r="QYK45" s="47"/>
      <c r="QYL45" s="47"/>
      <c r="QYM45" s="47"/>
      <c r="QYN45" s="47"/>
      <c r="QYO45" s="47"/>
      <c r="QYP45" s="47"/>
      <c r="QYQ45" s="47"/>
      <c r="QYR45" s="47"/>
      <c r="QYS45" s="47"/>
      <c r="QYT45" s="47"/>
      <c r="QYU45" s="47"/>
      <c r="QYV45" s="47"/>
      <c r="QYW45" s="47"/>
      <c r="QYX45" s="47"/>
      <c r="QYY45" s="47"/>
      <c r="QYZ45" s="47"/>
      <c r="QZA45" s="47"/>
      <c r="QZB45" s="47"/>
      <c r="QZC45" s="47"/>
      <c r="QZD45" s="47"/>
      <c r="QZE45" s="47"/>
      <c r="QZF45" s="47"/>
      <c r="QZG45" s="47"/>
      <c r="QZH45" s="47"/>
      <c r="QZI45" s="47"/>
      <c r="QZJ45" s="47"/>
      <c r="QZK45" s="47"/>
      <c r="QZL45" s="47"/>
      <c r="QZM45" s="47"/>
      <c r="QZN45" s="47"/>
      <c r="QZO45" s="47"/>
      <c r="QZP45" s="47"/>
      <c r="QZQ45" s="47"/>
      <c r="QZR45" s="47"/>
      <c r="QZS45" s="47"/>
      <c r="QZT45" s="47"/>
      <c r="QZU45" s="47"/>
      <c r="QZV45" s="47"/>
      <c r="QZW45" s="47"/>
      <c r="QZX45" s="47"/>
      <c r="QZY45" s="47"/>
      <c r="QZZ45" s="47"/>
      <c r="RAA45" s="47"/>
      <c r="RAB45" s="47"/>
      <c r="RAC45" s="47"/>
      <c r="RAD45" s="47"/>
      <c r="RAE45" s="47"/>
      <c r="RAF45" s="47"/>
      <c r="RAG45" s="47"/>
      <c r="RAH45" s="47"/>
      <c r="RAI45" s="47"/>
      <c r="RAJ45" s="47"/>
      <c r="RAK45" s="47"/>
      <c r="RAL45" s="47"/>
      <c r="RAM45" s="47"/>
      <c r="RAN45" s="47"/>
      <c r="RAO45" s="47"/>
      <c r="RAP45" s="47"/>
      <c r="RAQ45" s="47"/>
      <c r="RAR45" s="47"/>
      <c r="RAS45" s="47"/>
      <c r="RAT45" s="47"/>
      <c r="RAU45" s="47"/>
      <c r="RAV45" s="47"/>
      <c r="RAW45" s="47"/>
      <c r="RAX45" s="47"/>
      <c r="RAY45" s="47"/>
      <c r="RAZ45" s="47"/>
      <c r="RBA45" s="47"/>
      <c r="RBB45" s="47"/>
      <c r="RBC45" s="47"/>
      <c r="RBD45" s="47"/>
      <c r="RBE45" s="47"/>
      <c r="RBF45" s="47"/>
      <c r="RBG45" s="47"/>
      <c r="RBH45" s="47"/>
      <c r="RBI45" s="47"/>
      <c r="RBJ45" s="47"/>
      <c r="RBK45" s="47"/>
      <c r="RBL45" s="47"/>
      <c r="RBM45" s="47"/>
      <c r="RBN45" s="47"/>
      <c r="RBO45" s="47"/>
      <c r="RBP45" s="47"/>
      <c r="RBQ45" s="47"/>
      <c r="RBR45" s="47"/>
      <c r="RBS45" s="47"/>
      <c r="RBT45" s="47"/>
      <c r="RBU45" s="47"/>
      <c r="RBV45" s="47"/>
      <c r="RBW45" s="47"/>
      <c r="RBX45" s="47"/>
      <c r="RBY45" s="47"/>
      <c r="RBZ45" s="47"/>
      <c r="RCA45" s="47"/>
      <c r="RCB45" s="47"/>
      <c r="RCC45" s="47"/>
      <c r="RCD45" s="47"/>
      <c r="RCE45" s="47"/>
      <c r="RCF45" s="47"/>
      <c r="RCG45" s="47"/>
      <c r="RCH45" s="47"/>
      <c r="RCI45" s="47"/>
      <c r="RCJ45" s="47"/>
      <c r="RCK45" s="47"/>
      <c r="RCL45" s="47"/>
      <c r="RCM45" s="47"/>
      <c r="RCN45" s="47"/>
      <c r="RCO45" s="47"/>
      <c r="RCP45" s="47"/>
      <c r="RCQ45" s="47"/>
      <c r="RCR45" s="47"/>
      <c r="RCS45" s="47"/>
      <c r="RCT45" s="47"/>
      <c r="RCU45" s="47"/>
      <c r="RCV45" s="47"/>
      <c r="RCW45" s="47"/>
      <c r="RCX45" s="47"/>
      <c r="RCY45" s="47"/>
      <c r="RCZ45" s="47"/>
      <c r="RDA45" s="47"/>
      <c r="RDB45" s="47"/>
      <c r="RDC45" s="47"/>
      <c r="RDD45" s="47"/>
      <c r="RDE45" s="47"/>
      <c r="RDF45" s="47"/>
      <c r="RDG45" s="47"/>
      <c r="RDH45" s="47"/>
      <c r="RDI45" s="47"/>
      <c r="RDJ45" s="47"/>
      <c r="RDK45" s="47"/>
      <c r="RDL45" s="47"/>
      <c r="RDM45" s="47"/>
      <c r="RDN45" s="47"/>
      <c r="RDO45" s="47"/>
      <c r="RDP45" s="47"/>
      <c r="RDQ45" s="47"/>
      <c r="RDR45" s="47"/>
      <c r="RDS45" s="47"/>
      <c r="RDT45" s="47"/>
      <c r="RDU45" s="47"/>
      <c r="RDV45" s="47"/>
      <c r="RDW45" s="47"/>
      <c r="RDX45" s="47"/>
      <c r="RDY45" s="47"/>
      <c r="RDZ45" s="47"/>
      <c r="REA45" s="47"/>
      <c r="REB45" s="47"/>
      <c r="REC45" s="47"/>
      <c r="RED45" s="47"/>
      <c r="REE45" s="47"/>
      <c r="REF45" s="47"/>
      <c r="REG45" s="47"/>
      <c r="REH45" s="47"/>
      <c r="REI45" s="47"/>
      <c r="REJ45" s="47"/>
      <c r="REK45" s="47"/>
      <c r="REL45" s="47"/>
      <c r="REM45" s="47"/>
      <c r="REN45" s="47"/>
      <c r="REO45" s="47"/>
      <c r="REP45" s="47"/>
      <c r="REQ45" s="47"/>
      <c r="RER45" s="47"/>
      <c r="RES45" s="47"/>
      <c r="RET45" s="47"/>
      <c r="REU45" s="47"/>
      <c r="REV45" s="47"/>
      <c r="REW45" s="47"/>
      <c r="REX45" s="47"/>
      <c r="REY45" s="47"/>
      <c r="REZ45" s="47"/>
      <c r="RFA45" s="47"/>
      <c r="RFB45" s="47"/>
      <c r="RFC45" s="47"/>
      <c r="RFD45" s="47"/>
      <c r="RFE45" s="47"/>
      <c r="RFF45" s="47"/>
      <c r="RFG45" s="47"/>
      <c r="RFH45" s="47"/>
      <c r="RFI45" s="47"/>
      <c r="RFJ45" s="47"/>
      <c r="RFK45" s="47"/>
      <c r="RFL45" s="47"/>
      <c r="RFM45" s="47"/>
      <c r="RFN45" s="47"/>
      <c r="RFO45" s="47"/>
      <c r="RFP45" s="47"/>
      <c r="RFQ45" s="47"/>
      <c r="RFR45" s="47"/>
      <c r="RFS45" s="47"/>
      <c r="RFT45" s="47"/>
      <c r="RFU45" s="47"/>
      <c r="RFV45" s="47"/>
      <c r="RFW45" s="47"/>
      <c r="RFX45" s="47"/>
      <c r="RFY45" s="47"/>
      <c r="RFZ45" s="47"/>
      <c r="RGA45" s="47"/>
      <c r="RGB45" s="47"/>
      <c r="RGC45" s="47"/>
      <c r="RGD45" s="47"/>
      <c r="RGE45" s="47"/>
      <c r="RGF45" s="47"/>
      <c r="RGG45" s="47"/>
      <c r="RGH45" s="47"/>
      <c r="RGI45" s="47"/>
      <c r="RGJ45" s="47"/>
      <c r="RGK45" s="47"/>
      <c r="RGL45" s="47"/>
      <c r="RGM45" s="47"/>
      <c r="RGN45" s="47"/>
      <c r="RGO45" s="47"/>
      <c r="RGP45" s="47"/>
      <c r="RGQ45" s="47"/>
      <c r="RGR45" s="47"/>
      <c r="RGS45" s="47"/>
      <c r="RGT45" s="47"/>
      <c r="RGU45" s="47"/>
      <c r="RGV45" s="47"/>
      <c r="RGW45" s="47"/>
      <c r="RGX45" s="47"/>
      <c r="RGY45" s="47"/>
      <c r="RGZ45" s="47"/>
      <c r="RHA45" s="47"/>
      <c r="RHB45" s="47"/>
      <c r="RHC45" s="47"/>
      <c r="RHD45" s="47"/>
      <c r="RHE45" s="47"/>
      <c r="RHF45" s="47"/>
      <c r="RHG45" s="47"/>
      <c r="RHH45" s="47"/>
      <c r="RHI45" s="47"/>
      <c r="RHJ45" s="47"/>
      <c r="RHK45" s="47"/>
      <c r="RHL45" s="47"/>
      <c r="RHM45" s="47"/>
      <c r="RHN45" s="47"/>
      <c r="RHO45" s="47"/>
      <c r="RHP45" s="47"/>
      <c r="RHQ45" s="47"/>
      <c r="RHR45" s="47"/>
      <c r="RHS45" s="47"/>
      <c r="RHT45" s="47"/>
      <c r="RHU45" s="47"/>
      <c r="RHV45" s="47"/>
      <c r="RHW45" s="47"/>
      <c r="RHX45" s="47"/>
      <c r="RHY45" s="47"/>
      <c r="RHZ45" s="47"/>
      <c r="RIA45" s="47"/>
      <c r="RIB45" s="47"/>
      <c r="RIC45" s="47"/>
      <c r="RID45" s="47"/>
      <c r="RIE45" s="47"/>
      <c r="RIF45" s="47"/>
      <c r="RIG45" s="47"/>
      <c r="RIH45" s="47"/>
      <c r="RII45" s="47"/>
      <c r="RIJ45" s="47"/>
      <c r="RIK45" s="47"/>
      <c r="RIL45" s="47"/>
      <c r="RIM45" s="47"/>
      <c r="RIN45" s="47"/>
      <c r="RIO45" s="47"/>
      <c r="RIP45" s="47"/>
      <c r="RIQ45" s="47"/>
      <c r="RIR45" s="47"/>
      <c r="RIS45" s="47"/>
      <c r="RIT45" s="47"/>
      <c r="RIU45" s="47"/>
      <c r="RIV45" s="47"/>
      <c r="RIW45" s="47"/>
      <c r="RIX45" s="47"/>
      <c r="RIY45" s="47"/>
      <c r="RIZ45" s="47"/>
      <c r="RJA45" s="47"/>
      <c r="RJB45" s="47"/>
      <c r="RJC45" s="47"/>
      <c r="RJD45" s="47"/>
      <c r="RJE45" s="47"/>
      <c r="RJF45" s="47"/>
      <c r="RJG45" s="47"/>
      <c r="RJH45" s="47"/>
      <c r="RJI45" s="47"/>
      <c r="RJJ45" s="47"/>
      <c r="RJK45" s="47"/>
      <c r="RJL45" s="47"/>
      <c r="RJM45" s="47"/>
      <c r="RJN45" s="47"/>
      <c r="RJO45" s="47"/>
      <c r="RJP45" s="47"/>
      <c r="RJQ45" s="47"/>
      <c r="RJR45" s="47"/>
      <c r="RJS45" s="47"/>
      <c r="RJT45" s="47"/>
      <c r="RJU45" s="47"/>
      <c r="RJV45" s="47"/>
      <c r="RJW45" s="47"/>
      <c r="RJX45" s="47"/>
      <c r="RJY45" s="47"/>
      <c r="RJZ45" s="47"/>
      <c r="RKA45" s="47"/>
      <c r="RKB45" s="47"/>
      <c r="RKC45" s="47"/>
      <c r="RKD45" s="47"/>
      <c r="RKE45" s="47"/>
      <c r="RKF45" s="47"/>
      <c r="RKG45" s="47"/>
      <c r="RKH45" s="47"/>
      <c r="RKI45" s="47"/>
      <c r="RKJ45" s="47"/>
      <c r="RKK45" s="47"/>
      <c r="RKL45" s="47"/>
      <c r="RKM45" s="47"/>
      <c r="RKN45" s="47"/>
      <c r="RKO45" s="47"/>
      <c r="RKP45" s="47"/>
      <c r="RKQ45" s="47"/>
      <c r="RKR45" s="47"/>
      <c r="RKS45" s="47"/>
      <c r="RKT45" s="47"/>
      <c r="RKU45" s="47"/>
      <c r="RKV45" s="47"/>
      <c r="RKW45" s="47"/>
      <c r="RKX45" s="47"/>
      <c r="RKY45" s="47"/>
      <c r="RKZ45" s="47"/>
      <c r="RLA45" s="47"/>
      <c r="RLB45" s="47"/>
      <c r="RLC45" s="47"/>
      <c r="RLD45" s="47"/>
      <c r="RLE45" s="47"/>
      <c r="RLF45" s="47"/>
      <c r="RLG45" s="47"/>
      <c r="RLH45" s="47"/>
      <c r="RLI45" s="47"/>
      <c r="RLJ45" s="47"/>
      <c r="RLK45" s="47"/>
      <c r="RLL45" s="47"/>
      <c r="RLM45" s="47"/>
      <c r="RLN45" s="47"/>
      <c r="RLO45" s="47"/>
      <c r="RLP45" s="47"/>
      <c r="RLQ45" s="47"/>
      <c r="RLR45" s="47"/>
      <c r="RLS45" s="47"/>
      <c r="RLT45" s="47"/>
      <c r="RLU45" s="47"/>
      <c r="RLV45" s="47"/>
      <c r="RLW45" s="47"/>
      <c r="RLX45" s="47"/>
      <c r="RLY45" s="47"/>
      <c r="RLZ45" s="47"/>
      <c r="RMA45" s="47"/>
      <c r="RMB45" s="47"/>
      <c r="RMC45" s="47"/>
      <c r="RMD45" s="47"/>
      <c r="RME45" s="47"/>
      <c r="RMF45" s="47"/>
      <c r="RMG45" s="47"/>
      <c r="RMH45" s="47"/>
      <c r="RMI45" s="47"/>
      <c r="RMJ45" s="47"/>
      <c r="RMK45" s="47"/>
      <c r="RML45" s="47"/>
      <c r="RMM45" s="47"/>
      <c r="RMN45" s="47"/>
      <c r="RMO45" s="47"/>
      <c r="RMP45" s="47"/>
      <c r="RMQ45" s="47"/>
      <c r="RMR45" s="47"/>
      <c r="RMS45" s="47"/>
      <c r="RMT45" s="47"/>
      <c r="RMU45" s="47"/>
      <c r="RMV45" s="47"/>
      <c r="RMW45" s="47"/>
      <c r="RMX45" s="47"/>
      <c r="RMY45" s="47"/>
      <c r="RMZ45" s="47"/>
      <c r="RNA45" s="47"/>
      <c r="RNB45" s="47"/>
      <c r="RNC45" s="47"/>
      <c r="RND45" s="47"/>
      <c r="RNE45" s="47"/>
      <c r="RNF45" s="47"/>
      <c r="RNG45" s="47"/>
      <c r="RNH45" s="47"/>
      <c r="RNI45" s="47"/>
      <c r="RNJ45" s="47"/>
      <c r="RNK45" s="47"/>
      <c r="RNL45" s="47"/>
      <c r="RNM45" s="47"/>
      <c r="RNN45" s="47"/>
      <c r="RNO45" s="47"/>
      <c r="RNP45" s="47"/>
      <c r="RNQ45" s="47"/>
      <c r="RNR45" s="47"/>
      <c r="RNS45" s="47"/>
      <c r="RNT45" s="47"/>
      <c r="RNU45" s="47"/>
      <c r="RNV45" s="47"/>
      <c r="RNW45" s="47"/>
      <c r="RNX45" s="47"/>
      <c r="RNY45" s="47"/>
      <c r="RNZ45" s="47"/>
      <c r="ROA45" s="47"/>
      <c r="ROB45" s="47"/>
      <c r="ROC45" s="47"/>
      <c r="ROD45" s="47"/>
      <c r="ROE45" s="47"/>
      <c r="ROF45" s="47"/>
      <c r="ROG45" s="47"/>
      <c r="ROH45" s="47"/>
      <c r="ROI45" s="47"/>
      <c r="ROJ45" s="47"/>
      <c r="ROK45" s="47"/>
      <c r="ROL45" s="47"/>
      <c r="ROM45" s="47"/>
      <c r="RON45" s="47"/>
      <c r="ROO45" s="47"/>
      <c r="ROP45" s="47"/>
      <c r="ROQ45" s="47"/>
      <c r="ROR45" s="47"/>
      <c r="ROS45" s="47"/>
      <c r="ROT45" s="47"/>
      <c r="ROU45" s="47"/>
      <c r="ROV45" s="47"/>
      <c r="ROW45" s="47"/>
      <c r="ROX45" s="47"/>
      <c r="ROY45" s="47"/>
      <c r="ROZ45" s="47"/>
      <c r="RPA45" s="47"/>
      <c r="RPB45" s="47"/>
      <c r="RPC45" s="47"/>
      <c r="RPD45" s="47"/>
      <c r="RPE45" s="47"/>
      <c r="RPF45" s="47"/>
      <c r="RPG45" s="47"/>
      <c r="RPH45" s="47"/>
      <c r="RPI45" s="47"/>
      <c r="RPJ45" s="47"/>
      <c r="RPK45" s="47"/>
      <c r="RPL45" s="47"/>
      <c r="RPM45" s="47"/>
      <c r="RPN45" s="47"/>
      <c r="RPO45" s="47"/>
      <c r="RPP45" s="47"/>
      <c r="RPQ45" s="47"/>
      <c r="RPR45" s="47"/>
      <c r="RPS45" s="47"/>
      <c r="RPT45" s="47"/>
      <c r="RPU45" s="47"/>
      <c r="RPV45" s="47"/>
      <c r="RPW45" s="47"/>
      <c r="RPX45" s="47"/>
      <c r="RPY45" s="47"/>
      <c r="RPZ45" s="47"/>
      <c r="RQA45" s="47"/>
      <c r="RQB45" s="47"/>
      <c r="RQC45" s="47"/>
      <c r="RQD45" s="47"/>
      <c r="RQE45" s="47"/>
      <c r="RQF45" s="47"/>
      <c r="RQG45" s="47"/>
      <c r="RQH45" s="47"/>
      <c r="RQI45" s="47"/>
      <c r="RQJ45" s="47"/>
      <c r="RQK45" s="47"/>
      <c r="RQL45" s="47"/>
      <c r="RQM45" s="47"/>
      <c r="RQN45" s="47"/>
      <c r="RQO45" s="47"/>
      <c r="RQP45" s="47"/>
      <c r="RQQ45" s="47"/>
      <c r="RQR45" s="47"/>
      <c r="RQS45" s="47"/>
      <c r="RQT45" s="47"/>
      <c r="RQU45" s="47"/>
      <c r="RQV45" s="47"/>
      <c r="RQW45" s="47"/>
      <c r="RQX45" s="47"/>
      <c r="RQY45" s="47"/>
      <c r="RQZ45" s="47"/>
      <c r="RRA45" s="47"/>
      <c r="RRB45" s="47"/>
      <c r="RRC45" s="47"/>
      <c r="RRD45" s="47"/>
      <c r="RRE45" s="47"/>
      <c r="RRF45" s="47"/>
      <c r="RRG45" s="47"/>
      <c r="RRH45" s="47"/>
      <c r="RRI45" s="47"/>
      <c r="RRJ45" s="47"/>
      <c r="RRK45" s="47"/>
      <c r="RRL45" s="47"/>
      <c r="RRM45" s="47"/>
      <c r="RRN45" s="47"/>
      <c r="RRO45" s="47"/>
      <c r="RRP45" s="47"/>
      <c r="RRQ45" s="47"/>
      <c r="RRR45" s="47"/>
      <c r="RRS45" s="47"/>
      <c r="RRT45" s="47"/>
      <c r="RRU45" s="47"/>
      <c r="RRV45" s="47"/>
      <c r="RRW45" s="47"/>
      <c r="RRX45" s="47"/>
      <c r="RRY45" s="47"/>
      <c r="RRZ45" s="47"/>
      <c r="RSA45" s="47"/>
      <c r="RSB45" s="47"/>
      <c r="RSC45" s="47"/>
      <c r="RSD45" s="47"/>
      <c r="RSE45" s="47"/>
      <c r="RSF45" s="47"/>
      <c r="RSG45" s="47"/>
      <c r="RSH45" s="47"/>
      <c r="RSI45" s="47"/>
      <c r="RSJ45" s="47"/>
      <c r="RSK45" s="47"/>
      <c r="RSL45" s="47"/>
      <c r="RSM45" s="47"/>
      <c r="RSN45" s="47"/>
      <c r="RSO45" s="47"/>
      <c r="RSP45" s="47"/>
      <c r="RSQ45" s="47"/>
      <c r="RSR45" s="47"/>
      <c r="RSS45" s="47"/>
      <c r="RST45" s="47"/>
      <c r="RSU45" s="47"/>
      <c r="RSV45" s="47"/>
      <c r="RSW45" s="47"/>
      <c r="RSX45" s="47"/>
      <c r="RSY45" s="47"/>
      <c r="RSZ45" s="47"/>
      <c r="RTA45" s="47"/>
      <c r="RTB45" s="47"/>
      <c r="RTC45" s="47"/>
      <c r="RTD45" s="47"/>
      <c r="RTE45" s="47"/>
      <c r="RTF45" s="47"/>
      <c r="RTG45" s="47"/>
      <c r="RTH45" s="47"/>
      <c r="RTI45" s="47"/>
      <c r="RTJ45" s="47"/>
      <c r="RTK45" s="47"/>
      <c r="RTL45" s="47"/>
      <c r="RTM45" s="47"/>
      <c r="RTN45" s="47"/>
      <c r="RTO45" s="47"/>
      <c r="RTP45" s="47"/>
      <c r="RTQ45" s="47"/>
      <c r="RTR45" s="47"/>
      <c r="RTS45" s="47"/>
      <c r="RTT45" s="47"/>
      <c r="RTU45" s="47"/>
      <c r="RTV45" s="47"/>
      <c r="RTW45" s="47"/>
      <c r="RTX45" s="47"/>
      <c r="RTY45" s="47"/>
      <c r="RTZ45" s="47"/>
      <c r="RUA45" s="47"/>
      <c r="RUB45" s="47"/>
      <c r="RUC45" s="47"/>
      <c r="RUD45" s="47"/>
      <c r="RUE45" s="47"/>
      <c r="RUF45" s="47"/>
      <c r="RUG45" s="47"/>
      <c r="RUH45" s="47"/>
      <c r="RUI45" s="47"/>
      <c r="RUJ45" s="47"/>
      <c r="RUK45" s="47"/>
      <c r="RUL45" s="47"/>
      <c r="RUM45" s="47"/>
      <c r="RUN45" s="47"/>
      <c r="RUO45" s="47"/>
      <c r="RUP45" s="47"/>
      <c r="RUQ45" s="47"/>
      <c r="RUR45" s="47"/>
      <c r="RUS45" s="47"/>
      <c r="RUT45" s="47"/>
      <c r="RUU45" s="47"/>
      <c r="RUV45" s="47"/>
      <c r="RUW45" s="47"/>
      <c r="RUX45" s="47"/>
      <c r="RUY45" s="47"/>
      <c r="RUZ45" s="47"/>
      <c r="RVA45" s="47"/>
      <c r="RVB45" s="47"/>
      <c r="RVC45" s="47"/>
      <c r="RVD45" s="47"/>
      <c r="RVE45" s="47"/>
      <c r="RVF45" s="47"/>
      <c r="RVG45" s="47"/>
      <c r="RVH45" s="47"/>
      <c r="RVI45" s="47"/>
      <c r="RVJ45" s="47"/>
      <c r="RVK45" s="47"/>
      <c r="RVL45" s="47"/>
      <c r="RVM45" s="47"/>
      <c r="RVN45" s="47"/>
      <c r="RVO45" s="47"/>
      <c r="RVP45" s="47"/>
      <c r="RVQ45" s="47"/>
      <c r="RVR45" s="47"/>
      <c r="RVS45" s="47"/>
      <c r="RVT45" s="47"/>
      <c r="RVU45" s="47"/>
      <c r="RVV45" s="47"/>
      <c r="RVW45" s="47"/>
      <c r="RVX45" s="47"/>
      <c r="RVY45" s="47"/>
      <c r="RVZ45" s="47"/>
      <c r="RWA45" s="47"/>
      <c r="RWB45" s="47"/>
      <c r="RWC45" s="47"/>
      <c r="RWD45" s="47"/>
      <c r="RWE45" s="47"/>
      <c r="RWF45" s="47"/>
      <c r="RWG45" s="47"/>
      <c r="RWH45" s="47"/>
      <c r="RWI45" s="47"/>
      <c r="RWJ45" s="47"/>
      <c r="RWK45" s="47"/>
      <c r="RWL45" s="47"/>
      <c r="RWM45" s="47"/>
      <c r="RWN45" s="47"/>
      <c r="RWO45" s="47"/>
      <c r="RWP45" s="47"/>
      <c r="RWQ45" s="47"/>
      <c r="RWR45" s="47"/>
      <c r="RWS45" s="47"/>
      <c r="RWT45" s="47"/>
      <c r="RWU45" s="47"/>
      <c r="RWV45" s="47"/>
      <c r="RWW45" s="47"/>
      <c r="RWX45" s="47"/>
      <c r="RWY45" s="47"/>
      <c r="RWZ45" s="47"/>
      <c r="RXA45" s="47"/>
      <c r="RXB45" s="47"/>
      <c r="RXC45" s="47"/>
      <c r="RXD45" s="47"/>
      <c r="RXE45" s="47"/>
      <c r="RXF45" s="47"/>
      <c r="RXG45" s="47"/>
      <c r="RXH45" s="47"/>
      <c r="RXI45" s="47"/>
      <c r="RXJ45" s="47"/>
      <c r="RXK45" s="47"/>
      <c r="RXL45" s="47"/>
      <c r="RXM45" s="47"/>
      <c r="RXN45" s="47"/>
      <c r="RXO45" s="47"/>
      <c r="RXP45" s="47"/>
      <c r="RXQ45" s="47"/>
      <c r="RXR45" s="47"/>
      <c r="RXS45" s="47"/>
      <c r="RXT45" s="47"/>
      <c r="RXU45" s="47"/>
      <c r="RXV45" s="47"/>
      <c r="RXW45" s="47"/>
      <c r="RXX45" s="47"/>
      <c r="RXY45" s="47"/>
      <c r="RXZ45" s="47"/>
      <c r="RYA45" s="47"/>
      <c r="RYB45" s="47"/>
      <c r="RYC45" s="47"/>
      <c r="RYD45" s="47"/>
      <c r="RYE45" s="47"/>
      <c r="RYF45" s="47"/>
      <c r="RYG45" s="47"/>
      <c r="RYH45" s="47"/>
      <c r="RYI45" s="47"/>
      <c r="RYJ45" s="47"/>
      <c r="RYK45" s="47"/>
      <c r="RYL45" s="47"/>
      <c r="RYM45" s="47"/>
      <c r="RYN45" s="47"/>
      <c r="RYO45" s="47"/>
      <c r="RYP45" s="47"/>
      <c r="RYQ45" s="47"/>
      <c r="RYR45" s="47"/>
      <c r="RYS45" s="47"/>
      <c r="RYT45" s="47"/>
      <c r="RYU45" s="47"/>
      <c r="RYV45" s="47"/>
      <c r="RYW45" s="47"/>
      <c r="RYX45" s="47"/>
      <c r="RYY45" s="47"/>
      <c r="RYZ45" s="47"/>
      <c r="RZA45" s="47"/>
      <c r="RZB45" s="47"/>
      <c r="RZC45" s="47"/>
      <c r="RZD45" s="47"/>
      <c r="RZE45" s="47"/>
      <c r="RZF45" s="47"/>
      <c r="RZG45" s="47"/>
      <c r="RZH45" s="47"/>
      <c r="RZI45" s="47"/>
      <c r="RZJ45" s="47"/>
      <c r="RZK45" s="47"/>
      <c r="RZL45" s="47"/>
      <c r="RZM45" s="47"/>
      <c r="RZN45" s="47"/>
      <c r="RZO45" s="47"/>
      <c r="RZP45" s="47"/>
      <c r="RZQ45" s="47"/>
      <c r="RZR45" s="47"/>
      <c r="RZS45" s="47"/>
      <c r="RZT45" s="47"/>
      <c r="RZU45" s="47"/>
      <c r="RZV45" s="47"/>
      <c r="RZW45" s="47"/>
      <c r="RZX45" s="47"/>
      <c r="RZY45" s="47"/>
      <c r="RZZ45" s="47"/>
      <c r="SAA45" s="47"/>
      <c r="SAB45" s="47"/>
      <c r="SAC45" s="47"/>
      <c r="SAD45" s="47"/>
      <c r="SAE45" s="47"/>
      <c r="SAF45" s="47"/>
      <c r="SAG45" s="47"/>
      <c r="SAH45" s="47"/>
      <c r="SAI45" s="47"/>
      <c r="SAJ45" s="47"/>
      <c r="SAK45" s="47"/>
      <c r="SAL45" s="47"/>
      <c r="SAM45" s="47"/>
      <c r="SAN45" s="47"/>
      <c r="SAO45" s="47"/>
      <c r="SAP45" s="47"/>
      <c r="SAQ45" s="47"/>
      <c r="SAR45" s="47"/>
      <c r="SAS45" s="47"/>
      <c r="SAT45" s="47"/>
      <c r="SAU45" s="47"/>
      <c r="SAV45" s="47"/>
      <c r="SAW45" s="47"/>
      <c r="SAX45" s="47"/>
      <c r="SAY45" s="47"/>
      <c r="SAZ45" s="47"/>
      <c r="SBA45" s="47"/>
      <c r="SBB45" s="47"/>
      <c r="SBC45" s="47"/>
      <c r="SBD45" s="47"/>
      <c r="SBE45" s="47"/>
      <c r="SBF45" s="47"/>
      <c r="SBG45" s="47"/>
      <c r="SBH45" s="47"/>
      <c r="SBI45" s="47"/>
      <c r="SBJ45" s="47"/>
      <c r="SBK45" s="47"/>
      <c r="SBL45" s="47"/>
      <c r="SBM45" s="47"/>
      <c r="SBN45" s="47"/>
      <c r="SBO45" s="47"/>
      <c r="SBP45" s="47"/>
      <c r="SBQ45" s="47"/>
      <c r="SBR45" s="47"/>
      <c r="SBS45" s="47"/>
      <c r="SBT45" s="47"/>
      <c r="SBU45" s="47"/>
      <c r="SBV45" s="47"/>
      <c r="SBW45" s="47"/>
      <c r="SBX45" s="47"/>
      <c r="SBY45" s="47"/>
      <c r="SBZ45" s="47"/>
      <c r="SCA45" s="47"/>
      <c r="SCB45" s="47"/>
      <c r="SCC45" s="47"/>
      <c r="SCD45" s="47"/>
      <c r="SCE45" s="47"/>
      <c r="SCF45" s="47"/>
      <c r="SCG45" s="47"/>
      <c r="SCH45" s="47"/>
      <c r="SCI45" s="47"/>
      <c r="SCJ45" s="47"/>
      <c r="SCK45" s="47"/>
      <c r="SCL45" s="47"/>
      <c r="SCM45" s="47"/>
      <c r="SCN45" s="47"/>
      <c r="SCO45" s="47"/>
      <c r="SCP45" s="47"/>
      <c r="SCQ45" s="47"/>
      <c r="SCR45" s="47"/>
      <c r="SCS45" s="47"/>
      <c r="SCT45" s="47"/>
      <c r="SCU45" s="47"/>
      <c r="SCV45" s="47"/>
      <c r="SCW45" s="47"/>
      <c r="SCX45" s="47"/>
      <c r="SCY45" s="47"/>
      <c r="SCZ45" s="47"/>
      <c r="SDA45" s="47"/>
      <c r="SDB45" s="47"/>
      <c r="SDC45" s="47"/>
      <c r="SDD45" s="47"/>
      <c r="SDE45" s="47"/>
      <c r="SDF45" s="47"/>
      <c r="SDG45" s="47"/>
      <c r="SDH45" s="47"/>
      <c r="SDI45" s="47"/>
      <c r="SDJ45" s="47"/>
      <c r="SDK45" s="47"/>
      <c r="SDL45" s="47"/>
      <c r="SDM45" s="47"/>
      <c r="SDN45" s="47"/>
      <c r="SDO45" s="47"/>
      <c r="SDP45" s="47"/>
      <c r="SDQ45" s="47"/>
      <c r="SDR45" s="47"/>
      <c r="SDS45" s="47"/>
      <c r="SDT45" s="47"/>
      <c r="SDU45" s="47"/>
      <c r="SDV45" s="47"/>
      <c r="SDW45" s="47"/>
      <c r="SDX45" s="47"/>
      <c r="SDY45" s="47"/>
      <c r="SDZ45" s="47"/>
      <c r="SEA45" s="47"/>
      <c r="SEB45" s="47"/>
      <c r="SEC45" s="47"/>
      <c r="SED45" s="47"/>
      <c r="SEE45" s="47"/>
      <c r="SEF45" s="47"/>
      <c r="SEG45" s="47"/>
      <c r="SEH45" s="47"/>
      <c r="SEI45" s="47"/>
      <c r="SEJ45" s="47"/>
      <c r="SEK45" s="47"/>
      <c r="SEL45" s="47"/>
      <c r="SEM45" s="47"/>
      <c r="SEN45" s="47"/>
      <c r="SEO45" s="47"/>
      <c r="SEP45" s="47"/>
      <c r="SEQ45" s="47"/>
      <c r="SER45" s="47"/>
      <c r="SES45" s="47"/>
      <c r="SET45" s="47"/>
      <c r="SEU45" s="47"/>
      <c r="SEV45" s="47"/>
      <c r="SEW45" s="47"/>
      <c r="SEX45" s="47"/>
      <c r="SEY45" s="47"/>
      <c r="SEZ45" s="47"/>
      <c r="SFA45" s="47"/>
      <c r="SFB45" s="47"/>
      <c r="SFC45" s="47"/>
      <c r="SFD45" s="47"/>
      <c r="SFE45" s="47"/>
      <c r="SFF45" s="47"/>
      <c r="SFG45" s="47"/>
      <c r="SFH45" s="47"/>
      <c r="SFI45" s="47"/>
      <c r="SFJ45" s="47"/>
      <c r="SFK45" s="47"/>
      <c r="SFL45" s="47"/>
      <c r="SFM45" s="47"/>
      <c r="SFN45" s="47"/>
      <c r="SFO45" s="47"/>
      <c r="SFP45" s="47"/>
      <c r="SFQ45" s="47"/>
      <c r="SFR45" s="47"/>
      <c r="SFS45" s="47"/>
      <c r="SFT45" s="47"/>
      <c r="SFU45" s="47"/>
      <c r="SFV45" s="47"/>
      <c r="SFW45" s="47"/>
      <c r="SFX45" s="47"/>
      <c r="SFY45" s="47"/>
      <c r="SFZ45" s="47"/>
      <c r="SGA45" s="47"/>
      <c r="SGB45" s="47"/>
      <c r="SGC45" s="47"/>
      <c r="SGD45" s="47"/>
      <c r="SGE45" s="47"/>
      <c r="SGF45" s="47"/>
      <c r="SGG45" s="47"/>
      <c r="SGH45" s="47"/>
      <c r="SGI45" s="47"/>
      <c r="SGJ45" s="47"/>
      <c r="SGK45" s="47"/>
      <c r="SGL45" s="47"/>
      <c r="SGM45" s="47"/>
      <c r="SGN45" s="47"/>
      <c r="SGO45" s="47"/>
      <c r="SGP45" s="47"/>
      <c r="SGQ45" s="47"/>
      <c r="SGR45" s="47"/>
      <c r="SGS45" s="47"/>
      <c r="SGT45" s="47"/>
      <c r="SGU45" s="47"/>
      <c r="SGV45" s="47"/>
      <c r="SGW45" s="47"/>
      <c r="SGX45" s="47"/>
      <c r="SGY45" s="47"/>
      <c r="SGZ45" s="47"/>
      <c r="SHA45" s="47"/>
      <c r="SHB45" s="47"/>
      <c r="SHC45" s="47"/>
      <c r="SHD45" s="47"/>
      <c r="SHE45" s="47"/>
      <c r="SHF45" s="47"/>
      <c r="SHG45" s="47"/>
      <c r="SHH45" s="47"/>
      <c r="SHI45" s="47"/>
      <c r="SHJ45" s="47"/>
      <c r="SHK45" s="47"/>
      <c r="SHL45" s="47"/>
      <c r="SHM45" s="47"/>
      <c r="SHN45" s="47"/>
      <c r="SHO45" s="47"/>
      <c r="SHP45" s="47"/>
      <c r="SHQ45" s="47"/>
      <c r="SHR45" s="47"/>
      <c r="SHS45" s="47"/>
      <c r="SHT45" s="47"/>
      <c r="SHU45" s="47"/>
      <c r="SHV45" s="47"/>
      <c r="SHW45" s="47"/>
      <c r="SHX45" s="47"/>
      <c r="SHY45" s="47"/>
      <c r="SHZ45" s="47"/>
      <c r="SIA45" s="47"/>
      <c r="SIB45" s="47"/>
      <c r="SIC45" s="47"/>
      <c r="SID45" s="47"/>
      <c r="SIE45" s="47"/>
      <c r="SIF45" s="47"/>
      <c r="SIG45" s="47"/>
      <c r="SIH45" s="47"/>
      <c r="SII45" s="47"/>
      <c r="SIJ45" s="47"/>
      <c r="SIK45" s="47"/>
      <c r="SIL45" s="47"/>
      <c r="SIM45" s="47"/>
      <c r="SIN45" s="47"/>
      <c r="SIO45" s="47"/>
      <c r="SIP45" s="47"/>
      <c r="SIQ45" s="47"/>
      <c r="SIR45" s="47"/>
      <c r="SIS45" s="47"/>
      <c r="SIT45" s="47"/>
      <c r="SIU45" s="47"/>
      <c r="SIV45" s="47"/>
      <c r="SIW45" s="47"/>
      <c r="SIX45" s="47"/>
      <c r="SIY45" s="47"/>
      <c r="SIZ45" s="47"/>
      <c r="SJA45" s="47"/>
      <c r="SJB45" s="47"/>
      <c r="SJC45" s="47"/>
      <c r="SJD45" s="47"/>
      <c r="SJE45" s="47"/>
      <c r="SJF45" s="47"/>
      <c r="SJG45" s="47"/>
      <c r="SJH45" s="47"/>
      <c r="SJI45" s="47"/>
      <c r="SJJ45" s="47"/>
      <c r="SJK45" s="47"/>
      <c r="SJL45" s="47"/>
      <c r="SJM45" s="47"/>
      <c r="SJN45" s="47"/>
      <c r="SJO45" s="47"/>
      <c r="SJP45" s="47"/>
      <c r="SJQ45" s="47"/>
      <c r="SJR45" s="47"/>
      <c r="SJS45" s="47"/>
      <c r="SJT45" s="47"/>
      <c r="SJU45" s="47"/>
      <c r="SJV45" s="47"/>
      <c r="SJW45" s="47"/>
      <c r="SJX45" s="47"/>
      <c r="SJY45" s="47"/>
      <c r="SJZ45" s="47"/>
      <c r="SKA45" s="47"/>
      <c r="SKB45" s="47"/>
      <c r="SKC45" s="47"/>
      <c r="SKD45" s="47"/>
      <c r="SKE45" s="47"/>
      <c r="SKF45" s="47"/>
      <c r="SKG45" s="47"/>
      <c r="SKH45" s="47"/>
      <c r="SKI45" s="47"/>
      <c r="SKJ45" s="47"/>
      <c r="SKK45" s="47"/>
      <c r="SKL45" s="47"/>
      <c r="SKM45" s="47"/>
      <c r="SKN45" s="47"/>
      <c r="SKO45" s="47"/>
      <c r="SKP45" s="47"/>
      <c r="SKQ45" s="47"/>
      <c r="SKR45" s="47"/>
      <c r="SKS45" s="47"/>
      <c r="SKT45" s="47"/>
      <c r="SKU45" s="47"/>
      <c r="SKV45" s="47"/>
      <c r="SKW45" s="47"/>
      <c r="SKX45" s="47"/>
      <c r="SKY45" s="47"/>
      <c r="SKZ45" s="47"/>
      <c r="SLA45" s="47"/>
      <c r="SLB45" s="47"/>
      <c r="SLC45" s="47"/>
      <c r="SLD45" s="47"/>
      <c r="SLE45" s="47"/>
      <c r="SLF45" s="47"/>
      <c r="SLG45" s="47"/>
      <c r="SLH45" s="47"/>
      <c r="SLI45" s="47"/>
      <c r="SLJ45" s="47"/>
      <c r="SLK45" s="47"/>
      <c r="SLL45" s="47"/>
      <c r="SLM45" s="47"/>
      <c r="SLN45" s="47"/>
      <c r="SLO45" s="47"/>
      <c r="SLP45" s="47"/>
      <c r="SLQ45" s="47"/>
      <c r="SLR45" s="47"/>
      <c r="SLS45" s="47"/>
      <c r="SLT45" s="47"/>
      <c r="SLU45" s="47"/>
      <c r="SLV45" s="47"/>
      <c r="SLW45" s="47"/>
      <c r="SLX45" s="47"/>
      <c r="SLY45" s="47"/>
      <c r="SLZ45" s="47"/>
      <c r="SMA45" s="47"/>
      <c r="SMB45" s="47"/>
      <c r="SMC45" s="47"/>
      <c r="SMD45" s="47"/>
      <c r="SME45" s="47"/>
      <c r="SMF45" s="47"/>
      <c r="SMG45" s="47"/>
      <c r="SMH45" s="47"/>
      <c r="SMI45" s="47"/>
      <c r="SMJ45" s="47"/>
      <c r="SMK45" s="47"/>
      <c r="SML45" s="47"/>
      <c r="SMM45" s="47"/>
      <c r="SMN45" s="47"/>
      <c r="SMO45" s="47"/>
      <c r="SMP45" s="47"/>
      <c r="SMQ45" s="47"/>
      <c r="SMR45" s="47"/>
      <c r="SMS45" s="47"/>
      <c r="SMT45" s="47"/>
      <c r="SMU45" s="47"/>
      <c r="SMV45" s="47"/>
      <c r="SMW45" s="47"/>
      <c r="SMX45" s="47"/>
      <c r="SMY45" s="47"/>
      <c r="SMZ45" s="47"/>
      <c r="SNA45" s="47"/>
      <c r="SNB45" s="47"/>
      <c r="SNC45" s="47"/>
      <c r="SND45" s="47"/>
      <c r="SNE45" s="47"/>
      <c r="SNF45" s="47"/>
      <c r="SNG45" s="47"/>
      <c r="SNH45" s="47"/>
      <c r="SNI45" s="47"/>
      <c r="SNJ45" s="47"/>
      <c r="SNK45" s="47"/>
      <c r="SNL45" s="47"/>
      <c r="SNM45" s="47"/>
      <c r="SNN45" s="47"/>
      <c r="SNO45" s="47"/>
      <c r="SNP45" s="47"/>
      <c r="SNQ45" s="47"/>
      <c r="SNR45" s="47"/>
      <c r="SNS45" s="47"/>
      <c r="SNT45" s="47"/>
      <c r="SNU45" s="47"/>
      <c r="SNV45" s="47"/>
      <c r="SNW45" s="47"/>
      <c r="SNX45" s="47"/>
      <c r="SNY45" s="47"/>
      <c r="SNZ45" s="47"/>
      <c r="SOA45" s="47"/>
      <c r="SOB45" s="47"/>
      <c r="SOC45" s="47"/>
      <c r="SOD45" s="47"/>
      <c r="SOE45" s="47"/>
      <c r="SOF45" s="47"/>
      <c r="SOG45" s="47"/>
      <c r="SOH45" s="47"/>
      <c r="SOI45" s="47"/>
      <c r="SOJ45" s="47"/>
      <c r="SOK45" s="47"/>
      <c r="SOL45" s="47"/>
      <c r="SOM45" s="47"/>
      <c r="SON45" s="47"/>
      <c r="SOO45" s="47"/>
      <c r="SOP45" s="47"/>
      <c r="SOQ45" s="47"/>
      <c r="SOR45" s="47"/>
      <c r="SOS45" s="47"/>
      <c r="SOT45" s="47"/>
      <c r="SOU45" s="47"/>
      <c r="SOV45" s="47"/>
      <c r="SOW45" s="47"/>
      <c r="SOX45" s="47"/>
      <c r="SOY45" s="47"/>
      <c r="SOZ45" s="47"/>
      <c r="SPA45" s="47"/>
      <c r="SPB45" s="47"/>
      <c r="SPC45" s="47"/>
      <c r="SPD45" s="47"/>
      <c r="SPE45" s="47"/>
      <c r="SPF45" s="47"/>
      <c r="SPG45" s="47"/>
      <c r="SPH45" s="47"/>
      <c r="SPI45" s="47"/>
      <c r="SPJ45" s="47"/>
      <c r="SPK45" s="47"/>
      <c r="SPL45" s="47"/>
      <c r="SPM45" s="47"/>
      <c r="SPN45" s="47"/>
      <c r="SPO45" s="47"/>
      <c r="SPP45" s="47"/>
      <c r="SPQ45" s="47"/>
      <c r="SPR45" s="47"/>
      <c r="SPS45" s="47"/>
      <c r="SPT45" s="47"/>
      <c r="SPU45" s="47"/>
      <c r="SPV45" s="47"/>
      <c r="SPW45" s="47"/>
      <c r="SPX45" s="47"/>
      <c r="SPY45" s="47"/>
      <c r="SPZ45" s="47"/>
      <c r="SQA45" s="47"/>
      <c r="SQB45" s="47"/>
      <c r="SQC45" s="47"/>
      <c r="SQD45" s="47"/>
      <c r="SQE45" s="47"/>
      <c r="SQF45" s="47"/>
      <c r="SQG45" s="47"/>
      <c r="SQH45" s="47"/>
      <c r="SQI45" s="47"/>
      <c r="SQJ45" s="47"/>
      <c r="SQK45" s="47"/>
      <c r="SQL45" s="47"/>
      <c r="SQM45" s="47"/>
      <c r="SQN45" s="47"/>
      <c r="SQO45" s="47"/>
      <c r="SQP45" s="47"/>
      <c r="SQQ45" s="47"/>
      <c r="SQR45" s="47"/>
      <c r="SQS45" s="47"/>
      <c r="SQT45" s="47"/>
      <c r="SQU45" s="47"/>
      <c r="SQV45" s="47"/>
      <c r="SQW45" s="47"/>
      <c r="SQX45" s="47"/>
      <c r="SQY45" s="47"/>
      <c r="SQZ45" s="47"/>
      <c r="SRA45" s="47"/>
      <c r="SRB45" s="47"/>
      <c r="SRC45" s="47"/>
      <c r="SRD45" s="47"/>
      <c r="SRE45" s="47"/>
      <c r="SRF45" s="47"/>
      <c r="SRG45" s="47"/>
      <c r="SRH45" s="47"/>
      <c r="SRI45" s="47"/>
      <c r="SRJ45" s="47"/>
      <c r="SRK45" s="47"/>
      <c r="SRL45" s="47"/>
      <c r="SRM45" s="47"/>
      <c r="SRN45" s="47"/>
      <c r="SRO45" s="47"/>
      <c r="SRP45" s="47"/>
      <c r="SRQ45" s="47"/>
      <c r="SRR45" s="47"/>
      <c r="SRS45" s="47"/>
      <c r="SRT45" s="47"/>
      <c r="SRU45" s="47"/>
      <c r="SRV45" s="47"/>
      <c r="SRW45" s="47"/>
      <c r="SRX45" s="47"/>
      <c r="SRY45" s="47"/>
      <c r="SRZ45" s="47"/>
      <c r="SSA45" s="47"/>
      <c r="SSB45" s="47"/>
      <c r="SSC45" s="47"/>
      <c r="SSD45" s="47"/>
      <c r="SSE45" s="47"/>
      <c r="SSF45" s="47"/>
      <c r="SSG45" s="47"/>
      <c r="SSH45" s="47"/>
      <c r="SSI45" s="47"/>
      <c r="SSJ45" s="47"/>
      <c r="SSK45" s="47"/>
      <c r="SSL45" s="47"/>
      <c r="SSM45" s="47"/>
      <c r="SSN45" s="47"/>
      <c r="SSO45" s="47"/>
      <c r="SSP45" s="47"/>
      <c r="SSQ45" s="47"/>
      <c r="SSR45" s="47"/>
      <c r="SSS45" s="47"/>
      <c r="SST45" s="47"/>
      <c r="SSU45" s="47"/>
      <c r="SSV45" s="47"/>
      <c r="SSW45" s="47"/>
      <c r="SSX45" s="47"/>
      <c r="SSY45" s="47"/>
      <c r="SSZ45" s="47"/>
      <c r="STA45" s="47"/>
      <c r="STB45" s="47"/>
      <c r="STC45" s="47"/>
      <c r="STD45" s="47"/>
      <c r="STE45" s="47"/>
      <c r="STF45" s="47"/>
      <c r="STG45" s="47"/>
      <c r="STH45" s="47"/>
      <c r="STI45" s="47"/>
      <c r="STJ45" s="47"/>
      <c r="STK45" s="47"/>
      <c r="STL45" s="47"/>
      <c r="STM45" s="47"/>
      <c r="STN45" s="47"/>
      <c r="STO45" s="47"/>
      <c r="STP45" s="47"/>
      <c r="STQ45" s="47"/>
      <c r="STR45" s="47"/>
      <c r="STS45" s="47"/>
      <c r="STT45" s="47"/>
      <c r="STU45" s="47"/>
      <c r="STV45" s="47"/>
      <c r="STW45" s="47"/>
      <c r="STX45" s="47"/>
      <c r="STY45" s="47"/>
      <c r="STZ45" s="47"/>
      <c r="SUA45" s="47"/>
      <c r="SUB45" s="47"/>
      <c r="SUC45" s="47"/>
      <c r="SUD45" s="47"/>
      <c r="SUE45" s="47"/>
      <c r="SUF45" s="47"/>
      <c r="SUG45" s="47"/>
      <c r="SUH45" s="47"/>
      <c r="SUI45" s="47"/>
      <c r="SUJ45" s="47"/>
      <c r="SUK45" s="47"/>
      <c r="SUL45" s="47"/>
      <c r="SUM45" s="47"/>
      <c r="SUN45" s="47"/>
      <c r="SUO45" s="47"/>
      <c r="SUP45" s="47"/>
      <c r="SUQ45" s="47"/>
      <c r="SUR45" s="47"/>
      <c r="SUS45" s="47"/>
      <c r="SUT45" s="47"/>
      <c r="SUU45" s="47"/>
      <c r="SUV45" s="47"/>
      <c r="SUW45" s="47"/>
      <c r="SUX45" s="47"/>
      <c r="SUY45" s="47"/>
      <c r="SUZ45" s="47"/>
      <c r="SVA45" s="47"/>
      <c r="SVB45" s="47"/>
      <c r="SVC45" s="47"/>
      <c r="SVD45" s="47"/>
      <c r="SVE45" s="47"/>
      <c r="SVF45" s="47"/>
      <c r="SVG45" s="47"/>
      <c r="SVH45" s="47"/>
      <c r="SVI45" s="47"/>
      <c r="SVJ45" s="47"/>
      <c r="SVK45" s="47"/>
      <c r="SVL45" s="47"/>
      <c r="SVM45" s="47"/>
      <c r="SVN45" s="47"/>
      <c r="SVO45" s="47"/>
      <c r="SVP45" s="47"/>
      <c r="SVQ45" s="47"/>
      <c r="SVR45" s="47"/>
      <c r="SVS45" s="47"/>
      <c r="SVT45" s="47"/>
      <c r="SVU45" s="47"/>
      <c r="SVV45" s="47"/>
      <c r="SVW45" s="47"/>
      <c r="SVX45" s="47"/>
      <c r="SVY45" s="47"/>
      <c r="SVZ45" s="47"/>
      <c r="SWA45" s="47"/>
      <c r="SWB45" s="47"/>
      <c r="SWC45" s="47"/>
      <c r="SWD45" s="47"/>
      <c r="SWE45" s="47"/>
      <c r="SWF45" s="47"/>
      <c r="SWG45" s="47"/>
      <c r="SWH45" s="47"/>
      <c r="SWI45" s="47"/>
      <c r="SWJ45" s="47"/>
      <c r="SWK45" s="47"/>
      <c r="SWL45" s="47"/>
      <c r="SWM45" s="47"/>
      <c r="SWN45" s="47"/>
      <c r="SWO45" s="47"/>
      <c r="SWP45" s="47"/>
      <c r="SWQ45" s="47"/>
      <c r="SWR45" s="47"/>
      <c r="SWS45" s="47"/>
      <c r="SWT45" s="47"/>
      <c r="SWU45" s="47"/>
      <c r="SWV45" s="47"/>
      <c r="SWW45" s="47"/>
      <c r="SWX45" s="47"/>
      <c r="SWY45" s="47"/>
      <c r="SWZ45" s="47"/>
      <c r="SXA45" s="47"/>
      <c r="SXB45" s="47"/>
      <c r="SXC45" s="47"/>
      <c r="SXD45" s="47"/>
      <c r="SXE45" s="47"/>
      <c r="SXF45" s="47"/>
      <c r="SXG45" s="47"/>
      <c r="SXH45" s="47"/>
      <c r="SXI45" s="47"/>
      <c r="SXJ45" s="47"/>
      <c r="SXK45" s="47"/>
      <c r="SXL45" s="47"/>
      <c r="SXM45" s="47"/>
      <c r="SXN45" s="47"/>
      <c r="SXO45" s="47"/>
      <c r="SXP45" s="47"/>
      <c r="SXQ45" s="47"/>
      <c r="SXR45" s="47"/>
      <c r="SXS45" s="47"/>
      <c r="SXT45" s="47"/>
      <c r="SXU45" s="47"/>
      <c r="SXV45" s="47"/>
      <c r="SXW45" s="47"/>
      <c r="SXX45" s="47"/>
      <c r="SXY45" s="47"/>
      <c r="SXZ45" s="47"/>
      <c r="SYA45" s="47"/>
      <c r="SYB45" s="47"/>
      <c r="SYC45" s="47"/>
      <c r="SYD45" s="47"/>
      <c r="SYE45" s="47"/>
      <c r="SYF45" s="47"/>
      <c r="SYG45" s="47"/>
      <c r="SYH45" s="47"/>
      <c r="SYI45" s="47"/>
      <c r="SYJ45" s="47"/>
      <c r="SYK45" s="47"/>
      <c r="SYL45" s="47"/>
      <c r="SYM45" s="47"/>
      <c r="SYN45" s="47"/>
      <c r="SYO45" s="47"/>
      <c r="SYP45" s="47"/>
      <c r="SYQ45" s="47"/>
      <c r="SYR45" s="47"/>
      <c r="SYS45" s="47"/>
      <c r="SYT45" s="47"/>
      <c r="SYU45" s="47"/>
      <c r="SYV45" s="47"/>
      <c r="SYW45" s="47"/>
      <c r="SYX45" s="47"/>
      <c r="SYY45" s="47"/>
      <c r="SYZ45" s="47"/>
      <c r="SZA45" s="47"/>
      <c r="SZB45" s="47"/>
      <c r="SZC45" s="47"/>
      <c r="SZD45" s="47"/>
      <c r="SZE45" s="47"/>
      <c r="SZF45" s="47"/>
      <c r="SZG45" s="47"/>
      <c r="SZH45" s="47"/>
      <c r="SZI45" s="47"/>
      <c r="SZJ45" s="47"/>
      <c r="SZK45" s="47"/>
      <c r="SZL45" s="47"/>
      <c r="SZM45" s="47"/>
      <c r="SZN45" s="47"/>
      <c r="SZO45" s="47"/>
      <c r="SZP45" s="47"/>
      <c r="SZQ45" s="47"/>
      <c r="SZR45" s="47"/>
      <c r="SZS45" s="47"/>
      <c r="SZT45" s="47"/>
      <c r="SZU45" s="47"/>
      <c r="SZV45" s="47"/>
      <c r="SZW45" s="47"/>
      <c r="SZX45" s="47"/>
      <c r="SZY45" s="47"/>
      <c r="SZZ45" s="47"/>
      <c r="TAA45" s="47"/>
      <c r="TAB45" s="47"/>
      <c r="TAC45" s="47"/>
      <c r="TAD45" s="47"/>
      <c r="TAE45" s="47"/>
      <c r="TAF45" s="47"/>
      <c r="TAG45" s="47"/>
      <c r="TAH45" s="47"/>
      <c r="TAI45" s="47"/>
      <c r="TAJ45" s="47"/>
      <c r="TAK45" s="47"/>
      <c r="TAL45" s="47"/>
      <c r="TAM45" s="47"/>
      <c r="TAN45" s="47"/>
      <c r="TAO45" s="47"/>
      <c r="TAP45" s="47"/>
      <c r="TAQ45" s="47"/>
      <c r="TAR45" s="47"/>
      <c r="TAS45" s="47"/>
      <c r="TAT45" s="47"/>
      <c r="TAU45" s="47"/>
      <c r="TAV45" s="47"/>
      <c r="TAW45" s="47"/>
      <c r="TAX45" s="47"/>
      <c r="TAY45" s="47"/>
      <c r="TAZ45" s="47"/>
      <c r="TBA45" s="47"/>
      <c r="TBB45" s="47"/>
      <c r="TBC45" s="47"/>
      <c r="TBD45" s="47"/>
      <c r="TBE45" s="47"/>
      <c r="TBF45" s="47"/>
      <c r="TBG45" s="47"/>
      <c r="TBH45" s="47"/>
      <c r="TBI45" s="47"/>
      <c r="TBJ45" s="47"/>
      <c r="TBK45" s="47"/>
      <c r="TBL45" s="47"/>
      <c r="TBM45" s="47"/>
      <c r="TBN45" s="47"/>
      <c r="TBO45" s="47"/>
      <c r="TBP45" s="47"/>
      <c r="TBQ45" s="47"/>
      <c r="TBR45" s="47"/>
      <c r="TBS45" s="47"/>
      <c r="TBT45" s="47"/>
      <c r="TBU45" s="47"/>
      <c r="TBV45" s="47"/>
      <c r="TBW45" s="47"/>
      <c r="TBX45" s="47"/>
      <c r="TBY45" s="47"/>
      <c r="TBZ45" s="47"/>
      <c r="TCA45" s="47"/>
      <c r="TCB45" s="47"/>
      <c r="TCC45" s="47"/>
      <c r="TCD45" s="47"/>
      <c r="TCE45" s="47"/>
      <c r="TCF45" s="47"/>
      <c r="TCG45" s="47"/>
      <c r="TCH45" s="47"/>
      <c r="TCI45" s="47"/>
      <c r="TCJ45" s="47"/>
      <c r="TCK45" s="47"/>
      <c r="TCL45" s="47"/>
      <c r="TCM45" s="47"/>
      <c r="TCN45" s="47"/>
      <c r="TCO45" s="47"/>
      <c r="TCP45" s="47"/>
      <c r="TCQ45" s="47"/>
      <c r="TCR45" s="47"/>
      <c r="TCS45" s="47"/>
      <c r="TCT45" s="47"/>
      <c r="TCU45" s="47"/>
      <c r="TCV45" s="47"/>
      <c r="TCW45" s="47"/>
      <c r="TCX45" s="47"/>
      <c r="TCY45" s="47"/>
      <c r="TCZ45" s="47"/>
      <c r="TDA45" s="47"/>
      <c r="TDB45" s="47"/>
      <c r="TDC45" s="47"/>
      <c r="TDD45" s="47"/>
      <c r="TDE45" s="47"/>
      <c r="TDF45" s="47"/>
      <c r="TDG45" s="47"/>
      <c r="TDH45" s="47"/>
      <c r="TDI45" s="47"/>
      <c r="TDJ45" s="47"/>
      <c r="TDK45" s="47"/>
      <c r="TDL45" s="47"/>
      <c r="TDM45" s="47"/>
      <c r="TDN45" s="47"/>
      <c r="TDO45" s="47"/>
      <c r="TDP45" s="47"/>
      <c r="TDQ45" s="47"/>
      <c r="TDR45" s="47"/>
      <c r="TDS45" s="47"/>
      <c r="TDT45" s="47"/>
      <c r="TDU45" s="47"/>
      <c r="TDV45" s="47"/>
      <c r="TDW45" s="47"/>
      <c r="TDX45" s="47"/>
      <c r="TDY45" s="47"/>
      <c r="TDZ45" s="47"/>
      <c r="TEA45" s="47"/>
      <c r="TEB45" s="47"/>
      <c r="TEC45" s="47"/>
      <c r="TED45" s="47"/>
      <c r="TEE45" s="47"/>
      <c r="TEF45" s="47"/>
      <c r="TEG45" s="47"/>
      <c r="TEH45" s="47"/>
      <c r="TEI45" s="47"/>
      <c r="TEJ45" s="47"/>
      <c r="TEK45" s="47"/>
      <c r="TEL45" s="47"/>
      <c r="TEM45" s="47"/>
      <c r="TEN45" s="47"/>
      <c r="TEO45" s="47"/>
      <c r="TEP45" s="47"/>
      <c r="TEQ45" s="47"/>
      <c r="TER45" s="47"/>
      <c r="TES45" s="47"/>
      <c r="TET45" s="47"/>
      <c r="TEU45" s="47"/>
      <c r="TEV45" s="47"/>
      <c r="TEW45" s="47"/>
      <c r="TEX45" s="47"/>
      <c r="TEY45" s="47"/>
      <c r="TEZ45" s="47"/>
      <c r="TFA45" s="47"/>
      <c r="TFB45" s="47"/>
      <c r="TFC45" s="47"/>
      <c r="TFD45" s="47"/>
      <c r="TFE45" s="47"/>
      <c r="TFF45" s="47"/>
      <c r="TFG45" s="47"/>
      <c r="TFH45" s="47"/>
      <c r="TFI45" s="47"/>
      <c r="TFJ45" s="47"/>
      <c r="TFK45" s="47"/>
      <c r="TFL45" s="47"/>
      <c r="TFM45" s="47"/>
      <c r="TFN45" s="47"/>
      <c r="TFO45" s="47"/>
      <c r="TFP45" s="47"/>
      <c r="TFQ45" s="47"/>
      <c r="TFR45" s="47"/>
      <c r="TFS45" s="47"/>
      <c r="TFT45" s="47"/>
      <c r="TFU45" s="47"/>
      <c r="TFV45" s="47"/>
      <c r="TFW45" s="47"/>
      <c r="TFX45" s="47"/>
      <c r="TFY45" s="47"/>
      <c r="TFZ45" s="47"/>
      <c r="TGA45" s="47"/>
      <c r="TGB45" s="47"/>
      <c r="TGC45" s="47"/>
      <c r="TGD45" s="47"/>
      <c r="TGE45" s="47"/>
      <c r="TGF45" s="47"/>
      <c r="TGG45" s="47"/>
      <c r="TGH45" s="47"/>
      <c r="TGI45" s="47"/>
      <c r="TGJ45" s="47"/>
      <c r="TGK45" s="47"/>
      <c r="TGL45" s="47"/>
      <c r="TGM45" s="47"/>
      <c r="TGN45" s="47"/>
      <c r="TGO45" s="47"/>
      <c r="TGP45" s="47"/>
      <c r="TGQ45" s="47"/>
      <c r="TGR45" s="47"/>
      <c r="TGS45" s="47"/>
      <c r="TGT45" s="47"/>
      <c r="TGU45" s="47"/>
      <c r="TGV45" s="47"/>
      <c r="TGW45" s="47"/>
      <c r="TGX45" s="47"/>
      <c r="TGY45" s="47"/>
      <c r="TGZ45" s="47"/>
      <c r="THA45" s="47"/>
      <c r="THB45" s="47"/>
      <c r="THC45" s="47"/>
      <c r="THD45" s="47"/>
      <c r="THE45" s="47"/>
      <c r="THF45" s="47"/>
      <c r="THG45" s="47"/>
      <c r="THH45" s="47"/>
      <c r="THI45" s="47"/>
      <c r="THJ45" s="47"/>
      <c r="THK45" s="47"/>
      <c r="THL45" s="47"/>
      <c r="THM45" s="47"/>
      <c r="THN45" s="47"/>
      <c r="THO45" s="47"/>
      <c r="THP45" s="47"/>
      <c r="THQ45" s="47"/>
      <c r="THR45" s="47"/>
      <c r="THS45" s="47"/>
      <c r="THT45" s="47"/>
      <c r="THU45" s="47"/>
      <c r="THV45" s="47"/>
      <c r="THW45" s="47"/>
      <c r="THX45" s="47"/>
      <c r="THY45" s="47"/>
      <c r="THZ45" s="47"/>
      <c r="TIA45" s="47"/>
      <c r="TIB45" s="47"/>
      <c r="TIC45" s="47"/>
      <c r="TID45" s="47"/>
      <c r="TIE45" s="47"/>
      <c r="TIF45" s="47"/>
      <c r="TIG45" s="47"/>
      <c r="TIH45" s="47"/>
      <c r="TII45" s="47"/>
      <c r="TIJ45" s="47"/>
      <c r="TIK45" s="47"/>
      <c r="TIL45" s="47"/>
      <c r="TIM45" s="47"/>
      <c r="TIN45" s="47"/>
      <c r="TIO45" s="47"/>
      <c r="TIP45" s="47"/>
      <c r="TIQ45" s="47"/>
      <c r="TIR45" s="47"/>
      <c r="TIS45" s="47"/>
      <c r="TIT45" s="47"/>
      <c r="TIU45" s="47"/>
      <c r="TIV45" s="47"/>
      <c r="TIW45" s="47"/>
      <c r="TIX45" s="47"/>
      <c r="TIY45" s="47"/>
      <c r="TIZ45" s="47"/>
      <c r="TJA45" s="47"/>
      <c r="TJB45" s="47"/>
      <c r="TJC45" s="47"/>
      <c r="TJD45" s="47"/>
      <c r="TJE45" s="47"/>
      <c r="TJF45" s="47"/>
      <c r="TJG45" s="47"/>
      <c r="TJH45" s="47"/>
      <c r="TJI45" s="47"/>
      <c r="TJJ45" s="47"/>
      <c r="TJK45" s="47"/>
      <c r="TJL45" s="47"/>
      <c r="TJM45" s="47"/>
      <c r="TJN45" s="47"/>
      <c r="TJO45" s="47"/>
      <c r="TJP45" s="47"/>
      <c r="TJQ45" s="47"/>
      <c r="TJR45" s="47"/>
      <c r="TJS45" s="47"/>
      <c r="TJT45" s="47"/>
      <c r="TJU45" s="47"/>
      <c r="TJV45" s="47"/>
      <c r="TJW45" s="47"/>
      <c r="TJX45" s="47"/>
      <c r="TJY45" s="47"/>
      <c r="TJZ45" s="47"/>
      <c r="TKA45" s="47"/>
      <c r="TKB45" s="47"/>
      <c r="TKC45" s="47"/>
      <c r="TKD45" s="47"/>
      <c r="TKE45" s="47"/>
      <c r="TKF45" s="47"/>
      <c r="TKG45" s="47"/>
      <c r="TKH45" s="47"/>
      <c r="TKI45" s="47"/>
      <c r="TKJ45" s="47"/>
      <c r="TKK45" s="47"/>
      <c r="TKL45" s="47"/>
      <c r="TKM45" s="47"/>
      <c r="TKN45" s="47"/>
      <c r="TKO45" s="47"/>
      <c r="TKP45" s="47"/>
      <c r="TKQ45" s="47"/>
      <c r="TKR45" s="47"/>
      <c r="TKS45" s="47"/>
      <c r="TKT45" s="47"/>
      <c r="TKU45" s="47"/>
      <c r="TKV45" s="47"/>
      <c r="TKW45" s="47"/>
      <c r="TKX45" s="47"/>
      <c r="TKY45" s="47"/>
      <c r="TKZ45" s="47"/>
      <c r="TLA45" s="47"/>
      <c r="TLB45" s="47"/>
      <c r="TLC45" s="47"/>
      <c r="TLD45" s="47"/>
      <c r="TLE45" s="47"/>
      <c r="TLF45" s="47"/>
      <c r="TLG45" s="47"/>
      <c r="TLH45" s="47"/>
      <c r="TLI45" s="47"/>
      <c r="TLJ45" s="47"/>
      <c r="TLK45" s="47"/>
      <c r="TLL45" s="47"/>
      <c r="TLM45" s="47"/>
      <c r="TLN45" s="47"/>
      <c r="TLO45" s="47"/>
      <c r="TLP45" s="47"/>
      <c r="TLQ45" s="47"/>
      <c r="TLR45" s="47"/>
      <c r="TLS45" s="47"/>
      <c r="TLT45" s="47"/>
      <c r="TLU45" s="47"/>
      <c r="TLV45" s="47"/>
      <c r="TLW45" s="47"/>
      <c r="TLX45" s="47"/>
      <c r="TLY45" s="47"/>
      <c r="TLZ45" s="47"/>
      <c r="TMA45" s="47"/>
      <c r="TMB45" s="47"/>
      <c r="TMC45" s="47"/>
      <c r="TMD45" s="47"/>
      <c r="TME45" s="47"/>
      <c r="TMF45" s="47"/>
      <c r="TMG45" s="47"/>
      <c r="TMH45" s="47"/>
      <c r="TMI45" s="47"/>
      <c r="TMJ45" s="47"/>
      <c r="TMK45" s="47"/>
      <c r="TML45" s="47"/>
      <c r="TMM45" s="47"/>
      <c r="TMN45" s="47"/>
      <c r="TMO45" s="47"/>
      <c r="TMP45" s="47"/>
      <c r="TMQ45" s="47"/>
      <c r="TMR45" s="47"/>
      <c r="TMS45" s="47"/>
      <c r="TMT45" s="47"/>
      <c r="TMU45" s="47"/>
      <c r="TMV45" s="47"/>
      <c r="TMW45" s="47"/>
      <c r="TMX45" s="47"/>
      <c r="TMY45" s="47"/>
      <c r="TMZ45" s="47"/>
      <c r="TNA45" s="47"/>
      <c r="TNB45" s="47"/>
      <c r="TNC45" s="47"/>
      <c r="TND45" s="47"/>
      <c r="TNE45" s="47"/>
      <c r="TNF45" s="47"/>
      <c r="TNG45" s="47"/>
      <c r="TNH45" s="47"/>
      <c r="TNI45" s="47"/>
      <c r="TNJ45" s="47"/>
      <c r="TNK45" s="47"/>
      <c r="TNL45" s="47"/>
      <c r="TNM45" s="47"/>
      <c r="TNN45" s="47"/>
      <c r="TNO45" s="47"/>
      <c r="TNP45" s="47"/>
      <c r="TNQ45" s="47"/>
      <c r="TNR45" s="47"/>
      <c r="TNS45" s="47"/>
      <c r="TNT45" s="47"/>
      <c r="TNU45" s="47"/>
      <c r="TNV45" s="47"/>
      <c r="TNW45" s="47"/>
      <c r="TNX45" s="47"/>
      <c r="TNY45" s="47"/>
      <c r="TNZ45" s="47"/>
      <c r="TOA45" s="47"/>
      <c r="TOB45" s="47"/>
      <c r="TOC45" s="47"/>
      <c r="TOD45" s="47"/>
      <c r="TOE45" s="47"/>
      <c r="TOF45" s="47"/>
      <c r="TOG45" s="47"/>
      <c r="TOH45" s="47"/>
      <c r="TOI45" s="47"/>
      <c r="TOJ45" s="47"/>
      <c r="TOK45" s="47"/>
      <c r="TOL45" s="47"/>
      <c r="TOM45" s="47"/>
      <c r="TON45" s="47"/>
      <c r="TOO45" s="47"/>
      <c r="TOP45" s="47"/>
      <c r="TOQ45" s="47"/>
      <c r="TOR45" s="47"/>
      <c r="TOS45" s="47"/>
      <c r="TOT45" s="47"/>
      <c r="TOU45" s="47"/>
      <c r="TOV45" s="47"/>
      <c r="TOW45" s="47"/>
      <c r="TOX45" s="47"/>
      <c r="TOY45" s="47"/>
      <c r="TOZ45" s="47"/>
      <c r="TPA45" s="47"/>
      <c r="TPB45" s="47"/>
      <c r="TPC45" s="47"/>
      <c r="TPD45" s="47"/>
      <c r="TPE45" s="47"/>
      <c r="TPF45" s="47"/>
      <c r="TPG45" s="47"/>
      <c r="TPH45" s="47"/>
      <c r="TPI45" s="47"/>
      <c r="TPJ45" s="47"/>
      <c r="TPK45" s="47"/>
      <c r="TPL45" s="47"/>
      <c r="TPM45" s="47"/>
      <c r="TPN45" s="47"/>
      <c r="TPO45" s="47"/>
      <c r="TPP45" s="47"/>
      <c r="TPQ45" s="47"/>
      <c r="TPR45" s="47"/>
      <c r="TPS45" s="47"/>
      <c r="TPT45" s="47"/>
      <c r="TPU45" s="47"/>
      <c r="TPV45" s="47"/>
      <c r="TPW45" s="47"/>
      <c r="TPX45" s="47"/>
      <c r="TPY45" s="47"/>
      <c r="TPZ45" s="47"/>
      <c r="TQA45" s="47"/>
      <c r="TQB45" s="47"/>
      <c r="TQC45" s="47"/>
      <c r="TQD45" s="47"/>
      <c r="TQE45" s="47"/>
      <c r="TQF45" s="47"/>
      <c r="TQG45" s="47"/>
      <c r="TQH45" s="47"/>
      <c r="TQI45" s="47"/>
      <c r="TQJ45" s="47"/>
      <c r="TQK45" s="47"/>
      <c r="TQL45" s="47"/>
      <c r="TQM45" s="47"/>
      <c r="TQN45" s="47"/>
      <c r="TQO45" s="47"/>
      <c r="TQP45" s="47"/>
      <c r="TQQ45" s="47"/>
      <c r="TQR45" s="47"/>
      <c r="TQS45" s="47"/>
      <c r="TQT45" s="47"/>
      <c r="TQU45" s="47"/>
      <c r="TQV45" s="47"/>
      <c r="TQW45" s="47"/>
      <c r="TQX45" s="47"/>
      <c r="TQY45" s="47"/>
      <c r="TQZ45" s="47"/>
      <c r="TRA45" s="47"/>
      <c r="TRB45" s="47"/>
      <c r="TRC45" s="47"/>
      <c r="TRD45" s="47"/>
      <c r="TRE45" s="47"/>
      <c r="TRF45" s="47"/>
      <c r="TRG45" s="47"/>
      <c r="TRH45" s="47"/>
      <c r="TRI45" s="47"/>
      <c r="TRJ45" s="47"/>
      <c r="TRK45" s="47"/>
      <c r="TRL45" s="47"/>
      <c r="TRM45" s="47"/>
      <c r="TRN45" s="47"/>
      <c r="TRO45" s="47"/>
      <c r="TRP45" s="47"/>
      <c r="TRQ45" s="47"/>
      <c r="TRR45" s="47"/>
      <c r="TRS45" s="47"/>
      <c r="TRT45" s="47"/>
      <c r="TRU45" s="47"/>
      <c r="TRV45" s="47"/>
      <c r="TRW45" s="47"/>
      <c r="TRX45" s="47"/>
      <c r="TRY45" s="47"/>
      <c r="TRZ45" s="47"/>
      <c r="TSA45" s="47"/>
      <c r="TSB45" s="47"/>
      <c r="TSC45" s="47"/>
      <c r="TSD45" s="47"/>
      <c r="TSE45" s="47"/>
      <c r="TSF45" s="47"/>
      <c r="TSG45" s="47"/>
      <c r="TSH45" s="47"/>
      <c r="TSI45" s="47"/>
      <c r="TSJ45" s="47"/>
      <c r="TSK45" s="47"/>
      <c r="TSL45" s="47"/>
      <c r="TSM45" s="47"/>
      <c r="TSN45" s="47"/>
      <c r="TSO45" s="47"/>
      <c r="TSP45" s="47"/>
      <c r="TSQ45" s="47"/>
      <c r="TSR45" s="47"/>
      <c r="TSS45" s="47"/>
      <c r="TST45" s="47"/>
      <c r="TSU45" s="47"/>
      <c r="TSV45" s="47"/>
      <c r="TSW45" s="47"/>
      <c r="TSX45" s="47"/>
      <c r="TSY45" s="47"/>
      <c r="TSZ45" s="47"/>
      <c r="TTA45" s="47"/>
      <c r="TTB45" s="47"/>
      <c r="TTC45" s="47"/>
      <c r="TTD45" s="47"/>
      <c r="TTE45" s="47"/>
      <c r="TTF45" s="47"/>
      <c r="TTG45" s="47"/>
      <c r="TTH45" s="47"/>
      <c r="TTI45" s="47"/>
      <c r="TTJ45" s="47"/>
      <c r="TTK45" s="47"/>
      <c r="TTL45" s="47"/>
      <c r="TTM45" s="47"/>
      <c r="TTN45" s="47"/>
      <c r="TTO45" s="47"/>
      <c r="TTP45" s="47"/>
      <c r="TTQ45" s="47"/>
      <c r="TTR45" s="47"/>
      <c r="TTS45" s="47"/>
      <c r="TTT45" s="47"/>
      <c r="TTU45" s="47"/>
      <c r="TTV45" s="47"/>
      <c r="TTW45" s="47"/>
      <c r="TTX45" s="47"/>
      <c r="TTY45" s="47"/>
      <c r="TTZ45" s="47"/>
      <c r="TUA45" s="47"/>
      <c r="TUB45" s="47"/>
      <c r="TUC45" s="47"/>
      <c r="TUD45" s="47"/>
      <c r="TUE45" s="47"/>
      <c r="TUF45" s="47"/>
      <c r="TUG45" s="47"/>
      <c r="TUH45" s="47"/>
      <c r="TUI45" s="47"/>
      <c r="TUJ45" s="47"/>
      <c r="TUK45" s="47"/>
      <c r="TUL45" s="47"/>
      <c r="TUM45" s="47"/>
      <c r="TUN45" s="47"/>
      <c r="TUO45" s="47"/>
      <c r="TUP45" s="47"/>
      <c r="TUQ45" s="47"/>
      <c r="TUR45" s="47"/>
      <c r="TUS45" s="47"/>
      <c r="TUT45" s="47"/>
      <c r="TUU45" s="47"/>
      <c r="TUV45" s="47"/>
      <c r="TUW45" s="47"/>
      <c r="TUX45" s="47"/>
      <c r="TUY45" s="47"/>
      <c r="TUZ45" s="47"/>
      <c r="TVA45" s="47"/>
      <c r="TVB45" s="47"/>
      <c r="TVC45" s="47"/>
      <c r="TVD45" s="47"/>
      <c r="TVE45" s="47"/>
      <c r="TVF45" s="47"/>
      <c r="TVG45" s="47"/>
      <c r="TVH45" s="47"/>
      <c r="TVI45" s="47"/>
      <c r="TVJ45" s="47"/>
      <c r="TVK45" s="47"/>
      <c r="TVL45" s="47"/>
      <c r="TVM45" s="47"/>
      <c r="TVN45" s="47"/>
      <c r="TVO45" s="47"/>
      <c r="TVP45" s="47"/>
      <c r="TVQ45" s="47"/>
      <c r="TVR45" s="47"/>
      <c r="TVS45" s="47"/>
      <c r="TVT45" s="47"/>
      <c r="TVU45" s="47"/>
      <c r="TVV45" s="47"/>
      <c r="TVW45" s="47"/>
      <c r="TVX45" s="47"/>
      <c r="TVY45" s="47"/>
      <c r="TVZ45" s="47"/>
      <c r="TWA45" s="47"/>
      <c r="TWB45" s="47"/>
      <c r="TWC45" s="47"/>
      <c r="TWD45" s="47"/>
      <c r="TWE45" s="47"/>
      <c r="TWF45" s="47"/>
      <c r="TWG45" s="47"/>
      <c r="TWH45" s="47"/>
      <c r="TWI45" s="47"/>
      <c r="TWJ45" s="47"/>
      <c r="TWK45" s="47"/>
      <c r="TWL45" s="47"/>
      <c r="TWM45" s="47"/>
      <c r="TWN45" s="47"/>
      <c r="TWO45" s="47"/>
      <c r="TWP45" s="47"/>
      <c r="TWQ45" s="47"/>
      <c r="TWR45" s="47"/>
      <c r="TWS45" s="47"/>
      <c r="TWT45" s="47"/>
      <c r="TWU45" s="47"/>
      <c r="TWV45" s="47"/>
      <c r="TWW45" s="47"/>
      <c r="TWX45" s="47"/>
      <c r="TWY45" s="47"/>
      <c r="TWZ45" s="47"/>
      <c r="TXA45" s="47"/>
      <c r="TXB45" s="47"/>
      <c r="TXC45" s="47"/>
      <c r="TXD45" s="47"/>
      <c r="TXE45" s="47"/>
      <c r="TXF45" s="47"/>
      <c r="TXG45" s="47"/>
      <c r="TXH45" s="47"/>
      <c r="TXI45" s="47"/>
      <c r="TXJ45" s="47"/>
      <c r="TXK45" s="47"/>
      <c r="TXL45" s="47"/>
      <c r="TXM45" s="47"/>
      <c r="TXN45" s="47"/>
      <c r="TXO45" s="47"/>
      <c r="TXP45" s="47"/>
      <c r="TXQ45" s="47"/>
      <c r="TXR45" s="47"/>
      <c r="TXS45" s="47"/>
      <c r="TXT45" s="47"/>
      <c r="TXU45" s="47"/>
      <c r="TXV45" s="47"/>
      <c r="TXW45" s="47"/>
      <c r="TXX45" s="47"/>
      <c r="TXY45" s="47"/>
      <c r="TXZ45" s="47"/>
      <c r="TYA45" s="47"/>
      <c r="TYB45" s="47"/>
      <c r="TYC45" s="47"/>
      <c r="TYD45" s="47"/>
      <c r="TYE45" s="47"/>
      <c r="TYF45" s="47"/>
      <c r="TYG45" s="47"/>
      <c r="TYH45" s="47"/>
      <c r="TYI45" s="47"/>
      <c r="TYJ45" s="47"/>
      <c r="TYK45" s="47"/>
      <c r="TYL45" s="47"/>
      <c r="TYM45" s="47"/>
      <c r="TYN45" s="47"/>
      <c r="TYO45" s="47"/>
      <c r="TYP45" s="47"/>
      <c r="TYQ45" s="47"/>
      <c r="TYR45" s="47"/>
      <c r="TYS45" s="47"/>
      <c r="TYT45" s="47"/>
      <c r="TYU45" s="47"/>
      <c r="TYV45" s="47"/>
      <c r="TYW45" s="47"/>
      <c r="TYX45" s="47"/>
      <c r="TYY45" s="47"/>
      <c r="TYZ45" s="47"/>
      <c r="TZA45" s="47"/>
      <c r="TZB45" s="47"/>
      <c r="TZC45" s="47"/>
      <c r="TZD45" s="47"/>
      <c r="TZE45" s="47"/>
      <c r="TZF45" s="47"/>
      <c r="TZG45" s="47"/>
      <c r="TZH45" s="47"/>
      <c r="TZI45" s="47"/>
      <c r="TZJ45" s="47"/>
      <c r="TZK45" s="47"/>
      <c r="TZL45" s="47"/>
      <c r="TZM45" s="47"/>
      <c r="TZN45" s="47"/>
      <c r="TZO45" s="47"/>
      <c r="TZP45" s="47"/>
      <c r="TZQ45" s="47"/>
      <c r="TZR45" s="47"/>
      <c r="TZS45" s="47"/>
      <c r="TZT45" s="47"/>
      <c r="TZU45" s="47"/>
      <c r="TZV45" s="47"/>
      <c r="TZW45" s="47"/>
      <c r="TZX45" s="47"/>
      <c r="TZY45" s="47"/>
      <c r="TZZ45" s="47"/>
      <c r="UAA45" s="47"/>
      <c r="UAB45" s="47"/>
      <c r="UAC45" s="47"/>
      <c r="UAD45" s="47"/>
      <c r="UAE45" s="47"/>
      <c r="UAF45" s="47"/>
      <c r="UAG45" s="47"/>
      <c r="UAH45" s="47"/>
      <c r="UAI45" s="47"/>
      <c r="UAJ45" s="47"/>
      <c r="UAK45" s="47"/>
      <c r="UAL45" s="47"/>
      <c r="UAM45" s="47"/>
      <c r="UAN45" s="47"/>
      <c r="UAO45" s="47"/>
      <c r="UAP45" s="47"/>
      <c r="UAQ45" s="47"/>
      <c r="UAR45" s="47"/>
      <c r="UAS45" s="47"/>
      <c r="UAT45" s="47"/>
      <c r="UAU45" s="47"/>
      <c r="UAV45" s="47"/>
      <c r="UAW45" s="47"/>
      <c r="UAX45" s="47"/>
      <c r="UAY45" s="47"/>
      <c r="UAZ45" s="47"/>
      <c r="UBA45" s="47"/>
      <c r="UBB45" s="47"/>
      <c r="UBC45" s="47"/>
      <c r="UBD45" s="47"/>
      <c r="UBE45" s="47"/>
      <c r="UBF45" s="47"/>
      <c r="UBG45" s="47"/>
      <c r="UBH45" s="47"/>
      <c r="UBI45" s="47"/>
      <c r="UBJ45" s="47"/>
      <c r="UBK45" s="47"/>
      <c r="UBL45" s="47"/>
      <c r="UBM45" s="47"/>
      <c r="UBN45" s="47"/>
      <c r="UBO45" s="47"/>
      <c r="UBP45" s="47"/>
      <c r="UBQ45" s="47"/>
      <c r="UBR45" s="47"/>
      <c r="UBS45" s="47"/>
      <c r="UBT45" s="47"/>
      <c r="UBU45" s="47"/>
      <c r="UBV45" s="47"/>
      <c r="UBW45" s="47"/>
      <c r="UBX45" s="47"/>
      <c r="UBY45" s="47"/>
      <c r="UBZ45" s="47"/>
      <c r="UCA45" s="47"/>
      <c r="UCB45" s="47"/>
      <c r="UCC45" s="47"/>
      <c r="UCD45" s="47"/>
      <c r="UCE45" s="47"/>
      <c r="UCF45" s="47"/>
      <c r="UCG45" s="47"/>
      <c r="UCH45" s="47"/>
      <c r="UCI45" s="47"/>
      <c r="UCJ45" s="47"/>
      <c r="UCK45" s="47"/>
      <c r="UCL45" s="47"/>
      <c r="UCM45" s="47"/>
      <c r="UCN45" s="47"/>
      <c r="UCO45" s="47"/>
      <c r="UCP45" s="47"/>
      <c r="UCQ45" s="47"/>
      <c r="UCR45" s="47"/>
      <c r="UCS45" s="47"/>
      <c r="UCT45" s="47"/>
      <c r="UCU45" s="47"/>
      <c r="UCV45" s="47"/>
      <c r="UCW45" s="47"/>
      <c r="UCX45" s="47"/>
      <c r="UCY45" s="47"/>
      <c r="UCZ45" s="47"/>
      <c r="UDA45" s="47"/>
      <c r="UDB45" s="47"/>
      <c r="UDC45" s="47"/>
      <c r="UDD45" s="47"/>
      <c r="UDE45" s="47"/>
      <c r="UDF45" s="47"/>
      <c r="UDG45" s="47"/>
      <c r="UDH45" s="47"/>
      <c r="UDI45" s="47"/>
      <c r="UDJ45" s="47"/>
      <c r="UDK45" s="47"/>
      <c r="UDL45" s="47"/>
      <c r="UDM45" s="47"/>
      <c r="UDN45" s="47"/>
      <c r="UDO45" s="47"/>
      <c r="UDP45" s="47"/>
      <c r="UDQ45" s="47"/>
      <c r="UDR45" s="47"/>
      <c r="UDS45" s="47"/>
      <c r="UDT45" s="47"/>
      <c r="UDU45" s="47"/>
      <c r="UDV45" s="47"/>
      <c r="UDW45" s="47"/>
      <c r="UDX45" s="47"/>
      <c r="UDY45" s="47"/>
      <c r="UDZ45" s="47"/>
      <c r="UEA45" s="47"/>
      <c r="UEB45" s="47"/>
      <c r="UEC45" s="47"/>
      <c r="UED45" s="47"/>
      <c r="UEE45" s="47"/>
      <c r="UEF45" s="47"/>
      <c r="UEG45" s="47"/>
      <c r="UEH45" s="47"/>
      <c r="UEI45" s="47"/>
      <c r="UEJ45" s="47"/>
      <c r="UEK45" s="47"/>
      <c r="UEL45" s="47"/>
      <c r="UEM45" s="47"/>
      <c r="UEN45" s="47"/>
      <c r="UEO45" s="47"/>
      <c r="UEP45" s="47"/>
      <c r="UEQ45" s="47"/>
      <c r="UER45" s="47"/>
      <c r="UES45" s="47"/>
      <c r="UET45" s="47"/>
      <c r="UEU45" s="47"/>
      <c r="UEV45" s="47"/>
      <c r="UEW45" s="47"/>
      <c r="UEX45" s="47"/>
      <c r="UEY45" s="47"/>
      <c r="UEZ45" s="47"/>
      <c r="UFA45" s="47"/>
      <c r="UFB45" s="47"/>
      <c r="UFC45" s="47"/>
      <c r="UFD45" s="47"/>
      <c r="UFE45" s="47"/>
      <c r="UFF45" s="47"/>
      <c r="UFG45" s="47"/>
      <c r="UFH45" s="47"/>
      <c r="UFI45" s="47"/>
      <c r="UFJ45" s="47"/>
      <c r="UFK45" s="47"/>
      <c r="UFL45" s="47"/>
      <c r="UFM45" s="47"/>
      <c r="UFN45" s="47"/>
      <c r="UFO45" s="47"/>
      <c r="UFP45" s="47"/>
      <c r="UFQ45" s="47"/>
      <c r="UFR45" s="47"/>
      <c r="UFS45" s="47"/>
      <c r="UFT45" s="47"/>
      <c r="UFU45" s="47"/>
      <c r="UFV45" s="47"/>
      <c r="UFW45" s="47"/>
      <c r="UFX45" s="47"/>
      <c r="UFY45" s="47"/>
      <c r="UFZ45" s="47"/>
      <c r="UGA45" s="47"/>
      <c r="UGB45" s="47"/>
      <c r="UGC45" s="47"/>
      <c r="UGD45" s="47"/>
      <c r="UGE45" s="47"/>
      <c r="UGF45" s="47"/>
      <c r="UGG45" s="47"/>
      <c r="UGH45" s="47"/>
      <c r="UGI45" s="47"/>
      <c r="UGJ45" s="47"/>
      <c r="UGK45" s="47"/>
      <c r="UGL45" s="47"/>
      <c r="UGM45" s="47"/>
      <c r="UGN45" s="47"/>
      <c r="UGO45" s="47"/>
      <c r="UGP45" s="47"/>
      <c r="UGQ45" s="47"/>
      <c r="UGR45" s="47"/>
      <c r="UGS45" s="47"/>
      <c r="UGT45" s="47"/>
      <c r="UGU45" s="47"/>
      <c r="UGV45" s="47"/>
      <c r="UGW45" s="47"/>
      <c r="UGX45" s="47"/>
      <c r="UGY45" s="47"/>
      <c r="UGZ45" s="47"/>
      <c r="UHA45" s="47"/>
      <c r="UHB45" s="47"/>
      <c r="UHC45" s="47"/>
      <c r="UHD45" s="47"/>
      <c r="UHE45" s="47"/>
      <c r="UHF45" s="47"/>
      <c r="UHG45" s="47"/>
      <c r="UHH45" s="47"/>
      <c r="UHI45" s="47"/>
      <c r="UHJ45" s="47"/>
      <c r="UHK45" s="47"/>
      <c r="UHL45" s="47"/>
      <c r="UHM45" s="47"/>
      <c r="UHN45" s="47"/>
      <c r="UHO45" s="47"/>
      <c r="UHP45" s="47"/>
      <c r="UHQ45" s="47"/>
      <c r="UHR45" s="47"/>
      <c r="UHS45" s="47"/>
      <c r="UHT45" s="47"/>
      <c r="UHU45" s="47"/>
      <c r="UHV45" s="47"/>
      <c r="UHW45" s="47"/>
      <c r="UHX45" s="47"/>
      <c r="UHY45" s="47"/>
      <c r="UHZ45" s="47"/>
      <c r="UIA45" s="47"/>
      <c r="UIB45" s="47"/>
      <c r="UIC45" s="47"/>
      <c r="UID45" s="47"/>
      <c r="UIE45" s="47"/>
      <c r="UIF45" s="47"/>
      <c r="UIG45" s="47"/>
      <c r="UIH45" s="47"/>
      <c r="UII45" s="47"/>
      <c r="UIJ45" s="47"/>
      <c r="UIK45" s="47"/>
      <c r="UIL45" s="47"/>
      <c r="UIM45" s="47"/>
      <c r="UIN45" s="47"/>
      <c r="UIO45" s="47"/>
      <c r="UIP45" s="47"/>
      <c r="UIQ45" s="47"/>
      <c r="UIR45" s="47"/>
      <c r="UIS45" s="47"/>
      <c r="UIT45" s="47"/>
      <c r="UIU45" s="47"/>
      <c r="UIV45" s="47"/>
      <c r="UIW45" s="47"/>
      <c r="UIX45" s="47"/>
      <c r="UIY45" s="47"/>
      <c r="UIZ45" s="47"/>
      <c r="UJA45" s="47"/>
      <c r="UJB45" s="47"/>
      <c r="UJC45" s="47"/>
      <c r="UJD45" s="47"/>
      <c r="UJE45" s="47"/>
      <c r="UJF45" s="47"/>
      <c r="UJG45" s="47"/>
      <c r="UJH45" s="47"/>
      <c r="UJI45" s="47"/>
      <c r="UJJ45" s="47"/>
      <c r="UJK45" s="47"/>
      <c r="UJL45" s="47"/>
      <c r="UJM45" s="47"/>
      <c r="UJN45" s="47"/>
      <c r="UJO45" s="47"/>
      <c r="UJP45" s="47"/>
      <c r="UJQ45" s="47"/>
      <c r="UJR45" s="47"/>
      <c r="UJS45" s="47"/>
      <c r="UJT45" s="47"/>
      <c r="UJU45" s="47"/>
      <c r="UJV45" s="47"/>
      <c r="UJW45" s="47"/>
      <c r="UJX45" s="47"/>
      <c r="UJY45" s="47"/>
      <c r="UJZ45" s="47"/>
      <c r="UKA45" s="47"/>
      <c r="UKB45" s="47"/>
      <c r="UKC45" s="47"/>
      <c r="UKD45" s="47"/>
      <c r="UKE45" s="47"/>
      <c r="UKF45" s="47"/>
      <c r="UKG45" s="47"/>
      <c r="UKH45" s="47"/>
      <c r="UKI45" s="47"/>
      <c r="UKJ45" s="47"/>
      <c r="UKK45" s="47"/>
      <c r="UKL45" s="47"/>
      <c r="UKM45" s="47"/>
      <c r="UKN45" s="47"/>
      <c r="UKO45" s="47"/>
      <c r="UKP45" s="47"/>
      <c r="UKQ45" s="47"/>
      <c r="UKR45" s="47"/>
      <c r="UKS45" s="47"/>
      <c r="UKT45" s="47"/>
      <c r="UKU45" s="47"/>
      <c r="UKV45" s="47"/>
      <c r="UKW45" s="47"/>
      <c r="UKX45" s="47"/>
      <c r="UKY45" s="47"/>
      <c r="UKZ45" s="47"/>
      <c r="ULA45" s="47"/>
      <c r="ULB45" s="47"/>
      <c r="ULC45" s="47"/>
      <c r="ULD45" s="47"/>
      <c r="ULE45" s="47"/>
      <c r="ULF45" s="47"/>
      <c r="ULG45" s="47"/>
      <c r="ULH45" s="47"/>
      <c r="ULI45" s="47"/>
      <c r="ULJ45" s="47"/>
      <c r="ULK45" s="47"/>
      <c r="ULL45" s="47"/>
      <c r="ULM45" s="47"/>
      <c r="ULN45" s="47"/>
      <c r="ULO45" s="47"/>
      <c r="ULP45" s="47"/>
      <c r="ULQ45" s="47"/>
      <c r="ULR45" s="47"/>
      <c r="ULS45" s="47"/>
      <c r="ULT45" s="47"/>
      <c r="ULU45" s="47"/>
      <c r="ULV45" s="47"/>
      <c r="ULW45" s="47"/>
      <c r="ULX45" s="47"/>
      <c r="ULY45" s="47"/>
      <c r="ULZ45" s="47"/>
      <c r="UMA45" s="47"/>
      <c r="UMB45" s="47"/>
      <c r="UMC45" s="47"/>
      <c r="UMD45" s="47"/>
      <c r="UME45" s="47"/>
      <c r="UMF45" s="47"/>
      <c r="UMG45" s="47"/>
      <c r="UMH45" s="47"/>
      <c r="UMI45" s="47"/>
      <c r="UMJ45" s="47"/>
      <c r="UMK45" s="47"/>
      <c r="UML45" s="47"/>
      <c r="UMM45" s="47"/>
      <c r="UMN45" s="47"/>
      <c r="UMO45" s="47"/>
      <c r="UMP45" s="47"/>
      <c r="UMQ45" s="47"/>
      <c r="UMR45" s="47"/>
      <c r="UMS45" s="47"/>
      <c r="UMT45" s="47"/>
      <c r="UMU45" s="47"/>
      <c r="UMV45" s="47"/>
      <c r="UMW45" s="47"/>
      <c r="UMX45" s="47"/>
      <c r="UMY45" s="47"/>
      <c r="UMZ45" s="47"/>
      <c r="UNA45" s="47"/>
      <c r="UNB45" s="47"/>
      <c r="UNC45" s="47"/>
      <c r="UND45" s="47"/>
      <c r="UNE45" s="47"/>
      <c r="UNF45" s="47"/>
      <c r="UNG45" s="47"/>
      <c r="UNH45" s="47"/>
      <c r="UNI45" s="47"/>
      <c r="UNJ45" s="47"/>
      <c r="UNK45" s="47"/>
      <c r="UNL45" s="47"/>
      <c r="UNM45" s="47"/>
      <c r="UNN45" s="47"/>
      <c r="UNO45" s="47"/>
      <c r="UNP45" s="47"/>
      <c r="UNQ45" s="47"/>
      <c r="UNR45" s="47"/>
      <c r="UNS45" s="47"/>
      <c r="UNT45" s="47"/>
      <c r="UNU45" s="47"/>
      <c r="UNV45" s="47"/>
      <c r="UNW45" s="47"/>
      <c r="UNX45" s="47"/>
      <c r="UNY45" s="47"/>
      <c r="UNZ45" s="47"/>
      <c r="UOA45" s="47"/>
      <c r="UOB45" s="47"/>
      <c r="UOC45" s="47"/>
      <c r="UOD45" s="47"/>
      <c r="UOE45" s="47"/>
      <c r="UOF45" s="47"/>
      <c r="UOG45" s="47"/>
      <c r="UOH45" s="47"/>
      <c r="UOI45" s="47"/>
      <c r="UOJ45" s="47"/>
      <c r="UOK45" s="47"/>
      <c r="UOL45" s="47"/>
      <c r="UOM45" s="47"/>
      <c r="UON45" s="47"/>
      <c r="UOO45" s="47"/>
      <c r="UOP45" s="47"/>
      <c r="UOQ45" s="47"/>
      <c r="UOR45" s="47"/>
      <c r="UOS45" s="47"/>
      <c r="UOT45" s="47"/>
      <c r="UOU45" s="47"/>
      <c r="UOV45" s="47"/>
      <c r="UOW45" s="47"/>
      <c r="UOX45" s="47"/>
      <c r="UOY45" s="47"/>
      <c r="UOZ45" s="47"/>
      <c r="UPA45" s="47"/>
      <c r="UPB45" s="47"/>
      <c r="UPC45" s="47"/>
      <c r="UPD45" s="47"/>
      <c r="UPE45" s="47"/>
      <c r="UPF45" s="47"/>
      <c r="UPG45" s="47"/>
      <c r="UPH45" s="47"/>
      <c r="UPI45" s="47"/>
      <c r="UPJ45" s="47"/>
      <c r="UPK45" s="47"/>
      <c r="UPL45" s="47"/>
      <c r="UPM45" s="47"/>
      <c r="UPN45" s="47"/>
      <c r="UPO45" s="47"/>
      <c r="UPP45" s="47"/>
      <c r="UPQ45" s="47"/>
      <c r="UPR45" s="47"/>
      <c r="UPS45" s="47"/>
      <c r="UPT45" s="47"/>
      <c r="UPU45" s="47"/>
      <c r="UPV45" s="47"/>
      <c r="UPW45" s="47"/>
      <c r="UPX45" s="47"/>
      <c r="UPY45" s="47"/>
      <c r="UPZ45" s="47"/>
      <c r="UQA45" s="47"/>
      <c r="UQB45" s="47"/>
      <c r="UQC45" s="47"/>
      <c r="UQD45" s="47"/>
      <c r="UQE45" s="47"/>
      <c r="UQF45" s="47"/>
      <c r="UQG45" s="47"/>
      <c r="UQH45" s="47"/>
      <c r="UQI45" s="47"/>
      <c r="UQJ45" s="47"/>
      <c r="UQK45" s="47"/>
      <c r="UQL45" s="47"/>
      <c r="UQM45" s="47"/>
      <c r="UQN45" s="47"/>
      <c r="UQO45" s="47"/>
      <c r="UQP45" s="47"/>
      <c r="UQQ45" s="47"/>
      <c r="UQR45" s="47"/>
      <c r="UQS45" s="47"/>
      <c r="UQT45" s="47"/>
      <c r="UQU45" s="47"/>
      <c r="UQV45" s="47"/>
      <c r="UQW45" s="47"/>
      <c r="UQX45" s="47"/>
      <c r="UQY45" s="47"/>
      <c r="UQZ45" s="47"/>
      <c r="URA45" s="47"/>
      <c r="URB45" s="47"/>
      <c r="URC45" s="47"/>
      <c r="URD45" s="47"/>
      <c r="URE45" s="47"/>
      <c r="URF45" s="47"/>
      <c r="URG45" s="47"/>
      <c r="URH45" s="47"/>
      <c r="URI45" s="47"/>
      <c r="URJ45" s="47"/>
      <c r="URK45" s="47"/>
      <c r="URL45" s="47"/>
      <c r="URM45" s="47"/>
      <c r="URN45" s="47"/>
      <c r="URO45" s="47"/>
      <c r="URP45" s="47"/>
      <c r="URQ45" s="47"/>
      <c r="URR45" s="47"/>
      <c r="URS45" s="47"/>
      <c r="URT45" s="47"/>
      <c r="URU45" s="47"/>
      <c r="URV45" s="47"/>
      <c r="URW45" s="47"/>
      <c r="URX45" s="47"/>
      <c r="URY45" s="47"/>
      <c r="URZ45" s="47"/>
      <c r="USA45" s="47"/>
      <c r="USB45" s="47"/>
      <c r="USC45" s="47"/>
      <c r="USD45" s="47"/>
      <c r="USE45" s="47"/>
      <c r="USF45" s="47"/>
      <c r="USG45" s="47"/>
      <c r="USH45" s="47"/>
      <c r="USI45" s="47"/>
      <c r="USJ45" s="47"/>
      <c r="USK45" s="47"/>
      <c r="USL45" s="47"/>
      <c r="USM45" s="47"/>
      <c r="USN45" s="47"/>
      <c r="USO45" s="47"/>
      <c r="USP45" s="47"/>
      <c r="USQ45" s="47"/>
      <c r="USR45" s="47"/>
      <c r="USS45" s="47"/>
      <c r="UST45" s="47"/>
      <c r="USU45" s="47"/>
      <c r="USV45" s="47"/>
      <c r="USW45" s="47"/>
      <c r="USX45" s="47"/>
      <c r="USY45" s="47"/>
      <c r="USZ45" s="47"/>
      <c r="UTA45" s="47"/>
      <c r="UTB45" s="47"/>
      <c r="UTC45" s="47"/>
      <c r="UTD45" s="47"/>
      <c r="UTE45" s="47"/>
      <c r="UTF45" s="47"/>
      <c r="UTG45" s="47"/>
      <c r="UTH45" s="47"/>
      <c r="UTI45" s="47"/>
      <c r="UTJ45" s="47"/>
      <c r="UTK45" s="47"/>
      <c r="UTL45" s="47"/>
      <c r="UTM45" s="47"/>
      <c r="UTN45" s="47"/>
      <c r="UTO45" s="47"/>
      <c r="UTP45" s="47"/>
      <c r="UTQ45" s="47"/>
      <c r="UTR45" s="47"/>
      <c r="UTS45" s="47"/>
      <c r="UTT45" s="47"/>
      <c r="UTU45" s="47"/>
      <c r="UTV45" s="47"/>
      <c r="UTW45" s="47"/>
      <c r="UTX45" s="47"/>
      <c r="UTY45" s="47"/>
      <c r="UTZ45" s="47"/>
      <c r="UUA45" s="47"/>
      <c r="UUB45" s="47"/>
      <c r="UUC45" s="47"/>
      <c r="UUD45" s="47"/>
      <c r="UUE45" s="47"/>
      <c r="UUF45" s="47"/>
      <c r="UUG45" s="47"/>
      <c r="UUH45" s="47"/>
      <c r="UUI45" s="47"/>
      <c r="UUJ45" s="47"/>
      <c r="UUK45" s="47"/>
      <c r="UUL45" s="47"/>
      <c r="UUM45" s="47"/>
      <c r="UUN45" s="47"/>
      <c r="UUO45" s="47"/>
      <c r="UUP45" s="47"/>
      <c r="UUQ45" s="47"/>
      <c r="UUR45" s="47"/>
      <c r="UUS45" s="47"/>
      <c r="UUT45" s="47"/>
      <c r="UUU45" s="47"/>
      <c r="UUV45" s="47"/>
      <c r="UUW45" s="47"/>
      <c r="UUX45" s="47"/>
      <c r="UUY45" s="47"/>
      <c r="UUZ45" s="47"/>
      <c r="UVA45" s="47"/>
      <c r="UVB45" s="47"/>
      <c r="UVC45" s="47"/>
      <c r="UVD45" s="47"/>
      <c r="UVE45" s="47"/>
      <c r="UVF45" s="47"/>
      <c r="UVG45" s="47"/>
      <c r="UVH45" s="47"/>
      <c r="UVI45" s="47"/>
      <c r="UVJ45" s="47"/>
      <c r="UVK45" s="47"/>
      <c r="UVL45" s="47"/>
      <c r="UVM45" s="47"/>
      <c r="UVN45" s="47"/>
      <c r="UVO45" s="47"/>
      <c r="UVP45" s="47"/>
      <c r="UVQ45" s="47"/>
      <c r="UVR45" s="47"/>
      <c r="UVS45" s="47"/>
      <c r="UVT45" s="47"/>
      <c r="UVU45" s="47"/>
      <c r="UVV45" s="47"/>
      <c r="UVW45" s="47"/>
      <c r="UVX45" s="47"/>
      <c r="UVY45" s="47"/>
      <c r="UVZ45" s="47"/>
      <c r="UWA45" s="47"/>
      <c r="UWB45" s="47"/>
      <c r="UWC45" s="47"/>
      <c r="UWD45" s="47"/>
      <c r="UWE45" s="47"/>
      <c r="UWF45" s="47"/>
      <c r="UWG45" s="47"/>
      <c r="UWH45" s="47"/>
      <c r="UWI45" s="47"/>
      <c r="UWJ45" s="47"/>
      <c r="UWK45" s="47"/>
      <c r="UWL45" s="47"/>
      <c r="UWM45" s="47"/>
      <c r="UWN45" s="47"/>
      <c r="UWO45" s="47"/>
      <c r="UWP45" s="47"/>
      <c r="UWQ45" s="47"/>
      <c r="UWR45" s="47"/>
      <c r="UWS45" s="47"/>
      <c r="UWT45" s="47"/>
      <c r="UWU45" s="47"/>
      <c r="UWV45" s="47"/>
      <c r="UWW45" s="47"/>
      <c r="UWX45" s="47"/>
      <c r="UWY45" s="47"/>
      <c r="UWZ45" s="47"/>
      <c r="UXA45" s="47"/>
      <c r="UXB45" s="47"/>
      <c r="UXC45" s="47"/>
      <c r="UXD45" s="47"/>
      <c r="UXE45" s="47"/>
      <c r="UXF45" s="47"/>
      <c r="UXG45" s="47"/>
      <c r="UXH45" s="47"/>
      <c r="UXI45" s="47"/>
      <c r="UXJ45" s="47"/>
      <c r="UXK45" s="47"/>
      <c r="UXL45" s="47"/>
      <c r="UXM45" s="47"/>
      <c r="UXN45" s="47"/>
      <c r="UXO45" s="47"/>
      <c r="UXP45" s="47"/>
      <c r="UXQ45" s="47"/>
      <c r="UXR45" s="47"/>
      <c r="UXS45" s="47"/>
      <c r="UXT45" s="47"/>
      <c r="UXU45" s="47"/>
      <c r="UXV45" s="47"/>
      <c r="UXW45" s="47"/>
      <c r="UXX45" s="47"/>
      <c r="UXY45" s="47"/>
      <c r="UXZ45" s="47"/>
      <c r="UYA45" s="47"/>
      <c r="UYB45" s="47"/>
      <c r="UYC45" s="47"/>
      <c r="UYD45" s="47"/>
      <c r="UYE45" s="47"/>
      <c r="UYF45" s="47"/>
      <c r="UYG45" s="47"/>
      <c r="UYH45" s="47"/>
      <c r="UYI45" s="47"/>
      <c r="UYJ45" s="47"/>
      <c r="UYK45" s="47"/>
      <c r="UYL45" s="47"/>
      <c r="UYM45" s="47"/>
      <c r="UYN45" s="47"/>
      <c r="UYO45" s="47"/>
      <c r="UYP45" s="47"/>
      <c r="UYQ45" s="47"/>
      <c r="UYR45" s="47"/>
      <c r="UYS45" s="47"/>
      <c r="UYT45" s="47"/>
      <c r="UYU45" s="47"/>
      <c r="UYV45" s="47"/>
      <c r="UYW45" s="47"/>
      <c r="UYX45" s="47"/>
      <c r="UYY45" s="47"/>
      <c r="UYZ45" s="47"/>
      <c r="UZA45" s="47"/>
      <c r="UZB45" s="47"/>
      <c r="UZC45" s="47"/>
      <c r="UZD45" s="47"/>
      <c r="UZE45" s="47"/>
      <c r="UZF45" s="47"/>
      <c r="UZG45" s="47"/>
      <c r="UZH45" s="47"/>
      <c r="UZI45" s="47"/>
      <c r="UZJ45" s="47"/>
      <c r="UZK45" s="47"/>
      <c r="UZL45" s="47"/>
      <c r="UZM45" s="47"/>
      <c r="UZN45" s="47"/>
      <c r="UZO45" s="47"/>
      <c r="UZP45" s="47"/>
      <c r="UZQ45" s="47"/>
      <c r="UZR45" s="47"/>
      <c r="UZS45" s="47"/>
      <c r="UZT45" s="47"/>
      <c r="UZU45" s="47"/>
      <c r="UZV45" s="47"/>
      <c r="UZW45" s="47"/>
      <c r="UZX45" s="47"/>
      <c r="UZY45" s="47"/>
      <c r="UZZ45" s="47"/>
      <c r="VAA45" s="47"/>
      <c r="VAB45" s="47"/>
      <c r="VAC45" s="47"/>
      <c r="VAD45" s="47"/>
      <c r="VAE45" s="47"/>
      <c r="VAF45" s="47"/>
      <c r="VAG45" s="47"/>
      <c r="VAH45" s="47"/>
      <c r="VAI45" s="47"/>
      <c r="VAJ45" s="47"/>
      <c r="VAK45" s="47"/>
      <c r="VAL45" s="47"/>
      <c r="VAM45" s="47"/>
      <c r="VAN45" s="47"/>
      <c r="VAO45" s="47"/>
      <c r="VAP45" s="47"/>
      <c r="VAQ45" s="47"/>
      <c r="VAR45" s="47"/>
      <c r="VAS45" s="47"/>
      <c r="VAT45" s="47"/>
      <c r="VAU45" s="47"/>
      <c r="VAV45" s="47"/>
      <c r="VAW45" s="47"/>
      <c r="VAX45" s="47"/>
      <c r="VAY45" s="47"/>
      <c r="VAZ45" s="47"/>
      <c r="VBA45" s="47"/>
      <c r="VBB45" s="47"/>
      <c r="VBC45" s="47"/>
      <c r="VBD45" s="47"/>
      <c r="VBE45" s="47"/>
      <c r="VBF45" s="47"/>
      <c r="VBG45" s="47"/>
      <c r="VBH45" s="47"/>
      <c r="VBI45" s="47"/>
      <c r="VBJ45" s="47"/>
      <c r="VBK45" s="47"/>
      <c r="VBL45" s="47"/>
      <c r="VBM45" s="47"/>
      <c r="VBN45" s="47"/>
      <c r="VBO45" s="47"/>
      <c r="VBP45" s="47"/>
      <c r="VBQ45" s="47"/>
      <c r="VBR45" s="47"/>
      <c r="VBS45" s="47"/>
      <c r="VBT45" s="47"/>
      <c r="VBU45" s="47"/>
      <c r="VBV45" s="47"/>
      <c r="VBW45" s="47"/>
      <c r="VBX45" s="47"/>
      <c r="VBY45" s="47"/>
      <c r="VBZ45" s="47"/>
      <c r="VCA45" s="47"/>
      <c r="VCB45" s="47"/>
      <c r="VCC45" s="47"/>
      <c r="VCD45" s="47"/>
      <c r="VCE45" s="47"/>
      <c r="VCF45" s="47"/>
      <c r="VCG45" s="47"/>
      <c r="VCH45" s="47"/>
      <c r="VCI45" s="47"/>
      <c r="VCJ45" s="47"/>
      <c r="VCK45" s="47"/>
      <c r="VCL45" s="47"/>
      <c r="VCM45" s="47"/>
      <c r="VCN45" s="47"/>
      <c r="VCO45" s="47"/>
      <c r="VCP45" s="47"/>
      <c r="VCQ45" s="47"/>
      <c r="VCR45" s="47"/>
      <c r="VCS45" s="47"/>
      <c r="VCT45" s="47"/>
      <c r="VCU45" s="47"/>
      <c r="VCV45" s="47"/>
      <c r="VCW45" s="47"/>
      <c r="VCX45" s="47"/>
      <c r="VCY45" s="47"/>
      <c r="VCZ45" s="47"/>
      <c r="VDA45" s="47"/>
      <c r="VDB45" s="47"/>
      <c r="VDC45" s="47"/>
      <c r="VDD45" s="47"/>
      <c r="VDE45" s="47"/>
      <c r="VDF45" s="47"/>
      <c r="VDG45" s="47"/>
      <c r="VDH45" s="47"/>
      <c r="VDI45" s="47"/>
      <c r="VDJ45" s="47"/>
      <c r="VDK45" s="47"/>
      <c r="VDL45" s="47"/>
      <c r="VDM45" s="47"/>
      <c r="VDN45" s="47"/>
      <c r="VDO45" s="47"/>
      <c r="VDP45" s="47"/>
      <c r="VDQ45" s="47"/>
      <c r="VDR45" s="47"/>
      <c r="VDS45" s="47"/>
      <c r="VDT45" s="47"/>
      <c r="VDU45" s="47"/>
      <c r="VDV45" s="47"/>
      <c r="VDW45" s="47"/>
      <c r="VDX45" s="47"/>
      <c r="VDY45" s="47"/>
      <c r="VDZ45" s="47"/>
      <c r="VEA45" s="47"/>
      <c r="VEB45" s="47"/>
      <c r="VEC45" s="47"/>
      <c r="VED45" s="47"/>
      <c r="VEE45" s="47"/>
      <c r="VEF45" s="47"/>
      <c r="VEG45" s="47"/>
      <c r="VEH45" s="47"/>
      <c r="VEI45" s="47"/>
      <c r="VEJ45" s="47"/>
      <c r="VEK45" s="47"/>
      <c r="VEL45" s="47"/>
      <c r="VEM45" s="47"/>
      <c r="VEN45" s="47"/>
      <c r="VEO45" s="47"/>
      <c r="VEP45" s="47"/>
      <c r="VEQ45" s="47"/>
      <c r="VER45" s="47"/>
      <c r="VES45" s="47"/>
      <c r="VET45" s="47"/>
      <c r="VEU45" s="47"/>
      <c r="VEV45" s="47"/>
      <c r="VEW45" s="47"/>
      <c r="VEX45" s="47"/>
      <c r="VEY45" s="47"/>
      <c r="VEZ45" s="47"/>
      <c r="VFA45" s="47"/>
      <c r="VFB45" s="47"/>
      <c r="VFC45" s="47"/>
      <c r="VFD45" s="47"/>
      <c r="VFE45" s="47"/>
      <c r="VFF45" s="47"/>
      <c r="VFG45" s="47"/>
      <c r="VFH45" s="47"/>
      <c r="VFI45" s="47"/>
      <c r="VFJ45" s="47"/>
      <c r="VFK45" s="47"/>
      <c r="VFL45" s="47"/>
      <c r="VFM45" s="47"/>
      <c r="VFN45" s="47"/>
      <c r="VFO45" s="47"/>
      <c r="VFP45" s="47"/>
      <c r="VFQ45" s="47"/>
      <c r="VFR45" s="47"/>
      <c r="VFS45" s="47"/>
      <c r="VFT45" s="47"/>
      <c r="VFU45" s="47"/>
      <c r="VFV45" s="47"/>
      <c r="VFW45" s="47"/>
      <c r="VFX45" s="47"/>
      <c r="VFY45" s="47"/>
      <c r="VFZ45" s="47"/>
      <c r="VGA45" s="47"/>
      <c r="VGB45" s="47"/>
      <c r="VGC45" s="47"/>
      <c r="VGD45" s="47"/>
      <c r="VGE45" s="47"/>
      <c r="VGF45" s="47"/>
      <c r="VGG45" s="47"/>
      <c r="VGH45" s="47"/>
      <c r="VGI45" s="47"/>
      <c r="VGJ45" s="47"/>
      <c r="VGK45" s="47"/>
      <c r="VGL45" s="47"/>
      <c r="VGM45" s="47"/>
      <c r="VGN45" s="47"/>
      <c r="VGO45" s="47"/>
      <c r="VGP45" s="47"/>
      <c r="VGQ45" s="47"/>
      <c r="VGR45" s="47"/>
      <c r="VGS45" s="47"/>
      <c r="VGT45" s="47"/>
      <c r="VGU45" s="47"/>
      <c r="VGV45" s="47"/>
      <c r="VGW45" s="47"/>
      <c r="VGX45" s="47"/>
      <c r="VGY45" s="47"/>
      <c r="VGZ45" s="47"/>
      <c r="VHA45" s="47"/>
      <c r="VHB45" s="47"/>
      <c r="VHC45" s="47"/>
      <c r="VHD45" s="47"/>
      <c r="VHE45" s="47"/>
      <c r="VHF45" s="47"/>
      <c r="VHG45" s="47"/>
      <c r="VHH45" s="47"/>
      <c r="VHI45" s="47"/>
      <c r="VHJ45" s="47"/>
      <c r="VHK45" s="47"/>
      <c r="VHL45" s="47"/>
      <c r="VHM45" s="47"/>
      <c r="VHN45" s="47"/>
      <c r="VHO45" s="47"/>
      <c r="VHP45" s="47"/>
      <c r="VHQ45" s="47"/>
      <c r="VHR45" s="47"/>
      <c r="VHS45" s="47"/>
      <c r="VHT45" s="47"/>
      <c r="VHU45" s="47"/>
      <c r="VHV45" s="47"/>
      <c r="VHW45" s="47"/>
      <c r="VHX45" s="47"/>
      <c r="VHY45" s="47"/>
      <c r="VHZ45" s="47"/>
      <c r="VIA45" s="47"/>
      <c r="VIB45" s="47"/>
      <c r="VIC45" s="47"/>
      <c r="VID45" s="47"/>
      <c r="VIE45" s="47"/>
      <c r="VIF45" s="47"/>
      <c r="VIG45" s="47"/>
      <c r="VIH45" s="47"/>
      <c r="VII45" s="47"/>
      <c r="VIJ45" s="47"/>
      <c r="VIK45" s="47"/>
      <c r="VIL45" s="47"/>
      <c r="VIM45" s="47"/>
      <c r="VIN45" s="47"/>
      <c r="VIO45" s="47"/>
      <c r="VIP45" s="47"/>
      <c r="VIQ45" s="47"/>
      <c r="VIR45" s="47"/>
      <c r="VIS45" s="47"/>
      <c r="VIT45" s="47"/>
      <c r="VIU45" s="47"/>
      <c r="VIV45" s="47"/>
      <c r="VIW45" s="47"/>
      <c r="VIX45" s="47"/>
      <c r="VIY45" s="47"/>
      <c r="VIZ45" s="47"/>
      <c r="VJA45" s="47"/>
      <c r="VJB45" s="47"/>
      <c r="VJC45" s="47"/>
      <c r="VJD45" s="47"/>
      <c r="VJE45" s="47"/>
      <c r="VJF45" s="47"/>
      <c r="VJG45" s="47"/>
      <c r="VJH45" s="47"/>
      <c r="VJI45" s="47"/>
      <c r="VJJ45" s="47"/>
      <c r="VJK45" s="47"/>
      <c r="VJL45" s="47"/>
      <c r="VJM45" s="47"/>
      <c r="VJN45" s="47"/>
      <c r="VJO45" s="47"/>
      <c r="VJP45" s="47"/>
      <c r="VJQ45" s="47"/>
      <c r="VJR45" s="47"/>
      <c r="VJS45" s="47"/>
      <c r="VJT45" s="47"/>
      <c r="VJU45" s="47"/>
      <c r="VJV45" s="47"/>
      <c r="VJW45" s="47"/>
      <c r="VJX45" s="47"/>
      <c r="VJY45" s="47"/>
      <c r="VJZ45" s="47"/>
      <c r="VKA45" s="47"/>
      <c r="VKB45" s="47"/>
      <c r="VKC45" s="47"/>
      <c r="VKD45" s="47"/>
      <c r="VKE45" s="47"/>
      <c r="VKF45" s="47"/>
      <c r="VKG45" s="47"/>
      <c r="VKH45" s="47"/>
      <c r="VKI45" s="47"/>
      <c r="VKJ45" s="47"/>
      <c r="VKK45" s="47"/>
      <c r="VKL45" s="47"/>
      <c r="VKM45" s="47"/>
      <c r="VKN45" s="47"/>
      <c r="VKO45" s="47"/>
      <c r="VKP45" s="47"/>
      <c r="VKQ45" s="47"/>
      <c r="VKR45" s="47"/>
      <c r="VKS45" s="47"/>
      <c r="VKT45" s="47"/>
      <c r="VKU45" s="47"/>
      <c r="VKV45" s="47"/>
      <c r="VKW45" s="47"/>
      <c r="VKX45" s="47"/>
      <c r="VKY45" s="47"/>
      <c r="VKZ45" s="47"/>
      <c r="VLA45" s="47"/>
      <c r="VLB45" s="47"/>
      <c r="VLC45" s="47"/>
      <c r="VLD45" s="47"/>
      <c r="VLE45" s="47"/>
      <c r="VLF45" s="47"/>
      <c r="VLG45" s="47"/>
      <c r="VLH45" s="47"/>
      <c r="VLI45" s="47"/>
      <c r="VLJ45" s="47"/>
      <c r="VLK45" s="47"/>
      <c r="VLL45" s="47"/>
      <c r="VLM45" s="47"/>
      <c r="VLN45" s="47"/>
      <c r="VLO45" s="47"/>
      <c r="VLP45" s="47"/>
      <c r="VLQ45" s="47"/>
      <c r="VLR45" s="47"/>
      <c r="VLS45" s="47"/>
      <c r="VLT45" s="47"/>
      <c r="VLU45" s="47"/>
      <c r="VLV45" s="47"/>
      <c r="VLW45" s="47"/>
      <c r="VLX45" s="47"/>
      <c r="VLY45" s="47"/>
      <c r="VLZ45" s="47"/>
      <c r="VMA45" s="47"/>
      <c r="VMB45" s="47"/>
      <c r="VMC45" s="47"/>
      <c r="VMD45" s="47"/>
      <c r="VME45" s="47"/>
      <c r="VMF45" s="47"/>
      <c r="VMG45" s="47"/>
      <c r="VMH45" s="47"/>
      <c r="VMI45" s="47"/>
      <c r="VMJ45" s="47"/>
      <c r="VMK45" s="47"/>
      <c r="VML45" s="47"/>
      <c r="VMM45" s="47"/>
      <c r="VMN45" s="47"/>
      <c r="VMO45" s="47"/>
      <c r="VMP45" s="47"/>
      <c r="VMQ45" s="47"/>
      <c r="VMR45" s="47"/>
      <c r="VMS45" s="47"/>
      <c r="VMT45" s="47"/>
      <c r="VMU45" s="47"/>
      <c r="VMV45" s="47"/>
      <c r="VMW45" s="47"/>
      <c r="VMX45" s="47"/>
      <c r="VMY45" s="47"/>
      <c r="VMZ45" s="47"/>
      <c r="VNA45" s="47"/>
      <c r="VNB45" s="47"/>
      <c r="VNC45" s="47"/>
      <c r="VND45" s="47"/>
      <c r="VNE45" s="47"/>
      <c r="VNF45" s="47"/>
      <c r="VNG45" s="47"/>
      <c r="VNH45" s="47"/>
      <c r="VNI45" s="47"/>
      <c r="VNJ45" s="47"/>
      <c r="VNK45" s="47"/>
      <c r="VNL45" s="47"/>
      <c r="VNM45" s="47"/>
      <c r="VNN45" s="47"/>
      <c r="VNO45" s="47"/>
      <c r="VNP45" s="47"/>
      <c r="VNQ45" s="47"/>
      <c r="VNR45" s="47"/>
      <c r="VNS45" s="47"/>
      <c r="VNT45" s="47"/>
      <c r="VNU45" s="47"/>
      <c r="VNV45" s="47"/>
      <c r="VNW45" s="47"/>
      <c r="VNX45" s="47"/>
      <c r="VNY45" s="47"/>
      <c r="VNZ45" s="47"/>
      <c r="VOA45" s="47"/>
      <c r="VOB45" s="47"/>
      <c r="VOC45" s="47"/>
      <c r="VOD45" s="47"/>
      <c r="VOE45" s="47"/>
      <c r="VOF45" s="47"/>
      <c r="VOG45" s="47"/>
      <c r="VOH45" s="47"/>
      <c r="VOI45" s="47"/>
      <c r="VOJ45" s="47"/>
      <c r="VOK45" s="47"/>
      <c r="VOL45" s="47"/>
      <c r="VOM45" s="47"/>
      <c r="VON45" s="47"/>
      <c r="VOO45" s="47"/>
      <c r="VOP45" s="47"/>
      <c r="VOQ45" s="47"/>
      <c r="VOR45" s="47"/>
      <c r="VOS45" s="47"/>
      <c r="VOT45" s="47"/>
      <c r="VOU45" s="47"/>
      <c r="VOV45" s="47"/>
      <c r="VOW45" s="47"/>
      <c r="VOX45" s="47"/>
      <c r="VOY45" s="47"/>
      <c r="VOZ45" s="47"/>
      <c r="VPA45" s="47"/>
      <c r="VPB45" s="47"/>
      <c r="VPC45" s="47"/>
      <c r="VPD45" s="47"/>
      <c r="VPE45" s="47"/>
      <c r="VPF45" s="47"/>
      <c r="VPG45" s="47"/>
      <c r="VPH45" s="47"/>
      <c r="VPI45" s="47"/>
      <c r="VPJ45" s="47"/>
      <c r="VPK45" s="47"/>
      <c r="VPL45" s="47"/>
      <c r="VPM45" s="47"/>
      <c r="VPN45" s="47"/>
      <c r="VPO45" s="47"/>
      <c r="VPP45" s="47"/>
      <c r="VPQ45" s="47"/>
      <c r="VPR45" s="47"/>
      <c r="VPS45" s="47"/>
      <c r="VPT45" s="47"/>
      <c r="VPU45" s="47"/>
      <c r="VPV45" s="47"/>
      <c r="VPW45" s="47"/>
      <c r="VPX45" s="47"/>
      <c r="VPY45" s="47"/>
      <c r="VPZ45" s="47"/>
      <c r="VQA45" s="47"/>
      <c r="VQB45" s="47"/>
      <c r="VQC45" s="47"/>
      <c r="VQD45" s="47"/>
      <c r="VQE45" s="47"/>
      <c r="VQF45" s="47"/>
      <c r="VQG45" s="47"/>
      <c r="VQH45" s="47"/>
      <c r="VQI45" s="47"/>
      <c r="VQJ45" s="47"/>
      <c r="VQK45" s="47"/>
      <c r="VQL45" s="47"/>
      <c r="VQM45" s="47"/>
      <c r="VQN45" s="47"/>
      <c r="VQO45" s="47"/>
      <c r="VQP45" s="47"/>
      <c r="VQQ45" s="47"/>
      <c r="VQR45" s="47"/>
      <c r="VQS45" s="47"/>
      <c r="VQT45" s="47"/>
      <c r="VQU45" s="47"/>
      <c r="VQV45" s="47"/>
      <c r="VQW45" s="47"/>
      <c r="VQX45" s="47"/>
      <c r="VQY45" s="47"/>
      <c r="VQZ45" s="47"/>
      <c r="VRA45" s="47"/>
      <c r="VRB45" s="47"/>
      <c r="VRC45" s="47"/>
      <c r="VRD45" s="47"/>
      <c r="VRE45" s="47"/>
      <c r="VRF45" s="47"/>
      <c r="VRG45" s="47"/>
      <c r="VRH45" s="47"/>
      <c r="VRI45" s="47"/>
      <c r="VRJ45" s="47"/>
      <c r="VRK45" s="47"/>
      <c r="VRL45" s="47"/>
      <c r="VRM45" s="47"/>
      <c r="VRN45" s="47"/>
      <c r="VRO45" s="47"/>
      <c r="VRP45" s="47"/>
      <c r="VRQ45" s="47"/>
      <c r="VRR45" s="47"/>
      <c r="VRS45" s="47"/>
      <c r="VRT45" s="47"/>
      <c r="VRU45" s="47"/>
      <c r="VRV45" s="47"/>
      <c r="VRW45" s="47"/>
      <c r="VRX45" s="47"/>
      <c r="VRY45" s="47"/>
      <c r="VRZ45" s="47"/>
      <c r="VSA45" s="47"/>
      <c r="VSB45" s="47"/>
      <c r="VSC45" s="47"/>
      <c r="VSD45" s="47"/>
      <c r="VSE45" s="47"/>
      <c r="VSF45" s="47"/>
      <c r="VSG45" s="47"/>
      <c r="VSH45" s="47"/>
      <c r="VSI45" s="47"/>
      <c r="VSJ45" s="47"/>
      <c r="VSK45" s="47"/>
      <c r="VSL45" s="47"/>
      <c r="VSM45" s="47"/>
      <c r="VSN45" s="47"/>
      <c r="VSO45" s="47"/>
      <c r="VSP45" s="47"/>
      <c r="VSQ45" s="47"/>
      <c r="VSR45" s="47"/>
      <c r="VSS45" s="47"/>
      <c r="VST45" s="47"/>
      <c r="VSU45" s="47"/>
      <c r="VSV45" s="47"/>
      <c r="VSW45" s="47"/>
      <c r="VSX45" s="47"/>
      <c r="VSY45" s="47"/>
      <c r="VSZ45" s="47"/>
      <c r="VTA45" s="47"/>
      <c r="VTB45" s="47"/>
      <c r="VTC45" s="47"/>
      <c r="VTD45" s="47"/>
      <c r="VTE45" s="47"/>
      <c r="VTF45" s="47"/>
      <c r="VTG45" s="47"/>
      <c r="VTH45" s="47"/>
      <c r="VTI45" s="47"/>
      <c r="VTJ45" s="47"/>
      <c r="VTK45" s="47"/>
      <c r="VTL45" s="47"/>
      <c r="VTM45" s="47"/>
      <c r="VTN45" s="47"/>
      <c r="VTO45" s="47"/>
      <c r="VTP45" s="47"/>
      <c r="VTQ45" s="47"/>
      <c r="VTR45" s="47"/>
      <c r="VTS45" s="47"/>
      <c r="VTT45" s="47"/>
      <c r="VTU45" s="47"/>
      <c r="VTV45" s="47"/>
      <c r="VTW45" s="47"/>
      <c r="VTX45" s="47"/>
      <c r="VTY45" s="47"/>
      <c r="VTZ45" s="47"/>
      <c r="VUA45" s="47"/>
      <c r="VUB45" s="47"/>
      <c r="VUC45" s="47"/>
      <c r="VUD45" s="47"/>
      <c r="VUE45" s="47"/>
      <c r="VUF45" s="47"/>
      <c r="VUG45" s="47"/>
      <c r="VUH45" s="47"/>
      <c r="VUI45" s="47"/>
      <c r="VUJ45" s="47"/>
      <c r="VUK45" s="47"/>
      <c r="VUL45" s="47"/>
      <c r="VUM45" s="47"/>
      <c r="VUN45" s="47"/>
      <c r="VUO45" s="47"/>
      <c r="VUP45" s="47"/>
      <c r="VUQ45" s="47"/>
      <c r="VUR45" s="47"/>
      <c r="VUS45" s="47"/>
      <c r="VUT45" s="47"/>
      <c r="VUU45" s="47"/>
      <c r="VUV45" s="47"/>
      <c r="VUW45" s="47"/>
      <c r="VUX45" s="47"/>
      <c r="VUY45" s="47"/>
      <c r="VUZ45" s="47"/>
      <c r="VVA45" s="47"/>
      <c r="VVB45" s="47"/>
      <c r="VVC45" s="47"/>
      <c r="VVD45" s="47"/>
      <c r="VVE45" s="47"/>
      <c r="VVF45" s="47"/>
      <c r="VVG45" s="47"/>
      <c r="VVH45" s="47"/>
      <c r="VVI45" s="47"/>
      <c r="VVJ45" s="47"/>
      <c r="VVK45" s="47"/>
      <c r="VVL45" s="47"/>
      <c r="VVM45" s="47"/>
      <c r="VVN45" s="47"/>
      <c r="VVO45" s="47"/>
      <c r="VVP45" s="47"/>
      <c r="VVQ45" s="47"/>
      <c r="VVR45" s="47"/>
      <c r="VVS45" s="47"/>
      <c r="VVT45" s="47"/>
      <c r="VVU45" s="47"/>
      <c r="VVV45" s="47"/>
      <c r="VVW45" s="47"/>
      <c r="VVX45" s="47"/>
      <c r="VVY45" s="47"/>
      <c r="VVZ45" s="47"/>
      <c r="VWA45" s="47"/>
      <c r="VWB45" s="47"/>
      <c r="VWC45" s="47"/>
      <c r="VWD45" s="47"/>
      <c r="VWE45" s="47"/>
      <c r="VWF45" s="47"/>
      <c r="VWG45" s="47"/>
      <c r="VWH45" s="47"/>
      <c r="VWI45" s="47"/>
      <c r="VWJ45" s="47"/>
      <c r="VWK45" s="47"/>
      <c r="VWL45" s="47"/>
      <c r="VWM45" s="47"/>
      <c r="VWN45" s="47"/>
      <c r="VWO45" s="47"/>
      <c r="VWP45" s="47"/>
      <c r="VWQ45" s="47"/>
      <c r="VWR45" s="47"/>
      <c r="VWS45" s="47"/>
      <c r="VWT45" s="47"/>
      <c r="VWU45" s="47"/>
      <c r="VWV45" s="47"/>
      <c r="VWW45" s="47"/>
      <c r="VWX45" s="47"/>
      <c r="VWY45" s="47"/>
      <c r="VWZ45" s="47"/>
      <c r="VXA45" s="47"/>
      <c r="VXB45" s="47"/>
      <c r="VXC45" s="47"/>
      <c r="VXD45" s="47"/>
      <c r="VXE45" s="47"/>
      <c r="VXF45" s="47"/>
      <c r="VXG45" s="47"/>
      <c r="VXH45" s="47"/>
      <c r="VXI45" s="47"/>
      <c r="VXJ45" s="47"/>
      <c r="VXK45" s="47"/>
      <c r="VXL45" s="47"/>
      <c r="VXM45" s="47"/>
      <c r="VXN45" s="47"/>
      <c r="VXO45" s="47"/>
      <c r="VXP45" s="47"/>
      <c r="VXQ45" s="47"/>
      <c r="VXR45" s="47"/>
      <c r="VXS45" s="47"/>
      <c r="VXT45" s="47"/>
      <c r="VXU45" s="47"/>
      <c r="VXV45" s="47"/>
      <c r="VXW45" s="47"/>
      <c r="VXX45" s="47"/>
      <c r="VXY45" s="47"/>
      <c r="VXZ45" s="47"/>
      <c r="VYA45" s="47"/>
      <c r="VYB45" s="47"/>
      <c r="VYC45" s="47"/>
      <c r="VYD45" s="47"/>
      <c r="VYE45" s="47"/>
      <c r="VYF45" s="47"/>
      <c r="VYG45" s="47"/>
      <c r="VYH45" s="47"/>
      <c r="VYI45" s="47"/>
      <c r="VYJ45" s="47"/>
      <c r="VYK45" s="47"/>
      <c r="VYL45" s="47"/>
      <c r="VYM45" s="47"/>
      <c r="VYN45" s="47"/>
      <c r="VYO45" s="47"/>
      <c r="VYP45" s="47"/>
      <c r="VYQ45" s="47"/>
      <c r="VYR45" s="47"/>
      <c r="VYS45" s="47"/>
      <c r="VYT45" s="47"/>
      <c r="VYU45" s="47"/>
      <c r="VYV45" s="47"/>
      <c r="VYW45" s="47"/>
      <c r="VYX45" s="47"/>
      <c r="VYY45" s="47"/>
      <c r="VYZ45" s="47"/>
      <c r="VZA45" s="47"/>
      <c r="VZB45" s="47"/>
      <c r="VZC45" s="47"/>
      <c r="VZD45" s="47"/>
      <c r="VZE45" s="47"/>
      <c r="VZF45" s="47"/>
      <c r="VZG45" s="47"/>
      <c r="VZH45" s="47"/>
      <c r="VZI45" s="47"/>
      <c r="VZJ45" s="47"/>
      <c r="VZK45" s="47"/>
      <c r="VZL45" s="47"/>
      <c r="VZM45" s="47"/>
      <c r="VZN45" s="47"/>
      <c r="VZO45" s="47"/>
      <c r="VZP45" s="47"/>
      <c r="VZQ45" s="47"/>
      <c r="VZR45" s="47"/>
      <c r="VZS45" s="47"/>
      <c r="VZT45" s="47"/>
      <c r="VZU45" s="47"/>
      <c r="VZV45" s="47"/>
      <c r="VZW45" s="47"/>
      <c r="VZX45" s="47"/>
      <c r="VZY45" s="47"/>
      <c r="VZZ45" s="47"/>
      <c r="WAA45" s="47"/>
      <c r="WAB45" s="47"/>
      <c r="WAC45" s="47"/>
      <c r="WAD45" s="47"/>
      <c r="WAE45" s="47"/>
      <c r="WAF45" s="47"/>
      <c r="WAG45" s="47"/>
      <c r="WAH45" s="47"/>
      <c r="WAI45" s="47"/>
      <c r="WAJ45" s="47"/>
      <c r="WAK45" s="47"/>
      <c r="WAL45" s="47"/>
      <c r="WAM45" s="47"/>
      <c r="WAN45" s="47"/>
      <c r="WAO45" s="47"/>
      <c r="WAP45" s="47"/>
      <c r="WAQ45" s="47"/>
      <c r="WAR45" s="47"/>
      <c r="WAS45" s="47"/>
      <c r="WAT45" s="47"/>
      <c r="WAU45" s="47"/>
      <c r="WAV45" s="47"/>
      <c r="WAW45" s="47"/>
      <c r="WAX45" s="47"/>
      <c r="WAY45" s="47"/>
      <c r="WAZ45" s="47"/>
      <c r="WBA45" s="47"/>
      <c r="WBB45" s="47"/>
      <c r="WBC45" s="47"/>
      <c r="WBD45" s="47"/>
      <c r="WBE45" s="47"/>
      <c r="WBF45" s="47"/>
      <c r="WBG45" s="47"/>
      <c r="WBH45" s="47"/>
      <c r="WBI45" s="47"/>
      <c r="WBJ45" s="47"/>
      <c r="WBK45" s="47"/>
      <c r="WBL45" s="47"/>
      <c r="WBM45" s="47"/>
      <c r="WBN45" s="47"/>
      <c r="WBO45" s="47"/>
      <c r="WBP45" s="47"/>
      <c r="WBQ45" s="47"/>
      <c r="WBR45" s="47"/>
      <c r="WBS45" s="47"/>
      <c r="WBT45" s="47"/>
      <c r="WBU45" s="47"/>
      <c r="WBV45" s="47"/>
      <c r="WBW45" s="47"/>
      <c r="WBX45" s="47"/>
      <c r="WBY45" s="47"/>
      <c r="WBZ45" s="47"/>
      <c r="WCA45" s="47"/>
      <c r="WCB45" s="47"/>
      <c r="WCC45" s="47"/>
      <c r="WCD45" s="47"/>
      <c r="WCE45" s="47"/>
      <c r="WCF45" s="47"/>
      <c r="WCG45" s="47"/>
      <c r="WCH45" s="47"/>
      <c r="WCI45" s="47"/>
      <c r="WCJ45" s="47"/>
      <c r="WCK45" s="47"/>
      <c r="WCL45" s="47"/>
      <c r="WCM45" s="47"/>
      <c r="WCN45" s="47"/>
      <c r="WCO45" s="47"/>
      <c r="WCP45" s="47"/>
      <c r="WCQ45" s="47"/>
      <c r="WCR45" s="47"/>
      <c r="WCS45" s="47"/>
      <c r="WCT45" s="47"/>
      <c r="WCU45" s="47"/>
      <c r="WCV45" s="47"/>
      <c r="WCW45" s="47"/>
      <c r="WCX45" s="47"/>
      <c r="WCY45" s="47"/>
      <c r="WCZ45" s="47"/>
      <c r="WDA45" s="47"/>
      <c r="WDB45" s="47"/>
      <c r="WDC45" s="47"/>
      <c r="WDD45" s="47"/>
      <c r="WDE45" s="47"/>
      <c r="WDF45" s="47"/>
      <c r="WDG45" s="47"/>
      <c r="WDH45" s="47"/>
      <c r="WDI45" s="47"/>
      <c r="WDJ45" s="47"/>
      <c r="WDK45" s="47"/>
      <c r="WDL45" s="47"/>
      <c r="WDM45" s="47"/>
      <c r="WDN45" s="47"/>
      <c r="WDO45" s="47"/>
      <c r="WDP45" s="47"/>
      <c r="WDQ45" s="47"/>
      <c r="WDR45" s="47"/>
      <c r="WDS45" s="47"/>
      <c r="WDT45" s="47"/>
      <c r="WDU45" s="47"/>
      <c r="WDV45" s="47"/>
      <c r="WDW45" s="47"/>
      <c r="WDX45" s="47"/>
      <c r="WDY45" s="47"/>
      <c r="WDZ45" s="47"/>
      <c r="WEA45" s="47"/>
      <c r="WEB45" s="47"/>
      <c r="WEC45" s="47"/>
      <c r="WED45" s="47"/>
      <c r="WEE45" s="47"/>
      <c r="WEF45" s="47"/>
      <c r="WEG45" s="47"/>
      <c r="WEH45" s="47"/>
      <c r="WEI45" s="47"/>
      <c r="WEJ45" s="47"/>
      <c r="WEK45" s="47"/>
      <c r="WEL45" s="47"/>
      <c r="WEM45" s="47"/>
      <c r="WEN45" s="47"/>
      <c r="WEO45" s="47"/>
      <c r="WEP45" s="47"/>
      <c r="WEQ45" s="47"/>
      <c r="WER45" s="47"/>
      <c r="WES45" s="47"/>
      <c r="WET45" s="47"/>
      <c r="WEU45" s="47"/>
      <c r="WEV45" s="47"/>
      <c r="WEW45" s="47"/>
      <c r="WEX45" s="47"/>
      <c r="WEY45" s="47"/>
      <c r="WEZ45" s="47"/>
      <c r="WFA45" s="47"/>
      <c r="WFB45" s="47"/>
      <c r="WFC45" s="47"/>
      <c r="WFD45" s="47"/>
      <c r="WFE45" s="47"/>
      <c r="WFF45" s="47"/>
      <c r="WFG45" s="47"/>
      <c r="WFH45" s="47"/>
      <c r="WFI45" s="47"/>
      <c r="WFJ45" s="47"/>
      <c r="WFK45" s="47"/>
      <c r="WFL45" s="47"/>
      <c r="WFM45" s="47"/>
      <c r="WFN45" s="47"/>
      <c r="WFO45" s="47"/>
      <c r="WFP45" s="47"/>
      <c r="WFQ45" s="47"/>
      <c r="WFR45" s="47"/>
      <c r="WFS45" s="47"/>
      <c r="WFT45" s="47"/>
      <c r="WFU45" s="47"/>
      <c r="WFV45" s="47"/>
      <c r="WFW45" s="47"/>
      <c r="WFX45" s="47"/>
      <c r="WFY45" s="47"/>
      <c r="WFZ45" s="47"/>
      <c r="WGA45" s="47"/>
      <c r="WGB45" s="47"/>
      <c r="WGC45" s="47"/>
      <c r="WGD45" s="47"/>
      <c r="WGE45" s="47"/>
      <c r="WGF45" s="47"/>
      <c r="WGG45" s="47"/>
      <c r="WGH45" s="47"/>
      <c r="WGI45" s="47"/>
      <c r="WGJ45" s="47"/>
      <c r="WGK45" s="47"/>
      <c r="WGL45" s="47"/>
      <c r="WGM45" s="47"/>
      <c r="WGN45" s="47"/>
      <c r="WGO45" s="47"/>
      <c r="WGP45" s="47"/>
      <c r="WGQ45" s="47"/>
      <c r="WGR45" s="47"/>
      <c r="WGS45" s="47"/>
      <c r="WGT45" s="47"/>
      <c r="WGU45" s="47"/>
      <c r="WGV45" s="47"/>
      <c r="WGW45" s="47"/>
      <c r="WGX45" s="47"/>
      <c r="WGY45" s="47"/>
      <c r="WGZ45" s="47"/>
      <c r="WHA45" s="47"/>
      <c r="WHB45" s="47"/>
      <c r="WHC45" s="47"/>
      <c r="WHD45" s="47"/>
      <c r="WHE45" s="47"/>
      <c r="WHF45" s="47"/>
      <c r="WHG45" s="47"/>
      <c r="WHH45" s="47"/>
      <c r="WHI45" s="47"/>
      <c r="WHJ45" s="47"/>
      <c r="WHK45" s="47"/>
      <c r="WHL45" s="47"/>
      <c r="WHM45" s="47"/>
      <c r="WHN45" s="47"/>
      <c r="WHO45" s="47"/>
      <c r="WHP45" s="47"/>
      <c r="WHQ45" s="47"/>
      <c r="WHR45" s="47"/>
      <c r="WHS45" s="47"/>
      <c r="WHT45" s="47"/>
      <c r="WHU45" s="47"/>
      <c r="WHV45" s="47"/>
      <c r="WHW45" s="47"/>
      <c r="WHX45" s="47"/>
      <c r="WHY45" s="47"/>
      <c r="WHZ45" s="47"/>
      <c r="WIA45" s="47"/>
      <c r="WIB45" s="47"/>
      <c r="WIC45" s="47"/>
      <c r="WID45" s="47"/>
      <c r="WIE45" s="47"/>
      <c r="WIF45" s="47"/>
      <c r="WIG45" s="47"/>
      <c r="WIH45" s="47"/>
      <c r="WII45" s="47"/>
      <c r="WIJ45" s="47"/>
      <c r="WIK45" s="47"/>
      <c r="WIL45" s="47"/>
      <c r="WIM45" s="47"/>
      <c r="WIN45" s="47"/>
      <c r="WIO45" s="47"/>
      <c r="WIP45" s="47"/>
      <c r="WIQ45" s="47"/>
      <c r="WIR45" s="47"/>
      <c r="WIS45" s="47"/>
      <c r="WIT45" s="47"/>
      <c r="WIU45" s="47"/>
      <c r="WIV45" s="47"/>
      <c r="WIW45" s="47"/>
      <c r="WIX45" s="47"/>
      <c r="WIY45" s="47"/>
      <c r="WIZ45" s="47"/>
      <c r="WJA45" s="47"/>
      <c r="WJB45" s="47"/>
      <c r="WJC45" s="47"/>
      <c r="WJD45" s="47"/>
      <c r="WJE45" s="47"/>
      <c r="WJF45" s="47"/>
      <c r="WJG45" s="47"/>
      <c r="WJH45" s="47"/>
      <c r="WJI45" s="47"/>
      <c r="WJJ45" s="47"/>
      <c r="WJK45" s="47"/>
      <c r="WJL45" s="47"/>
      <c r="WJM45" s="47"/>
      <c r="WJN45" s="47"/>
      <c r="WJO45" s="47"/>
      <c r="WJP45" s="47"/>
      <c r="WJQ45" s="47"/>
      <c r="WJR45" s="47"/>
      <c r="WJS45" s="47"/>
      <c r="WJT45" s="47"/>
      <c r="WJU45" s="47"/>
      <c r="WJV45" s="47"/>
      <c r="WJW45" s="47"/>
      <c r="WJX45" s="47"/>
      <c r="WJY45" s="47"/>
      <c r="WJZ45" s="47"/>
      <c r="WKA45" s="47"/>
      <c r="WKB45" s="47"/>
      <c r="WKC45" s="47"/>
      <c r="WKD45" s="47"/>
      <c r="WKE45" s="47"/>
      <c r="WKF45" s="47"/>
      <c r="WKG45" s="47"/>
      <c r="WKH45" s="47"/>
      <c r="WKI45" s="47"/>
      <c r="WKJ45" s="47"/>
      <c r="WKK45" s="47"/>
      <c r="WKL45" s="47"/>
      <c r="WKM45" s="47"/>
      <c r="WKN45" s="47"/>
      <c r="WKO45" s="47"/>
      <c r="WKP45" s="47"/>
      <c r="WKQ45" s="47"/>
      <c r="WKR45" s="47"/>
      <c r="WKS45" s="47"/>
      <c r="WKT45" s="47"/>
      <c r="WKU45" s="47"/>
      <c r="WKV45" s="47"/>
      <c r="WKW45" s="47"/>
      <c r="WKX45" s="47"/>
      <c r="WKY45" s="47"/>
      <c r="WKZ45" s="47"/>
      <c r="WLA45" s="47"/>
      <c r="WLB45" s="47"/>
      <c r="WLC45" s="47"/>
      <c r="WLD45" s="47"/>
      <c r="WLE45" s="47"/>
      <c r="WLF45" s="47"/>
      <c r="WLG45" s="47"/>
      <c r="WLH45" s="47"/>
      <c r="WLI45" s="47"/>
      <c r="WLJ45" s="47"/>
      <c r="WLK45" s="47"/>
      <c r="WLL45" s="47"/>
      <c r="WLM45" s="47"/>
      <c r="WLN45" s="47"/>
      <c r="WLO45" s="47"/>
      <c r="WLP45" s="47"/>
      <c r="WLQ45" s="47"/>
      <c r="WLR45" s="47"/>
      <c r="WLS45" s="47"/>
      <c r="WLT45" s="47"/>
      <c r="WLU45" s="47"/>
      <c r="WLV45" s="47"/>
      <c r="WLW45" s="47"/>
      <c r="WLX45" s="47"/>
      <c r="WLY45" s="47"/>
      <c r="WLZ45" s="47"/>
      <c r="WMA45" s="47"/>
      <c r="WMB45" s="47"/>
      <c r="WMC45" s="47"/>
      <c r="WMD45" s="47"/>
      <c r="WME45" s="47"/>
      <c r="WMF45" s="47"/>
      <c r="WMG45" s="47"/>
      <c r="WMH45" s="47"/>
      <c r="WMI45" s="47"/>
      <c r="WMJ45" s="47"/>
      <c r="WMK45" s="47"/>
      <c r="WML45" s="47"/>
      <c r="WMM45" s="47"/>
      <c r="WMN45" s="47"/>
      <c r="WMO45" s="47"/>
      <c r="WMP45" s="47"/>
      <c r="WMQ45" s="47"/>
      <c r="WMR45" s="47"/>
      <c r="WMS45" s="47"/>
      <c r="WMT45" s="47"/>
      <c r="WMU45" s="47"/>
      <c r="WMV45" s="47"/>
      <c r="WMW45" s="47"/>
      <c r="WMX45" s="47"/>
      <c r="WMY45" s="47"/>
      <c r="WMZ45" s="47"/>
      <c r="WNA45" s="47"/>
      <c r="WNB45" s="47"/>
      <c r="WNC45" s="47"/>
      <c r="WND45" s="47"/>
      <c r="WNE45" s="47"/>
      <c r="WNF45" s="47"/>
      <c r="WNG45" s="47"/>
      <c r="WNH45" s="47"/>
      <c r="WNI45" s="47"/>
      <c r="WNJ45" s="47"/>
      <c r="WNK45" s="47"/>
      <c r="WNL45" s="47"/>
      <c r="WNM45" s="47"/>
      <c r="WNN45" s="47"/>
      <c r="WNO45" s="47"/>
      <c r="WNP45" s="47"/>
      <c r="WNQ45" s="47"/>
      <c r="WNR45" s="47"/>
      <c r="WNS45" s="47"/>
      <c r="WNT45" s="47"/>
      <c r="WNU45" s="47"/>
      <c r="WNV45" s="47"/>
      <c r="WNW45" s="47"/>
      <c r="WNX45" s="47"/>
      <c r="WNY45" s="47"/>
      <c r="WNZ45" s="47"/>
      <c r="WOA45" s="47"/>
      <c r="WOB45" s="47"/>
      <c r="WOC45" s="47"/>
      <c r="WOD45" s="47"/>
      <c r="WOE45" s="47"/>
      <c r="WOF45" s="47"/>
      <c r="WOG45" s="47"/>
      <c r="WOH45" s="47"/>
      <c r="WOI45" s="47"/>
      <c r="WOJ45" s="47"/>
      <c r="WOK45" s="47"/>
      <c r="WOL45" s="47"/>
      <c r="WOM45" s="47"/>
      <c r="WON45" s="47"/>
      <c r="WOO45" s="47"/>
      <c r="WOP45" s="47"/>
      <c r="WOQ45" s="47"/>
      <c r="WOR45" s="47"/>
      <c r="WOS45" s="47"/>
      <c r="WOT45" s="47"/>
      <c r="WOU45" s="47"/>
      <c r="WOV45" s="47"/>
      <c r="WOW45" s="47"/>
      <c r="WOX45" s="47"/>
      <c r="WOY45" s="47"/>
      <c r="WOZ45" s="47"/>
      <c r="WPA45" s="47"/>
      <c r="WPB45" s="47"/>
      <c r="WPC45" s="47"/>
      <c r="WPD45" s="47"/>
      <c r="WPE45" s="47"/>
      <c r="WPF45" s="47"/>
      <c r="WPG45" s="47"/>
      <c r="WPH45" s="47"/>
      <c r="WPI45" s="47"/>
      <c r="WPJ45" s="47"/>
      <c r="WPK45" s="47"/>
      <c r="WPL45" s="47"/>
      <c r="WPM45" s="47"/>
      <c r="WPN45" s="47"/>
      <c r="WPO45" s="47"/>
      <c r="WPP45" s="47"/>
      <c r="WPQ45" s="47"/>
      <c r="WPR45" s="47"/>
      <c r="WPS45" s="47"/>
      <c r="WPT45" s="47"/>
      <c r="WPU45" s="47"/>
      <c r="WPV45" s="47"/>
      <c r="WPW45" s="47"/>
      <c r="WPX45" s="47"/>
      <c r="WPY45" s="47"/>
      <c r="WPZ45" s="47"/>
      <c r="WQA45" s="47"/>
      <c r="WQB45" s="47"/>
      <c r="WQC45" s="47"/>
      <c r="WQD45" s="47"/>
      <c r="WQE45" s="47"/>
      <c r="WQF45" s="47"/>
      <c r="WQG45" s="47"/>
      <c r="WQH45" s="47"/>
      <c r="WQI45" s="47"/>
      <c r="WQJ45" s="47"/>
      <c r="WQK45" s="47"/>
      <c r="WQL45" s="47"/>
      <c r="WQM45" s="47"/>
      <c r="WQN45" s="47"/>
      <c r="WQO45" s="47"/>
      <c r="WQP45" s="47"/>
      <c r="WQQ45" s="47"/>
      <c r="WQR45" s="47"/>
      <c r="WQS45" s="47"/>
      <c r="WQT45" s="47"/>
      <c r="WQU45" s="47"/>
      <c r="WQV45" s="47"/>
      <c r="WQW45" s="47"/>
      <c r="WQX45" s="47"/>
      <c r="WQY45" s="47"/>
      <c r="WQZ45" s="47"/>
      <c r="WRA45" s="47"/>
      <c r="WRB45" s="47"/>
      <c r="WRC45" s="47"/>
      <c r="WRD45" s="47"/>
      <c r="WRE45" s="47"/>
      <c r="WRF45" s="47"/>
      <c r="WRG45" s="47"/>
      <c r="WRH45" s="47"/>
      <c r="WRI45" s="47"/>
      <c r="WRJ45" s="47"/>
      <c r="WRK45" s="47"/>
      <c r="WRL45" s="47"/>
      <c r="WRM45" s="47"/>
      <c r="WRN45" s="47"/>
      <c r="WRO45" s="47"/>
      <c r="WRP45" s="47"/>
      <c r="WRQ45" s="47"/>
      <c r="WRR45" s="47"/>
      <c r="WRS45" s="47"/>
      <c r="WRT45" s="47"/>
      <c r="WRU45" s="47"/>
      <c r="WRV45" s="47"/>
      <c r="WRW45" s="47"/>
      <c r="WRX45" s="47"/>
      <c r="WRY45" s="47"/>
      <c r="WRZ45" s="47"/>
      <c r="WSA45" s="47"/>
      <c r="WSB45" s="47"/>
      <c r="WSC45" s="47"/>
      <c r="WSD45" s="47"/>
      <c r="WSE45" s="47"/>
      <c r="WSF45" s="47"/>
      <c r="WSG45" s="47"/>
      <c r="WSH45" s="47"/>
      <c r="WSI45" s="47"/>
      <c r="WSJ45" s="47"/>
      <c r="WSK45" s="47"/>
      <c r="WSL45" s="47"/>
      <c r="WSM45" s="47"/>
      <c r="WSN45" s="47"/>
      <c r="WSO45" s="47"/>
      <c r="WSP45" s="47"/>
      <c r="WSQ45" s="47"/>
      <c r="WSR45" s="47"/>
      <c r="WSS45" s="47"/>
      <c r="WST45" s="47"/>
      <c r="WSU45" s="47"/>
      <c r="WSV45" s="47"/>
      <c r="WSW45" s="47"/>
      <c r="WSX45" s="47"/>
      <c r="WSY45" s="47"/>
      <c r="WSZ45" s="47"/>
      <c r="WTA45" s="47"/>
      <c r="WTB45" s="47"/>
      <c r="WTC45" s="47"/>
      <c r="WTD45" s="47"/>
      <c r="WTE45" s="47"/>
      <c r="WTF45" s="47"/>
      <c r="WTG45" s="47"/>
      <c r="WTH45" s="47"/>
      <c r="WTI45" s="47"/>
      <c r="WTJ45" s="47"/>
      <c r="WTK45" s="47"/>
      <c r="WTL45" s="47"/>
      <c r="WTM45" s="47"/>
      <c r="WTN45" s="47"/>
      <c r="WTO45" s="47"/>
      <c r="WTP45" s="47"/>
      <c r="WTQ45" s="47"/>
      <c r="WTR45" s="47"/>
      <c r="WTS45" s="47"/>
      <c r="WTT45" s="47"/>
      <c r="WTU45" s="47"/>
      <c r="WTV45" s="47"/>
      <c r="WTW45" s="47"/>
      <c r="WTX45" s="47"/>
      <c r="WTY45" s="47"/>
      <c r="WTZ45" s="47"/>
      <c r="WUA45" s="47"/>
      <c r="WUB45" s="47"/>
      <c r="WUC45" s="47"/>
      <c r="WUD45" s="47"/>
      <c r="WUE45" s="47"/>
      <c r="WUF45" s="47"/>
      <c r="WUG45" s="47"/>
      <c r="WUH45" s="47"/>
      <c r="WUI45" s="47"/>
      <c r="WUJ45" s="47"/>
      <c r="WUK45" s="47"/>
      <c r="WUL45" s="47"/>
      <c r="WUM45" s="47"/>
      <c r="WUN45" s="47"/>
      <c r="WUO45" s="47"/>
      <c r="WUP45" s="47"/>
      <c r="WUQ45" s="47"/>
      <c r="WUR45" s="47"/>
      <c r="WUS45" s="47"/>
      <c r="WUT45" s="47"/>
      <c r="WUU45" s="47"/>
      <c r="WUV45" s="47"/>
      <c r="WUW45" s="47"/>
      <c r="WUX45" s="47"/>
      <c r="WUY45" s="47"/>
      <c r="WUZ45" s="47"/>
      <c r="WVA45" s="47"/>
      <c r="WVB45" s="47"/>
      <c r="WVC45" s="47"/>
      <c r="WVD45" s="47"/>
      <c r="WVE45" s="47"/>
      <c r="WVF45" s="47"/>
      <c r="WVG45" s="47"/>
      <c r="WVH45" s="47"/>
      <c r="WVI45" s="47"/>
      <c r="WVJ45" s="47"/>
      <c r="WVK45" s="47"/>
      <c r="WVL45" s="47"/>
      <c r="WVM45" s="47"/>
      <c r="WVN45" s="47"/>
      <c r="WVO45" s="47"/>
      <c r="WVP45" s="47"/>
      <c r="WVQ45" s="47"/>
      <c r="WVR45" s="47"/>
      <c r="WVS45" s="47"/>
      <c r="WVT45" s="47"/>
      <c r="WVU45" s="47"/>
      <c r="WVV45" s="47"/>
      <c r="WVW45" s="47"/>
      <c r="WVX45" s="47"/>
      <c r="WVY45" s="47"/>
      <c r="WVZ45" s="47"/>
      <c r="WWA45" s="47"/>
      <c r="WWB45" s="47"/>
      <c r="WWC45" s="47"/>
      <c r="WWD45" s="47"/>
      <c r="WWE45" s="47"/>
      <c r="WWF45" s="47"/>
      <c r="WWG45" s="47"/>
      <c r="WWH45" s="47"/>
      <c r="WWI45" s="47"/>
      <c r="WWJ45" s="47"/>
      <c r="WWK45" s="47"/>
      <c r="WWL45" s="47"/>
      <c r="WWM45" s="47"/>
      <c r="WWN45" s="47"/>
      <c r="WWO45" s="47"/>
      <c r="WWP45" s="47"/>
      <c r="WWQ45" s="47"/>
      <c r="WWR45" s="47"/>
      <c r="WWS45" s="47"/>
      <c r="WWT45" s="47"/>
      <c r="WWU45" s="47"/>
      <c r="WWV45" s="47"/>
      <c r="WWW45" s="47"/>
      <c r="WWX45" s="47"/>
      <c r="WWY45" s="47"/>
      <c r="WWZ45" s="47"/>
      <c r="WXA45" s="47"/>
      <c r="WXB45" s="47"/>
      <c r="WXC45" s="47"/>
      <c r="WXD45" s="47"/>
      <c r="WXE45" s="47"/>
      <c r="WXF45" s="47"/>
      <c r="WXG45" s="47"/>
      <c r="WXH45" s="47"/>
      <c r="WXI45" s="47"/>
      <c r="WXJ45" s="47"/>
      <c r="WXK45" s="47"/>
      <c r="WXL45" s="47"/>
      <c r="WXM45" s="47"/>
      <c r="WXN45" s="47"/>
      <c r="WXO45" s="47"/>
      <c r="WXP45" s="47"/>
      <c r="WXQ45" s="47"/>
      <c r="WXR45" s="47"/>
      <c r="WXS45" s="47"/>
      <c r="WXT45" s="47"/>
      <c r="WXU45" s="47"/>
      <c r="WXV45" s="47"/>
      <c r="WXW45" s="47"/>
      <c r="WXX45" s="47"/>
      <c r="WXY45" s="47"/>
      <c r="WXZ45" s="47"/>
      <c r="WYA45" s="47"/>
      <c r="WYB45" s="47"/>
      <c r="WYC45" s="47"/>
      <c r="WYD45" s="47"/>
      <c r="WYE45" s="47"/>
      <c r="WYF45" s="47"/>
      <c r="WYG45" s="47"/>
      <c r="WYH45" s="47"/>
      <c r="WYI45" s="47"/>
      <c r="WYJ45" s="47"/>
      <c r="WYK45" s="47"/>
      <c r="WYL45" s="47"/>
      <c r="WYM45" s="47"/>
      <c r="WYN45" s="47"/>
      <c r="WYO45" s="47"/>
      <c r="WYP45" s="47"/>
      <c r="WYQ45" s="47"/>
      <c r="WYR45" s="47"/>
      <c r="WYS45" s="47"/>
      <c r="WYT45" s="47"/>
      <c r="WYU45" s="47"/>
      <c r="WYV45" s="47"/>
      <c r="WYW45" s="47"/>
      <c r="WYX45" s="47"/>
      <c r="WYY45" s="47"/>
      <c r="WYZ45" s="47"/>
      <c r="WZA45" s="47"/>
      <c r="WZB45" s="47"/>
      <c r="WZC45" s="47"/>
      <c r="WZD45" s="47"/>
      <c r="WZE45" s="47"/>
      <c r="WZF45" s="47"/>
      <c r="WZG45" s="47"/>
      <c r="WZH45" s="47"/>
      <c r="WZI45" s="47"/>
      <c r="WZJ45" s="47"/>
      <c r="WZK45" s="47"/>
      <c r="WZL45" s="47"/>
      <c r="WZM45" s="47"/>
      <c r="WZN45" s="47"/>
      <c r="WZO45" s="47"/>
      <c r="WZP45" s="47"/>
      <c r="WZQ45" s="47"/>
      <c r="WZR45" s="47"/>
      <c r="WZS45" s="47"/>
      <c r="WZT45" s="47"/>
      <c r="WZU45" s="47"/>
      <c r="WZV45" s="47"/>
      <c r="WZW45" s="47"/>
      <c r="WZX45" s="47"/>
      <c r="WZY45" s="47"/>
      <c r="WZZ45" s="47"/>
      <c r="XAA45" s="47"/>
      <c r="XAB45" s="47"/>
      <c r="XAC45" s="47"/>
      <c r="XAD45" s="47"/>
      <c r="XAE45" s="47"/>
      <c r="XAF45" s="47"/>
      <c r="XAG45" s="47"/>
      <c r="XAH45" s="47"/>
      <c r="XAI45" s="47"/>
      <c r="XAJ45" s="47"/>
      <c r="XAK45" s="47"/>
      <c r="XAL45" s="47"/>
      <c r="XAM45" s="47"/>
      <c r="XAN45" s="47"/>
      <c r="XAO45" s="47"/>
      <c r="XAP45" s="47"/>
      <c r="XAQ45" s="47"/>
      <c r="XAR45" s="47"/>
      <c r="XAS45" s="47"/>
      <c r="XAT45" s="47"/>
      <c r="XAU45" s="47"/>
      <c r="XAV45" s="47"/>
      <c r="XAW45" s="47"/>
      <c r="XAX45" s="47"/>
      <c r="XAY45" s="47"/>
      <c r="XAZ45" s="47"/>
      <c r="XBA45" s="47"/>
      <c r="XBB45" s="47"/>
      <c r="XBC45" s="47"/>
      <c r="XBD45" s="47"/>
      <c r="XBE45" s="47"/>
      <c r="XBF45" s="47"/>
      <c r="XBG45" s="47"/>
      <c r="XBH45" s="47"/>
      <c r="XBI45" s="47"/>
      <c r="XBJ45" s="47"/>
      <c r="XBK45" s="47"/>
      <c r="XBL45" s="47"/>
      <c r="XBM45" s="47"/>
      <c r="XBN45" s="47"/>
      <c r="XBO45" s="47"/>
      <c r="XBP45" s="47"/>
      <c r="XBQ45" s="47"/>
      <c r="XBR45" s="47"/>
      <c r="XBS45" s="47"/>
      <c r="XBT45" s="47"/>
      <c r="XBU45" s="47"/>
      <c r="XBV45" s="47"/>
      <c r="XBW45" s="47"/>
      <c r="XBX45" s="47"/>
      <c r="XBY45" s="47"/>
      <c r="XBZ45" s="47"/>
      <c r="XCA45" s="47"/>
      <c r="XCB45" s="47"/>
      <c r="XCC45" s="47"/>
      <c r="XCD45" s="47"/>
      <c r="XCE45" s="47"/>
      <c r="XCF45" s="47"/>
      <c r="XCG45" s="47"/>
      <c r="XCH45" s="47"/>
      <c r="XCI45" s="47"/>
      <c r="XCJ45" s="47"/>
      <c r="XCK45" s="47"/>
      <c r="XCL45" s="47"/>
      <c r="XCM45" s="47"/>
      <c r="XCN45" s="47"/>
      <c r="XCO45" s="47"/>
      <c r="XCP45" s="47"/>
      <c r="XCQ45" s="47"/>
      <c r="XCR45" s="47"/>
      <c r="XCS45" s="47"/>
      <c r="XCT45" s="47"/>
      <c r="XCU45" s="47"/>
      <c r="XCV45" s="47"/>
      <c r="XCW45" s="47"/>
      <c r="XCX45" s="47"/>
      <c r="XCY45" s="47"/>
      <c r="XCZ45" s="47"/>
      <c r="XDA45" s="47"/>
      <c r="XDB45" s="47"/>
      <c r="XDC45" s="47"/>
      <c r="XDD45" s="47"/>
      <c r="XDE45" s="47"/>
      <c r="XDF45" s="47"/>
      <c r="XDG45" s="47"/>
      <c r="XDH45" s="47"/>
      <c r="XDI45" s="47"/>
      <c r="XDJ45" s="47"/>
      <c r="XDK45" s="47"/>
      <c r="XDL45" s="47"/>
      <c r="XDM45" s="47"/>
      <c r="XDN45" s="47"/>
      <c r="XDO45" s="47"/>
      <c r="XDP45" s="47"/>
      <c r="XDQ45" s="47"/>
      <c r="XDR45" s="47"/>
      <c r="XDS45" s="47"/>
      <c r="XDT45" s="47"/>
      <c r="XDU45" s="47"/>
      <c r="XDV45" s="47"/>
      <c r="XDW45" s="47"/>
      <c r="XDX45" s="47"/>
      <c r="XDY45" s="47"/>
      <c r="XDZ45" s="47"/>
      <c r="XEA45" s="47"/>
      <c r="XEB45" s="47"/>
      <c r="XEC45" s="47"/>
      <c r="XED45" s="47"/>
      <c r="XEE45" s="47"/>
      <c r="XEF45" s="47"/>
      <c r="XEG45" s="47"/>
      <c r="XEH45" s="47"/>
      <c r="XEI45" s="47"/>
      <c r="XEJ45" s="47"/>
      <c r="XEK45" s="47"/>
      <c r="XEL45" s="47"/>
      <c r="XEM45" s="47"/>
      <c r="XEN45" s="47"/>
      <c r="XEO45" s="47"/>
      <c r="XEP45" s="47"/>
      <c r="XEQ45" s="47"/>
      <c r="XER45" s="47"/>
      <c r="XES45" s="47"/>
      <c r="XET45" s="47"/>
      <c r="XEU45" s="47"/>
      <c r="XEV45" s="47"/>
      <c r="XEW45" s="47"/>
      <c r="XEX45" s="47"/>
      <c r="XEY45" s="47"/>
      <c r="XEZ45" s="47"/>
    </row>
    <row r="46" s="48" customFormat="1" ht="16.5" spans="2:16380">
      <c r="B46" s="47"/>
      <c r="C46" s="71"/>
      <c r="D46" s="75"/>
      <c r="E46" s="73">
        <v>3</v>
      </c>
      <c r="F46" s="73">
        <v>3</v>
      </c>
      <c r="G46" s="73">
        <v>3</v>
      </c>
      <c r="H46" s="73">
        <v>3</v>
      </c>
      <c r="I46" s="73">
        <v>3</v>
      </c>
      <c r="J46" s="73">
        <v>3</v>
      </c>
      <c r="K46" s="73">
        <v>3</v>
      </c>
      <c r="L46" s="73">
        <v>1</v>
      </c>
      <c r="M46" s="73">
        <v>3</v>
      </c>
      <c r="N46" s="73"/>
      <c r="O46" s="73">
        <v>3</v>
      </c>
      <c r="P46" s="73">
        <v>3</v>
      </c>
      <c r="Q46" s="73"/>
      <c r="R46" s="73"/>
      <c r="S46" s="73"/>
      <c r="T46" s="73"/>
      <c r="U46" s="73"/>
      <c r="V46" s="73"/>
      <c r="W46" s="73"/>
      <c r="X46" s="73"/>
      <c r="Y46" s="73">
        <v>3</v>
      </c>
      <c r="Z46" s="73">
        <v>3</v>
      </c>
      <c r="AA46" s="73">
        <v>2</v>
      </c>
      <c r="AB46" s="73">
        <v>3</v>
      </c>
      <c r="AC46" s="73"/>
      <c r="AD46" s="73"/>
      <c r="AE46" s="73"/>
      <c r="AF46" s="73"/>
      <c r="AG46" s="59"/>
      <c r="AH46" s="59"/>
      <c r="AI46" s="59"/>
      <c r="AJ46" s="92"/>
      <c r="AK46" s="92"/>
      <c r="AL46" s="92"/>
      <c r="AM46" s="92"/>
      <c r="AN46" s="90"/>
      <c r="AO46" s="100"/>
      <c r="AP46" s="101"/>
      <c r="AQ46" s="104"/>
      <c r="AR46" s="47"/>
      <c r="AS46" s="47"/>
      <c r="AT46" s="47"/>
      <c r="AU46" s="47"/>
      <c r="AV46" s="47"/>
      <c r="AW46" s="47"/>
      <c r="AX46" s="47"/>
      <c r="AY46" s="47"/>
      <c r="AZ46" s="47"/>
      <c r="BA46" s="47"/>
      <c r="BB46" s="47"/>
      <c r="BC46" s="47"/>
      <c r="BD46" s="47"/>
      <c r="BE46" s="47"/>
      <c r="BF46" s="47"/>
      <c r="BG46" s="47"/>
      <c r="BH46" s="47"/>
      <c r="BI46" s="47"/>
      <c r="BJ46" s="47"/>
      <c r="BK46" s="47"/>
      <c r="BL46" s="47"/>
      <c r="BM46" s="47"/>
      <c r="BN46" s="47"/>
      <c r="BO46" s="47"/>
      <c r="BP46" s="47"/>
      <c r="BQ46" s="47"/>
      <c r="BR46" s="47"/>
      <c r="BS46" s="47"/>
      <c r="BT46" s="47"/>
      <c r="BU46" s="47"/>
      <c r="BV46" s="47"/>
      <c r="BW46" s="47"/>
      <c r="BX46" s="47"/>
      <c r="BY46" s="47"/>
      <c r="BZ46" s="47"/>
      <c r="CA46" s="47"/>
      <c r="CB46" s="47"/>
      <c r="CC46" s="47"/>
      <c r="CD46" s="47"/>
      <c r="CE46" s="47"/>
      <c r="CF46" s="47"/>
      <c r="CG46" s="47"/>
      <c r="CH46" s="47"/>
      <c r="CI46" s="47"/>
      <c r="CJ46" s="47"/>
      <c r="CK46" s="47"/>
      <c r="CL46" s="47"/>
      <c r="CM46" s="47"/>
      <c r="CN46" s="47"/>
      <c r="CO46" s="47"/>
      <c r="CP46" s="47"/>
      <c r="CQ46" s="47"/>
      <c r="CR46" s="47"/>
      <c r="CS46" s="47"/>
      <c r="CT46" s="47"/>
      <c r="CU46" s="47"/>
      <c r="CV46" s="47"/>
      <c r="CW46" s="47"/>
      <c r="CX46" s="47"/>
      <c r="CY46" s="47"/>
      <c r="CZ46" s="47"/>
      <c r="DA46" s="47"/>
      <c r="DB46" s="47"/>
      <c r="DC46" s="47"/>
      <c r="DD46" s="47"/>
      <c r="DE46" s="47"/>
      <c r="DF46" s="47"/>
      <c r="DG46" s="47"/>
      <c r="DH46" s="47"/>
      <c r="DI46" s="47"/>
      <c r="DJ46" s="47"/>
      <c r="DK46" s="47"/>
      <c r="DL46" s="47"/>
      <c r="DM46" s="47"/>
      <c r="DN46" s="47"/>
      <c r="DO46" s="47"/>
      <c r="DP46" s="47"/>
      <c r="DQ46" s="47"/>
      <c r="DR46" s="47"/>
      <c r="DS46" s="47"/>
      <c r="DT46" s="47"/>
      <c r="DU46" s="47"/>
      <c r="DV46" s="47"/>
      <c r="DW46" s="47"/>
      <c r="DX46" s="47"/>
      <c r="DY46" s="47"/>
      <c r="DZ46" s="47"/>
      <c r="EA46" s="47"/>
      <c r="EB46" s="47"/>
      <c r="EC46" s="47"/>
      <c r="ED46" s="47"/>
      <c r="EE46" s="47"/>
      <c r="EF46" s="47"/>
      <c r="EG46" s="47"/>
      <c r="EH46" s="47"/>
      <c r="EI46" s="47"/>
      <c r="EJ46" s="47"/>
      <c r="EK46" s="47"/>
      <c r="EL46" s="47"/>
      <c r="EM46" s="47"/>
      <c r="EN46" s="47"/>
      <c r="EO46" s="47"/>
      <c r="EP46" s="47"/>
      <c r="EQ46" s="47"/>
      <c r="ER46" s="47"/>
      <c r="ES46" s="47"/>
      <c r="ET46" s="47"/>
      <c r="EU46" s="47"/>
      <c r="EV46" s="47"/>
      <c r="EW46" s="47"/>
      <c r="EX46" s="47"/>
      <c r="EY46" s="47"/>
      <c r="EZ46" s="47"/>
      <c r="FA46" s="47"/>
      <c r="FB46" s="47"/>
      <c r="FC46" s="47"/>
      <c r="FD46" s="47"/>
      <c r="FE46" s="47"/>
      <c r="FF46" s="47"/>
      <c r="FG46" s="47"/>
      <c r="FH46" s="47"/>
      <c r="FI46" s="47"/>
      <c r="FJ46" s="47"/>
      <c r="FK46" s="47"/>
      <c r="FL46" s="47"/>
      <c r="FM46" s="47"/>
      <c r="FN46" s="47"/>
      <c r="FO46" s="47"/>
      <c r="FP46" s="47"/>
      <c r="FQ46" s="47"/>
      <c r="FR46" s="47"/>
      <c r="FS46" s="47"/>
      <c r="FT46" s="47"/>
      <c r="FU46" s="47"/>
      <c r="FV46" s="47"/>
      <c r="FW46" s="47"/>
      <c r="FX46" s="47"/>
      <c r="FY46" s="47"/>
      <c r="FZ46" s="47"/>
      <c r="GA46" s="47"/>
      <c r="GB46" s="47"/>
      <c r="GC46" s="47"/>
      <c r="GD46" s="47"/>
      <c r="GE46" s="47"/>
      <c r="GF46" s="47"/>
      <c r="GG46" s="47"/>
      <c r="GH46" s="47"/>
      <c r="GI46" s="47"/>
      <c r="GJ46" s="47"/>
      <c r="GK46" s="47"/>
      <c r="GL46" s="47"/>
      <c r="GM46" s="47"/>
      <c r="GN46" s="47"/>
      <c r="GO46" s="47"/>
      <c r="GP46" s="47"/>
      <c r="GQ46" s="47"/>
      <c r="GR46" s="47"/>
      <c r="GS46" s="47"/>
      <c r="GT46" s="47"/>
      <c r="GU46" s="47"/>
      <c r="GV46" s="47"/>
      <c r="GW46" s="47"/>
      <c r="GX46" s="47"/>
      <c r="GY46" s="47"/>
      <c r="GZ46" s="47"/>
      <c r="HA46" s="47"/>
      <c r="HB46" s="47"/>
      <c r="HC46" s="47"/>
      <c r="HD46" s="47"/>
      <c r="HE46" s="47"/>
      <c r="HF46" s="47"/>
      <c r="HG46" s="47"/>
      <c r="HH46" s="47"/>
      <c r="HI46" s="47"/>
      <c r="HJ46" s="47"/>
      <c r="HK46" s="47"/>
      <c r="HL46" s="47"/>
      <c r="HM46" s="47"/>
      <c r="HN46" s="47"/>
      <c r="HO46" s="47"/>
      <c r="HP46" s="47"/>
      <c r="HQ46" s="47"/>
      <c r="HR46" s="47"/>
      <c r="HS46" s="47"/>
      <c r="HT46" s="47"/>
      <c r="HU46" s="47"/>
      <c r="HV46" s="47"/>
      <c r="HW46" s="47"/>
      <c r="HX46" s="47"/>
      <c r="HY46" s="47"/>
      <c r="HZ46" s="47"/>
      <c r="IA46" s="47"/>
      <c r="IB46" s="47"/>
      <c r="IC46" s="47"/>
      <c r="ID46" s="47"/>
      <c r="IE46" s="47"/>
      <c r="IF46" s="47"/>
      <c r="IG46" s="47"/>
      <c r="IH46" s="47"/>
      <c r="II46" s="47"/>
      <c r="IJ46" s="47"/>
      <c r="IK46" s="47"/>
      <c r="IL46" s="47"/>
      <c r="IM46" s="47"/>
      <c r="IN46" s="47"/>
      <c r="IO46" s="47"/>
      <c r="IP46" s="47"/>
      <c r="IQ46" s="47"/>
      <c r="IR46" s="47"/>
      <c r="IS46" s="47"/>
      <c r="IT46" s="47"/>
      <c r="IU46" s="47"/>
      <c r="IV46" s="47"/>
      <c r="IW46" s="47"/>
      <c r="IX46" s="47"/>
      <c r="IY46" s="47"/>
      <c r="IZ46" s="47"/>
      <c r="JA46" s="47"/>
      <c r="JB46" s="47"/>
      <c r="JC46" s="47"/>
      <c r="JD46" s="47"/>
      <c r="JE46" s="47"/>
      <c r="JF46" s="47"/>
      <c r="JG46" s="47"/>
      <c r="JH46" s="47"/>
      <c r="JI46" s="47"/>
      <c r="JJ46" s="47"/>
      <c r="JK46" s="47"/>
      <c r="JL46" s="47"/>
      <c r="JM46" s="47"/>
      <c r="JN46" s="47"/>
      <c r="JO46" s="47"/>
      <c r="JP46" s="47"/>
      <c r="JQ46" s="47"/>
      <c r="JR46" s="47"/>
      <c r="JS46" s="47"/>
      <c r="JT46" s="47"/>
      <c r="JU46" s="47"/>
      <c r="JV46" s="47"/>
      <c r="JW46" s="47"/>
      <c r="JX46" s="47"/>
      <c r="JY46" s="47"/>
      <c r="JZ46" s="47"/>
      <c r="KA46" s="47"/>
      <c r="KB46" s="47"/>
      <c r="KC46" s="47"/>
      <c r="KD46" s="47"/>
      <c r="KE46" s="47"/>
      <c r="KF46" s="47"/>
      <c r="KG46" s="47"/>
      <c r="KH46" s="47"/>
      <c r="KI46" s="47"/>
      <c r="KJ46" s="47"/>
      <c r="KK46" s="47"/>
      <c r="KL46" s="47"/>
      <c r="KM46" s="47"/>
      <c r="KN46" s="47"/>
      <c r="KO46" s="47"/>
      <c r="KP46" s="47"/>
      <c r="KQ46" s="47"/>
      <c r="KR46" s="47"/>
      <c r="KS46" s="47"/>
      <c r="KT46" s="47"/>
      <c r="KU46" s="47"/>
      <c r="KV46" s="47"/>
      <c r="KW46" s="47"/>
      <c r="KX46" s="47"/>
      <c r="KY46" s="47"/>
      <c r="KZ46" s="47"/>
      <c r="LA46" s="47"/>
      <c r="LB46" s="47"/>
      <c r="LC46" s="47"/>
      <c r="LD46" s="47"/>
      <c r="LE46" s="47"/>
      <c r="LF46" s="47"/>
      <c r="LG46" s="47"/>
      <c r="LH46" s="47"/>
      <c r="LI46" s="47"/>
      <c r="LJ46" s="47"/>
      <c r="LK46" s="47"/>
      <c r="LL46" s="47"/>
      <c r="LM46" s="47"/>
      <c r="LN46" s="47"/>
      <c r="LO46" s="47"/>
      <c r="LP46" s="47"/>
      <c r="LQ46" s="47"/>
      <c r="LR46" s="47"/>
      <c r="LS46" s="47"/>
      <c r="LT46" s="47"/>
      <c r="LU46" s="47"/>
      <c r="LV46" s="47"/>
      <c r="LW46" s="47"/>
      <c r="LX46" s="47"/>
      <c r="LY46" s="47"/>
      <c r="LZ46" s="47"/>
      <c r="MA46" s="47"/>
      <c r="MB46" s="47"/>
      <c r="MC46" s="47"/>
      <c r="MD46" s="47"/>
      <c r="ME46" s="47"/>
      <c r="MF46" s="47"/>
      <c r="MG46" s="47"/>
      <c r="MH46" s="47"/>
      <c r="MI46" s="47"/>
      <c r="MJ46" s="47"/>
      <c r="MK46" s="47"/>
      <c r="ML46" s="47"/>
      <c r="MM46" s="47"/>
      <c r="MN46" s="47"/>
      <c r="MO46" s="47"/>
      <c r="MP46" s="47"/>
      <c r="MQ46" s="47"/>
      <c r="MR46" s="47"/>
      <c r="MS46" s="47"/>
      <c r="MT46" s="47"/>
      <c r="MU46" s="47"/>
      <c r="MV46" s="47"/>
      <c r="MW46" s="47"/>
      <c r="MX46" s="47"/>
      <c r="MY46" s="47"/>
      <c r="MZ46" s="47"/>
      <c r="NA46" s="47"/>
      <c r="NB46" s="47"/>
      <c r="NC46" s="47"/>
      <c r="ND46" s="47"/>
      <c r="NE46" s="47"/>
      <c r="NF46" s="47"/>
      <c r="NG46" s="47"/>
      <c r="NH46" s="47"/>
      <c r="NI46" s="47"/>
      <c r="NJ46" s="47"/>
      <c r="NK46" s="47"/>
      <c r="NL46" s="47"/>
      <c r="NM46" s="47"/>
      <c r="NN46" s="47"/>
      <c r="NO46" s="47"/>
      <c r="NP46" s="47"/>
      <c r="NQ46" s="47"/>
      <c r="NR46" s="47"/>
      <c r="NS46" s="47"/>
      <c r="NT46" s="47"/>
      <c r="NU46" s="47"/>
      <c r="NV46" s="47"/>
      <c r="NW46" s="47"/>
      <c r="NX46" s="47"/>
      <c r="NY46" s="47"/>
      <c r="NZ46" s="47"/>
      <c r="OA46" s="47"/>
      <c r="OB46" s="47"/>
      <c r="OC46" s="47"/>
      <c r="OD46" s="47"/>
      <c r="OE46" s="47"/>
      <c r="OF46" s="47"/>
      <c r="OG46" s="47"/>
      <c r="OH46" s="47"/>
      <c r="OI46" s="47"/>
      <c r="OJ46" s="47"/>
      <c r="OK46" s="47"/>
      <c r="OL46" s="47"/>
      <c r="OM46" s="47"/>
      <c r="ON46" s="47"/>
      <c r="OO46" s="47"/>
      <c r="OP46" s="47"/>
      <c r="OQ46" s="47"/>
      <c r="OR46" s="47"/>
      <c r="OS46" s="47"/>
      <c r="OT46" s="47"/>
      <c r="OU46" s="47"/>
      <c r="OV46" s="47"/>
      <c r="OW46" s="47"/>
      <c r="OX46" s="47"/>
      <c r="OY46" s="47"/>
      <c r="OZ46" s="47"/>
      <c r="PA46" s="47"/>
      <c r="PB46" s="47"/>
      <c r="PC46" s="47"/>
      <c r="PD46" s="47"/>
      <c r="PE46" s="47"/>
      <c r="PF46" s="47"/>
      <c r="PG46" s="47"/>
      <c r="PH46" s="47"/>
      <c r="PI46" s="47"/>
      <c r="PJ46" s="47"/>
      <c r="PK46" s="47"/>
      <c r="PL46" s="47"/>
      <c r="PM46" s="47"/>
      <c r="PN46" s="47"/>
      <c r="PO46" s="47"/>
      <c r="PP46" s="47"/>
      <c r="PQ46" s="47"/>
      <c r="PR46" s="47"/>
      <c r="PS46" s="47"/>
      <c r="PT46" s="47"/>
      <c r="PU46" s="47"/>
      <c r="PV46" s="47"/>
      <c r="PW46" s="47"/>
      <c r="PX46" s="47"/>
      <c r="PY46" s="47"/>
      <c r="PZ46" s="47"/>
      <c r="QA46" s="47"/>
      <c r="QB46" s="47"/>
      <c r="QC46" s="47"/>
      <c r="QD46" s="47"/>
      <c r="QE46" s="47"/>
      <c r="QF46" s="47"/>
      <c r="QG46" s="47"/>
      <c r="QH46" s="47"/>
      <c r="QI46" s="47"/>
      <c r="QJ46" s="47"/>
      <c r="QK46" s="47"/>
      <c r="QL46" s="47"/>
      <c r="QM46" s="47"/>
      <c r="QN46" s="47"/>
      <c r="QO46" s="47"/>
      <c r="QP46" s="47"/>
      <c r="QQ46" s="47"/>
      <c r="QR46" s="47"/>
      <c r="QS46" s="47"/>
      <c r="QT46" s="47"/>
      <c r="QU46" s="47"/>
      <c r="QV46" s="47"/>
      <c r="QW46" s="47"/>
      <c r="QX46" s="47"/>
      <c r="QY46" s="47"/>
      <c r="QZ46" s="47"/>
      <c r="RA46" s="47"/>
      <c r="RB46" s="47"/>
      <c r="RC46" s="47"/>
      <c r="RD46" s="47"/>
      <c r="RE46" s="47"/>
      <c r="RF46" s="47"/>
      <c r="RG46" s="47"/>
      <c r="RH46" s="47"/>
      <c r="RI46" s="47"/>
      <c r="RJ46" s="47"/>
      <c r="RK46" s="47"/>
      <c r="RL46" s="47"/>
      <c r="RM46" s="47"/>
      <c r="RN46" s="47"/>
      <c r="RO46" s="47"/>
      <c r="RP46" s="47"/>
      <c r="RQ46" s="47"/>
      <c r="RR46" s="47"/>
      <c r="RS46" s="47"/>
      <c r="RT46" s="47"/>
      <c r="RU46" s="47"/>
      <c r="RV46" s="47"/>
      <c r="RW46" s="47"/>
      <c r="RX46" s="47"/>
      <c r="RY46" s="47"/>
      <c r="RZ46" s="47"/>
      <c r="SA46" s="47"/>
      <c r="SB46" s="47"/>
      <c r="SC46" s="47"/>
      <c r="SD46" s="47"/>
      <c r="SE46" s="47"/>
      <c r="SF46" s="47"/>
      <c r="SG46" s="47"/>
      <c r="SH46" s="47"/>
      <c r="SI46" s="47"/>
      <c r="SJ46" s="47"/>
      <c r="SK46" s="47"/>
      <c r="SL46" s="47"/>
      <c r="SM46" s="47"/>
      <c r="SN46" s="47"/>
      <c r="SO46" s="47"/>
      <c r="SP46" s="47"/>
      <c r="SQ46" s="47"/>
      <c r="SR46" s="47"/>
      <c r="SS46" s="47"/>
      <c r="ST46" s="47"/>
      <c r="SU46" s="47"/>
      <c r="SV46" s="47"/>
      <c r="SW46" s="47"/>
      <c r="SX46" s="47"/>
      <c r="SY46" s="47"/>
      <c r="SZ46" s="47"/>
      <c r="TA46" s="47"/>
      <c r="TB46" s="47"/>
      <c r="TC46" s="47"/>
      <c r="TD46" s="47"/>
      <c r="TE46" s="47"/>
      <c r="TF46" s="47"/>
      <c r="TG46" s="47"/>
      <c r="TH46" s="47"/>
      <c r="TI46" s="47"/>
      <c r="TJ46" s="47"/>
      <c r="TK46" s="47"/>
      <c r="TL46" s="47"/>
      <c r="TM46" s="47"/>
      <c r="TN46" s="47"/>
      <c r="TO46" s="47"/>
      <c r="TP46" s="47"/>
      <c r="TQ46" s="47"/>
      <c r="TR46" s="47"/>
      <c r="TS46" s="47"/>
      <c r="TT46" s="47"/>
      <c r="TU46" s="47"/>
      <c r="TV46" s="47"/>
      <c r="TW46" s="47"/>
      <c r="TX46" s="47"/>
      <c r="TY46" s="47"/>
      <c r="TZ46" s="47"/>
      <c r="UA46" s="47"/>
      <c r="UB46" s="47"/>
      <c r="UC46" s="47"/>
      <c r="UD46" s="47"/>
      <c r="UE46" s="47"/>
      <c r="UF46" s="47"/>
      <c r="UG46" s="47"/>
      <c r="UH46" s="47"/>
      <c r="UI46" s="47"/>
      <c r="UJ46" s="47"/>
      <c r="UK46" s="47"/>
      <c r="UL46" s="47"/>
      <c r="UM46" s="47"/>
      <c r="UN46" s="47"/>
      <c r="UO46" s="47"/>
      <c r="UP46" s="47"/>
      <c r="UQ46" s="47"/>
      <c r="UR46" s="47"/>
      <c r="US46" s="47"/>
      <c r="UT46" s="47"/>
      <c r="UU46" s="47"/>
      <c r="UV46" s="47"/>
      <c r="UW46" s="47"/>
      <c r="UX46" s="47"/>
      <c r="UY46" s="47"/>
      <c r="UZ46" s="47"/>
      <c r="VA46" s="47"/>
      <c r="VB46" s="47"/>
      <c r="VC46" s="47"/>
      <c r="VD46" s="47"/>
      <c r="VE46" s="47"/>
      <c r="VF46" s="47"/>
      <c r="VG46" s="47"/>
      <c r="VH46" s="47"/>
      <c r="VI46" s="47"/>
      <c r="VJ46" s="47"/>
      <c r="VK46" s="47"/>
      <c r="VL46" s="47"/>
      <c r="VM46" s="47"/>
      <c r="VN46" s="47"/>
      <c r="VO46" s="47"/>
      <c r="VP46" s="47"/>
      <c r="VQ46" s="47"/>
      <c r="VR46" s="47"/>
      <c r="VS46" s="47"/>
      <c r="VT46" s="47"/>
      <c r="VU46" s="47"/>
      <c r="VV46" s="47"/>
      <c r="VW46" s="47"/>
      <c r="VX46" s="47"/>
      <c r="VY46" s="47"/>
      <c r="VZ46" s="47"/>
      <c r="WA46" s="47"/>
      <c r="WB46" s="47"/>
      <c r="WC46" s="47"/>
      <c r="WD46" s="47"/>
      <c r="WE46" s="47"/>
      <c r="WF46" s="47"/>
      <c r="WG46" s="47"/>
      <c r="WH46" s="47"/>
      <c r="WI46" s="47"/>
      <c r="WJ46" s="47"/>
      <c r="WK46" s="47"/>
      <c r="WL46" s="47"/>
      <c r="WM46" s="47"/>
      <c r="WN46" s="47"/>
      <c r="WO46" s="47"/>
      <c r="WP46" s="47"/>
      <c r="WQ46" s="47"/>
      <c r="WR46" s="47"/>
      <c r="WS46" s="47"/>
      <c r="WT46" s="47"/>
      <c r="WU46" s="47"/>
      <c r="WV46" s="47"/>
      <c r="WW46" s="47"/>
      <c r="WX46" s="47"/>
      <c r="WY46" s="47"/>
      <c r="WZ46" s="47"/>
      <c r="XA46" s="47"/>
      <c r="XB46" s="47"/>
      <c r="XC46" s="47"/>
      <c r="XD46" s="47"/>
      <c r="XE46" s="47"/>
      <c r="XF46" s="47"/>
      <c r="XG46" s="47"/>
      <c r="XH46" s="47"/>
      <c r="XI46" s="47"/>
      <c r="XJ46" s="47"/>
      <c r="XK46" s="47"/>
      <c r="XL46" s="47"/>
      <c r="XM46" s="47"/>
      <c r="XN46" s="47"/>
      <c r="XO46" s="47"/>
      <c r="XP46" s="47"/>
      <c r="XQ46" s="47"/>
      <c r="XR46" s="47"/>
      <c r="XS46" s="47"/>
      <c r="XT46" s="47"/>
      <c r="XU46" s="47"/>
      <c r="XV46" s="47"/>
      <c r="XW46" s="47"/>
      <c r="XX46" s="47"/>
      <c r="XY46" s="47"/>
      <c r="XZ46" s="47"/>
      <c r="YA46" s="47"/>
      <c r="YB46" s="47"/>
      <c r="YC46" s="47"/>
      <c r="YD46" s="47"/>
      <c r="YE46" s="47"/>
      <c r="YF46" s="47"/>
      <c r="YG46" s="47"/>
      <c r="YH46" s="47"/>
      <c r="YI46" s="47"/>
      <c r="YJ46" s="47"/>
      <c r="YK46" s="47"/>
      <c r="YL46" s="47"/>
      <c r="YM46" s="47"/>
      <c r="YN46" s="47"/>
      <c r="YO46" s="47"/>
      <c r="YP46" s="47"/>
      <c r="YQ46" s="47"/>
      <c r="YR46" s="47"/>
      <c r="YS46" s="47"/>
      <c r="YT46" s="47"/>
      <c r="YU46" s="47"/>
      <c r="YV46" s="47"/>
      <c r="YW46" s="47"/>
      <c r="YX46" s="47"/>
      <c r="YY46" s="47"/>
      <c r="YZ46" s="47"/>
      <c r="ZA46" s="47"/>
      <c r="ZB46" s="47"/>
      <c r="ZC46" s="47"/>
      <c r="ZD46" s="47"/>
      <c r="ZE46" s="47"/>
      <c r="ZF46" s="47"/>
      <c r="ZG46" s="47"/>
      <c r="ZH46" s="47"/>
      <c r="ZI46" s="47"/>
      <c r="ZJ46" s="47"/>
      <c r="ZK46" s="47"/>
      <c r="ZL46" s="47"/>
      <c r="ZM46" s="47"/>
      <c r="ZN46" s="47"/>
      <c r="ZO46" s="47"/>
      <c r="ZP46" s="47"/>
      <c r="ZQ46" s="47"/>
      <c r="ZR46" s="47"/>
      <c r="ZS46" s="47"/>
      <c r="ZT46" s="47"/>
      <c r="ZU46" s="47"/>
      <c r="ZV46" s="47"/>
      <c r="ZW46" s="47"/>
      <c r="ZX46" s="47"/>
      <c r="ZY46" s="47"/>
      <c r="ZZ46" s="47"/>
      <c r="AAA46" s="47"/>
      <c r="AAB46" s="47"/>
      <c r="AAC46" s="47"/>
      <c r="AAD46" s="47"/>
      <c r="AAE46" s="47"/>
      <c r="AAF46" s="47"/>
      <c r="AAG46" s="47"/>
      <c r="AAH46" s="47"/>
      <c r="AAI46" s="47"/>
      <c r="AAJ46" s="47"/>
      <c r="AAK46" s="47"/>
      <c r="AAL46" s="47"/>
      <c r="AAM46" s="47"/>
      <c r="AAN46" s="47"/>
      <c r="AAO46" s="47"/>
      <c r="AAP46" s="47"/>
      <c r="AAQ46" s="47"/>
      <c r="AAR46" s="47"/>
      <c r="AAS46" s="47"/>
      <c r="AAT46" s="47"/>
      <c r="AAU46" s="47"/>
      <c r="AAV46" s="47"/>
      <c r="AAW46" s="47"/>
      <c r="AAX46" s="47"/>
      <c r="AAY46" s="47"/>
      <c r="AAZ46" s="47"/>
      <c r="ABA46" s="47"/>
      <c r="ABB46" s="47"/>
      <c r="ABC46" s="47"/>
      <c r="ABD46" s="47"/>
      <c r="ABE46" s="47"/>
      <c r="ABF46" s="47"/>
      <c r="ABG46" s="47"/>
      <c r="ABH46" s="47"/>
      <c r="ABI46" s="47"/>
      <c r="ABJ46" s="47"/>
      <c r="ABK46" s="47"/>
      <c r="ABL46" s="47"/>
      <c r="ABM46" s="47"/>
      <c r="ABN46" s="47"/>
      <c r="ABO46" s="47"/>
      <c r="ABP46" s="47"/>
      <c r="ABQ46" s="47"/>
      <c r="ABR46" s="47"/>
      <c r="ABS46" s="47"/>
      <c r="ABT46" s="47"/>
      <c r="ABU46" s="47"/>
      <c r="ABV46" s="47"/>
      <c r="ABW46" s="47"/>
      <c r="ABX46" s="47"/>
      <c r="ABY46" s="47"/>
      <c r="ABZ46" s="47"/>
      <c r="ACA46" s="47"/>
      <c r="ACB46" s="47"/>
      <c r="ACC46" s="47"/>
      <c r="ACD46" s="47"/>
      <c r="ACE46" s="47"/>
      <c r="ACF46" s="47"/>
      <c r="ACG46" s="47"/>
      <c r="ACH46" s="47"/>
      <c r="ACI46" s="47"/>
      <c r="ACJ46" s="47"/>
      <c r="ACK46" s="47"/>
      <c r="ACL46" s="47"/>
      <c r="ACM46" s="47"/>
      <c r="ACN46" s="47"/>
      <c r="ACO46" s="47"/>
      <c r="ACP46" s="47"/>
      <c r="ACQ46" s="47"/>
      <c r="ACR46" s="47"/>
      <c r="ACS46" s="47"/>
      <c r="ACT46" s="47"/>
      <c r="ACU46" s="47"/>
      <c r="ACV46" s="47"/>
      <c r="ACW46" s="47"/>
      <c r="ACX46" s="47"/>
      <c r="ACY46" s="47"/>
      <c r="ACZ46" s="47"/>
      <c r="ADA46" s="47"/>
      <c r="ADB46" s="47"/>
      <c r="ADC46" s="47"/>
      <c r="ADD46" s="47"/>
      <c r="ADE46" s="47"/>
      <c r="ADF46" s="47"/>
      <c r="ADG46" s="47"/>
      <c r="ADH46" s="47"/>
      <c r="ADI46" s="47"/>
      <c r="ADJ46" s="47"/>
      <c r="ADK46" s="47"/>
      <c r="ADL46" s="47"/>
      <c r="ADM46" s="47"/>
      <c r="ADN46" s="47"/>
      <c r="ADO46" s="47"/>
      <c r="ADP46" s="47"/>
      <c r="ADQ46" s="47"/>
      <c r="ADR46" s="47"/>
      <c r="ADS46" s="47"/>
      <c r="ADT46" s="47"/>
      <c r="ADU46" s="47"/>
      <c r="ADV46" s="47"/>
      <c r="ADW46" s="47"/>
      <c r="ADX46" s="47"/>
      <c r="ADY46" s="47"/>
      <c r="ADZ46" s="47"/>
      <c r="AEA46" s="47"/>
      <c r="AEB46" s="47"/>
      <c r="AEC46" s="47"/>
      <c r="AED46" s="47"/>
      <c r="AEE46" s="47"/>
      <c r="AEF46" s="47"/>
      <c r="AEG46" s="47"/>
      <c r="AEH46" s="47"/>
      <c r="AEI46" s="47"/>
      <c r="AEJ46" s="47"/>
      <c r="AEK46" s="47"/>
      <c r="AEL46" s="47"/>
      <c r="AEM46" s="47"/>
      <c r="AEN46" s="47"/>
      <c r="AEO46" s="47"/>
      <c r="AEP46" s="47"/>
      <c r="AEQ46" s="47"/>
      <c r="AER46" s="47"/>
      <c r="AES46" s="47"/>
      <c r="AET46" s="47"/>
      <c r="AEU46" s="47"/>
      <c r="AEV46" s="47"/>
      <c r="AEW46" s="47"/>
      <c r="AEX46" s="47"/>
      <c r="AEY46" s="47"/>
      <c r="AEZ46" s="47"/>
      <c r="AFA46" s="47"/>
      <c r="AFB46" s="47"/>
      <c r="AFC46" s="47"/>
      <c r="AFD46" s="47"/>
      <c r="AFE46" s="47"/>
      <c r="AFF46" s="47"/>
      <c r="AFG46" s="47"/>
      <c r="AFH46" s="47"/>
      <c r="AFI46" s="47"/>
      <c r="AFJ46" s="47"/>
      <c r="AFK46" s="47"/>
      <c r="AFL46" s="47"/>
      <c r="AFM46" s="47"/>
      <c r="AFN46" s="47"/>
      <c r="AFO46" s="47"/>
      <c r="AFP46" s="47"/>
      <c r="AFQ46" s="47"/>
      <c r="AFR46" s="47"/>
      <c r="AFS46" s="47"/>
      <c r="AFT46" s="47"/>
      <c r="AFU46" s="47"/>
      <c r="AFV46" s="47"/>
      <c r="AFW46" s="47"/>
      <c r="AFX46" s="47"/>
      <c r="AFY46" s="47"/>
      <c r="AFZ46" s="47"/>
      <c r="AGA46" s="47"/>
      <c r="AGB46" s="47"/>
      <c r="AGC46" s="47"/>
      <c r="AGD46" s="47"/>
      <c r="AGE46" s="47"/>
      <c r="AGF46" s="47"/>
      <c r="AGG46" s="47"/>
      <c r="AGH46" s="47"/>
      <c r="AGI46" s="47"/>
      <c r="AGJ46" s="47"/>
      <c r="AGK46" s="47"/>
      <c r="AGL46" s="47"/>
      <c r="AGM46" s="47"/>
      <c r="AGN46" s="47"/>
      <c r="AGO46" s="47"/>
      <c r="AGP46" s="47"/>
      <c r="AGQ46" s="47"/>
      <c r="AGR46" s="47"/>
      <c r="AGS46" s="47"/>
      <c r="AGT46" s="47"/>
      <c r="AGU46" s="47"/>
      <c r="AGV46" s="47"/>
      <c r="AGW46" s="47"/>
      <c r="AGX46" s="47"/>
      <c r="AGY46" s="47"/>
      <c r="AGZ46" s="47"/>
      <c r="AHA46" s="47"/>
      <c r="AHB46" s="47"/>
      <c r="AHC46" s="47"/>
      <c r="AHD46" s="47"/>
      <c r="AHE46" s="47"/>
      <c r="AHF46" s="47"/>
      <c r="AHG46" s="47"/>
      <c r="AHH46" s="47"/>
      <c r="AHI46" s="47"/>
      <c r="AHJ46" s="47"/>
      <c r="AHK46" s="47"/>
      <c r="AHL46" s="47"/>
      <c r="AHM46" s="47"/>
      <c r="AHN46" s="47"/>
      <c r="AHO46" s="47"/>
      <c r="AHP46" s="47"/>
      <c r="AHQ46" s="47"/>
      <c r="AHR46" s="47"/>
      <c r="AHS46" s="47"/>
      <c r="AHT46" s="47"/>
      <c r="AHU46" s="47"/>
      <c r="AHV46" s="47"/>
      <c r="AHW46" s="47"/>
      <c r="AHX46" s="47"/>
      <c r="AHY46" s="47"/>
      <c r="AHZ46" s="47"/>
      <c r="AIA46" s="47"/>
      <c r="AIB46" s="47"/>
      <c r="AIC46" s="47"/>
      <c r="AID46" s="47"/>
      <c r="AIE46" s="47"/>
      <c r="AIF46" s="47"/>
      <c r="AIG46" s="47"/>
      <c r="AIH46" s="47"/>
      <c r="AII46" s="47"/>
      <c r="AIJ46" s="47"/>
      <c r="AIK46" s="47"/>
      <c r="AIL46" s="47"/>
      <c r="AIM46" s="47"/>
      <c r="AIN46" s="47"/>
      <c r="AIO46" s="47"/>
      <c r="AIP46" s="47"/>
      <c r="AIQ46" s="47"/>
      <c r="AIR46" s="47"/>
      <c r="AIS46" s="47"/>
      <c r="AIT46" s="47"/>
      <c r="AIU46" s="47"/>
      <c r="AIV46" s="47"/>
      <c r="AIW46" s="47"/>
      <c r="AIX46" s="47"/>
      <c r="AIY46" s="47"/>
      <c r="AIZ46" s="47"/>
      <c r="AJA46" s="47"/>
      <c r="AJB46" s="47"/>
      <c r="AJC46" s="47"/>
      <c r="AJD46" s="47"/>
      <c r="AJE46" s="47"/>
      <c r="AJF46" s="47"/>
      <c r="AJG46" s="47"/>
      <c r="AJH46" s="47"/>
      <c r="AJI46" s="47"/>
      <c r="AJJ46" s="47"/>
      <c r="AJK46" s="47"/>
      <c r="AJL46" s="47"/>
      <c r="AJM46" s="47"/>
      <c r="AJN46" s="47"/>
      <c r="AJO46" s="47"/>
      <c r="AJP46" s="47"/>
      <c r="AJQ46" s="47"/>
      <c r="AJR46" s="47"/>
      <c r="AJS46" s="47"/>
      <c r="AJT46" s="47"/>
      <c r="AJU46" s="47"/>
      <c r="AJV46" s="47"/>
      <c r="AJW46" s="47"/>
      <c r="AJX46" s="47"/>
      <c r="AJY46" s="47"/>
      <c r="AJZ46" s="47"/>
      <c r="AKA46" s="47"/>
      <c r="AKB46" s="47"/>
      <c r="AKC46" s="47"/>
      <c r="AKD46" s="47"/>
      <c r="AKE46" s="47"/>
      <c r="AKF46" s="47"/>
      <c r="AKG46" s="47"/>
      <c r="AKH46" s="47"/>
      <c r="AKI46" s="47"/>
      <c r="AKJ46" s="47"/>
      <c r="AKK46" s="47"/>
      <c r="AKL46" s="47"/>
      <c r="AKM46" s="47"/>
      <c r="AKN46" s="47"/>
      <c r="AKO46" s="47"/>
      <c r="AKP46" s="47"/>
      <c r="AKQ46" s="47"/>
      <c r="AKR46" s="47"/>
      <c r="AKS46" s="47"/>
      <c r="AKT46" s="47"/>
      <c r="AKU46" s="47"/>
      <c r="AKV46" s="47"/>
      <c r="AKW46" s="47"/>
      <c r="AKX46" s="47"/>
      <c r="AKY46" s="47"/>
      <c r="AKZ46" s="47"/>
      <c r="ALA46" s="47"/>
      <c r="ALB46" s="47"/>
      <c r="ALC46" s="47"/>
      <c r="ALD46" s="47"/>
      <c r="ALE46" s="47"/>
      <c r="ALF46" s="47"/>
      <c r="ALG46" s="47"/>
      <c r="ALH46" s="47"/>
      <c r="ALI46" s="47"/>
      <c r="ALJ46" s="47"/>
      <c r="ALK46" s="47"/>
      <c r="ALL46" s="47"/>
      <c r="ALM46" s="47"/>
      <c r="ALN46" s="47"/>
      <c r="ALO46" s="47"/>
      <c r="ALP46" s="47"/>
      <c r="ALQ46" s="47"/>
      <c r="ALR46" s="47"/>
      <c r="ALS46" s="47"/>
      <c r="ALT46" s="47"/>
      <c r="ALU46" s="47"/>
      <c r="ALV46" s="47"/>
      <c r="ALW46" s="47"/>
      <c r="ALX46" s="47"/>
      <c r="ALY46" s="47"/>
      <c r="ALZ46" s="47"/>
      <c r="AMA46" s="47"/>
      <c r="AMB46" s="47"/>
      <c r="AMC46" s="47"/>
      <c r="AMD46" s="47"/>
      <c r="AME46" s="47"/>
      <c r="AMF46" s="47"/>
      <c r="AMG46" s="47"/>
      <c r="AMH46" s="47"/>
      <c r="AMI46" s="47"/>
      <c r="AMJ46" s="47"/>
      <c r="AMK46" s="47"/>
      <c r="AML46" s="47"/>
      <c r="AMM46" s="47"/>
      <c r="AMN46" s="47"/>
      <c r="AMO46" s="47"/>
      <c r="AMP46" s="47"/>
      <c r="AMQ46" s="47"/>
      <c r="AMR46" s="47"/>
      <c r="AMS46" s="47"/>
      <c r="AMT46" s="47"/>
      <c r="AMU46" s="47"/>
      <c r="AMV46" s="47"/>
      <c r="AMW46" s="47"/>
      <c r="AMX46" s="47"/>
      <c r="AMY46" s="47"/>
      <c r="AMZ46" s="47"/>
      <c r="ANA46" s="47"/>
      <c r="ANB46" s="47"/>
      <c r="ANC46" s="47"/>
      <c r="AND46" s="47"/>
      <c r="ANE46" s="47"/>
      <c r="ANF46" s="47"/>
      <c r="ANG46" s="47"/>
      <c r="ANH46" s="47"/>
      <c r="ANI46" s="47"/>
      <c r="ANJ46" s="47"/>
      <c r="ANK46" s="47"/>
      <c r="ANL46" s="47"/>
      <c r="ANM46" s="47"/>
      <c r="ANN46" s="47"/>
      <c r="ANO46" s="47"/>
      <c r="ANP46" s="47"/>
      <c r="ANQ46" s="47"/>
      <c r="ANR46" s="47"/>
      <c r="ANS46" s="47"/>
      <c r="ANT46" s="47"/>
      <c r="ANU46" s="47"/>
      <c r="ANV46" s="47"/>
      <c r="ANW46" s="47"/>
      <c r="ANX46" s="47"/>
      <c r="ANY46" s="47"/>
      <c r="ANZ46" s="47"/>
      <c r="AOA46" s="47"/>
      <c r="AOB46" s="47"/>
      <c r="AOC46" s="47"/>
      <c r="AOD46" s="47"/>
      <c r="AOE46" s="47"/>
      <c r="AOF46" s="47"/>
      <c r="AOG46" s="47"/>
      <c r="AOH46" s="47"/>
      <c r="AOI46" s="47"/>
      <c r="AOJ46" s="47"/>
      <c r="AOK46" s="47"/>
      <c r="AOL46" s="47"/>
      <c r="AOM46" s="47"/>
      <c r="AON46" s="47"/>
      <c r="AOO46" s="47"/>
      <c r="AOP46" s="47"/>
      <c r="AOQ46" s="47"/>
      <c r="AOR46" s="47"/>
      <c r="AOS46" s="47"/>
      <c r="AOT46" s="47"/>
      <c r="AOU46" s="47"/>
      <c r="AOV46" s="47"/>
      <c r="AOW46" s="47"/>
      <c r="AOX46" s="47"/>
      <c r="AOY46" s="47"/>
      <c r="AOZ46" s="47"/>
      <c r="APA46" s="47"/>
      <c r="APB46" s="47"/>
      <c r="APC46" s="47"/>
      <c r="APD46" s="47"/>
      <c r="APE46" s="47"/>
      <c r="APF46" s="47"/>
      <c r="APG46" s="47"/>
      <c r="APH46" s="47"/>
      <c r="API46" s="47"/>
      <c r="APJ46" s="47"/>
      <c r="APK46" s="47"/>
      <c r="APL46" s="47"/>
      <c r="APM46" s="47"/>
      <c r="APN46" s="47"/>
      <c r="APO46" s="47"/>
      <c r="APP46" s="47"/>
      <c r="APQ46" s="47"/>
      <c r="APR46" s="47"/>
      <c r="APS46" s="47"/>
      <c r="APT46" s="47"/>
      <c r="APU46" s="47"/>
      <c r="APV46" s="47"/>
      <c r="APW46" s="47"/>
      <c r="APX46" s="47"/>
      <c r="APY46" s="47"/>
      <c r="APZ46" s="47"/>
      <c r="AQA46" s="47"/>
      <c r="AQB46" s="47"/>
      <c r="AQC46" s="47"/>
      <c r="AQD46" s="47"/>
      <c r="AQE46" s="47"/>
      <c r="AQF46" s="47"/>
      <c r="AQG46" s="47"/>
      <c r="AQH46" s="47"/>
      <c r="AQI46" s="47"/>
      <c r="AQJ46" s="47"/>
      <c r="AQK46" s="47"/>
      <c r="AQL46" s="47"/>
      <c r="AQM46" s="47"/>
      <c r="AQN46" s="47"/>
      <c r="AQO46" s="47"/>
      <c r="AQP46" s="47"/>
      <c r="AQQ46" s="47"/>
      <c r="AQR46" s="47"/>
      <c r="AQS46" s="47"/>
      <c r="AQT46" s="47"/>
      <c r="AQU46" s="47"/>
      <c r="AQV46" s="47"/>
      <c r="AQW46" s="47"/>
      <c r="AQX46" s="47"/>
      <c r="AQY46" s="47"/>
      <c r="AQZ46" s="47"/>
      <c r="ARA46" s="47"/>
      <c r="ARB46" s="47"/>
      <c r="ARC46" s="47"/>
      <c r="ARD46" s="47"/>
      <c r="ARE46" s="47"/>
      <c r="ARF46" s="47"/>
      <c r="ARG46" s="47"/>
      <c r="ARH46" s="47"/>
      <c r="ARI46" s="47"/>
      <c r="ARJ46" s="47"/>
      <c r="ARK46" s="47"/>
      <c r="ARL46" s="47"/>
      <c r="ARM46" s="47"/>
      <c r="ARN46" s="47"/>
      <c r="ARO46" s="47"/>
      <c r="ARP46" s="47"/>
      <c r="ARQ46" s="47"/>
      <c r="ARR46" s="47"/>
      <c r="ARS46" s="47"/>
      <c r="ART46" s="47"/>
      <c r="ARU46" s="47"/>
      <c r="ARV46" s="47"/>
      <c r="ARW46" s="47"/>
      <c r="ARX46" s="47"/>
      <c r="ARY46" s="47"/>
      <c r="ARZ46" s="47"/>
      <c r="ASA46" s="47"/>
      <c r="ASB46" s="47"/>
      <c r="ASC46" s="47"/>
      <c r="ASD46" s="47"/>
      <c r="ASE46" s="47"/>
      <c r="ASF46" s="47"/>
      <c r="ASG46" s="47"/>
      <c r="ASH46" s="47"/>
      <c r="ASI46" s="47"/>
      <c r="ASJ46" s="47"/>
      <c r="ASK46" s="47"/>
      <c r="ASL46" s="47"/>
      <c r="ASM46" s="47"/>
      <c r="ASN46" s="47"/>
      <c r="ASO46" s="47"/>
      <c r="ASP46" s="47"/>
      <c r="ASQ46" s="47"/>
      <c r="ASR46" s="47"/>
      <c r="ASS46" s="47"/>
      <c r="AST46" s="47"/>
      <c r="ASU46" s="47"/>
      <c r="ASV46" s="47"/>
      <c r="ASW46" s="47"/>
      <c r="ASX46" s="47"/>
      <c r="ASY46" s="47"/>
      <c r="ASZ46" s="47"/>
      <c r="ATA46" s="47"/>
      <c r="ATB46" s="47"/>
      <c r="ATC46" s="47"/>
      <c r="ATD46" s="47"/>
      <c r="ATE46" s="47"/>
      <c r="ATF46" s="47"/>
      <c r="ATG46" s="47"/>
      <c r="ATH46" s="47"/>
      <c r="ATI46" s="47"/>
      <c r="ATJ46" s="47"/>
      <c r="ATK46" s="47"/>
      <c r="ATL46" s="47"/>
      <c r="ATM46" s="47"/>
      <c r="ATN46" s="47"/>
      <c r="ATO46" s="47"/>
      <c r="ATP46" s="47"/>
      <c r="ATQ46" s="47"/>
      <c r="ATR46" s="47"/>
      <c r="ATS46" s="47"/>
      <c r="ATT46" s="47"/>
      <c r="ATU46" s="47"/>
      <c r="ATV46" s="47"/>
      <c r="ATW46" s="47"/>
      <c r="ATX46" s="47"/>
      <c r="ATY46" s="47"/>
      <c r="ATZ46" s="47"/>
      <c r="AUA46" s="47"/>
      <c r="AUB46" s="47"/>
      <c r="AUC46" s="47"/>
      <c r="AUD46" s="47"/>
      <c r="AUE46" s="47"/>
      <c r="AUF46" s="47"/>
      <c r="AUG46" s="47"/>
      <c r="AUH46" s="47"/>
      <c r="AUI46" s="47"/>
      <c r="AUJ46" s="47"/>
      <c r="AUK46" s="47"/>
      <c r="AUL46" s="47"/>
      <c r="AUM46" s="47"/>
      <c r="AUN46" s="47"/>
      <c r="AUO46" s="47"/>
      <c r="AUP46" s="47"/>
      <c r="AUQ46" s="47"/>
      <c r="AUR46" s="47"/>
      <c r="AUS46" s="47"/>
      <c r="AUT46" s="47"/>
      <c r="AUU46" s="47"/>
      <c r="AUV46" s="47"/>
      <c r="AUW46" s="47"/>
      <c r="AUX46" s="47"/>
      <c r="AUY46" s="47"/>
      <c r="AUZ46" s="47"/>
      <c r="AVA46" s="47"/>
      <c r="AVB46" s="47"/>
      <c r="AVC46" s="47"/>
      <c r="AVD46" s="47"/>
      <c r="AVE46" s="47"/>
      <c r="AVF46" s="47"/>
      <c r="AVG46" s="47"/>
      <c r="AVH46" s="47"/>
      <c r="AVI46" s="47"/>
      <c r="AVJ46" s="47"/>
      <c r="AVK46" s="47"/>
      <c r="AVL46" s="47"/>
      <c r="AVM46" s="47"/>
      <c r="AVN46" s="47"/>
      <c r="AVO46" s="47"/>
      <c r="AVP46" s="47"/>
      <c r="AVQ46" s="47"/>
      <c r="AVR46" s="47"/>
      <c r="AVS46" s="47"/>
      <c r="AVT46" s="47"/>
      <c r="AVU46" s="47"/>
      <c r="AVV46" s="47"/>
      <c r="AVW46" s="47"/>
      <c r="AVX46" s="47"/>
      <c r="AVY46" s="47"/>
      <c r="AVZ46" s="47"/>
      <c r="AWA46" s="47"/>
      <c r="AWB46" s="47"/>
      <c r="AWC46" s="47"/>
      <c r="AWD46" s="47"/>
      <c r="AWE46" s="47"/>
      <c r="AWF46" s="47"/>
      <c r="AWG46" s="47"/>
      <c r="AWH46" s="47"/>
      <c r="AWI46" s="47"/>
      <c r="AWJ46" s="47"/>
      <c r="AWK46" s="47"/>
      <c r="AWL46" s="47"/>
      <c r="AWM46" s="47"/>
      <c r="AWN46" s="47"/>
      <c r="AWO46" s="47"/>
      <c r="AWP46" s="47"/>
      <c r="AWQ46" s="47"/>
      <c r="AWR46" s="47"/>
      <c r="AWS46" s="47"/>
      <c r="AWT46" s="47"/>
      <c r="AWU46" s="47"/>
      <c r="AWV46" s="47"/>
      <c r="AWW46" s="47"/>
      <c r="AWX46" s="47"/>
      <c r="AWY46" s="47"/>
      <c r="AWZ46" s="47"/>
      <c r="AXA46" s="47"/>
      <c r="AXB46" s="47"/>
      <c r="AXC46" s="47"/>
      <c r="AXD46" s="47"/>
      <c r="AXE46" s="47"/>
      <c r="AXF46" s="47"/>
      <c r="AXG46" s="47"/>
      <c r="AXH46" s="47"/>
      <c r="AXI46" s="47"/>
      <c r="AXJ46" s="47"/>
      <c r="AXK46" s="47"/>
      <c r="AXL46" s="47"/>
      <c r="AXM46" s="47"/>
      <c r="AXN46" s="47"/>
      <c r="AXO46" s="47"/>
      <c r="AXP46" s="47"/>
      <c r="AXQ46" s="47"/>
      <c r="AXR46" s="47"/>
      <c r="AXS46" s="47"/>
      <c r="AXT46" s="47"/>
      <c r="AXU46" s="47"/>
      <c r="AXV46" s="47"/>
      <c r="AXW46" s="47"/>
      <c r="AXX46" s="47"/>
      <c r="AXY46" s="47"/>
      <c r="AXZ46" s="47"/>
      <c r="AYA46" s="47"/>
      <c r="AYB46" s="47"/>
      <c r="AYC46" s="47"/>
      <c r="AYD46" s="47"/>
      <c r="AYE46" s="47"/>
      <c r="AYF46" s="47"/>
      <c r="AYG46" s="47"/>
      <c r="AYH46" s="47"/>
      <c r="AYI46" s="47"/>
      <c r="AYJ46" s="47"/>
      <c r="AYK46" s="47"/>
      <c r="AYL46" s="47"/>
      <c r="AYM46" s="47"/>
      <c r="AYN46" s="47"/>
      <c r="AYO46" s="47"/>
      <c r="AYP46" s="47"/>
      <c r="AYQ46" s="47"/>
      <c r="AYR46" s="47"/>
      <c r="AYS46" s="47"/>
      <c r="AYT46" s="47"/>
      <c r="AYU46" s="47"/>
      <c r="AYV46" s="47"/>
      <c r="AYW46" s="47"/>
      <c r="AYX46" s="47"/>
      <c r="AYY46" s="47"/>
      <c r="AYZ46" s="47"/>
      <c r="AZA46" s="47"/>
      <c r="AZB46" s="47"/>
      <c r="AZC46" s="47"/>
      <c r="AZD46" s="47"/>
      <c r="AZE46" s="47"/>
      <c r="AZF46" s="47"/>
      <c r="AZG46" s="47"/>
      <c r="AZH46" s="47"/>
      <c r="AZI46" s="47"/>
      <c r="AZJ46" s="47"/>
      <c r="AZK46" s="47"/>
      <c r="AZL46" s="47"/>
      <c r="AZM46" s="47"/>
      <c r="AZN46" s="47"/>
      <c r="AZO46" s="47"/>
      <c r="AZP46" s="47"/>
      <c r="AZQ46" s="47"/>
      <c r="AZR46" s="47"/>
      <c r="AZS46" s="47"/>
      <c r="AZT46" s="47"/>
      <c r="AZU46" s="47"/>
      <c r="AZV46" s="47"/>
      <c r="AZW46" s="47"/>
      <c r="AZX46" s="47"/>
      <c r="AZY46" s="47"/>
      <c r="AZZ46" s="47"/>
      <c r="BAA46" s="47"/>
      <c r="BAB46" s="47"/>
      <c r="BAC46" s="47"/>
      <c r="BAD46" s="47"/>
      <c r="BAE46" s="47"/>
      <c r="BAF46" s="47"/>
      <c r="BAG46" s="47"/>
      <c r="BAH46" s="47"/>
      <c r="BAI46" s="47"/>
      <c r="BAJ46" s="47"/>
      <c r="BAK46" s="47"/>
      <c r="BAL46" s="47"/>
      <c r="BAM46" s="47"/>
      <c r="BAN46" s="47"/>
      <c r="BAO46" s="47"/>
      <c r="BAP46" s="47"/>
      <c r="BAQ46" s="47"/>
      <c r="BAR46" s="47"/>
      <c r="BAS46" s="47"/>
      <c r="BAT46" s="47"/>
      <c r="BAU46" s="47"/>
      <c r="BAV46" s="47"/>
      <c r="BAW46" s="47"/>
      <c r="BAX46" s="47"/>
      <c r="BAY46" s="47"/>
      <c r="BAZ46" s="47"/>
      <c r="BBA46" s="47"/>
      <c r="BBB46" s="47"/>
      <c r="BBC46" s="47"/>
      <c r="BBD46" s="47"/>
      <c r="BBE46" s="47"/>
      <c r="BBF46" s="47"/>
      <c r="BBG46" s="47"/>
      <c r="BBH46" s="47"/>
      <c r="BBI46" s="47"/>
      <c r="BBJ46" s="47"/>
      <c r="BBK46" s="47"/>
      <c r="BBL46" s="47"/>
      <c r="BBM46" s="47"/>
      <c r="BBN46" s="47"/>
      <c r="BBO46" s="47"/>
      <c r="BBP46" s="47"/>
      <c r="BBQ46" s="47"/>
      <c r="BBR46" s="47"/>
      <c r="BBS46" s="47"/>
      <c r="BBT46" s="47"/>
      <c r="BBU46" s="47"/>
      <c r="BBV46" s="47"/>
      <c r="BBW46" s="47"/>
      <c r="BBX46" s="47"/>
      <c r="BBY46" s="47"/>
      <c r="BBZ46" s="47"/>
      <c r="BCA46" s="47"/>
      <c r="BCB46" s="47"/>
      <c r="BCC46" s="47"/>
      <c r="BCD46" s="47"/>
      <c r="BCE46" s="47"/>
      <c r="BCF46" s="47"/>
      <c r="BCG46" s="47"/>
      <c r="BCH46" s="47"/>
      <c r="BCI46" s="47"/>
      <c r="BCJ46" s="47"/>
      <c r="BCK46" s="47"/>
      <c r="BCL46" s="47"/>
      <c r="BCM46" s="47"/>
      <c r="BCN46" s="47"/>
      <c r="BCO46" s="47"/>
      <c r="BCP46" s="47"/>
      <c r="BCQ46" s="47"/>
      <c r="BCR46" s="47"/>
      <c r="BCS46" s="47"/>
      <c r="BCT46" s="47"/>
      <c r="BCU46" s="47"/>
      <c r="BCV46" s="47"/>
      <c r="BCW46" s="47"/>
      <c r="BCX46" s="47"/>
      <c r="BCY46" s="47"/>
      <c r="BCZ46" s="47"/>
      <c r="BDA46" s="47"/>
      <c r="BDB46" s="47"/>
      <c r="BDC46" s="47"/>
      <c r="BDD46" s="47"/>
      <c r="BDE46" s="47"/>
      <c r="BDF46" s="47"/>
      <c r="BDG46" s="47"/>
      <c r="BDH46" s="47"/>
      <c r="BDI46" s="47"/>
      <c r="BDJ46" s="47"/>
      <c r="BDK46" s="47"/>
      <c r="BDL46" s="47"/>
      <c r="BDM46" s="47"/>
      <c r="BDN46" s="47"/>
      <c r="BDO46" s="47"/>
      <c r="BDP46" s="47"/>
      <c r="BDQ46" s="47"/>
      <c r="BDR46" s="47"/>
      <c r="BDS46" s="47"/>
      <c r="BDT46" s="47"/>
      <c r="BDU46" s="47"/>
      <c r="BDV46" s="47"/>
      <c r="BDW46" s="47"/>
      <c r="BDX46" s="47"/>
      <c r="BDY46" s="47"/>
      <c r="BDZ46" s="47"/>
      <c r="BEA46" s="47"/>
      <c r="BEB46" s="47"/>
      <c r="BEC46" s="47"/>
      <c r="BED46" s="47"/>
      <c r="BEE46" s="47"/>
      <c r="BEF46" s="47"/>
      <c r="BEG46" s="47"/>
      <c r="BEH46" s="47"/>
      <c r="BEI46" s="47"/>
      <c r="BEJ46" s="47"/>
      <c r="BEK46" s="47"/>
      <c r="BEL46" s="47"/>
      <c r="BEM46" s="47"/>
      <c r="BEN46" s="47"/>
      <c r="BEO46" s="47"/>
      <c r="BEP46" s="47"/>
      <c r="BEQ46" s="47"/>
      <c r="BER46" s="47"/>
      <c r="BES46" s="47"/>
      <c r="BET46" s="47"/>
      <c r="BEU46" s="47"/>
      <c r="BEV46" s="47"/>
      <c r="BEW46" s="47"/>
      <c r="BEX46" s="47"/>
      <c r="BEY46" s="47"/>
      <c r="BEZ46" s="47"/>
      <c r="BFA46" s="47"/>
      <c r="BFB46" s="47"/>
      <c r="BFC46" s="47"/>
      <c r="BFD46" s="47"/>
      <c r="BFE46" s="47"/>
      <c r="BFF46" s="47"/>
      <c r="BFG46" s="47"/>
      <c r="BFH46" s="47"/>
      <c r="BFI46" s="47"/>
      <c r="BFJ46" s="47"/>
      <c r="BFK46" s="47"/>
      <c r="BFL46" s="47"/>
      <c r="BFM46" s="47"/>
      <c r="BFN46" s="47"/>
      <c r="BFO46" s="47"/>
      <c r="BFP46" s="47"/>
      <c r="BFQ46" s="47"/>
      <c r="BFR46" s="47"/>
      <c r="BFS46" s="47"/>
      <c r="BFT46" s="47"/>
      <c r="BFU46" s="47"/>
      <c r="BFV46" s="47"/>
      <c r="BFW46" s="47"/>
      <c r="BFX46" s="47"/>
      <c r="BFY46" s="47"/>
      <c r="BFZ46" s="47"/>
      <c r="BGA46" s="47"/>
      <c r="BGB46" s="47"/>
      <c r="BGC46" s="47"/>
      <c r="BGD46" s="47"/>
      <c r="BGE46" s="47"/>
      <c r="BGF46" s="47"/>
      <c r="BGG46" s="47"/>
      <c r="BGH46" s="47"/>
      <c r="BGI46" s="47"/>
      <c r="BGJ46" s="47"/>
      <c r="BGK46" s="47"/>
      <c r="BGL46" s="47"/>
      <c r="BGM46" s="47"/>
      <c r="BGN46" s="47"/>
      <c r="BGO46" s="47"/>
      <c r="BGP46" s="47"/>
      <c r="BGQ46" s="47"/>
      <c r="BGR46" s="47"/>
      <c r="BGS46" s="47"/>
      <c r="BGT46" s="47"/>
      <c r="BGU46" s="47"/>
      <c r="BGV46" s="47"/>
      <c r="BGW46" s="47"/>
      <c r="BGX46" s="47"/>
      <c r="BGY46" s="47"/>
      <c r="BGZ46" s="47"/>
      <c r="BHA46" s="47"/>
      <c r="BHB46" s="47"/>
      <c r="BHC46" s="47"/>
      <c r="BHD46" s="47"/>
      <c r="BHE46" s="47"/>
      <c r="BHF46" s="47"/>
      <c r="BHG46" s="47"/>
      <c r="BHH46" s="47"/>
      <c r="BHI46" s="47"/>
      <c r="BHJ46" s="47"/>
      <c r="BHK46" s="47"/>
      <c r="BHL46" s="47"/>
      <c r="BHM46" s="47"/>
      <c r="BHN46" s="47"/>
      <c r="BHO46" s="47"/>
      <c r="BHP46" s="47"/>
      <c r="BHQ46" s="47"/>
      <c r="BHR46" s="47"/>
      <c r="BHS46" s="47"/>
      <c r="BHT46" s="47"/>
      <c r="BHU46" s="47"/>
      <c r="BHV46" s="47"/>
      <c r="BHW46" s="47"/>
      <c r="BHX46" s="47"/>
      <c r="BHY46" s="47"/>
      <c r="BHZ46" s="47"/>
      <c r="BIA46" s="47"/>
      <c r="BIB46" s="47"/>
      <c r="BIC46" s="47"/>
      <c r="BID46" s="47"/>
      <c r="BIE46" s="47"/>
      <c r="BIF46" s="47"/>
      <c r="BIG46" s="47"/>
      <c r="BIH46" s="47"/>
      <c r="BII46" s="47"/>
      <c r="BIJ46" s="47"/>
      <c r="BIK46" s="47"/>
      <c r="BIL46" s="47"/>
      <c r="BIM46" s="47"/>
      <c r="BIN46" s="47"/>
      <c r="BIO46" s="47"/>
      <c r="BIP46" s="47"/>
      <c r="BIQ46" s="47"/>
      <c r="BIR46" s="47"/>
      <c r="BIS46" s="47"/>
      <c r="BIT46" s="47"/>
      <c r="BIU46" s="47"/>
      <c r="BIV46" s="47"/>
      <c r="BIW46" s="47"/>
      <c r="BIX46" s="47"/>
      <c r="BIY46" s="47"/>
      <c r="BIZ46" s="47"/>
      <c r="BJA46" s="47"/>
      <c r="BJB46" s="47"/>
      <c r="BJC46" s="47"/>
      <c r="BJD46" s="47"/>
      <c r="BJE46" s="47"/>
      <c r="BJF46" s="47"/>
      <c r="BJG46" s="47"/>
      <c r="BJH46" s="47"/>
      <c r="BJI46" s="47"/>
      <c r="BJJ46" s="47"/>
      <c r="BJK46" s="47"/>
      <c r="BJL46" s="47"/>
      <c r="BJM46" s="47"/>
      <c r="BJN46" s="47"/>
      <c r="BJO46" s="47"/>
      <c r="BJP46" s="47"/>
      <c r="BJQ46" s="47"/>
      <c r="BJR46" s="47"/>
      <c r="BJS46" s="47"/>
      <c r="BJT46" s="47"/>
      <c r="BJU46" s="47"/>
      <c r="BJV46" s="47"/>
      <c r="BJW46" s="47"/>
      <c r="BJX46" s="47"/>
      <c r="BJY46" s="47"/>
      <c r="BJZ46" s="47"/>
      <c r="BKA46" s="47"/>
      <c r="BKB46" s="47"/>
      <c r="BKC46" s="47"/>
      <c r="BKD46" s="47"/>
      <c r="BKE46" s="47"/>
      <c r="BKF46" s="47"/>
      <c r="BKG46" s="47"/>
      <c r="BKH46" s="47"/>
      <c r="BKI46" s="47"/>
      <c r="BKJ46" s="47"/>
      <c r="BKK46" s="47"/>
      <c r="BKL46" s="47"/>
      <c r="BKM46" s="47"/>
      <c r="BKN46" s="47"/>
      <c r="BKO46" s="47"/>
      <c r="BKP46" s="47"/>
      <c r="BKQ46" s="47"/>
      <c r="BKR46" s="47"/>
      <c r="BKS46" s="47"/>
      <c r="BKT46" s="47"/>
      <c r="BKU46" s="47"/>
      <c r="BKV46" s="47"/>
      <c r="BKW46" s="47"/>
      <c r="BKX46" s="47"/>
      <c r="BKY46" s="47"/>
      <c r="BKZ46" s="47"/>
      <c r="BLA46" s="47"/>
      <c r="BLB46" s="47"/>
      <c r="BLC46" s="47"/>
      <c r="BLD46" s="47"/>
      <c r="BLE46" s="47"/>
      <c r="BLF46" s="47"/>
      <c r="BLG46" s="47"/>
      <c r="BLH46" s="47"/>
      <c r="BLI46" s="47"/>
      <c r="BLJ46" s="47"/>
      <c r="BLK46" s="47"/>
      <c r="BLL46" s="47"/>
      <c r="BLM46" s="47"/>
      <c r="BLN46" s="47"/>
      <c r="BLO46" s="47"/>
      <c r="BLP46" s="47"/>
      <c r="BLQ46" s="47"/>
      <c r="BLR46" s="47"/>
      <c r="BLS46" s="47"/>
      <c r="BLT46" s="47"/>
      <c r="BLU46" s="47"/>
      <c r="BLV46" s="47"/>
      <c r="BLW46" s="47"/>
      <c r="BLX46" s="47"/>
      <c r="BLY46" s="47"/>
      <c r="BLZ46" s="47"/>
      <c r="BMA46" s="47"/>
      <c r="BMB46" s="47"/>
      <c r="BMC46" s="47"/>
      <c r="BMD46" s="47"/>
      <c r="BME46" s="47"/>
      <c r="BMF46" s="47"/>
      <c r="BMG46" s="47"/>
      <c r="BMH46" s="47"/>
      <c r="BMI46" s="47"/>
      <c r="BMJ46" s="47"/>
      <c r="BMK46" s="47"/>
      <c r="BML46" s="47"/>
      <c r="BMM46" s="47"/>
      <c r="BMN46" s="47"/>
      <c r="BMO46" s="47"/>
      <c r="BMP46" s="47"/>
      <c r="BMQ46" s="47"/>
      <c r="BMR46" s="47"/>
      <c r="BMS46" s="47"/>
      <c r="BMT46" s="47"/>
      <c r="BMU46" s="47"/>
      <c r="BMV46" s="47"/>
      <c r="BMW46" s="47"/>
      <c r="BMX46" s="47"/>
      <c r="BMY46" s="47"/>
      <c r="BMZ46" s="47"/>
      <c r="BNA46" s="47"/>
      <c r="BNB46" s="47"/>
      <c r="BNC46" s="47"/>
      <c r="BND46" s="47"/>
      <c r="BNE46" s="47"/>
      <c r="BNF46" s="47"/>
      <c r="BNG46" s="47"/>
      <c r="BNH46" s="47"/>
      <c r="BNI46" s="47"/>
      <c r="BNJ46" s="47"/>
      <c r="BNK46" s="47"/>
      <c r="BNL46" s="47"/>
      <c r="BNM46" s="47"/>
      <c r="BNN46" s="47"/>
      <c r="BNO46" s="47"/>
      <c r="BNP46" s="47"/>
      <c r="BNQ46" s="47"/>
      <c r="BNR46" s="47"/>
      <c r="BNS46" s="47"/>
      <c r="BNT46" s="47"/>
      <c r="BNU46" s="47"/>
      <c r="BNV46" s="47"/>
      <c r="BNW46" s="47"/>
      <c r="BNX46" s="47"/>
      <c r="BNY46" s="47"/>
      <c r="BNZ46" s="47"/>
      <c r="BOA46" s="47"/>
      <c r="BOB46" s="47"/>
      <c r="BOC46" s="47"/>
      <c r="BOD46" s="47"/>
      <c r="BOE46" s="47"/>
      <c r="BOF46" s="47"/>
      <c r="BOG46" s="47"/>
      <c r="BOH46" s="47"/>
      <c r="BOI46" s="47"/>
      <c r="BOJ46" s="47"/>
      <c r="BOK46" s="47"/>
      <c r="BOL46" s="47"/>
      <c r="BOM46" s="47"/>
      <c r="BON46" s="47"/>
      <c r="BOO46" s="47"/>
      <c r="BOP46" s="47"/>
      <c r="BOQ46" s="47"/>
      <c r="BOR46" s="47"/>
      <c r="BOS46" s="47"/>
      <c r="BOT46" s="47"/>
      <c r="BOU46" s="47"/>
      <c r="BOV46" s="47"/>
      <c r="BOW46" s="47"/>
      <c r="BOX46" s="47"/>
      <c r="BOY46" s="47"/>
      <c r="BOZ46" s="47"/>
      <c r="BPA46" s="47"/>
      <c r="BPB46" s="47"/>
      <c r="BPC46" s="47"/>
      <c r="BPD46" s="47"/>
      <c r="BPE46" s="47"/>
      <c r="BPF46" s="47"/>
      <c r="BPG46" s="47"/>
      <c r="BPH46" s="47"/>
      <c r="BPI46" s="47"/>
      <c r="BPJ46" s="47"/>
      <c r="BPK46" s="47"/>
      <c r="BPL46" s="47"/>
      <c r="BPM46" s="47"/>
      <c r="BPN46" s="47"/>
      <c r="BPO46" s="47"/>
      <c r="BPP46" s="47"/>
      <c r="BPQ46" s="47"/>
      <c r="BPR46" s="47"/>
      <c r="BPS46" s="47"/>
      <c r="BPT46" s="47"/>
      <c r="BPU46" s="47"/>
      <c r="BPV46" s="47"/>
      <c r="BPW46" s="47"/>
      <c r="BPX46" s="47"/>
      <c r="BPY46" s="47"/>
      <c r="BPZ46" s="47"/>
      <c r="BQA46" s="47"/>
      <c r="BQB46" s="47"/>
      <c r="BQC46" s="47"/>
      <c r="BQD46" s="47"/>
      <c r="BQE46" s="47"/>
      <c r="BQF46" s="47"/>
      <c r="BQG46" s="47"/>
      <c r="BQH46" s="47"/>
      <c r="BQI46" s="47"/>
      <c r="BQJ46" s="47"/>
      <c r="BQK46" s="47"/>
      <c r="BQL46" s="47"/>
      <c r="BQM46" s="47"/>
      <c r="BQN46" s="47"/>
      <c r="BQO46" s="47"/>
      <c r="BQP46" s="47"/>
      <c r="BQQ46" s="47"/>
      <c r="BQR46" s="47"/>
      <c r="BQS46" s="47"/>
      <c r="BQT46" s="47"/>
      <c r="BQU46" s="47"/>
      <c r="BQV46" s="47"/>
      <c r="BQW46" s="47"/>
      <c r="BQX46" s="47"/>
      <c r="BQY46" s="47"/>
      <c r="BQZ46" s="47"/>
      <c r="BRA46" s="47"/>
      <c r="BRB46" s="47"/>
      <c r="BRC46" s="47"/>
      <c r="BRD46" s="47"/>
      <c r="BRE46" s="47"/>
      <c r="BRF46" s="47"/>
      <c r="BRG46" s="47"/>
      <c r="BRH46" s="47"/>
      <c r="BRI46" s="47"/>
      <c r="BRJ46" s="47"/>
      <c r="BRK46" s="47"/>
      <c r="BRL46" s="47"/>
      <c r="BRM46" s="47"/>
      <c r="BRN46" s="47"/>
      <c r="BRO46" s="47"/>
      <c r="BRP46" s="47"/>
      <c r="BRQ46" s="47"/>
      <c r="BRR46" s="47"/>
      <c r="BRS46" s="47"/>
      <c r="BRT46" s="47"/>
      <c r="BRU46" s="47"/>
      <c r="BRV46" s="47"/>
      <c r="BRW46" s="47"/>
      <c r="BRX46" s="47"/>
      <c r="BRY46" s="47"/>
      <c r="BRZ46" s="47"/>
      <c r="BSA46" s="47"/>
      <c r="BSB46" s="47"/>
      <c r="BSC46" s="47"/>
      <c r="BSD46" s="47"/>
      <c r="BSE46" s="47"/>
      <c r="BSF46" s="47"/>
      <c r="BSG46" s="47"/>
      <c r="BSH46" s="47"/>
      <c r="BSI46" s="47"/>
      <c r="BSJ46" s="47"/>
      <c r="BSK46" s="47"/>
      <c r="BSL46" s="47"/>
      <c r="BSM46" s="47"/>
      <c r="BSN46" s="47"/>
      <c r="BSO46" s="47"/>
      <c r="BSP46" s="47"/>
      <c r="BSQ46" s="47"/>
      <c r="BSR46" s="47"/>
      <c r="BSS46" s="47"/>
      <c r="BST46" s="47"/>
      <c r="BSU46" s="47"/>
      <c r="BSV46" s="47"/>
      <c r="BSW46" s="47"/>
      <c r="BSX46" s="47"/>
      <c r="BSY46" s="47"/>
      <c r="BSZ46" s="47"/>
      <c r="BTA46" s="47"/>
      <c r="BTB46" s="47"/>
      <c r="BTC46" s="47"/>
      <c r="BTD46" s="47"/>
      <c r="BTE46" s="47"/>
      <c r="BTF46" s="47"/>
      <c r="BTG46" s="47"/>
      <c r="BTH46" s="47"/>
      <c r="BTI46" s="47"/>
      <c r="BTJ46" s="47"/>
      <c r="BTK46" s="47"/>
      <c r="BTL46" s="47"/>
      <c r="BTM46" s="47"/>
      <c r="BTN46" s="47"/>
      <c r="BTO46" s="47"/>
      <c r="BTP46" s="47"/>
      <c r="BTQ46" s="47"/>
      <c r="BTR46" s="47"/>
      <c r="BTS46" s="47"/>
      <c r="BTT46" s="47"/>
      <c r="BTU46" s="47"/>
      <c r="BTV46" s="47"/>
      <c r="BTW46" s="47"/>
      <c r="BTX46" s="47"/>
      <c r="BTY46" s="47"/>
      <c r="BTZ46" s="47"/>
      <c r="BUA46" s="47"/>
      <c r="BUB46" s="47"/>
      <c r="BUC46" s="47"/>
      <c r="BUD46" s="47"/>
      <c r="BUE46" s="47"/>
      <c r="BUF46" s="47"/>
      <c r="BUG46" s="47"/>
      <c r="BUH46" s="47"/>
      <c r="BUI46" s="47"/>
      <c r="BUJ46" s="47"/>
      <c r="BUK46" s="47"/>
      <c r="BUL46" s="47"/>
      <c r="BUM46" s="47"/>
      <c r="BUN46" s="47"/>
      <c r="BUO46" s="47"/>
      <c r="BUP46" s="47"/>
      <c r="BUQ46" s="47"/>
      <c r="BUR46" s="47"/>
      <c r="BUS46" s="47"/>
      <c r="BUT46" s="47"/>
      <c r="BUU46" s="47"/>
      <c r="BUV46" s="47"/>
      <c r="BUW46" s="47"/>
      <c r="BUX46" s="47"/>
      <c r="BUY46" s="47"/>
      <c r="BUZ46" s="47"/>
      <c r="BVA46" s="47"/>
      <c r="BVB46" s="47"/>
      <c r="BVC46" s="47"/>
      <c r="BVD46" s="47"/>
      <c r="BVE46" s="47"/>
      <c r="BVF46" s="47"/>
      <c r="BVG46" s="47"/>
      <c r="BVH46" s="47"/>
      <c r="BVI46" s="47"/>
      <c r="BVJ46" s="47"/>
      <c r="BVK46" s="47"/>
      <c r="BVL46" s="47"/>
      <c r="BVM46" s="47"/>
      <c r="BVN46" s="47"/>
      <c r="BVO46" s="47"/>
      <c r="BVP46" s="47"/>
      <c r="BVQ46" s="47"/>
      <c r="BVR46" s="47"/>
      <c r="BVS46" s="47"/>
      <c r="BVT46" s="47"/>
      <c r="BVU46" s="47"/>
      <c r="BVV46" s="47"/>
      <c r="BVW46" s="47"/>
      <c r="BVX46" s="47"/>
      <c r="BVY46" s="47"/>
      <c r="BVZ46" s="47"/>
      <c r="BWA46" s="47"/>
      <c r="BWB46" s="47"/>
      <c r="BWC46" s="47"/>
      <c r="BWD46" s="47"/>
      <c r="BWE46" s="47"/>
      <c r="BWF46" s="47"/>
      <c r="BWG46" s="47"/>
      <c r="BWH46" s="47"/>
      <c r="BWI46" s="47"/>
      <c r="BWJ46" s="47"/>
      <c r="BWK46" s="47"/>
      <c r="BWL46" s="47"/>
      <c r="BWM46" s="47"/>
      <c r="BWN46" s="47"/>
      <c r="BWO46" s="47"/>
      <c r="BWP46" s="47"/>
      <c r="BWQ46" s="47"/>
      <c r="BWR46" s="47"/>
      <c r="BWS46" s="47"/>
      <c r="BWT46" s="47"/>
      <c r="BWU46" s="47"/>
      <c r="BWV46" s="47"/>
      <c r="BWW46" s="47"/>
      <c r="BWX46" s="47"/>
      <c r="BWY46" s="47"/>
      <c r="BWZ46" s="47"/>
      <c r="BXA46" s="47"/>
      <c r="BXB46" s="47"/>
      <c r="BXC46" s="47"/>
      <c r="BXD46" s="47"/>
      <c r="BXE46" s="47"/>
      <c r="BXF46" s="47"/>
      <c r="BXG46" s="47"/>
      <c r="BXH46" s="47"/>
      <c r="BXI46" s="47"/>
      <c r="BXJ46" s="47"/>
      <c r="BXK46" s="47"/>
      <c r="BXL46" s="47"/>
      <c r="BXM46" s="47"/>
      <c r="BXN46" s="47"/>
      <c r="BXO46" s="47"/>
      <c r="BXP46" s="47"/>
      <c r="BXQ46" s="47"/>
      <c r="BXR46" s="47"/>
      <c r="BXS46" s="47"/>
      <c r="BXT46" s="47"/>
      <c r="BXU46" s="47"/>
      <c r="BXV46" s="47"/>
      <c r="BXW46" s="47"/>
      <c r="BXX46" s="47"/>
      <c r="BXY46" s="47"/>
      <c r="BXZ46" s="47"/>
      <c r="BYA46" s="47"/>
      <c r="BYB46" s="47"/>
      <c r="BYC46" s="47"/>
      <c r="BYD46" s="47"/>
      <c r="BYE46" s="47"/>
      <c r="BYF46" s="47"/>
      <c r="BYG46" s="47"/>
      <c r="BYH46" s="47"/>
      <c r="BYI46" s="47"/>
      <c r="BYJ46" s="47"/>
      <c r="BYK46" s="47"/>
      <c r="BYL46" s="47"/>
      <c r="BYM46" s="47"/>
      <c r="BYN46" s="47"/>
      <c r="BYO46" s="47"/>
      <c r="BYP46" s="47"/>
      <c r="BYQ46" s="47"/>
      <c r="BYR46" s="47"/>
      <c r="BYS46" s="47"/>
      <c r="BYT46" s="47"/>
      <c r="BYU46" s="47"/>
      <c r="BYV46" s="47"/>
      <c r="BYW46" s="47"/>
      <c r="BYX46" s="47"/>
      <c r="BYY46" s="47"/>
      <c r="BYZ46" s="47"/>
      <c r="BZA46" s="47"/>
      <c r="BZB46" s="47"/>
      <c r="BZC46" s="47"/>
      <c r="BZD46" s="47"/>
      <c r="BZE46" s="47"/>
      <c r="BZF46" s="47"/>
      <c r="BZG46" s="47"/>
      <c r="BZH46" s="47"/>
      <c r="BZI46" s="47"/>
      <c r="BZJ46" s="47"/>
      <c r="BZK46" s="47"/>
      <c r="BZL46" s="47"/>
      <c r="BZM46" s="47"/>
      <c r="BZN46" s="47"/>
      <c r="BZO46" s="47"/>
      <c r="BZP46" s="47"/>
      <c r="BZQ46" s="47"/>
      <c r="BZR46" s="47"/>
      <c r="BZS46" s="47"/>
      <c r="BZT46" s="47"/>
      <c r="BZU46" s="47"/>
      <c r="BZV46" s="47"/>
      <c r="BZW46" s="47"/>
      <c r="BZX46" s="47"/>
      <c r="BZY46" s="47"/>
      <c r="BZZ46" s="47"/>
      <c r="CAA46" s="47"/>
      <c r="CAB46" s="47"/>
      <c r="CAC46" s="47"/>
      <c r="CAD46" s="47"/>
      <c r="CAE46" s="47"/>
      <c r="CAF46" s="47"/>
      <c r="CAG46" s="47"/>
      <c r="CAH46" s="47"/>
      <c r="CAI46" s="47"/>
      <c r="CAJ46" s="47"/>
      <c r="CAK46" s="47"/>
      <c r="CAL46" s="47"/>
      <c r="CAM46" s="47"/>
      <c r="CAN46" s="47"/>
      <c r="CAO46" s="47"/>
      <c r="CAP46" s="47"/>
      <c r="CAQ46" s="47"/>
      <c r="CAR46" s="47"/>
      <c r="CAS46" s="47"/>
      <c r="CAT46" s="47"/>
      <c r="CAU46" s="47"/>
      <c r="CAV46" s="47"/>
      <c r="CAW46" s="47"/>
      <c r="CAX46" s="47"/>
      <c r="CAY46" s="47"/>
      <c r="CAZ46" s="47"/>
      <c r="CBA46" s="47"/>
      <c r="CBB46" s="47"/>
      <c r="CBC46" s="47"/>
      <c r="CBD46" s="47"/>
      <c r="CBE46" s="47"/>
      <c r="CBF46" s="47"/>
      <c r="CBG46" s="47"/>
      <c r="CBH46" s="47"/>
      <c r="CBI46" s="47"/>
      <c r="CBJ46" s="47"/>
      <c r="CBK46" s="47"/>
      <c r="CBL46" s="47"/>
      <c r="CBM46" s="47"/>
      <c r="CBN46" s="47"/>
      <c r="CBO46" s="47"/>
      <c r="CBP46" s="47"/>
      <c r="CBQ46" s="47"/>
      <c r="CBR46" s="47"/>
      <c r="CBS46" s="47"/>
      <c r="CBT46" s="47"/>
      <c r="CBU46" s="47"/>
      <c r="CBV46" s="47"/>
      <c r="CBW46" s="47"/>
      <c r="CBX46" s="47"/>
      <c r="CBY46" s="47"/>
      <c r="CBZ46" s="47"/>
      <c r="CCA46" s="47"/>
      <c r="CCB46" s="47"/>
      <c r="CCC46" s="47"/>
      <c r="CCD46" s="47"/>
      <c r="CCE46" s="47"/>
      <c r="CCF46" s="47"/>
      <c r="CCG46" s="47"/>
      <c r="CCH46" s="47"/>
      <c r="CCI46" s="47"/>
      <c r="CCJ46" s="47"/>
      <c r="CCK46" s="47"/>
      <c r="CCL46" s="47"/>
      <c r="CCM46" s="47"/>
      <c r="CCN46" s="47"/>
      <c r="CCO46" s="47"/>
      <c r="CCP46" s="47"/>
      <c r="CCQ46" s="47"/>
      <c r="CCR46" s="47"/>
      <c r="CCS46" s="47"/>
      <c r="CCT46" s="47"/>
      <c r="CCU46" s="47"/>
      <c r="CCV46" s="47"/>
      <c r="CCW46" s="47"/>
      <c r="CCX46" s="47"/>
      <c r="CCY46" s="47"/>
      <c r="CCZ46" s="47"/>
      <c r="CDA46" s="47"/>
      <c r="CDB46" s="47"/>
      <c r="CDC46" s="47"/>
      <c r="CDD46" s="47"/>
      <c r="CDE46" s="47"/>
      <c r="CDF46" s="47"/>
      <c r="CDG46" s="47"/>
      <c r="CDH46" s="47"/>
      <c r="CDI46" s="47"/>
      <c r="CDJ46" s="47"/>
      <c r="CDK46" s="47"/>
      <c r="CDL46" s="47"/>
      <c r="CDM46" s="47"/>
      <c r="CDN46" s="47"/>
      <c r="CDO46" s="47"/>
      <c r="CDP46" s="47"/>
      <c r="CDQ46" s="47"/>
      <c r="CDR46" s="47"/>
      <c r="CDS46" s="47"/>
      <c r="CDT46" s="47"/>
      <c r="CDU46" s="47"/>
      <c r="CDV46" s="47"/>
      <c r="CDW46" s="47"/>
      <c r="CDX46" s="47"/>
      <c r="CDY46" s="47"/>
      <c r="CDZ46" s="47"/>
      <c r="CEA46" s="47"/>
      <c r="CEB46" s="47"/>
      <c r="CEC46" s="47"/>
      <c r="CED46" s="47"/>
      <c r="CEE46" s="47"/>
      <c r="CEF46" s="47"/>
      <c r="CEG46" s="47"/>
      <c r="CEH46" s="47"/>
      <c r="CEI46" s="47"/>
      <c r="CEJ46" s="47"/>
      <c r="CEK46" s="47"/>
      <c r="CEL46" s="47"/>
      <c r="CEM46" s="47"/>
      <c r="CEN46" s="47"/>
      <c r="CEO46" s="47"/>
      <c r="CEP46" s="47"/>
      <c r="CEQ46" s="47"/>
      <c r="CER46" s="47"/>
      <c r="CES46" s="47"/>
      <c r="CET46" s="47"/>
      <c r="CEU46" s="47"/>
      <c r="CEV46" s="47"/>
      <c r="CEW46" s="47"/>
      <c r="CEX46" s="47"/>
      <c r="CEY46" s="47"/>
      <c r="CEZ46" s="47"/>
      <c r="CFA46" s="47"/>
      <c r="CFB46" s="47"/>
      <c r="CFC46" s="47"/>
      <c r="CFD46" s="47"/>
      <c r="CFE46" s="47"/>
      <c r="CFF46" s="47"/>
      <c r="CFG46" s="47"/>
      <c r="CFH46" s="47"/>
      <c r="CFI46" s="47"/>
      <c r="CFJ46" s="47"/>
      <c r="CFK46" s="47"/>
      <c r="CFL46" s="47"/>
      <c r="CFM46" s="47"/>
      <c r="CFN46" s="47"/>
      <c r="CFO46" s="47"/>
      <c r="CFP46" s="47"/>
      <c r="CFQ46" s="47"/>
      <c r="CFR46" s="47"/>
      <c r="CFS46" s="47"/>
      <c r="CFT46" s="47"/>
      <c r="CFU46" s="47"/>
      <c r="CFV46" s="47"/>
      <c r="CFW46" s="47"/>
      <c r="CFX46" s="47"/>
      <c r="CFY46" s="47"/>
      <c r="CFZ46" s="47"/>
      <c r="CGA46" s="47"/>
      <c r="CGB46" s="47"/>
      <c r="CGC46" s="47"/>
      <c r="CGD46" s="47"/>
      <c r="CGE46" s="47"/>
      <c r="CGF46" s="47"/>
      <c r="CGG46" s="47"/>
      <c r="CGH46" s="47"/>
      <c r="CGI46" s="47"/>
      <c r="CGJ46" s="47"/>
      <c r="CGK46" s="47"/>
      <c r="CGL46" s="47"/>
      <c r="CGM46" s="47"/>
      <c r="CGN46" s="47"/>
      <c r="CGO46" s="47"/>
      <c r="CGP46" s="47"/>
      <c r="CGQ46" s="47"/>
      <c r="CGR46" s="47"/>
      <c r="CGS46" s="47"/>
      <c r="CGT46" s="47"/>
      <c r="CGU46" s="47"/>
      <c r="CGV46" s="47"/>
      <c r="CGW46" s="47"/>
      <c r="CGX46" s="47"/>
      <c r="CGY46" s="47"/>
      <c r="CGZ46" s="47"/>
      <c r="CHA46" s="47"/>
      <c r="CHB46" s="47"/>
      <c r="CHC46" s="47"/>
      <c r="CHD46" s="47"/>
      <c r="CHE46" s="47"/>
      <c r="CHF46" s="47"/>
      <c r="CHG46" s="47"/>
      <c r="CHH46" s="47"/>
      <c r="CHI46" s="47"/>
      <c r="CHJ46" s="47"/>
      <c r="CHK46" s="47"/>
      <c r="CHL46" s="47"/>
      <c r="CHM46" s="47"/>
      <c r="CHN46" s="47"/>
      <c r="CHO46" s="47"/>
      <c r="CHP46" s="47"/>
      <c r="CHQ46" s="47"/>
      <c r="CHR46" s="47"/>
      <c r="CHS46" s="47"/>
      <c r="CHT46" s="47"/>
      <c r="CHU46" s="47"/>
      <c r="CHV46" s="47"/>
      <c r="CHW46" s="47"/>
      <c r="CHX46" s="47"/>
      <c r="CHY46" s="47"/>
      <c r="CHZ46" s="47"/>
      <c r="CIA46" s="47"/>
      <c r="CIB46" s="47"/>
      <c r="CIC46" s="47"/>
      <c r="CID46" s="47"/>
      <c r="CIE46" s="47"/>
      <c r="CIF46" s="47"/>
      <c r="CIG46" s="47"/>
      <c r="CIH46" s="47"/>
      <c r="CII46" s="47"/>
      <c r="CIJ46" s="47"/>
      <c r="CIK46" s="47"/>
      <c r="CIL46" s="47"/>
      <c r="CIM46" s="47"/>
      <c r="CIN46" s="47"/>
      <c r="CIO46" s="47"/>
      <c r="CIP46" s="47"/>
      <c r="CIQ46" s="47"/>
      <c r="CIR46" s="47"/>
      <c r="CIS46" s="47"/>
      <c r="CIT46" s="47"/>
      <c r="CIU46" s="47"/>
      <c r="CIV46" s="47"/>
      <c r="CIW46" s="47"/>
      <c r="CIX46" s="47"/>
      <c r="CIY46" s="47"/>
      <c r="CIZ46" s="47"/>
      <c r="CJA46" s="47"/>
      <c r="CJB46" s="47"/>
      <c r="CJC46" s="47"/>
      <c r="CJD46" s="47"/>
      <c r="CJE46" s="47"/>
      <c r="CJF46" s="47"/>
      <c r="CJG46" s="47"/>
      <c r="CJH46" s="47"/>
      <c r="CJI46" s="47"/>
      <c r="CJJ46" s="47"/>
      <c r="CJK46" s="47"/>
      <c r="CJL46" s="47"/>
      <c r="CJM46" s="47"/>
      <c r="CJN46" s="47"/>
      <c r="CJO46" s="47"/>
      <c r="CJP46" s="47"/>
      <c r="CJQ46" s="47"/>
      <c r="CJR46" s="47"/>
      <c r="CJS46" s="47"/>
      <c r="CJT46" s="47"/>
      <c r="CJU46" s="47"/>
      <c r="CJV46" s="47"/>
      <c r="CJW46" s="47"/>
      <c r="CJX46" s="47"/>
      <c r="CJY46" s="47"/>
      <c r="CJZ46" s="47"/>
      <c r="CKA46" s="47"/>
      <c r="CKB46" s="47"/>
      <c r="CKC46" s="47"/>
      <c r="CKD46" s="47"/>
      <c r="CKE46" s="47"/>
      <c r="CKF46" s="47"/>
      <c r="CKG46" s="47"/>
      <c r="CKH46" s="47"/>
      <c r="CKI46" s="47"/>
      <c r="CKJ46" s="47"/>
      <c r="CKK46" s="47"/>
      <c r="CKL46" s="47"/>
      <c r="CKM46" s="47"/>
      <c r="CKN46" s="47"/>
      <c r="CKO46" s="47"/>
      <c r="CKP46" s="47"/>
      <c r="CKQ46" s="47"/>
      <c r="CKR46" s="47"/>
      <c r="CKS46" s="47"/>
      <c r="CKT46" s="47"/>
      <c r="CKU46" s="47"/>
      <c r="CKV46" s="47"/>
      <c r="CKW46" s="47"/>
      <c r="CKX46" s="47"/>
      <c r="CKY46" s="47"/>
      <c r="CKZ46" s="47"/>
      <c r="CLA46" s="47"/>
      <c r="CLB46" s="47"/>
      <c r="CLC46" s="47"/>
      <c r="CLD46" s="47"/>
      <c r="CLE46" s="47"/>
      <c r="CLF46" s="47"/>
      <c r="CLG46" s="47"/>
      <c r="CLH46" s="47"/>
      <c r="CLI46" s="47"/>
      <c r="CLJ46" s="47"/>
      <c r="CLK46" s="47"/>
      <c r="CLL46" s="47"/>
      <c r="CLM46" s="47"/>
      <c r="CLN46" s="47"/>
      <c r="CLO46" s="47"/>
      <c r="CLP46" s="47"/>
      <c r="CLQ46" s="47"/>
      <c r="CLR46" s="47"/>
      <c r="CLS46" s="47"/>
      <c r="CLT46" s="47"/>
      <c r="CLU46" s="47"/>
      <c r="CLV46" s="47"/>
      <c r="CLW46" s="47"/>
      <c r="CLX46" s="47"/>
      <c r="CLY46" s="47"/>
      <c r="CLZ46" s="47"/>
      <c r="CMA46" s="47"/>
      <c r="CMB46" s="47"/>
      <c r="CMC46" s="47"/>
      <c r="CMD46" s="47"/>
      <c r="CME46" s="47"/>
      <c r="CMF46" s="47"/>
      <c r="CMG46" s="47"/>
      <c r="CMH46" s="47"/>
      <c r="CMI46" s="47"/>
      <c r="CMJ46" s="47"/>
      <c r="CMK46" s="47"/>
      <c r="CML46" s="47"/>
      <c r="CMM46" s="47"/>
      <c r="CMN46" s="47"/>
      <c r="CMO46" s="47"/>
      <c r="CMP46" s="47"/>
      <c r="CMQ46" s="47"/>
      <c r="CMR46" s="47"/>
      <c r="CMS46" s="47"/>
      <c r="CMT46" s="47"/>
      <c r="CMU46" s="47"/>
      <c r="CMV46" s="47"/>
      <c r="CMW46" s="47"/>
      <c r="CMX46" s="47"/>
      <c r="CMY46" s="47"/>
      <c r="CMZ46" s="47"/>
      <c r="CNA46" s="47"/>
      <c r="CNB46" s="47"/>
      <c r="CNC46" s="47"/>
      <c r="CND46" s="47"/>
      <c r="CNE46" s="47"/>
      <c r="CNF46" s="47"/>
      <c r="CNG46" s="47"/>
      <c r="CNH46" s="47"/>
      <c r="CNI46" s="47"/>
      <c r="CNJ46" s="47"/>
      <c r="CNK46" s="47"/>
      <c r="CNL46" s="47"/>
      <c r="CNM46" s="47"/>
      <c r="CNN46" s="47"/>
      <c r="CNO46" s="47"/>
      <c r="CNP46" s="47"/>
      <c r="CNQ46" s="47"/>
      <c r="CNR46" s="47"/>
      <c r="CNS46" s="47"/>
      <c r="CNT46" s="47"/>
      <c r="CNU46" s="47"/>
      <c r="CNV46" s="47"/>
      <c r="CNW46" s="47"/>
      <c r="CNX46" s="47"/>
      <c r="CNY46" s="47"/>
      <c r="CNZ46" s="47"/>
      <c r="COA46" s="47"/>
      <c r="COB46" s="47"/>
      <c r="COC46" s="47"/>
      <c r="COD46" s="47"/>
      <c r="COE46" s="47"/>
      <c r="COF46" s="47"/>
      <c r="COG46" s="47"/>
      <c r="COH46" s="47"/>
      <c r="COI46" s="47"/>
      <c r="COJ46" s="47"/>
      <c r="COK46" s="47"/>
      <c r="COL46" s="47"/>
      <c r="COM46" s="47"/>
      <c r="CON46" s="47"/>
      <c r="COO46" s="47"/>
      <c r="COP46" s="47"/>
      <c r="COQ46" s="47"/>
      <c r="COR46" s="47"/>
      <c r="COS46" s="47"/>
      <c r="COT46" s="47"/>
      <c r="COU46" s="47"/>
      <c r="COV46" s="47"/>
      <c r="COW46" s="47"/>
      <c r="COX46" s="47"/>
      <c r="COY46" s="47"/>
      <c r="COZ46" s="47"/>
      <c r="CPA46" s="47"/>
      <c r="CPB46" s="47"/>
      <c r="CPC46" s="47"/>
      <c r="CPD46" s="47"/>
      <c r="CPE46" s="47"/>
      <c r="CPF46" s="47"/>
      <c r="CPG46" s="47"/>
      <c r="CPH46" s="47"/>
      <c r="CPI46" s="47"/>
      <c r="CPJ46" s="47"/>
      <c r="CPK46" s="47"/>
      <c r="CPL46" s="47"/>
      <c r="CPM46" s="47"/>
      <c r="CPN46" s="47"/>
      <c r="CPO46" s="47"/>
      <c r="CPP46" s="47"/>
      <c r="CPQ46" s="47"/>
      <c r="CPR46" s="47"/>
      <c r="CPS46" s="47"/>
      <c r="CPT46" s="47"/>
      <c r="CPU46" s="47"/>
      <c r="CPV46" s="47"/>
      <c r="CPW46" s="47"/>
      <c r="CPX46" s="47"/>
      <c r="CPY46" s="47"/>
      <c r="CPZ46" s="47"/>
      <c r="CQA46" s="47"/>
      <c r="CQB46" s="47"/>
      <c r="CQC46" s="47"/>
      <c r="CQD46" s="47"/>
      <c r="CQE46" s="47"/>
      <c r="CQF46" s="47"/>
      <c r="CQG46" s="47"/>
      <c r="CQH46" s="47"/>
      <c r="CQI46" s="47"/>
      <c r="CQJ46" s="47"/>
      <c r="CQK46" s="47"/>
      <c r="CQL46" s="47"/>
      <c r="CQM46" s="47"/>
      <c r="CQN46" s="47"/>
      <c r="CQO46" s="47"/>
      <c r="CQP46" s="47"/>
      <c r="CQQ46" s="47"/>
      <c r="CQR46" s="47"/>
      <c r="CQS46" s="47"/>
      <c r="CQT46" s="47"/>
      <c r="CQU46" s="47"/>
      <c r="CQV46" s="47"/>
      <c r="CQW46" s="47"/>
      <c r="CQX46" s="47"/>
      <c r="CQY46" s="47"/>
      <c r="CQZ46" s="47"/>
      <c r="CRA46" s="47"/>
      <c r="CRB46" s="47"/>
      <c r="CRC46" s="47"/>
      <c r="CRD46" s="47"/>
      <c r="CRE46" s="47"/>
      <c r="CRF46" s="47"/>
      <c r="CRG46" s="47"/>
      <c r="CRH46" s="47"/>
      <c r="CRI46" s="47"/>
      <c r="CRJ46" s="47"/>
      <c r="CRK46" s="47"/>
      <c r="CRL46" s="47"/>
      <c r="CRM46" s="47"/>
      <c r="CRN46" s="47"/>
      <c r="CRO46" s="47"/>
      <c r="CRP46" s="47"/>
      <c r="CRQ46" s="47"/>
      <c r="CRR46" s="47"/>
      <c r="CRS46" s="47"/>
      <c r="CRT46" s="47"/>
      <c r="CRU46" s="47"/>
      <c r="CRV46" s="47"/>
      <c r="CRW46" s="47"/>
      <c r="CRX46" s="47"/>
      <c r="CRY46" s="47"/>
      <c r="CRZ46" s="47"/>
      <c r="CSA46" s="47"/>
      <c r="CSB46" s="47"/>
      <c r="CSC46" s="47"/>
      <c r="CSD46" s="47"/>
      <c r="CSE46" s="47"/>
      <c r="CSF46" s="47"/>
      <c r="CSG46" s="47"/>
      <c r="CSH46" s="47"/>
      <c r="CSI46" s="47"/>
      <c r="CSJ46" s="47"/>
      <c r="CSK46" s="47"/>
      <c r="CSL46" s="47"/>
      <c r="CSM46" s="47"/>
      <c r="CSN46" s="47"/>
      <c r="CSO46" s="47"/>
      <c r="CSP46" s="47"/>
      <c r="CSQ46" s="47"/>
      <c r="CSR46" s="47"/>
      <c r="CSS46" s="47"/>
      <c r="CST46" s="47"/>
      <c r="CSU46" s="47"/>
      <c r="CSV46" s="47"/>
      <c r="CSW46" s="47"/>
      <c r="CSX46" s="47"/>
      <c r="CSY46" s="47"/>
      <c r="CSZ46" s="47"/>
      <c r="CTA46" s="47"/>
      <c r="CTB46" s="47"/>
      <c r="CTC46" s="47"/>
      <c r="CTD46" s="47"/>
      <c r="CTE46" s="47"/>
      <c r="CTF46" s="47"/>
      <c r="CTG46" s="47"/>
      <c r="CTH46" s="47"/>
      <c r="CTI46" s="47"/>
      <c r="CTJ46" s="47"/>
      <c r="CTK46" s="47"/>
      <c r="CTL46" s="47"/>
      <c r="CTM46" s="47"/>
      <c r="CTN46" s="47"/>
      <c r="CTO46" s="47"/>
      <c r="CTP46" s="47"/>
      <c r="CTQ46" s="47"/>
      <c r="CTR46" s="47"/>
      <c r="CTS46" s="47"/>
      <c r="CTT46" s="47"/>
      <c r="CTU46" s="47"/>
      <c r="CTV46" s="47"/>
      <c r="CTW46" s="47"/>
      <c r="CTX46" s="47"/>
      <c r="CTY46" s="47"/>
      <c r="CTZ46" s="47"/>
      <c r="CUA46" s="47"/>
      <c r="CUB46" s="47"/>
      <c r="CUC46" s="47"/>
      <c r="CUD46" s="47"/>
      <c r="CUE46" s="47"/>
      <c r="CUF46" s="47"/>
      <c r="CUG46" s="47"/>
      <c r="CUH46" s="47"/>
      <c r="CUI46" s="47"/>
      <c r="CUJ46" s="47"/>
      <c r="CUK46" s="47"/>
      <c r="CUL46" s="47"/>
      <c r="CUM46" s="47"/>
      <c r="CUN46" s="47"/>
      <c r="CUO46" s="47"/>
      <c r="CUP46" s="47"/>
      <c r="CUQ46" s="47"/>
      <c r="CUR46" s="47"/>
      <c r="CUS46" s="47"/>
      <c r="CUT46" s="47"/>
      <c r="CUU46" s="47"/>
      <c r="CUV46" s="47"/>
      <c r="CUW46" s="47"/>
      <c r="CUX46" s="47"/>
      <c r="CUY46" s="47"/>
      <c r="CUZ46" s="47"/>
      <c r="CVA46" s="47"/>
      <c r="CVB46" s="47"/>
      <c r="CVC46" s="47"/>
      <c r="CVD46" s="47"/>
      <c r="CVE46" s="47"/>
      <c r="CVF46" s="47"/>
      <c r="CVG46" s="47"/>
      <c r="CVH46" s="47"/>
      <c r="CVI46" s="47"/>
      <c r="CVJ46" s="47"/>
      <c r="CVK46" s="47"/>
      <c r="CVL46" s="47"/>
      <c r="CVM46" s="47"/>
      <c r="CVN46" s="47"/>
      <c r="CVO46" s="47"/>
      <c r="CVP46" s="47"/>
      <c r="CVQ46" s="47"/>
      <c r="CVR46" s="47"/>
      <c r="CVS46" s="47"/>
      <c r="CVT46" s="47"/>
      <c r="CVU46" s="47"/>
      <c r="CVV46" s="47"/>
      <c r="CVW46" s="47"/>
      <c r="CVX46" s="47"/>
      <c r="CVY46" s="47"/>
      <c r="CVZ46" s="47"/>
      <c r="CWA46" s="47"/>
      <c r="CWB46" s="47"/>
      <c r="CWC46" s="47"/>
      <c r="CWD46" s="47"/>
      <c r="CWE46" s="47"/>
      <c r="CWF46" s="47"/>
      <c r="CWG46" s="47"/>
      <c r="CWH46" s="47"/>
      <c r="CWI46" s="47"/>
      <c r="CWJ46" s="47"/>
      <c r="CWK46" s="47"/>
      <c r="CWL46" s="47"/>
      <c r="CWM46" s="47"/>
      <c r="CWN46" s="47"/>
      <c r="CWO46" s="47"/>
      <c r="CWP46" s="47"/>
      <c r="CWQ46" s="47"/>
      <c r="CWR46" s="47"/>
      <c r="CWS46" s="47"/>
      <c r="CWT46" s="47"/>
      <c r="CWU46" s="47"/>
      <c r="CWV46" s="47"/>
      <c r="CWW46" s="47"/>
      <c r="CWX46" s="47"/>
      <c r="CWY46" s="47"/>
      <c r="CWZ46" s="47"/>
      <c r="CXA46" s="47"/>
      <c r="CXB46" s="47"/>
      <c r="CXC46" s="47"/>
      <c r="CXD46" s="47"/>
      <c r="CXE46" s="47"/>
      <c r="CXF46" s="47"/>
      <c r="CXG46" s="47"/>
      <c r="CXH46" s="47"/>
      <c r="CXI46" s="47"/>
      <c r="CXJ46" s="47"/>
      <c r="CXK46" s="47"/>
      <c r="CXL46" s="47"/>
      <c r="CXM46" s="47"/>
      <c r="CXN46" s="47"/>
      <c r="CXO46" s="47"/>
      <c r="CXP46" s="47"/>
      <c r="CXQ46" s="47"/>
      <c r="CXR46" s="47"/>
      <c r="CXS46" s="47"/>
      <c r="CXT46" s="47"/>
      <c r="CXU46" s="47"/>
      <c r="CXV46" s="47"/>
      <c r="CXW46" s="47"/>
      <c r="CXX46" s="47"/>
      <c r="CXY46" s="47"/>
      <c r="CXZ46" s="47"/>
      <c r="CYA46" s="47"/>
      <c r="CYB46" s="47"/>
      <c r="CYC46" s="47"/>
      <c r="CYD46" s="47"/>
      <c r="CYE46" s="47"/>
      <c r="CYF46" s="47"/>
      <c r="CYG46" s="47"/>
      <c r="CYH46" s="47"/>
      <c r="CYI46" s="47"/>
      <c r="CYJ46" s="47"/>
      <c r="CYK46" s="47"/>
      <c r="CYL46" s="47"/>
      <c r="CYM46" s="47"/>
      <c r="CYN46" s="47"/>
      <c r="CYO46" s="47"/>
      <c r="CYP46" s="47"/>
      <c r="CYQ46" s="47"/>
      <c r="CYR46" s="47"/>
      <c r="CYS46" s="47"/>
      <c r="CYT46" s="47"/>
      <c r="CYU46" s="47"/>
      <c r="CYV46" s="47"/>
      <c r="CYW46" s="47"/>
      <c r="CYX46" s="47"/>
      <c r="CYY46" s="47"/>
      <c r="CYZ46" s="47"/>
      <c r="CZA46" s="47"/>
      <c r="CZB46" s="47"/>
      <c r="CZC46" s="47"/>
      <c r="CZD46" s="47"/>
      <c r="CZE46" s="47"/>
      <c r="CZF46" s="47"/>
      <c r="CZG46" s="47"/>
      <c r="CZH46" s="47"/>
      <c r="CZI46" s="47"/>
      <c r="CZJ46" s="47"/>
      <c r="CZK46" s="47"/>
      <c r="CZL46" s="47"/>
      <c r="CZM46" s="47"/>
      <c r="CZN46" s="47"/>
      <c r="CZO46" s="47"/>
      <c r="CZP46" s="47"/>
      <c r="CZQ46" s="47"/>
      <c r="CZR46" s="47"/>
      <c r="CZS46" s="47"/>
      <c r="CZT46" s="47"/>
      <c r="CZU46" s="47"/>
      <c r="CZV46" s="47"/>
      <c r="CZW46" s="47"/>
      <c r="CZX46" s="47"/>
      <c r="CZY46" s="47"/>
      <c r="CZZ46" s="47"/>
      <c r="DAA46" s="47"/>
      <c r="DAB46" s="47"/>
      <c r="DAC46" s="47"/>
      <c r="DAD46" s="47"/>
      <c r="DAE46" s="47"/>
      <c r="DAF46" s="47"/>
      <c r="DAG46" s="47"/>
      <c r="DAH46" s="47"/>
      <c r="DAI46" s="47"/>
      <c r="DAJ46" s="47"/>
      <c r="DAK46" s="47"/>
      <c r="DAL46" s="47"/>
      <c r="DAM46" s="47"/>
      <c r="DAN46" s="47"/>
      <c r="DAO46" s="47"/>
      <c r="DAP46" s="47"/>
      <c r="DAQ46" s="47"/>
      <c r="DAR46" s="47"/>
      <c r="DAS46" s="47"/>
      <c r="DAT46" s="47"/>
      <c r="DAU46" s="47"/>
      <c r="DAV46" s="47"/>
      <c r="DAW46" s="47"/>
      <c r="DAX46" s="47"/>
      <c r="DAY46" s="47"/>
      <c r="DAZ46" s="47"/>
      <c r="DBA46" s="47"/>
      <c r="DBB46" s="47"/>
      <c r="DBC46" s="47"/>
      <c r="DBD46" s="47"/>
      <c r="DBE46" s="47"/>
      <c r="DBF46" s="47"/>
      <c r="DBG46" s="47"/>
      <c r="DBH46" s="47"/>
      <c r="DBI46" s="47"/>
      <c r="DBJ46" s="47"/>
      <c r="DBK46" s="47"/>
      <c r="DBL46" s="47"/>
      <c r="DBM46" s="47"/>
      <c r="DBN46" s="47"/>
      <c r="DBO46" s="47"/>
      <c r="DBP46" s="47"/>
      <c r="DBQ46" s="47"/>
      <c r="DBR46" s="47"/>
      <c r="DBS46" s="47"/>
      <c r="DBT46" s="47"/>
      <c r="DBU46" s="47"/>
      <c r="DBV46" s="47"/>
      <c r="DBW46" s="47"/>
      <c r="DBX46" s="47"/>
      <c r="DBY46" s="47"/>
      <c r="DBZ46" s="47"/>
      <c r="DCA46" s="47"/>
      <c r="DCB46" s="47"/>
      <c r="DCC46" s="47"/>
      <c r="DCD46" s="47"/>
      <c r="DCE46" s="47"/>
      <c r="DCF46" s="47"/>
      <c r="DCG46" s="47"/>
      <c r="DCH46" s="47"/>
      <c r="DCI46" s="47"/>
      <c r="DCJ46" s="47"/>
      <c r="DCK46" s="47"/>
      <c r="DCL46" s="47"/>
      <c r="DCM46" s="47"/>
      <c r="DCN46" s="47"/>
      <c r="DCO46" s="47"/>
      <c r="DCP46" s="47"/>
      <c r="DCQ46" s="47"/>
      <c r="DCR46" s="47"/>
      <c r="DCS46" s="47"/>
      <c r="DCT46" s="47"/>
      <c r="DCU46" s="47"/>
      <c r="DCV46" s="47"/>
      <c r="DCW46" s="47"/>
      <c r="DCX46" s="47"/>
      <c r="DCY46" s="47"/>
      <c r="DCZ46" s="47"/>
      <c r="DDA46" s="47"/>
      <c r="DDB46" s="47"/>
      <c r="DDC46" s="47"/>
      <c r="DDD46" s="47"/>
      <c r="DDE46" s="47"/>
      <c r="DDF46" s="47"/>
      <c r="DDG46" s="47"/>
      <c r="DDH46" s="47"/>
      <c r="DDI46" s="47"/>
      <c r="DDJ46" s="47"/>
      <c r="DDK46" s="47"/>
      <c r="DDL46" s="47"/>
      <c r="DDM46" s="47"/>
      <c r="DDN46" s="47"/>
      <c r="DDO46" s="47"/>
      <c r="DDP46" s="47"/>
      <c r="DDQ46" s="47"/>
      <c r="DDR46" s="47"/>
      <c r="DDS46" s="47"/>
      <c r="DDT46" s="47"/>
      <c r="DDU46" s="47"/>
      <c r="DDV46" s="47"/>
      <c r="DDW46" s="47"/>
      <c r="DDX46" s="47"/>
      <c r="DDY46" s="47"/>
      <c r="DDZ46" s="47"/>
      <c r="DEA46" s="47"/>
      <c r="DEB46" s="47"/>
      <c r="DEC46" s="47"/>
      <c r="DED46" s="47"/>
      <c r="DEE46" s="47"/>
      <c r="DEF46" s="47"/>
      <c r="DEG46" s="47"/>
      <c r="DEH46" s="47"/>
      <c r="DEI46" s="47"/>
      <c r="DEJ46" s="47"/>
      <c r="DEK46" s="47"/>
      <c r="DEL46" s="47"/>
      <c r="DEM46" s="47"/>
      <c r="DEN46" s="47"/>
      <c r="DEO46" s="47"/>
      <c r="DEP46" s="47"/>
      <c r="DEQ46" s="47"/>
      <c r="DER46" s="47"/>
      <c r="DES46" s="47"/>
      <c r="DET46" s="47"/>
      <c r="DEU46" s="47"/>
      <c r="DEV46" s="47"/>
      <c r="DEW46" s="47"/>
      <c r="DEX46" s="47"/>
      <c r="DEY46" s="47"/>
      <c r="DEZ46" s="47"/>
      <c r="DFA46" s="47"/>
      <c r="DFB46" s="47"/>
      <c r="DFC46" s="47"/>
      <c r="DFD46" s="47"/>
      <c r="DFE46" s="47"/>
      <c r="DFF46" s="47"/>
      <c r="DFG46" s="47"/>
      <c r="DFH46" s="47"/>
      <c r="DFI46" s="47"/>
      <c r="DFJ46" s="47"/>
      <c r="DFK46" s="47"/>
      <c r="DFL46" s="47"/>
      <c r="DFM46" s="47"/>
      <c r="DFN46" s="47"/>
      <c r="DFO46" s="47"/>
      <c r="DFP46" s="47"/>
      <c r="DFQ46" s="47"/>
      <c r="DFR46" s="47"/>
      <c r="DFS46" s="47"/>
      <c r="DFT46" s="47"/>
      <c r="DFU46" s="47"/>
      <c r="DFV46" s="47"/>
      <c r="DFW46" s="47"/>
      <c r="DFX46" s="47"/>
      <c r="DFY46" s="47"/>
      <c r="DFZ46" s="47"/>
      <c r="DGA46" s="47"/>
      <c r="DGB46" s="47"/>
      <c r="DGC46" s="47"/>
      <c r="DGD46" s="47"/>
      <c r="DGE46" s="47"/>
      <c r="DGF46" s="47"/>
      <c r="DGG46" s="47"/>
      <c r="DGH46" s="47"/>
      <c r="DGI46" s="47"/>
      <c r="DGJ46" s="47"/>
      <c r="DGK46" s="47"/>
      <c r="DGL46" s="47"/>
      <c r="DGM46" s="47"/>
      <c r="DGN46" s="47"/>
      <c r="DGO46" s="47"/>
      <c r="DGP46" s="47"/>
      <c r="DGQ46" s="47"/>
      <c r="DGR46" s="47"/>
      <c r="DGS46" s="47"/>
      <c r="DGT46" s="47"/>
      <c r="DGU46" s="47"/>
      <c r="DGV46" s="47"/>
      <c r="DGW46" s="47"/>
      <c r="DGX46" s="47"/>
      <c r="DGY46" s="47"/>
      <c r="DGZ46" s="47"/>
      <c r="DHA46" s="47"/>
      <c r="DHB46" s="47"/>
      <c r="DHC46" s="47"/>
      <c r="DHD46" s="47"/>
      <c r="DHE46" s="47"/>
      <c r="DHF46" s="47"/>
      <c r="DHG46" s="47"/>
      <c r="DHH46" s="47"/>
      <c r="DHI46" s="47"/>
      <c r="DHJ46" s="47"/>
      <c r="DHK46" s="47"/>
      <c r="DHL46" s="47"/>
      <c r="DHM46" s="47"/>
      <c r="DHN46" s="47"/>
      <c r="DHO46" s="47"/>
      <c r="DHP46" s="47"/>
      <c r="DHQ46" s="47"/>
      <c r="DHR46" s="47"/>
      <c r="DHS46" s="47"/>
      <c r="DHT46" s="47"/>
      <c r="DHU46" s="47"/>
      <c r="DHV46" s="47"/>
      <c r="DHW46" s="47"/>
      <c r="DHX46" s="47"/>
      <c r="DHY46" s="47"/>
      <c r="DHZ46" s="47"/>
      <c r="DIA46" s="47"/>
      <c r="DIB46" s="47"/>
      <c r="DIC46" s="47"/>
      <c r="DID46" s="47"/>
      <c r="DIE46" s="47"/>
      <c r="DIF46" s="47"/>
      <c r="DIG46" s="47"/>
      <c r="DIH46" s="47"/>
      <c r="DII46" s="47"/>
      <c r="DIJ46" s="47"/>
      <c r="DIK46" s="47"/>
      <c r="DIL46" s="47"/>
      <c r="DIM46" s="47"/>
      <c r="DIN46" s="47"/>
      <c r="DIO46" s="47"/>
      <c r="DIP46" s="47"/>
      <c r="DIQ46" s="47"/>
      <c r="DIR46" s="47"/>
      <c r="DIS46" s="47"/>
      <c r="DIT46" s="47"/>
      <c r="DIU46" s="47"/>
      <c r="DIV46" s="47"/>
      <c r="DIW46" s="47"/>
      <c r="DIX46" s="47"/>
      <c r="DIY46" s="47"/>
      <c r="DIZ46" s="47"/>
      <c r="DJA46" s="47"/>
      <c r="DJB46" s="47"/>
      <c r="DJC46" s="47"/>
      <c r="DJD46" s="47"/>
      <c r="DJE46" s="47"/>
      <c r="DJF46" s="47"/>
      <c r="DJG46" s="47"/>
      <c r="DJH46" s="47"/>
      <c r="DJI46" s="47"/>
      <c r="DJJ46" s="47"/>
      <c r="DJK46" s="47"/>
      <c r="DJL46" s="47"/>
      <c r="DJM46" s="47"/>
      <c r="DJN46" s="47"/>
      <c r="DJO46" s="47"/>
      <c r="DJP46" s="47"/>
      <c r="DJQ46" s="47"/>
      <c r="DJR46" s="47"/>
      <c r="DJS46" s="47"/>
      <c r="DJT46" s="47"/>
      <c r="DJU46" s="47"/>
      <c r="DJV46" s="47"/>
      <c r="DJW46" s="47"/>
      <c r="DJX46" s="47"/>
      <c r="DJY46" s="47"/>
      <c r="DJZ46" s="47"/>
      <c r="DKA46" s="47"/>
      <c r="DKB46" s="47"/>
      <c r="DKC46" s="47"/>
      <c r="DKD46" s="47"/>
      <c r="DKE46" s="47"/>
      <c r="DKF46" s="47"/>
      <c r="DKG46" s="47"/>
      <c r="DKH46" s="47"/>
      <c r="DKI46" s="47"/>
      <c r="DKJ46" s="47"/>
      <c r="DKK46" s="47"/>
      <c r="DKL46" s="47"/>
      <c r="DKM46" s="47"/>
      <c r="DKN46" s="47"/>
      <c r="DKO46" s="47"/>
      <c r="DKP46" s="47"/>
      <c r="DKQ46" s="47"/>
      <c r="DKR46" s="47"/>
      <c r="DKS46" s="47"/>
      <c r="DKT46" s="47"/>
      <c r="DKU46" s="47"/>
      <c r="DKV46" s="47"/>
      <c r="DKW46" s="47"/>
      <c r="DKX46" s="47"/>
      <c r="DKY46" s="47"/>
      <c r="DKZ46" s="47"/>
      <c r="DLA46" s="47"/>
      <c r="DLB46" s="47"/>
      <c r="DLC46" s="47"/>
      <c r="DLD46" s="47"/>
      <c r="DLE46" s="47"/>
      <c r="DLF46" s="47"/>
      <c r="DLG46" s="47"/>
      <c r="DLH46" s="47"/>
      <c r="DLI46" s="47"/>
      <c r="DLJ46" s="47"/>
      <c r="DLK46" s="47"/>
      <c r="DLL46" s="47"/>
      <c r="DLM46" s="47"/>
      <c r="DLN46" s="47"/>
      <c r="DLO46" s="47"/>
      <c r="DLP46" s="47"/>
      <c r="DLQ46" s="47"/>
      <c r="DLR46" s="47"/>
      <c r="DLS46" s="47"/>
      <c r="DLT46" s="47"/>
      <c r="DLU46" s="47"/>
      <c r="DLV46" s="47"/>
      <c r="DLW46" s="47"/>
      <c r="DLX46" s="47"/>
      <c r="DLY46" s="47"/>
      <c r="DLZ46" s="47"/>
      <c r="DMA46" s="47"/>
      <c r="DMB46" s="47"/>
      <c r="DMC46" s="47"/>
      <c r="DMD46" s="47"/>
      <c r="DME46" s="47"/>
      <c r="DMF46" s="47"/>
      <c r="DMG46" s="47"/>
      <c r="DMH46" s="47"/>
      <c r="DMI46" s="47"/>
      <c r="DMJ46" s="47"/>
      <c r="DMK46" s="47"/>
      <c r="DML46" s="47"/>
      <c r="DMM46" s="47"/>
      <c r="DMN46" s="47"/>
      <c r="DMO46" s="47"/>
      <c r="DMP46" s="47"/>
      <c r="DMQ46" s="47"/>
      <c r="DMR46" s="47"/>
      <c r="DMS46" s="47"/>
      <c r="DMT46" s="47"/>
      <c r="DMU46" s="47"/>
      <c r="DMV46" s="47"/>
      <c r="DMW46" s="47"/>
      <c r="DMX46" s="47"/>
      <c r="DMY46" s="47"/>
      <c r="DMZ46" s="47"/>
      <c r="DNA46" s="47"/>
      <c r="DNB46" s="47"/>
      <c r="DNC46" s="47"/>
      <c r="DND46" s="47"/>
      <c r="DNE46" s="47"/>
      <c r="DNF46" s="47"/>
      <c r="DNG46" s="47"/>
      <c r="DNH46" s="47"/>
      <c r="DNI46" s="47"/>
      <c r="DNJ46" s="47"/>
      <c r="DNK46" s="47"/>
      <c r="DNL46" s="47"/>
      <c r="DNM46" s="47"/>
      <c r="DNN46" s="47"/>
      <c r="DNO46" s="47"/>
      <c r="DNP46" s="47"/>
      <c r="DNQ46" s="47"/>
      <c r="DNR46" s="47"/>
      <c r="DNS46" s="47"/>
      <c r="DNT46" s="47"/>
      <c r="DNU46" s="47"/>
      <c r="DNV46" s="47"/>
      <c r="DNW46" s="47"/>
      <c r="DNX46" s="47"/>
      <c r="DNY46" s="47"/>
      <c r="DNZ46" s="47"/>
      <c r="DOA46" s="47"/>
      <c r="DOB46" s="47"/>
      <c r="DOC46" s="47"/>
      <c r="DOD46" s="47"/>
      <c r="DOE46" s="47"/>
      <c r="DOF46" s="47"/>
      <c r="DOG46" s="47"/>
      <c r="DOH46" s="47"/>
      <c r="DOI46" s="47"/>
      <c r="DOJ46" s="47"/>
      <c r="DOK46" s="47"/>
      <c r="DOL46" s="47"/>
      <c r="DOM46" s="47"/>
      <c r="DON46" s="47"/>
      <c r="DOO46" s="47"/>
      <c r="DOP46" s="47"/>
      <c r="DOQ46" s="47"/>
      <c r="DOR46" s="47"/>
      <c r="DOS46" s="47"/>
      <c r="DOT46" s="47"/>
      <c r="DOU46" s="47"/>
      <c r="DOV46" s="47"/>
      <c r="DOW46" s="47"/>
      <c r="DOX46" s="47"/>
      <c r="DOY46" s="47"/>
      <c r="DOZ46" s="47"/>
      <c r="DPA46" s="47"/>
      <c r="DPB46" s="47"/>
      <c r="DPC46" s="47"/>
      <c r="DPD46" s="47"/>
      <c r="DPE46" s="47"/>
      <c r="DPF46" s="47"/>
      <c r="DPG46" s="47"/>
      <c r="DPH46" s="47"/>
      <c r="DPI46" s="47"/>
      <c r="DPJ46" s="47"/>
      <c r="DPK46" s="47"/>
      <c r="DPL46" s="47"/>
      <c r="DPM46" s="47"/>
      <c r="DPN46" s="47"/>
      <c r="DPO46" s="47"/>
      <c r="DPP46" s="47"/>
      <c r="DPQ46" s="47"/>
      <c r="DPR46" s="47"/>
      <c r="DPS46" s="47"/>
      <c r="DPT46" s="47"/>
      <c r="DPU46" s="47"/>
      <c r="DPV46" s="47"/>
      <c r="DPW46" s="47"/>
      <c r="DPX46" s="47"/>
      <c r="DPY46" s="47"/>
      <c r="DPZ46" s="47"/>
      <c r="DQA46" s="47"/>
      <c r="DQB46" s="47"/>
      <c r="DQC46" s="47"/>
      <c r="DQD46" s="47"/>
      <c r="DQE46" s="47"/>
      <c r="DQF46" s="47"/>
      <c r="DQG46" s="47"/>
      <c r="DQH46" s="47"/>
      <c r="DQI46" s="47"/>
      <c r="DQJ46" s="47"/>
      <c r="DQK46" s="47"/>
      <c r="DQL46" s="47"/>
      <c r="DQM46" s="47"/>
      <c r="DQN46" s="47"/>
      <c r="DQO46" s="47"/>
      <c r="DQP46" s="47"/>
      <c r="DQQ46" s="47"/>
      <c r="DQR46" s="47"/>
      <c r="DQS46" s="47"/>
      <c r="DQT46" s="47"/>
      <c r="DQU46" s="47"/>
      <c r="DQV46" s="47"/>
      <c r="DQW46" s="47"/>
      <c r="DQX46" s="47"/>
      <c r="DQY46" s="47"/>
      <c r="DQZ46" s="47"/>
      <c r="DRA46" s="47"/>
      <c r="DRB46" s="47"/>
      <c r="DRC46" s="47"/>
      <c r="DRD46" s="47"/>
      <c r="DRE46" s="47"/>
      <c r="DRF46" s="47"/>
      <c r="DRG46" s="47"/>
      <c r="DRH46" s="47"/>
      <c r="DRI46" s="47"/>
      <c r="DRJ46" s="47"/>
      <c r="DRK46" s="47"/>
      <c r="DRL46" s="47"/>
      <c r="DRM46" s="47"/>
      <c r="DRN46" s="47"/>
      <c r="DRO46" s="47"/>
      <c r="DRP46" s="47"/>
      <c r="DRQ46" s="47"/>
      <c r="DRR46" s="47"/>
      <c r="DRS46" s="47"/>
      <c r="DRT46" s="47"/>
      <c r="DRU46" s="47"/>
      <c r="DRV46" s="47"/>
      <c r="DRW46" s="47"/>
      <c r="DRX46" s="47"/>
      <c r="DRY46" s="47"/>
      <c r="DRZ46" s="47"/>
      <c r="DSA46" s="47"/>
      <c r="DSB46" s="47"/>
      <c r="DSC46" s="47"/>
      <c r="DSD46" s="47"/>
      <c r="DSE46" s="47"/>
      <c r="DSF46" s="47"/>
      <c r="DSG46" s="47"/>
      <c r="DSH46" s="47"/>
      <c r="DSI46" s="47"/>
      <c r="DSJ46" s="47"/>
      <c r="DSK46" s="47"/>
      <c r="DSL46" s="47"/>
      <c r="DSM46" s="47"/>
      <c r="DSN46" s="47"/>
      <c r="DSO46" s="47"/>
      <c r="DSP46" s="47"/>
      <c r="DSQ46" s="47"/>
      <c r="DSR46" s="47"/>
      <c r="DSS46" s="47"/>
      <c r="DST46" s="47"/>
      <c r="DSU46" s="47"/>
      <c r="DSV46" s="47"/>
      <c r="DSW46" s="47"/>
      <c r="DSX46" s="47"/>
      <c r="DSY46" s="47"/>
      <c r="DSZ46" s="47"/>
      <c r="DTA46" s="47"/>
      <c r="DTB46" s="47"/>
      <c r="DTC46" s="47"/>
      <c r="DTD46" s="47"/>
      <c r="DTE46" s="47"/>
      <c r="DTF46" s="47"/>
      <c r="DTG46" s="47"/>
      <c r="DTH46" s="47"/>
      <c r="DTI46" s="47"/>
      <c r="DTJ46" s="47"/>
      <c r="DTK46" s="47"/>
      <c r="DTL46" s="47"/>
      <c r="DTM46" s="47"/>
      <c r="DTN46" s="47"/>
      <c r="DTO46" s="47"/>
      <c r="DTP46" s="47"/>
      <c r="DTQ46" s="47"/>
      <c r="DTR46" s="47"/>
      <c r="DTS46" s="47"/>
      <c r="DTT46" s="47"/>
      <c r="DTU46" s="47"/>
      <c r="DTV46" s="47"/>
      <c r="DTW46" s="47"/>
      <c r="DTX46" s="47"/>
      <c r="DTY46" s="47"/>
      <c r="DTZ46" s="47"/>
      <c r="DUA46" s="47"/>
      <c r="DUB46" s="47"/>
      <c r="DUC46" s="47"/>
      <c r="DUD46" s="47"/>
      <c r="DUE46" s="47"/>
      <c r="DUF46" s="47"/>
      <c r="DUG46" s="47"/>
      <c r="DUH46" s="47"/>
      <c r="DUI46" s="47"/>
      <c r="DUJ46" s="47"/>
      <c r="DUK46" s="47"/>
      <c r="DUL46" s="47"/>
      <c r="DUM46" s="47"/>
      <c r="DUN46" s="47"/>
      <c r="DUO46" s="47"/>
      <c r="DUP46" s="47"/>
      <c r="DUQ46" s="47"/>
      <c r="DUR46" s="47"/>
      <c r="DUS46" s="47"/>
      <c r="DUT46" s="47"/>
      <c r="DUU46" s="47"/>
      <c r="DUV46" s="47"/>
      <c r="DUW46" s="47"/>
      <c r="DUX46" s="47"/>
      <c r="DUY46" s="47"/>
      <c r="DUZ46" s="47"/>
      <c r="DVA46" s="47"/>
      <c r="DVB46" s="47"/>
      <c r="DVC46" s="47"/>
      <c r="DVD46" s="47"/>
      <c r="DVE46" s="47"/>
      <c r="DVF46" s="47"/>
      <c r="DVG46" s="47"/>
      <c r="DVH46" s="47"/>
      <c r="DVI46" s="47"/>
      <c r="DVJ46" s="47"/>
      <c r="DVK46" s="47"/>
      <c r="DVL46" s="47"/>
      <c r="DVM46" s="47"/>
      <c r="DVN46" s="47"/>
      <c r="DVO46" s="47"/>
      <c r="DVP46" s="47"/>
      <c r="DVQ46" s="47"/>
      <c r="DVR46" s="47"/>
      <c r="DVS46" s="47"/>
      <c r="DVT46" s="47"/>
      <c r="DVU46" s="47"/>
      <c r="DVV46" s="47"/>
      <c r="DVW46" s="47"/>
      <c r="DVX46" s="47"/>
      <c r="DVY46" s="47"/>
      <c r="DVZ46" s="47"/>
      <c r="DWA46" s="47"/>
      <c r="DWB46" s="47"/>
      <c r="DWC46" s="47"/>
      <c r="DWD46" s="47"/>
      <c r="DWE46" s="47"/>
      <c r="DWF46" s="47"/>
      <c r="DWG46" s="47"/>
      <c r="DWH46" s="47"/>
      <c r="DWI46" s="47"/>
      <c r="DWJ46" s="47"/>
      <c r="DWK46" s="47"/>
      <c r="DWL46" s="47"/>
      <c r="DWM46" s="47"/>
      <c r="DWN46" s="47"/>
      <c r="DWO46" s="47"/>
      <c r="DWP46" s="47"/>
      <c r="DWQ46" s="47"/>
      <c r="DWR46" s="47"/>
      <c r="DWS46" s="47"/>
      <c r="DWT46" s="47"/>
      <c r="DWU46" s="47"/>
      <c r="DWV46" s="47"/>
      <c r="DWW46" s="47"/>
      <c r="DWX46" s="47"/>
      <c r="DWY46" s="47"/>
      <c r="DWZ46" s="47"/>
      <c r="DXA46" s="47"/>
      <c r="DXB46" s="47"/>
      <c r="DXC46" s="47"/>
      <c r="DXD46" s="47"/>
      <c r="DXE46" s="47"/>
      <c r="DXF46" s="47"/>
      <c r="DXG46" s="47"/>
      <c r="DXH46" s="47"/>
      <c r="DXI46" s="47"/>
      <c r="DXJ46" s="47"/>
      <c r="DXK46" s="47"/>
      <c r="DXL46" s="47"/>
      <c r="DXM46" s="47"/>
      <c r="DXN46" s="47"/>
      <c r="DXO46" s="47"/>
      <c r="DXP46" s="47"/>
      <c r="DXQ46" s="47"/>
      <c r="DXR46" s="47"/>
      <c r="DXS46" s="47"/>
      <c r="DXT46" s="47"/>
      <c r="DXU46" s="47"/>
      <c r="DXV46" s="47"/>
      <c r="DXW46" s="47"/>
      <c r="DXX46" s="47"/>
      <c r="DXY46" s="47"/>
      <c r="DXZ46" s="47"/>
      <c r="DYA46" s="47"/>
      <c r="DYB46" s="47"/>
      <c r="DYC46" s="47"/>
      <c r="DYD46" s="47"/>
      <c r="DYE46" s="47"/>
      <c r="DYF46" s="47"/>
      <c r="DYG46" s="47"/>
      <c r="DYH46" s="47"/>
      <c r="DYI46" s="47"/>
      <c r="DYJ46" s="47"/>
      <c r="DYK46" s="47"/>
      <c r="DYL46" s="47"/>
      <c r="DYM46" s="47"/>
      <c r="DYN46" s="47"/>
      <c r="DYO46" s="47"/>
      <c r="DYP46" s="47"/>
      <c r="DYQ46" s="47"/>
      <c r="DYR46" s="47"/>
      <c r="DYS46" s="47"/>
      <c r="DYT46" s="47"/>
      <c r="DYU46" s="47"/>
      <c r="DYV46" s="47"/>
      <c r="DYW46" s="47"/>
      <c r="DYX46" s="47"/>
      <c r="DYY46" s="47"/>
      <c r="DYZ46" s="47"/>
      <c r="DZA46" s="47"/>
      <c r="DZB46" s="47"/>
      <c r="DZC46" s="47"/>
      <c r="DZD46" s="47"/>
      <c r="DZE46" s="47"/>
      <c r="DZF46" s="47"/>
      <c r="DZG46" s="47"/>
      <c r="DZH46" s="47"/>
      <c r="DZI46" s="47"/>
      <c r="DZJ46" s="47"/>
      <c r="DZK46" s="47"/>
      <c r="DZL46" s="47"/>
      <c r="DZM46" s="47"/>
      <c r="DZN46" s="47"/>
      <c r="DZO46" s="47"/>
      <c r="DZP46" s="47"/>
      <c r="DZQ46" s="47"/>
      <c r="DZR46" s="47"/>
      <c r="DZS46" s="47"/>
      <c r="DZT46" s="47"/>
      <c r="DZU46" s="47"/>
      <c r="DZV46" s="47"/>
      <c r="DZW46" s="47"/>
      <c r="DZX46" s="47"/>
      <c r="DZY46" s="47"/>
      <c r="DZZ46" s="47"/>
      <c r="EAA46" s="47"/>
      <c r="EAB46" s="47"/>
      <c r="EAC46" s="47"/>
      <c r="EAD46" s="47"/>
      <c r="EAE46" s="47"/>
      <c r="EAF46" s="47"/>
      <c r="EAG46" s="47"/>
      <c r="EAH46" s="47"/>
      <c r="EAI46" s="47"/>
      <c r="EAJ46" s="47"/>
      <c r="EAK46" s="47"/>
      <c r="EAL46" s="47"/>
      <c r="EAM46" s="47"/>
      <c r="EAN46" s="47"/>
      <c r="EAO46" s="47"/>
      <c r="EAP46" s="47"/>
      <c r="EAQ46" s="47"/>
      <c r="EAR46" s="47"/>
      <c r="EAS46" s="47"/>
      <c r="EAT46" s="47"/>
      <c r="EAU46" s="47"/>
      <c r="EAV46" s="47"/>
      <c r="EAW46" s="47"/>
      <c r="EAX46" s="47"/>
      <c r="EAY46" s="47"/>
      <c r="EAZ46" s="47"/>
      <c r="EBA46" s="47"/>
      <c r="EBB46" s="47"/>
      <c r="EBC46" s="47"/>
      <c r="EBD46" s="47"/>
      <c r="EBE46" s="47"/>
      <c r="EBF46" s="47"/>
      <c r="EBG46" s="47"/>
      <c r="EBH46" s="47"/>
      <c r="EBI46" s="47"/>
      <c r="EBJ46" s="47"/>
      <c r="EBK46" s="47"/>
      <c r="EBL46" s="47"/>
      <c r="EBM46" s="47"/>
      <c r="EBN46" s="47"/>
      <c r="EBO46" s="47"/>
      <c r="EBP46" s="47"/>
      <c r="EBQ46" s="47"/>
      <c r="EBR46" s="47"/>
      <c r="EBS46" s="47"/>
      <c r="EBT46" s="47"/>
      <c r="EBU46" s="47"/>
      <c r="EBV46" s="47"/>
      <c r="EBW46" s="47"/>
      <c r="EBX46" s="47"/>
      <c r="EBY46" s="47"/>
      <c r="EBZ46" s="47"/>
      <c r="ECA46" s="47"/>
      <c r="ECB46" s="47"/>
      <c r="ECC46" s="47"/>
      <c r="ECD46" s="47"/>
      <c r="ECE46" s="47"/>
      <c r="ECF46" s="47"/>
      <c r="ECG46" s="47"/>
      <c r="ECH46" s="47"/>
      <c r="ECI46" s="47"/>
      <c r="ECJ46" s="47"/>
      <c r="ECK46" s="47"/>
      <c r="ECL46" s="47"/>
      <c r="ECM46" s="47"/>
      <c r="ECN46" s="47"/>
      <c r="ECO46" s="47"/>
      <c r="ECP46" s="47"/>
      <c r="ECQ46" s="47"/>
      <c r="ECR46" s="47"/>
      <c r="ECS46" s="47"/>
      <c r="ECT46" s="47"/>
      <c r="ECU46" s="47"/>
      <c r="ECV46" s="47"/>
      <c r="ECW46" s="47"/>
      <c r="ECX46" s="47"/>
      <c r="ECY46" s="47"/>
      <c r="ECZ46" s="47"/>
      <c r="EDA46" s="47"/>
      <c r="EDB46" s="47"/>
      <c r="EDC46" s="47"/>
      <c r="EDD46" s="47"/>
      <c r="EDE46" s="47"/>
      <c r="EDF46" s="47"/>
      <c r="EDG46" s="47"/>
      <c r="EDH46" s="47"/>
      <c r="EDI46" s="47"/>
      <c r="EDJ46" s="47"/>
      <c r="EDK46" s="47"/>
      <c r="EDL46" s="47"/>
      <c r="EDM46" s="47"/>
      <c r="EDN46" s="47"/>
      <c r="EDO46" s="47"/>
      <c r="EDP46" s="47"/>
      <c r="EDQ46" s="47"/>
      <c r="EDR46" s="47"/>
      <c r="EDS46" s="47"/>
      <c r="EDT46" s="47"/>
      <c r="EDU46" s="47"/>
      <c r="EDV46" s="47"/>
      <c r="EDW46" s="47"/>
      <c r="EDX46" s="47"/>
      <c r="EDY46" s="47"/>
      <c r="EDZ46" s="47"/>
      <c r="EEA46" s="47"/>
      <c r="EEB46" s="47"/>
      <c r="EEC46" s="47"/>
      <c r="EED46" s="47"/>
      <c r="EEE46" s="47"/>
      <c r="EEF46" s="47"/>
      <c r="EEG46" s="47"/>
      <c r="EEH46" s="47"/>
      <c r="EEI46" s="47"/>
      <c r="EEJ46" s="47"/>
      <c r="EEK46" s="47"/>
      <c r="EEL46" s="47"/>
      <c r="EEM46" s="47"/>
      <c r="EEN46" s="47"/>
      <c r="EEO46" s="47"/>
      <c r="EEP46" s="47"/>
      <c r="EEQ46" s="47"/>
      <c r="EER46" s="47"/>
      <c r="EES46" s="47"/>
      <c r="EET46" s="47"/>
      <c r="EEU46" s="47"/>
      <c r="EEV46" s="47"/>
      <c r="EEW46" s="47"/>
      <c r="EEX46" s="47"/>
      <c r="EEY46" s="47"/>
      <c r="EEZ46" s="47"/>
      <c r="EFA46" s="47"/>
      <c r="EFB46" s="47"/>
      <c r="EFC46" s="47"/>
      <c r="EFD46" s="47"/>
      <c r="EFE46" s="47"/>
      <c r="EFF46" s="47"/>
      <c r="EFG46" s="47"/>
      <c r="EFH46" s="47"/>
      <c r="EFI46" s="47"/>
      <c r="EFJ46" s="47"/>
      <c r="EFK46" s="47"/>
      <c r="EFL46" s="47"/>
      <c r="EFM46" s="47"/>
      <c r="EFN46" s="47"/>
      <c r="EFO46" s="47"/>
      <c r="EFP46" s="47"/>
      <c r="EFQ46" s="47"/>
      <c r="EFR46" s="47"/>
      <c r="EFS46" s="47"/>
      <c r="EFT46" s="47"/>
      <c r="EFU46" s="47"/>
      <c r="EFV46" s="47"/>
      <c r="EFW46" s="47"/>
      <c r="EFX46" s="47"/>
      <c r="EFY46" s="47"/>
      <c r="EFZ46" s="47"/>
      <c r="EGA46" s="47"/>
      <c r="EGB46" s="47"/>
      <c r="EGC46" s="47"/>
      <c r="EGD46" s="47"/>
      <c r="EGE46" s="47"/>
      <c r="EGF46" s="47"/>
      <c r="EGG46" s="47"/>
      <c r="EGH46" s="47"/>
      <c r="EGI46" s="47"/>
      <c r="EGJ46" s="47"/>
      <c r="EGK46" s="47"/>
      <c r="EGL46" s="47"/>
      <c r="EGM46" s="47"/>
      <c r="EGN46" s="47"/>
      <c r="EGO46" s="47"/>
      <c r="EGP46" s="47"/>
      <c r="EGQ46" s="47"/>
      <c r="EGR46" s="47"/>
      <c r="EGS46" s="47"/>
      <c r="EGT46" s="47"/>
      <c r="EGU46" s="47"/>
      <c r="EGV46" s="47"/>
      <c r="EGW46" s="47"/>
      <c r="EGX46" s="47"/>
      <c r="EGY46" s="47"/>
      <c r="EGZ46" s="47"/>
      <c r="EHA46" s="47"/>
      <c r="EHB46" s="47"/>
      <c r="EHC46" s="47"/>
      <c r="EHD46" s="47"/>
      <c r="EHE46" s="47"/>
      <c r="EHF46" s="47"/>
      <c r="EHG46" s="47"/>
      <c r="EHH46" s="47"/>
      <c r="EHI46" s="47"/>
      <c r="EHJ46" s="47"/>
      <c r="EHK46" s="47"/>
      <c r="EHL46" s="47"/>
      <c r="EHM46" s="47"/>
      <c r="EHN46" s="47"/>
      <c r="EHO46" s="47"/>
      <c r="EHP46" s="47"/>
      <c r="EHQ46" s="47"/>
      <c r="EHR46" s="47"/>
      <c r="EHS46" s="47"/>
      <c r="EHT46" s="47"/>
      <c r="EHU46" s="47"/>
      <c r="EHV46" s="47"/>
      <c r="EHW46" s="47"/>
      <c r="EHX46" s="47"/>
      <c r="EHY46" s="47"/>
      <c r="EHZ46" s="47"/>
      <c r="EIA46" s="47"/>
      <c r="EIB46" s="47"/>
      <c r="EIC46" s="47"/>
      <c r="EID46" s="47"/>
      <c r="EIE46" s="47"/>
      <c r="EIF46" s="47"/>
      <c r="EIG46" s="47"/>
      <c r="EIH46" s="47"/>
      <c r="EII46" s="47"/>
      <c r="EIJ46" s="47"/>
      <c r="EIK46" s="47"/>
      <c r="EIL46" s="47"/>
      <c r="EIM46" s="47"/>
      <c r="EIN46" s="47"/>
      <c r="EIO46" s="47"/>
      <c r="EIP46" s="47"/>
      <c r="EIQ46" s="47"/>
      <c r="EIR46" s="47"/>
      <c r="EIS46" s="47"/>
      <c r="EIT46" s="47"/>
      <c r="EIU46" s="47"/>
      <c r="EIV46" s="47"/>
      <c r="EIW46" s="47"/>
      <c r="EIX46" s="47"/>
      <c r="EIY46" s="47"/>
      <c r="EIZ46" s="47"/>
      <c r="EJA46" s="47"/>
      <c r="EJB46" s="47"/>
      <c r="EJC46" s="47"/>
      <c r="EJD46" s="47"/>
      <c r="EJE46" s="47"/>
      <c r="EJF46" s="47"/>
      <c r="EJG46" s="47"/>
      <c r="EJH46" s="47"/>
      <c r="EJI46" s="47"/>
      <c r="EJJ46" s="47"/>
      <c r="EJK46" s="47"/>
      <c r="EJL46" s="47"/>
      <c r="EJM46" s="47"/>
      <c r="EJN46" s="47"/>
      <c r="EJO46" s="47"/>
      <c r="EJP46" s="47"/>
      <c r="EJQ46" s="47"/>
      <c r="EJR46" s="47"/>
      <c r="EJS46" s="47"/>
      <c r="EJT46" s="47"/>
      <c r="EJU46" s="47"/>
      <c r="EJV46" s="47"/>
      <c r="EJW46" s="47"/>
      <c r="EJX46" s="47"/>
      <c r="EJY46" s="47"/>
      <c r="EJZ46" s="47"/>
      <c r="EKA46" s="47"/>
      <c r="EKB46" s="47"/>
      <c r="EKC46" s="47"/>
      <c r="EKD46" s="47"/>
      <c r="EKE46" s="47"/>
      <c r="EKF46" s="47"/>
      <c r="EKG46" s="47"/>
      <c r="EKH46" s="47"/>
      <c r="EKI46" s="47"/>
      <c r="EKJ46" s="47"/>
      <c r="EKK46" s="47"/>
      <c r="EKL46" s="47"/>
      <c r="EKM46" s="47"/>
      <c r="EKN46" s="47"/>
      <c r="EKO46" s="47"/>
      <c r="EKP46" s="47"/>
      <c r="EKQ46" s="47"/>
      <c r="EKR46" s="47"/>
      <c r="EKS46" s="47"/>
      <c r="EKT46" s="47"/>
      <c r="EKU46" s="47"/>
      <c r="EKV46" s="47"/>
      <c r="EKW46" s="47"/>
      <c r="EKX46" s="47"/>
      <c r="EKY46" s="47"/>
      <c r="EKZ46" s="47"/>
      <c r="ELA46" s="47"/>
      <c r="ELB46" s="47"/>
      <c r="ELC46" s="47"/>
      <c r="ELD46" s="47"/>
      <c r="ELE46" s="47"/>
      <c r="ELF46" s="47"/>
      <c r="ELG46" s="47"/>
      <c r="ELH46" s="47"/>
      <c r="ELI46" s="47"/>
      <c r="ELJ46" s="47"/>
      <c r="ELK46" s="47"/>
      <c r="ELL46" s="47"/>
      <c r="ELM46" s="47"/>
      <c r="ELN46" s="47"/>
      <c r="ELO46" s="47"/>
      <c r="ELP46" s="47"/>
      <c r="ELQ46" s="47"/>
      <c r="ELR46" s="47"/>
      <c r="ELS46" s="47"/>
      <c r="ELT46" s="47"/>
      <c r="ELU46" s="47"/>
      <c r="ELV46" s="47"/>
      <c r="ELW46" s="47"/>
      <c r="ELX46" s="47"/>
      <c r="ELY46" s="47"/>
      <c r="ELZ46" s="47"/>
      <c r="EMA46" s="47"/>
      <c r="EMB46" s="47"/>
      <c r="EMC46" s="47"/>
      <c r="EMD46" s="47"/>
      <c r="EME46" s="47"/>
      <c r="EMF46" s="47"/>
      <c r="EMG46" s="47"/>
      <c r="EMH46" s="47"/>
      <c r="EMI46" s="47"/>
      <c r="EMJ46" s="47"/>
      <c r="EMK46" s="47"/>
      <c r="EML46" s="47"/>
      <c r="EMM46" s="47"/>
      <c r="EMN46" s="47"/>
      <c r="EMO46" s="47"/>
      <c r="EMP46" s="47"/>
      <c r="EMQ46" s="47"/>
      <c r="EMR46" s="47"/>
      <c r="EMS46" s="47"/>
      <c r="EMT46" s="47"/>
      <c r="EMU46" s="47"/>
      <c r="EMV46" s="47"/>
      <c r="EMW46" s="47"/>
      <c r="EMX46" s="47"/>
      <c r="EMY46" s="47"/>
      <c r="EMZ46" s="47"/>
      <c r="ENA46" s="47"/>
      <c r="ENB46" s="47"/>
      <c r="ENC46" s="47"/>
      <c r="END46" s="47"/>
      <c r="ENE46" s="47"/>
      <c r="ENF46" s="47"/>
      <c r="ENG46" s="47"/>
      <c r="ENH46" s="47"/>
      <c r="ENI46" s="47"/>
      <c r="ENJ46" s="47"/>
      <c r="ENK46" s="47"/>
      <c r="ENL46" s="47"/>
      <c r="ENM46" s="47"/>
      <c r="ENN46" s="47"/>
      <c r="ENO46" s="47"/>
      <c r="ENP46" s="47"/>
      <c r="ENQ46" s="47"/>
      <c r="ENR46" s="47"/>
      <c r="ENS46" s="47"/>
      <c r="ENT46" s="47"/>
      <c r="ENU46" s="47"/>
      <c r="ENV46" s="47"/>
      <c r="ENW46" s="47"/>
      <c r="ENX46" s="47"/>
      <c r="ENY46" s="47"/>
      <c r="ENZ46" s="47"/>
      <c r="EOA46" s="47"/>
      <c r="EOB46" s="47"/>
      <c r="EOC46" s="47"/>
      <c r="EOD46" s="47"/>
      <c r="EOE46" s="47"/>
      <c r="EOF46" s="47"/>
      <c r="EOG46" s="47"/>
      <c r="EOH46" s="47"/>
      <c r="EOI46" s="47"/>
      <c r="EOJ46" s="47"/>
      <c r="EOK46" s="47"/>
      <c r="EOL46" s="47"/>
      <c r="EOM46" s="47"/>
      <c r="EON46" s="47"/>
      <c r="EOO46" s="47"/>
      <c r="EOP46" s="47"/>
      <c r="EOQ46" s="47"/>
      <c r="EOR46" s="47"/>
      <c r="EOS46" s="47"/>
      <c r="EOT46" s="47"/>
      <c r="EOU46" s="47"/>
      <c r="EOV46" s="47"/>
      <c r="EOW46" s="47"/>
      <c r="EOX46" s="47"/>
      <c r="EOY46" s="47"/>
      <c r="EOZ46" s="47"/>
      <c r="EPA46" s="47"/>
      <c r="EPB46" s="47"/>
      <c r="EPC46" s="47"/>
      <c r="EPD46" s="47"/>
      <c r="EPE46" s="47"/>
      <c r="EPF46" s="47"/>
      <c r="EPG46" s="47"/>
      <c r="EPH46" s="47"/>
      <c r="EPI46" s="47"/>
      <c r="EPJ46" s="47"/>
      <c r="EPK46" s="47"/>
      <c r="EPL46" s="47"/>
      <c r="EPM46" s="47"/>
      <c r="EPN46" s="47"/>
      <c r="EPO46" s="47"/>
      <c r="EPP46" s="47"/>
      <c r="EPQ46" s="47"/>
      <c r="EPR46" s="47"/>
      <c r="EPS46" s="47"/>
      <c r="EPT46" s="47"/>
      <c r="EPU46" s="47"/>
      <c r="EPV46" s="47"/>
      <c r="EPW46" s="47"/>
      <c r="EPX46" s="47"/>
      <c r="EPY46" s="47"/>
      <c r="EPZ46" s="47"/>
      <c r="EQA46" s="47"/>
      <c r="EQB46" s="47"/>
      <c r="EQC46" s="47"/>
      <c r="EQD46" s="47"/>
      <c r="EQE46" s="47"/>
      <c r="EQF46" s="47"/>
      <c r="EQG46" s="47"/>
      <c r="EQH46" s="47"/>
      <c r="EQI46" s="47"/>
      <c r="EQJ46" s="47"/>
      <c r="EQK46" s="47"/>
      <c r="EQL46" s="47"/>
      <c r="EQM46" s="47"/>
      <c r="EQN46" s="47"/>
      <c r="EQO46" s="47"/>
      <c r="EQP46" s="47"/>
      <c r="EQQ46" s="47"/>
      <c r="EQR46" s="47"/>
      <c r="EQS46" s="47"/>
      <c r="EQT46" s="47"/>
      <c r="EQU46" s="47"/>
      <c r="EQV46" s="47"/>
      <c r="EQW46" s="47"/>
      <c r="EQX46" s="47"/>
      <c r="EQY46" s="47"/>
      <c r="EQZ46" s="47"/>
      <c r="ERA46" s="47"/>
      <c r="ERB46" s="47"/>
      <c r="ERC46" s="47"/>
      <c r="ERD46" s="47"/>
      <c r="ERE46" s="47"/>
      <c r="ERF46" s="47"/>
      <c r="ERG46" s="47"/>
      <c r="ERH46" s="47"/>
      <c r="ERI46" s="47"/>
      <c r="ERJ46" s="47"/>
      <c r="ERK46" s="47"/>
      <c r="ERL46" s="47"/>
      <c r="ERM46" s="47"/>
      <c r="ERN46" s="47"/>
      <c r="ERO46" s="47"/>
      <c r="ERP46" s="47"/>
      <c r="ERQ46" s="47"/>
      <c r="ERR46" s="47"/>
      <c r="ERS46" s="47"/>
      <c r="ERT46" s="47"/>
      <c r="ERU46" s="47"/>
      <c r="ERV46" s="47"/>
      <c r="ERW46" s="47"/>
      <c r="ERX46" s="47"/>
      <c r="ERY46" s="47"/>
      <c r="ERZ46" s="47"/>
      <c r="ESA46" s="47"/>
      <c r="ESB46" s="47"/>
      <c r="ESC46" s="47"/>
      <c r="ESD46" s="47"/>
      <c r="ESE46" s="47"/>
      <c r="ESF46" s="47"/>
      <c r="ESG46" s="47"/>
      <c r="ESH46" s="47"/>
      <c r="ESI46" s="47"/>
      <c r="ESJ46" s="47"/>
      <c r="ESK46" s="47"/>
      <c r="ESL46" s="47"/>
      <c r="ESM46" s="47"/>
      <c r="ESN46" s="47"/>
      <c r="ESO46" s="47"/>
      <c r="ESP46" s="47"/>
      <c r="ESQ46" s="47"/>
      <c r="ESR46" s="47"/>
      <c r="ESS46" s="47"/>
      <c r="EST46" s="47"/>
      <c r="ESU46" s="47"/>
      <c r="ESV46" s="47"/>
      <c r="ESW46" s="47"/>
      <c r="ESX46" s="47"/>
      <c r="ESY46" s="47"/>
      <c r="ESZ46" s="47"/>
      <c r="ETA46" s="47"/>
      <c r="ETB46" s="47"/>
      <c r="ETC46" s="47"/>
      <c r="ETD46" s="47"/>
      <c r="ETE46" s="47"/>
      <c r="ETF46" s="47"/>
      <c r="ETG46" s="47"/>
      <c r="ETH46" s="47"/>
      <c r="ETI46" s="47"/>
      <c r="ETJ46" s="47"/>
      <c r="ETK46" s="47"/>
      <c r="ETL46" s="47"/>
      <c r="ETM46" s="47"/>
      <c r="ETN46" s="47"/>
      <c r="ETO46" s="47"/>
      <c r="ETP46" s="47"/>
      <c r="ETQ46" s="47"/>
      <c r="ETR46" s="47"/>
      <c r="ETS46" s="47"/>
      <c r="ETT46" s="47"/>
      <c r="ETU46" s="47"/>
      <c r="ETV46" s="47"/>
      <c r="ETW46" s="47"/>
      <c r="ETX46" s="47"/>
      <c r="ETY46" s="47"/>
      <c r="ETZ46" s="47"/>
      <c r="EUA46" s="47"/>
      <c r="EUB46" s="47"/>
      <c r="EUC46" s="47"/>
      <c r="EUD46" s="47"/>
      <c r="EUE46" s="47"/>
      <c r="EUF46" s="47"/>
      <c r="EUG46" s="47"/>
      <c r="EUH46" s="47"/>
      <c r="EUI46" s="47"/>
      <c r="EUJ46" s="47"/>
      <c r="EUK46" s="47"/>
      <c r="EUL46" s="47"/>
      <c r="EUM46" s="47"/>
      <c r="EUN46" s="47"/>
      <c r="EUO46" s="47"/>
      <c r="EUP46" s="47"/>
      <c r="EUQ46" s="47"/>
      <c r="EUR46" s="47"/>
      <c r="EUS46" s="47"/>
      <c r="EUT46" s="47"/>
      <c r="EUU46" s="47"/>
      <c r="EUV46" s="47"/>
      <c r="EUW46" s="47"/>
      <c r="EUX46" s="47"/>
      <c r="EUY46" s="47"/>
      <c r="EUZ46" s="47"/>
      <c r="EVA46" s="47"/>
      <c r="EVB46" s="47"/>
      <c r="EVC46" s="47"/>
      <c r="EVD46" s="47"/>
      <c r="EVE46" s="47"/>
      <c r="EVF46" s="47"/>
      <c r="EVG46" s="47"/>
      <c r="EVH46" s="47"/>
      <c r="EVI46" s="47"/>
      <c r="EVJ46" s="47"/>
      <c r="EVK46" s="47"/>
      <c r="EVL46" s="47"/>
      <c r="EVM46" s="47"/>
      <c r="EVN46" s="47"/>
      <c r="EVO46" s="47"/>
      <c r="EVP46" s="47"/>
      <c r="EVQ46" s="47"/>
      <c r="EVR46" s="47"/>
      <c r="EVS46" s="47"/>
      <c r="EVT46" s="47"/>
      <c r="EVU46" s="47"/>
      <c r="EVV46" s="47"/>
      <c r="EVW46" s="47"/>
      <c r="EVX46" s="47"/>
      <c r="EVY46" s="47"/>
      <c r="EVZ46" s="47"/>
      <c r="EWA46" s="47"/>
      <c r="EWB46" s="47"/>
      <c r="EWC46" s="47"/>
      <c r="EWD46" s="47"/>
      <c r="EWE46" s="47"/>
      <c r="EWF46" s="47"/>
      <c r="EWG46" s="47"/>
      <c r="EWH46" s="47"/>
      <c r="EWI46" s="47"/>
      <c r="EWJ46" s="47"/>
      <c r="EWK46" s="47"/>
      <c r="EWL46" s="47"/>
      <c r="EWM46" s="47"/>
      <c r="EWN46" s="47"/>
      <c r="EWO46" s="47"/>
      <c r="EWP46" s="47"/>
      <c r="EWQ46" s="47"/>
      <c r="EWR46" s="47"/>
      <c r="EWS46" s="47"/>
      <c r="EWT46" s="47"/>
      <c r="EWU46" s="47"/>
      <c r="EWV46" s="47"/>
      <c r="EWW46" s="47"/>
      <c r="EWX46" s="47"/>
      <c r="EWY46" s="47"/>
      <c r="EWZ46" s="47"/>
      <c r="EXA46" s="47"/>
      <c r="EXB46" s="47"/>
      <c r="EXC46" s="47"/>
      <c r="EXD46" s="47"/>
      <c r="EXE46" s="47"/>
      <c r="EXF46" s="47"/>
      <c r="EXG46" s="47"/>
      <c r="EXH46" s="47"/>
      <c r="EXI46" s="47"/>
      <c r="EXJ46" s="47"/>
      <c r="EXK46" s="47"/>
      <c r="EXL46" s="47"/>
      <c r="EXM46" s="47"/>
      <c r="EXN46" s="47"/>
      <c r="EXO46" s="47"/>
      <c r="EXP46" s="47"/>
      <c r="EXQ46" s="47"/>
      <c r="EXR46" s="47"/>
      <c r="EXS46" s="47"/>
      <c r="EXT46" s="47"/>
      <c r="EXU46" s="47"/>
      <c r="EXV46" s="47"/>
      <c r="EXW46" s="47"/>
      <c r="EXX46" s="47"/>
      <c r="EXY46" s="47"/>
      <c r="EXZ46" s="47"/>
      <c r="EYA46" s="47"/>
      <c r="EYB46" s="47"/>
      <c r="EYC46" s="47"/>
      <c r="EYD46" s="47"/>
      <c r="EYE46" s="47"/>
      <c r="EYF46" s="47"/>
      <c r="EYG46" s="47"/>
      <c r="EYH46" s="47"/>
      <c r="EYI46" s="47"/>
      <c r="EYJ46" s="47"/>
      <c r="EYK46" s="47"/>
      <c r="EYL46" s="47"/>
      <c r="EYM46" s="47"/>
      <c r="EYN46" s="47"/>
      <c r="EYO46" s="47"/>
      <c r="EYP46" s="47"/>
      <c r="EYQ46" s="47"/>
      <c r="EYR46" s="47"/>
      <c r="EYS46" s="47"/>
      <c r="EYT46" s="47"/>
      <c r="EYU46" s="47"/>
      <c r="EYV46" s="47"/>
      <c r="EYW46" s="47"/>
      <c r="EYX46" s="47"/>
      <c r="EYY46" s="47"/>
      <c r="EYZ46" s="47"/>
      <c r="EZA46" s="47"/>
      <c r="EZB46" s="47"/>
      <c r="EZC46" s="47"/>
      <c r="EZD46" s="47"/>
      <c r="EZE46" s="47"/>
      <c r="EZF46" s="47"/>
      <c r="EZG46" s="47"/>
      <c r="EZH46" s="47"/>
      <c r="EZI46" s="47"/>
      <c r="EZJ46" s="47"/>
      <c r="EZK46" s="47"/>
      <c r="EZL46" s="47"/>
      <c r="EZM46" s="47"/>
      <c r="EZN46" s="47"/>
      <c r="EZO46" s="47"/>
      <c r="EZP46" s="47"/>
      <c r="EZQ46" s="47"/>
      <c r="EZR46" s="47"/>
      <c r="EZS46" s="47"/>
      <c r="EZT46" s="47"/>
      <c r="EZU46" s="47"/>
      <c r="EZV46" s="47"/>
      <c r="EZW46" s="47"/>
      <c r="EZX46" s="47"/>
      <c r="EZY46" s="47"/>
      <c r="EZZ46" s="47"/>
      <c r="FAA46" s="47"/>
      <c r="FAB46" s="47"/>
      <c r="FAC46" s="47"/>
      <c r="FAD46" s="47"/>
      <c r="FAE46" s="47"/>
      <c r="FAF46" s="47"/>
      <c r="FAG46" s="47"/>
      <c r="FAH46" s="47"/>
      <c r="FAI46" s="47"/>
      <c r="FAJ46" s="47"/>
      <c r="FAK46" s="47"/>
      <c r="FAL46" s="47"/>
      <c r="FAM46" s="47"/>
      <c r="FAN46" s="47"/>
      <c r="FAO46" s="47"/>
      <c r="FAP46" s="47"/>
      <c r="FAQ46" s="47"/>
      <c r="FAR46" s="47"/>
      <c r="FAS46" s="47"/>
      <c r="FAT46" s="47"/>
      <c r="FAU46" s="47"/>
      <c r="FAV46" s="47"/>
      <c r="FAW46" s="47"/>
      <c r="FAX46" s="47"/>
      <c r="FAY46" s="47"/>
      <c r="FAZ46" s="47"/>
      <c r="FBA46" s="47"/>
      <c r="FBB46" s="47"/>
      <c r="FBC46" s="47"/>
      <c r="FBD46" s="47"/>
      <c r="FBE46" s="47"/>
      <c r="FBF46" s="47"/>
      <c r="FBG46" s="47"/>
      <c r="FBH46" s="47"/>
      <c r="FBI46" s="47"/>
      <c r="FBJ46" s="47"/>
      <c r="FBK46" s="47"/>
      <c r="FBL46" s="47"/>
      <c r="FBM46" s="47"/>
      <c r="FBN46" s="47"/>
      <c r="FBO46" s="47"/>
      <c r="FBP46" s="47"/>
      <c r="FBQ46" s="47"/>
      <c r="FBR46" s="47"/>
      <c r="FBS46" s="47"/>
      <c r="FBT46" s="47"/>
      <c r="FBU46" s="47"/>
      <c r="FBV46" s="47"/>
      <c r="FBW46" s="47"/>
      <c r="FBX46" s="47"/>
      <c r="FBY46" s="47"/>
      <c r="FBZ46" s="47"/>
      <c r="FCA46" s="47"/>
      <c r="FCB46" s="47"/>
      <c r="FCC46" s="47"/>
      <c r="FCD46" s="47"/>
      <c r="FCE46" s="47"/>
      <c r="FCF46" s="47"/>
      <c r="FCG46" s="47"/>
      <c r="FCH46" s="47"/>
      <c r="FCI46" s="47"/>
      <c r="FCJ46" s="47"/>
      <c r="FCK46" s="47"/>
      <c r="FCL46" s="47"/>
      <c r="FCM46" s="47"/>
      <c r="FCN46" s="47"/>
      <c r="FCO46" s="47"/>
      <c r="FCP46" s="47"/>
      <c r="FCQ46" s="47"/>
      <c r="FCR46" s="47"/>
      <c r="FCS46" s="47"/>
      <c r="FCT46" s="47"/>
      <c r="FCU46" s="47"/>
      <c r="FCV46" s="47"/>
      <c r="FCW46" s="47"/>
      <c r="FCX46" s="47"/>
      <c r="FCY46" s="47"/>
      <c r="FCZ46" s="47"/>
      <c r="FDA46" s="47"/>
      <c r="FDB46" s="47"/>
      <c r="FDC46" s="47"/>
      <c r="FDD46" s="47"/>
      <c r="FDE46" s="47"/>
      <c r="FDF46" s="47"/>
      <c r="FDG46" s="47"/>
      <c r="FDH46" s="47"/>
      <c r="FDI46" s="47"/>
      <c r="FDJ46" s="47"/>
      <c r="FDK46" s="47"/>
      <c r="FDL46" s="47"/>
      <c r="FDM46" s="47"/>
      <c r="FDN46" s="47"/>
      <c r="FDO46" s="47"/>
      <c r="FDP46" s="47"/>
      <c r="FDQ46" s="47"/>
      <c r="FDR46" s="47"/>
      <c r="FDS46" s="47"/>
      <c r="FDT46" s="47"/>
      <c r="FDU46" s="47"/>
      <c r="FDV46" s="47"/>
      <c r="FDW46" s="47"/>
      <c r="FDX46" s="47"/>
      <c r="FDY46" s="47"/>
      <c r="FDZ46" s="47"/>
      <c r="FEA46" s="47"/>
      <c r="FEB46" s="47"/>
      <c r="FEC46" s="47"/>
      <c r="FED46" s="47"/>
      <c r="FEE46" s="47"/>
      <c r="FEF46" s="47"/>
      <c r="FEG46" s="47"/>
      <c r="FEH46" s="47"/>
      <c r="FEI46" s="47"/>
      <c r="FEJ46" s="47"/>
      <c r="FEK46" s="47"/>
      <c r="FEL46" s="47"/>
      <c r="FEM46" s="47"/>
      <c r="FEN46" s="47"/>
      <c r="FEO46" s="47"/>
      <c r="FEP46" s="47"/>
      <c r="FEQ46" s="47"/>
      <c r="FER46" s="47"/>
      <c r="FES46" s="47"/>
      <c r="FET46" s="47"/>
      <c r="FEU46" s="47"/>
      <c r="FEV46" s="47"/>
      <c r="FEW46" s="47"/>
      <c r="FEX46" s="47"/>
      <c r="FEY46" s="47"/>
      <c r="FEZ46" s="47"/>
      <c r="FFA46" s="47"/>
      <c r="FFB46" s="47"/>
      <c r="FFC46" s="47"/>
      <c r="FFD46" s="47"/>
      <c r="FFE46" s="47"/>
      <c r="FFF46" s="47"/>
      <c r="FFG46" s="47"/>
      <c r="FFH46" s="47"/>
      <c r="FFI46" s="47"/>
      <c r="FFJ46" s="47"/>
      <c r="FFK46" s="47"/>
      <c r="FFL46" s="47"/>
      <c r="FFM46" s="47"/>
      <c r="FFN46" s="47"/>
      <c r="FFO46" s="47"/>
      <c r="FFP46" s="47"/>
      <c r="FFQ46" s="47"/>
      <c r="FFR46" s="47"/>
      <c r="FFS46" s="47"/>
      <c r="FFT46" s="47"/>
      <c r="FFU46" s="47"/>
      <c r="FFV46" s="47"/>
      <c r="FFW46" s="47"/>
      <c r="FFX46" s="47"/>
      <c r="FFY46" s="47"/>
      <c r="FFZ46" s="47"/>
      <c r="FGA46" s="47"/>
      <c r="FGB46" s="47"/>
      <c r="FGC46" s="47"/>
      <c r="FGD46" s="47"/>
      <c r="FGE46" s="47"/>
      <c r="FGF46" s="47"/>
      <c r="FGG46" s="47"/>
      <c r="FGH46" s="47"/>
      <c r="FGI46" s="47"/>
      <c r="FGJ46" s="47"/>
      <c r="FGK46" s="47"/>
      <c r="FGL46" s="47"/>
      <c r="FGM46" s="47"/>
      <c r="FGN46" s="47"/>
      <c r="FGO46" s="47"/>
      <c r="FGP46" s="47"/>
      <c r="FGQ46" s="47"/>
      <c r="FGR46" s="47"/>
      <c r="FGS46" s="47"/>
      <c r="FGT46" s="47"/>
      <c r="FGU46" s="47"/>
      <c r="FGV46" s="47"/>
      <c r="FGW46" s="47"/>
      <c r="FGX46" s="47"/>
      <c r="FGY46" s="47"/>
      <c r="FGZ46" s="47"/>
      <c r="FHA46" s="47"/>
      <c r="FHB46" s="47"/>
      <c r="FHC46" s="47"/>
      <c r="FHD46" s="47"/>
      <c r="FHE46" s="47"/>
      <c r="FHF46" s="47"/>
      <c r="FHG46" s="47"/>
      <c r="FHH46" s="47"/>
      <c r="FHI46" s="47"/>
      <c r="FHJ46" s="47"/>
      <c r="FHK46" s="47"/>
      <c r="FHL46" s="47"/>
      <c r="FHM46" s="47"/>
      <c r="FHN46" s="47"/>
      <c r="FHO46" s="47"/>
      <c r="FHP46" s="47"/>
      <c r="FHQ46" s="47"/>
      <c r="FHR46" s="47"/>
      <c r="FHS46" s="47"/>
      <c r="FHT46" s="47"/>
      <c r="FHU46" s="47"/>
      <c r="FHV46" s="47"/>
      <c r="FHW46" s="47"/>
      <c r="FHX46" s="47"/>
      <c r="FHY46" s="47"/>
      <c r="FHZ46" s="47"/>
      <c r="FIA46" s="47"/>
      <c r="FIB46" s="47"/>
      <c r="FIC46" s="47"/>
      <c r="FID46" s="47"/>
      <c r="FIE46" s="47"/>
      <c r="FIF46" s="47"/>
      <c r="FIG46" s="47"/>
      <c r="FIH46" s="47"/>
      <c r="FII46" s="47"/>
      <c r="FIJ46" s="47"/>
      <c r="FIK46" s="47"/>
      <c r="FIL46" s="47"/>
      <c r="FIM46" s="47"/>
      <c r="FIN46" s="47"/>
      <c r="FIO46" s="47"/>
      <c r="FIP46" s="47"/>
      <c r="FIQ46" s="47"/>
      <c r="FIR46" s="47"/>
      <c r="FIS46" s="47"/>
      <c r="FIT46" s="47"/>
      <c r="FIU46" s="47"/>
      <c r="FIV46" s="47"/>
      <c r="FIW46" s="47"/>
      <c r="FIX46" s="47"/>
      <c r="FIY46" s="47"/>
      <c r="FIZ46" s="47"/>
      <c r="FJA46" s="47"/>
      <c r="FJB46" s="47"/>
      <c r="FJC46" s="47"/>
      <c r="FJD46" s="47"/>
      <c r="FJE46" s="47"/>
      <c r="FJF46" s="47"/>
      <c r="FJG46" s="47"/>
      <c r="FJH46" s="47"/>
      <c r="FJI46" s="47"/>
      <c r="FJJ46" s="47"/>
      <c r="FJK46" s="47"/>
      <c r="FJL46" s="47"/>
      <c r="FJM46" s="47"/>
      <c r="FJN46" s="47"/>
      <c r="FJO46" s="47"/>
      <c r="FJP46" s="47"/>
      <c r="FJQ46" s="47"/>
      <c r="FJR46" s="47"/>
      <c r="FJS46" s="47"/>
      <c r="FJT46" s="47"/>
      <c r="FJU46" s="47"/>
      <c r="FJV46" s="47"/>
      <c r="FJW46" s="47"/>
      <c r="FJX46" s="47"/>
      <c r="FJY46" s="47"/>
      <c r="FJZ46" s="47"/>
      <c r="FKA46" s="47"/>
      <c r="FKB46" s="47"/>
      <c r="FKC46" s="47"/>
      <c r="FKD46" s="47"/>
      <c r="FKE46" s="47"/>
      <c r="FKF46" s="47"/>
      <c r="FKG46" s="47"/>
      <c r="FKH46" s="47"/>
      <c r="FKI46" s="47"/>
      <c r="FKJ46" s="47"/>
      <c r="FKK46" s="47"/>
      <c r="FKL46" s="47"/>
      <c r="FKM46" s="47"/>
      <c r="FKN46" s="47"/>
      <c r="FKO46" s="47"/>
      <c r="FKP46" s="47"/>
      <c r="FKQ46" s="47"/>
      <c r="FKR46" s="47"/>
      <c r="FKS46" s="47"/>
      <c r="FKT46" s="47"/>
      <c r="FKU46" s="47"/>
      <c r="FKV46" s="47"/>
      <c r="FKW46" s="47"/>
      <c r="FKX46" s="47"/>
      <c r="FKY46" s="47"/>
      <c r="FKZ46" s="47"/>
      <c r="FLA46" s="47"/>
      <c r="FLB46" s="47"/>
      <c r="FLC46" s="47"/>
      <c r="FLD46" s="47"/>
      <c r="FLE46" s="47"/>
      <c r="FLF46" s="47"/>
      <c r="FLG46" s="47"/>
      <c r="FLH46" s="47"/>
      <c r="FLI46" s="47"/>
      <c r="FLJ46" s="47"/>
      <c r="FLK46" s="47"/>
      <c r="FLL46" s="47"/>
      <c r="FLM46" s="47"/>
      <c r="FLN46" s="47"/>
      <c r="FLO46" s="47"/>
      <c r="FLP46" s="47"/>
      <c r="FLQ46" s="47"/>
      <c r="FLR46" s="47"/>
      <c r="FLS46" s="47"/>
      <c r="FLT46" s="47"/>
      <c r="FLU46" s="47"/>
      <c r="FLV46" s="47"/>
      <c r="FLW46" s="47"/>
      <c r="FLX46" s="47"/>
      <c r="FLY46" s="47"/>
      <c r="FLZ46" s="47"/>
      <c r="FMA46" s="47"/>
      <c r="FMB46" s="47"/>
      <c r="FMC46" s="47"/>
      <c r="FMD46" s="47"/>
      <c r="FME46" s="47"/>
      <c r="FMF46" s="47"/>
      <c r="FMG46" s="47"/>
      <c r="FMH46" s="47"/>
      <c r="FMI46" s="47"/>
      <c r="FMJ46" s="47"/>
      <c r="FMK46" s="47"/>
      <c r="FML46" s="47"/>
      <c r="FMM46" s="47"/>
      <c r="FMN46" s="47"/>
      <c r="FMO46" s="47"/>
      <c r="FMP46" s="47"/>
      <c r="FMQ46" s="47"/>
      <c r="FMR46" s="47"/>
      <c r="FMS46" s="47"/>
      <c r="FMT46" s="47"/>
      <c r="FMU46" s="47"/>
      <c r="FMV46" s="47"/>
      <c r="FMW46" s="47"/>
      <c r="FMX46" s="47"/>
      <c r="FMY46" s="47"/>
      <c r="FMZ46" s="47"/>
      <c r="FNA46" s="47"/>
      <c r="FNB46" s="47"/>
      <c r="FNC46" s="47"/>
      <c r="FND46" s="47"/>
      <c r="FNE46" s="47"/>
      <c r="FNF46" s="47"/>
      <c r="FNG46" s="47"/>
      <c r="FNH46" s="47"/>
      <c r="FNI46" s="47"/>
      <c r="FNJ46" s="47"/>
      <c r="FNK46" s="47"/>
      <c r="FNL46" s="47"/>
      <c r="FNM46" s="47"/>
      <c r="FNN46" s="47"/>
      <c r="FNO46" s="47"/>
      <c r="FNP46" s="47"/>
      <c r="FNQ46" s="47"/>
      <c r="FNR46" s="47"/>
      <c r="FNS46" s="47"/>
      <c r="FNT46" s="47"/>
      <c r="FNU46" s="47"/>
      <c r="FNV46" s="47"/>
      <c r="FNW46" s="47"/>
      <c r="FNX46" s="47"/>
      <c r="FNY46" s="47"/>
      <c r="FNZ46" s="47"/>
      <c r="FOA46" s="47"/>
      <c r="FOB46" s="47"/>
      <c r="FOC46" s="47"/>
      <c r="FOD46" s="47"/>
      <c r="FOE46" s="47"/>
      <c r="FOF46" s="47"/>
      <c r="FOG46" s="47"/>
      <c r="FOH46" s="47"/>
      <c r="FOI46" s="47"/>
      <c r="FOJ46" s="47"/>
      <c r="FOK46" s="47"/>
      <c r="FOL46" s="47"/>
      <c r="FOM46" s="47"/>
      <c r="FON46" s="47"/>
      <c r="FOO46" s="47"/>
      <c r="FOP46" s="47"/>
      <c r="FOQ46" s="47"/>
      <c r="FOR46" s="47"/>
      <c r="FOS46" s="47"/>
      <c r="FOT46" s="47"/>
      <c r="FOU46" s="47"/>
      <c r="FOV46" s="47"/>
      <c r="FOW46" s="47"/>
      <c r="FOX46" s="47"/>
      <c r="FOY46" s="47"/>
      <c r="FOZ46" s="47"/>
      <c r="FPA46" s="47"/>
      <c r="FPB46" s="47"/>
      <c r="FPC46" s="47"/>
      <c r="FPD46" s="47"/>
      <c r="FPE46" s="47"/>
      <c r="FPF46" s="47"/>
      <c r="FPG46" s="47"/>
      <c r="FPH46" s="47"/>
      <c r="FPI46" s="47"/>
      <c r="FPJ46" s="47"/>
      <c r="FPK46" s="47"/>
      <c r="FPL46" s="47"/>
      <c r="FPM46" s="47"/>
      <c r="FPN46" s="47"/>
      <c r="FPO46" s="47"/>
      <c r="FPP46" s="47"/>
      <c r="FPQ46" s="47"/>
      <c r="FPR46" s="47"/>
      <c r="FPS46" s="47"/>
      <c r="FPT46" s="47"/>
      <c r="FPU46" s="47"/>
      <c r="FPV46" s="47"/>
      <c r="FPW46" s="47"/>
      <c r="FPX46" s="47"/>
      <c r="FPY46" s="47"/>
      <c r="FPZ46" s="47"/>
      <c r="FQA46" s="47"/>
      <c r="FQB46" s="47"/>
      <c r="FQC46" s="47"/>
      <c r="FQD46" s="47"/>
      <c r="FQE46" s="47"/>
      <c r="FQF46" s="47"/>
      <c r="FQG46" s="47"/>
      <c r="FQH46" s="47"/>
      <c r="FQI46" s="47"/>
      <c r="FQJ46" s="47"/>
      <c r="FQK46" s="47"/>
      <c r="FQL46" s="47"/>
      <c r="FQM46" s="47"/>
      <c r="FQN46" s="47"/>
      <c r="FQO46" s="47"/>
      <c r="FQP46" s="47"/>
      <c r="FQQ46" s="47"/>
      <c r="FQR46" s="47"/>
      <c r="FQS46" s="47"/>
      <c r="FQT46" s="47"/>
      <c r="FQU46" s="47"/>
      <c r="FQV46" s="47"/>
      <c r="FQW46" s="47"/>
      <c r="FQX46" s="47"/>
      <c r="FQY46" s="47"/>
      <c r="FQZ46" s="47"/>
      <c r="FRA46" s="47"/>
      <c r="FRB46" s="47"/>
      <c r="FRC46" s="47"/>
      <c r="FRD46" s="47"/>
      <c r="FRE46" s="47"/>
      <c r="FRF46" s="47"/>
      <c r="FRG46" s="47"/>
      <c r="FRH46" s="47"/>
      <c r="FRI46" s="47"/>
      <c r="FRJ46" s="47"/>
      <c r="FRK46" s="47"/>
      <c r="FRL46" s="47"/>
      <c r="FRM46" s="47"/>
      <c r="FRN46" s="47"/>
      <c r="FRO46" s="47"/>
      <c r="FRP46" s="47"/>
      <c r="FRQ46" s="47"/>
      <c r="FRR46" s="47"/>
      <c r="FRS46" s="47"/>
      <c r="FRT46" s="47"/>
      <c r="FRU46" s="47"/>
      <c r="FRV46" s="47"/>
      <c r="FRW46" s="47"/>
      <c r="FRX46" s="47"/>
      <c r="FRY46" s="47"/>
      <c r="FRZ46" s="47"/>
      <c r="FSA46" s="47"/>
      <c r="FSB46" s="47"/>
      <c r="FSC46" s="47"/>
      <c r="FSD46" s="47"/>
      <c r="FSE46" s="47"/>
      <c r="FSF46" s="47"/>
      <c r="FSG46" s="47"/>
      <c r="FSH46" s="47"/>
      <c r="FSI46" s="47"/>
      <c r="FSJ46" s="47"/>
      <c r="FSK46" s="47"/>
      <c r="FSL46" s="47"/>
      <c r="FSM46" s="47"/>
      <c r="FSN46" s="47"/>
      <c r="FSO46" s="47"/>
      <c r="FSP46" s="47"/>
      <c r="FSQ46" s="47"/>
      <c r="FSR46" s="47"/>
      <c r="FSS46" s="47"/>
      <c r="FST46" s="47"/>
      <c r="FSU46" s="47"/>
      <c r="FSV46" s="47"/>
      <c r="FSW46" s="47"/>
      <c r="FSX46" s="47"/>
      <c r="FSY46" s="47"/>
      <c r="FSZ46" s="47"/>
      <c r="FTA46" s="47"/>
      <c r="FTB46" s="47"/>
      <c r="FTC46" s="47"/>
      <c r="FTD46" s="47"/>
      <c r="FTE46" s="47"/>
      <c r="FTF46" s="47"/>
      <c r="FTG46" s="47"/>
      <c r="FTH46" s="47"/>
      <c r="FTI46" s="47"/>
      <c r="FTJ46" s="47"/>
      <c r="FTK46" s="47"/>
      <c r="FTL46" s="47"/>
      <c r="FTM46" s="47"/>
      <c r="FTN46" s="47"/>
      <c r="FTO46" s="47"/>
      <c r="FTP46" s="47"/>
      <c r="FTQ46" s="47"/>
      <c r="FTR46" s="47"/>
      <c r="FTS46" s="47"/>
      <c r="FTT46" s="47"/>
      <c r="FTU46" s="47"/>
      <c r="FTV46" s="47"/>
      <c r="FTW46" s="47"/>
      <c r="FTX46" s="47"/>
      <c r="FTY46" s="47"/>
      <c r="FTZ46" s="47"/>
      <c r="FUA46" s="47"/>
      <c r="FUB46" s="47"/>
      <c r="FUC46" s="47"/>
      <c r="FUD46" s="47"/>
      <c r="FUE46" s="47"/>
      <c r="FUF46" s="47"/>
      <c r="FUG46" s="47"/>
      <c r="FUH46" s="47"/>
      <c r="FUI46" s="47"/>
      <c r="FUJ46" s="47"/>
      <c r="FUK46" s="47"/>
      <c r="FUL46" s="47"/>
      <c r="FUM46" s="47"/>
      <c r="FUN46" s="47"/>
      <c r="FUO46" s="47"/>
      <c r="FUP46" s="47"/>
      <c r="FUQ46" s="47"/>
      <c r="FUR46" s="47"/>
      <c r="FUS46" s="47"/>
      <c r="FUT46" s="47"/>
      <c r="FUU46" s="47"/>
      <c r="FUV46" s="47"/>
      <c r="FUW46" s="47"/>
      <c r="FUX46" s="47"/>
      <c r="FUY46" s="47"/>
      <c r="FUZ46" s="47"/>
      <c r="FVA46" s="47"/>
      <c r="FVB46" s="47"/>
      <c r="FVC46" s="47"/>
      <c r="FVD46" s="47"/>
      <c r="FVE46" s="47"/>
      <c r="FVF46" s="47"/>
      <c r="FVG46" s="47"/>
      <c r="FVH46" s="47"/>
      <c r="FVI46" s="47"/>
      <c r="FVJ46" s="47"/>
      <c r="FVK46" s="47"/>
      <c r="FVL46" s="47"/>
      <c r="FVM46" s="47"/>
      <c r="FVN46" s="47"/>
      <c r="FVO46" s="47"/>
      <c r="FVP46" s="47"/>
      <c r="FVQ46" s="47"/>
      <c r="FVR46" s="47"/>
      <c r="FVS46" s="47"/>
      <c r="FVT46" s="47"/>
      <c r="FVU46" s="47"/>
      <c r="FVV46" s="47"/>
      <c r="FVW46" s="47"/>
      <c r="FVX46" s="47"/>
      <c r="FVY46" s="47"/>
      <c r="FVZ46" s="47"/>
      <c r="FWA46" s="47"/>
      <c r="FWB46" s="47"/>
      <c r="FWC46" s="47"/>
      <c r="FWD46" s="47"/>
      <c r="FWE46" s="47"/>
      <c r="FWF46" s="47"/>
      <c r="FWG46" s="47"/>
      <c r="FWH46" s="47"/>
      <c r="FWI46" s="47"/>
      <c r="FWJ46" s="47"/>
      <c r="FWK46" s="47"/>
      <c r="FWL46" s="47"/>
      <c r="FWM46" s="47"/>
      <c r="FWN46" s="47"/>
      <c r="FWO46" s="47"/>
      <c r="FWP46" s="47"/>
      <c r="FWQ46" s="47"/>
      <c r="FWR46" s="47"/>
      <c r="FWS46" s="47"/>
      <c r="FWT46" s="47"/>
      <c r="FWU46" s="47"/>
      <c r="FWV46" s="47"/>
      <c r="FWW46" s="47"/>
      <c r="FWX46" s="47"/>
      <c r="FWY46" s="47"/>
      <c r="FWZ46" s="47"/>
      <c r="FXA46" s="47"/>
      <c r="FXB46" s="47"/>
      <c r="FXC46" s="47"/>
      <c r="FXD46" s="47"/>
      <c r="FXE46" s="47"/>
      <c r="FXF46" s="47"/>
      <c r="FXG46" s="47"/>
      <c r="FXH46" s="47"/>
      <c r="FXI46" s="47"/>
      <c r="FXJ46" s="47"/>
      <c r="FXK46" s="47"/>
      <c r="FXL46" s="47"/>
      <c r="FXM46" s="47"/>
      <c r="FXN46" s="47"/>
      <c r="FXO46" s="47"/>
      <c r="FXP46" s="47"/>
      <c r="FXQ46" s="47"/>
      <c r="FXR46" s="47"/>
      <c r="FXS46" s="47"/>
      <c r="FXT46" s="47"/>
      <c r="FXU46" s="47"/>
      <c r="FXV46" s="47"/>
      <c r="FXW46" s="47"/>
      <c r="FXX46" s="47"/>
      <c r="FXY46" s="47"/>
      <c r="FXZ46" s="47"/>
      <c r="FYA46" s="47"/>
      <c r="FYB46" s="47"/>
      <c r="FYC46" s="47"/>
      <c r="FYD46" s="47"/>
      <c r="FYE46" s="47"/>
      <c r="FYF46" s="47"/>
      <c r="FYG46" s="47"/>
      <c r="FYH46" s="47"/>
      <c r="FYI46" s="47"/>
      <c r="FYJ46" s="47"/>
      <c r="FYK46" s="47"/>
      <c r="FYL46" s="47"/>
      <c r="FYM46" s="47"/>
      <c r="FYN46" s="47"/>
      <c r="FYO46" s="47"/>
      <c r="FYP46" s="47"/>
      <c r="FYQ46" s="47"/>
      <c r="FYR46" s="47"/>
      <c r="FYS46" s="47"/>
      <c r="FYT46" s="47"/>
      <c r="FYU46" s="47"/>
      <c r="FYV46" s="47"/>
      <c r="FYW46" s="47"/>
      <c r="FYX46" s="47"/>
      <c r="FYY46" s="47"/>
      <c r="FYZ46" s="47"/>
      <c r="FZA46" s="47"/>
      <c r="FZB46" s="47"/>
      <c r="FZC46" s="47"/>
      <c r="FZD46" s="47"/>
      <c r="FZE46" s="47"/>
      <c r="FZF46" s="47"/>
      <c r="FZG46" s="47"/>
      <c r="FZH46" s="47"/>
      <c r="FZI46" s="47"/>
      <c r="FZJ46" s="47"/>
      <c r="FZK46" s="47"/>
      <c r="FZL46" s="47"/>
      <c r="FZM46" s="47"/>
      <c r="FZN46" s="47"/>
      <c r="FZO46" s="47"/>
      <c r="FZP46" s="47"/>
      <c r="FZQ46" s="47"/>
      <c r="FZR46" s="47"/>
      <c r="FZS46" s="47"/>
      <c r="FZT46" s="47"/>
      <c r="FZU46" s="47"/>
      <c r="FZV46" s="47"/>
      <c r="FZW46" s="47"/>
      <c r="FZX46" s="47"/>
      <c r="FZY46" s="47"/>
      <c r="FZZ46" s="47"/>
      <c r="GAA46" s="47"/>
      <c r="GAB46" s="47"/>
      <c r="GAC46" s="47"/>
      <c r="GAD46" s="47"/>
      <c r="GAE46" s="47"/>
      <c r="GAF46" s="47"/>
      <c r="GAG46" s="47"/>
      <c r="GAH46" s="47"/>
      <c r="GAI46" s="47"/>
      <c r="GAJ46" s="47"/>
      <c r="GAK46" s="47"/>
      <c r="GAL46" s="47"/>
      <c r="GAM46" s="47"/>
      <c r="GAN46" s="47"/>
      <c r="GAO46" s="47"/>
      <c r="GAP46" s="47"/>
      <c r="GAQ46" s="47"/>
      <c r="GAR46" s="47"/>
      <c r="GAS46" s="47"/>
      <c r="GAT46" s="47"/>
      <c r="GAU46" s="47"/>
      <c r="GAV46" s="47"/>
      <c r="GAW46" s="47"/>
      <c r="GAX46" s="47"/>
      <c r="GAY46" s="47"/>
      <c r="GAZ46" s="47"/>
      <c r="GBA46" s="47"/>
      <c r="GBB46" s="47"/>
      <c r="GBC46" s="47"/>
      <c r="GBD46" s="47"/>
      <c r="GBE46" s="47"/>
      <c r="GBF46" s="47"/>
      <c r="GBG46" s="47"/>
      <c r="GBH46" s="47"/>
      <c r="GBI46" s="47"/>
      <c r="GBJ46" s="47"/>
      <c r="GBK46" s="47"/>
      <c r="GBL46" s="47"/>
      <c r="GBM46" s="47"/>
      <c r="GBN46" s="47"/>
      <c r="GBO46" s="47"/>
      <c r="GBP46" s="47"/>
      <c r="GBQ46" s="47"/>
      <c r="GBR46" s="47"/>
      <c r="GBS46" s="47"/>
      <c r="GBT46" s="47"/>
      <c r="GBU46" s="47"/>
      <c r="GBV46" s="47"/>
      <c r="GBW46" s="47"/>
      <c r="GBX46" s="47"/>
      <c r="GBY46" s="47"/>
      <c r="GBZ46" s="47"/>
      <c r="GCA46" s="47"/>
      <c r="GCB46" s="47"/>
      <c r="GCC46" s="47"/>
      <c r="GCD46" s="47"/>
      <c r="GCE46" s="47"/>
      <c r="GCF46" s="47"/>
      <c r="GCG46" s="47"/>
      <c r="GCH46" s="47"/>
      <c r="GCI46" s="47"/>
      <c r="GCJ46" s="47"/>
      <c r="GCK46" s="47"/>
      <c r="GCL46" s="47"/>
      <c r="GCM46" s="47"/>
      <c r="GCN46" s="47"/>
      <c r="GCO46" s="47"/>
      <c r="GCP46" s="47"/>
      <c r="GCQ46" s="47"/>
      <c r="GCR46" s="47"/>
      <c r="GCS46" s="47"/>
      <c r="GCT46" s="47"/>
      <c r="GCU46" s="47"/>
      <c r="GCV46" s="47"/>
      <c r="GCW46" s="47"/>
      <c r="GCX46" s="47"/>
      <c r="GCY46" s="47"/>
      <c r="GCZ46" s="47"/>
      <c r="GDA46" s="47"/>
      <c r="GDB46" s="47"/>
      <c r="GDC46" s="47"/>
      <c r="GDD46" s="47"/>
      <c r="GDE46" s="47"/>
      <c r="GDF46" s="47"/>
      <c r="GDG46" s="47"/>
      <c r="GDH46" s="47"/>
      <c r="GDI46" s="47"/>
      <c r="GDJ46" s="47"/>
      <c r="GDK46" s="47"/>
      <c r="GDL46" s="47"/>
      <c r="GDM46" s="47"/>
      <c r="GDN46" s="47"/>
      <c r="GDO46" s="47"/>
      <c r="GDP46" s="47"/>
      <c r="GDQ46" s="47"/>
      <c r="GDR46" s="47"/>
      <c r="GDS46" s="47"/>
      <c r="GDT46" s="47"/>
      <c r="GDU46" s="47"/>
      <c r="GDV46" s="47"/>
      <c r="GDW46" s="47"/>
      <c r="GDX46" s="47"/>
      <c r="GDY46" s="47"/>
      <c r="GDZ46" s="47"/>
      <c r="GEA46" s="47"/>
      <c r="GEB46" s="47"/>
      <c r="GEC46" s="47"/>
      <c r="GED46" s="47"/>
      <c r="GEE46" s="47"/>
      <c r="GEF46" s="47"/>
      <c r="GEG46" s="47"/>
      <c r="GEH46" s="47"/>
      <c r="GEI46" s="47"/>
      <c r="GEJ46" s="47"/>
      <c r="GEK46" s="47"/>
      <c r="GEL46" s="47"/>
      <c r="GEM46" s="47"/>
      <c r="GEN46" s="47"/>
      <c r="GEO46" s="47"/>
      <c r="GEP46" s="47"/>
      <c r="GEQ46" s="47"/>
      <c r="GER46" s="47"/>
      <c r="GES46" s="47"/>
      <c r="GET46" s="47"/>
      <c r="GEU46" s="47"/>
      <c r="GEV46" s="47"/>
      <c r="GEW46" s="47"/>
      <c r="GEX46" s="47"/>
      <c r="GEY46" s="47"/>
      <c r="GEZ46" s="47"/>
      <c r="GFA46" s="47"/>
      <c r="GFB46" s="47"/>
      <c r="GFC46" s="47"/>
      <c r="GFD46" s="47"/>
      <c r="GFE46" s="47"/>
      <c r="GFF46" s="47"/>
      <c r="GFG46" s="47"/>
      <c r="GFH46" s="47"/>
      <c r="GFI46" s="47"/>
      <c r="GFJ46" s="47"/>
      <c r="GFK46" s="47"/>
      <c r="GFL46" s="47"/>
      <c r="GFM46" s="47"/>
      <c r="GFN46" s="47"/>
      <c r="GFO46" s="47"/>
      <c r="GFP46" s="47"/>
      <c r="GFQ46" s="47"/>
      <c r="GFR46" s="47"/>
      <c r="GFS46" s="47"/>
      <c r="GFT46" s="47"/>
      <c r="GFU46" s="47"/>
      <c r="GFV46" s="47"/>
      <c r="GFW46" s="47"/>
      <c r="GFX46" s="47"/>
      <c r="GFY46" s="47"/>
      <c r="GFZ46" s="47"/>
      <c r="GGA46" s="47"/>
      <c r="GGB46" s="47"/>
      <c r="GGC46" s="47"/>
      <c r="GGD46" s="47"/>
      <c r="GGE46" s="47"/>
      <c r="GGF46" s="47"/>
      <c r="GGG46" s="47"/>
      <c r="GGH46" s="47"/>
      <c r="GGI46" s="47"/>
      <c r="GGJ46" s="47"/>
      <c r="GGK46" s="47"/>
      <c r="GGL46" s="47"/>
      <c r="GGM46" s="47"/>
      <c r="GGN46" s="47"/>
      <c r="GGO46" s="47"/>
      <c r="GGP46" s="47"/>
      <c r="GGQ46" s="47"/>
      <c r="GGR46" s="47"/>
      <c r="GGS46" s="47"/>
      <c r="GGT46" s="47"/>
      <c r="GGU46" s="47"/>
      <c r="GGV46" s="47"/>
      <c r="GGW46" s="47"/>
      <c r="GGX46" s="47"/>
      <c r="GGY46" s="47"/>
      <c r="GGZ46" s="47"/>
      <c r="GHA46" s="47"/>
      <c r="GHB46" s="47"/>
      <c r="GHC46" s="47"/>
      <c r="GHD46" s="47"/>
      <c r="GHE46" s="47"/>
      <c r="GHF46" s="47"/>
      <c r="GHG46" s="47"/>
      <c r="GHH46" s="47"/>
      <c r="GHI46" s="47"/>
      <c r="GHJ46" s="47"/>
      <c r="GHK46" s="47"/>
      <c r="GHL46" s="47"/>
      <c r="GHM46" s="47"/>
      <c r="GHN46" s="47"/>
      <c r="GHO46" s="47"/>
      <c r="GHP46" s="47"/>
      <c r="GHQ46" s="47"/>
      <c r="GHR46" s="47"/>
      <c r="GHS46" s="47"/>
      <c r="GHT46" s="47"/>
      <c r="GHU46" s="47"/>
      <c r="GHV46" s="47"/>
      <c r="GHW46" s="47"/>
      <c r="GHX46" s="47"/>
      <c r="GHY46" s="47"/>
      <c r="GHZ46" s="47"/>
      <c r="GIA46" s="47"/>
      <c r="GIB46" s="47"/>
      <c r="GIC46" s="47"/>
      <c r="GID46" s="47"/>
      <c r="GIE46" s="47"/>
      <c r="GIF46" s="47"/>
      <c r="GIG46" s="47"/>
      <c r="GIH46" s="47"/>
      <c r="GII46" s="47"/>
      <c r="GIJ46" s="47"/>
      <c r="GIK46" s="47"/>
      <c r="GIL46" s="47"/>
      <c r="GIM46" s="47"/>
      <c r="GIN46" s="47"/>
      <c r="GIO46" s="47"/>
      <c r="GIP46" s="47"/>
      <c r="GIQ46" s="47"/>
      <c r="GIR46" s="47"/>
      <c r="GIS46" s="47"/>
      <c r="GIT46" s="47"/>
      <c r="GIU46" s="47"/>
      <c r="GIV46" s="47"/>
      <c r="GIW46" s="47"/>
      <c r="GIX46" s="47"/>
      <c r="GIY46" s="47"/>
      <c r="GIZ46" s="47"/>
      <c r="GJA46" s="47"/>
      <c r="GJB46" s="47"/>
      <c r="GJC46" s="47"/>
      <c r="GJD46" s="47"/>
      <c r="GJE46" s="47"/>
      <c r="GJF46" s="47"/>
      <c r="GJG46" s="47"/>
      <c r="GJH46" s="47"/>
      <c r="GJI46" s="47"/>
      <c r="GJJ46" s="47"/>
      <c r="GJK46" s="47"/>
      <c r="GJL46" s="47"/>
      <c r="GJM46" s="47"/>
      <c r="GJN46" s="47"/>
      <c r="GJO46" s="47"/>
      <c r="GJP46" s="47"/>
      <c r="GJQ46" s="47"/>
      <c r="GJR46" s="47"/>
      <c r="GJS46" s="47"/>
      <c r="GJT46" s="47"/>
      <c r="GJU46" s="47"/>
      <c r="GJV46" s="47"/>
      <c r="GJW46" s="47"/>
      <c r="GJX46" s="47"/>
      <c r="GJY46" s="47"/>
      <c r="GJZ46" s="47"/>
      <c r="GKA46" s="47"/>
      <c r="GKB46" s="47"/>
      <c r="GKC46" s="47"/>
      <c r="GKD46" s="47"/>
      <c r="GKE46" s="47"/>
      <c r="GKF46" s="47"/>
      <c r="GKG46" s="47"/>
      <c r="GKH46" s="47"/>
      <c r="GKI46" s="47"/>
      <c r="GKJ46" s="47"/>
      <c r="GKK46" s="47"/>
      <c r="GKL46" s="47"/>
      <c r="GKM46" s="47"/>
      <c r="GKN46" s="47"/>
      <c r="GKO46" s="47"/>
      <c r="GKP46" s="47"/>
      <c r="GKQ46" s="47"/>
      <c r="GKR46" s="47"/>
      <c r="GKS46" s="47"/>
      <c r="GKT46" s="47"/>
      <c r="GKU46" s="47"/>
      <c r="GKV46" s="47"/>
      <c r="GKW46" s="47"/>
      <c r="GKX46" s="47"/>
      <c r="GKY46" s="47"/>
      <c r="GKZ46" s="47"/>
      <c r="GLA46" s="47"/>
      <c r="GLB46" s="47"/>
      <c r="GLC46" s="47"/>
      <c r="GLD46" s="47"/>
      <c r="GLE46" s="47"/>
      <c r="GLF46" s="47"/>
      <c r="GLG46" s="47"/>
      <c r="GLH46" s="47"/>
      <c r="GLI46" s="47"/>
      <c r="GLJ46" s="47"/>
      <c r="GLK46" s="47"/>
      <c r="GLL46" s="47"/>
      <c r="GLM46" s="47"/>
      <c r="GLN46" s="47"/>
      <c r="GLO46" s="47"/>
      <c r="GLP46" s="47"/>
      <c r="GLQ46" s="47"/>
      <c r="GLR46" s="47"/>
      <c r="GLS46" s="47"/>
      <c r="GLT46" s="47"/>
      <c r="GLU46" s="47"/>
      <c r="GLV46" s="47"/>
      <c r="GLW46" s="47"/>
      <c r="GLX46" s="47"/>
      <c r="GLY46" s="47"/>
      <c r="GLZ46" s="47"/>
      <c r="GMA46" s="47"/>
      <c r="GMB46" s="47"/>
      <c r="GMC46" s="47"/>
      <c r="GMD46" s="47"/>
      <c r="GME46" s="47"/>
      <c r="GMF46" s="47"/>
      <c r="GMG46" s="47"/>
      <c r="GMH46" s="47"/>
      <c r="GMI46" s="47"/>
      <c r="GMJ46" s="47"/>
      <c r="GMK46" s="47"/>
      <c r="GML46" s="47"/>
      <c r="GMM46" s="47"/>
      <c r="GMN46" s="47"/>
      <c r="GMO46" s="47"/>
      <c r="GMP46" s="47"/>
      <c r="GMQ46" s="47"/>
      <c r="GMR46" s="47"/>
      <c r="GMS46" s="47"/>
      <c r="GMT46" s="47"/>
      <c r="GMU46" s="47"/>
      <c r="GMV46" s="47"/>
      <c r="GMW46" s="47"/>
      <c r="GMX46" s="47"/>
      <c r="GMY46" s="47"/>
      <c r="GMZ46" s="47"/>
      <c r="GNA46" s="47"/>
      <c r="GNB46" s="47"/>
      <c r="GNC46" s="47"/>
      <c r="GND46" s="47"/>
      <c r="GNE46" s="47"/>
      <c r="GNF46" s="47"/>
      <c r="GNG46" s="47"/>
      <c r="GNH46" s="47"/>
      <c r="GNI46" s="47"/>
      <c r="GNJ46" s="47"/>
      <c r="GNK46" s="47"/>
      <c r="GNL46" s="47"/>
      <c r="GNM46" s="47"/>
      <c r="GNN46" s="47"/>
      <c r="GNO46" s="47"/>
      <c r="GNP46" s="47"/>
      <c r="GNQ46" s="47"/>
      <c r="GNR46" s="47"/>
      <c r="GNS46" s="47"/>
      <c r="GNT46" s="47"/>
      <c r="GNU46" s="47"/>
      <c r="GNV46" s="47"/>
      <c r="GNW46" s="47"/>
      <c r="GNX46" s="47"/>
      <c r="GNY46" s="47"/>
      <c r="GNZ46" s="47"/>
      <c r="GOA46" s="47"/>
      <c r="GOB46" s="47"/>
      <c r="GOC46" s="47"/>
      <c r="GOD46" s="47"/>
      <c r="GOE46" s="47"/>
      <c r="GOF46" s="47"/>
      <c r="GOG46" s="47"/>
      <c r="GOH46" s="47"/>
      <c r="GOI46" s="47"/>
      <c r="GOJ46" s="47"/>
      <c r="GOK46" s="47"/>
      <c r="GOL46" s="47"/>
      <c r="GOM46" s="47"/>
      <c r="GON46" s="47"/>
      <c r="GOO46" s="47"/>
      <c r="GOP46" s="47"/>
      <c r="GOQ46" s="47"/>
      <c r="GOR46" s="47"/>
      <c r="GOS46" s="47"/>
      <c r="GOT46" s="47"/>
      <c r="GOU46" s="47"/>
      <c r="GOV46" s="47"/>
      <c r="GOW46" s="47"/>
      <c r="GOX46" s="47"/>
      <c r="GOY46" s="47"/>
      <c r="GOZ46" s="47"/>
      <c r="GPA46" s="47"/>
      <c r="GPB46" s="47"/>
      <c r="GPC46" s="47"/>
      <c r="GPD46" s="47"/>
      <c r="GPE46" s="47"/>
      <c r="GPF46" s="47"/>
      <c r="GPG46" s="47"/>
      <c r="GPH46" s="47"/>
      <c r="GPI46" s="47"/>
      <c r="GPJ46" s="47"/>
      <c r="GPK46" s="47"/>
      <c r="GPL46" s="47"/>
      <c r="GPM46" s="47"/>
      <c r="GPN46" s="47"/>
      <c r="GPO46" s="47"/>
      <c r="GPP46" s="47"/>
      <c r="GPQ46" s="47"/>
      <c r="GPR46" s="47"/>
      <c r="GPS46" s="47"/>
      <c r="GPT46" s="47"/>
      <c r="GPU46" s="47"/>
      <c r="GPV46" s="47"/>
      <c r="GPW46" s="47"/>
      <c r="GPX46" s="47"/>
      <c r="GPY46" s="47"/>
      <c r="GPZ46" s="47"/>
      <c r="GQA46" s="47"/>
      <c r="GQB46" s="47"/>
      <c r="GQC46" s="47"/>
      <c r="GQD46" s="47"/>
      <c r="GQE46" s="47"/>
      <c r="GQF46" s="47"/>
      <c r="GQG46" s="47"/>
      <c r="GQH46" s="47"/>
      <c r="GQI46" s="47"/>
      <c r="GQJ46" s="47"/>
      <c r="GQK46" s="47"/>
      <c r="GQL46" s="47"/>
      <c r="GQM46" s="47"/>
      <c r="GQN46" s="47"/>
      <c r="GQO46" s="47"/>
      <c r="GQP46" s="47"/>
      <c r="GQQ46" s="47"/>
      <c r="GQR46" s="47"/>
      <c r="GQS46" s="47"/>
      <c r="GQT46" s="47"/>
      <c r="GQU46" s="47"/>
      <c r="GQV46" s="47"/>
      <c r="GQW46" s="47"/>
      <c r="GQX46" s="47"/>
      <c r="GQY46" s="47"/>
      <c r="GQZ46" s="47"/>
      <c r="GRA46" s="47"/>
      <c r="GRB46" s="47"/>
      <c r="GRC46" s="47"/>
      <c r="GRD46" s="47"/>
      <c r="GRE46" s="47"/>
      <c r="GRF46" s="47"/>
      <c r="GRG46" s="47"/>
      <c r="GRH46" s="47"/>
      <c r="GRI46" s="47"/>
      <c r="GRJ46" s="47"/>
      <c r="GRK46" s="47"/>
      <c r="GRL46" s="47"/>
      <c r="GRM46" s="47"/>
      <c r="GRN46" s="47"/>
      <c r="GRO46" s="47"/>
      <c r="GRP46" s="47"/>
      <c r="GRQ46" s="47"/>
      <c r="GRR46" s="47"/>
      <c r="GRS46" s="47"/>
      <c r="GRT46" s="47"/>
      <c r="GRU46" s="47"/>
      <c r="GRV46" s="47"/>
      <c r="GRW46" s="47"/>
      <c r="GRX46" s="47"/>
      <c r="GRY46" s="47"/>
      <c r="GRZ46" s="47"/>
      <c r="GSA46" s="47"/>
      <c r="GSB46" s="47"/>
      <c r="GSC46" s="47"/>
      <c r="GSD46" s="47"/>
      <c r="GSE46" s="47"/>
      <c r="GSF46" s="47"/>
      <c r="GSG46" s="47"/>
      <c r="GSH46" s="47"/>
      <c r="GSI46" s="47"/>
      <c r="GSJ46" s="47"/>
      <c r="GSK46" s="47"/>
      <c r="GSL46" s="47"/>
      <c r="GSM46" s="47"/>
      <c r="GSN46" s="47"/>
      <c r="GSO46" s="47"/>
      <c r="GSP46" s="47"/>
      <c r="GSQ46" s="47"/>
      <c r="GSR46" s="47"/>
      <c r="GSS46" s="47"/>
      <c r="GST46" s="47"/>
      <c r="GSU46" s="47"/>
      <c r="GSV46" s="47"/>
      <c r="GSW46" s="47"/>
      <c r="GSX46" s="47"/>
      <c r="GSY46" s="47"/>
      <c r="GSZ46" s="47"/>
      <c r="GTA46" s="47"/>
      <c r="GTB46" s="47"/>
      <c r="GTC46" s="47"/>
      <c r="GTD46" s="47"/>
      <c r="GTE46" s="47"/>
      <c r="GTF46" s="47"/>
      <c r="GTG46" s="47"/>
      <c r="GTH46" s="47"/>
      <c r="GTI46" s="47"/>
      <c r="GTJ46" s="47"/>
      <c r="GTK46" s="47"/>
      <c r="GTL46" s="47"/>
      <c r="GTM46" s="47"/>
      <c r="GTN46" s="47"/>
      <c r="GTO46" s="47"/>
      <c r="GTP46" s="47"/>
      <c r="GTQ46" s="47"/>
      <c r="GTR46" s="47"/>
      <c r="GTS46" s="47"/>
      <c r="GTT46" s="47"/>
      <c r="GTU46" s="47"/>
      <c r="GTV46" s="47"/>
      <c r="GTW46" s="47"/>
      <c r="GTX46" s="47"/>
      <c r="GTY46" s="47"/>
      <c r="GTZ46" s="47"/>
      <c r="GUA46" s="47"/>
      <c r="GUB46" s="47"/>
      <c r="GUC46" s="47"/>
      <c r="GUD46" s="47"/>
      <c r="GUE46" s="47"/>
      <c r="GUF46" s="47"/>
      <c r="GUG46" s="47"/>
      <c r="GUH46" s="47"/>
      <c r="GUI46" s="47"/>
      <c r="GUJ46" s="47"/>
      <c r="GUK46" s="47"/>
      <c r="GUL46" s="47"/>
      <c r="GUM46" s="47"/>
      <c r="GUN46" s="47"/>
      <c r="GUO46" s="47"/>
      <c r="GUP46" s="47"/>
      <c r="GUQ46" s="47"/>
      <c r="GUR46" s="47"/>
      <c r="GUS46" s="47"/>
      <c r="GUT46" s="47"/>
      <c r="GUU46" s="47"/>
      <c r="GUV46" s="47"/>
      <c r="GUW46" s="47"/>
      <c r="GUX46" s="47"/>
      <c r="GUY46" s="47"/>
      <c r="GUZ46" s="47"/>
      <c r="GVA46" s="47"/>
      <c r="GVB46" s="47"/>
      <c r="GVC46" s="47"/>
      <c r="GVD46" s="47"/>
      <c r="GVE46" s="47"/>
      <c r="GVF46" s="47"/>
      <c r="GVG46" s="47"/>
      <c r="GVH46" s="47"/>
      <c r="GVI46" s="47"/>
      <c r="GVJ46" s="47"/>
      <c r="GVK46" s="47"/>
      <c r="GVL46" s="47"/>
      <c r="GVM46" s="47"/>
      <c r="GVN46" s="47"/>
      <c r="GVO46" s="47"/>
      <c r="GVP46" s="47"/>
      <c r="GVQ46" s="47"/>
      <c r="GVR46" s="47"/>
      <c r="GVS46" s="47"/>
      <c r="GVT46" s="47"/>
      <c r="GVU46" s="47"/>
      <c r="GVV46" s="47"/>
      <c r="GVW46" s="47"/>
      <c r="GVX46" s="47"/>
      <c r="GVY46" s="47"/>
      <c r="GVZ46" s="47"/>
      <c r="GWA46" s="47"/>
      <c r="GWB46" s="47"/>
      <c r="GWC46" s="47"/>
      <c r="GWD46" s="47"/>
      <c r="GWE46" s="47"/>
      <c r="GWF46" s="47"/>
      <c r="GWG46" s="47"/>
      <c r="GWH46" s="47"/>
      <c r="GWI46" s="47"/>
      <c r="GWJ46" s="47"/>
      <c r="GWK46" s="47"/>
      <c r="GWL46" s="47"/>
      <c r="GWM46" s="47"/>
      <c r="GWN46" s="47"/>
      <c r="GWO46" s="47"/>
      <c r="GWP46" s="47"/>
      <c r="GWQ46" s="47"/>
      <c r="GWR46" s="47"/>
      <c r="GWS46" s="47"/>
      <c r="GWT46" s="47"/>
      <c r="GWU46" s="47"/>
      <c r="GWV46" s="47"/>
      <c r="GWW46" s="47"/>
      <c r="GWX46" s="47"/>
      <c r="GWY46" s="47"/>
      <c r="GWZ46" s="47"/>
      <c r="GXA46" s="47"/>
      <c r="GXB46" s="47"/>
      <c r="GXC46" s="47"/>
      <c r="GXD46" s="47"/>
      <c r="GXE46" s="47"/>
      <c r="GXF46" s="47"/>
      <c r="GXG46" s="47"/>
      <c r="GXH46" s="47"/>
      <c r="GXI46" s="47"/>
      <c r="GXJ46" s="47"/>
      <c r="GXK46" s="47"/>
      <c r="GXL46" s="47"/>
      <c r="GXM46" s="47"/>
      <c r="GXN46" s="47"/>
      <c r="GXO46" s="47"/>
      <c r="GXP46" s="47"/>
      <c r="GXQ46" s="47"/>
      <c r="GXR46" s="47"/>
      <c r="GXS46" s="47"/>
      <c r="GXT46" s="47"/>
      <c r="GXU46" s="47"/>
      <c r="GXV46" s="47"/>
      <c r="GXW46" s="47"/>
      <c r="GXX46" s="47"/>
      <c r="GXY46" s="47"/>
      <c r="GXZ46" s="47"/>
      <c r="GYA46" s="47"/>
      <c r="GYB46" s="47"/>
      <c r="GYC46" s="47"/>
      <c r="GYD46" s="47"/>
      <c r="GYE46" s="47"/>
      <c r="GYF46" s="47"/>
      <c r="GYG46" s="47"/>
      <c r="GYH46" s="47"/>
      <c r="GYI46" s="47"/>
      <c r="GYJ46" s="47"/>
      <c r="GYK46" s="47"/>
      <c r="GYL46" s="47"/>
      <c r="GYM46" s="47"/>
      <c r="GYN46" s="47"/>
      <c r="GYO46" s="47"/>
      <c r="GYP46" s="47"/>
      <c r="GYQ46" s="47"/>
      <c r="GYR46" s="47"/>
      <c r="GYS46" s="47"/>
      <c r="GYT46" s="47"/>
      <c r="GYU46" s="47"/>
      <c r="GYV46" s="47"/>
      <c r="GYW46" s="47"/>
      <c r="GYX46" s="47"/>
      <c r="GYY46" s="47"/>
      <c r="GYZ46" s="47"/>
      <c r="GZA46" s="47"/>
      <c r="GZB46" s="47"/>
      <c r="GZC46" s="47"/>
      <c r="GZD46" s="47"/>
      <c r="GZE46" s="47"/>
      <c r="GZF46" s="47"/>
      <c r="GZG46" s="47"/>
      <c r="GZH46" s="47"/>
      <c r="GZI46" s="47"/>
      <c r="GZJ46" s="47"/>
      <c r="GZK46" s="47"/>
      <c r="GZL46" s="47"/>
      <c r="GZM46" s="47"/>
      <c r="GZN46" s="47"/>
      <c r="GZO46" s="47"/>
      <c r="GZP46" s="47"/>
      <c r="GZQ46" s="47"/>
      <c r="GZR46" s="47"/>
      <c r="GZS46" s="47"/>
      <c r="GZT46" s="47"/>
      <c r="GZU46" s="47"/>
      <c r="GZV46" s="47"/>
      <c r="GZW46" s="47"/>
      <c r="GZX46" s="47"/>
      <c r="GZY46" s="47"/>
      <c r="GZZ46" s="47"/>
      <c r="HAA46" s="47"/>
      <c r="HAB46" s="47"/>
      <c r="HAC46" s="47"/>
      <c r="HAD46" s="47"/>
      <c r="HAE46" s="47"/>
      <c r="HAF46" s="47"/>
      <c r="HAG46" s="47"/>
      <c r="HAH46" s="47"/>
      <c r="HAI46" s="47"/>
      <c r="HAJ46" s="47"/>
      <c r="HAK46" s="47"/>
      <c r="HAL46" s="47"/>
      <c r="HAM46" s="47"/>
      <c r="HAN46" s="47"/>
      <c r="HAO46" s="47"/>
      <c r="HAP46" s="47"/>
      <c r="HAQ46" s="47"/>
      <c r="HAR46" s="47"/>
      <c r="HAS46" s="47"/>
      <c r="HAT46" s="47"/>
      <c r="HAU46" s="47"/>
      <c r="HAV46" s="47"/>
      <c r="HAW46" s="47"/>
      <c r="HAX46" s="47"/>
      <c r="HAY46" s="47"/>
      <c r="HAZ46" s="47"/>
      <c r="HBA46" s="47"/>
      <c r="HBB46" s="47"/>
      <c r="HBC46" s="47"/>
      <c r="HBD46" s="47"/>
      <c r="HBE46" s="47"/>
      <c r="HBF46" s="47"/>
      <c r="HBG46" s="47"/>
      <c r="HBH46" s="47"/>
      <c r="HBI46" s="47"/>
      <c r="HBJ46" s="47"/>
      <c r="HBK46" s="47"/>
      <c r="HBL46" s="47"/>
      <c r="HBM46" s="47"/>
      <c r="HBN46" s="47"/>
      <c r="HBO46" s="47"/>
      <c r="HBP46" s="47"/>
      <c r="HBQ46" s="47"/>
      <c r="HBR46" s="47"/>
      <c r="HBS46" s="47"/>
      <c r="HBT46" s="47"/>
      <c r="HBU46" s="47"/>
      <c r="HBV46" s="47"/>
      <c r="HBW46" s="47"/>
      <c r="HBX46" s="47"/>
      <c r="HBY46" s="47"/>
      <c r="HBZ46" s="47"/>
      <c r="HCA46" s="47"/>
      <c r="HCB46" s="47"/>
      <c r="HCC46" s="47"/>
      <c r="HCD46" s="47"/>
      <c r="HCE46" s="47"/>
      <c r="HCF46" s="47"/>
      <c r="HCG46" s="47"/>
      <c r="HCH46" s="47"/>
      <c r="HCI46" s="47"/>
      <c r="HCJ46" s="47"/>
      <c r="HCK46" s="47"/>
      <c r="HCL46" s="47"/>
      <c r="HCM46" s="47"/>
      <c r="HCN46" s="47"/>
      <c r="HCO46" s="47"/>
      <c r="HCP46" s="47"/>
      <c r="HCQ46" s="47"/>
      <c r="HCR46" s="47"/>
      <c r="HCS46" s="47"/>
      <c r="HCT46" s="47"/>
      <c r="HCU46" s="47"/>
      <c r="HCV46" s="47"/>
      <c r="HCW46" s="47"/>
      <c r="HCX46" s="47"/>
      <c r="HCY46" s="47"/>
      <c r="HCZ46" s="47"/>
      <c r="HDA46" s="47"/>
      <c r="HDB46" s="47"/>
      <c r="HDC46" s="47"/>
      <c r="HDD46" s="47"/>
      <c r="HDE46" s="47"/>
      <c r="HDF46" s="47"/>
      <c r="HDG46" s="47"/>
      <c r="HDH46" s="47"/>
      <c r="HDI46" s="47"/>
      <c r="HDJ46" s="47"/>
      <c r="HDK46" s="47"/>
      <c r="HDL46" s="47"/>
      <c r="HDM46" s="47"/>
      <c r="HDN46" s="47"/>
      <c r="HDO46" s="47"/>
      <c r="HDP46" s="47"/>
      <c r="HDQ46" s="47"/>
      <c r="HDR46" s="47"/>
      <c r="HDS46" s="47"/>
      <c r="HDT46" s="47"/>
      <c r="HDU46" s="47"/>
      <c r="HDV46" s="47"/>
      <c r="HDW46" s="47"/>
      <c r="HDX46" s="47"/>
      <c r="HDY46" s="47"/>
      <c r="HDZ46" s="47"/>
      <c r="HEA46" s="47"/>
      <c r="HEB46" s="47"/>
      <c r="HEC46" s="47"/>
      <c r="HED46" s="47"/>
      <c r="HEE46" s="47"/>
      <c r="HEF46" s="47"/>
      <c r="HEG46" s="47"/>
      <c r="HEH46" s="47"/>
      <c r="HEI46" s="47"/>
      <c r="HEJ46" s="47"/>
      <c r="HEK46" s="47"/>
      <c r="HEL46" s="47"/>
      <c r="HEM46" s="47"/>
      <c r="HEN46" s="47"/>
      <c r="HEO46" s="47"/>
      <c r="HEP46" s="47"/>
      <c r="HEQ46" s="47"/>
      <c r="HER46" s="47"/>
      <c r="HES46" s="47"/>
      <c r="HET46" s="47"/>
      <c r="HEU46" s="47"/>
      <c r="HEV46" s="47"/>
      <c r="HEW46" s="47"/>
      <c r="HEX46" s="47"/>
      <c r="HEY46" s="47"/>
      <c r="HEZ46" s="47"/>
      <c r="HFA46" s="47"/>
      <c r="HFB46" s="47"/>
      <c r="HFC46" s="47"/>
      <c r="HFD46" s="47"/>
      <c r="HFE46" s="47"/>
      <c r="HFF46" s="47"/>
      <c r="HFG46" s="47"/>
      <c r="HFH46" s="47"/>
      <c r="HFI46" s="47"/>
      <c r="HFJ46" s="47"/>
      <c r="HFK46" s="47"/>
      <c r="HFL46" s="47"/>
      <c r="HFM46" s="47"/>
      <c r="HFN46" s="47"/>
      <c r="HFO46" s="47"/>
      <c r="HFP46" s="47"/>
      <c r="HFQ46" s="47"/>
      <c r="HFR46" s="47"/>
      <c r="HFS46" s="47"/>
      <c r="HFT46" s="47"/>
      <c r="HFU46" s="47"/>
      <c r="HFV46" s="47"/>
      <c r="HFW46" s="47"/>
      <c r="HFX46" s="47"/>
      <c r="HFY46" s="47"/>
      <c r="HFZ46" s="47"/>
      <c r="HGA46" s="47"/>
      <c r="HGB46" s="47"/>
      <c r="HGC46" s="47"/>
      <c r="HGD46" s="47"/>
      <c r="HGE46" s="47"/>
      <c r="HGF46" s="47"/>
      <c r="HGG46" s="47"/>
      <c r="HGH46" s="47"/>
      <c r="HGI46" s="47"/>
      <c r="HGJ46" s="47"/>
      <c r="HGK46" s="47"/>
      <c r="HGL46" s="47"/>
      <c r="HGM46" s="47"/>
      <c r="HGN46" s="47"/>
      <c r="HGO46" s="47"/>
      <c r="HGP46" s="47"/>
      <c r="HGQ46" s="47"/>
      <c r="HGR46" s="47"/>
      <c r="HGS46" s="47"/>
      <c r="HGT46" s="47"/>
      <c r="HGU46" s="47"/>
      <c r="HGV46" s="47"/>
      <c r="HGW46" s="47"/>
      <c r="HGX46" s="47"/>
      <c r="HGY46" s="47"/>
      <c r="HGZ46" s="47"/>
      <c r="HHA46" s="47"/>
      <c r="HHB46" s="47"/>
      <c r="HHC46" s="47"/>
      <c r="HHD46" s="47"/>
      <c r="HHE46" s="47"/>
      <c r="HHF46" s="47"/>
      <c r="HHG46" s="47"/>
      <c r="HHH46" s="47"/>
      <c r="HHI46" s="47"/>
      <c r="HHJ46" s="47"/>
      <c r="HHK46" s="47"/>
      <c r="HHL46" s="47"/>
      <c r="HHM46" s="47"/>
      <c r="HHN46" s="47"/>
      <c r="HHO46" s="47"/>
      <c r="HHP46" s="47"/>
      <c r="HHQ46" s="47"/>
      <c r="HHR46" s="47"/>
      <c r="HHS46" s="47"/>
      <c r="HHT46" s="47"/>
      <c r="HHU46" s="47"/>
      <c r="HHV46" s="47"/>
      <c r="HHW46" s="47"/>
      <c r="HHX46" s="47"/>
      <c r="HHY46" s="47"/>
      <c r="HHZ46" s="47"/>
      <c r="HIA46" s="47"/>
      <c r="HIB46" s="47"/>
      <c r="HIC46" s="47"/>
      <c r="HID46" s="47"/>
      <c r="HIE46" s="47"/>
      <c r="HIF46" s="47"/>
      <c r="HIG46" s="47"/>
      <c r="HIH46" s="47"/>
      <c r="HII46" s="47"/>
      <c r="HIJ46" s="47"/>
      <c r="HIK46" s="47"/>
      <c r="HIL46" s="47"/>
      <c r="HIM46" s="47"/>
      <c r="HIN46" s="47"/>
      <c r="HIO46" s="47"/>
      <c r="HIP46" s="47"/>
      <c r="HIQ46" s="47"/>
      <c r="HIR46" s="47"/>
      <c r="HIS46" s="47"/>
      <c r="HIT46" s="47"/>
      <c r="HIU46" s="47"/>
      <c r="HIV46" s="47"/>
      <c r="HIW46" s="47"/>
      <c r="HIX46" s="47"/>
      <c r="HIY46" s="47"/>
      <c r="HIZ46" s="47"/>
      <c r="HJA46" s="47"/>
      <c r="HJB46" s="47"/>
      <c r="HJC46" s="47"/>
      <c r="HJD46" s="47"/>
      <c r="HJE46" s="47"/>
      <c r="HJF46" s="47"/>
      <c r="HJG46" s="47"/>
      <c r="HJH46" s="47"/>
      <c r="HJI46" s="47"/>
      <c r="HJJ46" s="47"/>
      <c r="HJK46" s="47"/>
      <c r="HJL46" s="47"/>
      <c r="HJM46" s="47"/>
      <c r="HJN46" s="47"/>
      <c r="HJO46" s="47"/>
      <c r="HJP46" s="47"/>
      <c r="HJQ46" s="47"/>
      <c r="HJR46" s="47"/>
      <c r="HJS46" s="47"/>
      <c r="HJT46" s="47"/>
      <c r="HJU46" s="47"/>
      <c r="HJV46" s="47"/>
      <c r="HJW46" s="47"/>
      <c r="HJX46" s="47"/>
      <c r="HJY46" s="47"/>
      <c r="HJZ46" s="47"/>
      <c r="HKA46" s="47"/>
      <c r="HKB46" s="47"/>
      <c r="HKC46" s="47"/>
      <c r="HKD46" s="47"/>
      <c r="HKE46" s="47"/>
      <c r="HKF46" s="47"/>
      <c r="HKG46" s="47"/>
      <c r="HKH46" s="47"/>
      <c r="HKI46" s="47"/>
      <c r="HKJ46" s="47"/>
      <c r="HKK46" s="47"/>
      <c r="HKL46" s="47"/>
      <c r="HKM46" s="47"/>
      <c r="HKN46" s="47"/>
      <c r="HKO46" s="47"/>
      <c r="HKP46" s="47"/>
      <c r="HKQ46" s="47"/>
      <c r="HKR46" s="47"/>
      <c r="HKS46" s="47"/>
      <c r="HKT46" s="47"/>
      <c r="HKU46" s="47"/>
      <c r="HKV46" s="47"/>
      <c r="HKW46" s="47"/>
      <c r="HKX46" s="47"/>
      <c r="HKY46" s="47"/>
      <c r="HKZ46" s="47"/>
      <c r="HLA46" s="47"/>
      <c r="HLB46" s="47"/>
      <c r="HLC46" s="47"/>
      <c r="HLD46" s="47"/>
      <c r="HLE46" s="47"/>
      <c r="HLF46" s="47"/>
      <c r="HLG46" s="47"/>
      <c r="HLH46" s="47"/>
      <c r="HLI46" s="47"/>
      <c r="HLJ46" s="47"/>
      <c r="HLK46" s="47"/>
      <c r="HLL46" s="47"/>
      <c r="HLM46" s="47"/>
      <c r="HLN46" s="47"/>
      <c r="HLO46" s="47"/>
      <c r="HLP46" s="47"/>
      <c r="HLQ46" s="47"/>
      <c r="HLR46" s="47"/>
      <c r="HLS46" s="47"/>
      <c r="HLT46" s="47"/>
      <c r="HLU46" s="47"/>
      <c r="HLV46" s="47"/>
      <c r="HLW46" s="47"/>
      <c r="HLX46" s="47"/>
      <c r="HLY46" s="47"/>
      <c r="HLZ46" s="47"/>
      <c r="HMA46" s="47"/>
      <c r="HMB46" s="47"/>
      <c r="HMC46" s="47"/>
      <c r="HMD46" s="47"/>
      <c r="HME46" s="47"/>
      <c r="HMF46" s="47"/>
      <c r="HMG46" s="47"/>
      <c r="HMH46" s="47"/>
      <c r="HMI46" s="47"/>
      <c r="HMJ46" s="47"/>
      <c r="HMK46" s="47"/>
      <c r="HML46" s="47"/>
      <c r="HMM46" s="47"/>
      <c r="HMN46" s="47"/>
      <c r="HMO46" s="47"/>
      <c r="HMP46" s="47"/>
      <c r="HMQ46" s="47"/>
      <c r="HMR46" s="47"/>
      <c r="HMS46" s="47"/>
      <c r="HMT46" s="47"/>
      <c r="HMU46" s="47"/>
      <c r="HMV46" s="47"/>
      <c r="HMW46" s="47"/>
      <c r="HMX46" s="47"/>
      <c r="HMY46" s="47"/>
      <c r="HMZ46" s="47"/>
      <c r="HNA46" s="47"/>
      <c r="HNB46" s="47"/>
      <c r="HNC46" s="47"/>
      <c r="HND46" s="47"/>
      <c r="HNE46" s="47"/>
      <c r="HNF46" s="47"/>
      <c r="HNG46" s="47"/>
      <c r="HNH46" s="47"/>
      <c r="HNI46" s="47"/>
      <c r="HNJ46" s="47"/>
      <c r="HNK46" s="47"/>
      <c r="HNL46" s="47"/>
      <c r="HNM46" s="47"/>
      <c r="HNN46" s="47"/>
      <c r="HNO46" s="47"/>
      <c r="HNP46" s="47"/>
      <c r="HNQ46" s="47"/>
      <c r="HNR46" s="47"/>
      <c r="HNS46" s="47"/>
      <c r="HNT46" s="47"/>
      <c r="HNU46" s="47"/>
      <c r="HNV46" s="47"/>
      <c r="HNW46" s="47"/>
      <c r="HNX46" s="47"/>
      <c r="HNY46" s="47"/>
      <c r="HNZ46" s="47"/>
      <c r="HOA46" s="47"/>
      <c r="HOB46" s="47"/>
      <c r="HOC46" s="47"/>
      <c r="HOD46" s="47"/>
      <c r="HOE46" s="47"/>
      <c r="HOF46" s="47"/>
      <c r="HOG46" s="47"/>
      <c r="HOH46" s="47"/>
      <c r="HOI46" s="47"/>
      <c r="HOJ46" s="47"/>
      <c r="HOK46" s="47"/>
      <c r="HOL46" s="47"/>
      <c r="HOM46" s="47"/>
      <c r="HON46" s="47"/>
      <c r="HOO46" s="47"/>
      <c r="HOP46" s="47"/>
      <c r="HOQ46" s="47"/>
      <c r="HOR46" s="47"/>
      <c r="HOS46" s="47"/>
      <c r="HOT46" s="47"/>
      <c r="HOU46" s="47"/>
      <c r="HOV46" s="47"/>
      <c r="HOW46" s="47"/>
      <c r="HOX46" s="47"/>
      <c r="HOY46" s="47"/>
      <c r="HOZ46" s="47"/>
      <c r="HPA46" s="47"/>
      <c r="HPB46" s="47"/>
      <c r="HPC46" s="47"/>
      <c r="HPD46" s="47"/>
      <c r="HPE46" s="47"/>
      <c r="HPF46" s="47"/>
      <c r="HPG46" s="47"/>
      <c r="HPH46" s="47"/>
      <c r="HPI46" s="47"/>
      <c r="HPJ46" s="47"/>
      <c r="HPK46" s="47"/>
      <c r="HPL46" s="47"/>
      <c r="HPM46" s="47"/>
      <c r="HPN46" s="47"/>
      <c r="HPO46" s="47"/>
      <c r="HPP46" s="47"/>
      <c r="HPQ46" s="47"/>
      <c r="HPR46" s="47"/>
      <c r="HPS46" s="47"/>
      <c r="HPT46" s="47"/>
      <c r="HPU46" s="47"/>
      <c r="HPV46" s="47"/>
      <c r="HPW46" s="47"/>
      <c r="HPX46" s="47"/>
      <c r="HPY46" s="47"/>
      <c r="HPZ46" s="47"/>
      <c r="HQA46" s="47"/>
      <c r="HQB46" s="47"/>
      <c r="HQC46" s="47"/>
      <c r="HQD46" s="47"/>
      <c r="HQE46" s="47"/>
      <c r="HQF46" s="47"/>
      <c r="HQG46" s="47"/>
      <c r="HQH46" s="47"/>
      <c r="HQI46" s="47"/>
      <c r="HQJ46" s="47"/>
      <c r="HQK46" s="47"/>
      <c r="HQL46" s="47"/>
      <c r="HQM46" s="47"/>
      <c r="HQN46" s="47"/>
      <c r="HQO46" s="47"/>
      <c r="HQP46" s="47"/>
      <c r="HQQ46" s="47"/>
      <c r="HQR46" s="47"/>
      <c r="HQS46" s="47"/>
      <c r="HQT46" s="47"/>
      <c r="HQU46" s="47"/>
      <c r="HQV46" s="47"/>
      <c r="HQW46" s="47"/>
      <c r="HQX46" s="47"/>
      <c r="HQY46" s="47"/>
      <c r="HQZ46" s="47"/>
      <c r="HRA46" s="47"/>
      <c r="HRB46" s="47"/>
      <c r="HRC46" s="47"/>
      <c r="HRD46" s="47"/>
      <c r="HRE46" s="47"/>
      <c r="HRF46" s="47"/>
      <c r="HRG46" s="47"/>
      <c r="HRH46" s="47"/>
      <c r="HRI46" s="47"/>
      <c r="HRJ46" s="47"/>
      <c r="HRK46" s="47"/>
      <c r="HRL46" s="47"/>
      <c r="HRM46" s="47"/>
      <c r="HRN46" s="47"/>
      <c r="HRO46" s="47"/>
      <c r="HRP46" s="47"/>
      <c r="HRQ46" s="47"/>
      <c r="HRR46" s="47"/>
      <c r="HRS46" s="47"/>
      <c r="HRT46" s="47"/>
      <c r="HRU46" s="47"/>
      <c r="HRV46" s="47"/>
      <c r="HRW46" s="47"/>
      <c r="HRX46" s="47"/>
      <c r="HRY46" s="47"/>
      <c r="HRZ46" s="47"/>
      <c r="HSA46" s="47"/>
      <c r="HSB46" s="47"/>
      <c r="HSC46" s="47"/>
      <c r="HSD46" s="47"/>
      <c r="HSE46" s="47"/>
      <c r="HSF46" s="47"/>
      <c r="HSG46" s="47"/>
      <c r="HSH46" s="47"/>
      <c r="HSI46" s="47"/>
      <c r="HSJ46" s="47"/>
      <c r="HSK46" s="47"/>
      <c r="HSL46" s="47"/>
      <c r="HSM46" s="47"/>
      <c r="HSN46" s="47"/>
      <c r="HSO46" s="47"/>
      <c r="HSP46" s="47"/>
      <c r="HSQ46" s="47"/>
      <c r="HSR46" s="47"/>
      <c r="HSS46" s="47"/>
      <c r="HST46" s="47"/>
      <c r="HSU46" s="47"/>
      <c r="HSV46" s="47"/>
      <c r="HSW46" s="47"/>
      <c r="HSX46" s="47"/>
      <c r="HSY46" s="47"/>
      <c r="HSZ46" s="47"/>
      <c r="HTA46" s="47"/>
      <c r="HTB46" s="47"/>
      <c r="HTC46" s="47"/>
      <c r="HTD46" s="47"/>
      <c r="HTE46" s="47"/>
      <c r="HTF46" s="47"/>
      <c r="HTG46" s="47"/>
      <c r="HTH46" s="47"/>
      <c r="HTI46" s="47"/>
      <c r="HTJ46" s="47"/>
      <c r="HTK46" s="47"/>
      <c r="HTL46" s="47"/>
      <c r="HTM46" s="47"/>
      <c r="HTN46" s="47"/>
      <c r="HTO46" s="47"/>
      <c r="HTP46" s="47"/>
      <c r="HTQ46" s="47"/>
      <c r="HTR46" s="47"/>
      <c r="HTS46" s="47"/>
      <c r="HTT46" s="47"/>
      <c r="HTU46" s="47"/>
      <c r="HTV46" s="47"/>
      <c r="HTW46" s="47"/>
      <c r="HTX46" s="47"/>
      <c r="HTY46" s="47"/>
      <c r="HTZ46" s="47"/>
      <c r="HUA46" s="47"/>
      <c r="HUB46" s="47"/>
      <c r="HUC46" s="47"/>
      <c r="HUD46" s="47"/>
      <c r="HUE46" s="47"/>
      <c r="HUF46" s="47"/>
      <c r="HUG46" s="47"/>
      <c r="HUH46" s="47"/>
      <c r="HUI46" s="47"/>
      <c r="HUJ46" s="47"/>
      <c r="HUK46" s="47"/>
      <c r="HUL46" s="47"/>
      <c r="HUM46" s="47"/>
      <c r="HUN46" s="47"/>
      <c r="HUO46" s="47"/>
      <c r="HUP46" s="47"/>
      <c r="HUQ46" s="47"/>
      <c r="HUR46" s="47"/>
      <c r="HUS46" s="47"/>
      <c r="HUT46" s="47"/>
      <c r="HUU46" s="47"/>
      <c r="HUV46" s="47"/>
      <c r="HUW46" s="47"/>
      <c r="HUX46" s="47"/>
      <c r="HUY46" s="47"/>
      <c r="HUZ46" s="47"/>
      <c r="HVA46" s="47"/>
      <c r="HVB46" s="47"/>
      <c r="HVC46" s="47"/>
      <c r="HVD46" s="47"/>
      <c r="HVE46" s="47"/>
      <c r="HVF46" s="47"/>
      <c r="HVG46" s="47"/>
      <c r="HVH46" s="47"/>
      <c r="HVI46" s="47"/>
      <c r="HVJ46" s="47"/>
      <c r="HVK46" s="47"/>
      <c r="HVL46" s="47"/>
      <c r="HVM46" s="47"/>
      <c r="HVN46" s="47"/>
      <c r="HVO46" s="47"/>
      <c r="HVP46" s="47"/>
      <c r="HVQ46" s="47"/>
      <c r="HVR46" s="47"/>
      <c r="HVS46" s="47"/>
      <c r="HVT46" s="47"/>
      <c r="HVU46" s="47"/>
      <c r="HVV46" s="47"/>
      <c r="HVW46" s="47"/>
      <c r="HVX46" s="47"/>
      <c r="HVY46" s="47"/>
      <c r="HVZ46" s="47"/>
      <c r="HWA46" s="47"/>
      <c r="HWB46" s="47"/>
      <c r="HWC46" s="47"/>
      <c r="HWD46" s="47"/>
      <c r="HWE46" s="47"/>
      <c r="HWF46" s="47"/>
      <c r="HWG46" s="47"/>
      <c r="HWH46" s="47"/>
      <c r="HWI46" s="47"/>
      <c r="HWJ46" s="47"/>
      <c r="HWK46" s="47"/>
      <c r="HWL46" s="47"/>
      <c r="HWM46" s="47"/>
      <c r="HWN46" s="47"/>
      <c r="HWO46" s="47"/>
      <c r="HWP46" s="47"/>
      <c r="HWQ46" s="47"/>
      <c r="HWR46" s="47"/>
      <c r="HWS46" s="47"/>
      <c r="HWT46" s="47"/>
      <c r="HWU46" s="47"/>
      <c r="HWV46" s="47"/>
      <c r="HWW46" s="47"/>
      <c r="HWX46" s="47"/>
      <c r="HWY46" s="47"/>
      <c r="HWZ46" s="47"/>
      <c r="HXA46" s="47"/>
      <c r="HXB46" s="47"/>
      <c r="HXC46" s="47"/>
      <c r="HXD46" s="47"/>
      <c r="HXE46" s="47"/>
      <c r="HXF46" s="47"/>
      <c r="HXG46" s="47"/>
      <c r="HXH46" s="47"/>
      <c r="HXI46" s="47"/>
      <c r="HXJ46" s="47"/>
      <c r="HXK46" s="47"/>
      <c r="HXL46" s="47"/>
      <c r="HXM46" s="47"/>
      <c r="HXN46" s="47"/>
      <c r="HXO46" s="47"/>
      <c r="HXP46" s="47"/>
      <c r="HXQ46" s="47"/>
      <c r="HXR46" s="47"/>
      <c r="HXS46" s="47"/>
      <c r="HXT46" s="47"/>
      <c r="HXU46" s="47"/>
      <c r="HXV46" s="47"/>
      <c r="HXW46" s="47"/>
      <c r="HXX46" s="47"/>
      <c r="HXY46" s="47"/>
      <c r="HXZ46" s="47"/>
      <c r="HYA46" s="47"/>
      <c r="HYB46" s="47"/>
      <c r="HYC46" s="47"/>
      <c r="HYD46" s="47"/>
      <c r="HYE46" s="47"/>
      <c r="HYF46" s="47"/>
      <c r="HYG46" s="47"/>
      <c r="HYH46" s="47"/>
      <c r="HYI46" s="47"/>
      <c r="HYJ46" s="47"/>
      <c r="HYK46" s="47"/>
      <c r="HYL46" s="47"/>
      <c r="HYM46" s="47"/>
      <c r="HYN46" s="47"/>
      <c r="HYO46" s="47"/>
      <c r="HYP46" s="47"/>
      <c r="HYQ46" s="47"/>
      <c r="HYR46" s="47"/>
      <c r="HYS46" s="47"/>
      <c r="HYT46" s="47"/>
      <c r="HYU46" s="47"/>
      <c r="HYV46" s="47"/>
      <c r="HYW46" s="47"/>
      <c r="HYX46" s="47"/>
      <c r="HYY46" s="47"/>
      <c r="HYZ46" s="47"/>
      <c r="HZA46" s="47"/>
      <c r="HZB46" s="47"/>
      <c r="HZC46" s="47"/>
      <c r="HZD46" s="47"/>
      <c r="HZE46" s="47"/>
      <c r="HZF46" s="47"/>
      <c r="HZG46" s="47"/>
      <c r="HZH46" s="47"/>
      <c r="HZI46" s="47"/>
      <c r="HZJ46" s="47"/>
      <c r="HZK46" s="47"/>
      <c r="HZL46" s="47"/>
      <c r="HZM46" s="47"/>
      <c r="HZN46" s="47"/>
      <c r="HZO46" s="47"/>
      <c r="HZP46" s="47"/>
      <c r="HZQ46" s="47"/>
      <c r="HZR46" s="47"/>
      <c r="HZS46" s="47"/>
      <c r="HZT46" s="47"/>
      <c r="HZU46" s="47"/>
      <c r="HZV46" s="47"/>
      <c r="HZW46" s="47"/>
      <c r="HZX46" s="47"/>
      <c r="HZY46" s="47"/>
      <c r="HZZ46" s="47"/>
      <c r="IAA46" s="47"/>
      <c r="IAB46" s="47"/>
      <c r="IAC46" s="47"/>
      <c r="IAD46" s="47"/>
      <c r="IAE46" s="47"/>
      <c r="IAF46" s="47"/>
      <c r="IAG46" s="47"/>
      <c r="IAH46" s="47"/>
      <c r="IAI46" s="47"/>
      <c r="IAJ46" s="47"/>
      <c r="IAK46" s="47"/>
      <c r="IAL46" s="47"/>
      <c r="IAM46" s="47"/>
      <c r="IAN46" s="47"/>
      <c r="IAO46" s="47"/>
      <c r="IAP46" s="47"/>
      <c r="IAQ46" s="47"/>
      <c r="IAR46" s="47"/>
      <c r="IAS46" s="47"/>
      <c r="IAT46" s="47"/>
      <c r="IAU46" s="47"/>
      <c r="IAV46" s="47"/>
      <c r="IAW46" s="47"/>
      <c r="IAX46" s="47"/>
      <c r="IAY46" s="47"/>
      <c r="IAZ46" s="47"/>
      <c r="IBA46" s="47"/>
      <c r="IBB46" s="47"/>
      <c r="IBC46" s="47"/>
      <c r="IBD46" s="47"/>
      <c r="IBE46" s="47"/>
      <c r="IBF46" s="47"/>
      <c r="IBG46" s="47"/>
      <c r="IBH46" s="47"/>
      <c r="IBI46" s="47"/>
      <c r="IBJ46" s="47"/>
      <c r="IBK46" s="47"/>
      <c r="IBL46" s="47"/>
      <c r="IBM46" s="47"/>
      <c r="IBN46" s="47"/>
      <c r="IBO46" s="47"/>
      <c r="IBP46" s="47"/>
      <c r="IBQ46" s="47"/>
      <c r="IBR46" s="47"/>
      <c r="IBS46" s="47"/>
      <c r="IBT46" s="47"/>
      <c r="IBU46" s="47"/>
      <c r="IBV46" s="47"/>
      <c r="IBW46" s="47"/>
      <c r="IBX46" s="47"/>
      <c r="IBY46" s="47"/>
      <c r="IBZ46" s="47"/>
      <c r="ICA46" s="47"/>
      <c r="ICB46" s="47"/>
      <c r="ICC46" s="47"/>
      <c r="ICD46" s="47"/>
      <c r="ICE46" s="47"/>
      <c r="ICF46" s="47"/>
      <c r="ICG46" s="47"/>
      <c r="ICH46" s="47"/>
      <c r="ICI46" s="47"/>
      <c r="ICJ46" s="47"/>
      <c r="ICK46" s="47"/>
      <c r="ICL46" s="47"/>
      <c r="ICM46" s="47"/>
      <c r="ICN46" s="47"/>
      <c r="ICO46" s="47"/>
      <c r="ICP46" s="47"/>
      <c r="ICQ46" s="47"/>
      <c r="ICR46" s="47"/>
      <c r="ICS46" s="47"/>
      <c r="ICT46" s="47"/>
      <c r="ICU46" s="47"/>
      <c r="ICV46" s="47"/>
      <c r="ICW46" s="47"/>
      <c r="ICX46" s="47"/>
      <c r="ICY46" s="47"/>
      <c r="ICZ46" s="47"/>
      <c r="IDA46" s="47"/>
      <c r="IDB46" s="47"/>
      <c r="IDC46" s="47"/>
      <c r="IDD46" s="47"/>
      <c r="IDE46" s="47"/>
      <c r="IDF46" s="47"/>
      <c r="IDG46" s="47"/>
      <c r="IDH46" s="47"/>
      <c r="IDI46" s="47"/>
      <c r="IDJ46" s="47"/>
      <c r="IDK46" s="47"/>
      <c r="IDL46" s="47"/>
      <c r="IDM46" s="47"/>
      <c r="IDN46" s="47"/>
      <c r="IDO46" s="47"/>
      <c r="IDP46" s="47"/>
      <c r="IDQ46" s="47"/>
      <c r="IDR46" s="47"/>
      <c r="IDS46" s="47"/>
      <c r="IDT46" s="47"/>
      <c r="IDU46" s="47"/>
      <c r="IDV46" s="47"/>
      <c r="IDW46" s="47"/>
      <c r="IDX46" s="47"/>
      <c r="IDY46" s="47"/>
      <c r="IDZ46" s="47"/>
      <c r="IEA46" s="47"/>
      <c r="IEB46" s="47"/>
      <c r="IEC46" s="47"/>
      <c r="IED46" s="47"/>
      <c r="IEE46" s="47"/>
      <c r="IEF46" s="47"/>
      <c r="IEG46" s="47"/>
      <c r="IEH46" s="47"/>
      <c r="IEI46" s="47"/>
      <c r="IEJ46" s="47"/>
      <c r="IEK46" s="47"/>
      <c r="IEL46" s="47"/>
      <c r="IEM46" s="47"/>
      <c r="IEN46" s="47"/>
      <c r="IEO46" s="47"/>
      <c r="IEP46" s="47"/>
      <c r="IEQ46" s="47"/>
      <c r="IER46" s="47"/>
      <c r="IES46" s="47"/>
      <c r="IET46" s="47"/>
      <c r="IEU46" s="47"/>
      <c r="IEV46" s="47"/>
      <c r="IEW46" s="47"/>
      <c r="IEX46" s="47"/>
      <c r="IEY46" s="47"/>
      <c r="IEZ46" s="47"/>
      <c r="IFA46" s="47"/>
      <c r="IFB46" s="47"/>
      <c r="IFC46" s="47"/>
      <c r="IFD46" s="47"/>
      <c r="IFE46" s="47"/>
      <c r="IFF46" s="47"/>
      <c r="IFG46" s="47"/>
      <c r="IFH46" s="47"/>
      <c r="IFI46" s="47"/>
      <c r="IFJ46" s="47"/>
      <c r="IFK46" s="47"/>
      <c r="IFL46" s="47"/>
      <c r="IFM46" s="47"/>
      <c r="IFN46" s="47"/>
      <c r="IFO46" s="47"/>
      <c r="IFP46" s="47"/>
      <c r="IFQ46" s="47"/>
      <c r="IFR46" s="47"/>
      <c r="IFS46" s="47"/>
      <c r="IFT46" s="47"/>
      <c r="IFU46" s="47"/>
      <c r="IFV46" s="47"/>
      <c r="IFW46" s="47"/>
      <c r="IFX46" s="47"/>
      <c r="IFY46" s="47"/>
      <c r="IFZ46" s="47"/>
      <c r="IGA46" s="47"/>
      <c r="IGB46" s="47"/>
      <c r="IGC46" s="47"/>
      <c r="IGD46" s="47"/>
      <c r="IGE46" s="47"/>
      <c r="IGF46" s="47"/>
      <c r="IGG46" s="47"/>
      <c r="IGH46" s="47"/>
      <c r="IGI46" s="47"/>
      <c r="IGJ46" s="47"/>
      <c r="IGK46" s="47"/>
      <c r="IGL46" s="47"/>
      <c r="IGM46" s="47"/>
      <c r="IGN46" s="47"/>
      <c r="IGO46" s="47"/>
      <c r="IGP46" s="47"/>
      <c r="IGQ46" s="47"/>
      <c r="IGR46" s="47"/>
      <c r="IGS46" s="47"/>
      <c r="IGT46" s="47"/>
      <c r="IGU46" s="47"/>
      <c r="IGV46" s="47"/>
      <c r="IGW46" s="47"/>
      <c r="IGX46" s="47"/>
      <c r="IGY46" s="47"/>
      <c r="IGZ46" s="47"/>
      <c r="IHA46" s="47"/>
      <c r="IHB46" s="47"/>
      <c r="IHC46" s="47"/>
      <c r="IHD46" s="47"/>
      <c r="IHE46" s="47"/>
      <c r="IHF46" s="47"/>
      <c r="IHG46" s="47"/>
      <c r="IHH46" s="47"/>
      <c r="IHI46" s="47"/>
      <c r="IHJ46" s="47"/>
      <c r="IHK46" s="47"/>
      <c r="IHL46" s="47"/>
      <c r="IHM46" s="47"/>
      <c r="IHN46" s="47"/>
      <c r="IHO46" s="47"/>
      <c r="IHP46" s="47"/>
      <c r="IHQ46" s="47"/>
      <c r="IHR46" s="47"/>
      <c r="IHS46" s="47"/>
      <c r="IHT46" s="47"/>
      <c r="IHU46" s="47"/>
      <c r="IHV46" s="47"/>
      <c r="IHW46" s="47"/>
      <c r="IHX46" s="47"/>
      <c r="IHY46" s="47"/>
      <c r="IHZ46" s="47"/>
      <c r="IIA46" s="47"/>
      <c r="IIB46" s="47"/>
      <c r="IIC46" s="47"/>
      <c r="IID46" s="47"/>
      <c r="IIE46" s="47"/>
      <c r="IIF46" s="47"/>
      <c r="IIG46" s="47"/>
      <c r="IIH46" s="47"/>
      <c r="III46" s="47"/>
      <c r="IIJ46" s="47"/>
      <c r="IIK46" s="47"/>
      <c r="IIL46" s="47"/>
      <c r="IIM46" s="47"/>
      <c r="IIN46" s="47"/>
      <c r="IIO46" s="47"/>
      <c r="IIP46" s="47"/>
      <c r="IIQ46" s="47"/>
      <c r="IIR46" s="47"/>
      <c r="IIS46" s="47"/>
      <c r="IIT46" s="47"/>
      <c r="IIU46" s="47"/>
      <c r="IIV46" s="47"/>
      <c r="IIW46" s="47"/>
      <c r="IIX46" s="47"/>
      <c r="IIY46" s="47"/>
      <c r="IIZ46" s="47"/>
      <c r="IJA46" s="47"/>
      <c r="IJB46" s="47"/>
      <c r="IJC46" s="47"/>
      <c r="IJD46" s="47"/>
      <c r="IJE46" s="47"/>
      <c r="IJF46" s="47"/>
      <c r="IJG46" s="47"/>
      <c r="IJH46" s="47"/>
      <c r="IJI46" s="47"/>
      <c r="IJJ46" s="47"/>
      <c r="IJK46" s="47"/>
      <c r="IJL46" s="47"/>
      <c r="IJM46" s="47"/>
      <c r="IJN46" s="47"/>
      <c r="IJO46" s="47"/>
      <c r="IJP46" s="47"/>
      <c r="IJQ46" s="47"/>
      <c r="IJR46" s="47"/>
      <c r="IJS46" s="47"/>
      <c r="IJT46" s="47"/>
      <c r="IJU46" s="47"/>
      <c r="IJV46" s="47"/>
      <c r="IJW46" s="47"/>
      <c r="IJX46" s="47"/>
      <c r="IJY46" s="47"/>
      <c r="IJZ46" s="47"/>
      <c r="IKA46" s="47"/>
      <c r="IKB46" s="47"/>
      <c r="IKC46" s="47"/>
      <c r="IKD46" s="47"/>
      <c r="IKE46" s="47"/>
      <c r="IKF46" s="47"/>
      <c r="IKG46" s="47"/>
      <c r="IKH46" s="47"/>
      <c r="IKI46" s="47"/>
      <c r="IKJ46" s="47"/>
      <c r="IKK46" s="47"/>
      <c r="IKL46" s="47"/>
      <c r="IKM46" s="47"/>
      <c r="IKN46" s="47"/>
      <c r="IKO46" s="47"/>
      <c r="IKP46" s="47"/>
      <c r="IKQ46" s="47"/>
      <c r="IKR46" s="47"/>
      <c r="IKS46" s="47"/>
      <c r="IKT46" s="47"/>
      <c r="IKU46" s="47"/>
      <c r="IKV46" s="47"/>
      <c r="IKW46" s="47"/>
      <c r="IKX46" s="47"/>
      <c r="IKY46" s="47"/>
      <c r="IKZ46" s="47"/>
      <c r="ILA46" s="47"/>
      <c r="ILB46" s="47"/>
      <c r="ILC46" s="47"/>
      <c r="ILD46" s="47"/>
      <c r="ILE46" s="47"/>
      <c r="ILF46" s="47"/>
      <c r="ILG46" s="47"/>
      <c r="ILH46" s="47"/>
      <c r="ILI46" s="47"/>
      <c r="ILJ46" s="47"/>
      <c r="ILK46" s="47"/>
      <c r="ILL46" s="47"/>
      <c r="ILM46" s="47"/>
      <c r="ILN46" s="47"/>
      <c r="ILO46" s="47"/>
      <c r="ILP46" s="47"/>
      <c r="ILQ46" s="47"/>
      <c r="ILR46" s="47"/>
      <c r="ILS46" s="47"/>
      <c r="ILT46" s="47"/>
      <c r="ILU46" s="47"/>
      <c r="ILV46" s="47"/>
      <c r="ILW46" s="47"/>
      <c r="ILX46" s="47"/>
      <c r="ILY46" s="47"/>
      <c r="ILZ46" s="47"/>
      <c r="IMA46" s="47"/>
      <c r="IMB46" s="47"/>
      <c r="IMC46" s="47"/>
      <c r="IMD46" s="47"/>
      <c r="IME46" s="47"/>
      <c r="IMF46" s="47"/>
      <c r="IMG46" s="47"/>
      <c r="IMH46" s="47"/>
      <c r="IMI46" s="47"/>
      <c r="IMJ46" s="47"/>
      <c r="IMK46" s="47"/>
      <c r="IML46" s="47"/>
      <c r="IMM46" s="47"/>
      <c r="IMN46" s="47"/>
      <c r="IMO46" s="47"/>
      <c r="IMP46" s="47"/>
      <c r="IMQ46" s="47"/>
      <c r="IMR46" s="47"/>
      <c r="IMS46" s="47"/>
      <c r="IMT46" s="47"/>
      <c r="IMU46" s="47"/>
      <c r="IMV46" s="47"/>
      <c r="IMW46" s="47"/>
      <c r="IMX46" s="47"/>
      <c r="IMY46" s="47"/>
      <c r="IMZ46" s="47"/>
      <c r="INA46" s="47"/>
      <c r="INB46" s="47"/>
      <c r="INC46" s="47"/>
      <c r="IND46" s="47"/>
      <c r="INE46" s="47"/>
      <c r="INF46" s="47"/>
      <c r="ING46" s="47"/>
      <c r="INH46" s="47"/>
      <c r="INI46" s="47"/>
      <c r="INJ46" s="47"/>
      <c r="INK46" s="47"/>
      <c r="INL46" s="47"/>
      <c r="INM46" s="47"/>
      <c r="INN46" s="47"/>
      <c r="INO46" s="47"/>
      <c r="INP46" s="47"/>
      <c r="INQ46" s="47"/>
      <c r="INR46" s="47"/>
      <c r="INS46" s="47"/>
      <c r="INT46" s="47"/>
      <c r="INU46" s="47"/>
      <c r="INV46" s="47"/>
      <c r="INW46" s="47"/>
      <c r="INX46" s="47"/>
      <c r="INY46" s="47"/>
      <c r="INZ46" s="47"/>
      <c r="IOA46" s="47"/>
      <c r="IOB46" s="47"/>
      <c r="IOC46" s="47"/>
      <c r="IOD46" s="47"/>
      <c r="IOE46" s="47"/>
      <c r="IOF46" s="47"/>
      <c r="IOG46" s="47"/>
      <c r="IOH46" s="47"/>
      <c r="IOI46" s="47"/>
      <c r="IOJ46" s="47"/>
      <c r="IOK46" s="47"/>
      <c r="IOL46" s="47"/>
      <c r="IOM46" s="47"/>
      <c r="ION46" s="47"/>
      <c r="IOO46" s="47"/>
      <c r="IOP46" s="47"/>
      <c r="IOQ46" s="47"/>
      <c r="IOR46" s="47"/>
      <c r="IOS46" s="47"/>
      <c r="IOT46" s="47"/>
      <c r="IOU46" s="47"/>
      <c r="IOV46" s="47"/>
      <c r="IOW46" s="47"/>
      <c r="IOX46" s="47"/>
      <c r="IOY46" s="47"/>
      <c r="IOZ46" s="47"/>
      <c r="IPA46" s="47"/>
      <c r="IPB46" s="47"/>
      <c r="IPC46" s="47"/>
      <c r="IPD46" s="47"/>
      <c r="IPE46" s="47"/>
      <c r="IPF46" s="47"/>
      <c r="IPG46" s="47"/>
      <c r="IPH46" s="47"/>
      <c r="IPI46" s="47"/>
      <c r="IPJ46" s="47"/>
      <c r="IPK46" s="47"/>
      <c r="IPL46" s="47"/>
      <c r="IPM46" s="47"/>
      <c r="IPN46" s="47"/>
      <c r="IPO46" s="47"/>
      <c r="IPP46" s="47"/>
      <c r="IPQ46" s="47"/>
      <c r="IPR46" s="47"/>
      <c r="IPS46" s="47"/>
      <c r="IPT46" s="47"/>
      <c r="IPU46" s="47"/>
      <c r="IPV46" s="47"/>
      <c r="IPW46" s="47"/>
      <c r="IPX46" s="47"/>
      <c r="IPY46" s="47"/>
      <c r="IPZ46" s="47"/>
      <c r="IQA46" s="47"/>
      <c r="IQB46" s="47"/>
      <c r="IQC46" s="47"/>
      <c r="IQD46" s="47"/>
      <c r="IQE46" s="47"/>
      <c r="IQF46" s="47"/>
      <c r="IQG46" s="47"/>
      <c r="IQH46" s="47"/>
      <c r="IQI46" s="47"/>
      <c r="IQJ46" s="47"/>
      <c r="IQK46" s="47"/>
      <c r="IQL46" s="47"/>
      <c r="IQM46" s="47"/>
      <c r="IQN46" s="47"/>
      <c r="IQO46" s="47"/>
      <c r="IQP46" s="47"/>
      <c r="IQQ46" s="47"/>
      <c r="IQR46" s="47"/>
      <c r="IQS46" s="47"/>
      <c r="IQT46" s="47"/>
      <c r="IQU46" s="47"/>
      <c r="IQV46" s="47"/>
      <c r="IQW46" s="47"/>
      <c r="IQX46" s="47"/>
      <c r="IQY46" s="47"/>
      <c r="IQZ46" s="47"/>
      <c r="IRA46" s="47"/>
      <c r="IRB46" s="47"/>
      <c r="IRC46" s="47"/>
      <c r="IRD46" s="47"/>
      <c r="IRE46" s="47"/>
      <c r="IRF46" s="47"/>
      <c r="IRG46" s="47"/>
      <c r="IRH46" s="47"/>
      <c r="IRI46" s="47"/>
      <c r="IRJ46" s="47"/>
      <c r="IRK46" s="47"/>
      <c r="IRL46" s="47"/>
      <c r="IRM46" s="47"/>
      <c r="IRN46" s="47"/>
      <c r="IRO46" s="47"/>
      <c r="IRP46" s="47"/>
      <c r="IRQ46" s="47"/>
      <c r="IRR46" s="47"/>
      <c r="IRS46" s="47"/>
      <c r="IRT46" s="47"/>
      <c r="IRU46" s="47"/>
      <c r="IRV46" s="47"/>
      <c r="IRW46" s="47"/>
      <c r="IRX46" s="47"/>
      <c r="IRY46" s="47"/>
      <c r="IRZ46" s="47"/>
      <c r="ISA46" s="47"/>
      <c r="ISB46" s="47"/>
      <c r="ISC46" s="47"/>
      <c r="ISD46" s="47"/>
      <c r="ISE46" s="47"/>
      <c r="ISF46" s="47"/>
      <c r="ISG46" s="47"/>
      <c r="ISH46" s="47"/>
      <c r="ISI46" s="47"/>
      <c r="ISJ46" s="47"/>
      <c r="ISK46" s="47"/>
      <c r="ISL46" s="47"/>
      <c r="ISM46" s="47"/>
      <c r="ISN46" s="47"/>
      <c r="ISO46" s="47"/>
      <c r="ISP46" s="47"/>
      <c r="ISQ46" s="47"/>
      <c r="ISR46" s="47"/>
      <c r="ISS46" s="47"/>
      <c r="IST46" s="47"/>
      <c r="ISU46" s="47"/>
      <c r="ISV46" s="47"/>
      <c r="ISW46" s="47"/>
      <c r="ISX46" s="47"/>
      <c r="ISY46" s="47"/>
      <c r="ISZ46" s="47"/>
      <c r="ITA46" s="47"/>
      <c r="ITB46" s="47"/>
      <c r="ITC46" s="47"/>
      <c r="ITD46" s="47"/>
      <c r="ITE46" s="47"/>
      <c r="ITF46" s="47"/>
      <c r="ITG46" s="47"/>
      <c r="ITH46" s="47"/>
      <c r="ITI46" s="47"/>
      <c r="ITJ46" s="47"/>
      <c r="ITK46" s="47"/>
      <c r="ITL46" s="47"/>
      <c r="ITM46" s="47"/>
      <c r="ITN46" s="47"/>
      <c r="ITO46" s="47"/>
      <c r="ITP46" s="47"/>
      <c r="ITQ46" s="47"/>
      <c r="ITR46" s="47"/>
      <c r="ITS46" s="47"/>
      <c r="ITT46" s="47"/>
      <c r="ITU46" s="47"/>
      <c r="ITV46" s="47"/>
      <c r="ITW46" s="47"/>
      <c r="ITX46" s="47"/>
      <c r="ITY46" s="47"/>
      <c r="ITZ46" s="47"/>
      <c r="IUA46" s="47"/>
      <c r="IUB46" s="47"/>
      <c r="IUC46" s="47"/>
      <c r="IUD46" s="47"/>
      <c r="IUE46" s="47"/>
      <c r="IUF46" s="47"/>
      <c r="IUG46" s="47"/>
      <c r="IUH46" s="47"/>
      <c r="IUI46" s="47"/>
      <c r="IUJ46" s="47"/>
      <c r="IUK46" s="47"/>
      <c r="IUL46" s="47"/>
      <c r="IUM46" s="47"/>
      <c r="IUN46" s="47"/>
      <c r="IUO46" s="47"/>
      <c r="IUP46" s="47"/>
      <c r="IUQ46" s="47"/>
      <c r="IUR46" s="47"/>
      <c r="IUS46" s="47"/>
      <c r="IUT46" s="47"/>
      <c r="IUU46" s="47"/>
      <c r="IUV46" s="47"/>
      <c r="IUW46" s="47"/>
      <c r="IUX46" s="47"/>
      <c r="IUY46" s="47"/>
      <c r="IUZ46" s="47"/>
      <c r="IVA46" s="47"/>
      <c r="IVB46" s="47"/>
      <c r="IVC46" s="47"/>
      <c r="IVD46" s="47"/>
      <c r="IVE46" s="47"/>
      <c r="IVF46" s="47"/>
      <c r="IVG46" s="47"/>
      <c r="IVH46" s="47"/>
      <c r="IVI46" s="47"/>
      <c r="IVJ46" s="47"/>
      <c r="IVK46" s="47"/>
      <c r="IVL46" s="47"/>
      <c r="IVM46" s="47"/>
      <c r="IVN46" s="47"/>
      <c r="IVO46" s="47"/>
      <c r="IVP46" s="47"/>
      <c r="IVQ46" s="47"/>
      <c r="IVR46" s="47"/>
      <c r="IVS46" s="47"/>
      <c r="IVT46" s="47"/>
      <c r="IVU46" s="47"/>
      <c r="IVV46" s="47"/>
      <c r="IVW46" s="47"/>
      <c r="IVX46" s="47"/>
      <c r="IVY46" s="47"/>
      <c r="IVZ46" s="47"/>
      <c r="IWA46" s="47"/>
      <c r="IWB46" s="47"/>
      <c r="IWC46" s="47"/>
      <c r="IWD46" s="47"/>
      <c r="IWE46" s="47"/>
      <c r="IWF46" s="47"/>
      <c r="IWG46" s="47"/>
      <c r="IWH46" s="47"/>
      <c r="IWI46" s="47"/>
      <c r="IWJ46" s="47"/>
      <c r="IWK46" s="47"/>
      <c r="IWL46" s="47"/>
      <c r="IWM46" s="47"/>
      <c r="IWN46" s="47"/>
      <c r="IWO46" s="47"/>
      <c r="IWP46" s="47"/>
      <c r="IWQ46" s="47"/>
      <c r="IWR46" s="47"/>
      <c r="IWS46" s="47"/>
      <c r="IWT46" s="47"/>
      <c r="IWU46" s="47"/>
      <c r="IWV46" s="47"/>
      <c r="IWW46" s="47"/>
      <c r="IWX46" s="47"/>
      <c r="IWY46" s="47"/>
      <c r="IWZ46" s="47"/>
      <c r="IXA46" s="47"/>
      <c r="IXB46" s="47"/>
      <c r="IXC46" s="47"/>
      <c r="IXD46" s="47"/>
      <c r="IXE46" s="47"/>
      <c r="IXF46" s="47"/>
      <c r="IXG46" s="47"/>
      <c r="IXH46" s="47"/>
      <c r="IXI46" s="47"/>
      <c r="IXJ46" s="47"/>
      <c r="IXK46" s="47"/>
      <c r="IXL46" s="47"/>
      <c r="IXM46" s="47"/>
      <c r="IXN46" s="47"/>
      <c r="IXO46" s="47"/>
      <c r="IXP46" s="47"/>
      <c r="IXQ46" s="47"/>
      <c r="IXR46" s="47"/>
      <c r="IXS46" s="47"/>
      <c r="IXT46" s="47"/>
      <c r="IXU46" s="47"/>
      <c r="IXV46" s="47"/>
      <c r="IXW46" s="47"/>
      <c r="IXX46" s="47"/>
      <c r="IXY46" s="47"/>
      <c r="IXZ46" s="47"/>
      <c r="IYA46" s="47"/>
      <c r="IYB46" s="47"/>
      <c r="IYC46" s="47"/>
      <c r="IYD46" s="47"/>
      <c r="IYE46" s="47"/>
      <c r="IYF46" s="47"/>
      <c r="IYG46" s="47"/>
      <c r="IYH46" s="47"/>
      <c r="IYI46" s="47"/>
      <c r="IYJ46" s="47"/>
      <c r="IYK46" s="47"/>
      <c r="IYL46" s="47"/>
      <c r="IYM46" s="47"/>
      <c r="IYN46" s="47"/>
      <c r="IYO46" s="47"/>
      <c r="IYP46" s="47"/>
      <c r="IYQ46" s="47"/>
      <c r="IYR46" s="47"/>
      <c r="IYS46" s="47"/>
      <c r="IYT46" s="47"/>
      <c r="IYU46" s="47"/>
      <c r="IYV46" s="47"/>
      <c r="IYW46" s="47"/>
      <c r="IYX46" s="47"/>
      <c r="IYY46" s="47"/>
      <c r="IYZ46" s="47"/>
      <c r="IZA46" s="47"/>
      <c r="IZB46" s="47"/>
      <c r="IZC46" s="47"/>
      <c r="IZD46" s="47"/>
      <c r="IZE46" s="47"/>
      <c r="IZF46" s="47"/>
      <c r="IZG46" s="47"/>
      <c r="IZH46" s="47"/>
      <c r="IZI46" s="47"/>
      <c r="IZJ46" s="47"/>
      <c r="IZK46" s="47"/>
      <c r="IZL46" s="47"/>
      <c r="IZM46" s="47"/>
      <c r="IZN46" s="47"/>
      <c r="IZO46" s="47"/>
      <c r="IZP46" s="47"/>
      <c r="IZQ46" s="47"/>
      <c r="IZR46" s="47"/>
      <c r="IZS46" s="47"/>
      <c r="IZT46" s="47"/>
      <c r="IZU46" s="47"/>
      <c r="IZV46" s="47"/>
      <c r="IZW46" s="47"/>
      <c r="IZX46" s="47"/>
      <c r="IZY46" s="47"/>
      <c r="IZZ46" s="47"/>
      <c r="JAA46" s="47"/>
      <c r="JAB46" s="47"/>
      <c r="JAC46" s="47"/>
      <c r="JAD46" s="47"/>
      <c r="JAE46" s="47"/>
      <c r="JAF46" s="47"/>
      <c r="JAG46" s="47"/>
      <c r="JAH46" s="47"/>
      <c r="JAI46" s="47"/>
      <c r="JAJ46" s="47"/>
      <c r="JAK46" s="47"/>
      <c r="JAL46" s="47"/>
      <c r="JAM46" s="47"/>
      <c r="JAN46" s="47"/>
      <c r="JAO46" s="47"/>
      <c r="JAP46" s="47"/>
      <c r="JAQ46" s="47"/>
      <c r="JAR46" s="47"/>
      <c r="JAS46" s="47"/>
      <c r="JAT46" s="47"/>
      <c r="JAU46" s="47"/>
      <c r="JAV46" s="47"/>
      <c r="JAW46" s="47"/>
      <c r="JAX46" s="47"/>
      <c r="JAY46" s="47"/>
      <c r="JAZ46" s="47"/>
      <c r="JBA46" s="47"/>
      <c r="JBB46" s="47"/>
      <c r="JBC46" s="47"/>
      <c r="JBD46" s="47"/>
      <c r="JBE46" s="47"/>
      <c r="JBF46" s="47"/>
      <c r="JBG46" s="47"/>
      <c r="JBH46" s="47"/>
      <c r="JBI46" s="47"/>
      <c r="JBJ46" s="47"/>
      <c r="JBK46" s="47"/>
      <c r="JBL46" s="47"/>
      <c r="JBM46" s="47"/>
      <c r="JBN46" s="47"/>
      <c r="JBO46" s="47"/>
      <c r="JBP46" s="47"/>
      <c r="JBQ46" s="47"/>
      <c r="JBR46" s="47"/>
      <c r="JBS46" s="47"/>
      <c r="JBT46" s="47"/>
      <c r="JBU46" s="47"/>
      <c r="JBV46" s="47"/>
      <c r="JBW46" s="47"/>
      <c r="JBX46" s="47"/>
      <c r="JBY46" s="47"/>
      <c r="JBZ46" s="47"/>
      <c r="JCA46" s="47"/>
      <c r="JCB46" s="47"/>
      <c r="JCC46" s="47"/>
      <c r="JCD46" s="47"/>
      <c r="JCE46" s="47"/>
      <c r="JCF46" s="47"/>
      <c r="JCG46" s="47"/>
      <c r="JCH46" s="47"/>
      <c r="JCI46" s="47"/>
      <c r="JCJ46" s="47"/>
      <c r="JCK46" s="47"/>
      <c r="JCL46" s="47"/>
      <c r="JCM46" s="47"/>
      <c r="JCN46" s="47"/>
      <c r="JCO46" s="47"/>
      <c r="JCP46" s="47"/>
      <c r="JCQ46" s="47"/>
      <c r="JCR46" s="47"/>
      <c r="JCS46" s="47"/>
      <c r="JCT46" s="47"/>
      <c r="JCU46" s="47"/>
      <c r="JCV46" s="47"/>
      <c r="JCW46" s="47"/>
      <c r="JCX46" s="47"/>
      <c r="JCY46" s="47"/>
      <c r="JCZ46" s="47"/>
      <c r="JDA46" s="47"/>
      <c r="JDB46" s="47"/>
      <c r="JDC46" s="47"/>
      <c r="JDD46" s="47"/>
      <c r="JDE46" s="47"/>
      <c r="JDF46" s="47"/>
      <c r="JDG46" s="47"/>
      <c r="JDH46" s="47"/>
      <c r="JDI46" s="47"/>
      <c r="JDJ46" s="47"/>
      <c r="JDK46" s="47"/>
      <c r="JDL46" s="47"/>
      <c r="JDM46" s="47"/>
      <c r="JDN46" s="47"/>
      <c r="JDO46" s="47"/>
      <c r="JDP46" s="47"/>
      <c r="JDQ46" s="47"/>
      <c r="JDR46" s="47"/>
      <c r="JDS46" s="47"/>
      <c r="JDT46" s="47"/>
      <c r="JDU46" s="47"/>
      <c r="JDV46" s="47"/>
      <c r="JDW46" s="47"/>
      <c r="JDX46" s="47"/>
      <c r="JDY46" s="47"/>
      <c r="JDZ46" s="47"/>
      <c r="JEA46" s="47"/>
      <c r="JEB46" s="47"/>
      <c r="JEC46" s="47"/>
      <c r="JED46" s="47"/>
      <c r="JEE46" s="47"/>
      <c r="JEF46" s="47"/>
      <c r="JEG46" s="47"/>
      <c r="JEH46" s="47"/>
      <c r="JEI46" s="47"/>
      <c r="JEJ46" s="47"/>
      <c r="JEK46" s="47"/>
      <c r="JEL46" s="47"/>
      <c r="JEM46" s="47"/>
      <c r="JEN46" s="47"/>
      <c r="JEO46" s="47"/>
      <c r="JEP46" s="47"/>
      <c r="JEQ46" s="47"/>
      <c r="JER46" s="47"/>
      <c r="JES46" s="47"/>
      <c r="JET46" s="47"/>
      <c r="JEU46" s="47"/>
      <c r="JEV46" s="47"/>
      <c r="JEW46" s="47"/>
      <c r="JEX46" s="47"/>
      <c r="JEY46" s="47"/>
      <c r="JEZ46" s="47"/>
      <c r="JFA46" s="47"/>
      <c r="JFB46" s="47"/>
      <c r="JFC46" s="47"/>
      <c r="JFD46" s="47"/>
      <c r="JFE46" s="47"/>
      <c r="JFF46" s="47"/>
      <c r="JFG46" s="47"/>
      <c r="JFH46" s="47"/>
      <c r="JFI46" s="47"/>
      <c r="JFJ46" s="47"/>
      <c r="JFK46" s="47"/>
      <c r="JFL46" s="47"/>
      <c r="JFM46" s="47"/>
      <c r="JFN46" s="47"/>
      <c r="JFO46" s="47"/>
      <c r="JFP46" s="47"/>
      <c r="JFQ46" s="47"/>
      <c r="JFR46" s="47"/>
      <c r="JFS46" s="47"/>
      <c r="JFT46" s="47"/>
      <c r="JFU46" s="47"/>
      <c r="JFV46" s="47"/>
      <c r="JFW46" s="47"/>
      <c r="JFX46" s="47"/>
      <c r="JFY46" s="47"/>
      <c r="JFZ46" s="47"/>
      <c r="JGA46" s="47"/>
      <c r="JGB46" s="47"/>
      <c r="JGC46" s="47"/>
      <c r="JGD46" s="47"/>
      <c r="JGE46" s="47"/>
      <c r="JGF46" s="47"/>
      <c r="JGG46" s="47"/>
      <c r="JGH46" s="47"/>
      <c r="JGI46" s="47"/>
      <c r="JGJ46" s="47"/>
      <c r="JGK46" s="47"/>
      <c r="JGL46" s="47"/>
      <c r="JGM46" s="47"/>
      <c r="JGN46" s="47"/>
      <c r="JGO46" s="47"/>
      <c r="JGP46" s="47"/>
      <c r="JGQ46" s="47"/>
      <c r="JGR46" s="47"/>
      <c r="JGS46" s="47"/>
      <c r="JGT46" s="47"/>
      <c r="JGU46" s="47"/>
      <c r="JGV46" s="47"/>
      <c r="JGW46" s="47"/>
      <c r="JGX46" s="47"/>
      <c r="JGY46" s="47"/>
      <c r="JGZ46" s="47"/>
      <c r="JHA46" s="47"/>
      <c r="JHB46" s="47"/>
      <c r="JHC46" s="47"/>
      <c r="JHD46" s="47"/>
      <c r="JHE46" s="47"/>
      <c r="JHF46" s="47"/>
      <c r="JHG46" s="47"/>
      <c r="JHH46" s="47"/>
      <c r="JHI46" s="47"/>
      <c r="JHJ46" s="47"/>
      <c r="JHK46" s="47"/>
      <c r="JHL46" s="47"/>
      <c r="JHM46" s="47"/>
      <c r="JHN46" s="47"/>
      <c r="JHO46" s="47"/>
      <c r="JHP46" s="47"/>
      <c r="JHQ46" s="47"/>
      <c r="JHR46" s="47"/>
      <c r="JHS46" s="47"/>
      <c r="JHT46" s="47"/>
      <c r="JHU46" s="47"/>
      <c r="JHV46" s="47"/>
      <c r="JHW46" s="47"/>
      <c r="JHX46" s="47"/>
      <c r="JHY46" s="47"/>
      <c r="JHZ46" s="47"/>
      <c r="JIA46" s="47"/>
      <c r="JIB46" s="47"/>
      <c r="JIC46" s="47"/>
      <c r="JID46" s="47"/>
      <c r="JIE46" s="47"/>
      <c r="JIF46" s="47"/>
      <c r="JIG46" s="47"/>
      <c r="JIH46" s="47"/>
      <c r="JII46" s="47"/>
      <c r="JIJ46" s="47"/>
      <c r="JIK46" s="47"/>
      <c r="JIL46" s="47"/>
      <c r="JIM46" s="47"/>
      <c r="JIN46" s="47"/>
      <c r="JIO46" s="47"/>
      <c r="JIP46" s="47"/>
      <c r="JIQ46" s="47"/>
      <c r="JIR46" s="47"/>
      <c r="JIS46" s="47"/>
      <c r="JIT46" s="47"/>
      <c r="JIU46" s="47"/>
      <c r="JIV46" s="47"/>
      <c r="JIW46" s="47"/>
      <c r="JIX46" s="47"/>
      <c r="JIY46" s="47"/>
      <c r="JIZ46" s="47"/>
      <c r="JJA46" s="47"/>
      <c r="JJB46" s="47"/>
      <c r="JJC46" s="47"/>
      <c r="JJD46" s="47"/>
      <c r="JJE46" s="47"/>
      <c r="JJF46" s="47"/>
      <c r="JJG46" s="47"/>
      <c r="JJH46" s="47"/>
      <c r="JJI46" s="47"/>
      <c r="JJJ46" s="47"/>
      <c r="JJK46" s="47"/>
      <c r="JJL46" s="47"/>
      <c r="JJM46" s="47"/>
      <c r="JJN46" s="47"/>
      <c r="JJO46" s="47"/>
      <c r="JJP46" s="47"/>
      <c r="JJQ46" s="47"/>
      <c r="JJR46" s="47"/>
      <c r="JJS46" s="47"/>
      <c r="JJT46" s="47"/>
      <c r="JJU46" s="47"/>
      <c r="JJV46" s="47"/>
      <c r="JJW46" s="47"/>
      <c r="JJX46" s="47"/>
      <c r="JJY46" s="47"/>
      <c r="JJZ46" s="47"/>
      <c r="JKA46" s="47"/>
      <c r="JKB46" s="47"/>
      <c r="JKC46" s="47"/>
      <c r="JKD46" s="47"/>
      <c r="JKE46" s="47"/>
      <c r="JKF46" s="47"/>
      <c r="JKG46" s="47"/>
      <c r="JKH46" s="47"/>
      <c r="JKI46" s="47"/>
      <c r="JKJ46" s="47"/>
      <c r="JKK46" s="47"/>
      <c r="JKL46" s="47"/>
      <c r="JKM46" s="47"/>
      <c r="JKN46" s="47"/>
      <c r="JKO46" s="47"/>
      <c r="JKP46" s="47"/>
      <c r="JKQ46" s="47"/>
      <c r="JKR46" s="47"/>
      <c r="JKS46" s="47"/>
      <c r="JKT46" s="47"/>
      <c r="JKU46" s="47"/>
      <c r="JKV46" s="47"/>
      <c r="JKW46" s="47"/>
      <c r="JKX46" s="47"/>
      <c r="JKY46" s="47"/>
      <c r="JKZ46" s="47"/>
      <c r="JLA46" s="47"/>
      <c r="JLB46" s="47"/>
      <c r="JLC46" s="47"/>
      <c r="JLD46" s="47"/>
      <c r="JLE46" s="47"/>
      <c r="JLF46" s="47"/>
      <c r="JLG46" s="47"/>
      <c r="JLH46" s="47"/>
      <c r="JLI46" s="47"/>
      <c r="JLJ46" s="47"/>
      <c r="JLK46" s="47"/>
      <c r="JLL46" s="47"/>
      <c r="JLM46" s="47"/>
      <c r="JLN46" s="47"/>
      <c r="JLO46" s="47"/>
      <c r="JLP46" s="47"/>
      <c r="JLQ46" s="47"/>
      <c r="JLR46" s="47"/>
      <c r="JLS46" s="47"/>
      <c r="JLT46" s="47"/>
      <c r="JLU46" s="47"/>
      <c r="JLV46" s="47"/>
      <c r="JLW46" s="47"/>
      <c r="JLX46" s="47"/>
      <c r="JLY46" s="47"/>
      <c r="JLZ46" s="47"/>
      <c r="JMA46" s="47"/>
      <c r="JMB46" s="47"/>
      <c r="JMC46" s="47"/>
      <c r="JMD46" s="47"/>
      <c r="JME46" s="47"/>
      <c r="JMF46" s="47"/>
      <c r="JMG46" s="47"/>
      <c r="JMH46" s="47"/>
      <c r="JMI46" s="47"/>
      <c r="JMJ46" s="47"/>
      <c r="JMK46" s="47"/>
      <c r="JML46" s="47"/>
      <c r="JMM46" s="47"/>
      <c r="JMN46" s="47"/>
      <c r="JMO46" s="47"/>
      <c r="JMP46" s="47"/>
      <c r="JMQ46" s="47"/>
      <c r="JMR46" s="47"/>
      <c r="JMS46" s="47"/>
      <c r="JMT46" s="47"/>
      <c r="JMU46" s="47"/>
      <c r="JMV46" s="47"/>
      <c r="JMW46" s="47"/>
      <c r="JMX46" s="47"/>
      <c r="JMY46" s="47"/>
      <c r="JMZ46" s="47"/>
      <c r="JNA46" s="47"/>
      <c r="JNB46" s="47"/>
      <c r="JNC46" s="47"/>
      <c r="JND46" s="47"/>
      <c r="JNE46" s="47"/>
      <c r="JNF46" s="47"/>
      <c r="JNG46" s="47"/>
      <c r="JNH46" s="47"/>
      <c r="JNI46" s="47"/>
      <c r="JNJ46" s="47"/>
      <c r="JNK46" s="47"/>
      <c r="JNL46" s="47"/>
      <c r="JNM46" s="47"/>
      <c r="JNN46" s="47"/>
      <c r="JNO46" s="47"/>
      <c r="JNP46" s="47"/>
      <c r="JNQ46" s="47"/>
      <c r="JNR46" s="47"/>
      <c r="JNS46" s="47"/>
      <c r="JNT46" s="47"/>
      <c r="JNU46" s="47"/>
      <c r="JNV46" s="47"/>
      <c r="JNW46" s="47"/>
      <c r="JNX46" s="47"/>
      <c r="JNY46" s="47"/>
      <c r="JNZ46" s="47"/>
      <c r="JOA46" s="47"/>
      <c r="JOB46" s="47"/>
      <c r="JOC46" s="47"/>
      <c r="JOD46" s="47"/>
      <c r="JOE46" s="47"/>
      <c r="JOF46" s="47"/>
      <c r="JOG46" s="47"/>
      <c r="JOH46" s="47"/>
      <c r="JOI46" s="47"/>
      <c r="JOJ46" s="47"/>
      <c r="JOK46" s="47"/>
      <c r="JOL46" s="47"/>
      <c r="JOM46" s="47"/>
      <c r="JON46" s="47"/>
      <c r="JOO46" s="47"/>
      <c r="JOP46" s="47"/>
      <c r="JOQ46" s="47"/>
      <c r="JOR46" s="47"/>
      <c r="JOS46" s="47"/>
      <c r="JOT46" s="47"/>
      <c r="JOU46" s="47"/>
      <c r="JOV46" s="47"/>
      <c r="JOW46" s="47"/>
      <c r="JOX46" s="47"/>
      <c r="JOY46" s="47"/>
      <c r="JOZ46" s="47"/>
      <c r="JPA46" s="47"/>
      <c r="JPB46" s="47"/>
      <c r="JPC46" s="47"/>
      <c r="JPD46" s="47"/>
      <c r="JPE46" s="47"/>
      <c r="JPF46" s="47"/>
      <c r="JPG46" s="47"/>
      <c r="JPH46" s="47"/>
      <c r="JPI46" s="47"/>
      <c r="JPJ46" s="47"/>
      <c r="JPK46" s="47"/>
      <c r="JPL46" s="47"/>
      <c r="JPM46" s="47"/>
      <c r="JPN46" s="47"/>
      <c r="JPO46" s="47"/>
      <c r="JPP46" s="47"/>
      <c r="JPQ46" s="47"/>
      <c r="JPR46" s="47"/>
      <c r="JPS46" s="47"/>
      <c r="JPT46" s="47"/>
      <c r="JPU46" s="47"/>
      <c r="JPV46" s="47"/>
      <c r="JPW46" s="47"/>
      <c r="JPX46" s="47"/>
      <c r="JPY46" s="47"/>
      <c r="JPZ46" s="47"/>
      <c r="JQA46" s="47"/>
      <c r="JQB46" s="47"/>
      <c r="JQC46" s="47"/>
      <c r="JQD46" s="47"/>
      <c r="JQE46" s="47"/>
      <c r="JQF46" s="47"/>
      <c r="JQG46" s="47"/>
      <c r="JQH46" s="47"/>
      <c r="JQI46" s="47"/>
      <c r="JQJ46" s="47"/>
      <c r="JQK46" s="47"/>
      <c r="JQL46" s="47"/>
      <c r="JQM46" s="47"/>
      <c r="JQN46" s="47"/>
      <c r="JQO46" s="47"/>
      <c r="JQP46" s="47"/>
      <c r="JQQ46" s="47"/>
      <c r="JQR46" s="47"/>
      <c r="JQS46" s="47"/>
      <c r="JQT46" s="47"/>
      <c r="JQU46" s="47"/>
      <c r="JQV46" s="47"/>
      <c r="JQW46" s="47"/>
      <c r="JQX46" s="47"/>
      <c r="JQY46" s="47"/>
      <c r="JQZ46" s="47"/>
      <c r="JRA46" s="47"/>
      <c r="JRB46" s="47"/>
      <c r="JRC46" s="47"/>
      <c r="JRD46" s="47"/>
      <c r="JRE46" s="47"/>
      <c r="JRF46" s="47"/>
      <c r="JRG46" s="47"/>
      <c r="JRH46" s="47"/>
      <c r="JRI46" s="47"/>
      <c r="JRJ46" s="47"/>
      <c r="JRK46" s="47"/>
      <c r="JRL46" s="47"/>
      <c r="JRM46" s="47"/>
      <c r="JRN46" s="47"/>
      <c r="JRO46" s="47"/>
      <c r="JRP46" s="47"/>
      <c r="JRQ46" s="47"/>
      <c r="JRR46" s="47"/>
      <c r="JRS46" s="47"/>
      <c r="JRT46" s="47"/>
      <c r="JRU46" s="47"/>
      <c r="JRV46" s="47"/>
      <c r="JRW46" s="47"/>
      <c r="JRX46" s="47"/>
      <c r="JRY46" s="47"/>
      <c r="JRZ46" s="47"/>
      <c r="JSA46" s="47"/>
      <c r="JSB46" s="47"/>
      <c r="JSC46" s="47"/>
      <c r="JSD46" s="47"/>
      <c r="JSE46" s="47"/>
      <c r="JSF46" s="47"/>
      <c r="JSG46" s="47"/>
      <c r="JSH46" s="47"/>
      <c r="JSI46" s="47"/>
      <c r="JSJ46" s="47"/>
      <c r="JSK46" s="47"/>
      <c r="JSL46" s="47"/>
      <c r="JSM46" s="47"/>
      <c r="JSN46" s="47"/>
      <c r="JSO46" s="47"/>
      <c r="JSP46" s="47"/>
      <c r="JSQ46" s="47"/>
      <c r="JSR46" s="47"/>
      <c r="JSS46" s="47"/>
      <c r="JST46" s="47"/>
      <c r="JSU46" s="47"/>
      <c r="JSV46" s="47"/>
      <c r="JSW46" s="47"/>
      <c r="JSX46" s="47"/>
      <c r="JSY46" s="47"/>
      <c r="JSZ46" s="47"/>
      <c r="JTA46" s="47"/>
      <c r="JTB46" s="47"/>
      <c r="JTC46" s="47"/>
      <c r="JTD46" s="47"/>
      <c r="JTE46" s="47"/>
      <c r="JTF46" s="47"/>
      <c r="JTG46" s="47"/>
      <c r="JTH46" s="47"/>
      <c r="JTI46" s="47"/>
      <c r="JTJ46" s="47"/>
      <c r="JTK46" s="47"/>
      <c r="JTL46" s="47"/>
      <c r="JTM46" s="47"/>
      <c r="JTN46" s="47"/>
      <c r="JTO46" s="47"/>
      <c r="JTP46" s="47"/>
      <c r="JTQ46" s="47"/>
      <c r="JTR46" s="47"/>
      <c r="JTS46" s="47"/>
      <c r="JTT46" s="47"/>
      <c r="JTU46" s="47"/>
      <c r="JTV46" s="47"/>
      <c r="JTW46" s="47"/>
      <c r="JTX46" s="47"/>
      <c r="JTY46" s="47"/>
      <c r="JTZ46" s="47"/>
      <c r="JUA46" s="47"/>
      <c r="JUB46" s="47"/>
      <c r="JUC46" s="47"/>
      <c r="JUD46" s="47"/>
      <c r="JUE46" s="47"/>
      <c r="JUF46" s="47"/>
      <c r="JUG46" s="47"/>
      <c r="JUH46" s="47"/>
      <c r="JUI46" s="47"/>
      <c r="JUJ46" s="47"/>
      <c r="JUK46" s="47"/>
      <c r="JUL46" s="47"/>
      <c r="JUM46" s="47"/>
      <c r="JUN46" s="47"/>
      <c r="JUO46" s="47"/>
      <c r="JUP46" s="47"/>
      <c r="JUQ46" s="47"/>
      <c r="JUR46" s="47"/>
      <c r="JUS46" s="47"/>
      <c r="JUT46" s="47"/>
      <c r="JUU46" s="47"/>
      <c r="JUV46" s="47"/>
      <c r="JUW46" s="47"/>
      <c r="JUX46" s="47"/>
      <c r="JUY46" s="47"/>
      <c r="JUZ46" s="47"/>
      <c r="JVA46" s="47"/>
      <c r="JVB46" s="47"/>
      <c r="JVC46" s="47"/>
      <c r="JVD46" s="47"/>
      <c r="JVE46" s="47"/>
      <c r="JVF46" s="47"/>
      <c r="JVG46" s="47"/>
      <c r="JVH46" s="47"/>
      <c r="JVI46" s="47"/>
      <c r="JVJ46" s="47"/>
      <c r="JVK46" s="47"/>
      <c r="JVL46" s="47"/>
      <c r="JVM46" s="47"/>
      <c r="JVN46" s="47"/>
      <c r="JVO46" s="47"/>
      <c r="JVP46" s="47"/>
      <c r="JVQ46" s="47"/>
      <c r="JVR46" s="47"/>
      <c r="JVS46" s="47"/>
      <c r="JVT46" s="47"/>
      <c r="JVU46" s="47"/>
      <c r="JVV46" s="47"/>
      <c r="JVW46" s="47"/>
      <c r="JVX46" s="47"/>
      <c r="JVY46" s="47"/>
      <c r="JVZ46" s="47"/>
      <c r="JWA46" s="47"/>
      <c r="JWB46" s="47"/>
      <c r="JWC46" s="47"/>
      <c r="JWD46" s="47"/>
      <c r="JWE46" s="47"/>
      <c r="JWF46" s="47"/>
      <c r="JWG46" s="47"/>
      <c r="JWH46" s="47"/>
      <c r="JWI46" s="47"/>
      <c r="JWJ46" s="47"/>
      <c r="JWK46" s="47"/>
      <c r="JWL46" s="47"/>
      <c r="JWM46" s="47"/>
      <c r="JWN46" s="47"/>
      <c r="JWO46" s="47"/>
      <c r="JWP46" s="47"/>
      <c r="JWQ46" s="47"/>
      <c r="JWR46" s="47"/>
      <c r="JWS46" s="47"/>
      <c r="JWT46" s="47"/>
      <c r="JWU46" s="47"/>
      <c r="JWV46" s="47"/>
      <c r="JWW46" s="47"/>
      <c r="JWX46" s="47"/>
      <c r="JWY46" s="47"/>
      <c r="JWZ46" s="47"/>
      <c r="JXA46" s="47"/>
      <c r="JXB46" s="47"/>
      <c r="JXC46" s="47"/>
      <c r="JXD46" s="47"/>
      <c r="JXE46" s="47"/>
      <c r="JXF46" s="47"/>
      <c r="JXG46" s="47"/>
      <c r="JXH46" s="47"/>
      <c r="JXI46" s="47"/>
      <c r="JXJ46" s="47"/>
      <c r="JXK46" s="47"/>
      <c r="JXL46" s="47"/>
      <c r="JXM46" s="47"/>
      <c r="JXN46" s="47"/>
      <c r="JXO46" s="47"/>
      <c r="JXP46" s="47"/>
      <c r="JXQ46" s="47"/>
      <c r="JXR46" s="47"/>
      <c r="JXS46" s="47"/>
      <c r="JXT46" s="47"/>
      <c r="JXU46" s="47"/>
      <c r="JXV46" s="47"/>
      <c r="JXW46" s="47"/>
      <c r="JXX46" s="47"/>
      <c r="JXY46" s="47"/>
      <c r="JXZ46" s="47"/>
      <c r="JYA46" s="47"/>
      <c r="JYB46" s="47"/>
      <c r="JYC46" s="47"/>
      <c r="JYD46" s="47"/>
      <c r="JYE46" s="47"/>
      <c r="JYF46" s="47"/>
      <c r="JYG46" s="47"/>
      <c r="JYH46" s="47"/>
      <c r="JYI46" s="47"/>
      <c r="JYJ46" s="47"/>
      <c r="JYK46" s="47"/>
      <c r="JYL46" s="47"/>
      <c r="JYM46" s="47"/>
      <c r="JYN46" s="47"/>
      <c r="JYO46" s="47"/>
      <c r="JYP46" s="47"/>
      <c r="JYQ46" s="47"/>
      <c r="JYR46" s="47"/>
      <c r="JYS46" s="47"/>
      <c r="JYT46" s="47"/>
      <c r="JYU46" s="47"/>
      <c r="JYV46" s="47"/>
      <c r="JYW46" s="47"/>
      <c r="JYX46" s="47"/>
      <c r="JYY46" s="47"/>
      <c r="JYZ46" s="47"/>
      <c r="JZA46" s="47"/>
      <c r="JZB46" s="47"/>
      <c r="JZC46" s="47"/>
      <c r="JZD46" s="47"/>
      <c r="JZE46" s="47"/>
      <c r="JZF46" s="47"/>
      <c r="JZG46" s="47"/>
      <c r="JZH46" s="47"/>
      <c r="JZI46" s="47"/>
      <c r="JZJ46" s="47"/>
      <c r="JZK46" s="47"/>
      <c r="JZL46" s="47"/>
      <c r="JZM46" s="47"/>
      <c r="JZN46" s="47"/>
      <c r="JZO46" s="47"/>
      <c r="JZP46" s="47"/>
      <c r="JZQ46" s="47"/>
      <c r="JZR46" s="47"/>
      <c r="JZS46" s="47"/>
      <c r="JZT46" s="47"/>
      <c r="JZU46" s="47"/>
      <c r="JZV46" s="47"/>
      <c r="JZW46" s="47"/>
      <c r="JZX46" s="47"/>
      <c r="JZY46" s="47"/>
      <c r="JZZ46" s="47"/>
      <c r="KAA46" s="47"/>
      <c r="KAB46" s="47"/>
      <c r="KAC46" s="47"/>
      <c r="KAD46" s="47"/>
      <c r="KAE46" s="47"/>
      <c r="KAF46" s="47"/>
      <c r="KAG46" s="47"/>
      <c r="KAH46" s="47"/>
      <c r="KAI46" s="47"/>
      <c r="KAJ46" s="47"/>
      <c r="KAK46" s="47"/>
      <c r="KAL46" s="47"/>
      <c r="KAM46" s="47"/>
      <c r="KAN46" s="47"/>
      <c r="KAO46" s="47"/>
      <c r="KAP46" s="47"/>
      <c r="KAQ46" s="47"/>
      <c r="KAR46" s="47"/>
      <c r="KAS46" s="47"/>
      <c r="KAT46" s="47"/>
      <c r="KAU46" s="47"/>
      <c r="KAV46" s="47"/>
      <c r="KAW46" s="47"/>
      <c r="KAX46" s="47"/>
      <c r="KAY46" s="47"/>
      <c r="KAZ46" s="47"/>
      <c r="KBA46" s="47"/>
      <c r="KBB46" s="47"/>
      <c r="KBC46" s="47"/>
      <c r="KBD46" s="47"/>
      <c r="KBE46" s="47"/>
      <c r="KBF46" s="47"/>
      <c r="KBG46" s="47"/>
      <c r="KBH46" s="47"/>
      <c r="KBI46" s="47"/>
      <c r="KBJ46" s="47"/>
      <c r="KBK46" s="47"/>
      <c r="KBL46" s="47"/>
      <c r="KBM46" s="47"/>
      <c r="KBN46" s="47"/>
      <c r="KBO46" s="47"/>
      <c r="KBP46" s="47"/>
      <c r="KBQ46" s="47"/>
      <c r="KBR46" s="47"/>
      <c r="KBS46" s="47"/>
      <c r="KBT46" s="47"/>
      <c r="KBU46" s="47"/>
      <c r="KBV46" s="47"/>
      <c r="KBW46" s="47"/>
      <c r="KBX46" s="47"/>
      <c r="KBY46" s="47"/>
      <c r="KBZ46" s="47"/>
      <c r="KCA46" s="47"/>
      <c r="KCB46" s="47"/>
      <c r="KCC46" s="47"/>
      <c r="KCD46" s="47"/>
      <c r="KCE46" s="47"/>
      <c r="KCF46" s="47"/>
      <c r="KCG46" s="47"/>
      <c r="KCH46" s="47"/>
      <c r="KCI46" s="47"/>
      <c r="KCJ46" s="47"/>
      <c r="KCK46" s="47"/>
      <c r="KCL46" s="47"/>
      <c r="KCM46" s="47"/>
      <c r="KCN46" s="47"/>
      <c r="KCO46" s="47"/>
      <c r="KCP46" s="47"/>
      <c r="KCQ46" s="47"/>
      <c r="KCR46" s="47"/>
      <c r="KCS46" s="47"/>
      <c r="KCT46" s="47"/>
      <c r="KCU46" s="47"/>
      <c r="KCV46" s="47"/>
      <c r="KCW46" s="47"/>
      <c r="KCX46" s="47"/>
      <c r="KCY46" s="47"/>
      <c r="KCZ46" s="47"/>
      <c r="KDA46" s="47"/>
      <c r="KDB46" s="47"/>
      <c r="KDC46" s="47"/>
      <c r="KDD46" s="47"/>
      <c r="KDE46" s="47"/>
      <c r="KDF46" s="47"/>
      <c r="KDG46" s="47"/>
      <c r="KDH46" s="47"/>
      <c r="KDI46" s="47"/>
      <c r="KDJ46" s="47"/>
      <c r="KDK46" s="47"/>
      <c r="KDL46" s="47"/>
      <c r="KDM46" s="47"/>
      <c r="KDN46" s="47"/>
      <c r="KDO46" s="47"/>
      <c r="KDP46" s="47"/>
      <c r="KDQ46" s="47"/>
      <c r="KDR46" s="47"/>
      <c r="KDS46" s="47"/>
      <c r="KDT46" s="47"/>
      <c r="KDU46" s="47"/>
      <c r="KDV46" s="47"/>
      <c r="KDW46" s="47"/>
      <c r="KDX46" s="47"/>
      <c r="KDY46" s="47"/>
      <c r="KDZ46" s="47"/>
      <c r="KEA46" s="47"/>
      <c r="KEB46" s="47"/>
      <c r="KEC46" s="47"/>
      <c r="KED46" s="47"/>
      <c r="KEE46" s="47"/>
      <c r="KEF46" s="47"/>
      <c r="KEG46" s="47"/>
      <c r="KEH46" s="47"/>
      <c r="KEI46" s="47"/>
      <c r="KEJ46" s="47"/>
      <c r="KEK46" s="47"/>
      <c r="KEL46" s="47"/>
      <c r="KEM46" s="47"/>
      <c r="KEN46" s="47"/>
      <c r="KEO46" s="47"/>
      <c r="KEP46" s="47"/>
      <c r="KEQ46" s="47"/>
      <c r="KER46" s="47"/>
      <c r="KES46" s="47"/>
      <c r="KET46" s="47"/>
      <c r="KEU46" s="47"/>
      <c r="KEV46" s="47"/>
      <c r="KEW46" s="47"/>
      <c r="KEX46" s="47"/>
      <c r="KEY46" s="47"/>
      <c r="KEZ46" s="47"/>
      <c r="KFA46" s="47"/>
      <c r="KFB46" s="47"/>
      <c r="KFC46" s="47"/>
      <c r="KFD46" s="47"/>
      <c r="KFE46" s="47"/>
      <c r="KFF46" s="47"/>
      <c r="KFG46" s="47"/>
      <c r="KFH46" s="47"/>
      <c r="KFI46" s="47"/>
      <c r="KFJ46" s="47"/>
      <c r="KFK46" s="47"/>
      <c r="KFL46" s="47"/>
      <c r="KFM46" s="47"/>
      <c r="KFN46" s="47"/>
      <c r="KFO46" s="47"/>
      <c r="KFP46" s="47"/>
      <c r="KFQ46" s="47"/>
      <c r="KFR46" s="47"/>
      <c r="KFS46" s="47"/>
      <c r="KFT46" s="47"/>
      <c r="KFU46" s="47"/>
      <c r="KFV46" s="47"/>
      <c r="KFW46" s="47"/>
      <c r="KFX46" s="47"/>
      <c r="KFY46" s="47"/>
      <c r="KFZ46" s="47"/>
      <c r="KGA46" s="47"/>
      <c r="KGB46" s="47"/>
      <c r="KGC46" s="47"/>
      <c r="KGD46" s="47"/>
      <c r="KGE46" s="47"/>
      <c r="KGF46" s="47"/>
      <c r="KGG46" s="47"/>
      <c r="KGH46" s="47"/>
      <c r="KGI46" s="47"/>
      <c r="KGJ46" s="47"/>
      <c r="KGK46" s="47"/>
      <c r="KGL46" s="47"/>
      <c r="KGM46" s="47"/>
      <c r="KGN46" s="47"/>
      <c r="KGO46" s="47"/>
      <c r="KGP46" s="47"/>
      <c r="KGQ46" s="47"/>
      <c r="KGR46" s="47"/>
      <c r="KGS46" s="47"/>
      <c r="KGT46" s="47"/>
      <c r="KGU46" s="47"/>
      <c r="KGV46" s="47"/>
      <c r="KGW46" s="47"/>
      <c r="KGX46" s="47"/>
      <c r="KGY46" s="47"/>
      <c r="KGZ46" s="47"/>
      <c r="KHA46" s="47"/>
      <c r="KHB46" s="47"/>
      <c r="KHC46" s="47"/>
      <c r="KHD46" s="47"/>
      <c r="KHE46" s="47"/>
      <c r="KHF46" s="47"/>
      <c r="KHG46" s="47"/>
      <c r="KHH46" s="47"/>
      <c r="KHI46" s="47"/>
      <c r="KHJ46" s="47"/>
      <c r="KHK46" s="47"/>
      <c r="KHL46" s="47"/>
      <c r="KHM46" s="47"/>
      <c r="KHN46" s="47"/>
      <c r="KHO46" s="47"/>
      <c r="KHP46" s="47"/>
      <c r="KHQ46" s="47"/>
      <c r="KHR46" s="47"/>
      <c r="KHS46" s="47"/>
      <c r="KHT46" s="47"/>
      <c r="KHU46" s="47"/>
      <c r="KHV46" s="47"/>
      <c r="KHW46" s="47"/>
      <c r="KHX46" s="47"/>
      <c r="KHY46" s="47"/>
      <c r="KHZ46" s="47"/>
      <c r="KIA46" s="47"/>
      <c r="KIB46" s="47"/>
      <c r="KIC46" s="47"/>
      <c r="KID46" s="47"/>
      <c r="KIE46" s="47"/>
      <c r="KIF46" s="47"/>
      <c r="KIG46" s="47"/>
      <c r="KIH46" s="47"/>
      <c r="KII46" s="47"/>
      <c r="KIJ46" s="47"/>
      <c r="KIK46" s="47"/>
      <c r="KIL46" s="47"/>
      <c r="KIM46" s="47"/>
      <c r="KIN46" s="47"/>
      <c r="KIO46" s="47"/>
      <c r="KIP46" s="47"/>
      <c r="KIQ46" s="47"/>
      <c r="KIR46" s="47"/>
      <c r="KIS46" s="47"/>
      <c r="KIT46" s="47"/>
      <c r="KIU46" s="47"/>
      <c r="KIV46" s="47"/>
      <c r="KIW46" s="47"/>
      <c r="KIX46" s="47"/>
      <c r="KIY46" s="47"/>
      <c r="KIZ46" s="47"/>
      <c r="KJA46" s="47"/>
      <c r="KJB46" s="47"/>
      <c r="KJC46" s="47"/>
      <c r="KJD46" s="47"/>
      <c r="KJE46" s="47"/>
      <c r="KJF46" s="47"/>
      <c r="KJG46" s="47"/>
      <c r="KJH46" s="47"/>
      <c r="KJI46" s="47"/>
      <c r="KJJ46" s="47"/>
      <c r="KJK46" s="47"/>
      <c r="KJL46" s="47"/>
      <c r="KJM46" s="47"/>
      <c r="KJN46" s="47"/>
      <c r="KJO46" s="47"/>
      <c r="KJP46" s="47"/>
      <c r="KJQ46" s="47"/>
      <c r="KJR46" s="47"/>
      <c r="KJS46" s="47"/>
      <c r="KJT46" s="47"/>
      <c r="KJU46" s="47"/>
      <c r="KJV46" s="47"/>
      <c r="KJW46" s="47"/>
      <c r="KJX46" s="47"/>
      <c r="KJY46" s="47"/>
      <c r="KJZ46" s="47"/>
      <c r="KKA46" s="47"/>
      <c r="KKB46" s="47"/>
      <c r="KKC46" s="47"/>
      <c r="KKD46" s="47"/>
      <c r="KKE46" s="47"/>
      <c r="KKF46" s="47"/>
      <c r="KKG46" s="47"/>
      <c r="KKH46" s="47"/>
      <c r="KKI46" s="47"/>
      <c r="KKJ46" s="47"/>
      <c r="KKK46" s="47"/>
      <c r="KKL46" s="47"/>
      <c r="KKM46" s="47"/>
      <c r="KKN46" s="47"/>
      <c r="KKO46" s="47"/>
      <c r="KKP46" s="47"/>
      <c r="KKQ46" s="47"/>
      <c r="KKR46" s="47"/>
      <c r="KKS46" s="47"/>
      <c r="KKT46" s="47"/>
      <c r="KKU46" s="47"/>
      <c r="KKV46" s="47"/>
      <c r="KKW46" s="47"/>
      <c r="KKX46" s="47"/>
      <c r="KKY46" s="47"/>
      <c r="KKZ46" s="47"/>
      <c r="KLA46" s="47"/>
      <c r="KLB46" s="47"/>
      <c r="KLC46" s="47"/>
      <c r="KLD46" s="47"/>
      <c r="KLE46" s="47"/>
      <c r="KLF46" s="47"/>
      <c r="KLG46" s="47"/>
      <c r="KLH46" s="47"/>
      <c r="KLI46" s="47"/>
      <c r="KLJ46" s="47"/>
      <c r="KLK46" s="47"/>
      <c r="KLL46" s="47"/>
      <c r="KLM46" s="47"/>
      <c r="KLN46" s="47"/>
      <c r="KLO46" s="47"/>
      <c r="KLP46" s="47"/>
      <c r="KLQ46" s="47"/>
      <c r="KLR46" s="47"/>
      <c r="KLS46" s="47"/>
      <c r="KLT46" s="47"/>
      <c r="KLU46" s="47"/>
      <c r="KLV46" s="47"/>
      <c r="KLW46" s="47"/>
      <c r="KLX46" s="47"/>
      <c r="KLY46" s="47"/>
      <c r="KLZ46" s="47"/>
      <c r="KMA46" s="47"/>
      <c r="KMB46" s="47"/>
      <c r="KMC46" s="47"/>
      <c r="KMD46" s="47"/>
      <c r="KME46" s="47"/>
      <c r="KMF46" s="47"/>
      <c r="KMG46" s="47"/>
      <c r="KMH46" s="47"/>
      <c r="KMI46" s="47"/>
      <c r="KMJ46" s="47"/>
      <c r="KMK46" s="47"/>
      <c r="KML46" s="47"/>
      <c r="KMM46" s="47"/>
      <c r="KMN46" s="47"/>
      <c r="KMO46" s="47"/>
      <c r="KMP46" s="47"/>
      <c r="KMQ46" s="47"/>
      <c r="KMR46" s="47"/>
      <c r="KMS46" s="47"/>
      <c r="KMT46" s="47"/>
      <c r="KMU46" s="47"/>
      <c r="KMV46" s="47"/>
      <c r="KMW46" s="47"/>
      <c r="KMX46" s="47"/>
      <c r="KMY46" s="47"/>
      <c r="KMZ46" s="47"/>
      <c r="KNA46" s="47"/>
      <c r="KNB46" s="47"/>
      <c r="KNC46" s="47"/>
      <c r="KND46" s="47"/>
      <c r="KNE46" s="47"/>
      <c r="KNF46" s="47"/>
      <c r="KNG46" s="47"/>
      <c r="KNH46" s="47"/>
      <c r="KNI46" s="47"/>
      <c r="KNJ46" s="47"/>
      <c r="KNK46" s="47"/>
      <c r="KNL46" s="47"/>
      <c r="KNM46" s="47"/>
      <c r="KNN46" s="47"/>
      <c r="KNO46" s="47"/>
      <c r="KNP46" s="47"/>
      <c r="KNQ46" s="47"/>
      <c r="KNR46" s="47"/>
      <c r="KNS46" s="47"/>
      <c r="KNT46" s="47"/>
      <c r="KNU46" s="47"/>
      <c r="KNV46" s="47"/>
      <c r="KNW46" s="47"/>
      <c r="KNX46" s="47"/>
      <c r="KNY46" s="47"/>
      <c r="KNZ46" s="47"/>
      <c r="KOA46" s="47"/>
      <c r="KOB46" s="47"/>
      <c r="KOC46" s="47"/>
      <c r="KOD46" s="47"/>
      <c r="KOE46" s="47"/>
      <c r="KOF46" s="47"/>
      <c r="KOG46" s="47"/>
      <c r="KOH46" s="47"/>
      <c r="KOI46" s="47"/>
      <c r="KOJ46" s="47"/>
      <c r="KOK46" s="47"/>
      <c r="KOL46" s="47"/>
      <c r="KOM46" s="47"/>
      <c r="KON46" s="47"/>
      <c r="KOO46" s="47"/>
      <c r="KOP46" s="47"/>
      <c r="KOQ46" s="47"/>
      <c r="KOR46" s="47"/>
      <c r="KOS46" s="47"/>
      <c r="KOT46" s="47"/>
      <c r="KOU46" s="47"/>
      <c r="KOV46" s="47"/>
      <c r="KOW46" s="47"/>
      <c r="KOX46" s="47"/>
      <c r="KOY46" s="47"/>
      <c r="KOZ46" s="47"/>
      <c r="KPA46" s="47"/>
      <c r="KPB46" s="47"/>
      <c r="KPC46" s="47"/>
      <c r="KPD46" s="47"/>
      <c r="KPE46" s="47"/>
      <c r="KPF46" s="47"/>
      <c r="KPG46" s="47"/>
      <c r="KPH46" s="47"/>
      <c r="KPI46" s="47"/>
      <c r="KPJ46" s="47"/>
      <c r="KPK46" s="47"/>
      <c r="KPL46" s="47"/>
      <c r="KPM46" s="47"/>
      <c r="KPN46" s="47"/>
      <c r="KPO46" s="47"/>
      <c r="KPP46" s="47"/>
      <c r="KPQ46" s="47"/>
      <c r="KPR46" s="47"/>
      <c r="KPS46" s="47"/>
      <c r="KPT46" s="47"/>
      <c r="KPU46" s="47"/>
      <c r="KPV46" s="47"/>
      <c r="KPW46" s="47"/>
      <c r="KPX46" s="47"/>
      <c r="KPY46" s="47"/>
      <c r="KPZ46" s="47"/>
      <c r="KQA46" s="47"/>
      <c r="KQB46" s="47"/>
      <c r="KQC46" s="47"/>
      <c r="KQD46" s="47"/>
      <c r="KQE46" s="47"/>
      <c r="KQF46" s="47"/>
      <c r="KQG46" s="47"/>
      <c r="KQH46" s="47"/>
      <c r="KQI46" s="47"/>
      <c r="KQJ46" s="47"/>
      <c r="KQK46" s="47"/>
      <c r="KQL46" s="47"/>
      <c r="KQM46" s="47"/>
      <c r="KQN46" s="47"/>
      <c r="KQO46" s="47"/>
      <c r="KQP46" s="47"/>
      <c r="KQQ46" s="47"/>
      <c r="KQR46" s="47"/>
      <c r="KQS46" s="47"/>
      <c r="KQT46" s="47"/>
      <c r="KQU46" s="47"/>
      <c r="KQV46" s="47"/>
      <c r="KQW46" s="47"/>
      <c r="KQX46" s="47"/>
      <c r="KQY46" s="47"/>
      <c r="KQZ46" s="47"/>
      <c r="KRA46" s="47"/>
      <c r="KRB46" s="47"/>
      <c r="KRC46" s="47"/>
      <c r="KRD46" s="47"/>
      <c r="KRE46" s="47"/>
      <c r="KRF46" s="47"/>
      <c r="KRG46" s="47"/>
      <c r="KRH46" s="47"/>
      <c r="KRI46" s="47"/>
      <c r="KRJ46" s="47"/>
      <c r="KRK46" s="47"/>
      <c r="KRL46" s="47"/>
      <c r="KRM46" s="47"/>
      <c r="KRN46" s="47"/>
      <c r="KRO46" s="47"/>
      <c r="KRP46" s="47"/>
      <c r="KRQ46" s="47"/>
      <c r="KRR46" s="47"/>
      <c r="KRS46" s="47"/>
      <c r="KRT46" s="47"/>
      <c r="KRU46" s="47"/>
      <c r="KRV46" s="47"/>
      <c r="KRW46" s="47"/>
      <c r="KRX46" s="47"/>
      <c r="KRY46" s="47"/>
      <c r="KRZ46" s="47"/>
      <c r="KSA46" s="47"/>
      <c r="KSB46" s="47"/>
      <c r="KSC46" s="47"/>
      <c r="KSD46" s="47"/>
      <c r="KSE46" s="47"/>
      <c r="KSF46" s="47"/>
      <c r="KSG46" s="47"/>
      <c r="KSH46" s="47"/>
      <c r="KSI46" s="47"/>
      <c r="KSJ46" s="47"/>
      <c r="KSK46" s="47"/>
      <c r="KSL46" s="47"/>
      <c r="KSM46" s="47"/>
      <c r="KSN46" s="47"/>
      <c r="KSO46" s="47"/>
      <c r="KSP46" s="47"/>
      <c r="KSQ46" s="47"/>
      <c r="KSR46" s="47"/>
      <c r="KSS46" s="47"/>
      <c r="KST46" s="47"/>
      <c r="KSU46" s="47"/>
      <c r="KSV46" s="47"/>
      <c r="KSW46" s="47"/>
      <c r="KSX46" s="47"/>
      <c r="KSY46" s="47"/>
      <c r="KSZ46" s="47"/>
      <c r="KTA46" s="47"/>
      <c r="KTB46" s="47"/>
      <c r="KTC46" s="47"/>
      <c r="KTD46" s="47"/>
      <c r="KTE46" s="47"/>
      <c r="KTF46" s="47"/>
      <c r="KTG46" s="47"/>
      <c r="KTH46" s="47"/>
      <c r="KTI46" s="47"/>
      <c r="KTJ46" s="47"/>
      <c r="KTK46" s="47"/>
      <c r="KTL46" s="47"/>
      <c r="KTM46" s="47"/>
      <c r="KTN46" s="47"/>
      <c r="KTO46" s="47"/>
      <c r="KTP46" s="47"/>
      <c r="KTQ46" s="47"/>
      <c r="KTR46" s="47"/>
      <c r="KTS46" s="47"/>
      <c r="KTT46" s="47"/>
      <c r="KTU46" s="47"/>
      <c r="KTV46" s="47"/>
      <c r="KTW46" s="47"/>
      <c r="KTX46" s="47"/>
      <c r="KTY46" s="47"/>
      <c r="KTZ46" s="47"/>
      <c r="KUA46" s="47"/>
      <c r="KUB46" s="47"/>
      <c r="KUC46" s="47"/>
      <c r="KUD46" s="47"/>
      <c r="KUE46" s="47"/>
      <c r="KUF46" s="47"/>
      <c r="KUG46" s="47"/>
      <c r="KUH46" s="47"/>
      <c r="KUI46" s="47"/>
      <c r="KUJ46" s="47"/>
      <c r="KUK46" s="47"/>
      <c r="KUL46" s="47"/>
      <c r="KUM46" s="47"/>
      <c r="KUN46" s="47"/>
      <c r="KUO46" s="47"/>
      <c r="KUP46" s="47"/>
      <c r="KUQ46" s="47"/>
      <c r="KUR46" s="47"/>
      <c r="KUS46" s="47"/>
      <c r="KUT46" s="47"/>
      <c r="KUU46" s="47"/>
      <c r="KUV46" s="47"/>
      <c r="KUW46" s="47"/>
      <c r="KUX46" s="47"/>
      <c r="KUY46" s="47"/>
      <c r="KUZ46" s="47"/>
      <c r="KVA46" s="47"/>
      <c r="KVB46" s="47"/>
      <c r="KVC46" s="47"/>
      <c r="KVD46" s="47"/>
      <c r="KVE46" s="47"/>
      <c r="KVF46" s="47"/>
      <c r="KVG46" s="47"/>
      <c r="KVH46" s="47"/>
      <c r="KVI46" s="47"/>
      <c r="KVJ46" s="47"/>
      <c r="KVK46" s="47"/>
      <c r="KVL46" s="47"/>
      <c r="KVM46" s="47"/>
      <c r="KVN46" s="47"/>
      <c r="KVO46" s="47"/>
      <c r="KVP46" s="47"/>
      <c r="KVQ46" s="47"/>
      <c r="KVR46" s="47"/>
      <c r="KVS46" s="47"/>
      <c r="KVT46" s="47"/>
      <c r="KVU46" s="47"/>
      <c r="KVV46" s="47"/>
      <c r="KVW46" s="47"/>
      <c r="KVX46" s="47"/>
      <c r="KVY46" s="47"/>
      <c r="KVZ46" s="47"/>
      <c r="KWA46" s="47"/>
      <c r="KWB46" s="47"/>
      <c r="KWC46" s="47"/>
      <c r="KWD46" s="47"/>
      <c r="KWE46" s="47"/>
      <c r="KWF46" s="47"/>
      <c r="KWG46" s="47"/>
      <c r="KWH46" s="47"/>
      <c r="KWI46" s="47"/>
      <c r="KWJ46" s="47"/>
      <c r="KWK46" s="47"/>
      <c r="KWL46" s="47"/>
      <c r="KWM46" s="47"/>
      <c r="KWN46" s="47"/>
      <c r="KWO46" s="47"/>
      <c r="KWP46" s="47"/>
      <c r="KWQ46" s="47"/>
      <c r="KWR46" s="47"/>
      <c r="KWS46" s="47"/>
      <c r="KWT46" s="47"/>
      <c r="KWU46" s="47"/>
      <c r="KWV46" s="47"/>
      <c r="KWW46" s="47"/>
      <c r="KWX46" s="47"/>
      <c r="KWY46" s="47"/>
      <c r="KWZ46" s="47"/>
      <c r="KXA46" s="47"/>
      <c r="KXB46" s="47"/>
      <c r="KXC46" s="47"/>
      <c r="KXD46" s="47"/>
      <c r="KXE46" s="47"/>
      <c r="KXF46" s="47"/>
      <c r="KXG46" s="47"/>
      <c r="KXH46" s="47"/>
      <c r="KXI46" s="47"/>
      <c r="KXJ46" s="47"/>
      <c r="KXK46" s="47"/>
      <c r="KXL46" s="47"/>
      <c r="KXM46" s="47"/>
      <c r="KXN46" s="47"/>
      <c r="KXO46" s="47"/>
      <c r="KXP46" s="47"/>
      <c r="KXQ46" s="47"/>
      <c r="KXR46" s="47"/>
      <c r="KXS46" s="47"/>
      <c r="KXT46" s="47"/>
      <c r="KXU46" s="47"/>
      <c r="KXV46" s="47"/>
      <c r="KXW46" s="47"/>
      <c r="KXX46" s="47"/>
      <c r="KXY46" s="47"/>
      <c r="KXZ46" s="47"/>
      <c r="KYA46" s="47"/>
      <c r="KYB46" s="47"/>
      <c r="KYC46" s="47"/>
      <c r="KYD46" s="47"/>
      <c r="KYE46" s="47"/>
      <c r="KYF46" s="47"/>
      <c r="KYG46" s="47"/>
      <c r="KYH46" s="47"/>
      <c r="KYI46" s="47"/>
      <c r="KYJ46" s="47"/>
      <c r="KYK46" s="47"/>
      <c r="KYL46" s="47"/>
      <c r="KYM46" s="47"/>
      <c r="KYN46" s="47"/>
      <c r="KYO46" s="47"/>
      <c r="KYP46" s="47"/>
      <c r="KYQ46" s="47"/>
      <c r="KYR46" s="47"/>
      <c r="KYS46" s="47"/>
      <c r="KYT46" s="47"/>
      <c r="KYU46" s="47"/>
      <c r="KYV46" s="47"/>
      <c r="KYW46" s="47"/>
      <c r="KYX46" s="47"/>
      <c r="KYY46" s="47"/>
      <c r="KYZ46" s="47"/>
      <c r="KZA46" s="47"/>
      <c r="KZB46" s="47"/>
      <c r="KZC46" s="47"/>
      <c r="KZD46" s="47"/>
      <c r="KZE46" s="47"/>
      <c r="KZF46" s="47"/>
      <c r="KZG46" s="47"/>
      <c r="KZH46" s="47"/>
      <c r="KZI46" s="47"/>
      <c r="KZJ46" s="47"/>
      <c r="KZK46" s="47"/>
      <c r="KZL46" s="47"/>
      <c r="KZM46" s="47"/>
      <c r="KZN46" s="47"/>
      <c r="KZO46" s="47"/>
      <c r="KZP46" s="47"/>
      <c r="KZQ46" s="47"/>
      <c r="KZR46" s="47"/>
      <c r="KZS46" s="47"/>
      <c r="KZT46" s="47"/>
      <c r="KZU46" s="47"/>
      <c r="KZV46" s="47"/>
      <c r="KZW46" s="47"/>
      <c r="KZX46" s="47"/>
      <c r="KZY46" s="47"/>
      <c r="KZZ46" s="47"/>
      <c r="LAA46" s="47"/>
      <c r="LAB46" s="47"/>
      <c r="LAC46" s="47"/>
      <c r="LAD46" s="47"/>
      <c r="LAE46" s="47"/>
      <c r="LAF46" s="47"/>
      <c r="LAG46" s="47"/>
      <c r="LAH46" s="47"/>
      <c r="LAI46" s="47"/>
      <c r="LAJ46" s="47"/>
      <c r="LAK46" s="47"/>
      <c r="LAL46" s="47"/>
      <c r="LAM46" s="47"/>
      <c r="LAN46" s="47"/>
      <c r="LAO46" s="47"/>
      <c r="LAP46" s="47"/>
      <c r="LAQ46" s="47"/>
      <c r="LAR46" s="47"/>
      <c r="LAS46" s="47"/>
      <c r="LAT46" s="47"/>
      <c r="LAU46" s="47"/>
      <c r="LAV46" s="47"/>
      <c r="LAW46" s="47"/>
      <c r="LAX46" s="47"/>
      <c r="LAY46" s="47"/>
      <c r="LAZ46" s="47"/>
      <c r="LBA46" s="47"/>
      <c r="LBB46" s="47"/>
      <c r="LBC46" s="47"/>
      <c r="LBD46" s="47"/>
      <c r="LBE46" s="47"/>
      <c r="LBF46" s="47"/>
      <c r="LBG46" s="47"/>
      <c r="LBH46" s="47"/>
      <c r="LBI46" s="47"/>
      <c r="LBJ46" s="47"/>
      <c r="LBK46" s="47"/>
      <c r="LBL46" s="47"/>
      <c r="LBM46" s="47"/>
      <c r="LBN46" s="47"/>
      <c r="LBO46" s="47"/>
      <c r="LBP46" s="47"/>
      <c r="LBQ46" s="47"/>
      <c r="LBR46" s="47"/>
      <c r="LBS46" s="47"/>
      <c r="LBT46" s="47"/>
      <c r="LBU46" s="47"/>
      <c r="LBV46" s="47"/>
      <c r="LBW46" s="47"/>
      <c r="LBX46" s="47"/>
      <c r="LBY46" s="47"/>
      <c r="LBZ46" s="47"/>
      <c r="LCA46" s="47"/>
      <c r="LCB46" s="47"/>
      <c r="LCC46" s="47"/>
      <c r="LCD46" s="47"/>
      <c r="LCE46" s="47"/>
      <c r="LCF46" s="47"/>
      <c r="LCG46" s="47"/>
      <c r="LCH46" s="47"/>
      <c r="LCI46" s="47"/>
      <c r="LCJ46" s="47"/>
      <c r="LCK46" s="47"/>
      <c r="LCL46" s="47"/>
      <c r="LCM46" s="47"/>
      <c r="LCN46" s="47"/>
      <c r="LCO46" s="47"/>
      <c r="LCP46" s="47"/>
      <c r="LCQ46" s="47"/>
      <c r="LCR46" s="47"/>
      <c r="LCS46" s="47"/>
      <c r="LCT46" s="47"/>
      <c r="LCU46" s="47"/>
      <c r="LCV46" s="47"/>
      <c r="LCW46" s="47"/>
      <c r="LCX46" s="47"/>
      <c r="LCY46" s="47"/>
      <c r="LCZ46" s="47"/>
      <c r="LDA46" s="47"/>
      <c r="LDB46" s="47"/>
      <c r="LDC46" s="47"/>
      <c r="LDD46" s="47"/>
      <c r="LDE46" s="47"/>
      <c r="LDF46" s="47"/>
      <c r="LDG46" s="47"/>
      <c r="LDH46" s="47"/>
      <c r="LDI46" s="47"/>
      <c r="LDJ46" s="47"/>
      <c r="LDK46" s="47"/>
      <c r="LDL46" s="47"/>
      <c r="LDM46" s="47"/>
      <c r="LDN46" s="47"/>
      <c r="LDO46" s="47"/>
      <c r="LDP46" s="47"/>
      <c r="LDQ46" s="47"/>
      <c r="LDR46" s="47"/>
      <c r="LDS46" s="47"/>
      <c r="LDT46" s="47"/>
      <c r="LDU46" s="47"/>
      <c r="LDV46" s="47"/>
      <c r="LDW46" s="47"/>
      <c r="LDX46" s="47"/>
      <c r="LDY46" s="47"/>
      <c r="LDZ46" s="47"/>
      <c r="LEA46" s="47"/>
      <c r="LEB46" s="47"/>
      <c r="LEC46" s="47"/>
      <c r="LED46" s="47"/>
      <c r="LEE46" s="47"/>
      <c r="LEF46" s="47"/>
      <c r="LEG46" s="47"/>
      <c r="LEH46" s="47"/>
      <c r="LEI46" s="47"/>
      <c r="LEJ46" s="47"/>
      <c r="LEK46" s="47"/>
      <c r="LEL46" s="47"/>
      <c r="LEM46" s="47"/>
      <c r="LEN46" s="47"/>
      <c r="LEO46" s="47"/>
      <c r="LEP46" s="47"/>
      <c r="LEQ46" s="47"/>
      <c r="LER46" s="47"/>
      <c r="LES46" s="47"/>
      <c r="LET46" s="47"/>
      <c r="LEU46" s="47"/>
      <c r="LEV46" s="47"/>
      <c r="LEW46" s="47"/>
      <c r="LEX46" s="47"/>
      <c r="LEY46" s="47"/>
      <c r="LEZ46" s="47"/>
      <c r="LFA46" s="47"/>
      <c r="LFB46" s="47"/>
      <c r="LFC46" s="47"/>
      <c r="LFD46" s="47"/>
      <c r="LFE46" s="47"/>
      <c r="LFF46" s="47"/>
      <c r="LFG46" s="47"/>
      <c r="LFH46" s="47"/>
      <c r="LFI46" s="47"/>
      <c r="LFJ46" s="47"/>
      <c r="LFK46" s="47"/>
      <c r="LFL46" s="47"/>
      <c r="LFM46" s="47"/>
      <c r="LFN46" s="47"/>
      <c r="LFO46" s="47"/>
      <c r="LFP46" s="47"/>
      <c r="LFQ46" s="47"/>
      <c r="LFR46" s="47"/>
      <c r="LFS46" s="47"/>
      <c r="LFT46" s="47"/>
      <c r="LFU46" s="47"/>
      <c r="LFV46" s="47"/>
      <c r="LFW46" s="47"/>
      <c r="LFX46" s="47"/>
      <c r="LFY46" s="47"/>
      <c r="LFZ46" s="47"/>
      <c r="LGA46" s="47"/>
      <c r="LGB46" s="47"/>
      <c r="LGC46" s="47"/>
      <c r="LGD46" s="47"/>
      <c r="LGE46" s="47"/>
      <c r="LGF46" s="47"/>
      <c r="LGG46" s="47"/>
      <c r="LGH46" s="47"/>
      <c r="LGI46" s="47"/>
      <c r="LGJ46" s="47"/>
      <c r="LGK46" s="47"/>
      <c r="LGL46" s="47"/>
      <c r="LGM46" s="47"/>
      <c r="LGN46" s="47"/>
      <c r="LGO46" s="47"/>
      <c r="LGP46" s="47"/>
      <c r="LGQ46" s="47"/>
      <c r="LGR46" s="47"/>
      <c r="LGS46" s="47"/>
      <c r="LGT46" s="47"/>
      <c r="LGU46" s="47"/>
      <c r="LGV46" s="47"/>
      <c r="LGW46" s="47"/>
      <c r="LGX46" s="47"/>
      <c r="LGY46" s="47"/>
      <c r="LGZ46" s="47"/>
      <c r="LHA46" s="47"/>
      <c r="LHB46" s="47"/>
      <c r="LHC46" s="47"/>
      <c r="LHD46" s="47"/>
      <c r="LHE46" s="47"/>
      <c r="LHF46" s="47"/>
      <c r="LHG46" s="47"/>
      <c r="LHH46" s="47"/>
      <c r="LHI46" s="47"/>
      <c r="LHJ46" s="47"/>
      <c r="LHK46" s="47"/>
      <c r="LHL46" s="47"/>
      <c r="LHM46" s="47"/>
      <c r="LHN46" s="47"/>
      <c r="LHO46" s="47"/>
      <c r="LHP46" s="47"/>
      <c r="LHQ46" s="47"/>
      <c r="LHR46" s="47"/>
      <c r="LHS46" s="47"/>
      <c r="LHT46" s="47"/>
      <c r="LHU46" s="47"/>
      <c r="LHV46" s="47"/>
      <c r="LHW46" s="47"/>
      <c r="LHX46" s="47"/>
      <c r="LHY46" s="47"/>
      <c r="LHZ46" s="47"/>
      <c r="LIA46" s="47"/>
      <c r="LIB46" s="47"/>
      <c r="LIC46" s="47"/>
      <c r="LID46" s="47"/>
      <c r="LIE46" s="47"/>
      <c r="LIF46" s="47"/>
      <c r="LIG46" s="47"/>
      <c r="LIH46" s="47"/>
      <c r="LII46" s="47"/>
      <c r="LIJ46" s="47"/>
      <c r="LIK46" s="47"/>
      <c r="LIL46" s="47"/>
      <c r="LIM46" s="47"/>
      <c r="LIN46" s="47"/>
      <c r="LIO46" s="47"/>
      <c r="LIP46" s="47"/>
      <c r="LIQ46" s="47"/>
      <c r="LIR46" s="47"/>
      <c r="LIS46" s="47"/>
      <c r="LIT46" s="47"/>
      <c r="LIU46" s="47"/>
      <c r="LIV46" s="47"/>
      <c r="LIW46" s="47"/>
      <c r="LIX46" s="47"/>
      <c r="LIY46" s="47"/>
      <c r="LIZ46" s="47"/>
      <c r="LJA46" s="47"/>
      <c r="LJB46" s="47"/>
      <c r="LJC46" s="47"/>
      <c r="LJD46" s="47"/>
      <c r="LJE46" s="47"/>
      <c r="LJF46" s="47"/>
      <c r="LJG46" s="47"/>
      <c r="LJH46" s="47"/>
      <c r="LJI46" s="47"/>
      <c r="LJJ46" s="47"/>
      <c r="LJK46" s="47"/>
      <c r="LJL46" s="47"/>
      <c r="LJM46" s="47"/>
      <c r="LJN46" s="47"/>
      <c r="LJO46" s="47"/>
      <c r="LJP46" s="47"/>
      <c r="LJQ46" s="47"/>
      <c r="LJR46" s="47"/>
      <c r="LJS46" s="47"/>
      <c r="LJT46" s="47"/>
      <c r="LJU46" s="47"/>
      <c r="LJV46" s="47"/>
      <c r="LJW46" s="47"/>
      <c r="LJX46" s="47"/>
      <c r="LJY46" s="47"/>
      <c r="LJZ46" s="47"/>
      <c r="LKA46" s="47"/>
      <c r="LKB46" s="47"/>
      <c r="LKC46" s="47"/>
      <c r="LKD46" s="47"/>
      <c r="LKE46" s="47"/>
      <c r="LKF46" s="47"/>
      <c r="LKG46" s="47"/>
      <c r="LKH46" s="47"/>
      <c r="LKI46" s="47"/>
      <c r="LKJ46" s="47"/>
      <c r="LKK46" s="47"/>
      <c r="LKL46" s="47"/>
      <c r="LKM46" s="47"/>
      <c r="LKN46" s="47"/>
      <c r="LKO46" s="47"/>
      <c r="LKP46" s="47"/>
      <c r="LKQ46" s="47"/>
      <c r="LKR46" s="47"/>
      <c r="LKS46" s="47"/>
      <c r="LKT46" s="47"/>
      <c r="LKU46" s="47"/>
      <c r="LKV46" s="47"/>
      <c r="LKW46" s="47"/>
      <c r="LKX46" s="47"/>
      <c r="LKY46" s="47"/>
      <c r="LKZ46" s="47"/>
      <c r="LLA46" s="47"/>
      <c r="LLB46" s="47"/>
      <c r="LLC46" s="47"/>
      <c r="LLD46" s="47"/>
      <c r="LLE46" s="47"/>
      <c r="LLF46" s="47"/>
      <c r="LLG46" s="47"/>
      <c r="LLH46" s="47"/>
      <c r="LLI46" s="47"/>
      <c r="LLJ46" s="47"/>
      <c r="LLK46" s="47"/>
      <c r="LLL46" s="47"/>
      <c r="LLM46" s="47"/>
      <c r="LLN46" s="47"/>
      <c r="LLO46" s="47"/>
      <c r="LLP46" s="47"/>
      <c r="LLQ46" s="47"/>
      <c r="LLR46" s="47"/>
      <c r="LLS46" s="47"/>
      <c r="LLT46" s="47"/>
      <c r="LLU46" s="47"/>
      <c r="LLV46" s="47"/>
      <c r="LLW46" s="47"/>
      <c r="LLX46" s="47"/>
      <c r="LLY46" s="47"/>
      <c r="LLZ46" s="47"/>
      <c r="LMA46" s="47"/>
      <c r="LMB46" s="47"/>
      <c r="LMC46" s="47"/>
      <c r="LMD46" s="47"/>
      <c r="LME46" s="47"/>
      <c r="LMF46" s="47"/>
      <c r="LMG46" s="47"/>
      <c r="LMH46" s="47"/>
      <c r="LMI46" s="47"/>
      <c r="LMJ46" s="47"/>
      <c r="LMK46" s="47"/>
      <c r="LML46" s="47"/>
      <c r="LMM46" s="47"/>
      <c r="LMN46" s="47"/>
      <c r="LMO46" s="47"/>
      <c r="LMP46" s="47"/>
      <c r="LMQ46" s="47"/>
      <c r="LMR46" s="47"/>
      <c r="LMS46" s="47"/>
      <c r="LMT46" s="47"/>
      <c r="LMU46" s="47"/>
      <c r="LMV46" s="47"/>
      <c r="LMW46" s="47"/>
      <c r="LMX46" s="47"/>
      <c r="LMY46" s="47"/>
      <c r="LMZ46" s="47"/>
      <c r="LNA46" s="47"/>
      <c r="LNB46" s="47"/>
      <c r="LNC46" s="47"/>
      <c r="LND46" s="47"/>
      <c r="LNE46" s="47"/>
      <c r="LNF46" s="47"/>
      <c r="LNG46" s="47"/>
      <c r="LNH46" s="47"/>
      <c r="LNI46" s="47"/>
      <c r="LNJ46" s="47"/>
      <c r="LNK46" s="47"/>
      <c r="LNL46" s="47"/>
      <c r="LNM46" s="47"/>
      <c r="LNN46" s="47"/>
      <c r="LNO46" s="47"/>
      <c r="LNP46" s="47"/>
      <c r="LNQ46" s="47"/>
      <c r="LNR46" s="47"/>
      <c r="LNS46" s="47"/>
      <c r="LNT46" s="47"/>
      <c r="LNU46" s="47"/>
      <c r="LNV46" s="47"/>
      <c r="LNW46" s="47"/>
      <c r="LNX46" s="47"/>
      <c r="LNY46" s="47"/>
      <c r="LNZ46" s="47"/>
      <c r="LOA46" s="47"/>
      <c r="LOB46" s="47"/>
      <c r="LOC46" s="47"/>
      <c r="LOD46" s="47"/>
      <c r="LOE46" s="47"/>
      <c r="LOF46" s="47"/>
      <c r="LOG46" s="47"/>
      <c r="LOH46" s="47"/>
      <c r="LOI46" s="47"/>
      <c r="LOJ46" s="47"/>
      <c r="LOK46" s="47"/>
      <c r="LOL46" s="47"/>
      <c r="LOM46" s="47"/>
      <c r="LON46" s="47"/>
      <c r="LOO46" s="47"/>
      <c r="LOP46" s="47"/>
      <c r="LOQ46" s="47"/>
      <c r="LOR46" s="47"/>
      <c r="LOS46" s="47"/>
      <c r="LOT46" s="47"/>
      <c r="LOU46" s="47"/>
      <c r="LOV46" s="47"/>
      <c r="LOW46" s="47"/>
      <c r="LOX46" s="47"/>
      <c r="LOY46" s="47"/>
      <c r="LOZ46" s="47"/>
      <c r="LPA46" s="47"/>
      <c r="LPB46" s="47"/>
      <c r="LPC46" s="47"/>
      <c r="LPD46" s="47"/>
      <c r="LPE46" s="47"/>
      <c r="LPF46" s="47"/>
      <c r="LPG46" s="47"/>
      <c r="LPH46" s="47"/>
      <c r="LPI46" s="47"/>
      <c r="LPJ46" s="47"/>
      <c r="LPK46" s="47"/>
      <c r="LPL46" s="47"/>
      <c r="LPM46" s="47"/>
      <c r="LPN46" s="47"/>
      <c r="LPO46" s="47"/>
      <c r="LPP46" s="47"/>
      <c r="LPQ46" s="47"/>
      <c r="LPR46" s="47"/>
      <c r="LPS46" s="47"/>
      <c r="LPT46" s="47"/>
      <c r="LPU46" s="47"/>
      <c r="LPV46" s="47"/>
      <c r="LPW46" s="47"/>
      <c r="LPX46" s="47"/>
      <c r="LPY46" s="47"/>
      <c r="LPZ46" s="47"/>
      <c r="LQA46" s="47"/>
      <c r="LQB46" s="47"/>
      <c r="LQC46" s="47"/>
      <c r="LQD46" s="47"/>
      <c r="LQE46" s="47"/>
      <c r="LQF46" s="47"/>
      <c r="LQG46" s="47"/>
      <c r="LQH46" s="47"/>
      <c r="LQI46" s="47"/>
      <c r="LQJ46" s="47"/>
      <c r="LQK46" s="47"/>
      <c r="LQL46" s="47"/>
      <c r="LQM46" s="47"/>
      <c r="LQN46" s="47"/>
      <c r="LQO46" s="47"/>
      <c r="LQP46" s="47"/>
      <c r="LQQ46" s="47"/>
      <c r="LQR46" s="47"/>
      <c r="LQS46" s="47"/>
      <c r="LQT46" s="47"/>
      <c r="LQU46" s="47"/>
      <c r="LQV46" s="47"/>
      <c r="LQW46" s="47"/>
      <c r="LQX46" s="47"/>
      <c r="LQY46" s="47"/>
      <c r="LQZ46" s="47"/>
      <c r="LRA46" s="47"/>
      <c r="LRB46" s="47"/>
      <c r="LRC46" s="47"/>
      <c r="LRD46" s="47"/>
      <c r="LRE46" s="47"/>
      <c r="LRF46" s="47"/>
      <c r="LRG46" s="47"/>
      <c r="LRH46" s="47"/>
      <c r="LRI46" s="47"/>
      <c r="LRJ46" s="47"/>
      <c r="LRK46" s="47"/>
      <c r="LRL46" s="47"/>
      <c r="LRM46" s="47"/>
      <c r="LRN46" s="47"/>
      <c r="LRO46" s="47"/>
      <c r="LRP46" s="47"/>
      <c r="LRQ46" s="47"/>
      <c r="LRR46" s="47"/>
      <c r="LRS46" s="47"/>
      <c r="LRT46" s="47"/>
      <c r="LRU46" s="47"/>
      <c r="LRV46" s="47"/>
      <c r="LRW46" s="47"/>
      <c r="LRX46" s="47"/>
      <c r="LRY46" s="47"/>
      <c r="LRZ46" s="47"/>
      <c r="LSA46" s="47"/>
      <c r="LSB46" s="47"/>
      <c r="LSC46" s="47"/>
      <c r="LSD46" s="47"/>
      <c r="LSE46" s="47"/>
      <c r="LSF46" s="47"/>
      <c r="LSG46" s="47"/>
      <c r="LSH46" s="47"/>
      <c r="LSI46" s="47"/>
      <c r="LSJ46" s="47"/>
      <c r="LSK46" s="47"/>
      <c r="LSL46" s="47"/>
      <c r="LSM46" s="47"/>
      <c r="LSN46" s="47"/>
      <c r="LSO46" s="47"/>
      <c r="LSP46" s="47"/>
      <c r="LSQ46" s="47"/>
      <c r="LSR46" s="47"/>
      <c r="LSS46" s="47"/>
      <c r="LST46" s="47"/>
      <c r="LSU46" s="47"/>
      <c r="LSV46" s="47"/>
      <c r="LSW46" s="47"/>
      <c r="LSX46" s="47"/>
      <c r="LSY46" s="47"/>
      <c r="LSZ46" s="47"/>
      <c r="LTA46" s="47"/>
      <c r="LTB46" s="47"/>
      <c r="LTC46" s="47"/>
      <c r="LTD46" s="47"/>
      <c r="LTE46" s="47"/>
      <c r="LTF46" s="47"/>
      <c r="LTG46" s="47"/>
      <c r="LTH46" s="47"/>
      <c r="LTI46" s="47"/>
      <c r="LTJ46" s="47"/>
      <c r="LTK46" s="47"/>
      <c r="LTL46" s="47"/>
      <c r="LTM46" s="47"/>
      <c r="LTN46" s="47"/>
      <c r="LTO46" s="47"/>
      <c r="LTP46" s="47"/>
      <c r="LTQ46" s="47"/>
      <c r="LTR46" s="47"/>
      <c r="LTS46" s="47"/>
      <c r="LTT46" s="47"/>
      <c r="LTU46" s="47"/>
      <c r="LTV46" s="47"/>
      <c r="LTW46" s="47"/>
      <c r="LTX46" s="47"/>
      <c r="LTY46" s="47"/>
      <c r="LTZ46" s="47"/>
      <c r="LUA46" s="47"/>
      <c r="LUB46" s="47"/>
      <c r="LUC46" s="47"/>
      <c r="LUD46" s="47"/>
      <c r="LUE46" s="47"/>
      <c r="LUF46" s="47"/>
      <c r="LUG46" s="47"/>
      <c r="LUH46" s="47"/>
      <c r="LUI46" s="47"/>
      <c r="LUJ46" s="47"/>
      <c r="LUK46" s="47"/>
      <c r="LUL46" s="47"/>
      <c r="LUM46" s="47"/>
      <c r="LUN46" s="47"/>
      <c r="LUO46" s="47"/>
      <c r="LUP46" s="47"/>
      <c r="LUQ46" s="47"/>
      <c r="LUR46" s="47"/>
      <c r="LUS46" s="47"/>
      <c r="LUT46" s="47"/>
      <c r="LUU46" s="47"/>
      <c r="LUV46" s="47"/>
      <c r="LUW46" s="47"/>
      <c r="LUX46" s="47"/>
      <c r="LUY46" s="47"/>
      <c r="LUZ46" s="47"/>
      <c r="LVA46" s="47"/>
      <c r="LVB46" s="47"/>
      <c r="LVC46" s="47"/>
      <c r="LVD46" s="47"/>
      <c r="LVE46" s="47"/>
      <c r="LVF46" s="47"/>
      <c r="LVG46" s="47"/>
      <c r="LVH46" s="47"/>
      <c r="LVI46" s="47"/>
      <c r="LVJ46" s="47"/>
      <c r="LVK46" s="47"/>
      <c r="LVL46" s="47"/>
      <c r="LVM46" s="47"/>
      <c r="LVN46" s="47"/>
      <c r="LVO46" s="47"/>
      <c r="LVP46" s="47"/>
      <c r="LVQ46" s="47"/>
      <c r="LVR46" s="47"/>
      <c r="LVS46" s="47"/>
      <c r="LVT46" s="47"/>
      <c r="LVU46" s="47"/>
      <c r="LVV46" s="47"/>
      <c r="LVW46" s="47"/>
      <c r="LVX46" s="47"/>
      <c r="LVY46" s="47"/>
      <c r="LVZ46" s="47"/>
      <c r="LWA46" s="47"/>
      <c r="LWB46" s="47"/>
      <c r="LWC46" s="47"/>
      <c r="LWD46" s="47"/>
      <c r="LWE46" s="47"/>
      <c r="LWF46" s="47"/>
      <c r="LWG46" s="47"/>
      <c r="LWH46" s="47"/>
      <c r="LWI46" s="47"/>
      <c r="LWJ46" s="47"/>
      <c r="LWK46" s="47"/>
      <c r="LWL46" s="47"/>
      <c r="LWM46" s="47"/>
      <c r="LWN46" s="47"/>
      <c r="LWO46" s="47"/>
      <c r="LWP46" s="47"/>
      <c r="LWQ46" s="47"/>
      <c r="LWR46" s="47"/>
      <c r="LWS46" s="47"/>
      <c r="LWT46" s="47"/>
      <c r="LWU46" s="47"/>
      <c r="LWV46" s="47"/>
      <c r="LWW46" s="47"/>
      <c r="LWX46" s="47"/>
      <c r="LWY46" s="47"/>
      <c r="LWZ46" s="47"/>
      <c r="LXA46" s="47"/>
      <c r="LXB46" s="47"/>
      <c r="LXC46" s="47"/>
      <c r="LXD46" s="47"/>
      <c r="LXE46" s="47"/>
      <c r="LXF46" s="47"/>
      <c r="LXG46" s="47"/>
      <c r="LXH46" s="47"/>
      <c r="LXI46" s="47"/>
      <c r="LXJ46" s="47"/>
      <c r="LXK46" s="47"/>
      <c r="LXL46" s="47"/>
      <c r="LXM46" s="47"/>
      <c r="LXN46" s="47"/>
      <c r="LXO46" s="47"/>
      <c r="LXP46" s="47"/>
      <c r="LXQ46" s="47"/>
      <c r="LXR46" s="47"/>
      <c r="LXS46" s="47"/>
      <c r="LXT46" s="47"/>
      <c r="LXU46" s="47"/>
      <c r="LXV46" s="47"/>
      <c r="LXW46" s="47"/>
      <c r="LXX46" s="47"/>
      <c r="LXY46" s="47"/>
      <c r="LXZ46" s="47"/>
      <c r="LYA46" s="47"/>
      <c r="LYB46" s="47"/>
      <c r="LYC46" s="47"/>
      <c r="LYD46" s="47"/>
      <c r="LYE46" s="47"/>
      <c r="LYF46" s="47"/>
      <c r="LYG46" s="47"/>
      <c r="LYH46" s="47"/>
      <c r="LYI46" s="47"/>
      <c r="LYJ46" s="47"/>
      <c r="LYK46" s="47"/>
      <c r="LYL46" s="47"/>
      <c r="LYM46" s="47"/>
      <c r="LYN46" s="47"/>
      <c r="LYO46" s="47"/>
      <c r="LYP46" s="47"/>
      <c r="LYQ46" s="47"/>
      <c r="LYR46" s="47"/>
      <c r="LYS46" s="47"/>
      <c r="LYT46" s="47"/>
      <c r="LYU46" s="47"/>
      <c r="LYV46" s="47"/>
      <c r="LYW46" s="47"/>
      <c r="LYX46" s="47"/>
      <c r="LYY46" s="47"/>
      <c r="LYZ46" s="47"/>
      <c r="LZA46" s="47"/>
      <c r="LZB46" s="47"/>
      <c r="LZC46" s="47"/>
      <c r="LZD46" s="47"/>
      <c r="LZE46" s="47"/>
      <c r="LZF46" s="47"/>
      <c r="LZG46" s="47"/>
      <c r="LZH46" s="47"/>
      <c r="LZI46" s="47"/>
      <c r="LZJ46" s="47"/>
      <c r="LZK46" s="47"/>
      <c r="LZL46" s="47"/>
      <c r="LZM46" s="47"/>
      <c r="LZN46" s="47"/>
      <c r="LZO46" s="47"/>
      <c r="LZP46" s="47"/>
      <c r="LZQ46" s="47"/>
      <c r="LZR46" s="47"/>
      <c r="LZS46" s="47"/>
      <c r="LZT46" s="47"/>
      <c r="LZU46" s="47"/>
      <c r="LZV46" s="47"/>
      <c r="LZW46" s="47"/>
      <c r="LZX46" s="47"/>
      <c r="LZY46" s="47"/>
      <c r="LZZ46" s="47"/>
      <c r="MAA46" s="47"/>
      <c r="MAB46" s="47"/>
      <c r="MAC46" s="47"/>
      <c r="MAD46" s="47"/>
      <c r="MAE46" s="47"/>
      <c r="MAF46" s="47"/>
      <c r="MAG46" s="47"/>
      <c r="MAH46" s="47"/>
      <c r="MAI46" s="47"/>
      <c r="MAJ46" s="47"/>
      <c r="MAK46" s="47"/>
      <c r="MAL46" s="47"/>
      <c r="MAM46" s="47"/>
      <c r="MAN46" s="47"/>
      <c r="MAO46" s="47"/>
      <c r="MAP46" s="47"/>
      <c r="MAQ46" s="47"/>
      <c r="MAR46" s="47"/>
      <c r="MAS46" s="47"/>
      <c r="MAT46" s="47"/>
      <c r="MAU46" s="47"/>
      <c r="MAV46" s="47"/>
      <c r="MAW46" s="47"/>
      <c r="MAX46" s="47"/>
      <c r="MAY46" s="47"/>
      <c r="MAZ46" s="47"/>
      <c r="MBA46" s="47"/>
      <c r="MBB46" s="47"/>
      <c r="MBC46" s="47"/>
      <c r="MBD46" s="47"/>
      <c r="MBE46" s="47"/>
      <c r="MBF46" s="47"/>
      <c r="MBG46" s="47"/>
      <c r="MBH46" s="47"/>
      <c r="MBI46" s="47"/>
      <c r="MBJ46" s="47"/>
      <c r="MBK46" s="47"/>
      <c r="MBL46" s="47"/>
      <c r="MBM46" s="47"/>
      <c r="MBN46" s="47"/>
      <c r="MBO46" s="47"/>
      <c r="MBP46" s="47"/>
      <c r="MBQ46" s="47"/>
      <c r="MBR46" s="47"/>
      <c r="MBS46" s="47"/>
      <c r="MBT46" s="47"/>
      <c r="MBU46" s="47"/>
      <c r="MBV46" s="47"/>
      <c r="MBW46" s="47"/>
      <c r="MBX46" s="47"/>
      <c r="MBY46" s="47"/>
      <c r="MBZ46" s="47"/>
      <c r="MCA46" s="47"/>
      <c r="MCB46" s="47"/>
      <c r="MCC46" s="47"/>
      <c r="MCD46" s="47"/>
      <c r="MCE46" s="47"/>
      <c r="MCF46" s="47"/>
      <c r="MCG46" s="47"/>
      <c r="MCH46" s="47"/>
      <c r="MCI46" s="47"/>
      <c r="MCJ46" s="47"/>
      <c r="MCK46" s="47"/>
      <c r="MCL46" s="47"/>
      <c r="MCM46" s="47"/>
      <c r="MCN46" s="47"/>
      <c r="MCO46" s="47"/>
      <c r="MCP46" s="47"/>
      <c r="MCQ46" s="47"/>
      <c r="MCR46" s="47"/>
      <c r="MCS46" s="47"/>
      <c r="MCT46" s="47"/>
      <c r="MCU46" s="47"/>
      <c r="MCV46" s="47"/>
      <c r="MCW46" s="47"/>
      <c r="MCX46" s="47"/>
      <c r="MCY46" s="47"/>
      <c r="MCZ46" s="47"/>
      <c r="MDA46" s="47"/>
      <c r="MDB46" s="47"/>
      <c r="MDC46" s="47"/>
      <c r="MDD46" s="47"/>
      <c r="MDE46" s="47"/>
      <c r="MDF46" s="47"/>
      <c r="MDG46" s="47"/>
      <c r="MDH46" s="47"/>
      <c r="MDI46" s="47"/>
      <c r="MDJ46" s="47"/>
      <c r="MDK46" s="47"/>
      <c r="MDL46" s="47"/>
      <c r="MDM46" s="47"/>
      <c r="MDN46" s="47"/>
      <c r="MDO46" s="47"/>
      <c r="MDP46" s="47"/>
      <c r="MDQ46" s="47"/>
      <c r="MDR46" s="47"/>
      <c r="MDS46" s="47"/>
      <c r="MDT46" s="47"/>
      <c r="MDU46" s="47"/>
      <c r="MDV46" s="47"/>
      <c r="MDW46" s="47"/>
      <c r="MDX46" s="47"/>
      <c r="MDY46" s="47"/>
      <c r="MDZ46" s="47"/>
      <c r="MEA46" s="47"/>
      <c r="MEB46" s="47"/>
      <c r="MEC46" s="47"/>
      <c r="MED46" s="47"/>
      <c r="MEE46" s="47"/>
      <c r="MEF46" s="47"/>
      <c r="MEG46" s="47"/>
      <c r="MEH46" s="47"/>
      <c r="MEI46" s="47"/>
      <c r="MEJ46" s="47"/>
      <c r="MEK46" s="47"/>
      <c r="MEL46" s="47"/>
      <c r="MEM46" s="47"/>
      <c r="MEN46" s="47"/>
      <c r="MEO46" s="47"/>
      <c r="MEP46" s="47"/>
      <c r="MEQ46" s="47"/>
      <c r="MER46" s="47"/>
      <c r="MES46" s="47"/>
      <c r="MET46" s="47"/>
      <c r="MEU46" s="47"/>
      <c r="MEV46" s="47"/>
      <c r="MEW46" s="47"/>
      <c r="MEX46" s="47"/>
      <c r="MEY46" s="47"/>
      <c r="MEZ46" s="47"/>
      <c r="MFA46" s="47"/>
      <c r="MFB46" s="47"/>
      <c r="MFC46" s="47"/>
      <c r="MFD46" s="47"/>
      <c r="MFE46" s="47"/>
      <c r="MFF46" s="47"/>
      <c r="MFG46" s="47"/>
      <c r="MFH46" s="47"/>
      <c r="MFI46" s="47"/>
      <c r="MFJ46" s="47"/>
      <c r="MFK46" s="47"/>
      <c r="MFL46" s="47"/>
      <c r="MFM46" s="47"/>
      <c r="MFN46" s="47"/>
      <c r="MFO46" s="47"/>
      <c r="MFP46" s="47"/>
      <c r="MFQ46" s="47"/>
      <c r="MFR46" s="47"/>
      <c r="MFS46" s="47"/>
      <c r="MFT46" s="47"/>
      <c r="MFU46" s="47"/>
      <c r="MFV46" s="47"/>
      <c r="MFW46" s="47"/>
      <c r="MFX46" s="47"/>
      <c r="MFY46" s="47"/>
      <c r="MFZ46" s="47"/>
      <c r="MGA46" s="47"/>
      <c r="MGB46" s="47"/>
      <c r="MGC46" s="47"/>
      <c r="MGD46" s="47"/>
      <c r="MGE46" s="47"/>
      <c r="MGF46" s="47"/>
      <c r="MGG46" s="47"/>
      <c r="MGH46" s="47"/>
      <c r="MGI46" s="47"/>
      <c r="MGJ46" s="47"/>
      <c r="MGK46" s="47"/>
      <c r="MGL46" s="47"/>
      <c r="MGM46" s="47"/>
      <c r="MGN46" s="47"/>
      <c r="MGO46" s="47"/>
      <c r="MGP46" s="47"/>
      <c r="MGQ46" s="47"/>
      <c r="MGR46" s="47"/>
      <c r="MGS46" s="47"/>
      <c r="MGT46" s="47"/>
      <c r="MGU46" s="47"/>
      <c r="MGV46" s="47"/>
      <c r="MGW46" s="47"/>
      <c r="MGX46" s="47"/>
      <c r="MGY46" s="47"/>
      <c r="MGZ46" s="47"/>
      <c r="MHA46" s="47"/>
      <c r="MHB46" s="47"/>
      <c r="MHC46" s="47"/>
      <c r="MHD46" s="47"/>
      <c r="MHE46" s="47"/>
      <c r="MHF46" s="47"/>
      <c r="MHG46" s="47"/>
      <c r="MHH46" s="47"/>
      <c r="MHI46" s="47"/>
      <c r="MHJ46" s="47"/>
      <c r="MHK46" s="47"/>
      <c r="MHL46" s="47"/>
      <c r="MHM46" s="47"/>
      <c r="MHN46" s="47"/>
      <c r="MHO46" s="47"/>
      <c r="MHP46" s="47"/>
      <c r="MHQ46" s="47"/>
      <c r="MHR46" s="47"/>
      <c r="MHS46" s="47"/>
      <c r="MHT46" s="47"/>
      <c r="MHU46" s="47"/>
      <c r="MHV46" s="47"/>
      <c r="MHW46" s="47"/>
      <c r="MHX46" s="47"/>
      <c r="MHY46" s="47"/>
      <c r="MHZ46" s="47"/>
      <c r="MIA46" s="47"/>
      <c r="MIB46" s="47"/>
      <c r="MIC46" s="47"/>
      <c r="MID46" s="47"/>
      <c r="MIE46" s="47"/>
      <c r="MIF46" s="47"/>
      <c r="MIG46" s="47"/>
      <c r="MIH46" s="47"/>
      <c r="MII46" s="47"/>
      <c r="MIJ46" s="47"/>
      <c r="MIK46" s="47"/>
      <c r="MIL46" s="47"/>
      <c r="MIM46" s="47"/>
      <c r="MIN46" s="47"/>
      <c r="MIO46" s="47"/>
      <c r="MIP46" s="47"/>
      <c r="MIQ46" s="47"/>
      <c r="MIR46" s="47"/>
      <c r="MIS46" s="47"/>
      <c r="MIT46" s="47"/>
      <c r="MIU46" s="47"/>
      <c r="MIV46" s="47"/>
      <c r="MIW46" s="47"/>
      <c r="MIX46" s="47"/>
      <c r="MIY46" s="47"/>
      <c r="MIZ46" s="47"/>
      <c r="MJA46" s="47"/>
      <c r="MJB46" s="47"/>
      <c r="MJC46" s="47"/>
      <c r="MJD46" s="47"/>
      <c r="MJE46" s="47"/>
      <c r="MJF46" s="47"/>
      <c r="MJG46" s="47"/>
      <c r="MJH46" s="47"/>
      <c r="MJI46" s="47"/>
      <c r="MJJ46" s="47"/>
      <c r="MJK46" s="47"/>
      <c r="MJL46" s="47"/>
      <c r="MJM46" s="47"/>
      <c r="MJN46" s="47"/>
      <c r="MJO46" s="47"/>
      <c r="MJP46" s="47"/>
      <c r="MJQ46" s="47"/>
      <c r="MJR46" s="47"/>
      <c r="MJS46" s="47"/>
      <c r="MJT46" s="47"/>
      <c r="MJU46" s="47"/>
      <c r="MJV46" s="47"/>
      <c r="MJW46" s="47"/>
      <c r="MJX46" s="47"/>
      <c r="MJY46" s="47"/>
      <c r="MJZ46" s="47"/>
      <c r="MKA46" s="47"/>
      <c r="MKB46" s="47"/>
      <c r="MKC46" s="47"/>
      <c r="MKD46" s="47"/>
      <c r="MKE46" s="47"/>
      <c r="MKF46" s="47"/>
      <c r="MKG46" s="47"/>
      <c r="MKH46" s="47"/>
      <c r="MKI46" s="47"/>
      <c r="MKJ46" s="47"/>
      <c r="MKK46" s="47"/>
      <c r="MKL46" s="47"/>
      <c r="MKM46" s="47"/>
      <c r="MKN46" s="47"/>
      <c r="MKO46" s="47"/>
      <c r="MKP46" s="47"/>
      <c r="MKQ46" s="47"/>
      <c r="MKR46" s="47"/>
      <c r="MKS46" s="47"/>
      <c r="MKT46" s="47"/>
      <c r="MKU46" s="47"/>
      <c r="MKV46" s="47"/>
      <c r="MKW46" s="47"/>
      <c r="MKX46" s="47"/>
      <c r="MKY46" s="47"/>
      <c r="MKZ46" s="47"/>
      <c r="MLA46" s="47"/>
      <c r="MLB46" s="47"/>
      <c r="MLC46" s="47"/>
      <c r="MLD46" s="47"/>
      <c r="MLE46" s="47"/>
      <c r="MLF46" s="47"/>
      <c r="MLG46" s="47"/>
      <c r="MLH46" s="47"/>
      <c r="MLI46" s="47"/>
      <c r="MLJ46" s="47"/>
      <c r="MLK46" s="47"/>
      <c r="MLL46" s="47"/>
      <c r="MLM46" s="47"/>
      <c r="MLN46" s="47"/>
      <c r="MLO46" s="47"/>
      <c r="MLP46" s="47"/>
      <c r="MLQ46" s="47"/>
      <c r="MLR46" s="47"/>
      <c r="MLS46" s="47"/>
      <c r="MLT46" s="47"/>
      <c r="MLU46" s="47"/>
      <c r="MLV46" s="47"/>
      <c r="MLW46" s="47"/>
      <c r="MLX46" s="47"/>
      <c r="MLY46" s="47"/>
      <c r="MLZ46" s="47"/>
      <c r="MMA46" s="47"/>
      <c r="MMB46" s="47"/>
      <c r="MMC46" s="47"/>
      <c r="MMD46" s="47"/>
      <c r="MME46" s="47"/>
      <c r="MMF46" s="47"/>
      <c r="MMG46" s="47"/>
      <c r="MMH46" s="47"/>
      <c r="MMI46" s="47"/>
      <c r="MMJ46" s="47"/>
      <c r="MMK46" s="47"/>
      <c r="MML46" s="47"/>
      <c r="MMM46" s="47"/>
      <c r="MMN46" s="47"/>
      <c r="MMO46" s="47"/>
      <c r="MMP46" s="47"/>
      <c r="MMQ46" s="47"/>
      <c r="MMR46" s="47"/>
      <c r="MMS46" s="47"/>
      <c r="MMT46" s="47"/>
      <c r="MMU46" s="47"/>
      <c r="MMV46" s="47"/>
      <c r="MMW46" s="47"/>
      <c r="MMX46" s="47"/>
      <c r="MMY46" s="47"/>
      <c r="MMZ46" s="47"/>
      <c r="MNA46" s="47"/>
      <c r="MNB46" s="47"/>
      <c r="MNC46" s="47"/>
      <c r="MND46" s="47"/>
      <c r="MNE46" s="47"/>
      <c r="MNF46" s="47"/>
      <c r="MNG46" s="47"/>
      <c r="MNH46" s="47"/>
      <c r="MNI46" s="47"/>
      <c r="MNJ46" s="47"/>
      <c r="MNK46" s="47"/>
      <c r="MNL46" s="47"/>
      <c r="MNM46" s="47"/>
      <c r="MNN46" s="47"/>
      <c r="MNO46" s="47"/>
      <c r="MNP46" s="47"/>
      <c r="MNQ46" s="47"/>
      <c r="MNR46" s="47"/>
      <c r="MNS46" s="47"/>
      <c r="MNT46" s="47"/>
      <c r="MNU46" s="47"/>
      <c r="MNV46" s="47"/>
      <c r="MNW46" s="47"/>
      <c r="MNX46" s="47"/>
      <c r="MNY46" s="47"/>
      <c r="MNZ46" s="47"/>
      <c r="MOA46" s="47"/>
      <c r="MOB46" s="47"/>
      <c r="MOC46" s="47"/>
      <c r="MOD46" s="47"/>
      <c r="MOE46" s="47"/>
      <c r="MOF46" s="47"/>
      <c r="MOG46" s="47"/>
      <c r="MOH46" s="47"/>
      <c r="MOI46" s="47"/>
      <c r="MOJ46" s="47"/>
      <c r="MOK46" s="47"/>
      <c r="MOL46" s="47"/>
      <c r="MOM46" s="47"/>
      <c r="MON46" s="47"/>
      <c r="MOO46" s="47"/>
      <c r="MOP46" s="47"/>
      <c r="MOQ46" s="47"/>
      <c r="MOR46" s="47"/>
      <c r="MOS46" s="47"/>
      <c r="MOT46" s="47"/>
      <c r="MOU46" s="47"/>
      <c r="MOV46" s="47"/>
      <c r="MOW46" s="47"/>
      <c r="MOX46" s="47"/>
      <c r="MOY46" s="47"/>
      <c r="MOZ46" s="47"/>
      <c r="MPA46" s="47"/>
      <c r="MPB46" s="47"/>
      <c r="MPC46" s="47"/>
      <c r="MPD46" s="47"/>
      <c r="MPE46" s="47"/>
      <c r="MPF46" s="47"/>
      <c r="MPG46" s="47"/>
      <c r="MPH46" s="47"/>
      <c r="MPI46" s="47"/>
      <c r="MPJ46" s="47"/>
      <c r="MPK46" s="47"/>
      <c r="MPL46" s="47"/>
      <c r="MPM46" s="47"/>
      <c r="MPN46" s="47"/>
      <c r="MPO46" s="47"/>
      <c r="MPP46" s="47"/>
      <c r="MPQ46" s="47"/>
      <c r="MPR46" s="47"/>
      <c r="MPS46" s="47"/>
      <c r="MPT46" s="47"/>
      <c r="MPU46" s="47"/>
      <c r="MPV46" s="47"/>
      <c r="MPW46" s="47"/>
      <c r="MPX46" s="47"/>
      <c r="MPY46" s="47"/>
      <c r="MPZ46" s="47"/>
      <c r="MQA46" s="47"/>
      <c r="MQB46" s="47"/>
      <c r="MQC46" s="47"/>
      <c r="MQD46" s="47"/>
      <c r="MQE46" s="47"/>
      <c r="MQF46" s="47"/>
      <c r="MQG46" s="47"/>
      <c r="MQH46" s="47"/>
      <c r="MQI46" s="47"/>
      <c r="MQJ46" s="47"/>
      <c r="MQK46" s="47"/>
      <c r="MQL46" s="47"/>
      <c r="MQM46" s="47"/>
      <c r="MQN46" s="47"/>
      <c r="MQO46" s="47"/>
      <c r="MQP46" s="47"/>
      <c r="MQQ46" s="47"/>
      <c r="MQR46" s="47"/>
      <c r="MQS46" s="47"/>
      <c r="MQT46" s="47"/>
      <c r="MQU46" s="47"/>
      <c r="MQV46" s="47"/>
      <c r="MQW46" s="47"/>
      <c r="MQX46" s="47"/>
      <c r="MQY46" s="47"/>
      <c r="MQZ46" s="47"/>
      <c r="MRA46" s="47"/>
      <c r="MRB46" s="47"/>
      <c r="MRC46" s="47"/>
      <c r="MRD46" s="47"/>
      <c r="MRE46" s="47"/>
      <c r="MRF46" s="47"/>
      <c r="MRG46" s="47"/>
      <c r="MRH46" s="47"/>
      <c r="MRI46" s="47"/>
      <c r="MRJ46" s="47"/>
      <c r="MRK46" s="47"/>
      <c r="MRL46" s="47"/>
      <c r="MRM46" s="47"/>
      <c r="MRN46" s="47"/>
      <c r="MRO46" s="47"/>
      <c r="MRP46" s="47"/>
      <c r="MRQ46" s="47"/>
      <c r="MRR46" s="47"/>
      <c r="MRS46" s="47"/>
      <c r="MRT46" s="47"/>
      <c r="MRU46" s="47"/>
      <c r="MRV46" s="47"/>
      <c r="MRW46" s="47"/>
      <c r="MRX46" s="47"/>
      <c r="MRY46" s="47"/>
      <c r="MRZ46" s="47"/>
      <c r="MSA46" s="47"/>
      <c r="MSB46" s="47"/>
      <c r="MSC46" s="47"/>
      <c r="MSD46" s="47"/>
      <c r="MSE46" s="47"/>
      <c r="MSF46" s="47"/>
      <c r="MSG46" s="47"/>
      <c r="MSH46" s="47"/>
      <c r="MSI46" s="47"/>
      <c r="MSJ46" s="47"/>
      <c r="MSK46" s="47"/>
      <c r="MSL46" s="47"/>
      <c r="MSM46" s="47"/>
      <c r="MSN46" s="47"/>
      <c r="MSO46" s="47"/>
      <c r="MSP46" s="47"/>
      <c r="MSQ46" s="47"/>
      <c r="MSR46" s="47"/>
      <c r="MSS46" s="47"/>
      <c r="MST46" s="47"/>
      <c r="MSU46" s="47"/>
      <c r="MSV46" s="47"/>
      <c r="MSW46" s="47"/>
      <c r="MSX46" s="47"/>
      <c r="MSY46" s="47"/>
      <c r="MSZ46" s="47"/>
      <c r="MTA46" s="47"/>
      <c r="MTB46" s="47"/>
      <c r="MTC46" s="47"/>
      <c r="MTD46" s="47"/>
      <c r="MTE46" s="47"/>
      <c r="MTF46" s="47"/>
      <c r="MTG46" s="47"/>
      <c r="MTH46" s="47"/>
      <c r="MTI46" s="47"/>
      <c r="MTJ46" s="47"/>
      <c r="MTK46" s="47"/>
      <c r="MTL46" s="47"/>
      <c r="MTM46" s="47"/>
      <c r="MTN46" s="47"/>
      <c r="MTO46" s="47"/>
      <c r="MTP46" s="47"/>
      <c r="MTQ46" s="47"/>
      <c r="MTR46" s="47"/>
      <c r="MTS46" s="47"/>
      <c r="MTT46" s="47"/>
      <c r="MTU46" s="47"/>
      <c r="MTV46" s="47"/>
      <c r="MTW46" s="47"/>
      <c r="MTX46" s="47"/>
      <c r="MTY46" s="47"/>
      <c r="MTZ46" s="47"/>
      <c r="MUA46" s="47"/>
      <c r="MUB46" s="47"/>
      <c r="MUC46" s="47"/>
      <c r="MUD46" s="47"/>
      <c r="MUE46" s="47"/>
      <c r="MUF46" s="47"/>
      <c r="MUG46" s="47"/>
      <c r="MUH46" s="47"/>
      <c r="MUI46" s="47"/>
      <c r="MUJ46" s="47"/>
      <c r="MUK46" s="47"/>
      <c r="MUL46" s="47"/>
      <c r="MUM46" s="47"/>
      <c r="MUN46" s="47"/>
      <c r="MUO46" s="47"/>
      <c r="MUP46" s="47"/>
      <c r="MUQ46" s="47"/>
      <c r="MUR46" s="47"/>
      <c r="MUS46" s="47"/>
      <c r="MUT46" s="47"/>
      <c r="MUU46" s="47"/>
      <c r="MUV46" s="47"/>
      <c r="MUW46" s="47"/>
      <c r="MUX46" s="47"/>
      <c r="MUY46" s="47"/>
      <c r="MUZ46" s="47"/>
      <c r="MVA46" s="47"/>
      <c r="MVB46" s="47"/>
      <c r="MVC46" s="47"/>
      <c r="MVD46" s="47"/>
      <c r="MVE46" s="47"/>
      <c r="MVF46" s="47"/>
      <c r="MVG46" s="47"/>
      <c r="MVH46" s="47"/>
      <c r="MVI46" s="47"/>
      <c r="MVJ46" s="47"/>
      <c r="MVK46" s="47"/>
      <c r="MVL46" s="47"/>
      <c r="MVM46" s="47"/>
      <c r="MVN46" s="47"/>
      <c r="MVO46" s="47"/>
      <c r="MVP46" s="47"/>
      <c r="MVQ46" s="47"/>
      <c r="MVR46" s="47"/>
      <c r="MVS46" s="47"/>
      <c r="MVT46" s="47"/>
      <c r="MVU46" s="47"/>
      <c r="MVV46" s="47"/>
      <c r="MVW46" s="47"/>
      <c r="MVX46" s="47"/>
      <c r="MVY46" s="47"/>
      <c r="MVZ46" s="47"/>
      <c r="MWA46" s="47"/>
      <c r="MWB46" s="47"/>
      <c r="MWC46" s="47"/>
      <c r="MWD46" s="47"/>
      <c r="MWE46" s="47"/>
      <c r="MWF46" s="47"/>
      <c r="MWG46" s="47"/>
      <c r="MWH46" s="47"/>
      <c r="MWI46" s="47"/>
      <c r="MWJ46" s="47"/>
      <c r="MWK46" s="47"/>
      <c r="MWL46" s="47"/>
      <c r="MWM46" s="47"/>
      <c r="MWN46" s="47"/>
      <c r="MWO46" s="47"/>
      <c r="MWP46" s="47"/>
      <c r="MWQ46" s="47"/>
      <c r="MWR46" s="47"/>
      <c r="MWS46" s="47"/>
      <c r="MWT46" s="47"/>
      <c r="MWU46" s="47"/>
      <c r="MWV46" s="47"/>
      <c r="MWW46" s="47"/>
      <c r="MWX46" s="47"/>
      <c r="MWY46" s="47"/>
      <c r="MWZ46" s="47"/>
      <c r="MXA46" s="47"/>
      <c r="MXB46" s="47"/>
      <c r="MXC46" s="47"/>
      <c r="MXD46" s="47"/>
      <c r="MXE46" s="47"/>
      <c r="MXF46" s="47"/>
      <c r="MXG46" s="47"/>
      <c r="MXH46" s="47"/>
      <c r="MXI46" s="47"/>
      <c r="MXJ46" s="47"/>
      <c r="MXK46" s="47"/>
      <c r="MXL46" s="47"/>
      <c r="MXM46" s="47"/>
      <c r="MXN46" s="47"/>
      <c r="MXO46" s="47"/>
      <c r="MXP46" s="47"/>
      <c r="MXQ46" s="47"/>
      <c r="MXR46" s="47"/>
      <c r="MXS46" s="47"/>
      <c r="MXT46" s="47"/>
      <c r="MXU46" s="47"/>
      <c r="MXV46" s="47"/>
      <c r="MXW46" s="47"/>
      <c r="MXX46" s="47"/>
      <c r="MXY46" s="47"/>
      <c r="MXZ46" s="47"/>
      <c r="MYA46" s="47"/>
      <c r="MYB46" s="47"/>
      <c r="MYC46" s="47"/>
      <c r="MYD46" s="47"/>
      <c r="MYE46" s="47"/>
      <c r="MYF46" s="47"/>
      <c r="MYG46" s="47"/>
      <c r="MYH46" s="47"/>
      <c r="MYI46" s="47"/>
      <c r="MYJ46" s="47"/>
      <c r="MYK46" s="47"/>
      <c r="MYL46" s="47"/>
      <c r="MYM46" s="47"/>
      <c r="MYN46" s="47"/>
      <c r="MYO46" s="47"/>
      <c r="MYP46" s="47"/>
      <c r="MYQ46" s="47"/>
      <c r="MYR46" s="47"/>
      <c r="MYS46" s="47"/>
      <c r="MYT46" s="47"/>
      <c r="MYU46" s="47"/>
      <c r="MYV46" s="47"/>
      <c r="MYW46" s="47"/>
      <c r="MYX46" s="47"/>
      <c r="MYY46" s="47"/>
      <c r="MYZ46" s="47"/>
      <c r="MZA46" s="47"/>
      <c r="MZB46" s="47"/>
      <c r="MZC46" s="47"/>
      <c r="MZD46" s="47"/>
      <c r="MZE46" s="47"/>
      <c r="MZF46" s="47"/>
      <c r="MZG46" s="47"/>
      <c r="MZH46" s="47"/>
      <c r="MZI46" s="47"/>
      <c r="MZJ46" s="47"/>
      <c r="MZK46" s="47"/>
      <c r="MZL46" s="47"/>
      <c r="MZM46" s="47"/>
      <c r="MZN46" s="47"/>
      <c r="MZO46" s="47"/>
      <c r="MZP46" s="47"/>
      <c r="MZQ46" s="47"/>
      <c r="MZR46" s="47"/>
      <c r="MZS46" s="47"/>
      <c r="MZT46" s="47"/>
      <c r="MZU46" s="47"/>
      <c r="MZV46" s="47"/>
      <c r="MZW46" s="47"/>
      <c r="MZX46" s="47"/>
      <c r="MZY46" s="47"/>
      <c r="MZZ46" s="47"/>
      <c r="NAA46" s="47"/>
      <c r="NAB46" s="47"/>
      <c r="NAC46" s="47"/>
      <c r="NAD46" s="47"/>
      <c r="NAE46" s="47"/>
      <c r="NAF46" s="47"/>
      <c r="NAG46" s="47"/>
      <c r="NAH46" s="47"/>
      <c r="NAI46" s="47"/>
      <c r="NAJ46" s="47"/>
      <c r="NAK46" s="47"/>
      <c r="NAL46" s="47"/>
      <c r="NAM46" s="47"/>
      <c r="NAN46" s="47"/>
      <c r="NAO46" s="47"/>
      <c r="NAP46" s="47"/>
      <c r="NAQ46" s="47"/>
      <c r="NAR46" s="47"/>
      <c r="NAS46" s="47"/>
      <c r="NAT46" s="47"/>
      <c r="NAU46" s="47"/>
      <c r="NAV46" s="47"/>
      <c r="NAW46" s="47"/>
      <c r="NAX46" s="47"/>
      <c r="NAY46" s="47"/>
      <c r="NAZ46" s="47"/>
      <c r="NBA46" s="47"/>
      <c r="NBB46" s="47"/>
      <c r="NBC46" s="47"/>
      <c r="NBD46" s="47"/>
      <c r="NBE46" s="47"/>
      <c r="NBF46" s="47"/>
      <c r="NBG46" s="47"/>
      <c r="NBH46" s="47"/>
      <c r="NBI46" s="47"/>
      <c r="NBJ46" s="47"/>
      <c r="NBK46" s="47"/>
      <c r="NBL46" s="47"/>
      <c r="NBM46" s="47"/>
      <c r="NBN46" s="47"/>
      <c r="NBO46" s="47"/>
      <c r="NBP46" s="47"/>
      <c r="NBQ46" s="47"/>
      <c r="NBR46" s="47"/>
      <c r="NBS46" s="47"/>
      <c r="NBT46" s="47"/>
      <c r="NBU46" s="47"/>
      <c r="NBV46" s="47"/>
      <c r="NBW46" s="47"/>
      <c r="NBX46" s="47"/>
      <c r="NBY46" s="47"/>
      <c r="NBZ46" s="47"/>
      <c r="NCA46" s="47"/>
      <c r="NCB46" s="47"/>
      <c r="NCC46" s="47"/>
      <c r="NCD46" s="47"/>
      <c r="NCE46" s="47"/>
      <c r="NCF46" s="47"/>
      <c r="NCG46" s="47"/>
      <c r="NCH46" s="47"/>
      <c r="NCI46" s="47"/>
      <c r="NCJ46" s="47"/>
      <c r="NCK46" s="47"/>
      <c r="NCL46" s="47"/>
      <c r="NCM46" s="47"/>
      <c r="NCN46" s="47"/>
      <c r="NCO46" s="47"/>
      <c r="NCP46" s="47"/>
      <c r="NCQ46" s="47"/>
      <c r="NCR46" s="47"/>
      <c r="NCS46" s="47"/>
      <c r="NCT46" s="47"/>
      <c r="NCU46" s="47"/>
      <c r="NCV46" s="47"/>
      <c r="NCW46" s="47"/>
      <c r="NCX46" s="47"/>
      <c r="NCY46" s="47"/>
      <c r="NCZ46" s="47"/>
      <c r="NDA46" s="47"/>
      <c r="NDB46" s="47"/>
      <c r="NDC46" s="47"/>
      <c r="NDD46" s="47"/>
      <c r="NDE46" s="47"/>
      <c r="NDF46" s="47"/>
      <c r="NDG46" s="47"/>
      <c r="NDH46" s="47"/>
      <c r="NDI46" s="47"/>
      <c r="NDJ46" s="47"/>
      <c r="NDK46" s="47"/>
      <c r="NDL46" s="47"/>
      <c r="NDM46" s="47"/>
      <c r="NDN46" s="47"/>
      <c r="NDO46" s="47"/>
      <c r="NDP46" s="47"/>
      <c r="NDQ46" s="47"/>
      <c r="NDR46" s="47"/>
      <c r="NDS46" s="47"/>
      <c r="NDT46" s="47"/>
      <c r="NDU46" s="47"/>
      <c r="NDV46" s="47"/>
      <c r="NDW46" s="47"/>
      <c r="NDX46" s="47"/>
      <c r="NDY46" s="47"/>
      <c r="NDZ46" s="47"/>
      <c r="NEA46" s="47"/>
      <c r="NEB46" s="47"/>
      <c r="NEC46" s="47"/>
      <c r="NED46" s="47"/>
      <c r="NEE46" s="47"/>
      <c r="NEF46" s="47"/>
      <c r="NEG46" s="47"/>
      <c r="NEH46" s="47"/>
      <c r="NEI46" s="47"/>
      <c r="NEJ46" s="47"/>
      <c r="NEK46" s="47"/>
      <c r="NEL46" s="47"/>
      <c r="NEM46" s="47"/>
      <c r="NEN46" s="47"/>
      <c r="NEO46" s="47"/>
      <c r="NEP46" s="47"/>
      <c r="NEQ46" s="47"/>
      <c r="NER46" s="47"/>
      <c r="NES46" s="47"/>
      <c r="NET46" s="47"/>
      <c r="NEU46" s="47"/>
      <c r="NEV46" s="47"/>
      <c r="NEW46" s="47"/>
      <c r="NEX46" s="47"/>
      <c r="NEY46" s="47"/>
      <c r="NEZ46" s="47"/>
      <c r="NFA46" s="47"/>
      <c r="NFB46" s="47"/>
      <c r="NFC46" s="47"/>
      <c r="NFD46" s="47"/>
      <c r="NFE46" s="47"/>
      <c r="NFF46" s="47"/>
      <c r="NFG46" s="47"/>
      <c r="NFH46" s="47"/>
      <c r="NFI46" s="47"/>
      <c r="NFJ46" s="47"/>
      <c r="NFK46" s="47"/>
      <c r="NFL46" s="47"/>
      <c r="NFM46" s="47"/>
      <c r="NFN46" s="47"/>
      <c r="NFO46" s="47"/>
      <c r="NFP46" s="47"/>
      <c r="NFQ46" s="47"/>
      <c r="NFR46" s="47"/>
      <c r="NFS46" s="47"/>
      <c r="NFT46" s="47"/>
      <c r="NFU46" s="47"/>
      <c r="NFV46" s="47"/>
      <c r="NFW46" s="47"/>
      <c r="NFX46" s="47"/>
      <c r="NFY46" s="47"/>
      <c r="NFZ46" s="47"/>
      <c r="NGA46" s="47"/>
      <c r="NGB46" s="47"/>
      <c r="NGC46" s="47"/>
      <c r="NGD46" s="47"/>
      <c r="NGE46" s="47"/>
      <c r="NGF46" s="47"/>
      <c r="NGG46" s="47"/>
      <c r="NGH46" s="47"/>
      <c r="NGI46" s="47"/>
      <c r="NGJ46" s="47"/>
      <c r="NGK46" s="47"/>
      <c r="NGL46" s="47"/>
      <c r="NGM46" s="47"/>
      <c r="NGN46" s="47"/>
      <c r="NGO46" s="47"/>
      <c r="NGP46" s="47"/>
      <c r="NGQ46" s="47"/>
      <c r="NGR46" s="47"/>
      <c r="NGS46" s="47"/>
      <c r="NGT46" s="47"/>
      <c r="NGU46" s="47"/>
      <c r="NGV46" s="47"/>
      <c r="NGW46" s="47"/>
      <c r="NGX46" s="47"/>
      <c r="NGY46" s="47"/>
      <c r="NGZ46" s="47"/>
      <c r="NHA46" s="47"/>
      <c r="NHB46" s="47"/>
      <c r="NHC46" s="47"/>
      <c r="NHD46" s="47"/>
      <c r="NHE46" s="47"/>
      <c r="NHF46" s="47"/>
      <c r="NHG46" s="47"/>
      <c r="NHH46" s="47"/>
      <c r="NHI46" s="47"/>
      <c r="NHJ46" s="47"/>
      <c r="NHK46" s="47"/>
      <c r="NHL46" s="47"/>
      <c r="NHM46" s="47"/>
      <c r="NHN46" s="47"/>
      <c r="NHO46" s="47"/>
      <c r="NHP46" s="47"/>
      <c r="NHQ46" s="47"/>
      <c r="NHR46" s="47"/>
      <c r="NHS46" s="47"/>
      <c r="NHT46" s="47"/>
      <c r="NHU46" s="47"/>
      <c r="NHV46" s="47"/>
      <c r="NHW46" s="47"/>
      <c r="NHX46" s="47"/>
      <c r="NHY46" s="47"/>
      <c r="NHZ46" s="47"/>
      <c r="NIA46" s="47"/>
      <c r="NIB46" s="47"/>
      <c r="NIC46" s="47"/>
      <c r="NID46" s="47"/>
      <c r="NIE46" s="47"/>
      <c r="NIF46" s="47"/>
      <c r="NIG46" s="47"/>
      <c r="NIH46" s="47"/>
      <c r="NII46" s="47"/>
      <c r="NIJ46" s="47"/>
      <c r="NIK46" s="47"/>
      <c r="NIL46" s="47"/>
      <c r="NIM46" s="47"/>
      <c r="NIN46" s="47"/>
      <c r="NIO46" s="47"/>
      <c r="NIP46" s="47"/>
      <c r="NIQ46" s="47"/>
      <c r="NIR46" s="47"/>
      <c r="NIS46" s="47"/>
      <c r="NIT46" s="47"/>
      <c r="NIU46" s="47"/>
      <c r="NIV46" s="47"/>
      <c r="NIW46" s="47"/>
      <c r="NIX46" s="47"/>
      <c r="NIY46" s="47"/>
      <c r="NIZ46" s="47"/>
      <c r="NJA46" s="47"/>
      <c r="NJB46" s="47"/>
      <c r="NJC46" s="47"/>
      <c r="NJD46" s="47"/>
      <c r="NJE46" s="47"/>
      <c r="NJF46" s="47"/>
      <c r="NJG46" s="47"/>
      <c r="NJH46" s="47"/>
      <c r="NJI46" s="47"/>
      <c r="NJJ46" s="47"/>
      <c r="NJK46" s="47"/>
      <c r="NJL46" s="47"/>
      <c r="NJM46" s="47"/>
      <c r="NJN46" s="47"/>
      <c r="NJO46" s="47"/>
      <c r="NJP46" s="47"/>
      <c r="NJQ46" s="47"/>
      <c r="NJR46" s="47"/>
      <c r="NJS46" s="47"/>
      <c r="NJT46" s="47"/>
      <c r="NJU46" s="47"/>
      <c r="NJV46" s="47"/>
      <c r="NJW46" s="47"/>
      <c r="NJX46" s="47"/>
      <c r="NJY46" s="47"/>
      <c r="NJZ46" s="47"/>
      <c r="NKA46" s="47"/>
      <c r="NKB46" s="47"/>
      <c r="NKC46" s="47"/>
      <c r="NKD46" s="47"/>
      <c r="NKE46" s="47"/>
      <c r="NKF46" s="47"/>
      <c r="NKG46" s="47"/>
      <c r="NKH46" s="47"/>
      <c r="NKI46" s="47"/>
      <c r="NKJ46" s="47"/>
      <c r="NKK46" s="47"/>
      <c r="NKL46" s="47"/>
      <c r="NKM46" s="47"/>
      <c r="NKN46" s="47"/>
      <c r="NKO46" s="47"/>
      <c r="NKP46" s="47"/>
      <c r="NKQ46" s="47"/>
      <c r="NKR46" s="47"/>
      <c r="NKS46" s="47"/>
      <c r="NKT46" s="47"/>
      <c r="NKU46" s="47"/>
      <c r="NKV46" s="47"/>
      <c r="NKW46" s="47"/>
      <c r="NKX46" s="47"/>
      <c r="NKY46" s="47"/>
      <c r="NKZ46" s="47"/>
      <c r="NLA46" s="47"/>
      <c r="NLB46" s="47"/>
      <c r="NLC46" s="47"/>
      <c r="NLD46" s="47"/>
      <c r="NLE46" s="47"/>
      <c r="NLF46" s="47"/>
      <c r="NLG46" s="47"/>
      <c r="NLH46" s="47"/>
      <c r="NLI46" s="47"/>
      <c r="NLJ46" s="47"/>
      <c r="NLK46" s="47"/>
      <c r="NLL46" s="47"/>
      <c r="NLM46" s="47"/>
      <c r="NLN46" s="47"/>
      <c r="NLO46" s="47"/>
      <c r="NLP46" s="47"/>
      <c r="NLQ46" s="47"/>
      <c r="NLR46" s="47"/>
      <c r="NLS46" s="47"/>
      <c r="NLT46" s="47"/>
      <c r="NLU46" s="47"/>
      <c r="NLV46" s="47"/>
      <c r="NLW46" s="47"/>
      <c r="NLX46" s="47"/>
      <c r="NLY46" s="47"/>
      <c r="NLZ46" s="47"/>
      <c r="NMA46" s="47"/>
      <c r="NMB46" s="47"/>
      <c r="NMC46" s="47"/>
      <c r="NMD46" s="47"/>
      <c r="NME46" s="47"/>
      <c r="NMF46" s="47"/>
      <c r="NMG46" s="47"/>
      <c r="NMH46" s="47"/>
      <c r="NMI46" s="47"/>
      <c r="NMJ46" s="47"/>
      <c r="NMK46" s="47"/>
      <c r="NML46" s="47"/>
      <c r="NMM46" s="47"/>
      <c r="NMN46" s="47"/>
      <c r="NMO46" s="47"/>
      <c r="NMP46" s="47"/>
      <c r="NMQ46" s="47"/>
      <c r="NMR46" s="47"/>
      <c r="NMS46" s="47"/>
      <c r="NMT46" s="47"/>
      <c r="NMU46" s="47"/>
      <c r="NMV46" s="47"/>
      <c r="NMW46" s="47"/>
      <c r="NMX46" s="47"/>
      <c r="NMY46" s="47"/>
      <c r="NMZ46" s="47"/>
      <c r="NNA46" s="47"/>
      <c r="NNB46" s="47"/>
      <c r="NNC46" s="47"/>
      <c r="NND46" s="47"/>
      <c r="NNE46" s="47"/>
      <c r="NNF46" s="47"/>
      <c r="NNG46" s="47"/>
      <c r="NNH46" s="47"/>
      <c r="NNI46" s="47"/>
      <c r="NNJ46" s="47"/>
      <c r="NNK46" s="47"/>
      <c r="NNL46" s="47"/>
      <c r="NNM46" s="47"/>
      <c r="NNN46" s="47"/>
      <c r="NNO46" s="47"/>
      <c r="NNP46" s="47"/>
      <c r="NNQ46" s="47"/>
      <c r="NNR46" s="47"/>
      <c r="NNS46" s="47"/>
      <c r="NNT46" s="47"/>
      <c r="NNU46" s="47"/>
      <c r="NNV46" s="47"/>
      <c r="NNW46" s="47"/>
      <c r="NNX46" s="47"/>
      <c r="NNY46" s="47"/>
      <c r="NNZ46" s="47"/>
      <c r="NOA46" s="47"/>
      <c r="NOB46" s="47"/>
      <c r="NOC46" s="47"/>
      <c r="NOD46" s="47"/>
      <c r="NOE46" s="47"/>
      <c r="NOF46" s="47"/>
      <c r="NOG46" s="47"/>
      <c r="NOH46" s="47"/>
      <c r="NOI46" s="47"/>
      <c r="NOJ46" s="47"/>
      <c r="NOK46" s="47"/>
      <c r="NOL46" s="47"/>
      <c r="NOM46" s="47"/>
      <c r="NON46" s="47"/>
      <c r="NOO46" s="47"/>
      <c r="NOP46" s="47"/>
      <c r="NOQ46" s="47"/>
      <c r="NOR46" s="47"/>
      <c r="NOS46" s="47"/>
      <c r="NOT46" s="47"/>
      <c r="NOU46" s="47"/>
      <c r="NOV46" s="47"/>
      <c r="NOW46" s="47"/>
      <c r="NOX46" s="47"/>
      <c r="NOY46" s="47"/>
      <c r="NOZ46" s="47"/>
      <c r="NPA46" s="47"/>
      <c r="NPB46" s="47"/>
      <c r="NPC46" s="47"/>
      <c r="NPD46" s="47"/>
      <c r="NPE46" s="47"/>
      <c r="NPF46" s="47"/>
      <c r="NPG46" s="47"/>
      <c r="NPH46" s="47"/>
      <c r="NPI46" s="47"/>
      <c r="NPJ46" s="47"/>
      <c r="NPK46" s="47"/>
      <c r="NPL46" s="47"/>
      <c r="NPM46" s="47"/>
      <c r="NPN46" s="47"/>
      <c r="NPO46" s="47"/>
      <c r="NPP46" s="47"/>
      <c r="NPQ46" s="47"/>
      <c r="NPR46" s="47"/>
      <c r="NPS46" s="47"/>
      <c r="NPT46" s="47"/>
      <c r="NPU46" s="47"/>
      <c r="NPV46" s="47"/>
      <c r="NPW46" s="47"/>
      <c r="NPX46" s="47"/>
      <c r="NPY46" s="47"/>
      <c r="NPZ46" s="47"/>
      <c r="NQA46" s="47"/>
      <c r="NQB46" s="47"/>
      <c r="NQC46" s="47"/>
      <c r="NQD46" s="47"/>
      <c r="NQE46" s="47"/>
      <c r="NQF46" s="47"/>
      <c r="NQG46" s="47"/>
      <c r="NQH46" s="47"/>
      <c r="NQI46" s="47"/>
      <c r="NQJ46" s="47"/>
      <c r="NQK46" s="47"/>
      <c r="NQL46" s="47"/>
      <c r="NQM46" s="47"/>
      <c r="NQN46" s="47"/>
      <c r="NQO46" s="47"/>
      <c r="NQP46" s="47"/>
      <c r="NQQ46" s="47"/>
      <c r="NQR46" s="47"/>
      <c r="NQS46" s="47"/>
      <c r="NQT46" s="47"/>
      <c r="NQU46" s="47"/>
      <c r="NQV46" s="47"/>
      <c r="NQW46" s="47"/>
      <c r="NQX46" s="47"/>
      <c r="NQY46" s="47"/>
      <c r="NQZ46" s="47"/>
      <c r="NRA46" s="47"/>
      <c r="NRB46" s="47"/>
      <c r="NRC46" s="47"/>
      <c r="NRD46" s="47"/>
      <c r="NRE46" s="47"/>
      <c r="NRF46" s="47"/>
      <c r="NRG46" s="47"/>
      <c r="NRH46" s="47"/>
      <c r="NRI46" s="47"/>
      <c r="NRJ46" s="47"/>
      <c r="NRK46" s="47"/>
      <c r="NRL46" s="47"/>
      <c r="NRM46" s="47"/>
      <c r="NRN46" s="47"/>
      <c r="NRO46" s="47"/>
      <c r="NRP46" s="47"/>
      <c r="NRQ46" s="47"/>
      <c r="NRR46" s="47"/>
      <c r="NRS46" s="47"/>
      <c r="NRT46" s="47"/>
      <c r="NRU46" s="47"/>
      <c r="NRV46" s="47"/>
      <c r="NRW46" s="47"/>
      <c r="NRX46" s="47"/>
      <c r="NRY46" s="47"/>
      <c r="NRZ46" s="47"/>
      <c r="NSA46" s="47"/>
      <c r="NSB46" s="47"/>
      <c r="NSC46" s="47"/>
      <c r="NSD46" s="47"/>
      <c r="NSE46" s="47"/>
      <c r="NSF46" s="47"/>
      <c r="NSG46" s="47"/>
      <c r="NSH46" s="47"/>
      <c r="NSI46" s="47"/>
      <c r="NSJ46" s="47"/>
      <c r="NSK46" s="47"/>
      <c r="NSL46" s="47"/>
      <c r="NSM46" s="47"/>
      <c r="NSN46" s="47"/>
      <c r="NSO46" s="47"/>
      <c r="NSP46" s="47"/>
      <c r="NSQ46" s="47"/>
      <c r="NSR46" s="47"/>
      <c r="NSS46" s="47"/>
      <c r="NST46" s="47"/>
      <c r="NSU46" s="47"/>
      <c r="NSV46" s="47"/>
      <c r="NSW46" s="47"/>
      <c r="NSX46" s="47"/>
      <c r="NSY46" s="47"/>
      <c r="NSZ46" s="47"/>
      <c r="NTA46" s="47"/>
      <c r="NTB46" s="47"/>
      <c r="NTC46" s="47"/>
      <c r="NTD46" s="47"/>
      <c r="NTE46" s="47"/>
      <c r="NTF46" s="47"/>
      <c r="NTG46" s="47"/>
      <c r="NTH46" s="47"/>
      <c r="NTI46" s="47"/>
      <c r="NTJ46" s="47"/>
      <c r="NTK46" s="47"/>
      <c r="NTL46" s="47"/>
      <c r="NTM46" s="47"/>
      <c r="NTN46" s="47"/>
      <c r="NTO46" s="47"/>
      <c r="NTP46" s="47"/>
      <c r="NTQ46" s="47"/>
      <c r="NTR46" s="47"/>
      <c r="NTS46" s="47"/>
      <c r="NTT46" s="47"/>
      <c r="NTU46" s="47"/>
      <c r="NTV46" s="47"/>
      <c r="NTW46" s="47"/>
      <c r="NTX46" s="47"/>
      <c r="NTY46" s="47"/>
      <c r="NTZ46" s="47"/>
      <c r="NUA46" s="47"/>
      <c r="NUB46" s="47"/>
      <c r="NUC46" s="47"/>
      <c r="NUD46" s="47"/>
      <c r="NUE46" s="47"/>
      <c r="NUF46" s="47"/>
      <c r="NUG46" s="47"/>
      <c r="NUH46" s="47"/>
      <c r="NUI46" s="47"/>
      <c r="NUJ46" s="47"/>
      <c r="NUK46" s="47"/>
      <c r="NUL46" s="47"/>
      <c r="NUM46" s="47"/>
      <c r="NUN46" s="47"/>
      <c r="NUO46" s="47"/>
      <c r="NUP46" s="47"/>
      <c r="NUQ46" s="47"/>
      <c r="NUR46" s="47"/>
      <c r="NUS46" s="47"/>
      <c r="NUT46" s="47"/>
      <c r="NUU46" s="47"/>
      <c r="NUV46" s="47"/>
      <c r="NUW46" s="47"/>
      <c r="NUX46" s="47"/>
      <c r="NUY46" s="47"/>
      <c r="NUZ46" s="47"/>
      <c r="NVA46" s="47"/>
      <c r="NVB46" s="47"/>
      <c r="NVC46" s="47"/>
      <c r="NVD46" s="47"/>
      <c r="NVE46" s="47"/>
      <c r="NVF46" s="47"/>
      <c r="NVG46" s="47"/>
      <c r="NVH46" s="47"/>
      <c r="NVI46" s="47"/>
      <c r="NVJ46" s="47"/>
      <c r="NVK46" s="47"/>
      <c r="NVL46" s="47"/>
      <c r="NVM46" s="47"/>
      <c r="NVN46" s="47"/>
      <c r="NVO46" s="47"/>
      <c r="NVP46" s="47"/>
      <c r="NVQ46" s="47"/>
      <c r="NVR46" s="47"/>
      <c r="NVS46" s="47"/>
      <c r="NVT46" s="47"/>
      <c r="NVU46" s="47"/>
      <c r="NVV46" s="47"/>
      <c r="NVW46" s="47"/>
      <c r="NVX46" s="47"/>
      <c r="NVY46" s="47"/>
      <c r="NVZ46" s="47"/>
      <c r="NWA46" s="47"/>
      <c r="NWB46" s="47"/>
      <c r="NWC46" s="47"/>
      <c r="NWD46" s="47"/>
      <c r="NWE46" s="47"/>
      <c r="NWF46" s="47"/>
      <c r="NWG46" s="47"/>
      <c r="NWH46" s="47"/>
      <c r="NWI46" s="47"/>
      <c r="NWJ46" s="47"/>
      <c r="NWK46" s="47"/>
      <c r="NWL46" s="47"/>
      <c r="NWM46" s="47"/>
      <c r="NWN46" s="47"/>
      <c r="NWO46" s="47"/>
      <c r="NWP46" s="47"/>
      <c r="NWQ46" s="47"/>
      <c r="NWR46" s="47"/>
      <c r="NWS46" s="47"/>
      <c r="NWT46" s="47"/>
      <c r="NWU46" s="47"/>
      <c r="NWV46" s="47"/>
      <c r="NWW46" s="47"/>
      <c r="NWX46" s="47"/>
      <c r="NWY46" s="47"/>
      <c r="NWZ46" s="47"/>
      <c r="NXA46" s="47"/>
      <c r="NXB46" s="47"/>
      <c r="NXC46" s="47"/>
      <c r="NXD46" s="47"/>
      <c r="NXE46" s="47"/>
      <c r="NXF46" s="47"/>
      <c r="NXG46" s="47"/>
      <c r="NXH46" s="47"/>
      <c r="NXI46" s="47"/>
      <c r="NXJ46" s="47"/>
      <c r="NXK46" s="47"/>
      <c r="NXL46" s="47"/>
      <c r="NXM46" s="47"/>
      <c r="NXN46" s="47"/>
      <c r="NXO46" s="47"/>
      <c r="NXP46" s="47"/>
      <c r="NXQ46" s="47"/>
      <c r="NXR46" s="47"/>
      <c r="NXS46" s="47"/>
      <c r="NXT46" s="47"/>
      <c r="NXU46" s="47"/>
      <c r="NXV46" s="47"/>
      <c r="NXW46" s="47"/>
      <c r="NXX46" s="47"/>
      <c r="NXY46" s="47"/>
      <c r="NXZ46" s="47"/>
      <c r="NYA46" s="47"/>
      <c r="NYB46" s="47"/>
      <c r="NYC46" s="47"/>
      <c r="NYD46" s="47"/>
      <c r="NYE46" s="47"/>
      <c r="NYF46" s="47"/>
      <c r="NYG46" s="47"/>
      <c r="NYH46" s="47"/>
      <c r="NYI46" s="47"/>
      <c r="NYJ46" s="47"/>
      <c r="NYK46" s="47"/>
      <c r="NYL46" s="47"/>
      <c r="NYM46" s="47"/>
      <c r="NYN46" s="47"/>
      <c r="NYO46" s="47"/>
      <c r="NYP46" s="47"/>
      <c r="NYQ46" s="47"/>
      <c r="NYR46" s="47"/>
      <c r="NYS46" s="47"/>
      <c r="NYT46" s="47"/>
      <c r="NYU46" s="47"/>
      <c r="NYV46" s="47"/>
      <c r="NYW46" s="47"/>
      <c r="NYX46" s="47"/>
      <c r="NYY46" s="47"/>
      <c r="NYZ46" s="47"/>
      <c r="NZA46" s="47"/>
      <c r="NZB46" s="47"/>
      <c r="NZC46" s="47"/>
      <c r="NZD46" s="47"/>
      <c r="NZE46" s="47"/>
      <c r="NZF46" s="47"/>
      <c r="NZG46" s="47"/>
      <c r="NZH46" s="47"/>
      <c r="NZI46" s="47"/>
      <c r="NZJ46" s="47"/>
      <c r="NZK46" s="47"/>
      <c r="NZL46" s="47"/>
      <c r="NZM46" s="47"/>
      <c r="NZN46" s="47"/>
      <c r="NZO46" s="47"/>
      <c r="NZP46" s="47"/>
      <c r="NZQ46" s="47"/>
      <c r="NZR46" s="47"/>
      <c r="NZS46" s="47"/>
      <c r="NZT46" s="47"/>
      <c r="NZU46" s="47"/>
      <c r="NZV46" s="47"/>
      <c r="NZW46" s="47"/>
      <c r="NZX46" s="47"/>
      <c r="NZY46" s="47"/>
      <c r="NZZ46" s="47"/>
      <c r="OAA46" s="47"/>
      <c r="OAB46" s="47"/>
      <c r="OAC46" s="47"/>
      <c r="OAD46" s="47"/>
      <c r="OAE46" s="47"/>
      <c r="OAF46" s="47"/>
      <c r="OAG46" s="47"/>
      <c r="OAH46" s="47"/>
      <c r="OAI46" s="47"/>
      <c r="OAJ46" s="47"/>
      <c r="OAK46" s="47"/>
      <c r="OAL46" s="47"/>
      <c r="OAM46" s="47"/>
      <c r="OAN46" s="47"/>
      <c r="OAO46" s="47"/>
      <c r="OAP46" s="47"/>
      <c r="OAQ46" s="47"/>
      <c r="OAR46" s="47"/>
      <c r="OAS46" s="47"/>
      <c r="OAT46" s="47"/>
      <c r="OAU46" s="47"/>
      <c r="OAV46" s="47"/>
      <c r="OAW46" s="47"/>
      <c r="OAX46" s="47"/>
      <c r="OAY46" s="47"/>
      <c r="OAZ46" s="47"/>
      <c r="OBA46" s="47"/>
      <c r="OBB46" s="47"/>
      <c r="OBC46" s="47"/>
      <c r="OBD46" s="47"/>
      <c r="OBE46" s="47"/>
      <c r="OBF46" s="47"/>
      <c r="OBG46" s="47"/>
      <c r="OBH46" s="47"/>
      <c r="OBI46" s="47"/>
      <c r="OBJ46" s="47"/>
      <c r="OBK46" s="47"/>
      <c r="OBL46" s="47"/>
      <c r="OBM46" s="47"/>
      <c r="OBN46" s="47"/>
      <c r="OBO46" s="47"/>
      <c r="OBP46" s="47"/>
      <c r="OBQ46" s="47"/>
      <c r="OBR46" s="47"/>
      <c r="OBS46" s="47"/>
      <c r="OBT46" s="47"/>
      <c r="OBU46" s="47"/>
      <c r="OBV46" s="47"/>
      <c r="OBW46" s="47"/>
      <c r="OBX46" s="47"/>
      <c r="OBY46" s="47"/>
      <c r="OBZ46" s="47"/>
      <c r="OCA46" s="47"/>
      <c r="OCB46" s="47"/>
      <c r="OCC46" s="47"/>
      <c r="OCD46" s="47"/>
      <c r="OCE46" s="47"/>
      <c r="OCF46" s="47"/>
      <c r="OCG46" s="47"/>
      <c r="OCH46" s="47"/>
      <c r="OCI46" s="47"/>
      <c r="OCJ46" s="47"/>
      <c r="OCK46" s="47"/>
      <c r="OCL46" s="47"/>
      <c r="OCM46" s="47"/>
      <c r="OCN46" s="47"/>
      <c r="OCO46" s="47"/>
      <c r="OCP46" s="47"/>
      <c r="OCQ46" s="47"/>
      <c r="OCR46" s="47"/>
      <c r="OCS46" s="47"/>
      <c r="OCT46" s="47"/>
      <c r="OCU46" s="47"/>
      <c r="OCV46" s="47"/>
      <c r="OCW46" s="47"/>
      <c r="OCX46" s="47"/>
      <c r="OCY46" s="47"/>
      <c r="OCZ46" s="47"/>
      <c r="ODA46" s="47"/>
      <c r="ODB46" s="47"/>
      <c r="ODC46" s="47"/>
      <c r="ODD46" s="47"/>
      <c r="ODE46" s="47"/>
      <c r="ODF46" s="47"/>
      <c r="ODG46" s="47"/>
      <c r="ODH46" s="47"/>
      <c r="ODI46" s="47"/>
      <c r="ODJ46" s="47"/>
      <c r="ODK46" s="47"/>
      <c r="ODL46" s="47"/>
      <c r="ODM46" s="47"/>
      <c r="ODN46" s="47"/>
      <c r="ODO46" s="47"/>
      <c r="ODP46" s="47"/>
      <c r="ODQ46" s="47"/>
      <c r="ODR46" s="47"/>
      <c r="ODS46" s="47"/>
      <c r="ODT46" s="47"/>
      <c r="ODU46" s="47"/>
      <c r="ODV46" s="47"/>
      <c r="ODW46" s="47"/>
      <c r="ODX46" s="47"/>
      <c r="ODY46" s="47"/>
      <c r="ODZ46" s="47"/>
      <c r="OEA46" s="47"/>
      <c r="OEB46" s="47"/>
      <c r="OEC46" s="47"/>
      <c r="OED46" s="47"/>
      <c r="OEE46" s="47"/>
      <c r="OEF46" s="47"/>
      <c r="OEG46" s="47"/>
      <c r="OEH46" s="47"/>
      <c r="OEI46" s="47"/>
      <c r="OEJ46" s="47"/>
      <c r="OEK46" s="47"/>
      <c r="OEL46" s="47"/>
      <c r="OEM46" s="47"/>
      <c r="OEN46" s="47"/>
      <c r="OEO46" s="47"/>
      <c r="OEP46" s="47"/>
      <c r="OEQ46" s="47"/>
      <c r="OER46" s="47"/>
      <c r="OES46" s="47"/>
      <c r="OET46" s="47"/>
      <c r="OEU46" s="47"/>
      <c r="OEV46" s="47"/>
      <c r="OEW46" s="47"/>
      <c r="OEX46" s="47"/>
      <c r="OEY46" s="47"/>
      <c r="OEZ46" s="47"/>
      <c r="OFA46" s="47"/>
      <c r="OFB46" s="47"/>
      <c r="OFC46" s="47"/>
      <c r="OFD46" s="47"/>
      <c r="OFE46" s="47"/>
      <c r="OFF46" s="47"/>
      <c r="OFG46" s="47"/>
      <c r="OFH46" s="47"/>
      <c r="OFI46" s="47"/>
      <c r="OFJ46" s="47"/>
      <c r="OFK46" s="47"/>
      <c r="OFL46" s="47"/>
      <c r="OFM46" s="47"/>
      <c r="OFN46" s="47"/>
      <c r="OFO46" s="47"/>
      <c r="OFP46" s="47"/>
      <c r="OFQ46" s="47"/>
      <c r="OFR46" s="47"/>
      <c r="OFS46" s="47"/>
      <c r="OFT46" s="47"/>
      <c r="OFU46" s="47"/>
      <c r="OFV46" s="47"/>
      <c r="OFW46" s="47"/>
      <c r="OFX46" s="47"/>
      <c r="OFY46" s="47"/>
      <c r="OFZ46" s="47"/>
      <c r="OGA46" s="47"/>
      <c r="OGB46" s="47"/>
      <c r="OGC46" s="47"/>
      <c r="OGD46" s="47"/>
      <c r="OGE46" s="47"/>
      <c r="OGF46" s="47"/>
      <c r="OGG46" s="47"/>
      <c r="OGH46" s="47"/>
      <c r="OGI46" s="47"/>
      <c r="OGJ46" s="47"/>
      <c r="OGK46" s="47"/>
      <c r="OGL46" s="47"/>
      <c r="OGM46" s="47"/>
      <c r="OGN46" s="47"/>
      <c r="OGO46" s="47"/>
      <c r="OGP46" s="47"/>
      <c r="OGQ46" s="47"/>
      <c r="OGR46" s="47"/>
      <c r="OGS46" s="47"/>
      <c r="OGT46" s="47"/>
      <c r="OGU46" s="47"/>
      <c r="OGV46" s="47"/>
      <c r="OGW46" s="47"/>
      <c r="OGX46" s="47"/>
      <c r="OGY46" s="47"/>
      <c r="OGZ46" s="47"/>
      <c r="OHA46" s="47"/>
      <c r="OHB46" s="47"/>
      <c r="OHC46" s="47"/>
      <c r="OHD46" s="47"/>
      <c r="OHE46" s="47"/>
      <c r="OHF46" s="47"/>
      <c r="OHG46" s="47"/>
      <c r="OHH46" s="47"/>
      <c r="OHI46" s="47"/>
      <c r="OHJ46" s="47"/>
      <c r="OHK46" s="47"/>
      <c r="OHL46" s="47"/>
      <c r="OHM46" s="47"/>
      <c r="OHN46" s="47"/>
      <c r="OHO46" s="47"/>
      <c r="OHP46" s="47"/>
      <c r="OHQ46" s="47"/>
      <c r="OHR46" s="47"/>
      <c r="OHS46" s="47"/>
      <c r="OHT46" s="47"/>
      <c r="OHU46" s="47"/>
      <c r="OHV46" s="47"/>
      <c r="OHW46" s="47"/>
      <c r="OHX46" s="47"/>
      <c r="OHY46" s="47"/>
      <c r="OHZ46" s="47"/>
      <c r="OIA46" s="47"/>
      <c r="OIB46" s="47"/>
      <c r="OIC46" s="47"/>
      <c r="OID46" s="47"/>
      <c r="OIE46" s="47"/>
      <c r="OIF46" s="47"/>
      <c r="OIG46" s="47"/>
      <c r="OIH46" s="47"/>
      <c r="OII46" s="47"/>
      <c r="OIJ46" s="47"/>
      <c r="OIK46" s="47"/>
      <c r="OIL46" s="47"/>
      <c r="OIM46" s="47"/>
      <c r="OIN46" s="47"/>
      <c r="OIO46" s="47"/>
      <c r="OIP46" s="47"/>
      <c r="OIQ46" s="47"/>
      <c r="OIR46" s="47"/>
      <c r="OIS46" s="47"/>
      <c r="OIT46" s="47"/>
      <c r="OIU46" s="47"/>
      <c r="OIV46" s="47"/>
      <c r="OIW46" s="47"/>
      <c r="OIX46" s="47"/>
      <c r="OIY46" s="47"/>
      <c r="OIZ46" s="47"/>
      <c r="OJA46" s="47"/>
      <c r="OJB46" s="47"/>
      <c r="OJC46" s="47"/>
      <c r="OJD46" s="47"/>
      <c r="OJE46" s="47"/>
      <c r="OJF46" s="47"/>
      <c r="OJG46" s="47"/>
      <c r="OJH46" s="47"/>
      <c r="OJI46" s="47"/>
      <c r="OJJ46" s="47"/>
      <c r="OJK46" s="47"/>
      <c r="OJL46" s="47"/>
      <c r="OJM46" s="47"/>
      <c r="OJN46" s="47"/>
      <c r="OJO46" s="47"/>
      <c r="OJP46" s="47"/>
      <c r="OJQ46" s="47"/>
      <c r="OJR46" s="47"/>
      <c r="OJS46" s="47"/>
      <c r="OJT46" s="47"/>
      <c r="OJU46" s="47"/>
      <c r="OJV46" s="47"/>
      <c r="OJW46" s="47"/>
      <c r="OJX46" s="47"/>
      <c r="OJY46" s="47"/>
      <c r="OJZ46" s="47"/>
      <c r="OKA46" s="47"/>
      <c r="OKB46" s="47"/>
      <c r="OKC46" s="47"/>
      <c r="OKD46" s="47"/>
      <c r="OKE46" s="47"/>
      <c r="OKF46" s="47"/>
      <c r="OKG46" s="47"/>
      <c r="OKH46" s="47"/>
      <c r="OKI46" s="47"/>
      <c r="OKJ46" s="47"/>
      <c r="OKK46" s="47"/>
      <c r="OKL46" s="47"/>
      <c r="OKM46" s="47"/>
      <c r="OKN46" s="47"/>
      <c r="OKO46" s="47"/>
      <c r="OKP46" s="47"/>
      <c r="OKQ46" s="47"/>
      <c r="OKR46" s="47"/>
      <c r="OKS46" s="47"/>
      <c r="OKT46" s="47"/>
      <c r="OKU46" s="47"/>
      <c r="OKV46" s="47"/>
      <c r="OKW46" s="47"/>
      <c r="OKX46" s="47"/>
      <c r="OKY46" s="47"/>
      <c r="OKZ46" s="47"/>
      <c r="OLA46" s="47"/>
      <c r="OLB46" s="47"/>
      <c r="OLC46" s="47"/>
      <c r="OLD46" s="47"/>
      <c r="OLE46" s="47"/>
      <c r="OLF46" s="47"/>
      <c r="OLG46" s="47"/>
      <c r="OLH46" s="47"/>
      <c r="OLI46" s="47"/>
      <c r="OLJ46" s="47"/>
      <c r="OLK46" s="47"/>
      <c r="OLL46" s="47"/>
      <c r="OLM46" s="47"/>
      <c r="OLN46" s="47"/>
      <c r="OLO46" s="47"/>
      <c r="OLP46" s="47"/>
      <c r="OLQ46" s="47"/>
      <c r="OLR46" s="47"/>
      <c r="OLS46" s="47"/>
      <c r="OLT46" s="47"/>
      <c r="OLU46" s="47"/>
      <c r="OLV46" s="47"/>
      <c r="OLW46" s="47"/>
      <c r="OLX46" s="47"/>
      <c r="OLY46" s="47"/>
      <c r="OLZ46" s="47"/>
      <c r="OMA46" s="47"/>
      <c r="OMB46" s="47"/>
      <c r="OMC46" s="47"/>
      <c r="OMD46" s="47"/>
      <c r="OME46" s="47"/>
      <c r="OMF46" s="47"/>
      <c r="OMG46" s="47"/>
      <c r="OMH46" s="47"/>
      <c r="OMI46" s="47"/>
      <c r="OMJ46" s="47"/>
      <c r="OMK46" s="47"/>
      <c r="OML46" s="47"/>
      <c r="OMM46" s="47"/>
      <c r="OMN46" s="47"/>
      <c r="OMO46" s="47"/>
      <c r="OMP46" s="47"/>
      <c r="OMQ46" s="47"/>
      <c r="OMR46" s="47"/>
      <c r="OMS46" s="47"/>
      <c r="OMT46" s="47"/>
      <c r="OMU46" s="47"/>
      <c r="OMV46" s="47"/>
      <c r="OMW46" s="47"/>
      <c r="OMX46" s="47"/>
      <c r="OMY46" s="47"/>
      <c r="OMZ46" s="47"/>
      <c r="ONA46" s="47"/>
      <c r="ONB46" s="47"/>
      <c r="ONC46" s="47"/>
      <c r="OND46" s="47"/>
      <c r="ONE46" s="47"/>
      <c r="ONF46" s="47"/>
      <c r="ONG46" s="47"/>
      <c r="ONH46" s="47"/>
      <c r="ONI46" s="47"/>
      <c r="ONJ46" s="47"/>
      <c r="ONK46" s="47"/>
      <c r="ONL46" s="47"/>
      <c r="ONM46" s="47"/>
      <c r="ONN46" s="47"/>
      <c r="ONO46" s="47"/>
      <c r="ONP46" s="47"/>
      <c r="ONQ46" s="47"/>
      <c r="ONR46" s="47"/>
      <c r="ONS46" s="47"/>
      <c r="ONT46" s="47"/>
      <c r="ONU46" s="47"/>
      <c r="ONV46" s="47"/>
      <c r="ONW46" s="47"/>
      <c r="ONX46" s="47"/>
      <c r="ONY46" s="47"/>
      <c r="ONZ46" s="47"/>
      <c r="OOA46" s="47"/>
      <c r="OOB46" s="47"/>
      <c r="OOC46" s="47"/>
      <c r="OOD46" s="47"/>
      <c r="OOE46" s="47"/>
      <c r="OOF46" s="47"/>
      <c r="OOG46" s="47"/>
      <c r="OOH46" s="47"/>
      <c r="OOI46" s="47"/>
      <c r="OOJ46" s="47"/>
      <c r="OOK46" s="47"/>
      <c r="OOL46" s="47"/>
      <c r="OOM46" s="47"/>
      <c r="OON46" s="47"/>
      <c r="OOO46" s="47"/>
      <c r="OOP46" s="47"/>
      <c r="OOQ46" s="47"/>
      <c r="OOR46" s="47"/>
      <c r="OOS46" s="47"/>
      <c r="OOT46" s="47"/>
      <c r="OOU46" s="47"/>
      <c r="OOV46" s="47"/>
      <c r="OOW46" s="47"/>
      <c r="OOX46" s="47"/>
      <c r="OOY46" s="47"/>
      <c r="OOZ46" s="47"/>
      <c r="OPA46" s="47"/>
      <c r="OPB46" s="47"/>
      <c r="OPC46" s="47"/>
      <c r="OPD46" s="47"/>
      <c r="OPE46" s="47"/>
      <c r="OPF46" s="47"/>
      <c r="OPG46" s="47"/>
      <c r="OPH46" s="47"/>
      <c r="OPI46" s="47"/>
      <c r="OPJ46" s="47"/>
      <c r="OPK46" s="47"/>
      <c r="OPL46" s="47"/>
      <c r="OPM46" s="47"/>
      <c r="OPN46" s="47"/>
      <c r="OPO46" s="47"/>
      <c r="OPP46" s="47"/>
      <c r="OPQ46" s="47"/>
      <c r="OPR46" s="47"/>
      <c r="OPS46" s="47"/>
      <c r="OPT46" s="47"/>
      <c r="OPU46" s="47"/>
      <c r="OPV46" s="47"/>
      <c r="OPW46" s="47"/>
      <c r="OPX46" s="47"/>
      <c r="OPY46" s="47"/>
      <c r="OPZ46" s="47"/>
      <c r="OQA46" s="47"/>
      <c r="OQB46" s="47"/>
      <c r="OQC46" s="47"/>
      <c r="OQD46" s="47"/>
      <c r="OQE46" s="47"/>
      <c r="OQF46" s="47"/>
      <c r="OQG46" s="47"/>
      <c r="OQH46" s="47"/>
      <c r="OQI46" s="47"/>
      <c r="OQJ46" s="47"/>
      <c r="OQK46" s="47"/>
      <c r="OQL46" s="47"/>
      <c r="OQM46" s="47"/>
      <c r="OQN46" s="47"/>
      <c r="OQO46" s="47"/>
      <c r="OQP46" s="47"/>
      <c r="OQQ46" s="47"/>
      <c r="OQR46" s="47"/>
      <c r="OQS46" s="47"/>
      <c r="OQT46" s="47"/>
      <c r="OQU46" s="47"/>
      <c r="OQV46" s="47"/>
      <c r="OQW46" s="47"/>
      <c r="OQX46" s="47"/>
      <c r="OQY46" s="47"/>
      <c r="OQZ46" s="47"/>
      <c r="ORA46" s="47"/>
      <c r="ORB46" s="47"/>
      <c r="ORC46" s="47"/>
      <c r="ORD46" s="47"/>
      <c r="ORE46" s="47"/>
      <c r="ORF46" s="47"/>
      <c r="ORG46" s="47"/>
      <c r="ORH46" s="47"/>
      <c r="ORI46" s="47"/>
      <c r="ORJ46" s="47"/>
      <c r="ORK46" s="47"/>
      <c r="ORL46" s="47"/>
      <c r="ORM46" s="47"/>
      <c r="ORN46" s="47"/>
      <c r="ORO46" s="47"/>
      <c r="ORP46" s="47"/>
      <c r="ORQ46" s="47"/>
      <c r="ORR46" s="47"/>
      <c r="ORS46" s="47"/>
      <c r="ORT46" s="47"/>
      <c r="ORU46" s="47"/>
      <c r="ORV46" s="47"/>
      <c r="ORW46" s="47"/>
      <c r="ORX46" s="47"/>
      <c r="ORY46" s="47"/>
      <c r="ORZ46" s="47"/>
      <c r="OSA46" s="47"/>
      <c r="OSB46" s="47"/>
      <c r="OSC46" s="47"/>
      <c r="OSD46" s="47"/>
      <c r="OSE46" s="47"/>
      <c r="OSF46" s="47"/>
      <c r="OSG46" s="47"/>
      <c r="OSH46" s="47"/>
      <c r="OSI46" s="47"/>
      <c r="OSJ46" s="47"/>
      <c r="OSK46" s="47"/>
      <c r="OSL46" s="47"/>
      <c r="OSM46" s="47"/>
      <c r="OSN46" s="47"/>
      <c r="OSO46" s="47"/>
      <c r="OSP46" s="47"/>
      <c r="OSQ46" s="47"/>
      <c r="OSR46" s="47"/>
      <c r="OSS46" s="47"/>
      <c r="OST46" s="47"/>
      <c r="OSU46" s="47"/>
      <c r="OSV46" s="47"/>
      <c r="OSW46" s="47"/>
      <c r="OSX46" s="47"/>
      <c r="OSY46" s="47"/>
      <c r="OSZ46" s="47"/>
      <c r="OTA46" s="47"/>
      <c r="OTB46" s="47"/>
      <c r="OTC46" s="47"/>
      <c r="OTD46" s="47"/>
      <c r="OTE46" s="47"/>
      <c r="OTF46" s="47"/>
      <c r="OTG46" s="47"/>
      <c r="OTH46" s="47"/>
      <c r="OTI46" s="47"/>
      <c r="OTJ46" s="47"/>
      <c r="OTK46" s="47"/>
      <c r="OTL46" s="47"/>
      <c r="OTM46" s="47"/>
      <c r="OTN46" s="47"/>
      <c r="OTO46" s="47"/>
      <c r="OTP46" s="47"/>
      <c r="OTQ46" s="47"/>
      <c r="OTR46" s="47"/>
      <c r="OTS46" s="47"/>
      <c r="OTT46" s="47"/>
      <c r="OTU46" s="47"/>
      <c r="OTV46" s="47"/>
      <c r="OTW46" s="47"/>
      <c r="OTX46" s="47"/>
      <c r="OTY46" s="47"/>
      <c r="OTZ46" s="47"/>
      <c r="OUA46" s="47"/>
      <c r="OUB46" s="47"/>
      <c r="OUC46" s="47"/>
      <c r="OUD46" s="47"/>
      <c r="OUE46" s="47"/>
      <c r="OUF46" s="47"/>
      <c r="OUG46" s="47"/>
      <c r="OUH46" s="47"/>
      <c r="OUI46" s="47"/>
      <c r="OUJ46" s="47"/>
      <c r="OUK46" s="47"/>
      <c r="OUL46" s="47"/>
      <c r="OUM46" s="47"/>
      <c r="OUN46" s="47"/>
      <c r="OUO46" s="47"/>
      <c r="OUP46" s="47"/>
      <c r="OUQ46" s="47"/>
      <c r="OUR46" s="47"/>
      <c r="OUS46" s="47"/>
      <c r="OUT46" s="47"/>
      <c r="OUU46" s="47"/>
      <c r="OUV46" s="47"/>
      <c r="OUW46" s="47"/>
      <c r="OUX46" s="47"/>
      <c r="OUY46" s="47"/>
      <c r="OUZ46" s="47"/>
      <c r="OVA46" s="47"/>
      <c r="OVB46" s="47"/>
      <c r="OVC46" s="47"/>
      <c r="OVD46" s="47"/>
      <c r="OVE46" s="47"/>
      <c r="OVF46" s="47"/>
      <c r="OVG46" s="47"/>
      <c r="OVH46" s="47"/>
      <c r="OVI46" s="47"/>
      <c r="OVJ46" s="47"/>
      <c r="OVK46" s="47"/>
      <c r="OVL46" s="47"/>
      <c r="OVM46" s="47"/>
      <c r="OVN46" s="47"/>
      <c r="OVO46" s="47"/>
      <c r="OVP46" s="47"/>
      <c r="OVQ46" s="47"/>
      <c r="OVR46" s="47"/>
      <c r="OVS46" s="47"/>
      <c r="OVT46" s="47"/>
      <c r="OVU46" s="47"/>
      <c r="OVV46" s="47"/>
      <c r="OVW46" s="47"/>
      <c r="OVX46" s="47"/>
      <c r="OVY46" s="47"/>
      <c r="OVZ46" s="47"/>
      <c r="OWA46" s="47"/>
      <c r="OWB46" s="47"/>
      <c r="OWC46" s="47"/>
      <c r="OWD46" s="47"/>
      <c r="OWE46" s="47"/>
      <c r="OWF46" s="47"/>
      <c r="OWG46" s="47"/>
      <c r="OWH46" s="47"/>
      <c r="OWI46" s="47"/>
      <c r="OWJ46" s="47"/>
      <c r="OWK46" s="47"/>
      <c r="OWL46" s="47"/>
      <c r="OWM46" s="47"/>
      <c r="OWN46" s="47"/>
      <c r="OWO46" s="47"/>
      <c r="OWP46" s="47"/>
      <c r="OWQ46" s="47"/>
      <c r="OWR46" s="47"/>
      <c r="OWS46" s="47"/>
      <c r="OWT46" s="47"/>
      <c r="OWU46" s="47"/>
      <c r="OWV46" s="47"/>
      <c r="OWW46" s="47"/>
      <c r="OWX46" s="47"/>
      <c r="OWY46" s="47"/>
      <c r="OWZ46" s="47"/>
      <c r="OXA46" s="47"/>
      <c r="OXB46" s="47"/>
      <c r="OXC46" s="47"/>
      <c r="OXD46" s="47"/>
      <c r="OXE46" s="47"/>
      <c r="OXF46" s="47"/>
      <c r="OXG46" s="47"/>
      <c r="OXH46" s="47"/>
      <c r="OXI46" s="47"/>
      <c r="OXJ46" s="47"/>
      <c r="OXK46" s="47"/>
      <c r="OXL46" s="47"/>
      <c r="OXM46" s="47"/>
      <c r="OXN46" s="47"/>
      <c r="OXO46" s="47"/>
      <c r="OXP46" s="47"/>
      <c r="OXQ46" s="47"/>
      <c r="OXR46" s="47"/>
      <c r="OXS46" s="47"/>
      <c r="OXT46" s="47"/>
      <c r="OXU46" s="47"/>
      <c r="OXV46" s="47"/>
      <c r="OXW46" s="47"/>
      <c r="OXX46" s="47"/>
      <c r="OXY46" s="47"/>
      <c r="OXZ46" s="47"/>
      <c r="OYA46" s="47"/>
      <c r="OYB46" s="47"/>
      <c r="OYC46" s="47"/>
      <c r="OYD46" s="47"/>
      <c r="OYE46" s="47"/>
      <c r="OYF46" s="47"/>
      <c r="OYG46" s="47"/>
      <c r="OYH46" s="47"/>
      <c r="OYI46" s="47"/>
      <c r="OYJ46" s="47"/>
      <c r="OYK46" s="47"/>
      <c r="OYL46" s="47"/>
      <c r="OYM46" s="47"/>
      <c r="OYN46" s="47"/>
      <c r="OYO46" s="47"/>
      <c r="OYP46" s="47"/>
      <c r="OYQ46" s="47"/>
      <c r="OYR46" s="47"/>
      <c r="OYS46" s="47"/>
      <c r="OYT46" s="47"/>
      <c r="OYU46" s="47"/>
      <c r="OYV46" s="47"/>
      <c r="OYW46" s="47"/>
      <c r="OYX46" s="47"/>
      <c r="OYY46" s="47"/>
      <c r="OYZ46" s="47"/>
      <c r="OZA46" s="47"/>
      <c r="OZB46" s="47"/>
      <c r="OZC46" s="47"/>
      <c r="OZD46" s="47"/>
      <c r="OZE46" s="47"/>
      <c r="OZF46" s="47"/>
      <c r="OZG46" s="47"/>
      <c r="OZH46" s="47"/>
      <c r="OZI46" s="47"/>
      <c r="OZJ46" s="47"/>
      <c r="OZK46" s="47"/>
      <c r="OZL46" s="47"/>
      <c r="OZM46" s="47"/>
      <c r="OZN46" s="47"/>
      <c r="OZO46" s="47"/>
      <c r="OZP46" s="47"/>
      <c r="OZQ46" s="47"/>
      <c r="OZR46" s="47"/>
      <c r="OZS46" s="47"/>
      <c r="OZT46" s="47"/>
      <c r="OZU46" s="47"/>
      <c r="OZV46" s="47"/>
      <c r="OZW46" s="47"/>
      <c r="OZX46" s="47"/>
      <c r="OZY46" s="47"/>
      <c r="OZZ46" s="47"/>
      <c r="PAA46" s="47"/>
      <c r="PAB46" s="47"/>
      <c r="PAC46" s="47"/>
      <c r="PAD46" s="47"/>
      <c r="PAE46" s="47"/>
      <c r="PAF46" s="47"/>
      <c r="PAG46" s="47"/>
      <c r="PAH46" s="47"/>
      <c r="PAI46" s="47"/>
      <c r="PAJ46" s="47"/>
      <c r="PAK46" s="47"/>
      <c r="PAL46" s="47"/>
      <c r="PAM46" s="47"/>
      <c r="PAN46" s="47"/>
      <c r="PAO46" s="47"/>
      <c r="PAP46" s="47"/>
      <c r="PAQ46" s="47"/>
      <c r="PAR46" s="47"/>
      <c r="PAS46" s="47"/>
      <c r="PAT46" s="47"/>
      <c r="PAU46" s="47"/>
      <c r="PAV46" s="47"/>
      <c r="PAW46" s="47"/>
      <c r="PAX46" s="47"/>
      <c r="PAY46" s="47"/>
      <c r="PAZ46" s="47"/>
      <c r="PBA46" s="47"/>
      <c r="PBB46" s="47"/>
      <c r="PBC46" s="47"/>
      <c r="PBD46" s="47"/>
      <c r="PBE46" s="47"/>
      <c r="PBF46" s="47"/>
      <c r="PBG46" s="47"/>
      <c r="PBH46" s="47"/>
      <c r="PBI46" s="47"/>
      <c r="PBJ46" s="47"/>
      <c r="PBK46" s="47"/>
      <c r="PBL46" s="47"/>
      <c r="PBM46" s="47"/>
      <c r="PBN46" s="47"/>
      <c r="PBO46" s="47"/>
      <c r="PBP46" s="47"/>
      <c r="PBQ46" s="47"/>
      <c r="PBR46" s="47"/>
      <c r="PBS46" s="47"/>
      <c r="PBT46" s="47"/>
      <c r="PBU46" s="47"/>
      <c r="PBV46" s="47"/>
      <c r="PBW46" s="47"/>
      <c r="PBX46" s="47"/>
      <c r="PBY46" s="47"/>
      <c r="PBZ46" s="47"/>
      <c r="PCA46" s="47"/>
      <c r="PCB46" s="47"/>
      <c r="PCC46" s="47"/>
      <c r="PCD46" s="47"/>
      <c r="PCE46" s="47"/>
      <c r="PCF46" s="47"/>
      <c r="PCG46" s="47"/>
      <c r="PCH46" s="47"/>
      <c r="PCI46" s="47"/>
      <c r="PCJ46" s="47"/>
      <c r="PCK46" s="47"/>
      <c r="PCL46" s="47"/>
      <c r="PCM46" s="47"/>
      <c r="PCN46" s="47"/>
      <c r="PCO46" s="47"/>
      <c r="PCP46" s="47"/>
      <c r="PCQ46" s="47"/>
      <c r="PCR46" s="47"/>
      <c r="PCS46" s="47"/>
      <c r="PCT46" s="47"/>
      <c r="PCU46" s="47"/>
      <c r="PCV46" s="47"/>
      <c r="PCW46" s="47"/>
      <c r="PCX46" s="47"/>
      <c r="PCY46" s="47"/>
      <c r="PCZ46" s="47"/>
      <c r="PDA46" s="47"/>
      <c r="PDB46" s="47"/>
      <c r="PDC46" s="47"/>
      <c r="PDD46" s="47"/>
      <c r="PDE46" s="47"/>
      <c r="PDF46" s="47"/>
      <c r="PDG46" s="47"/>
      <c r="PDH46" s="47"/>
      <c r="PDI46" s="47"/>
      <c r="PDJ46" s="47"/>
      <c r="PDK46" s="47"/>
      <c r="PDL46" s="47"/>
      <c r="PDM46" s="47"/>
      <c r="PDN46" s="47"/>
      <c r="PDO46" s="47"/>
      <c r="PDP46" s="47"/>
      <c r="PDQ46" s="47"/>
      <c r="PDR46" s="47"/>
      <c r="PDS46" s="47"/>
      <c r="PDT46" s="47"/>
      <c r="PDU46" s="47"/>
      <c r="PDV46" s="47"/>
      <c r="PDW46" s="47"/>
      <c r="PDX46" s="47"/>
      <c r="PDY46" s="47"/>
      <c r="PDZ46" s="47"/>
      <c r="PEA46" s="47"/>
      <c r="PEB46" s="47"/>
      <c r="PEC46" s="47"/>
      <c r="PED46" s="47"/>
      <c r="PEE46" s="47"/>
      <c r="PEF46" s="47"/>
      <c r="PEG46" s="47"/>
      <c r="PEH46" s="47"/>
      <c r="PEI46" s="47"/>
      <c r="PEJ46" s="47"/>
      <c r="PEK46" s="47"/>
      <c r="PEL46" s="47"/>
      <c r="PEM46" s="47"/>
      <c r="PEN46" s="47"/>
      <c r="PEO46" s="47"/>
      <c r="PEP46" s="47"/>
      <c r="PEQ46" s="47"/>
      <c r="PER46" s="47"/>
      <c r="PES46" s="47"/>
      <c r="PET46" s="47"/>
      <c r="PEU46" s="47"/>
      <c r="PEV46" s="47"/>
      <c r="PEW46" s="47"/>
      <c r="PEX46" s="47"/>
      <c r="PEY46" s="47"/>
      <c r="PEZ46" s="47"/>
      <c r="PFA46" s="47"/>
      <c r="PFB46" s="47"/>
      <c r="PFC46" s="47"/>
      <c r="PFD46" s="47"/>
      <c r="PFE46" s="47"/>
      <c r="PFF46" s="47"/>
      <c r="PFG46" s="47"/>
      <c r="PFH46" s="47"/>
      <c r="PFI46" s="47"/>
      <c r="PFJ46" s="47"/>
      <c r="PFK46" s="47"/>
      <c r="PFL46" s="47"/>
      <c r="PFM46" s="47"/>
      <c r="PFN46" s="47"/>
      <c r="PFO46" s="47"/>
      <c r="PFP46" s="47"/>
      <c r="PFQ46" s="47"/>
      <c r="PFR46" s="47"/>
      <c r="PFS46" s="47"/>
      <c r="PFT46" s="47"/>
      <c r="PFU46" s="47"/>
      <c r="PFV46" s="47"/>
      <c r="PFW46" s="47"/>
      <c r="PFX46" s="47"/>
      <c r="PFY46" s="47"/>
      <c r="PFZ46" s="47"/>
      <c r="PGA46" s="47"/>
      <c r="PGB46" s="47"/>
      <c r="PGC46" s="47"/>
      <c r="PGD46" s="47"/>
      <c r="PGE46" s="47"/>
      <c r="PGF46" s="47"/>
      <c r="PGG46" s="47"/>
      <c r="PGH46" s="47"/>
      <c r="PGI46" s="47"/>
      <c r="PGJ46" s="47"/>
      <c r="PGK46" s="47"/>
      <c r="PGL46" s="47"/>
      <c r="PGM46" s="47"/>
      <c r="PGN46" s="47"/>
      <c r="PGO46" s="47"/>
      <c r="PGP46" s="47"/>
      <c r="PGQ46" s="47"/>
      <c r="PGR46" s="47"/>
      <c r="PGS46" s="47"/>
      <c r="PGT46" s="47"/>
      <c r="PGU46" s="47"/>
      <c r="PGV46" s="47"/>
      <c r="PGW46" s="47"/>
      <c r="PGX46" s="47"/>
      <c r="PGY46" s="47"/>
      <c r="PGZ46" s="47"/>
      <c r="PHA46" s="47"/>
      <c r="PHB46" s="47"/>
      <c r="PHC46" s="47"/>
      <c r="PHD46" s="47"/>
      <c r="PHE46" s="47"/>
      <c r="PHF46" s="47"/>
      <c r="PHG46" s="47"/>
      <c r="PHH46" s="47"/>
      <c r="PHI46" s="47"/>
      <c r="PHJ46" s="47"/>
      <c r="PHK46" s="47"/>
      <c r="PHL46" s="47"/>
      <c r="PHM46" s="47"/>
      <c r="PHN46" s="47"/>
      <c r="PHO46" s="47"/>
      <c r="PHP46" s="47"/>
      <c r="PHQ46" s="47"/>
      <c r="PHR46" s="47"/>
      <c r="PHS46" s="47"/>
      <c r="PHT46" s="47"/>
      <c r="PHU46" s="47"/>
      <c r="PHV46" s="47"/>
      <c r="PHW46" s="47"/>
      <c r="PHX46" s="47"/>
      <c r="PHY46" s="47"/>
      <c r="PHZ46" s="47"/>
      <c r="PIA46" s="47"/>
      <c r="PIB46" s="47"/>
      <c r="PIC46" s="47"/>
      <c r="PID46" s="47"/>
      <c r="PIE46" s="47"/>
      <c r="PIF46" s="47"/>
      <c r="PIG46" s="47"/>
      <c r="PIH46" s="47"/>
      <c r="PII46" s="47"/>
      <c r="PIJ46" s="47"/>
      <c r="PIK46" s="47"/>
      <c r="PIL46" s="47"/>
      <c r="PIM46" s="47"/>
      <c r="PIN46" s="47"/>
      <c r="PIO46" s="47"/>
      <c r="PIP46" s="47"/>
      <c r="PIQ46" s="47"/>
      <c r="PIR46" s="47"/>
      <c r="PIS46" s="47"/>
      <c r="PIT46" s="47"/>
      <c r="PIU46" s="47"/>
      <c r="PIV46" s="47"/>
      <c r="PIW46" s="47"/>
      <c r="PIX46" s="47"/>
      <c r="PIY46" s="47"/>
      <c r="PIZ46" s="47"/>
      <c r="PJA46" s="47"/>
      <c r="PJB46" s="47"/>
      <c r="PJC46" s="47"/>
      <c r="PJD46" s="47"/>
      <c r="PJE46" s="47"/>
      <c r="PJF46" s="47"/>
      <c r="PJG46" s="47"/>
      <c r="PJH46" s="47"/>
      <c r="PJI46" s="47"/>
      <c r="PJJ46" s="47"/>
      <c r="PJK46" s="47"/>
      <c r="PJL46" s="47"/>
      <c r="PJM46" s="47"/>
      <c r="PJN46" s="47"/>
      <c r="PJO46" s="47"/>
      <c r="PJP46" s="47"/>
      <c r="PJQ46" s="47"/>
      <c r="PJR46" s="47"/>
      <c r="PJS46" s="47"/>
      <c r="PJT46" s="47"/>
      <c r="PJU46" s="47"/>
      <c r="PJV46" s="47"/>
      <c r="PJW46" s="47"/>
      <c r="PJX46" s="47"/>
      <c r="PJY46" s="47"/>
      <c r="PJZ46" s="47"/>
      <c r="PKA46" s="47"/>
      <c r="PKB46" s="47"/>
      <c r="PKC46" s="47"/>
      <c r="PKD46" s="47"/>
      <c r="PKE46" s="47"/>
      <c r="PKF46" s="47"/>
      <c r="PKG46" s="47"/>
      <c r="PKH46" s="47"/>
      <c r="PKI46" s="47"/>
      <c r="PKJ46" s="47"/>
      <c r="PKK46" s="47"/>
      <c r="PKL46" s="47"/>
      <c r="PKM46" s="47"/>
      <c r="PKN46" s="47"/>
      <c r="PKO46" s="47"/>
      <c r="PKP46" s="47"/>
      <c r="PKQ46" s="47"/>
      <c r="PKR46" s="47"/>
      <c r="PKS46" s="47"/>
      <c r="PKT46" s="47"/>
      <c r="PKU46" s="47"/>
      <c r="PKV46" s="47"/>
      <c r="PKW46" s="47"/>
      <c r="PKX46" s="47"/>
      <c r="PKY46" s="47"/>
      <c r="PKZ46" s="47"/>
      <c r="PLA46" s="47"/>
      <c r="PLB46" s="47"/>
      <c r="PLC46" s="47"/>
      <c r="PLD46" s="47"/>
      <c r="PLE46" s="47"/>
      <c r="PLF46" s="47"/>
      <c r="PLG46" s="47"/>
      <c r="PLH46" s="47"/>
      <c r="PLI46" s="47"/>
      <c r="PLJ46" s="47"/>
      <c r="PLK46" s="47"/>
      <c r="PLL46" s="47"/>
      <c r="PLM46" s="47"/>
      <c r="PLN46" s="47"/>
      <c r="PLO46" s="47"/>
      <c r="PLP46" s="47"/>
      <c r="PLQ46" s="47"/>
      <c r="PLR46" s="47"/>
      <c r="PLS46" s="47"/>
      <c r="PLT46" s="47"/>
      <c r="PLU46" s="47"/>
      <c r="PLV46" s="47"/>
      <c r="PLW46" s="47"/>
      <c r="PLX46" s="47"/>
      <c r="PLY46" s="47"/>
      <c r="PLZ46" s="47"/>
      <c r="PMA46" s="47"/>
      <c r="PMB46" s="47"/>
      <c r="PMC46" s="47"/>
      <c r="PMD46" s="47"/>
      <c r="PME46" s="47"/>
      <c r="PMF46" s="47"/>
      <c r="PMG46" s="47"/>
      <c r="PMH46" s="47"/>
      <c r="PMI46" s="47"/>
      <c r="PMJ46" s="47"/>
      <c r="PMK46" s="47"/>
      <c r="PML46" s="47"/>
      <c r="PMM46" s="47"/>
      <c r="PMN46" s="47"/>
      <c r="PMO46" s="47"/>
      <c r="PMP46" s="47"/>
      <c r="PMQ46" s="47"/>
      <c r="PMR46" s="47"/>
      <c r="PMS46" s="47"/>
      <c r="PMT46" s="47"/>
      <c r="PMU46" s="47"/>
      <c r="PMV46" s="47"/>
      <c r="PMW46" s="47"/>
      <c r="PMX46" s="47"/>
      <c r="PMY46" s="47"/>
      <c r="PMZ46" s="47"/>
      <c r="PNA46" s="47"/>
      <c r="PNB46" s="47"/>
      <c r="PNC46" s="47"/>
      <c r="PND46" s="47"/>
      <c r="PNE46" s="47"/>
      <c r="PNF46" s="47"/>
      <c r="PNG46" s="47"/>
      <c r="PNH46" s="47"/>
      <c r="PNI46" s="47"/>
      <c r="PNJ46" s="47"/>
      <c r="PNK46" s="47"/>
      <c r="PNL46" s="47"/>
      <c r="PNM46" s="47"/>
      <c r="PNN46" s="47"/>
      <c r="PNO46" s="47"/>
      <c r="PNP46" s="47"/>
      <c r="PNQ46" s="47"/>
      <c r="PNR46" s="47"/>
      <c r="PNS46" s="47"/>
      <c r="PNT46" s="47"/>
      <c r="PNU46" s="47"/>
      <c r="PNV46" s="47"/>
      <c r="PNW46" s="47"/>
      <c r="PNX46" s="47"/>
      <c r="PNY46" s="47"/>
      <c r="PNZ46" s="47"/>
      <c r="POA46" s="47"/>
      <c r="POB46" s="47"/>
      <c r="POC46" s="47"/>
      <c r="POD46" s="47"/>
      <c r="POE46" s="47"/>
      <c r="POF46" s="47"/>
      <c r="POG46" s="47"/>
      <c r="POH46" s="47"/>
      <c r="POI46" s="47"/>
      <c r="POJ46" s="47"/>
      <c r="POK46" s="47"/>
      <c r="POL46" s="47"/>
      <c r="POM46" s="47"/>
      <c r="PON46" s="47"/>
      <c r="POO46" s="47"/>
      <c r="POP46" s="47"/>
      <c r="POQ46" s="47"/>
      <c r="POR46" s="47"/>
      <c r="POS46" s="47"/>
      <c r="POT46" s="47"/>
      <c r="POU46" s="47"/>
      <c r="POV46" s="47"/>
      <c r="POW46" s="47"/>
      <c r="POX46" s="47"/>
      <c r="POY46" s="47"/>
      <c r="POZ46" s="47"/>
      <c r="PPA46" s="47"/>
      <c r="PPB46" s="47"/>
      <c r="PPC46" s="47"/>
      <c r="PPD46" s="47"/>
      <c r="PPE46" s="47"/>
      <c r="PPF46" s="47"/>
      <c r="PPG46" s="47"/>
      <c r="PPH46" s="47"/>
      <c r="PPI46" s="47"/>
      <c r="PPJ46" s="47"/>
      <c r="PPK46" s="47"/>
      <c r="PPL46" s="47"/>
      <c r="PPM46" s="47"/>
      <c r="PPN46" s="47"/>
      <c r="PPO46" s="47"/>
      <c r="PPP46" s="47"/>
      <c r="PPQ46" s="47"/>
      <c r="PPR46" s="47"/>
      <c r="PPS46" s="47"/>
      <c r="PPT46" s="47"/>
      <c r="PPU46" s="47"/>
      <c r="PPV46" s="47"/>
      <c r="PPW46" s="47"/>
      <c r="PPX46" s="47"/>
      <c r="PPY46" s="47"/>
      <c r="PPZ46" s="47"/>
      <c r="PQA46" s="47"/>
      <c r="PQB46" s="47"/>
      <c r="PQC46" s="47"/>
      <c r="PQD46" s="47"/>
      <c r="PQE46" s="47"/>
      <c r="PQF46" s="47"/>
      <c r="PQG46" s="47"/>
      <c r="PQH46" s="47"/>
      <c r="PQI46" s="47"/>
      <c r="PQJ46" s="47"/>
      <c r="PQK46" s="47"/>
      <c r="PQL46" s="47"/>
      <c r="PQM46" s="47"/>
      <c r="PQN46" s="47"/>
      <c r="PQO46" s="47"/>
      <c r="PQP46" s="47"/>
      <c r="PQQ46" s="47"/>
      <c r="PQR46" s="47"/>
      <c r="PQS46" s="47"/>
      <c r="PQT46" s="47"/>
      <c r="PQU46" s="47"/>
      <c r="PQV46" s="47"/>
      <c r="PQW46" s="47"/>
      <c r="PQX46" s="47"/>
      <c r="PQY46" s="47"/>
      <c r="PQZ46" s="47"/>
      <c r="PRA46" s="47"/>
      <c r="PRB46" s="47"/>
      <c r="PRC46" s="47"/>
      <c r="PRD46" s="47"/>
      <c r="PRE46" s="47"/>
      <c r="PRF46" s="47"/>
      <c r="PRG46" s="47"/>
      <c r="PRH46" s="47"/>
      <c r="PRI46" s="47"/>
      <c r="PRJ46" s="47"/>
      <c r="PRK46" s="47"/>
      <c r="PRL46" s="47"/>
      <c r="PRM46" s="47"/>
      <c r="PRN46" s="47"/>
      <c r="PRO46" s="47"/>
      <c r="PRP46" s="47"/>
      <c r="PRQ46" s="47"/>
      <c r="PRR46" s="47"/>
      <c r="PRS46" s="47"/>
      <c r="PRT46" s="47"/>
      <c r="PRU46" s="47"/>
      <c r="PRV46" s="47"/>
      <c r="PRW46" s="47"/>
      <c r="PRX46" s="47"/>
      <c r="PRY46" s="47"/>
      <c r="PRZ46" s="47"/>
      <c r="PSA46" s="47"/>
      <c r="PSB46" s="47"/>
      <c r="PSC46" s="47"/>
      <c r="PSD46" s="47"/>
      <c r="PSE46" s="47"/>
      <c r="PSF46" s="47"/>
      <c r="PSG46" s="47"/>
      <c r="PSH46" s="47"/>
      <c r="PSI46" s="47"/>
      <c r="PSJ46" s="47"/>
      <c r="PSK46" s="47"/>
      <c r="PSL46" s="47"/>
      <c r="PSM46" s="47"/>
      <c r="PSN46" s="47"/>
      <c r="PSO46" s="47"/>
      <c r="PSP46" s="47"/>
      <c r="PSQ46" s="47"/>
      <c r="PSR46" s="47"/>
      <c r="PSS46" s="47"/>
      <c r="PST46" s="47"/>
      <c r="PSU46" s="47"/>
      <c r="PSV46" s="47"/>
      <c r="PSW46" s="47"/>
      <c r="PSX46" s="47"/>
      <c r="PSY46" s="47"/>
      <c r="PSZ46" s="47"/>
      <c r="PTA46" s="47"/>
      <c r="PTB46" s="47"/>
      <c r="PTC46" s="47"/>
      <c r="PTD46" s="47"/>
      <c r="PTE46" s="47"/>
      <c r="PTF46" s="47"/>
      <c r="PTG46" s="47"/>
      <c r="PTH46" s="47"/>
      <c r="PTI46" s="47"/>
      <c r="PTJ46" s="47"/>
      <c r="PTK46" s="47"/>
      <c r="PTL46" s="47"/>
      <c r="PTM46" s="47"/>
      <c r="PTN46" s="47"/>
      <c r="PTO46" s="47"/>
      <c r="PTP46" s="47"/>
      <c r="PTQ46" s="47"/>
      <c r="PTR46" s="47"/>
      <c r="PTS46" s="47"/>
      <c r="PTT46" s="47"/>
      <c r="PTU46" s="47"/>
      <c r="PTV46" s="47"/>
      <c r="PTW46" s="47"/>
      <c r="PTX46" s="47"/>
      <c r="PTY46" s="47"/>
      <c r="PTZ46" s="47"/>
      <c r="PUA46" s="47"/>
      <c r="PUB46" s="47"/>
      <c r="PUC46" s="47"/>
      <c r="PUD46" s="47"/>
      <c r="PUE46" s="47"/>
      <c r="PUF46" s="47"/>
      <c r="PUG46" s="47"/>
      <c r="PUH46" s="47"/>
      <c r="PUI46" s="47"/>
      <c r="PUJ46" s="47"/>
      <c r="PUK46" s="47"/>
      <c r="PUL46" s="47"/>
      <c r="PUM46" s="47"/>
      <c r="PUN46" s="47"/>
      <c r="PUO46" s="47"/>
      <c r="PUP46" s="47"/>
      <c r="PUQ46" s="47"/>
      <c r="PUR46" s="47"/>
      <c r="PUS46" s="47"/>
      <c r="PUT46" s="47"/>
      <c r="PUU46" s="47"/>
      <c r="PUV46" s="47"/>
      <c r="PUW46" s="47"/>
      <c r="PUX46" s="47"/>
      <c r="PUY46" s="47"/>
      <c r="PUZ46" s="47"/>
      <c r="PVA46" s="47"/>
      <c r="PVB46" s="47"/>
      <c r="PVC46" s="47"/>
      <c r="PVD46" s="47"/>
      <c r="PVE46" s="47"/>
      <c r="PVF46" s="47"/>
      <c r="PVG46" s="47"/>
      <c r="PVH46" s="47"/>
      <c r="PVI46" s="47"/>
      <c r="PVJ46" s="47"/>
      <c r="PVK46" s="47"/>
      <c r="PVL46" s="47"/>
      <c r="PVM46" s="47"/>
      <c r="PVN46" s="47"/>
      <c r="PVO46" s="47"/>
      <c r="PVP46" s="47"/>
      <c r="PVQ46" s="47"/>
      <c r="PVR46" s="47"/>
      <c r="PVS46" s="47"/>
      <c r="PVT46" s="47"/>
      <c r="PVU46" s="47"/>
      <c r="PVV46" s="47"/>
      <c r="PVW46" s="47"/>
      <c r="PVX46" s="47"/>
      <c r="PVY46" s="47"/>
      <c r="PVZ46" s="47"/>
      <c r="PWA46" s="47"/>
      <c r="PWB46" s="47"/>
      <c r="PWC46" s="47"/>
      <c r="PWD46" s="47"/>
      <c r="PWE46" s="47"/>
      <c r="PWF46" s="47"/>
      <c r="PWG46" s="47"/>
      <c r="PWH46" s="47"/>
      <c r="PWI46" s="47"/>
      <c r="PWJ46" s="47"/>
      <c r="PWK46" s="47"/>
      <c r="PWL46" s="47"/>
      <c r="PWM46" s="47"/>
      <c r="PWN46" s="47"/>
      <c r="PWO46" s="47"/>
      <c r="PWP46" s="47"/>
      <c r="PWQ46" s="47"/>
      <c r="PWR46" s="47"/>
      <c r="PWS46" s="47"/>
      <c r="PWT46" s="47"/>
      <c r="PWU46" s="47"/>
      <c r="PWV46" s="47"/>
      <c r="PWW46" s="47"/>
      <c r="PWX46" s="47"/>
      <c r="PWY46" s="47"/>
      <c r="PWZ46" s="47"/>
      <c r="PXA46" s="47"/>
      <c r="PXB46" s="47"/>
      <c r="PXC46" s="47"/>
      <c r="PXD46" s="47"/>
      <c r="PXE46" s="47"/>
      <c r="PXF46" s="47"/>
      <c r="PXG46" s="47"/>
      <c r="PXH46" s="47"/>
      <c r="PXI46" s="47"/>
      <c r="PXJ46" s="47"/>
      <c r="PXK46" s="47"/>
      <c r="PXL46" s="47"/>
      <c r="PXM46" s="47"/>
      <c r="PXN46" s="47"/>
      <c r="PXO46" s="47"/>
      <c r="PXP46" s="47"/>
      <c r="PXQ46" s="47"/>
      <c r="PXR46" s="47"/>
      <c r="PXS46" s="47"/>
      <c r="PXT46" s="47"/>
      <c r="PXU46" s="47"/>
      <c r="PXV46" s="47"/>
      <c r="PXW46" s="47"/>
      <c r="PXX46" s="47"/>
      <c r="PXY46" s="47"/>
      <c r="PXZ46" s="47"/>
      <c r="PYA46" s="47"/>
      <c r="PYB46" s="47"/>
      <c r="PYC46" s="47"/>
      <c r="PYD46" s="47"/>
      <c r="PYE46" s="47"/>
      <c r="PYF46" s="47"/>
      <c r="PYG46" s="47"/>
      <c r="PYH46" s="47"/>
      <c r="PYI46" s="47"/>
      <c r="PYJ46" s="47"/>
      <c r="PYK46" s="47"/>
      <c r="PYL46" s="47"/>
      <c r="PYM46" s="47"/>
      <c r="PYN46" s="47"/>
      <c r="PYO46" s="47"/>
      <c r="PYP46" s="47"/>
      <c r="PYQ46" s="47"/>
      <c r="PYR46" s="47"/>
      <c r="PYS46" s="47"/>
      <c r="PYT46" s="47"/>
      <c r="PYU46" s="47"/>
      <c r="PYV46" s="47"/>
      <c r="PYW46" s="47"/>
      <c r="PYX46" s="47"/>
      <c r="PYY46" s="47"/>
      <c r="PYZ46" s="47"/>
      <c r="PZA46" s="47"/>
      <c r="PZB46" s="47"/>
      <c r="PZC46" s="47"/>
      <c r="PZD46" s="47"/>
      <c r="PZE46" s="47"/>
      <c r="PZF46" s="47"/>
      <c r="PZG46" s="47"/>
      <c r="PZH46" s="47"/>
      <c r="PZI46" s="47"/>
      <c r="PZJ46" s="47"/>
      <c r="PZK46" s="47"/>
      <c r="PZL46" s="47"/>
      <c r="PZM46" s="47"/>
      <c r="PZN46" s="47"/>
      <c r="PZO46" s="47"/>
      <c r="PZP46" s="47"/>
      <c r="PZQ46" s="47"/>
      <c r="PZR46" s="47"/>
      <c r="PZS46" s="47"/>
      <c r="PZT46" s="47"/>
      <c r="PZU46" s="47"/>
      <c r="PZV46" s="47"/>
      <c r="PZW46" s="47"/>
      <c r="PZX46" s="47"/>
      <c r="PZY46" s="47"/>
      <c r="PZZ46" s="47"/>
      <c r="QAA46" s="47"/>
      <c r="QAB46" s="47"/>
      <c r="QAC46" s="47"/>
      <c r="QAD46" s="47"/>
      <c r="QAE46" s="47"/>
      <c r="QAF46" s="47"/>
      <c r="QAG46" s="47"/>
      <c r="QAH46" s="47"/>
      <c r="QAI46" s="47"/>
      <c r="QAJ46" s="47"/>
      <c r="QAK46" s="47"/>
      <c r="QAL46" s="47"/>
      <c r="QAM46" s="47"/>
      <c r="QAN46" s="47"/>
      <c r="QAO46" s="47"/>
      <c r="QAP46" s="47"/>
      <c r="QAQ46" s="47"/>
      <c r="QAR46" s="47"/>
      <c r="QAS46" s="47"/>
      <c r="QAT46" s="47"/>
      <c r="QAU46" s="47"/>
      <c r="QAV46" s="47"/>
      <c r="QAW46" s="47"/>
      <c r="QAX46" s="47"/>
      <c r="QAY46" s="47"/>
      <c r="QAZ46" s="47"/>
      <c r="QBA46" s="47"/>
      <c r="QBB46" s="47"/>
      <c r="QBC46" s="47"/>
      <c r="QBD46" s="47"/>
      <c r="QBE46" s="47"/>
      <c r="QBF46" s="47"/>
      <c r="QBG46" s="47"/>
      <c r="QBH46" s="47"/>
      <c r="QBI46" s="47"/>
      <c r="QBJ46" s="47"/>
      <c r="QBK46" s="47"/>
      <c r="QBL46" s="47"/>
      <c r="QBM46" s="47"/>
      <c r="QBN46" s="47"/>
      <c r="QBO46" s="47"/>
      <c r="QBP46" s="47"/>
      <c r="QBQ46" s="47"/>
      <c r="QBR46" s="47"/>
      <c r="QBS46" s="47"/>
      <c r="QBT46" s="47"/>
      <c r="QBU46" s="47"/>
      <c r="QBV46" s="47"/>
      <c r="QBW46" s="47"/>
      <c r="QBX46" s="47"/>
      <c r="QBY46" s="47"/>
      <c r="QBZ46" s="47"/>
      <c r="QCA46" s="47"/>
      <c r="QCB46" s="47"/>
      <c r="QCC46" s="47"/>
      <c r="QCD46" s="47"/>
      <c r="QCE46" s="47"/>
      <c r="QCF46" s="47"/>
      <c r="QCG46" s="47"/>
      <c r="QCH46" s="47"/>
      <c r="QCI46" s="47"/>
      <c r="QCJ46" s="47"/>
      <c r="QCK46" s="47"/>
      <c r="QCL46" s="47"/>
      <c r="QCM46" s="47"/>
      <c r="QCN46" s="47"/>
      <c r="QCO46" s="47"/>
      <c r="QCP46" s="47"/>
      <c r="QCQ46" s="47"/>
      <c r="QCR46" s="47"/>
      <c r="QCS46" s="47"/>
      <c r="QCT46" s="47"/>
      <c r="QCU46" s="47"/>
      <c r="QCV46" s="47"/>
      <c r="QCW46" s="47"/>
      <c r="QCX46" s="47"/>
      <c r="QCY46" s="47"/>
      <c r="QCZ46" s="47"/>
      <c r="QDA46" s="47"/>
      <c r="QDB46" s="47"/>
      <c r="QDC46" s="47"/>
      <c r="QDD46" s="47"/>
      <c r="QDE46" s="47"/>
      <c r="QDF46" s="47"/>
      <c r="QDG46" s="47"/>
      <c r="QDH46" s="47"/>
      <c r="QDI46" s="47"/>
      <c r="QDJ46" s="47"/>
      <c r="QDK46" s="47"/>
      <c r="QDL46" s="47"/>
      <c r="QDM46" s="47"/>
      <c r="QDN46" s="47"/>
      <c r="QDO46" s="47"/>
      <c r="QDP46" s="47"/>
      <c r="QDQ46" s="47"/>
      <c r="QDR46" s="47"/>
      <c r="QDS46" s="47"/>
      <c r="QDT46" s="47"/>
      <c r="QDU46" s="47"/>
      <c r="QDV46" s="47"/>
      <c r="QDW46" s="47"/>
      <c r="QDX46" s="47"/>
      <c r="QDY46" s="47"/>
      <c r="QDZ46" s="47"/>
      <c r="QEA46" s="47"/>
      <c r="QEB46" s="47"/>
      <c r="QEC46" s="47"/>
      <c r="QED46" s="47"/>
      <c r="QEE46" s="47"/>
      <c r="QEF46" s="47"/>
      <c r="QEG46" s="47"/>
      <c r="QEH46" s="47"/>
      <c r="QEI46" s="47"/>
      <c r="QEJ46" s="47"/>
      <c r="QEK46" s="47"/>
      <c r="QEL46" s="47"/>
      <c r="QEM46" s="47"/>
      <c r="QEN46" s="47"/>
      <c r="QEO46" s="47"/>
      <c r="QEP46" s="47"/>
      <c r="QEQ46" s="47"/>
      <c r="QER46" s="47"/>
      <c r="QES46" s="47"/>
      <c r="QET46" s="47"/>
      <c r="QEU46" s="47"/>
      <c r="QEV46" s="47"/>
      <c r="QEW46" s="47"/>
      <c r="QEX46" s="47"/>
      <c r="QEY46" s="47"/>
      <c r="QEZ46" s="47"/>
      <c r="QFA46" s="47"/>
      <c r="QFB46" s="47"/>
      <c r="QFC46" s="47"/>
      <c r="QFD46" s="47"/>
      <c r="QFE46" s="47"/>
      <c r="QFF46" s="47"/>
      <c r="QFG46" s="47"/>
      <c r="QFH46" s="47"/>
      <c r="QFI46" s="47"/>
      <c r="QFJ46" s="47"/>
      <c r="QFK46" s="47"/>
      <c r="QFL46" s="47"/>
      <c r="QFM46" s="47"/>
      <c r="QFN46" s="47"/>
      <c r="QFO46" s="47"/>
      <c r="QFP46" s="47"/>
      <c r="QFQ46" s="47"/>
      <c r="QFR46" s="47"/>
      <c r="QFS46" s="47"/>
      <c r="QFT46" s="47"/>
      <c r="QFU46" s="47"/>
      <c r="QFV46" s="47"/>
      <c r="QFW46" s="47"/>
      <c r="QFX46" s="47"/>
      <c r="QFY46" s="47"/>
      <c r="QFZ46" s="47"/>
      <c r="QGA46" s="47"/>
      <c r="QGB46" s="47"/>
      <c r="QGC46" s="47"/>
      <c r="QGD46" s="47"/>
      <c r="QGE46" s="47"/>
      <c r="QGF46" s="47"/>
      <c r="QGG46" s="47"/>
      <c r="QGH46" s="47"/>
      <c r="QGI46" s="47"/>
      <c r="QGJ46" s="47"/>
      <c r="QGK46" s="47"/>
      <c r="QGL46" s="47"/>
      <c r="QGM46" s="47"/>
      <c r="QGN46" s="47"/>
      <c r="QGO46" s="47"/>
      <c r="QGP46" s="47"/>
      <c r="QGQ46" s="47"/>
      <c r="QGR46" s="47"/>
      <c r="QGS46" s="47"/>
      <c r="QGT46" s="47"/>
      <c r="QGU46" s="47"/>
      <c r="QGV46" s="47"/>
      <c r="QGW46" s="47"/>
      <c r="QGX46" s="47"/>
      <c r="QGY46" s="47"/>
      <c r="QGZ46" s="47"/>
      <c r="QHA46" s="47"/>
      <c r="QHB46" s="47"/>
      <c r="QHC46" s="47"/>
      <c r="QHD46" s="47"/>
      <c r="QHE46" s="47"/>
      <c r="QHF46" s="47"/>
      <c r="QHG46" s="47"/>
      <c r="QHH46" s="47"/>
      <c r="QHI46" s="47"/>
      <c r="QHJ46" s="47"/>
      <c r="QHK46" s="47"/>
      <c r="QHL46" s="47"/>
      <c r="QHM46" s="47"/>
      <c r="QHN46" s="47"/>
      <c r="QHO46" s="47"/>
      <c r="QHP46" s="47"/>
      <c r="QHQ46" s="47"/>
      <c r="QHR46" s="47"/>
      <c r="QHS46" s="47"/>
      <c r="QHT46" s="47"/>
      <c r="QHU46" s="47"/>
      <c r="QHV46" s="47"/>
      <c r="QHW46" s="47"/>
      <c r="QHX46" s="47"/>
      <c r="QHY46" s="47"/>
      <c r="QHZ46" s="47"/>
      <c r="QIA46" s="47"/>
      <c r="QIB46" s="47"/>
      <c r="QIC46" s="47"/>
      <c r="QID46" s="47"/>
      <c r="QIE46" s="47"/>
      <c r="QIF46" s="47"/>
      <c r="QIG46" s="47"/>
      <c r="QIH46" s="47"/>
      <c r="QII46" s="47"/>
      <c r="QIJ46" s="47"/>
      <c r="QIK46" s="47"/>
      <c r="QIL46" s="47"/>
      <c r="QIM46" s="47"/>
      <c r="QIN46" s="47"/>
      <c r="QIO46" s="47"/>
      <c r="QIP46" s="47"/>
      <c r="QIQ46" s="47"/>
      <c r="QIR46" s="47"/>
      <c r="QIS46" s="47"/>
      <c r="QIT46" s="47"/>
      <c r="QIU46" s="47"/>
      <c r="QIV46" s="47"/>
      <c r="QIW46" s="47"/>
      <c r="QIX46" s="47"/>
      <c r="QIY46" s="47"/>
      <c r="QIZ46" s="47"/>
      <c r="QJA46" s="47"/>
      <c r="QJB46" s="47"/>
      <c r="QJC46" s="47"/>
      <c r="QJD46" s="47"/>
      <c r="QJE46" s="47"/>
      <c r="QJF46" s="47"/>
      <c r="QJG46" s="47"/>
      <c r="QJH46" s="47"/>
      <c r="QJI46" s="47"/>
      <c r="QJJ46" s="47"/>
      <c r="QJK46" s="47"/>
      <c r="QJL46" s="47"/>
      <c r="QJM46" s="47"/>
      <c r="QJN46" s="47"/>
      <c r="QJO46" s="47"/>
      <c r="QJP46" s="47"/>
      <c r="QJQ46" s="47"/>
      <c r="QJR46" s="47"/>
      <c r="QJS46" s="47"/>
      <c r="QJT46" s="47"/>
      <c r="QJU46" s="47"/>
      <c r="QJV46" s="47"/>
      <c r="QJW46" s="47"/>
      <c r="QJX46" s="47"/>
      <c r="QJY46" s="47"/>
      <c r="QJZ46" s="47"/>
      <c r="QKA46" s="47"/>
      <c r="QKB46" s="47"/>
      <c r="QKC46" s="47"/>
      <c r="QKD46" s="47"/>
      <c r="QKE46" s="47"/>
      <c r="QKF46" s="47"/>
      <c r="QKG46" s="47"/>
      <c r="QKH46" s="47"/>
      <c r="QKI46" s="47"/>
      <c r="QKJ46" s="47"/>
      <c r="QKK46" s="47"/>
      <c r="QKL46" s="47"/>
      <c r="QKM46" s="47"/>
      <c r="QKN46" s="47"/>
      <c r="QKO46" s="47"/>
      <c r="QKP46" s="47"/>
      <c r="QKQ46" s="47"/>
      <c r="QKR46" s="47"/>
      <c r="QKS46" s="47"/>
      <c r="QKT46" s="47"/>
      <c r="QKU46" s="47"/>
      <c r="QKV46" s="47"/>
      <c r="QKW46" s="47"/>
      <c r="QKX46" s="47"/>
      <c r="QKY46" s="47"/>
      <c r="QKZ46" s="47"/>
      <c r="QLA46" s="47"/>
      <c r="QLB46" s="47"/>
      <c r="QLC46" s="47"/>
      <c r="QLD46" s="47"/>
      <c r="QLE46" s="47"/>
      <c r="QLF46" s="47"/>
      <c r="QLG46" s="47"/>
      <c r="QLH46" s="47"/>
      <c r="QLI46" s="47"/>
      <c r="QLJ46" s="47"/>
      <c r="QLK46" s="47"/>
      <c r="QLL46" s="47"/>
      <c r="QLM46" s="47"/>
      <c r="QLN46" s="47"/>
      <c r="QLO46" s="47"/>
      <c r="QLP46" s="47"/>
      <c r="QLQ46" s="47"/>
      <c r="QLR46" s="47"/>
      <c r="QLS46" s="47"/>
      <c r="QLT46" s="47"/>
      <c r="QLU46" s="47"/>
      <c r="QLV46" s="47"/>
      <c r="QLW46" s="47"/>
      <c r="QLX46" s="47"/>
      <c r="QLY46" s="47"/>
      <c r="QLZ46" s="47"/>
      <c r="QMA46" s="47"/>
      <c r="QMB46" s="47"/>
      <c r="QMC46" s="47"/>
      <c r="QMD46" s="47"/>
      <c r="QME46" s="47"/>
      <c r="QMF46" s="47"/>
      <c r="QMG46" s="47"/>
      <c r="QMH46" s="47"/>
      <c r="QMI46" s="47"/>
      <c r="QMJ46" s="47"/>
      <c r="QMK46" s="47"/>
      <c r="QML46" s="47"/>
      <c r="QMM46" s="47"/>
      <c r="QMN46" s="47"/>
      <c r="QMO46" s="47"/>
      <c r="QMP46" s="47"/>
      <c r="QMQ46" s="47"/>
      <c r="QMR46" s="47"/>
      <c r="QMS46" s="47"/>
      <c r="QMT46" s="47"/>
      <c r="QMU46" s="47"/>
      <c r="QMV46" s="47"/>
      <c r="QMW46" s="47"/>
      <c r="QMX46" s="47"/>
      <c r="QMY46" s="47"/>
      <c r="QMZ46" s="47"/>
      <c r="QNA46" s="47"/>
      <c r="QNB46" s="47"/>
      <c r="QNC46" s="47"/>
      <c r="QND46" s="47"/>
      <c r="QNE46" s="47"/>
      <c r="QNF46" s="47"/>
      <c r="QNG46" s="47"/>
      <c r="QNH46" s="47"/>
      <c r="QNI46" s="47"/>
      <c r="QNJ46" s="47"/>
      <c r="QNK46" s="47"/>
      <c r="QNL46" s="47"/>
      <c r="QNM46" s="47"/>
      <c r="QNN46" s="47"/>
      <c r="QNO46" s="47"/>
      <c r="QNP46" s="47"/>
      <c r="QNQ46" s="47"/>
      <c r="QNR46" s="47"/>
      <c r="QNS46" s="47"/>
      <c r="QNT46" s="47"/>
      <c r="QNU46" s="47"/>
      <c r="QNV46" s="47"/>
      <c r="QNW46" s="47"/>
      <c r="QNX46" s="47"/>
      <c r="QNY46" s="47"/>
      <c r="QNZ46" s="47"/>
      <c r="QOA46" s="47"/>
      <c r="QOB46" s="47"/>
      <c r="QOC46" s="47"/>
      <c r="QOD46" s="47"/>
      <c r="QOE46" s="47"/>
      <c r="QOF46" s="47"/>
      <c r="QOG46" s="47"/>
      <c r="QOH46" s="47"/>
      <c r="QOI46" s="47"/>
      <c r="QOJ46" s="47"/>
      <c r="QOK46" s="47"/>
      <c r="QOL46" s="47"/>
      <c r="QOM46" s="47"/>
      <c r="QON46" s="47"/>
      <c r="QOO46" s="47"/>
      <c r="QOP46" s="47"/>
      <c r="QOQ46" s="47"/>
      <c r="QOR46" s="47"/>
      <c r="QOS46" s="47"/>
      <c r="QOT46" s="47"/>
      <c r="QOU46" s="47"/>
      <c r="QOV46" s="47"/>
      <c r="QOW46" s="47"/>
      <c r="QOX46" s="47"/>
      <c r="QOY46" s="47"/>
      <c r="QOZ46" s="47"/>
      <c r="QPA46" s="47"/>
      <c r="QPB46" s="47"/>
      <c r="QPC46" s="47"/>
      <c r="QPD46" s="47"/>
      <c r="QPE46" s="47"/>
      <c r="QPF46" s="47"/>
      <c r="QPG46" s="47"/>
      <c r="QPH46" s="47"/>
      <c r="QPI46" s="47"/>
      <c r="QPJ46" s="47"/>
      <c r="QPK46" s="47"/>
      <c r="QPL46" s="47"/>
      <c r="QPM46" s="47"/>
      <c r="QPN46" s="47"/>
      <c r="QPO46" s="47"/>
      <c r="QPP46" s="47"/>
      <c r="QPQ46" s="47"/>
      <c r="QPR46" s="47"/>
      <c r="QPS46" s="47"/>
      <c r="QPT46" s="47"/>
      <c r="QPU46" s="47"/>
      <c r="QPV46" s="47"/>
      <c r="QPW46" s="47"/>
      <c r="QPX46" s="47"/>
      <c r="QPY46" s="47"/>
      <c r="QPZ46" s="47"/>
      <c r="QQA46" s="47"/>
      <c r="QQB46" s="47"/>
      <c r="QQC46" s="47"/>
      <c r="QQD46" s="47"/>
      <c r="QQE46" s="47"/>
      <c r="QQF46" s="47"/>
      <c r="QQG46" s="47"/>
      <c r="QQH46" s="47"/>
      <c r="QQI46" s="47"/>
      <c r="QQJ46" s="47"/>
      <c r="QQK46" s="47"/>
      <c r="QQL46" s="47"/>
      <c r="QQM46" s="47"/>
      <c r="QQN46" s="47"/>
      <c r="QQO46" s="47"/>
      <c r="QQP46" s="47"/>
      <c r="QQQ46" s="47"/>
      <c r="QQR46" s="47"/>
      <c r="QQS46" s="47"/>
      <c r="QQT46" s="47"/>
      <c r="QQU46" s="47"/>
      <c r="QQV46" s="47"/>
      <c r="QQW46" s="47"/>
      <c r="QQX46" s="47"/>
      <c r="QQY46" s="47"/>
      <c r="QQZ46" s="47"/>
      <c r="QRA46" s="47"/>
      <c r="QRB46" s="47"/>
      <c r="QRC46" s="47"/>
      <c r="QRD46" s="47"/>
      <c r="QRE46" s="47"/>
      <c r="QRF46" s="47"/>
      <c r="QRG46" s="47"/>
      <c r="QRH46" s="47"/>
      <c r="QRI46" s="47"/>
      <c r="QRJ46" s="47"/>
      <c r="QRK46" s="47"/>
      <c r="QRL46" s="47"/>
      <c r="QRM46" s="47"/>
      <c r="QRN46" s="47"/>
      <c r="QRO46" s="47"/>
      <c r="QRP46" s="47"/>
      <c r="QRQ46" s="47"/>
      <c r="QRR46" s="47"/>
      <c r="QRS46" s="47"/>
      <c r="QRT46" s="47"/>
      <c r="QRU46" s="47"/>
      <c r="QRV46" s="47"/>
      <c r="QRW46" s="47"/>
      <c r="QRX46" s="47"/>
      <c r="QRY46" s="47"/>
      <c r="QRZ46" s="47"/>
      <c r="QSA46" s="47"/>
      <c r="QSB46" s="47"/>
      <c r="QSC46" s="47"/>
      <c r="QSD46" s="47"/>
      <c r="QSE46" s="47"/>
      <c r="QSF46" s="47"/>
      <c r="QSG46" s="47"/>
      <c r="QSH46" s="47"/>
      <c r="QSI46" s="47"/>
      <c r="QSJ46" s="47"/>
      <c r="QSK46" s="47"/>
      <c r="QSL46" s="47"/>
      <c r="QSM46" s="47"/>
      <c r="QSN46" s="47"/>
      <c r="QSO46" s="47"/>
      <c r="QSP46" s="47"/>
      <c r="QSQ46" s="47"/>
      <c r="QSR46" s="47"/>
      <c r="QSS46" s="47"/>
      <c r="QST46" s="47"/>
      <c r="QSU46" s="47"/>
      <c r="QSV46" s="47"/>
      <c r="QSW46" s="47"/>
      <c r="QSX46" s="47"/>
      <c r="QSY46" s="47"/>
      <c r="QSZ46" s="47"/>
      <c r="QTA46" s="47"/>
      <c r="QTB46" s="47"/>
      <c r="QTC46" s="47"/>
      <c r="QTD46" s="47"/>
      <c r="QTE46" s="47"/>
      <c r="QTF46" s="47"/>
      <c r="QTG46" s="47"/>
      <c r="QTH46" s="47"/>
      <c r="QTI46" s="47"/>
      <c r="QTJ46" s="47"/>
      <c r="QTK46" s="47"/>
      <c r="QTL46" s="47"/>
      <c r="QTM46" s="47"/>
      <c r="QTN46" s="47"/>
      <c r="QTO46" s="47"/>
      <c r="QTP46" s="47"/>
      <c r="QTQ46" s="47"/>
      <c r="QTR46" s="47"/>
      <c r="QTS46" s="47"/>
      <c r="QTT46" s="47"/>
      <c r="QTU46" s="47"/>
      <c r="QTV46" s="47"/>
      <c r="QTW46" s="47"/>
      <c r="QTX46" s="47"/>
      <c r="QTY46" s="47"/>
      <c r="QTZ46" s="47"/>
      <c r="QUA46" s="47"/>
      <c r="QUB46" s="47"/>
      <c r="QUC46" s="47"/>
      <c r="QUD46" s="47"/>
      <c r="QUE46" s="47"/>
      <c r="QUF46" s="47"/>
      <c r="QUG46" s="47"/>
      <c r="QUH46" s="47"/>
      <c r="QUI46" s="47"/>
      <c r="QUJ46" s="47"/>
      <c r="QUK46" s="47"/>
      <c r="QUL46" s="47"/>
      <c r="QUM46" s="47"/>
      <c r="QUN46" s="47"/>
      <c r="QUO46" s="47"/>
      <c r="QUP46" s="47"/>
      <c r="QUQ46" s="47"/>
      <c r="QUR46" s="47"/>
      <c r="QUS46" s="47"/>
      <c r="QUT46" s="47"/>
      <c r="QUU46" s="47"/>
      <c r="QUV46" s="47"/>
      <c r="QUW46" s="47"/>
      <c r="QUX46" s="47"/>
      <c r="QUY46" s="47"/>
      <c r="QUZ46" s="47"/>
      <c r="QVA46" s="47"/>
      <c r="QVB46" s="47"/>
      <c r="QVC46" s="47"/>
      <c r="QVD46" s="47"/>
      <c r="QVE46" s="47"/>
      <c r="QVF46" s="47"/>
      <c r="QVG46" s="47"/>
      <c r="QVH46" s="47"/>
      <c r="QVI46" s="47"/>
      <c r="QVJ46" s="47"/>
      <c r="QVK46" s="47"/>
      <c r="QVL46" s="47"/>
      <c r="QVM46" s="47"/>
      <c r="QVN46" s="47"/>
      <c r="QVO46" s="47"/>
      <c r="QVP46" s="47"/>
      <c r="QVQ46" s="47"/>
      <c r="QVR46" s="47"/>
      <c r="QVS46" s="47"/>
      <c r="QVT46" s="47"/>
      <c r="QVU46" s="47"/>
      <c r="QVV46" s="47"/>
      <c r="QVW46" s="47"/>
      <c r="QVX46" s="47"/>
      <c r="QVY46" s="47"/>
      <c r="QVZ46" s="47"/>
      <c r="QWA46" s="47"/>
      <c r="QWB46" s="47"/>
      <c r="QWC46" s="47"/>
      <c r="QWD46" s="47"/>
      <c r="QWE46" s="47"/>
      <c r="QWF46" s="47"/>
      <c r="QWG46" s="47"/>
      <c r="QWH46" s="47"/>
      <c r="QWI46" s="47"/>
      <c r="QWJ46" s="47"/>
      <c r="QWK46" s="47"/>
      <c r="QWL46" s="47"/>
      <c r="QWM46" s="47"/>
      <c r="QWN46" s="47"/>
      <c r="QWO46" s="47"/>
      <c r="QWP46" s="47"/>
      <c r="QWQ46" s="47"/>
      <c r="QWR46" s="47"/>
      <c r="QWS46" s="47"/>
      <c r="QWT46" s="47"/>
      <c r="QWU46" s="47"/>
      <c r="QWV46" s="47"/>
      <c r="QWW46" s="47"/>
      <c r="QWX46" s="47"/>
      <c r="QWY46" s="47"/>
      <c r="QWZ46" s="47"/>
      <c r="QXA46" s="47"/>
      <c r="QXB46" s="47"/>
      <c r="QXC46" s="47"/>
      <c r="QXD46" s="47"/>
      <c r="QXE46" s="47"/>
      <c r="QXF46" s="47"/>
      <c r="QXG46" s="47"/>
      <c r="QXH46" s="47"/>
      <c r="QXI46" s="47"/>
      <c r="QXJ46" s="47"/>
      <c r="QXK46" s="47"/>
      <c r="QXL46" s="47"/>
      <c r="QXM46" s="47"/>
      <c r="QXN46" s="47"/>
      <c r="QXO46" s="47"/>
      <c r="QXP46" s="47"/>
      <c r="QXQ46" s="47"/>
      <c r="QXR46" s="47"/>
      <c r="QXS46" s="47"/>
      <c r="QXT46" s="47"/>
      <c r="QXU46" s="47"/>
      <c r="QXV46" s="47"/>
      <c r="QXW46" s="47"/>
      <c r="QXX46" s="47"/>
      <c r="QXY46" s="47"/>
      <c r="QXZ46" s="47"/>
      <c r="QYA46" s="47"/>
      <c r="QYB46" s="47"/>
      <c r="QYC46" s="47"/>
      <c r="QYD46" s="47"/>
      <c r="QYE46" s="47"/>
      <c r="QYF46" s="47"/>
      <c r="QYG46" s="47"/>
      <c r="QYH46" s="47"/>
      <c r="QYI46" s="47"/>
      <c r="QYJ46" s="47"/>
      <c r="QYK46" s="47"/>
      <c r="QYL46" s="47"/>
      <c r="QYM46" s="47"/>
      <c r="QYN46" s="47"/>
      <c r="QYO46" s="47"/>
      <c r="QYP46" s="47"/>
      <c r="QYQ46" s="47"/>
      <c r="QYR46" s="47"/>
      <c r="QYS46" s="47"/>
      <c r="QYT46" s="47"/>
      <c r="QYU46" s="47"/>
      <c r="QYV46" s="47"/>
      <c r="QYW46" s="47"/>
      <c r="QYX46" s="47"/>
      <c r="QYY46" s="47"/>
      <c r="QYZ46" s="47"/>
      <c r="QZA46" s="47"/>
      <c r="QZB46" s="47"/>
      <c r="QZC46" s="47"/>
      <c r="QZD46" s="47"/>
      <c r="QZE46" s="47"/>
      <c r="QZF46" s="47"/>
      <c r="QZG46" s="47"/>
      <c r="QZH46" s="47"/>
      <c r="QZI46" s="47"/>
      <c r="QZJ46" s="47"/>
      <c r="QZK46" s="47"/>
      <c r="QZL46" s="47"/>
      <c r="QZM46" s="47"/>
      <c r="QZN46" s="47"/>
      <c r="QZO46" s="47"/>
      <c r="QZP46" s="47"/>
      <c r="QZQ46" s="47"/>
      <c r="QZR46" s="47"/>
      <c r="QZS46" s="47"/>
      <c r="QZT46" s="47"/>
      <c r="QZU46" s="47"/>
      <c r="QZV46" s="47"/>
      <c r="QZW46" s="47"/>
      <c r="QZX46" s="47"/>
      <c r="QZY46" s="47"/>
      <c r="QZZ46" s="47"/>
      <c r="RAA46" s="47"/>
      <c r="RAB46" s="47"/>
      <c r="RAC46" s="47"/>
      <c r="RAD46" s="47"/>
      <c r="RAE46" s="47"/>
      <c r="RAF46" s="47"/>
      <c r="RAG46" s="47"/>
      <c r="RAH46" s="47"/>
      <c r="RAI46" s="47"/>
      <c r="RAJ46" s="47"/>
      <c r="RAK46" s="47"/>
      <c r="RAL46" s="47"/>
      <c r="RAM46" s="47"/>
      <c r="RAN46" s="47"/>
      <c r="RAO46" s="47"/>
      <c r="RAP46" s="47"/>
      <c r="RAQ46" s="47"/>
      <c r="RAR46" s="47"/>
      <c r="RAS46" s="47"/>
      <c r="RAT46" s="47"/>
      <c r="RAU46" s="47"/>
      <c r="RAV46" s="47"/>
      <c r="RAW46" s="47"/>
      <c r="RAX46" s="47"/>
      <c r="RAY46" s="47"/>
      <c r="RAZ46" s="47"/>
      <c r="RBA46" s="47"/>
      <c r="RBB46" s="47"/>
      <c r="RBC46" s="47"/>
      <c r="RBD46" s="47"/>
      <c r="RBE46" s="47"/>
      <c r="RBF46" s="47"/>
      <c r="RBG46" s="47"/>
      <c r="RBH46" s="47"/>
      <c r="RBI46" s="47"/>
      <c r="RBJ46" s="47"/>
      <c r="RBK46" s="47"/>
      <c r="RBL46" s="47"/>
      <c r="RBM46" s="47"/>
      <c r="RBN46" s="47"/>
      <c r="RBO46" s="47"/>
      <c r="RBP46" s="47"/>
      <c r="RBQ46" s="47"/>
      <c r="RBR46" s="47"/>
      <c r="RBS46" s="47"/>
      <c r="RBT46" s="47"/>
      <c r="RBU46" s="47"/>
      <c r="RBV46" s="47"/>
      <c r="RBW46" s="47"/>
      <c r="RBX46" s="47"/>
      <c r="RBY46" s="47"/>
      <c r="RBZ46" s="47"/>
      <c r="RCA46" s="47"/>
      <c r="RCB46" s="47"/>
      <c r="RCC46" s="47"/>
      <c r="RCD46" s="47"/>
      <c r="RCE46" s="47"/>
      <c r="RCF46" s="47"/>
      <c r="RCG46" s="47"/>
      <c r="RCH46" s="47"/>
      <c r="RCI46" s="47"/>
      <c r="RCJ46" s="47"/>
      <c r="RCK46" s="47"/>
      <c r="RCL46" s="47"/>
      <c r="RCM46" s="47"/>
      <c r="RCN46" s="47"/>
      <c r="RCO46" s="47"/>
      <c r="RCP46" s="47"/>
      <c r="RCQ46" s="47"/>
      <c r="RCR46" s="47"/>
      <c r="RCS46" s="47"/>
      <c r="RCT46" s="47"/>
      <c r="RCU46" s="47"/>
      <c r="RCV46" s="47"/>
      <c r="RCW46" s="47"/>
      <c r="RCX46" s="47"/>
      <c r="RCY46" s="47"/>
      <c r="RCZ46" s="47"/>
      <c r="RDA46" s="47"/>
      <c r="RDB46" s="47"/>
      <c r="RDC46" s="47"/>
      <c r="RDD46" s="47"/>
      <c r="RDE46" s="47"/>
      <c r="RDF46" s="47"/>
      <c r="RDG46" s="47"/>
      <c r="RDH46" s="47"/>
      <c r="RDI46" s="47"/>
      <c r="RDJ46" s="47"/>
      <c r="RDK46" s="47"/>
      <c r="RDL46" s="47"/>
      <c r="RDM46" s="47"/>
      <c r="RDN46" s="47"/>
      <c r="RDO46" s="47"/>
      <c r="RDP46" s="47"/>
      <c r="RDQ46" s="47"/>
      <c r="RDR46" s="47"/>
      <c r="RDS46" s="47"/>
      <c r="RDT46" s="47"/>
      <c r="RDU46" s="47"/>
      <c r="RDV46" s="47"/>
      <c r="RDW46" s="47"/>
      <c r="RDX46" s="47"/>
      <c r="RDY46" s="47"/>
      <c r="RDZ46" s="47"/>
      <c r="REA46" s="47"/>
      <c r="REB46" s="47"/>
      <c r="REC46" s="47"/>
      <c r="RED46" s="47"/>
      <c r="REE46" s="47"/>
      <c r="REF46" s="47"/>
      <c r="REG46" s="47"/>
      <c r="REH46" s="47"/>
      <c r="REI46" s="47"/>
      <c r="REJ46" s="47"/>
      <c r="REK46" s="47"/>
      <c r="REL46" s="47"/>
      <c r="REM46" s="47"/>
      <c r="REN46" s="47"/>
      <c r="REO46" s="47"/>
      <c r="REP46" s="47"/>
      <c r="REQ46" s="47"/>
      <c r="RER46" s="47"/>
      <c r="RES46" s="47"/>
      <c r="RET46" s="47"/>
      <c r="REU46" s="47"/>
      <c r="REV46" s="47"/>
      <c r="REW46" s="47"/>
      <c r="REX46" s="47"/>
      <c r="REY46" s="47"/>
      <c r="REZ46" s="47"/>
      <c r="RFA46" s="47"/>
      <c r="RFB46" s="47"/>
      <c r="RFC46" s="47"/>
      <c r="RFD46" s="47"/>
      <c r="RFE46" s="47"/>
      <c r="RFF46" s="47"/>
      <c r="RFG46" s="47"/>
      <c r="RFH46" s="47"/>
      <c r="RFI46" s="47"/>
      <c r="RFJ46" s="47"/>
      <c r="RFK46" s="47"/>
      <c r="RFL46" s="47"/>
      <c r="RFM46" s="47"/>
      <c r="RFN46" s="47"/>
      <c r="RFO46" s="47"/>
      <c r="RFP46" s="47"/>
      <c r="RFQ46" s="47"/>
      <c r="RFR46" s="47"/>
      <c r="RFS46" s="47"/>
      <c r="RFT46" s="47"/>
      <c r="RFU46" s="47"/>
      <c r="RFV46" s="47"/>
      <c r="RFW46" s="47"/>
      <c r="RFX46" s="47"/>
      <c r="RFY46" s="47"/>
      <c r="RFZ46" s="47"/>
      <c r="RGA46" s="47"/>
      <c r="RGB46" s="47"/>
      <c r="RGC46" s="47"/>
      <c r="RGD46" s="47"/>
      <c r="RGE46" s="47"/>
      <c r="RGF46" s="47"/>
      <c r="RGG46" s="47"/>
      <c r="RGH46" s="47"/>
      <c r="RGI46" s="47"/>
      <c r="RGJ46" s="47"/>
      <c r="RGK46" s="47"/>
      <c r="RGL46" s="47"/>
      <c r="RGM46" s="47"/>
      <c r="RGN46" s="47"/>
      <c r="RGO46" s="47"/>
      <c r="RGP46" s="47"/>
      <c r="RGQ46" s="47"/>
      <c r="RGR46" s="47"/>
      <c r="RGS46" s="47"/>
      <c r="RGT46" s="47"/>
      <c r="RGU46" s="47"/>
      <c r="RGV46" s="47"/>
      <c r="RGW46" s="47"/>
      <c r="RGX46" s="47"/>
      <c r="RGY46" s="47"/>
      <c r="RGZ46" s="47"/>
      <c r="RHA46" s="47"/>
      <c r="RHB46" s="47"/>
      <c r="RHC46" s="47"/>
      <c r="RHD46" s="47"/>
      <c r="RHE46" s="47"/>
      <c r="RHF46" s="47"/>
      <c r="RHG46" s="47"/>
      <c r="RHH46" s="47"/>
      <c r="RHI46" s="47"/>
      <c r="RHJ46" s="47"/>
      <c r="RHK46" s="47"/>
      <c r="RHL46" s="47"/>
      <c r="RHM46" s="47"/>
      <c r="RHN46" s="47"/>
      <c r="RHO46" s="47"/>
      <c r="RHP46" s="47"/>
      <c r="RHQ46" s="47"/>
      <c r="RHR46" s="47"/>
      <c r="RHS46" s="47"/>
      <c r="RHT46" s="47"/>
      <c r="RHU46" s="47"/>
      <c r="RHV46" s="47"/>
      <c r="RHW46" s="47"/>
      <c r="RHX46" s="47"/>
      <c r="RHY46" s="47"/>
      <c r="RHZ46" s="47"/>
      <c r="RIA46" s="47"/>
      <c r="RIB46" s="47"/>
      <c r="RIC46" s="47"/>
      <c r="RID46" s="47"/>
      <c r="RIE46" s="47"/>
      <c r="RIF46" s="47"/>
      <c r="RIG46" s="47"/>
      <c r="RIH46" s="47"/>
      <c r="RII46" s="47"/>
      <c r="RIJ46" s="47"/>
      <c r="RIK46" s="47"/>
      <c r="RIL46" s="47"/>
      <c r="RIM46" s="47"/>
      <c r="RIN46" s="47"/>
      <c r="RIO46" s="47"/>
      <c r="RIP46" s="47"/>
      <c r="RIQ46" s="47"/>
      <c r="RIR46" s="47"/>
      <c r="RIS46" s="47"/>
      <c r="RIT46" s="47"/>
      <c r="RIU46" s="47"/>
      <c r="RIV46" s="47"/>
      <c r="RIW46" s="47"/>
      <c r="RIX46" s="47"/>
      <c r="RIY46" s="47"/>
      <c r="RIZ46" s="47"/>
      <c r="RJA46" s="47"/>
      <c r="RJB46" s="47"/>
      <c r="RJC46" s="47"/>
      <c r="RJD46" s="47"/>
      <c r="RJE46" s="47"/>
      <c r="RJF46" s="47"/>
      <c r="RJG46" s="47"/>
      <c r="RJH46" s="47"/>
      <c r="RJI46" s="47"/>
      <c r="RJJ46" s="47"/>
      <c r="RJK46" s="47"/>
      <c r="RJL46" s="47"/>
      <c r="RJM46" s="47"/>
      <c r="RJN46" s="47"/>
      <c r="RJO46" s="47"/>
      <c r="RJP46" s="47"/>
      <c r="RJQ46" s="47"/>
      <c r="RJR46" s="47"/>
      <c r="RJS46" s="47"/>
      <c r="RJT46" s="47"/>
      <c r="RJU46" s="47"/>
      <c r="RJV46" s="47"/>
      <c r="RJW46" s="47"/>
      <c r="RJX46" s="47"/>
      <c r="RJY46" s="47"/>
      <c r="RJZ46" s="47"/>
      <c r="RKA46" s="47"/>
      <c r="RKB46" s="47"/>
      <c r="RKC46" s="47"/>
      <c r="RKD46" s="47"/>
      <c r="RKE46" s="47"/>
      <c r="RKF46" s="47"/>
      <c r="RKG46" s="47"/>
      <c r="RKH46" s="47"/>
      <c r="RKI46" s="47"/>
      <c r="RKJ46" s="47"/>
      <c r="RKK46" s="47"/>
      <c r="RKL46" s="47"/>
      <c r="RKM46" s="47"/>
      <c r="RKN46" s="47"/>
      <c r="RKO46" s="47"/>
      <c r="RKP46" s="47"/>
      <c r="RKQ46" s="47"/>
      <c r="RKR46" s="47"/>
      <c r="RKS46" s="47"/>
      <c r="RKT46" s="47"/>
      <c r="RKU46" s="47"/>
      <c r="RKV46" s="47"/>
      <c r="RKW46" s="47"/>
      <c r="RKX46" s="47"/>
      <c r="RKY46" s="47"/>
      <c r="RKZ46" s="47"/>
      <c r="RLA46" s="47"/>
      <c r="RLB46" s="47"/>
      <c r="RLC46" s="47"/>
      <c r="RLD46" s="47"/>
      <c r="RLE46" s="47"/>
      <c r="RLF46" s="47"/>
      <c r="RLG46" s="47"/>
      <c r="RLH46" s="47"/>
      <c r="RLI46" s="47"/>
      <c r="RLJ46" s="47"/>
      <c r="RLK46" s="47"/>
      <c r="RLL46" s="47"/>
      <c r="RLM46" s="47"/>
      <c r="RLN46" s="47"/>
      <c r="RLO46" s="47"/>
      <c r="RLP46" s="47"/>
      <c r="RLQ46" s="47"/>
      <c r="RLR46" s="47"/>
      <c r="RLS46" s="47"/>
      <c r="RLT46" s="47"/>
      <c r="RLU46" s="47"/>
      <c r="RLV46" s="47"/>
      <c r="RLW46" s="47"/>
      <c r="RLX46" s="47"/>
      <c r="RLY46" s="47"/>
      <c r="RLZ46" s="47"/>
      <c r="RMA46" s="47"/>
      <c r="RMB46" s="47"/>
      <c r="RMC46" s="47"/>
      <c r="RMD46" s="47"/>
      <c r="RME46" s="47"/>
      <c r="RMF46" s="47"/>
      <c r="RMG46" s="47"/>
      <c r="RMH46" s="47"/>
      <c r="RMI46" s="47"/>
      <c r="RMJ46" s="47"/>
      <c r="RMK46" s="47"/>
      <c r="RML46" s="47"/>
      <c r="RMM46" s="47"/>
      <c r="RMN46" s="47"/>
      <c r="RMO46" s="47"/>
      <c r="RMP46" s="47"/>
      <c r="RMQ46" s="47"/>
      <c r="RMR46" s="47"/>
      <c r="RMS46" s="47"/>
      <c r="RMT46" s="47"/>
      <c r="RMU46" s="47"/>
      <c r="RMV46" s="47"/>
      <c r="RMW46" s="47"/>
      <c r="RMX46" s="47"/>
      <c r="RMY46" s="47"/>
      <c r="RMZ46" s="47"/>
      <c r="RNA46" s="47"/>
      <c r="RNB46" s="47"/>
      <c r="RNC46" s="47"/>
      <c r="RND46" s="47"/>
      <c r="RNE46" s="47"/>
      <c r="RNF46" s="47"/>
      <c r="RNG46" s="47"/>
      <c r="RNH46" s="47"/>
      <c r="RNI46" s="47"/>
      <c r="RNJ46" s="47"/>
      <c r="RNK46" s="47"/>
      <c r="RNL46" s="47"/>
      <c r="RNM46" s="47"/>
      <c r="RNN46" s="47"/>
      <c r="RNO46" s="47"/>
      <c r="RNP46" s="47"/>
      <c r="RNQ46" s="47"/>
      <c r="RNR46" s="47"/>
      <c r="RNS46" s="47"/>
      <c r="RNT46" s="47"/>
      <c r="RNU46" s="47"/>
      <c r="RNV46" s="47"/>
      <c r="RNW46" s="47"/>
      <c r="RNX46" s="47"/>
      <c r="RNY46" s="47"/>
      <c r="RNZ46" s="47"/>
      <c r="ROA46" s="47"/>
      <c r="ROB46" s="47"/>
      <c r="ROC46" s="47"/>
      <c r="ROD46" s="47"/>
      <c r="ROE46" s="47"/>
      <c r="ROF46" s="47"/>
      <c r="ROG46" s="47"/>
      <c r="ROH46" s="47"/>
      <c r="ROI46" s="47"/>
      <c r="ROJ46" s="47"/>
      <c r="ROK46" s="47"/>
      <c r="ROL46" s="47"/>
      <c r="ROM46" s="47"/>
      <c r="RON46" s="47"/>
      <c r="ROO46" s="47"/>
      <c r="ROP46" s="47"/>
      <c r="ROQ46" s="47"/>
      <c r="ROR46" s="47"/>
      <c r="ROS46" s="47"/>
      <c r="ROT46" s="47"/>
      <c r="ROU46" s="47"/>
      <c r="ROV46" s="47"/>
      <c r="ROW46" s="47"/>
      <c r="ROX46" s="47"/>
      <c r="ROY46" s="47"/>
      <c r="ROZ46" s="47"/>
      <c r="RPA46" s="47"/>
      <c r="RPB46" s="47"/>
      <c r="RPC46" s="47"/>
      <c r="RPD46" s="47"/>
      <c r="RPE46" s="47"/>
      <c r="RPF46" s="47"/>
      <c r="RPG46" s="47"/>
      <c r="RPH46" s="47"/>
      <c r="RPI46" s="47"/>
      <c r="RPJ46" s="47"/>
      <c r="RPK46" s="47"/>
      <c r="RPL46" s="47"/>
      <c r="RPM46" s="47"/>
      <c r="RPN46" s="47"/>
      <c r="RPO46" s="47"/>
      <c r="RPP46" s="47"/>
      <c r="RPQ46" s="47"/>
      <c r="RPR46" s="47"/>
      <c r="RPS46" s="47"/>
      <c r="RPT46" s="47"/>
      <c r="RPU46" s="47"/>
      <c r="RPV46" s="47"/>
      <c r="RPW46" s="47"/>
      <c r="RPX46" s="47"/>
      <c r="RPY46" s="47"/>
      <c r="RPZ46" s="47"/>
      <c r="RQA46" s="47"/>
      <c r="RQB46" s="47"/>
      <c r="RQC46" s="47"/>
      <c r="RQD46" s="47"/>
      <c r="RQE46" s="47"/>
      <c r="RQF46" s="47"/>
      <c r="RQG46" s="47"/>
      <c r="RQH46" s="47"/>
      <c r="RQI46" s="47"/>
      <c r="RQJ46" s="47"/>
      <c r="RQK46" s="47"/>
      <c r="RQL46" s="47"/>
      <c r="RQM46" s="47"/>
      <c r="RQN46" s="47"/>
      <c r="RQO46" s="47"/>
      <c r="RQP46" s="47"/>
      <c r="RQQ46" s="47"/>
      <c r="RQR46" s="47"/>
      <c r="RQS46" s="47"/>
      <c r="RQT46" s="47"/>
      <c r="RQU46" s="47"/>
      <c r="RQV46" s="47"/>
      <c r="RQW46" s="47"/>
      <c r="RQX46" s="47"/>
      <c r="RQY46" s="47"/>
      <c r="RQZ46" s="47"/>
      <c r="RRA46" s="47"/>
      <c r="RRB46" s="47"/>
      <c r="RRC46" s="47"/>
      <c r="RRD46" s="47"/>
      <c r="RRE46" s="47"/>
      <c r="RRF46" s="47"/>
      <c r="RRG46" s="47"/>
      <c r="RRH46" s="47"/>
      <c r="RRI46" s="47"/>
      <c r="RRJ46" s="47"/>
      <c r="RRK46" s="47"/>
      <c r="RRL46" s="47"/>
      <c r="RRM46" s="47"/>
      <c r="RRN46" s="47"/>
      <c r="RRO46" s="47"/>
      <c r="RRP46" s="47"/>
      <c r="RRQ46" s="47"/>
      <c r="RRR46" s="47"/>
      <c r="RRS46" s="47"/>
      <c r="RRT46" s="47"/>
      <c r="RRU46" s="47"/>
      <c r="RRV46" s="47"/>
      <c r="RRW46" s="47"/>
      <c r="RRX46" s="47"/>
      <c r="RRY46" s="47"/>
      <c r="RRZ46" s="47"/>
      <c r="RSA46" s="47"/>
      <c r="RSB46" s="47"/>
      <c r="RSC46" s="47"/>
      <c r="RSD46" s="47"/>
      <c r="RSE46" s="47"/>
      <c r="RSF46" s="47"/>
      <c r="RSG46" s="47"/>
      <c r="RSH46" s="47"/>
      <c r="RSI46" s="47"/>
      <c r="RSJ46" s="47"/>
      <c r="RSK46" s="47"/>
      <c r="RSL46" s="47"/>
      <c r="RSM46" s="47"/>
      <c r="RSN46" s="47"/>
      <c r="RSO46" s="47"/>
      <c r="RSP46" s="47"/>
      <c r="RSQ46" s="47"/>
      <c r="RSR46" s="47"/>
      <c r="RSS46" s="47"/>
      <c r="RST46" s="47"/>
      <c r="RSU46" s="47"/>
      <c r="RSV46" s="47"/>
      <c r="RSW46" s="47"/>
      <c r="RSX46" s="47"/>
      <c r="RSY46" s="47"/>
      <c r="RSZ46" s="47"/>
      <c r="RTA46" s="47"/>
      <c r="RTB46" s="47"/>
      <c r="RTC46" s="47"/>
      <c r="RTD46" s="47"/>
      <c r="RTE46" s="47"/>
      <c r="RTF46" s="47"/>
      <c r="RTG46" s="47"/>
      <c r="RTH46" s="47"/>
      <c r="RTI46" s="47"/>
      <c r="RTJ46" s="47"/>
      <c r="RTK46" s="47"/>
      <c r="RTL46" s="47"/>
      <c r="RTM46" s="47"/>
      <c r="RTN46" s="47"/>
      <c r="RTO46" s="47"/>
      <c r="RTP46" s="47"/>
      <c r="RTQ46" s="47"/>
      <c r="RTR46" s="47"/>
      <c r="RTS46" s="47"/>
      <c r="RTT46" s="47"/>
      <c r="RTU46" s="47"/>
      <c r="RTV46" s="47"/>
      <c r="RTW46" s="47"/>
      <c r="RTX46" s="47"/>
      <c r="RTY46" s="47"/>
      <c r="RTZ46" s="47"/>
      <c r="RUA46" s="47"/>
      <c r="RUB46" s="47"/>
      <c r="RUC46" s="47"/>
      <c r="RUD46" s="47"/>
      <c r="RUE46" s="47"/>
      <c r="RUF46" s="47"/>
      <c r="RUG46" s="47"/>
      <c r="RUH46" s="47"/>
      <c r="RUI46" s="47"/>
      <c r="RUJ46" s="47"/>
      <c r="RUK46" s="47"/>
      <c r="RUL46" s="47"/>
      <c r="RUM46" s="47"/>
      <c r="RUN46" s="47"/>
      <c r="RUO46" s="47"/>
      <c r="RUP46" s="47"/>
      <c r="RUQ46" s="47"/>
      <c r="RUR46" s="47"/>
      <c r="RUS46" s="47"/>
      <c r="RUT46" s="47"/>
      <c r="RUU46" s="47"/>
      <c r="RUV46" s="47"/>
      <c r="RUW46" s="47"/>
      <c r="RUX46" s="47"/>
      <c r="RUY46" s="47"/>
      <c r="RUZ46" s="47"/>
      <c r="RVA46" s="47"/>
      <c r="RVB46" s="47"/>
      <c r="RVC46" s="47"/>
      <c r="RVD46" s="47"/>
      <c r="RVE46" s="47"/>
      <c r="RVF46" s="47"/>
      <c r="RVG46" s="47"/>
      <c r="RVH46" s="47"/>
      <c r="RVI46" s="47"/>
      <c r="RVJ46" s="47"/>
      <c r="RVK46" s="47"/>
      <c r="RVL46" s="47"/>
      <c r="RVM46" s="47"/>
      <c r="RVN46" s="47"/>
      <c r="RVO46" s="47"/>
      <c r="RVP46" s="47"/>
      <c r="RVQ46" s="47"/>
      <c r="RVR46" s="47"/>
      <c r="RVS46" s="47"/>
      <c r="RVT46" s="47"/>
      <c r="RVU46" s="47"/>
      <c r="RVV46" s="47"/>
      <c r="RVW46" s="47"/>
      <c r="RVX46" s="47"/>
      <c r="RVY46" s="47"/>
      <c r="RVZ46" s="47"/>
      <c r="RWA46" s="47"/>
      <c r="RWB46" s="47"/>
      <c r="RWC46" s="47"/>
      <c r="RWD46" s="47"/>
      <c r="RWE46" s="47"/>
      <c r="RWF46" s="47"/>
      <c r="RWG46" s="47"/>
      <c r="RWH46" s="47"/>
      <c r="RWI46" s="47"/>
      <c r="RWJ46" s="47"/>
      <c r="RWK46" s="47"/>
      <c r="RWL46" s="47"/>
      <c r="RWM46" s="47"/>
      <c r="RWN46" s="47"/>
      <c r="RWO46" s="47"/>
      <c r="RWP46" s="47"/>
      <c r="RWQ46" s="47"/>
      <c r="RWR46" s="47"/>
      <c r="RWS46" s="47"/>
      <c r="RWT46" s="47"/>
      <c r="RWU46" s="47"/>
      <c r="RWV46" s="47"/>
      <c r="RWW46" s="47"/>
      <c r="RWX46" s="47"/>
      <c r="RWY46" s="47"/>
      <c r="RWZ46" s="47"/>
      <c r="RXA46" s="47"/>
      <c r="RXB46" s="47"/>
      <c r="RXC46" s="47"/>
      <c r="RXD46" s="47"/>
      <c r="RXE46" s="47"/>
      <c r="RXF46" s="47"/>
      <c r="RXG46" s="47"/>
      <c r="RXH46" s="47"/>
      <c r="RXI46" s="47"/>
      <c r="RXJ46" s="47"/>
      <c r="RXK46" s="47"/>
      <c r="RXL46" s="47"/>
      <c r="RXM46" s="47"/>
      <c r="RXN46" s="47"/>
      <c r="RXO46" s="47"/>
      <c r="RXP46" s="47"/>
      <c r="RXQ46" s="47"/>
      <c r="RXR46" s="47"/>
      <c r="RXS46" s="47"/>
      <c r="RXT46" s="47"/>
      <c r="RXU46" s="47"/>
      <c r="RXV46" s="47"/>
      <c r="RXW46" s="47"/>
      <c r="RXX46" s="47"/>
      <c r="RXY46" s="47"/>
      <c r="RXZ46" s="47"/>
      <c r="RYA46" s="47"/>
      <c r="RYB46" s="47"/>
      <c r="RYC46" s="47"/>
      <c r="RYD46" s="47"/>
      <c r="RYE46" s="47"/>
      <c r="RYF46" s="47"/>
      <c r="RYG46" s="47"/>
      <c r="RYH46" s="47"/>
      <c r="RYI46" s="47"/>
      <c r="RYJ46" s="47"/>
      <c r="RYK46" s="47"/>
      <c r="RYL46" s="47"/>
      <c r="RYM46" s="47"/>
      <c r="RYN46" s="47"/>
      <c r="RYO46" s="47"/>
      <c r="RYP46" s="47"/>
      <c r="RYQ46" s="47"/>
      <c r="RYR46" s="47"/>
      <c r="RYS46" s="47"/>
      <c r="RYT46" s="47"/>
      <c r="RYU46" s="47"/>
      <c r="RYV46" s="47"/>
      <c r="RYW46" s="47"/>
      <c r="RYX46" s="47"/>
      <c r="RYY46" s="47"/>
      <c r="RYZ46" s="47"/>
      <c r="RZA46" s="47"/>
      <c r="RZB46" s="47"/>
      <c r="RZC46" s="47"/>
      <c r="RZD46" s="47"/>
      <c r="RZE46" s="47"/>
      <c r="RZF46" s="47"/>
      <c r="RZG46" s="47"/>
      <c r="RZH46" s="47"/>
      <c r="RZI46" s="47"/>
      <c r="RZJ46" s="47"/>
      <c r="RZK46" s="47"/>
      <c r="RZL46" s="47"/>
      <c r="RZM46" s="47"/>
      <c r="RZN46" s="47"/>
      <c r="RZO46" s="47"/>
      <c r="RZP46" s="47"/>
      <c r="RZQ46" s="47"/>
      <c r="RZR46" s="47"/>
      <c r="RZS46" s="47"/>
      <c r="RZT46" s="47"/>
      <c r="RZU46" s="47"/>
      <c r="RZV46" s="47"/>
      <c r="RZW46" s="47"/>
      <c r="RZX46" s="47"/>
      <c r="RZY46" s="47"/>
      <c r="RZZ46" s="47"/>
      <c r="SAA46" s="47"/>
      <c r="SAB46" s="47"/>
      <c r="SAC46" s="47"/>
      <c r="SAD46" s="47"/>
      <c r="SAE46" s="47"/>
      <c r="SAF46" s="47"/>
      <c r="SAG46" s="47"/>
      <c r="SAH46" s="47"/>
      <c r="SAI46" s="47"/>
      <c r="SAJ46" s="47"/>
      <c r="SAK46" s="47"/>
      <c r="SAL46" s="47"/>
      <c r="SAM46" s="47"/>
      <c r="SAN46" s="47"/>
      <c r="SAO46" s="47"/>
      <c r="SAP46" s="47"/>
      <c r="SAQ46" s="47"/>
      <c r="SAR46" s="47"/>
      <c r="SAS46" s="47"/>
      <c r="SAT46" s="47"/>
      <c r="SAU46" s="47"/>
      <c r="SAV46" s="47"/>
      <c r="SAW46" s="47"/>
      <c r="SAX46" s="47"/>
      <c r="SAY46" s="47"/>
      <c r="SAZ46" s="47"/>
      <c r="SBA46" s="47"/>
      <c r="SBB46" s="47"/>
      <c r="SBC46" s="47"/>
      <c r="SBD46" s="47"/>
      <c r="SBE46" s="47"/>
      <c r="SBF46" s="47"/>
      <c r="SBG46" s="47"/>
      <c r="SBH46" s="47"/>
      <c r="SBI46" s="47"/>
      <c r="SBJ46" s="47"/>
      <c r="SBK46" s="47"/>
      <c r="SBL46" s="47"/>
      <c r="SBM46" s="47"/>
      <c r="SBN46" s="47"/>
      <c r="SBO46" s="47"/>
      <c r="SBP46" s="47"/>
      <c r="SBQ46" s="47"/>
      <c r="SBR46" s="47"/>
      <c r="SBS46" s="47"/>
      <c r="SBT46" s="47"/>
      <c r="SBU46" s="47"/>
      <c r="SBV46" s="47"/>
      <c r="SBW46" s="47"/>
      <c r="SBX46" s="47"/>
      <c r="SBY46" s="47"/>
      <c r="SBZ46" s="47"/>
      <c r="SCA46" s="47"/>
      <c r="SCB46" s="47"/>
      <c r="SCC46" s="47"/>
      <c r="SCD46" s="47"/>
      <c r="SCE46" s="47"/>
      <c r="SCF46" s="47"/>
      <c r="SCG46" s="47"/>
      <c r="SCH46" s="47"/>
      <c r="SCI46" s="47"/>
      <c r="SCJ46" s="47"/>
      <c r="SCK46" s="47"/>
      <c r="SCL46" s="47"/>
      <c r="SCM46" s="47"/>
      <c r="SCN46" s="47"/>
      <c r="SCO46" s="47"/>
      <c r="SCP46" s="47"/>
      <c r="SCQ46" s="47"/>
      <c r="SCR46" s="47"/>
      <c r="SCS46" s="47"/>
      <c r="SCT46" s="47"/>
      <c r="SCU46" s="47"/>
      <c r="SCV46" s="47"/>
      <c r="SCW46" s="47"/>
      <c r="SCX46" s="47"/>
      <c r="SCY46" s="47"/>
      <c r="SCZ46" s="47"/>
      <c r="SDA46" s="47"/>
      <c r="SDB46" s="47"/>
      <c r="SDC46" s="47"/>
      <c r="SDD46" s="47"/>
      <c r="SDE46" s="47"/>
      <c r="SDF46" s="47"/>
      <c r="SDG46" s="47"/>
      <c r="SDH46" s="47"/>
      <c r="SDI46" s="47"/>
      <c r="SDJ46" s="47"/>
      <c r="SDK46" s="47"/>
      <c r="SDL46" s="47"/>
      <c r="SDM46" s="47"/>
      <c r="SDN46" s="47"/>
      <c r="SDO46" s="47"/>
      <c r="SDP46" s="47"/>
      <c r="SDQ46" s="47"/>
      <c r="SDR46" s="47"/>
      <c r="SDS46" s="47"/>
      <c r="SDT46" s="47"/>
      <c r="SDU46" s="47"/>
      <c r="SDV46" s="47"/>
      <c r="SDW46" s="47"/>
      <c r="SDX46" s="47"/>
      <c r="SDY46" s="47"/>
      <c r="SDZ46" s="47"/>
      <c r="SEA46" s="47"/>
      <c r="SEB46" s="47"/>
      <c r="SEC46" s="47"/>
      <c r="SED46" s="47"/>
      <c r="SEE46" s="47"/>
      <c r="SEF46" s="47"/>
      <c r="SEG46" s="47"/>
      <c r="SEH46" s="47"/>
      <c r="SEI46" s="47"/>
      <c r="SEJ46" s="47"/>
      <c r="SEK46" s="47"/>
      <c r="SEL46" s="47"/>
      <c r="SEM46" s="47"/>
      <c r="SEN46" s="47"/>
      <c r="SEO46" s="47"/>
      <c r="SEP46" s="47"/>
      <c r="SEQ46" s="47"/>
      <c r="SER46" s="47"/>
      <c r="SES46" s="47"/>
      <c r="SET46" s="47"/>
      <c r="SEU46" s="47"/>
      <c r="SEV46" s="47"/>
      <c r="SEW46" s="47"/>
      <c r="SEX46" s="47"/>
      <c r="SEY46" s="47"/>
      <c r="SEZ46" s="47"/>
      <c r="SFA46" s="47"/>
      <c r="SFB46" s="47"/>
      <c r="SFC46" s="47"/>
      <c r="SFD46" s="47"/>
      <c r="SFE46" s="47"/>
      <c r="SFF46" s="47"/>
      <c r="SFG46" s="47"/>
      <c r="SFH46" s="47"/>
      <c r="SFI46" s="47"/>
      <c r="SFJ46" s="47"/>
      <c r="SFK46" s="47"/>
      <c r="SFL46" s="47"/>
      <c r="SFM46" s="47"/>
      <c r="SFN46" s="47"/>
      <c r="SFO46" s="47"/>
      <c r="SFP46" s="47"/>
      <c r="SFQ46" s="47"/>
      <c r="SFR46" s="47"/>
      <c r="SFS46" s="47"/>
      <c r="SFT46" s="47"/>
      <c r="SFU46" s="47"/>
      <c r="SFV46" s="47"/>
      <c r="SFW46" s="47"/>
      <c r="SFX46" s="47"/>
      <c r="SFY46" s="47"/>
      <c r="SFZ46" s="47"/>
      <c r="SGA46" s="47"/>
      <c r="SGB46" s="47"/>
      <c r="SGC46" s="47"/>
      <c r="SGD46" s="47"/>
      <c r="SGE46" s="47"/>
      <c r="SGF46" s="47"/>
      <c r="SGG46" s="47"/>
      <c r="SGH46" s="47"/>
      <c r="SGI46" s="47"/>
      <c r="SGJ46" s="47"/>
      <c r="SGK46" s="47"/>
      <c r="SGL46" s="47"/>
      <c r="SGM46" s="47"/>
      <c r="SGN46" s="47"/>
      <c r="SGO46" s="47"/>
      <c r="SGP46" s="47"/>
      <c r="SGQ46" s="47"/>
      <c r="SGR46" s="47"/>
      <c r="SGS46" s="47"/>
      <c r="SGT46" s="47"/>
      <c r="SGU46" s="47"/>
      <c r="SGV46" s="47"/>
      <c r="SGW46" s="47"/>
      <c r="SGX46" s="47"/>
      <c r="SGY46" s="47"/>
      <c r="SGZ46" s="47"/>
      <c r="SHA46" s="47"/>
      <c r="SHB46" s="47"/>
      <c r="SHC46" s="47"/>
      <c r="SHD46" s="47"/>
      <c r="SHE46" s="47"/>
      <c r="SHF46" s="47"/>
      <c r="SHG46" s="47"/>
      <c r="SHH46" s="47"/>
      <c r="SHI46" s="47"/>
      <c r="SHJ46" s="47"/>
      <c r="SHK46" s="47"/>
      <c r="SHL46" s="47"/>
      <c r="SHM46" s="47"/>
      <c r="SHN46" s="47"/>
      <c r="SHO46" s="47"/>
      <c r="SHP46" s="47"/>
      <c r="SHQ46" s="47"/>
      <c r="SHR46" s="47"/>
      <c r="SHS46" s="47"/>
      <c r="SHT46" s="47"/>
      <c r="SHU46" s="47"/>
      <c r="SHV46" s="47"/>
      <c r="SHW46" s="47"/>
      <c r="SHX46" s="47"/>
      <c r="SHY46" s="47"/>
      <c r="SHZ46" s="47"/>
      <c r="SIA46" s="47"/>
      <c r="SIB46" s="47"/>
      <c r="SIC46" s="47"/>
      <c r="SID46" s="47"/>
      <c r="SIE46" s="47"/>
      <c r="SIF46" s="47"/>
      <c r="SIG46" s="47"/>
      <c r="SIH46" s="47"/>
      <c r="SII46" s="47"/>
      <c r="SIJ46" s="47"/>
      <c r="SIK46" s="47"/>
      <c r="SIL46" s="47"/>
      <c r="SIM46" s="47"/>
      <c r="SIN46" s="47"/>
      <c r="SIO46" s="47"/>
      <c r="SIP46" s="47"/>
      <c r="SIQ46" s="47"/>
      <c r="SIR46" s="47"/>
      <c r="SIS46" s="47"/>
      <c r="SIT46" s="47"/>
      <c r="SIU46" s="47"/>
      <c r="SIV46" s="47"/>
      <c r="SIW46" s="47"/>
      <c r="SIX46" s="47"/>
      <c r="SIY46" s="47"/>
      <c r="SIZ46" s="47"/>
      <c r="SJA46" s="47"/>
      <c r="SJB46" s="47"/>
      <c r="SJC46" s="47"/>
      <c r="SJD46" s="47"/>
      <c r="SJE46" s="47"/>
      <c r="SJF46" s="47"/>
      <c r="SJG46" s="47"/>
      <c r="SJH46" s="47"/>
      <c r="SJI46" s="47"/>
      <c r="SJJ46" s="47"/>
      <c r="SJK46" s="47"/>
      <c r="SJL46" s="47"/>
      <c r="SJM46" s="47"/>
      <c r="SJN46" s="47"/>
      <c r="SJO46" s="47"/>
      <c r="SJP46" s="47"/>
      <c r="SJQ46" s="47"/>
      <c r="SJR46" s="47"/>
      <c r="SJS46" s="47"/>
      <c r="SJT46" s="47"/>
      <c r="SJU46" s="47"/>
      <c r="SJV46" s="47"/>
      <c r="SJW46" s="47"/>
      <c r="SJX46" s="47"/>
      <c r="SJY46" s="47"/>
      <c r="SJZ46" s="47"/>
      <c r="SKA46" s="47"/>
      <c r="SKB46" s="47"/>
      <c r="SKC46" s="47"/>
      <c r="SKD46" s="47"/>
      <c r="SKE46" s="47"/>
      <c r="SKF46" s="47"/>
      <c r="SKG46" s="47"/>
      <c r="SKH46" s="47"/>
      <c r="SKI46" s="47"/>
      <c r="SKJ46" s="47"/>
      <c r="SKK46" s="47"/>
      <c r="SKL46" s="47"/>
      <c r="SKM46" s="47"/>
      <c r="SKN46" s="47"/>
      <c r="SKO46" s="47"/>
      <c r="SKP46" s="47"/>
      <c r="SKQ46" s="47"/>
      <c r="SKR46" s="47"/>
      <c r="SKS46" s="47"/>
      <c r="SKT46" s="47"/>
      <c r="SKU46" s="47"/>
      <c r="SKV46" s="47"/>
      <c r="SKW46" s="47"/>
      <c r="SKX46" s="47"/>
      <c r="SKY46" s="47"/>
      <c r="SKZ46" s="47"/>
      <c r="SLA46" s="47"/>
      <c r="SLB46" s="47"/>
      <c r="SLC46" s="47"/>
      <c r="SLD46" s="47"/>
      <c r="SLE46" s="47"/>
      <c r="SLF46" s="47"/>
      <c r="SLG46" s="47"/>
      <c r="SLH46" s="47"/>
      <c r="SLI46" s="47"/>
      <c r="SLJ46" s="47"/>
      <c r="SLK46" s="47"/>
      <c r="SLL46" s="47"/>
      <c r="SLM46" s="47"/>
      <c r="SLN46" s="47"/>
      <c r="SLO46" s="47"/>
      <c r="SLP46" s="47"/>
      <c r="SLQ46" s="47"/>
      <c r="SLR46" s="47"/>
      <c r="SLS46" s="47"/>
      <c r="SLT46" s="47"/>
      <c r="SLU46" s="47"/>
      <c r="SLV46" s="47"/>
      <c r="SLW46" s="47"/>
      <c r="SLX46" s="47"/>
      <c r="SLY46" s="47"/>
      <c r="SLZ46" s="47"/>
      <c r="SMA46" s="47"/>
      <c r="SMB46" s="47"/>
      <c r="SMC46" s="47"/>
      <c r="SMD46" s="47"/>
      <c r="SME46" s="47"/>
      <c r="SMF46" s="47"/>
      <c r="SMG46" s="47"/>
      <c r="SMH46" s="47"/>
      <c r="SMI46" s="47"/>
      <c r="SMJ46" s="47"/>
      <c r="SMK46" s="47"/>
      <c r="SML46" s="47"/>
      <c r="SMM46" s="47"/>
      <c r="SMN46" s="47"/>
      <c r="SMO46" s="47"/>
      <c r="SMP46" s="47"/>
      <c r="SMQ46" s="47"/>
      <c r="SMR46" s="47"/>
      <c r="SMS46" s="47"/>
      <c r="SMT46" s="47"/>
      <c r="SMU46" s="47"/>
      <c r="SMV46" s="47"/>
      <c r="SMW46" s="47"/>
      <c r="SMX46" s="47"/>
      <c r="SMY46" s="47"/>
      <c r="SMZ46" s="47"/>
      <c r="SNA46" s="47"/>
      <c r="SNB46" s="47"/>
      <c r="SNC46" s="47"/>
      <c r="SND46" s="47"/>
      <c r="SNE46" s="47"/>
      <c r="SNF46" s="47"/>
      <c r="SNG46" s="47"/>
      <c r="SNH46" s="47"/>
      <c r="SNI46" s="47"/>
      <c r="SNJ46" s="47"/>
      <c r="SNK46" s="47"/>
      <c r="SNL46" s="47"/>
      <c r="SNM46" s="47"/>
      <c r="SNN46" s="47"/>
      <c r="SNO46" s="47"/>
      <c r="SNP46" s="47"/>
      <c r="SNQ46" s="47"/>
      <c r="SNR46" s="47"/>
      <c r="SNS46" s="47"/>
      <c r="SNT46" s="47"/>
      <c r="SNU46" s="47"/>
      <c r="SNV46" s="47"/>
      <c r="SNW46" s="47"/>
      <c r="SNX46" s="47"/>
      <c r="SNY46" s="47"/>
      <c r="SNZ46" s="47"/>
      <c r="SOA46" s="47"/>
      <c r="SOB46" s="47"/>
      <c r="SOC46" s="47"/>
      <c r="SOD46" s="47"/>
      <c r="SOE46" s="47"/>
      <c r="SOF46" s="47"/>
      <c r="SOG46" s="47"/>
      <c r="SOH46" s="47"/>
      <c r="SOI46" s="47"/>
      <c r="SOJ46" s="47"/>
      <c r="SOK46" s="47"/>
      <c r="SOL46" s="47"/>
      <c r="SOM46" s="47"/>
      <c r="SON46" s="47"/>
      <c r="SOO46" s="47"/>
      <c r="SOP46" s="47"/>
      <c r="SOQ46" s="47"/>
      <c r="SOR46" s="47"/>
      <c r="SOS46" s="47"/>
      <c r="SOT46" s="47"/>
      <c r="SOU46" s="47"/>
      <c r="SOV46" s="47"/>
      <c r="SOW46" s="47"/>
      <c r="SOX46" s="47"/>
      <c r="SOY46" s="47"/>
      <c r="SOZ46" s="47"/>
      <c r="SPA46" s="47"/>
      <c r="SPB46" s="47"/>
      <c r="SPC46" s="47"/>
      <c r="SPD46" s="47"/>
      <c r="SPE46" s="47"/>
      <c r="SPF46" s="47"/>
      <c r="SPG46" s="47"/>
      <c r="SPH46" s="47"/>
      <c r="SPI46" s="47"/>
      <c r="SPJ46" s="47"/>
      <c r="SPK46" s="47"/>
      <c r="SPL46" s="47"/>
      <c r="SPM46" s="47"/>
      <c r="SPN46" s="47"/>
      <c r="SPO46" s="47"/>
      <c r="SPP46" s="47"/>
      <c r="SPQ46" s="47"/>
      <c r="SPR46" s="47"/>
      <c r="SPS46" s="47"/>
      <c r="SPT46" s="47"/>
      <c r="SPU46" s="47"/>
      <c r="SPV46" s="47"/>
      <c r="SPW46" s="47"/>
      <c r="SPX46" s="47"/>
      <c r="SPY46" s="47"/>
      <c r="SPZ46" s="47"/>
      <c r="SQA46" s="47"/>
      <c r="SQB46" s="47"/>
      <c r="SQC46" s="47"/>
      <c r="SQD46" s="47"/>
      <c r="SQE46" s="47"/>
      <c r="SQF46" s="47"/>
      <c r="SQG46" s="47"/>
      <c r="SQH46" s="47"/>
      <c r="SQI46" s="47"/>
      <c r="SQJ46" s="47"/>
      <c r="SQK46" s="47"/>
      <c r="SQL46" s="47"/>
      <c r="SQM46" s="47"/>
      <c r="SQN46" s="47"/>
      <c r="SQO46" s="47"/>
      <c r="SQP46" s="47"/>
      <c r="SQQ46" s="47"/>
      <c r="SQR46" s="47"/>
      <c r="SQS46" s="47"/>
      <c r="SQT46" s="47"/>
      <c r="SQU46" s="47"/>
      <c r="SQV46" s="47"/>
      <c r="SQW46" s="47"/>
      <c r="SQX46" s="47"/>
      <c r="SQY46" s="47"/>
      <c r="SQZ46" s="47"/>
      <c r="SRA46" s="47"/>
      <c r="SRB46" s="47"/>
      <c r="SRC46" s="47"/>
      <c r="SRD46" s="47"/>
      <c r="SRE46" s="47"/>
      <c r="SRF46" s="47"/>
      <c r="SRG46" s="47"/>
      <c r="SRH46" s="47"/>
      <c r="SRI46" s="47"/>
      <c r="SRJ46" s="47"/>
      <c r="SRK46" s="47"/>
      <c r="SRL46" s="47"/>
      <c r="SRM46" s="47"/>
      <c r="SRN46" s="47"/>
      <c r="SRO46" s="47"/>
      <c r="SRP46" s="47"/>
      <c r="SRQ46" s="47"/>
      <c r="SRR46" s="47"/>
      <c r="SRS46" s="47"/>
      <c r="SRT46" s="47"/>
      <c r="SRU46" s="47"/>
      <c r="SRV46" s="47"/>
      <c r="SRW46" s="47"/>
      <c r="SRX46" s="47"/>
      <c r="SRY46" s="47"/>
      <c r="SRZ46" s="47"/>
      <c r="SSA46" s="47"/>
      <c r="SSB46" s="47"/>
      <c r="SSC46" s="47"/>
      <c r="SSD46" s="47"/>
      <c r="SSE46" s="47"/>
      <c r="SSF46" s="47"/>
      <c r="SSG46" s="47"/>
      <c r="SSH46" s="47"/>
      <c r="SSI46" s="47"/>
      <c r="SSJ46" s="47"/>
      <c r="SSK46" s="47"/>
      <c r="SSL46" s="47"/>
      <c r="SSM46" s="47"/>
      <c r="SSN46" s="47"/>
      <c r="SSO46" s="47"/>
      <c r="SSP46" s="47"/>
      <c r="SSQ46" s="47"/>
      <c r="SSR46" s="47"/>
      <c r="SSS46" s="47"/>
      <c r="SST46" s="47"/>
      <c r="SSU46" s="47"/>
      <c r="SSV46" s="47"/>
      <c r="SSW46" s="47"/>
      <c r="SSX46" s="47"/>
      <c r="SSY46" s="47"/>
      <c r="SSZ46" s="47"/>
      <c r="STA46" s="47"/>
      <c r="STB46" s="47"/>
      <c r="STC46" s="47"/>
      <c r="STD46" s="47"/>
      <c r="STE46" s="47"/>
      <c r="STF46" s="47"/>
      <c r="STG46" s="47"/>
      <c r="STH46" s="47"/>
      <c r="STI46" s="47"/>
      <c r="STJ46" s="47"/>
      <c r="STK46" s="47"/>
      <c r="STL46" s="47"/>
      <c r="STM46" s="47"/>
      <c r="STN46" s="47"/>
      <c r="STO46" s="47"/>
      <c r="STP46" s="47"/>
      <c r="STQ46" s="47"/>
      <c r="STR46" s="47"/>
      <c r="STS46" s="47"/>
      <c r="STT46" s="47"/>
      <c r="STU46" s="47"/>
      <c r="STV46" s="47"/>
      <c r="STW46" s="47"/>
      <c r="STX46" s="47"/>
      <c r="STY46" s="47"/>
      <c r="STZ46" s="47"/>
      <c r="SUA46" s="47"/>
      <c r="SUB46" s="47"/>
      <c r="SUC46" s="47"/>
      <c r="SUD46" s="47"/>
      <c r="SUE46" s="47"/>
      <c r="SUF46" s="47"/>
      <c r="SUG46" s="47"/>
      <c r="SUH46" s="47"/>
      <c r="SUI46" s="47"/>
      <c r="SUJ46" s="47"/>
      <c r="SUK46" s="47"/>
      <c r="SUL46" s="47"/>
      <c r="SUM46" s="47"/>
      <c r="SUN46" s="47"/>
      <c r="SUO46" s="47"/>
      <c r="SUP46" s="47"/>
      <c r="SUQ46" s="47"/>
      <c r="SUR46" s="47"/>
      <c r="SUS46" s="47"/>
      <c r="SUT46" s="47"/>
      <c r="SUU46" s="47"/>
      <c r="SUV46" s="47"/>
      <c r="SUW46" s="47"/>
      <c r="SUX46" s="47"/>
      <c r="SUY46" s="47"/>
      <c r="SUZ46" s="47"/>
      <c r="SVA46" s="47"/>
      <c r="SVB46" s="47"/>
      <c r="SVC46" s="47"/>
      <c r="SVD46" s="47"/>
      <c r="SVE46" s="47"/>
      <c r="SVF46" s="47"/>
      <c r="SVG46" s="47"/>
      <c r="SVH46" s="47"/>
      <c r="SVI46" s="47"/>
      <c r="SVJ46" s="47"/>
      <c r="SVK46" s="47"/>
      <c r="SVL46" s="47"/>
      <c r="SVM46" s="47"/>
      <c r="SVN46" s="47"/>
      <c r="SVO46" s="47"/>
      <c r="SVP46" s="47"/>
      <c r="SVQ46" s="47"/>
      <c r="SVR46" s="47"/>
      <c r="SVS46" s="47"/>
      <c r="SVT46" s="47"/>
      <c r="SVU46" s="47"/>
      <c r="SVV46" s="47"/>
      <c r="SVW46" s="47"/>
      <c r="SVX46" s="47"/>
      <c r="SVY46" s="47"/>
      <c r="SVZ46" s="47"/>
      <c r="SWA46" s="47"/>
      <c r="SWB46" s="47"/>
      <c r="SWC46" s="47"/>
      <c r="SWD46" s="47"/>
      <c r="SWE46" s="47"/>
      <c r="SWF46" s="47"/>
      <c r="SWG46" s="47"/>
      <c r="SWH46" s="47"/>
      <c r="SWI46" s="47"/>
      <c r="SWJ46" s="47"/>
      <c r="SWK46" s="47"/>
      <c r="SWL46" s="47"/>
      <c r="SWM46" s="47"/>
      <c r="SWN46" s="47"/>
      <c r="SWO46" s="47"/>
      <c r="SWP46" s="47"/>
      <c r="SWQ46" s="47"/>
      <c r="SWR46" s="47"/>
      <c r="SWS46" s="47"/>
      <c r="SWT46" s="47"/>
      <c r="SWU46" s="47"/>
      <c r="SWV46" s="47"/>
      <c r="SWW46" s="47"/>
      <c r="SWX46" s="47"/>
      <c r="SWY46" s="47"/>
      <c r="SWZ46" s="47"/>
      <c r="SXA46" s="47"/>
      <c r="SXB46" s="47"/>
      <c r="SXC46" s="47"/>
      <c r="SXD46" s="47"/>
      <c r="SXE46" s="47"/>
      <c r="SXF46" s="47"/>
      <c r="SXG46" s="47"/>
      <c r="SXH46" s="47"/>
      <c r="SXI46" s="47"/>
      <c r="SXJ46" s="47"/>
      <c r="SXK46" s="47"/>
      <c r="SXL46" s="47"/>
      <c r="SXM46" s="47"/>
      <c r="SXN46" s="47"/>
      <c r="SXO46" s="47"/>
      <c r="SXP46" s="47"/>
      <c r="SXQ46" s="47"/>
      <c r="SXR46" s="47"/>
      <c r="SXS46" s="47"/>
      <c r="SXT46" s="47"/>
      <c r="SXU46" s="47"/>
      <c r="SXV46" s="47"/>
      <c r="SXW46" s="47"/>
      <c r="SXX46" s="47"/>
      <c r="SXY46" s="47"/>
      <c r="SXZ46" s="47"/>
      <c r="SYA46" s="47"/>
      <c r="SYB46" s="47"/>
      <c r="SYC46" s="47"/>
      <c r="SYD46" s="47"/>
      <c r="SYE46" s="47"/>
      <c r="SYF46" s="47"/>
      <c r="SYG46" s="47"/>
      <c r="SYH46" s="47"/>
      <c r="SYI46" s="47"/>
      <c r="SYJ46" s="47"/>
      <c r="SYK46" s="47"/>
      <c r="SYL46" s="47"/>
      <c r="SYM46" s="47"/>
      <c r="SYN46" s="47"/>
      <c r="SYO46" s="47"/>
      <c r="SYP46" s="47"/>
      <c r="SYQ46" s="47"/>
      <c r="SYR46" s="47"/>
      <c r="SYS46" s="47"/>
      <c r="SYT46" s="47"/>
      <c r="SYU46" s="47"/>
      <c r="SYV46" s="47"/>
      <c r="SYW46" s="47"/>
      <c r="SYX46" s="47"/>
      <c r="SYY46" s="47"/>
      <c r="SYZ46" s="47"/>
      <c r="SZA46" s="47"/>
      <c r="SZB46" s="47"/>
      <c r="SZC46" s="47"/>
      <c r="SZD46" s="47"/>
      <c r="SZE46" s="47"/>
      <c r="SZF46" s="47"/>
      <c r="SZG46" s="47"/>
      <c r="SZH46" s="47"/>
      <c r="SZI46" s="47"/>
      <c r="SZJ46" s="47"/>
      <c r="SZK46" s="47"/>
      <c r="SZL46" s="47"/>
      <c r="SZM46" s="47"/>
      <c r="SZN46" s="47"/>
      <c r="SZO46" s="47"/>
      <c r="SZP46" s="47"/>
      <c r="SZQ46" s="47"/>
      <c r="SZR46" s="47"/>
      <c r="SZS46" s="47"/>
      <c r="SZT46" s="47"/>
      <c r="SZU46" s="47"/>
      <c r="SZV46" s="47"/>
      <c r="SZW46" s="47"/>
      <c r="SZX46" s="47"/>
      <c r="SZY46" s="47"/>
      <c r="SZZ46" s="47"/>
      <c r="TAA46" s="47"/>
      <c r="TAB46" s="47"/>
      <c r="TAC46" s="47"/>
      <c r="TAD46" s="47"/>
      <c r="TAE46" s="47"/>
      <c r="TAF46" s="47"/>
      <c r="TAG46" s="47"/>
      <c r="TAH46" s="47"/>
      <c r="TAI46" s="47"/>
      <c r="TAJ46" s="47"/>
      <c r="TAK46" s="47"/>
      <c r="TAL46" s="47"/>
      <c r="TAM46" s="47"/>
      <c r="TAN46" s="47"/>
      <c r="TAO46" s="47"/>
      <c r="TAP46" s="47"/>
      <c r="TAQ46" s="47"/>
      <c r="TAR46" s="47"/>
      <c r="TAS46" s="47"/>
      <c r="TAT46" s="47"/>
      <c r="TAU46" s="47"/>
      <c r="TAV46" s="47"/>
      <c r="TAW46" s="47"/>
      <c r="TAX46" s="47"/>
      <c r="TAY46" s="47"/>
      <c r="TAZ46" s="47"/>
      <c r="TBA46" s="47"/>
      <c r="TBB46" s="47"/>
      <c r="TBC46" s="47"/>
      <c r="TBD46" s="47"/>
      <c r="TBE46" s="47"/>
      <c r="TBF46" s="47"/>
      <c r="TBG46" s="47"/>
      <c r="TBH46" s="47"/>
      <c r="TBI46" s="47"/>
      <c r="TBJ46" s="47"/>
      <c r="TBK46" s="47"/>
      <c r="TBL46" s="47"/>
      <c r="TBM46" s="47"/>
      <c r="TBN46" s="47"/>
      <c r="TBO46" s="47"/>
      <c r="TBP46" s="47"/>
      <c r="TBQ46" s="47"/>
      <c r="TBR46" s="47"/>
      <c r="TBS46" s="47"/>
      <c r="TBT46" s="47"/>
      <c r="TBU46" s="47"/>
      <c r="TBV46" s="47"/>
      <c r="TBW46" s="47"/>
      <c r="TBX46" s="47"/>
      <c r="TBY46" s="47"/>
      <c r="TBZ46" s="47"/>
      <c r="TCA46" s="47"/>
      <c r="TCB46" s="47"/>
      <c r="TCC46" s="47"/>
      <c r="TCD46" s="47"/>
      <c r="TCE46" s="47"/>
      <c r="TCF46" s="47"/>
      <c r="TCG46" s="47"/>
      <c r="TCH46" s="47"/>
      <c r="TCI46" s="47"/>
      <c r="TCJ46" s="47"/>
      <c r="TCK46" s="47"/>
      <c r="TCL46" s="47"/>
      <c r="TCM46" s="47"/>
      <c r="TCN46" s="47"/>
      <c r="TCO46" s="47"/>
      <c r="TCP46" s="47"/>
      <c r="TCQ46" s="47"/>
      <c r="TCR46" s="47"/>
      <c r="TCS46" s="47"/>
      <c r="TCT46" s="47"/>
      <c r="TCU46" s="47"/>
      <c r="TCV46" s="47"/>
      <c r="TCW46" s="47"/>
      <c r="TCX46" s="47"/>
      <c r="TCY46" s="47"/>
      <c r="TCZ46" s="47"/>
      <c r="TDA46" s="47"/>
      <c r="TDB46" s="47"/>
      <c r="TDC46" s="47"/>
      <c r="TDD46" s="47"/>
      <c r="TDE46" s="47"/>
      <c r="TDF46" s="47"/>
      <c r="TDG46" s="47"/>
      <c r="TDH46" s="47"/>
      <c r="TDI46" s="47"/>
      <c r="TDJ46" s="47"/>
      <c r="TDK46" s="47"/>
      <c r="TDL46" s="47"/>
      <c r="TDM46" s="47"/>
      <c r="TDN46" s="47"/>
      <c r="TDO46" s="47"/>
      <c r="TDP46" s="47"/>
      <c r="TDQ46" s="47"/>
      <c r="TDR46" s="47"/>
      <c r="TDS46" s="47"/>
      <c r="TDT46" s="47"/>
      <c r="TDU46" s="47"/>
      <c r="TDV46" s="47"/>
      <c r="TDW46" s="47"/>
      <c r="TDX46" s="47"/>
      <c r="TDY46" s="47"/>
      <c r="TDZ46" s="47"/>
      <c r="TEA46" s="47"/>
      <c r="TEB46" s="47"/>
      <c r="TEC46" s="47"/>
      <c r="TED46" s="47"/>
      <c r="TEE46" s="47"/>
      <c r="TEF46" s="47"/>
      <c r="TEG46" s="47"/>
      <c r="TEH46" s="47"/>
      <c r="TEI46" s="47"/>
      <c r="TEJ46" s="47"/>
      <c r="TEK46" s="47"/>
      <c r="TEL46" s="47"/>
      <c r="TEM46" s="47"/>
      <c r="TEN46" s="47"/>
      <c r="TEO46" s="47"/>
      <c r="TEP46" s="47"/>
      <c r="TEQ46" s="47"/>
      <c r="TER46" s="47"/>
      <c r="TES46" s="47"/>
      <c r="TET46" s="47"/>
      <c r="TEU46" s="47"/>
      <c r="TEV46" s="47"/>
      <c r="TEW46" s="47"/>
      <c r="TEX46" s="47"/>
      <c r="TEY46" s="47"/>
      <c r="TEZ46" s="47"/>
      <c r="TFA46" s="47"/>
      <c r="TFB46" s="47"/>
      <c r="TFC46" s="47"/>
      <c r="TFD46" s="47"/>
      <c r="TFE46" s="47"/>
      <c r="TFF46" s="47"/>
      <c r="TFG46" s="47"/>
      <c r="TFH46" s="47"/>
      <c r="TFI46" s="47"/>
      <c r="TFJ46" s="47"/>
      <c r="TFK46" s="47"/>
      <c r="TFL46" s="47"/>
      <c r="TFM46" s="47"/>
      <c r="TFN46" s="47"/>
      <c r="TFO46" s="47"/>
      <c r="TFP46" s="47"/>
      <c r="TFQ46" s="47"/>
      <c r="TFR46" s="47"/>
      <c r="TFS46" s="47"/>
      <c r="TFT46" s="47"/>
      <c r="TFU46" s="47"/>
      <c r="TFV46" s="47"/>
      <c r="TFW46" s="47"/>
      <c r="TFX46" s="47"/>
      <c r="TFY46" s="47"/>
      <c r="TFZ46" s="47"/>
      <c r="TGA46" s="47"/>
      <c r="TGB46" s="47"/>
      <c r="TGC46" s="47"/>
      <c r="TGD46" s="47"/>
      <c r="TGE46" s="47"/>
      <c r="TGF46" s="47"/>
      <c r="TGG46" s="47"/>
      <c r="TGH46" s="47"/>
      <c r="TGI46" s="47"/>
      <c r="TGJ46" s="47"/>
      <c r="TGK46" s="47"/>
      <c r="TGL46" s="47"/>
      <c r="TGM46" s="47"/>
      <c r="TGN46" s="47"/>
      <c r="TGO46" s="47"/>
      <c r="TGP46" s="47"/>
      <c r="TGQ46" s="47"/>
      <c r="TGR46" s="47"/>
      <c r="TGS46" s="47"/>
      <c r="TGT46" s="47"/>
      <c r="TGU46" s="47"/>
      <c r="TGV46" s="47"/>
      <c r="TGW46" s="47"/>
      <c r="TGX46" s="47"/>
      <c r="TGY46" s="47"/>
      <c r="TGZ46" s="47"/>
      <c r="THA46" s="47"/>
      <c r="THB46" s="47"/>
      <c r="THC46" s="47"/>
      <c r="THD46" s="47"/>
      <c r="THE46" s="47"/>
      <c r="THF46" s="47"/>
      <c r="THG46" s="47"/>
      <c r="THH46" s="47"/>
      <c r="THI46" s="47"/>
      <c r="THJ46" s="47"/>
      <c r="THK46" s="47"/>
      <c r="THL46" s="47"/>
      <c r="THM46" s="47"/>
      <c r="THN46" s="47"/>
      <c r="THO46" s="47"/>
      <c r="THP46" s="47"/>
      <c r="THQ46" s="47"/>
      <c r="THR46" s="47"/>
      <c r="THS46" s="47"/>
      <c r="THT46" s="47"/>
      <c r="THU46" s="47"/>
      <c r="THV46" s="47"/>
      <c r="THW46" s="47"/>
      <c r="THX46" s="47"/>
      <c r="THY46" s="47"/>
      <c r="THZ46" s="47"/>
      <c r="TIA46" s="47"/>
      <c r="TIB46" s="47"/>
      <c r="TIC46" s="47"/>
      <c r="TID46" s="47"/>
      <c r="TIE46" s="47"/>
      <c r="TIF46" s="47"/>
      <c r="TIG46" s="47"/>
      <c r="TIH46" s="47"/>
      <c r="TII46" s="47"/>
      <c r="TIJ46" s="47"/>
      <c r="TIK46" s="47"/>
      <c r="TIL46" s="47"/>
      <c r="TIM46" s="47"/>
      <c r="TIN46" s="47"/>
      <c r="TIO46" s="47"/>
      <c r="TIP46" s="47"/>
      <c r="TIQ46" s="47"/>
      <c r="TIR46" s="47"/>
      <c r="TIS46" s="47"/>
      <c r="TIT46" s="47"/>
      <c r="TIU46" s="47"/>
      <c r="TIV46" s="47"/>
      <c r="TIW46" s="47"/>
      <c r="TIX46" s="47"/>
      <c r="TIY46" s="47"/>
      <c r="TIZ46" s="47"/>
      <c r="TJA46" s="47"/>
      <c r="TJB46" s="47"/>
      <c r="TJC46" s="47"/>
      <c r="TJD46" s="47"/>
      <c r="TJE46" s="47"/>
      <c r="TJF46" s="47"/>
      <c r="TJG46" s="47"/>
      <c r="TJH46" s="47"/>
      <c r="TJI46" s="47"/>
      <c r="TJJ46" s="47"/>
      <c r="TJK46" s="47"/>
      <c r="TJL46" s="47"/>
      <c r="TJM46" s="47"/>
      <c r="TJN46" s="47"/>
      <c r="TJO46" s="47"/>
      <c r="TJP46" s="47"/>
      <c r="TJQ46" s="47"/>
      <c r="TJR46" s="47"/>
      <c r="TJS46" s="47"/>
      <c r="TJT46" s="47"/>
      <c r="TJU46" s="47"/>
      <c r="TJV46" s="47"/>
      <c r="TJW46" s="47"/>
      <c r="TJX46" s="47"/>
      <c r="TJY46" s="47"/>
      <c r="TJZ46" s="47"/>
      <c r="TKA46" s="47"/>
      <c r="TKB46" s="47"/>
      <c r="TKC46" s="47"/>
      <c r="TKD46" s="47"/>
      <c r="TKE46" s="47"/>
      <c r="TKF46" s="47"/>
      <c r="TKG46" s="47"/>
      <c r="TKH46" s="47"/>
      <c r="TKI46" s="47"/>
      <c r="TKJ46" s="47"/>
      <c r="TKK46" s="47"/>
      <c r="TKL46" s="47"/>
      <c r="TKM46" s="47"/>
      <c r="TKN46" s="47"/>
      <c r="TKO46" s="47"/>
      <c r="TKP46" s="47"/>
      <c r="TKQ46" s="47"/>
      <c r="TKR46" s="47"/>
      <c r="TKS46" s="47"/>
      <c r="TKT46" s="47"/>
      <c r="TKU46" s="47"/>
      <c r="TKV46" s="47"/>
      <c r="TKW46" s="47"/>
      <c r="TKX46" s="47"/>
      <c r="TKY46" s="47"/>
      <c r="TKZ46" s="47"/>
      <c r="TLA46" s="47"/>
      <c r="TLB46" s="47"/>
      <c r="TLC46" s="47"/>
      <c r="TLD46" s="47"/>
      <c r="TLE46" s="47"/>
      <c r="TLF46" s="47"/>
      <c r="TLG46" s="47"/>
      <c r="TLH46" s="47"/>
      <c r="TLI46" s="47"/>
      <c r="TLJ46" s="47"/>
      <c r="TLK46" s="47"/>
      <c r="TLL46" s="47"/>
      <c r="TLM46" s="47"/>
      <c r="TLN46" s="47"/>
      <c r="TLO46" s="47"/>
      <c r="TLP46" s="47"/>
      <c r="TLQ46" s="47"/>
      <c r="TLR46" s="47"/>
      <c r="TLS46" s="47"/>
      <c r="TLT46" s="47"/>
      <c r="TLU46" s="47"/>
      <c r="TLV46" s="47"/>
      <c r="TLW46" s="47"/>
      <c r="TLX46" s="47"/>
      <c r="TLY46" s="47"/>
      <c r="TLZ46" s="47"/>
      <c r="TMA46" s="47"/>
      <c r="TMB46" s="47"/>
      <c r="TMC46" s="47"/>
      <c r="TMD46" s="47"/>
      <c r="TME46" s="47"/>
      <c r="TMF46" s="47"/>
      <c r="TMG46" s="47"/>
      <c r="TMH46" s="47"/>
      <c r="TMI46" s="47"/>
      <c r="TMJ46" s="47"/>
      <c r="TMK46" s="47"/>
      <c r="TML46" s="47"/>
      <c r="TMM46" s="47"/>
      <c r="TMN46" s="47"/>
      <c r="TMO46" s="47"/>
      <c r="TMP46" s="47"/>
      <c r="TMQ46" s="47"/>
      <c r="TMR46" s="47"/>
      <c r="TMS46" s="47"/>
      <c r="TMT46" s="47"/>
      <c r="TMU46" s="47"/>
      <c r="TMV46" s="47"/>
      <c r="TMW46" s="47"/>
      <c r="TMX46" s="47"/>
      <c r="TMY46" s="47"/>
      <c r="TMZ46" s="47"/>
      <c r="TNA46" s="47"/>
      <c r="TNB46" s="47"/>
      <c r="TNC46" s="47"/>
      <c r="TND46" s="47"/>
      <c r="TNE46" s="47"/>
      <c r="TNF46" s="47"/>
      <c r="TNG46" s="47"/>
      <c r="TNH46" s="47"/>
      <c r="TNI46" s="47"/>
      <c r="TNJ46" s="47"/>
      <c r="TNK46" s="47"/>
      <c r="TNL46" s="47"/>
      <c r="TNM46" s="47"/>
      <c r="TNN46" s="47"/>
      <c r="TNO46" s="47"/>
      <c r="TNP46" s="47"/>
      <c r="TNQ46" s="47"/>
      <c r="TNR46" s="47"/>
      <c r="TNS46" s="47"/>
      <c r="TNT46" s="47"/>
      <c r="TNU46" s="47"/>
      <c r="TNV46" s="47"/>
      <c r="TNW46" s="47"/>
      <c r="TNX46" s="47"/>
      <c r="TNY46" s="47"/>
      <c r="TNZ46" s="47"/>
      <c r="TOA46" s="47"/>
      <c r="TOB46" s="47"/>
      <c r="TOC46" s="47"/>
      <c r="TOD46" s="47"/>
      <c r="TOE46" s="47"/>
      <c r="TOF46" s="47"/>
      <c r="TOG46" s="47"/>
      <c r="TOH46" s="47"/>
      <c r="TOI46" s="47"/>
      <c r="TOJ46" s="47"/>
      <c r="TOK46" s="47"/>
      <c r="TOL46" s="47"/>
      <c r="TOM46" s="47"/>
      <c r="TON46" s="47"/>
      <c r="TOO46" s="47"/>
      <c r="TOP46" s="47"/>
      <c r="TOQ46" s="47"/>
      <c r="TOR46" s="47"/>
      <c r="TOS46" s="47"/>
      <c r="TOT46" s="47"/>
      <c r="TOU46" s="47"/>
      <c r="TOV46" s="47"/>
      <c r="TOW46" s="47"/>
      <c r="TOX46" s="47"/>
      <c r="TOY46" s="47"/>
      <c r="TOZ46" s="47"/>
      <c r="TPA46" s="47"/>
      <c r="TPB46" s="47"/>
      <c r="TPC46" s="47"/>
      <c r="TPD46" s="47"/>
      <c r="TPE46" s="47"/>
      <c r="TPF46" s="47"/>
      <c r="TPG46" s="47"/>
      <c r="TPH46" s="47"/>
      <c r="TPI46" s="47"/>
      <c r="TPJ46" s="47"/>
      <c r="TPK46" s="47"/>
      <c r="TPL46" s="47"/>
      <c r="TPM46" s="47"/>
      <c r="TPN46" s="47"/>
      <c r="TPO46" s="47"/>
      <c r="TPP46" s="47"/>
      <c r="TPQ46" s="47"/>
      <c r="TPR46" s="47"/>
      <c r="TPS46" s="47"/>
      <c r="TPT46" s="47"/>
      <c r="TPU46" s="47"/>
      <c r="TPV46" s="47"/>
      <c r="TPW46" s="47"/>
      <c r="TPX46" s="47"/>
      <c r="TPY46" s="47"/>
      <c r="TPZ46" s="47"/>
      <c r="TQA46" s="47"/>
      <c r="TQB46" s="47"/>
      <c r="TQC46" s="47"/>
      <c r="TQD46" s="47"/>
      <c r="TQE46" s="47"/>
      <c r="TQF46" s="47"/>
      <c r="TQG46" s="47"/>
      <c r="TQH46" s="47"/>
      <c r="TQI46" s="47"/>
      <c r="TQJ46" s="47"/>
      <c r="TQK46" s="47"/>
      <c r="TQL46" s="47"/>
      <c r="TQM46" s="47"/>
      <c r="TQN46" s="47"/>
      <c r="TQO46" s="47"/>
      <c r="TQP46" s="47"/>
      <c r="TQQ46" s="47"/>
      <c r="TQR46" s="47"/>
      <c r="TQS46" s="47"/>
      <c r="TQT46" s="47"/>
      <c r="TQU46" s="47"/>
      <c r="TQV46" s="47"/>
      <c r="TQW46" s="47"/>
      <c r="TQX46" s="47"/>
      <c r="TQY46" s="47"/>
      <c r="TQZ46" s="47"/>
      <c r="TRA46" s="47"/>
      <c r="TRB46" s="47"/>
      <c r="TRC46" s="47"/>
      <c r="TRD46" s="47"/>
      <c r="TRE46" s="47"/>
      <c r="TRF46" s="47"/>
      <c r="TRG46" s="47"/>
      <c r="TRH46" s="47"/>
      <c r="TRI46" s="47"/>
      <c r="TRJ46" s="47"/>
      <c r="TRK46" s="47"/>
      <c r="TRL46" s="47"/>
      <c r="TRM46" s="47"/>
      <c r="TRN46" s="47"/>
      <c r="TRO46" s="47"/>
      <c r="TRP46" s="47"/>
      <c r="TRQ46" s="47"/>
      <c r="TRR46" s="47"/>
      <c r="TRS46" s="47"/>
      <c r="TRT46" s="47"/>
      <c r="TRU46" s="47"/>
      <c r="TRV46" s="47"/>
      <c r="TRW46" s="47"/>
      <c r="TRX46" s="47"/>
      <c r="TRY46" s="47"/>
      <c r="TRZ46" s="47"/>
      <c r="TSA46" s="47"/>
      <c r="TSB46" s="47"/>
      <c r="TSC46" s="47"/>
      <c r="TSD46" s="47"/>
      <c r="TSE46" s="47"/>
      <c r="TSF46" s="47"/>
      <c r="TSG46" s="47"/>
      <c r="TSH46" s="47"/>
      <c r="TSI46" s="47"/>
      <c r="TSJ46" s="47"/>
      <c r="TSK46" s="47"/>
      <c r="TSL46" s="47"/>
      <c r="TSM46" s="47"/>
      <c r="TSN46" s="47"/>
      <c r="TSO46" s="47"/>
      <c r="TSP46" s="47"/>
      <c r="TSQ46" s="47"/>
      <c r="TSR46" s="47"/>
      <c r="TSS46" s="47"/>
      <c r="TST46" s="47"/>
      <c r="TSU46" s="47"/>
      <c r="TSV46" s="47"/>
      <c r="TSW46" s="47"/>
      <c r="TSX46" s="47"/>
      <c r="TSY46" s="47"/>
      <c r="TSZ46" s="47"/>
      <c r="TTA46" s="47"/>
      <c r="TTB46" s="47"/>
      <c r="TTC46" s="47"/>
      <c r="TTD46" s="47"/>
      <c r="TTE46" s="47"/>
      <c r="TTF46" s="47"/>
      <c r="TTG46" s="47"/>
      <c r="TTH46" s="47"/>
      <c r="TTI46" s="47"/>
      <c r="TTJ46" s="47"/>
      <c r="TTK46" s="47"/>
      <c r="TTL46" s="47"/>
      <c r="TTM46" s="47"/>
      <c r="TTN46" s="47"/>
      <c r="TTO46" s="47"/>
      <c r="TTP46" s="47"/>
      <c r="TTQ46" s="47"/>
      <c r="TTR46" s="47"/>
      <c r="TTS46" s="47"/>
      <c r="TTT46" s="47"/>
      <c r="TTU46" s="47"/>
      <c r="TTV46" s="47"/>
      <c r="TTW46" s="47"/>
      <c r="TTX46" s="47"/>
      <c r="TTY46" s="47"/>
      <c r="TTZ46" s="47"/>
      <c r="TUA46" s="47"/>
      <c r="TUB46" s="47"/>
      <c r="TUC46" s="47"/>
      <c r="TUD46" s="47"/>
      <c r="TUE46" s="47"/>
      <c r="TUF46" s="47"/>
      <c r="TUG46" s="47"/>
      <c r="TUH46" s="47"/>
      <c r="TUI46" s="47"/>
      <c r="TUJ46" s="47"/>
      <c r="TUK46" s="47"/>
      <c r="TUL46" s="47"/>
      <c r="TUM46" s="47"/>
      <c r="TUN46" s="47"/>
      <c r="TUO46" s="47"/>
      <c r="TUP46" s="47"/>
      <c r="TUQ46" s="47"/>
      <c r="TUR46" s="47"/>
      <c r="TUS46" s="47"/>
      <c r="TUT46" s="47"/>
      <c r="TUU46" s="47"/>
      <c r="TUV46" s="47"/>
      <c r="TUW46" s="47"/>
      <c r="TUX46" s="47"/>
      <c r="TUY46" s="47"/>
      <c r="TUZ46" s="47"/>
      <c r="TVA46" s="47"/>
      <c r="TVB46" s="47"/>
      <c r="TVC46" s="47"/>
      <c r="TVD46" s="47"/>
      <c r="TVE46" s="47"/>
      <c r="TVF46" s="47"/>
      <c r="TVG46" s="47"/>
      <c r="TVH46" s="47"/>
      <c r="TVI46" s="47"/>
      <c r="TVJ46" s="47"/>
      <c r="TVK46" s="47"/>
      <c r="TVL46" s="47"/>
      <c r="TVM46" s="47"/>
      <c r="TVN46" s="47"/>
      <c r="TVO46" s="47"/>
      <c r="TVP46" s="47"/>
      <c r="TVQ46" s="47"/>
      <c r="TVR46" s="47"/>
      <c r="TVS46" s="47"/>
      <c r="TVT46" s="47"/>
      <c r="TVU46" s="47"/>
      <c r="TVV46" s="47"/>
      <c r="TVW46" s="47"/>
      <c r="TVX46" s="47"/>
      <c r="TVY46" s="47"/>
      <c r="TVZ46" s="47"/>
      <c r="TWA46" s="47"/>
      <c r="TWB46" s="47"/>
      <c r="TWC46" s="47"/>
      <c r="TWD46" s="47"/>
      <c r="TWE46" s="47"/>
      <c r="TWF46" s="47"/>
      <c r="TWG46" s="47"/>
      <c r="TWH46" s="47"/>
      <c r="TWI46" s="47"/>
      <c r="TWJ46" s="47"/>
      <c r="TWK46" s="47"/>
      <c r="TWL46" s="47"/>
      <c r="TWM46" s="47"/>
      <c r="TWN46" s="47"/>
      <c r="TWO46" s="47"/>
      <c r="TWP46" s="47"/>
      <c r="TWQ46" s="47"/>
      <c r="TWR46" s="47"/>
      <c r="TWS46" s="47"/>
      <c r="TWT46" s="47"/>
      <c r="TWU46" s="47"/>
      <c r="TWV46" s="47"/>
      <c r="TWW46" s="47"/>
      <c r="TWX46" s="47"/>
      <c r="TWY46" s="47"/>
      <c r="TWZ46" s="47"/>
      <c r="TXA46" s="47"/>
      <c r="TXB46" s="47"/>
      <c r="TXC46" s="47"/>
      <c r="TXD46" s="47"/>
      <c r="TXE46" s="47"/>
      <c r="TXF46" s="47"/>
      <c r="TXG46" s="47"/>
      <c r="TXH46" s="47"/>
      <c r="TXI46" s="47"/>
      <c r="TXJ46" s="47"/>
      <c r="TXK46" s="47"/>
      <c r="TXL46" s="47"/>
      <c r="TXM46" s="47"/>
      <c r="TXN46" s="47"/>
      <c r="TXO46" s="47"/>
      <c r="TXP46" s="47"/>
      <c r="TXQ46" s="47"/>
      <c r="TXR46" s="47"/>
      <c r="TXS46" s="47"/>
      <c r="TXT46" s="47"/>
      <c r="TXU46" s="47"/>
      <c r="TXV46" s="47"/>
      <c r="TXW46" s="47"/>
      <c r="TXX46" s="47"/>
      <c r="TXY46" s="47"/>
      <c r="TXZ46" s="47"/>
      <c r="TYA46" s="47"/>
      <c r="TYB46" s="47"/>
      <c r="TYC46" s="47"/>
      <c r="TYD46" s="47"/>
      <c r="TYE46" s="47"/>
      <c r="TYF46" s="47"/>
      <c r="TYG46" s="47"/>
      <c r="TYH46" s="47"/>
      <c r="TYI46" s="47"/>
      <c r="TYJ46" s="47"/>
      <c r="TYK46" s="47"/>
      <c r="TYL46" s="47"/>
      <c r="TYM46" s="47"/>
      <c r="TYN46" s="47"/>
      <c r="TYO46" s="47"/>
      <c r="TYP46" s="47"/>
      <c r="TYQ46" s="47"/>
      <c r="TYR46" s="47"/>
      <c r="TYS46" s="47"/>
      <c r="TYT46" s="47"/>
      <c r="TYU46" s="47"/>
      <c r="TYV46" s="47"/>
      <c r="TYW46" s="47"/>
      <c r="TYX46" s="47"/>
      <c r="TYY46" s="47"/>
      <c r="TYZ46" s="47"/>
      <c r="TZA46" s="47"/>
      <c r="TZB46" s="47"/>
      <c r="TZC46" s="47"/>
      <c r="TZD46" s="47"/>
      <c r="TZE46" s="47"/>
      <c r="TZF46" s="47"/>
      <c r="TZG46" s="47"/>
      <c r="TZH46" s="47"/>
      <c r="TZI46" s="47"/>
      <c r="TZJ46" s="47"/>
      <c r="TZK46" s="47"/>
      <c r="TZL46" s="47"/>
      <c r="TZM46" s="47"/>
      <c r="TZN46" s="47"/>
      <c r="TZO46" s="47"/>
      <c r="TZP46" s="47"/>
      <c r="TZQ46" s="47"/>
      <c r="TZR46" s="47"/>
      <c r="TZS46" s="47"/>
      <c r="TZT46" s="47"/>
      <c r="TZU46" s="47"/>
      <c r="TZV46" s="47"/>
      <c r="TZW46" s="47"/>
      <c r="TZX46" s="47"/>
      <c r="TZY46" s="47"/>
      <c r="TZZ46" s="47"/>
      <c r="UAA46" s="47"/>
      <c r="UAB46" s="47"/>
      <c r="UAC46" s="47"/>
      <c r="UAD46" s="47"/>
      <c r="UAE46" s="47"/>
      <c r="UAF46" s="47"/>
      <c r="UAG46" s="47"/>
      <c r="UAH46" s="47"/>
      <c r="UAI46" s="47"/>
      <c r="UAJ46" s="47"/>
      <c r="UAK46" s="47"/>
      <c r="UAL46" s="47"/>
      <c r="UAM46" s="47"/>
      <c r="UAN46" s="47"/>
      <c r="UAO46" s="47"/>
      <c r="UAP46" s="47"/>
      <c r="UAQ46" s="47"/>
      <c r="UAR46" s="47"/>
      <c r="UAS46" s="47"/>
      <c r="UAT46" s="47"/>
      <c r="UAU46" s="47"/>
      <c r="UAV46" s="47"/>
      <c r="UAW46" s="47"/>
      <c r="UAX46" s="47"/>
      <c r="UAY46" s="47"/>
      <c r="UAZ46" s="47"/>
      <c r="UBA46" s="47"/>
      <c r="UBB46" s="47"/>
      <c r="UBC46" s="47"/>
      <c r="UBD46" s="47"/>
      <c r="UBE46" s="47"/>
      <c r="UBF46" s="47"/>
      <c r="UBG46" s="47"/>
      <c r="UBH46" s="47"/>
      <c r="UBI46" s="47"/>
      <c r="UBJ46" s="47"/>
      <c r="UBK46" s="47"/>
      <c r="UBL46" s="47"/>
      <c r="UBM46" s="47"/>
      <c r="UBN46" s="47"/>
      <c r="UBO46" s="47"/>
      <c r="UBP46" s="47"/>
      <c r="UBQ46" s="47"/>
      <c r="UBR46" s="47"/>
      <c r="UBS46" s="47"/>
      <c r="UBT46" s="47"/>
      <c r="UBU46" s="47"/>
      <c r="UBV46" s="47"/>
      <c r="UBW46" s="47"/>
      <c r="UBX46" s="47"/>
      <c r="UBY46" s="47"/>
      <c r="UBZ46" s="47"/>
      <c r="UCA46" s="47"/>
      <c r="UCB46" s="47"/>
      <c r="UCC46" s="47"/>
      <c r="UCD46" s="47"/>
      <c r="UCE46" s="47"/>
      <c r="UCF46" s="47"/>
      <c r="UCG46" s="47"/>
      <c r="UCH46" s="47"/>
      <c r="UCI46" s="47"/>
      <c r="UCJ46" s="47"/>
      <c r="UCK46" s="47"/>
      <c r="UCL46" s="47"/>
      <c r="UCM46" s="47"/>
      <c r="UCN46" s="47"/>
      <c r="UCO46" s="47"/>
      <c r="UCP46" s="47"/>
      <c r="UCQ46" s="47"/>
      <c r="UCR46" s="47"/>
      <c r="UCS46" s="47"/>
      <c r="UCT46" s="47"/>
      <c r="UCU46" s="47"/>
      <c r="UCV46" s="47"/>
      <c r="UCW46" s="47"/>
      <c r="UCX46" s="47"/>
      <c r="UCY46" s="47"/>
      <c r="UCZ46" s="47"/>
      <c r="UDA46" s="47"/>
      <c r="UDB46" s="47"/>
      <c r="UDC46" s="47"/>
      <c r="UDD46" s="47"/>
      <c r="UDE46" s="47"/>
      <c r="UDF46" s="47"/>
      <c r="UDG46" s="47"/>
      <c r="UDH46" s="47"/>
      <c r="UDI46" s="47"/>
      <c r="UDJ46" s="47"/>
      <c r="UDK46" s="47"/>
      <c r="UDL46" s="47"/>
      <c r="UDM46" s="47"/>
      <c r="UDN46" s="47"/>
      <c r="UDO46" s="47"/>
      <c r="UDP46" s="47"/>
      <c r="UDQ46" s="47"/>
      <c r="UDR46" s="47"/>
      <c r="UDS46" s="47"/>
      <c r="UDT46" s="47"/>
      <c r="UDU46" s="47"/>
      <c r="UDV46" s="47"/>
      <c r="UDW46" s="47"/>
      <c r="UDX46" s="47"/>
      <c r="UDY46" s="47"/>
      <c r="UDZ46" s="47"/>
      <c r="UEA46" s="47"/>
      <c r="UEB46" s="47"/>
      <c r="UEC46" s="47"/>
      <c r="UED46" s="47"/>
      <c r="UEE46" s="47"/>
      <c r="UEF46" s="47"/>
      <c r="UEG46" s="47"/>
      <c r="UEH46" s="47"/>
      <c r="UEI46" s="47"/>
      <c r="UEJ46" s="47"/>
      <c r="UEK46" s="47"/>
      <c r="UEL46" s="47"/>
      <c r="UEM46" s="47"/>
      <c r="UEN46" s="47"/>
      <c r="UEO46" s="47"/>
      <c r="UEP46" s="47"/>
      <c r="UEQ46" s="47"/>
      <c r="UER46" s="47"/>
      <c r="UES46" s="47"/>
      <c r="UET46" s="47"/>
      <c r="UEU46" s="47"/>
      <c r="UEV46" s="47"/>
      <c r="UEW46" s="47"/>
      <c r="UEX46" s="47"/>
      <c r="UEY46" s="47"/>
      <c r="UEZ46" s="47"/>
      <c r="UFA46" s="47"/>
      <c r="UFB46" s="47"/>
      <c r="UFC46" s="47"/>
      <c r="UFD46" s="47"/>
      <c r="UFE46" s="47"/>
      <c r="UFF46" s="47"/>
      <c r="UFG46" s="47"/>
      <c r="UFH46" s="47"/>
      <c r="UFI46" s="47"/>
      <c r="UFJ46" s="47"/>
      <c r="UFK46" s="47"/>
      <c r="UFL46" s="47"/>
      <c r="UFM46" s="47"/>
      <c r="UFN46" s="47"/>
      <c r="UFO46" s="47"/>
      <c r="UFP46" s="47"/>
      <c r="UFQ46" s="47"/>
      <c r="UFR46" s="47"/>
      <c r="UFS46" s="47"/>
      <c r="UFT46" s="47"/>
      <c r="UFU46" s="47"/>
      <c r="UFV46" s="47"/>
      <c r="UFW46" s="47"/>
      <c r="UFX46" s="47"/>
      <c r="UFY46" s="47"/>
      <c r="UFZ46" s="47"/>
      <c r="UGA46" s="47"/>
      <c r="UGB46" s="47"/>
      <c r="UGC46" s="47"/>
      <c r="UGD46" s="47"/>
      <c r="UGE46" s="47"/>
      <c r="UGF46" s="47"/>
      <c r="UGG46" s="47"/>
      <c r="UGH46" s="47"/>
      <c r="UGI46" s="47"/>
      <c r="UGJ46" s="47"/>
      <c r="UGK46" s="47"/>
      <c r="UGL46" s="47"/>
      <c r="UGM46" s="47"/>
      <c r="UGN46" s="47"/>
      <c r="UGO46" s="47"/>
      <c r="UGP46" s="47"/>
      <c r="UGQ46" s="47"/>
      <c r="UGR46" s="47"/>
      <c r="UGS46" s="47"/>
      <c r="UGT46" s="47"/>
      <c r="UGU46" s="47"/>
      <c r="UGV46" s="47"/>
      <c r="UGW46" s="47"/>
      <c r="UGX46" s="47"/>
      <c r="UGY46" s="47"/>
      <c r="UGZ46" s="47"/>
      <c r="UHA46" s="47"/>
      <c r="UHB46" s="47"/>
      <c r="UHC46" s="47"/>
      <c r="UHD46" s="47"/>
      <c r="UHE46" s="47"/>
      <c r="UHF46" s="47"/>
      <c r="UHG46" s="47"/>
      <c r="UHH46" s="47"/>
      <c r="UHI46" s="47"/>
      <c r="UHJ46" s="47"/>
      <c r="UHK46" s="47"/>
      <c r="UHL46" s="47"/>
      <c r="UHM46" s="47"/>
      <c r="UHN46" s="47"/>
      <c r="UHO46" s="47"/>
      <c r="UHP46" s="47"/>
      <c r="UHQ46" s="47"/>
      <c r="UHR46" s="47"/>
      <c r="UHS46" s="47"/>
      <c r="UHT46" s="47"/>
      <c r="UHU46" s="47"/>
      <c r="UHV46" s="47"/>
      <c r="UHW46" s="47"/>
      <c r="UHX46" s="47"/>
      <c r="UHY46" s="47"/>
      <c r="UHZ46" s="47"/>
      <c r="UIA46" s="47"/>
      <c r="UIB46" s="47"/>
      <c r="UIC46" s="47"/>
      <c r="UID46" s="47"/>
      <c r="UIE46" s="47"/>
      <c r="UIF46" s="47"/>
      <c r="UIG46" s="47"/>
      <c r="UIH46" s="47"/>
      <c r="UII46" s="47"/>
      <c r="UIJ46" s="47"/>
      <c r="UIK46" s="47"/>
      <c r="UIL46" s="47"/>
      <c r="UIM46" s="47"/>
      <c r="UIN46" s="47"/>
      <c r="UIO46" s="47"/>
      <c r="UIP46" s="47"/>
      <c r="UIQ46" s="47"/>
      <c r="UIR46" s="47"/>
      <c r="UIS46" s="47"/>
      <c r="UIT46" s="47"/>
      <c r="UIU46" s="47"/>
      <c r="UIV46" s="47"/>
      <c r="UIW46" s="47"/>
      <c r="UIX46" s="47"/>
      <c r="UIY46" s="47"/>
      <c r="UIZ46" s="47"/>
      <c r="UJA46" s="47"/>
      <c r="UJB46" s="47"/>
      <c r="UJC46" s="47"/>
      <c r="UJD46" s="47"/>
      <c r="UJE46" s="47"/>
      <c r="UJF46" s="47"/>
      <c r="UJG46" s="47"/>
      <c r="UJH46" s="47"/>
      <c r="UJI46" s="47"/>
      <c r="UJJ46" s="47"/>
      <c r="UJK46" s="47"/>
      <c r="UJL46" s="47"/>
      <c r="UJM46" s="47"/>
      <c r="UJN46" s="47"/>
      <c r="UJO46" s="47"/>
      <c r="UJP46" s="47"/>
      <c r="UJQ46" s="47"/>
      <c r="UJR46" s="47"/>
      <c r="UJS46" s="47"/>
      <c r="UJT46" s="47"/>
      <c r="UJU46" s="47"/>
      <c r="UJV46" s="47"/>
      <c r="UJW46" s="47"/>
      <c r="UJX46" s="47"/>
      <c r="UJY46" s="47"/>
      <c r="UJZ46" s="47"/>
      <c r="UKA46" s="47"/>
      <c r="UKB46" s="47"/>
      <c r="UKC46" s="47"/>
      <c r="UKD46" s="47"/>
      <c r="UKE46" s="47"/>
      <c r="UKF46" s="47"/>
      <c r="UKG46" s="47"/>
      <c r="UKH46" s="47"/>
      <c r="UKI46" s="47"/>
      <c r="UKJ46" s="47"/>
      <c r="UKK46" s="47"/>
      <c r="UKL46" s="47"/>
      <c r="UKM46" s="47"/>
      <c r="UKN46" s="47"/>
      <c r="UKO46" s="47"/>
      <c r="UKP46" s="47"/>
      <c r="UKQ46" s="47"/>
      <c r="UKR46" s="47"/>
      <c r="UKS46" s="47"/>
      <c r="UKT46" s="47"/>
      <c r="UKU46" s="47"/>
      <c r="UKV46" s="47"/>
      <c r="UKW46" s="47"/>
      <c r="UKX46" s="47"/>
      <c r="UKY46" s="47"/>
      <c r="UKZ46" s="47"/>
      <c r="ULA46" s="47"/>
      <c r="ULB46" s="47"/>
      <c r="ULC46" s="47"/>
      <c r="ULD46" s="47"/>
      <c r="ULE46" s="47"/>
      <c r="ULF46" s="47"/>
      <c r="ULG46" s="47"/>
      <c r="ULH46" s="47"/>
      <c r="ULI46" s="47"/>
      <c r="ULJ46" s="47"/>
      <c r="ULK46" s="47"/>
      <c r="ULL46" s="47"/>
      <c r="ULM46" s="47"/>
      <c r="ULN46" s="47"/>
      <c r="ULO46" s="47"/>
      <c r="ULP46" s="47"/>
      <c r="ULQ46" s="47"/>
      <c r="ULR46" s="47"/>
      <c r="ULS46" s="47"/>
      <c r="ULT46" s="47"/>
      <c r="ULU46" s="47"/>
      <c r="ULV46" s="47"/>
      <c r="ULW46" s="47"/>
      <c r="ULX46" s="47"/>
      <c r="ULY46" s="47"/>
      <c r="ULZ46" s="47"/>
      <c r="UMA46" s="47"/>
      <c r="UMB46" s="47"/>
      <c r="UMC46" s="47"/>
      <c r="UMD46" s="47"/>
      <c r="UME46" s="47"/>
      <c r="UMF46" s="47"/>
      <c r="UMG46" s="47"/>
      <c r="UMH46" s="47"/>
      <c r="UMI46" s="47"/>
      <c r="UMJ46" s="47"/>
      <c r="UMK46" s="47"/>
      <c r="UML46" s="47"/>
      <c r="UMM46" s="47"/>
      <c r="UMN46" s="47"/>
      <c r="UMO46" s="47"/>
      <c r="UMP46" s="47"/>
      <c r="UMQ46" s="47"/>
      <c r="UMR46" s="47"/>
      <c r="UMS46" s="47"/>
      <c r="UMT46" s="47"/>
      <c r="UMU46" s="47"/>
      <c r="UMV46" s="47"/>
      <c r="UMW46" s="47"/>
      <c r="UMX46" s="47"/>
      <c r="UMY46" s="47"/>
      <c r="UMZ46" s="47"/>
      <c r="UNA46" s="47"/>
      <c r="UNB46" s="47"/>
      <c r="UNC46" s="47"/>
      <c r="UND46" s="47"/>
      <c r="UNE46" s="47"/>
      <c r="UNF46" s="47"/>
      <c r="UNG46" s="47"/>
      <c r="UNH46" s="47"/>
      <c r="UNI46" s="47"/>
      <c r="UNJ46" s="47"/>
      <c r="UNK46" s="47"/>
      <c r="UNL46" s="47"/>
      <c r="UNM46" s="47"/>
      <c r="UNN46" s="47"/>
      <c r="UNO46" s="47"/>
      <c r="UNP46" s="47"/>
      <c r="UNQ46" s="47"/>
      <c r="UNR46" s="47"/>
      <c r="UNS46" s="47"/>
      <c r="UNT46" s="47"/>
      <c r="UNU46" s="47"/>
      <c r="UNV46" s="47"/>
      <c r="UNW46" s="47"/>
      <c r="UNX46" s="47"/>
      <c r="UNY46" s="47"/>
      <c r="UNZ46" s="47"/>
      <c r="UOA46" s="47"/>
      <c r="UOB46" s="47"/>
      <c r="UOC46" s="47"/>
      <c r="UOD46" s="47"/>
      <c r="UOE46" s="47"/>
      <c r="UOF46" s="47"/>
      <c r="UOG46" s="47"/>
      <c r="UOH46" s="47"/>
      <c r="UOI46" s="47"/>
      <c r="UOJ46" s="47"/>
      <c r="UOK46" s="47"/>
      <c r="UOL46" s="47"/>
      <c r="UOM46" s="47"/>
      <c r="UON46" s="47"/>
      <c r="UOO46" s="47"/>
      <c r="UOP46" s="47"/>
      <c r="UOQ46" s="47"/>
      <c r="UOR46" s="47"/>
      <c r="UOS46" s="47"/>
      <c r="UOT46" s="47"/>
      <c r="UOU46" s="47"/>
      <c r="UOV46" s="47"/>
      <c r="UOW46" s="47"/>
      <c r="UOX46" s="47"/>
      <c r="UOY46" s="47"/>
      <c r="UOZ46" s="47"/>
      <c r="UPA46" s="47"/>
      <c r="UPB46" s="47"/>
      <c r="UPC46" s="47"/>
      <c r="UPD46" s="47"/>
      <c r="UPE46" s="47"/>
      <c r="UPF46" s="47"/>
      <c r="UPG46" s="47"/>
      <c r="UPH46" s="47"/>
      <c r="UPI46" s="47"/>
      <c r="UPJ46" s="47"/>
      <c r="UPK46" s="47"/>
      <c r="UPL46" s="47"/>
      <c r="UPM46" s="47"/>
      <c r="UPN46" s="47"/>
      <c r="UPO46" s="47"/>
      <c r="UPP46" s="47"/>
      <c r="UPQ46" s="47"/>
      <c r="UPR46" s="47"/>
      <c r="UPS46" s="47"/>
      <c r="UPT46" s="47"/>
      <c r="UPU46" s="47"/>
      <c r="UPV46" s="47"/>
      <c r="UPW46" s="47"/>
      <c r="UPX46" s="47"/>
      <c r="UPY46" s="47"/>
      <c r="UPZ46" s="47"/>
      <c r="UQA46" s="47"/>
      <c r="UQB46" s="47"/>
      <c r="UQC46" s="47"/>
      <c r="UQD46" s="47"/>
      <c r="UQE46" s="47"/>
      <c r="UQF46" s="47"/>
      <c r="UQG46" s="47"/>
      <c r="UQH46" s="47"/>
      <c r="UQI46" s="47"/>
      <c r="UQJ46" s="47"/>
      <c r="UQK46" s="47"/>
      <c r="UQL46" s="47"/>
      <c r="UQM46" s="47"/>
      <c r="UQN46" s="47"/>
      <c r="UQO46" s="47"/>
      <c r="UQP46" s="47"/>
      <c r="UQQ46" s="47"/>
      <c r="UQR46" s="47"/>
      <c r="UQS46" s="47"/>
      <c r="UQT46" s="47"/>
      <c r="UQU46" s="47"/>
      <c r="UQV46" s="47"/>
      <c r="UQW46" s="47"/>
      <c r="UQX46" s="47"/>
      <c r="UQY46" s="47"/>
      <c r="UQZ46" s="47"/>
      <c r="URA46" s="47"/>
      <c r="URB46" s="47"/>
      <c r="URC46" s="47"/>
      <c r="URD46" s="47"/>
      <c r="URE46" s="47"/>
      <c r="URF46" s="47"/>
      <c r="URG46" s="47"/>
      <c r="URH46" s="47"/>
      <c r="URI46" s="47"/>
      <c r="URJ46" s="47"/>
      <c r="URK46" s="47"/>
      <c r="URL46" s="47"/>
      <c r="URM46" s="47"/>
      <c r="URN46" s="47"/>
      <c r="URO46" s="47"/>
      <c r="URP46" s="47"/>
      <c r="URQ46" s="47"/>
      <c r="URR46" s="47"/>
      <c r="URS46" s="47"/>
      <c r="URT46" s="47"/>
      <c r="URU46" s="47"/>
      <c r="URV46" s="47"/>
      <c r="URW46" s="47"/>
      <c r="URX46" s="47"/>
      <c r="URY46" s="47"/>
      <c r="URZ46" s="47"/>
      <c r="USA46" s="47"/>
      <c r="USB46" s="47"/>
      <c r="USC46" s="47"/>
      <c r="USD46" s="47"/>
      <c r="USE46" s="47"/>
      <c r="USF46" s="47"/>
      <c r="USG46" s="47"/>
      <c r="USH46" s="47"/>
      <c r="USI46" s="47"/>
      <c r="USJ46" s="47"/>
      <c r="USK46" s="47"/>
      <c r="USL46" s="47"/>
      <c r="USM46" s="47"/>
      <c r="USN46" s="47"/>
      <c r="USO46" s="47"/>
      <c r="USP46" s="47"/>
      <c r="USQ46" s="47"/>
      <c r="USR46" s="47"/>
      <c r="USS46" s="47"/>
      <c r="UST46" s="47"/>
      <c r="USU46" s="47"/>
      <c r="USV46" s="47"/>
      <c r="USW46" s="47"/>
      <c r="USX46" s="47"/>
      <c r="USY46" s="47"/>
      <c r="USZ46" s="47"/>
      <c r="UTA46" s="47"/>
      <c r="UTB46" s="47"/>
      <c r="UTC46" s="47"/>
      <c r="UTD46" s="47"/>
      <c r="UTE46" s="47"/>
      <c r="UTF46" s="47"/>
      <c r="UTG46" s="47"/>
      <c r="UTH46" s="47"/>
      <c r="UTI46" s="47"/>
      <c r="UTJ46" s="47"/>
      <c r="UTK46" s="47"/>
      <c r="UTL46" s="47"/>
      <c r="UTM46" s="47"/>
      <c r="UTN46" s="47"/>
      <c r="UTO46" s="47"/>
      <c r="UTP46" s="47"/>
      <c r="UTQ46" s="47"/>
      <c r="UTR46" s="47"/>
      <c r="UTS46" s="47"/>
      <c r="UTT46" s="47"/>
      <c r="UTU46" s="47"/>
      <c r="UTV46" s="47"/>
      <c r="UTW46" s="47"/>
      <c r="UTX46" s="47"/>
      <c r="UTY46" s="47"/>
      <c r="UTZ46" s="47"/>
      <c r="UUA46" s="47"/>
      <c r="UUB46" s="47"/>
      <c r="UUC46" s="47"/>
      <c r="UUD46" s="47"/>
      <c r="UUE46" s="47"/>
      <c r="UUF46" s="47"/>
      <c r="UUG46" s="47"/>
      <c r="UUH46" s="47"/>
      <c r="UUI46" s="47"/>
      <c r="UUJ46" s="47"/>
      <c r="UUK46" s="47"/>
      <c r="UUL46" s="47"/>
      <c r="UUM46" s="47"/>
      <c r="UUN46" s="47"/>
      <c r="UUO46" s="47"/>
      <c r="UUP46" s="47"/>
      <c r="UUQ46" s="47"/>
      <c r="UUR46" s="47"/>
      <c r="UUS46" s="47"/>
      <c r="UUT46" s="47"/>
      <c r="UUU46" s="47"/>
      <c r="UUV46" s="47"/>
      <c r="UUW46" s="47"/>
      <c r="UUX46" s="47"/>
      <c r="UUY46" s="47"/>
      <c r="UUZ46" s="47"/>
      <c r="UVA46" s="47"/>
      <c r="UVB46" s="47"/>
      <c r="UVC46" s="47"/>
      <c r="UVD46" s="47"/>
      <c r="UVE46" s="47"/>
      <c r="UVF46" s="47"/>
      <c r="UVG46" s="47"/>
      <c r="UVH46" s="47"/>
      <c r="UVI46" s="47"/>
      <c r="UVJ46" s="47"/>
      <c r="UVK46" s="47"/>
      <c r="UVL46" s="47"/>
      <c r="UVM46" s="47"/>
      <c r="UVN46" s="47"/>
      <c r="UVO46" s="47"/>
      <c r="UVP46" s="47"/>
      <c r="UVQ46" s="47"/>
      <c r="UVR46" s="47"/>
      <c r="UVS46" s="47"/>
      <c r="UVT46" s="47"/>
      <c r="UVU46" s="47"/>
      <c r="UVV46" s="47"/>
      <c r="UVW46" s="47"/>
      <c r="UVX46" s="47"/>
      <c r="UVY46" s="47"/>
      <c r="UVZ46" s="47"/>
      <c r="UWA46" s="47"/>
      <c r="UWB46" s="47"/>
      <c r="UWC46" s="47"/>
      <c r="UWD46" s="47"/>
      <c r="UWE46" s="47"/>
      <c r="UWF46" s="47"/>
      <c r="UWG46" s="47"/>
      <c r="UWH46" s="47"/>
      <c r="UWI46" s="47"/>
      <c r="UWJ46" s="47"/>
      <c r="UWK46" s="47"/>
      <c r="UWL46" s="47"/>
      <c r="UWM46" s="47"/>
      <c r="UWN46" s="47"/>
      <c r="UWO46" s="47"/>
      <c r="UWP46" s="47"/>
      <c r="UWQ46" s="47"/>
      <c r="UWR46" s="47"/>
      <c r="UWS46" s="47"/>
      <c r="UWT46" s="47"/>
      <c r="UWU46" s="47"/>
      <c r="UWV46" s="47"/>
      <c r="UWW46" s="47"/>
      <c r="UWX46" s="47"/>
      <c r="UWY46" s="47"/>
      <c r="UWZ46" s="47"/>
      <c r="UXA46" s="47"/>
      <c r="UXB46" s="47"/>
      <c r="UXC46" s="47"/>
      <c r="UXD46" s="47"/>
      <c r="UXE46" s="47"/>
      <c r="UXF46" s="47"/>
      <c r="UXG46" s="47"/>
      <c r="UXH46" s="47"/>
      <c r="UXI46" s="47"/>
      <c r="UXJ46" s="47"/>
      <c r="UXK46" s="47"/>
      <c r="UXL46" s="47"/>
      <c r="UXM46" s="47"/>
      <c r="UXN46" s="47"/>
      <c r="UXO46" s="47"/>
      <c r="UXP46" s="47"/>
      <c r="UXQ46" s="47"/>
      <c r="UXR46" s="47"/>
      <c r="UXS46" s="47"/>
      <c r="UXT46" s="47"/>
      <c r="UXU46" s="47"/>
      <c r="UXV46" s="47"/>
      <c r="UXW46" s="47"/>
      <c r="UXX46" s="47"/>
      <c r="UXY46" s="47"/>
      <c r="UXZ46" s="47"/>
      <c r="UYA46" s="47"/>
      <c r="UYB46" s="47"/>
      <c r="UYC46" s="47"/>
      <c r="UYD46" s="47"/>
      <c r="UYE46" s="47"/>
      <c r="UYF46" s="47"/>
      <c r="UYG46" s="47"/>
      <c r="UYH46" s="47"/>
      <c r="UYI46" s="47"/>
      <c r="UYJ46" s="47"/>
      <c r="UYK46" s="47"/>
      <c r="UYL46" s="47"/>
      <c r="UYM46" s="47"/>
      <c r="UYN46" s="47"/>
      <c r="UYO46" s="47"/>
      <c r="UYP46" s="47"/>
      <c r="UYQ46" s="47"/>
      <c r="UYR46" s="47"/>
      <c r="UYS46" s="47"/>
      <c r="UYT46" s="47"/>
      <c r="UYU46" s="47"/>
      <c r="UYV46" s="47"/>
      <c r="UYW46" s="47"/>
      <c r="UYX46" s="47"/>
      <c r="UYY46" s="47"/>
      <c r="UYZ46" s="47"/>
      <c r="UZA46" s="47"/>
      <c r="UZB46" s="47"/>
      <c r="UZC46" s="47"/>
      <c r="UZD46" s="47"/>
      <c r="UZE46" s="47"/>
      <c r="UZF46" s="47"/>
      <c r="UZG46" s="47"/>
      <c r="UZH46" s="47"/>
      <c r="UZI46" s="47"/>
      <c r="UZJ46" s="47"/>
      <c r="UZK46" s="47"/>
      <c r="UZL46" s="47"/>
      <c r="UZM46" s="47"/>
      <c r="UZN46" s="47"/>
      <c r="UZO46" s="47"/>
      <c r="UZP46" s="47"/>
      <c r="UZQ46" s="47"/>
      <c r="UZR46" s="47"/>
      <c r="UZS46" s="47"/>
      <c r="UZT46" s="47"/>
      <c r="UZU46" s="47"/>
      <c r="UZV46" s="47"/>
      <c r="UZW46" s="47"/>
      <c r="UZX46" s="47"/>
      <c r="UZY46" s="47"/>
      <c r="UZZ46" s="47"/>
      <c r="VAA46" s="47"/>
      <c r="VAB46" s="47"/>
      <c r="VAC46" s="47"/>
      <c r="VAD46" s="47"/>
      <c r="VAE46" s="47"/>
      <c r="VAF46" s="47"/>
      <c r="VAG46" s="47"/>
      <c r="VAH46" s="47"/>
      <c r="VAI46" s="47"/>
      <c r="VAJ46" s="47"/>
      <c r="VAK46" s="47"/>
      <c r="VAL46" s="47"/>
      <c r="VAM46" s="47"/>
      <c r="VAN46" s="47"/>
      <c r="VAO46" s="47"/>
      <c r="VAP46" s="47"/>
      <c r="VAQ46" s="47"/>
      <c r="VAR46" s="47"/>
      <c r="VAS46" s="47"/>
      <c r="VAT46" s="47"/>
      <c r="VAU46" s="47"/>
      <c r="VAV46" s="47"/>
      <c r="VAW46" s="47"/>
      <c r="VAX46" s="47"/>
      <c r="VAY46" s="47"/>
      <c r="VAZ46" s="47"/>
      <c r="VBA46" s="47"/>
      <c r="VBB46" s="47"/>
      <c r="VBC46" s="47"/>
      <c r="VBD46" s="47"/>
      <c r="VBE46" s="47"/>
      <c r="VBF46" s="47"/>
      <c r="VBG46" s="47"/>
      <c r="VBH46" s="47"/>
      <c r="VBI46" s="47"/>
      <c r="VBJ46" s="47"/>
      <c r="VBK46" s="47"/>
      <c r="VBL46" s="47"/>
      <c r="VBM46" s="47"/>
      <c r="VBN46" s="47"/>
      <c r="VBO46" s="47"/>
      <c r="VBP46" s="47"/>
      <c r="VBQ46" s="47"/>
      <c r="VBR46" s="47"/>
      <c r="VBS46" s="47"/>
      <c r="VBT46" s="47"/>
      <c r="VBU46" s="47"/>
      <c r="VBV46" s="47"/>
      <c r="VBW46" s="47"/>
      <c r="VBX46" s="47"/>
      <c r="VBY46" s="47"/>
      <c r="VBZ46" s="47"/>
      <c r="VCA46" s="47"/>
      <c r="VCB46" s="47"/>
      <c r="VCC46" s="47"/>
      <c r="VCD46" s="47"/>
      <c r="VCE46" s="47"/>
      <c r="VCF46" s="47"/>
      <c r="VCG46" s="47"/>
      <c r="VCH46" s="47"/>
      <c r="VCI46" s="47"/>
      <c r="VCJ46" s="47"/>
      <c r="VCK46" s="47"/>
      <c r="VCL46" s="47"/>
      <c r="VCM46" s="47"/>
      <c r="VCN46" s="47"/>
      <c r="VCO46" s="47"/>
      <c r="VCP46" s="47"/>
      <c r="VCQ46" s="47"/>
      <c r="VCR46" s="47"/>
      <c r="VCS46" s="47"/>
      <c r="VCT46" s="47"/>
      <c r="VCU46" s="47"/>
      <c r="VCV46" s="47"/>
      <c r="VCW46" s="47"/>
      <c r="VCX46" s="47"/>
      <c r="VCY46" s="47"/>
      <c r="VCZ46" s="47"/>
      <c r="VDA46" s="47"/>
      <c r="VDB46" s="47"/>
      <c r="VDC46" s="47"/>
      <c r="VDD46" s="47"/>
      <c r="VDE46" s="47"/>
      <c r="VDF46" s="47"/>
      <c r="VDG46" s="47"/>
      <c r="VDH46" s="47"/>
      <c r="VDI46" s="47"/>
      <c r="VDJ46" s="47"/>
      <c r="VDK46" s="47"/>
      <c r="VDL46" s="47"/>
      <c r="VDM46" s="47"/>
      <c r="VDN46" s="47"/>
      <c r="VDO46" s="47"/>
      <c r="VDP46" s="47"/>
      <c r="VDQ46" s="47"/>
      <c r="VDR46" s="47"/>
      <c r="VDS46" s="47"/>
      <c r="VDT46" s="47"/>
      <c r="VDU46" s="47"/>
      <c r="VDV46" s="47"/>
      <c r="VDW46" s="47"/>
      <c r="VDX46" s="47"/>
      <c r="VDY46" s="47"/>
      <c r="VDZ46" s="47"/>
      <c r="VEA46" s="47"/>
      <c r="VEB46" s="47"/>
      <c r="VEC46" s="47"/>
      <c r="VED46" s="47"/>
      <c r="VEE46" s="47"/>
      <c r="VEF46" s="47"/>
      <c r="VEG46" s="47"/>
      <c r="VEH46" s="47"/>
      <c r="VEI46" s="47"/>
      <c r="VEJ46" s="47"/>
      <c r="VEK46" s="47"/>
      <c r="VEL46" s="47"/>
      <c r="VEM46" s="47"/>
      <c r="VEN46" s="47"/>
      <c r="VEO46" s="47"/>
      <c r="VEP46" s="47"/>
      <c r="VEQ46" s="47"/>
      <c r="VER46" s="47"/>
      <c r="VES46" s="47"/>
      <c r="VET46" s="47"/>
      <c r="VEU46" s="47"/>
      <c r="VEV46" s="47"/>
      <c r="VEW46" s="47"/>
      <c r="VEX46" s="47"/>
      <c r="VEY46" s="47"/>
      <c r="VEZ46" s="47"/>
      <c r="VFA46" s="47"/>
      <c r="VFB46" s="47"/>
      <c r="VFC46" s="47"/>
      <c r="VFD46" s="47"/>
      <c r="VFE46" s="47"/>
      <c r="VFF46" s="47"/>
      <c r="VFG46" s="47"/>
      <c r="VFH46" s="47"/>
      <c r="VFI46" s="47"/>
      <c r="VFJ46" s="47"/>
      <c r="VFK46" s="47"/>
      <c r="VFL46" s="47"/>
      <c r="VFM46" s="47"/>
      <c r="VFN46" s="47"/>
      <c r="VFO46" s="47"/>
      <c r="VFP46" s="47"/>
      <c r="VFQ46" s="47"/>
      <c r="VFR46" s="47"/>
      <c r="VFS46" s="47"/>
      <c r="VFT46" s="47"/>
      <c r="VFU46" s="47"/>
      <c r="VFV46" s="47"/>
      <c r="VFW46" s="47"/>
      <c r="VFX46" s="47"/>
      <c r="VFY46" s="47"/>
      <c r="VFZ46" s="47"/>
      <c r="VGA46" s="47"/>
      <c r="VGB46" s="47"/>
      <c r="VGC46" s="47"/>
      <c r="VGD46" s="47"/>
      <c r="VGE46" s="47"/>
      <c r="VGF46" s="47"/>
      <c r="VGG46" s="47"/>
      <c r="VGH46" s="47"/>
      <c r="VGI46" s="47"/>
      <c r="VGJ46" s="47"/>
      <c r="VGK46" s="47"/>
      <c r="VGL46" s="47"/>
      <c r="VGM46" s="47"/>
      <c r="VGN46" s="47"/>
      <c r="VGO46" s="47"/>
      <c r="VGP46" s="47"/>
      <c r="VGQ46" s="47"/>
      <c r="VGR46" s="47"/>
      <c r="VGS46" s="47"/>
      <c r="VGT46" s="47"/>
      <c r="VGU46" s="47"/>
      <c r="VGV46" s="47"/>
      <c r="VGW46" s="47"/>
      <c r="VGX46" s="47"/>
      <c r="VGY46" s="47"/>
      <c r="VGZ46" s="47"/>
      <c r="VHA46" s="47"/>
      <c r="VHB46" s="47"/>
      <c r="VHC46" s="47"/>
      <c r="VHD46" s="47"/>
      <c r="VHE46" s="47"/>
      <c r="VHF46" s="47"/>
      <c r="VHG46" s="47"/>
      <c r="VHH46" s="47"/>
      <c r="VHI46" s="47"/>
      <c r="VHJ46" s="47"/>
      <c r="VHK46" s="47"/>
      <c r="VHL46" s="47"/>
      <c r="VHM46" s="47"/>
      <c r="VHN46" s="47"/>
      <c r="VHO46" s="47"/>
      <c r="VHP46" s="47"/>
      <c r="VHQ46" s="47"/>
      <c r="VHR46" s="47"/>
      <c r="VHS46" s="47"/>
      <c r="VHT46" s="47"/>
      <c r="VHU46" s="47"/>
      <c r="VHV46" s="47"/>
      <c r="VHW46" s="47"/>
      <c r="VHX46" s="47"/>
      <c r="VHY46" s="47"/>
      <c r="VHZ46" s="47"/>
      <c r="VIA46" s="47"/>
      <c r="VIB46" s="47"/>
      <c r="VIC46" s="47"/>
      <c r="VID46" s="47"/>
      <c r="VIE46" s="47"/>
      <c r="VIF46" s="47"/>
      <c r="VIG46" s="47"/>
      <c r="VIH46" s="47"/>
      <c r="VII46" s="47"/>
      <c r="VIJ46" s="47"/>
      <c r="VIK46" s="47"/>
      <c r="VIL46" s="47"/>
      <c r="VIM46" s="47"/>
      <c r="VIN46" s="47"/>
      <c r="VIO46" s="47"/>
      <c r="VIP46" s="47"/>
      <c r="VIQ46" s="47"/>
      <c r="VIR46" s="47"/>
      <c r="VIS46" s="47"/>
      <c r="VIT46" s="47"/>
      <c r="VIU46" s="47"/>
      <c r="VIV46" s="47"/>
      <c r="VIW46" s="47"/>
      <c r="VIX46" s="47"/>
      <c r="VIY46" s="47"/>
      <c r="VIZ46" s="47"/>
      <c r="VJA46" s="47"/>
      <c r="VJB46" s="47"/>
      <c r="VJC46" s="47"/>
      <c r="VJD46" s="47"/>
      <c r="VJE46" s="47"/>
      <c r="VJF46" s="47"/>
      <c r="VJG46" s="47"/>
      <c r="VJH46" s="47"/>
      <c r="VJI46" s="47"/>
      <c r="VJJ46" s="47"/>
      <c r="VJK46" s="47"/>
      <c r="VJL46" s="47"/>
      <c r="VJM46" s="47"/>
      <c r="VJN46" s="47"/>
      <c r="VJO46" s="47"/>
      <c r="VJP46" s="47"/>
      <c r="VJQ46" s="47"/>
      <c r="VJR46" s="47"/>
      <c r="VJS46" s="47"/>
      <c r="VJT46" s="47"/>
      <c r="VJU46" s="47"/>
      <c r="VJV46" s="47"/>
      <c r="VJW46" s="47"/>
      <c r="VJX46" s="47"/>
      <c r="VJY46" s="47"/>
      <c r="VJZ46" s="47"/>
      <c r="VKA46" s="47"/>
      <c r="VKB46" s="47"/>
      <c r="VKC46" s="47"/>
      <c r="VKD46" s="47"/>
      <c r="VKE46" s="47"/>
      <c r="VKF46" s="47"/>
      <c r="VKG46" s="47"/>
      <c r="VKH46" s="47"/>
      <c r="VKI46" s="47"/>
      <c r="VKJ46" s="47"/>
      <c r="VKK46" s="47"/>
      <c r="VKL46" s="47"/>
      <c r="VKM46" s="47"/>
      <c r="VKN46" s="47"/>
      <c r="VKO46" s="47"/>
      <c r="VKP46" s="47"/>
      <c r="VKQ46" s="47"/>
      <c r="VKR46" s="47"/>
      <c r="VKS46" s="47"/>
      <c r="VKT46" s="47"/>
      <c r="VKU46" s="47"/>
      <c r="VKV46" s="47"/>
      <c r="VKW46" s="47"/>
      <c r="VKX46" s="47"/>
      <c r="VKY46" s="47"/>
      <c r="VKZ46" s="47"/>
      <c r="VLA46" s="47"/>
      <c r="VLB46" s="47"/>
      <c r="VLC46" s="47"/>
      <c r="VLD46" s="47"/>
      <c r="VLE46" s="47"/>
      <c r="VLF46" s="47"/>
      <c r="VLG46" s="47"/>
      <c r="VLH46" s="47"/>
      <c r="VLI46" s="47"/>
      <c r="VLJ46" s="47"/>
      <c r="VLK46" s="47"/>
      <c r="VLL46" s="47"/>
      <c r="VLM46" s="47"/>
      <c r="VLN46" s="47"/>
      <c r="VLO46" s="47"/>
      <c r="VLP46" s="47"/>
      <c r="VLQ46" s="47"/>
      <c r="VLR46" s="47"/>
      <c r="VLS46" s="47"/>
      <c r="VLT46" s="47"/>
      <c r="VLU46" s="47"/>
      <c r="VLV46" s="47"/>
      <c r="VLW46" s="47"/>
      <c r="VLX46" s="47"/>
      <c r="VLY46" s="47"/>
      <c r="VLZ46" s="47"/>
      <c r="VMA46" s="47"/>
      <c r="VMB46" s="47"/>
      <c r="VMC46" s="47"/>
      <c r="VMD46" s="47"/>
      <c r="VME46" s="47"/>
      <c r="VMF46" s="47"/>
      <c r="VMG46" s="47"/>
      <c r="VMH46" s="47"/>
      <c r="VMI46" s="47"/>
      <c r="VMJ46" s="47"/>
      <c r="VMK46" s="47"/>
      <c r="VML46" s="47"/>
      <c r="VMM46" s="47"/>
      <c r="VMN46" s="47"/>
      <c r="VMO46" s="47"/>
      <c r="VMP46" s="47"/>
      <c r="VMQ46" s="47"/>
      <c r="VMR46" s="47"/>
      <c r="VMS46" s="47"/>
      <c r="VMT46" s="47"/>
      <c r="VMU46" s="47"/>
      <c r="VMV46" s="47"/>
      <c r="VMW46" s="47"/>
      <c r="VMX46" s="47"/>
      <c r="VMY46" s="47"/>
      <c r="VMZ46" s="47"/>
      <c r="VNA46" s="47"/>
      <c r="VNB46" s="47"/>
      <c r="VNC46" s="47"/>
      <c r="VND46" s="47"/>
      <c r="VNE46" s="47"/>
      <c r="VNF46" s="47"/>
      <c r="VNG46" s="47"/>
      <c r="VNH46" s="47"/>
      <c r="VNI46" s="47"/>
      <c r="VNJ46" s="47"/>
      <c r="VNK46" s="47"/>
      <c r="VNL46" s="47"/>
      <c r="VNM46" s="47"/>
      <c r="VNN46" s="47"/>
      <c r="VNO46" s="47"/>
      <c r="VNP46" s="47"/>
      <c r="VNQ46" s="47"/>
      <c r="VNR46" s="47"/>
      <c r="VNS46" s="47"/>
      <c r="VNT46" s="47"/>
      <c r="VNU46" s="47"/>
      <c r="VNV46" s="47"/>
      <c r="VNW46" s="47"/>
      <c r="VNX46" s="47"/>
      <c r="VNY46" s="47"/>
      <c r="VNZ46" s="47"/>
      <c r="VOA46" s="47"/>
      <c r="VOB46" s="47"/>
      <c r="VOC46" s="47"/>
      <c r="VOD46" s="47"/>
      <c r="VOE46" s="47"/>
      <c r="VOF46" s="47"/>
      <c r="VOG46" s="47"/>
      <c r="VOH46" s="47"/>
      <c r="VOI46" s="47"/>
      <c r="VOJ46" s="47"/>
      <c r="VOK46" s="47"/>
      <c r="VOL46" s="47"/>
      <c r="VOM46" s="47"/>
      <c r="VON46" s="47"/>
      <c r="VOO46" s="47"/>
      <c r="VOP46" s="47"/>
      <c r="VOQ46" s="47"/>
      <c r="VOR46" s="47"/>
      <c r="VOS46" s="47"/>
      <c r="VOT46" s="47"/>
      <c r="VOU46" s="47"/>
      <c r="VOV46" s="47"/>
      <c r="VOW46" s="47"/>
      <c r="VOX46" s="47"/>
      <c r="VOY46" s="47"/>
      <c r="VOZ46" s="47"/>
      <c r="VPA46" s="47"/>
      <c r="VPB46" s="47"/>
      <c r="VPC46" s="47"/>
      <c r="VPD46" s="47"/>
      <c r="VPE46" s="47"/>
      <c r="VPF46" s="47"/>
      <c r="VPG46" s="47"/>
      <c r="VPH46" s="47"/>
      <c r="VPI46" s="47"/>
      <c r="VPJ46" s="47"/>
      <c r="VPK46" s="47"/>
      <c r="VPL46" s="47"/>
      <c r="VPM46" s="47"/>
      <c r="VPN46" s="47"/>
      <c r="VPO46" s="47"/>
      <c r="VPP46" s="47"/>
      <c r="VPQ46" s="47"/>
      <c r="VPR46" s="47"/>
      <c r="VPS46" s="47"/>
      <c r="VPT46" s="47"/>
      <c r="VPU46" s="47"/>
      <c r="VPV46" s="47"/>
      <c r="VPW46" s="47"/>
      <c r="VPX46" s="47"/>
      <c r="VPY46" s="47"/>
      <c r="VPZ46" s="47"/>
      <c r="VQA46" s="47"/>
      <c r="VQB46" s="47"/>
      <c r="VQC46" s="47"/>
      <c r="VQD46" s="47"/>
      <c r="VQE46" s="47"/>
      <c r="VQF46" s="47"/>
      <c r="VQG46" s="47"/>
      <c r="VQH46" s="47"/>
      <c r="VQI46" s="47"/>
      <c r="VQJ46" s="47"/>
      <c r="VQK46" s="47"/>
      <c r="VQL46" s="47"/>
      <c r="VQM46" s="47"/>
      <c r="VQN46" s="47"/>
      <c r="VQO46" s="47"/>
      <c r="VQP46" s="47"/>
      <c r="VQQ46" s="47"/>
      <c r="VQR46" s="47"/>
      <c r="VQS46" s="47"/>
      <c r="VQT46" s="47"/>
      <c r="VQU46" s="47"/>
      <c r="VQV46" s="47"/>
      <c r="VQW46" s="47"/>
      <c r="VQX46" s="47"/>
      <c r="VQY46" s="47"/>
      <c r="VQZ46" s="47"/>
      <c r="VRA46" s="47"/>
      <c r="VRB46" s="47"/>
      <c r="VRC46" s="47"/>
      <c r="VRD46" s="47"/>
      <c r="VRE46" s="47"/>
      <c r="VRF46" s="47"/>
      <c r="VRG46" s="47"/>
      <c r="VRH46" s="47"/>
      <c r="VRI46" s="47"/>
      <c r="VRJ46" s="47"/>
      <c r="VRK46" s="47"/>
      <c r="VRL46" s="47"/>
      <c r="VRM46" s="47"/>
      <c r="VRN46" s="47"/>
      <c r="VRO46" s="47"/>
      <c r="VRP46" s="47"/>
      <c r="VRQ46" s="47"/>
      <c r="VRR46" s="47"/>
      <c r="VRS46" s="47"/>
      <c r="VRT46" s="47"/>
      <c r="VRU46" s="47"/>
      <c r="VRV46" s="47"/>
      <c r="VRW46" s="47"/>
      <c r="VRX46" s="47"/>
      <c r="VRY46" s="47"/>
      <c r="VRZ46" s="47"/>
      <c r="VSA46" s="47"/>
      <c r="VSB46" s="47"/>
      <c r="VSC46" s="47"/>
      <c r="VSD46" s="47"/>
      <c r="VSE46" s="47"/>
      <c r="VSF46" s="47"/>
      <c r="VSG46" s="47"/>
      <c r="VSH46" s="47"/>
      <c r="VSI46" s="47"/>
      <c r="VSJ46" s="47"/>
      <c r="VSK46" s="47"/>
      <c r="VSL46" s="47"/>
      <c r="VSM46" s="47"/>
      <c r="VSN46" s="47"/>
      <c r="VSO46" s="47"/>
      <c r="VSP46" s="47"/>
      <c r="VSQ46" s="47"/>
      <c r="VSR46" s="47"/>
      <c r="VSS46" s="47"/>
      <c r="VST46" s="47"/>
      <c r="VSU46" s="47"/>
      <c r="VSV46" s="47"/>
      <c r="VSW46" s="47"/>
      <c r="VSX46" s="47"/>
      <c r="VSY46" s="47"/>
      <c r="VSZ46" s="47"/>
      <c r="VTA46" s="47"/>
      <c r="VTB46" s="47"/>
      <c r="VTC46" s="47"/>
      <c r="VTD46" s="47"/>
      <c r="VTE46" s="47"/>
      <c r="VTF46" s="47"/>
      <c r="VTG46" s="47"/>
      <c r="VTH46" s="47"/>
      <c r="VTI46" s="47"/>
      <c r="VTJ46" s="47"/>
      <c r="VTK46" s="47"/>
      <c r="VTL46" s="47"/>
      <c r="VTM46" s="47"/>
      <c r="VTN46" s="47"/>
      <c r="VTO46" s="47"/>
      <c r="VTP46" s="47"/>
      <c r="VTQ46" s="47"/>
      <c r="VTR46" s="47"/>
      <c r="VTS46" s="47"/>
      <c r="VTT46" s="47"/>
      <c r="VTU46" s="47"/>
      <c r="VTV46" s="47"/>
      <c r="VTW46" s="47"/>
      <c r="VTX46" s="47"/>
      <c r="VTY46" s="47"/>
      <c r="VTZ46" s="47"/>
      <c r="VUA46" s="47"/>
      <c r="VUB46" s="47"/>
      <c r="VUC46" s="47"/>
      <c r="VUD46" s="47"/>
      <c r="VUE46" s="47"/>
      <c r="VUF46" s="47"/>
      <c r="VUG46" s="47"/>
      <c r="VUH46" s="47"/>
      <c r="VUI46" s="47"/>
      <c r="VUJ46" s="47"/>
      <c r="VUK46" s="47"/>
      <c r="VUL46" s="47"/>
      <c r="VUM46" s="47"/>
      <c r="VUN46" s="47"/>
      <c r="VUO46" s="47"/>
      <c r="VUP46" s="47"/>
      <c r="VUQ46" s="47"/>
      <c r="VUR46" s="47"/>
      <c r="VUS46" s="47"/>
      <c r="VUT46" s="47"/>
      <c r="VUU46" s="47"/>
      <c r="VUV46" s="47"/>
      <c r="VUW46" s="47"/>
      <c r="VUX46" s="47"/>
      <c r="VUY46" s="47"/>
      <c r="VUZ46" s="47"/>
      <c r="VVA46" s="47"/>
      <c r="VVB46" s="47"/>
      <c r="VVC46" s="47"/>
      <c r="VVD46" s="47"/>
      <c r="VVE46" s="47"/>
      <c r="VVF46" s="47"/>
      <c r="VVG46" s="47"/>
      <c r="VVH46" s="47"/>
      <c r="VVI46" s="47"/>
      <c r="VVJ46" s="47"/>
      <c r="VVK46" s="47"/>
      <c r="VVL46" s="47"/>
      <c r="VVM46" s="47"/>
      <c r="VVN46" s="47"/>
      <c r="VVO46" s="47"/>
      <c r="VVP46" s="47"/>
      <c r="VVQ46" s="47"/>
      <c r="VVR46" s="47"/>
      <c r="VVS46" s="47"/>
      <c r="VVT46" s="47"/>
      <c r="VVU46" s="47"/>
      <c r="VVV46" s="47"/>
      <c r="VVW46" s="47"/>
      <c r="VVX46" s="47"/>
      <c r="VVY46" s="47"/>
      <c r="VVZ46" s="47"/>
      <c r="VWA46" s="47"/>
      <c r="VWB46" s="47"/>
      <c r="VWC46" s="47"/>
      <c r="VWD46" s="47"/>
      <c r="VWE46" s="47"/>
      <c r="VWF46" s="47"/>
      <c r="VWG46" s="47"/>
      <c r="VWH46" s="47"/>
      <c r="VWI46" s="47"/>
      <c r="VWJ46" s="47"/>
      <c r="VWK46" s="47"/>
      <c r="VWL46" s="47"/>
      <c r="VWM46" s="47"/>
      <c r="VWN46" s="47"/>
      <c r="VWO46" s="47"/>
      <c r="VWP46" s="47"/>
      <c r="VWQ46" s="47"/>
      <c r="VWR46" s="47"/>
      <c r="VWS46" s="47"/>
      <c r="VWT46" s="47"/>
      <c r="VWU46" s="47"/>
      <c r="VWV46" s="47"/>
      <c r="VWW46" s="47"/>
      <c r="VWX46" s="47"/>
      <c r="VWY46" s="47"/>
      <c r="VWZ46" s="47"/>
      <c r="VXA46" s="47"/>
      <c r="VXB46" s="47"/>
      <c r="VXC46" s="47"/>
      <c r="VXD46" s="47"/>
      <c r="VXE46" s="47"/>
      <c r="VXF46" s="47"/>
      <c r="VXG46" s="47"/>
      <c r="VXH46" s="47"/>
      <c r="VXI46" s="47"/>
      <c r="VXJ46" s="47"/>
      <c r="VXK46" s="47"/>
      <c r="VXL46" s="47"/>
      <c r="VXM46" s="47"/>
      <c r="VXN46" s="47"/>
      <c r="VXO46" s="47"/>
      <c r="VXP46" s="47"/>
      <c r="VXQ46" s="47"/>
      <c r="VXR46" s="47"/>
      <c r="VXS46" s="47"/>
      <c r="VXT46" s="47"/>
      <c r="VXU46" s="47"/>
      <c r="VXV46" s="47"/>
      <c r="VXW46" s="47"/>
      <c r="VXX46" s="47"/>
      <c r="VXY46" s="47"/>
      <c r="VXZ46" s="47"/>
      <c r="VYA46" s="47"/>
      <c r="VYB46" s="47"/>
      <c r="VYC46" s="47"/>
      <c r="VYD46" s="47"/>
      <c r="VYE46" s="47"/>
      <c r="VYF46" s="47"/>
      <c r="VYG46" s="47"/>
      <c r="VYH46" s="47"/>
      <c r="VYI46" s="47"/>
      <c r="VYJ46" s="47"/>
      <c r="VYK46" s="47"/>
      <c r="VYL46" s="47"/>
      <c r="VYM46" s="47"/>
      <c r="VYN46" s="47"/>
      <c r="VYO46" s="47"/>
      <c r="VYP46" s="47"/>
      <c r="VYQ46" s="47"/>
      <c r="VYR46" s="47"/>
      <c r="VYS46" s="47"/>
      <c r="VYT46" s="47"/>
      <c r="VYU46" s="47"/>
      <c r="VYV46" s="47"/>
      <c r="VYW46" s="47"/>
      <c r="VYX46" s="47"/>
      <c r="VYY46" s="47"/>
      <c r="VYZ46" s="47"/>
      <c r="VZA46" s="47"/>
      <c r="VZB46" s="47"/>
      <c r="VZC46" s="47"/>
      <c r="VZD46" s="47"/>
      <c r="VZE46" s="47"/>
      <c r="VZF46" s="47"/>
      <c r="VZG46" s="47"/>
      <c r="VZH46" s="47"/>
      <c r="VZI46" s="47"/>
      <c r="VZJ46" s="47"/>
      <c r="VZK46" s="47"/>
      <c r="VZL46" s="47"/>
      <c r="VZM46" s="47"/>
      <c r="VZN46" s="47"/>
      <c r="VZO46" s="47"/>
      <c r="VZP46" s="47"/>
      <c r="VZQ46" s="47"/>
      <c r="VZR46" s="47"/>
      <c r="VZS46" s="47"/>
      <c r="VZT46" s="47"/>
      <c r="VZU46" s="47"/>
      <c r="VZV46" s="47"/>
      <c r="VZW46" s="47"/>
      <c r="VZX46" s="47"/>
      <c r="VZY46" s="47"/>
      <c r="VZZ46" s="47"/>
      <c r="WAA46" s="47"/>
      <c r="WAB46" s="47"/>
      <c r="WAC46" s="47"/>
      <c r="WAD46" s="47"/>
      <c r="WAE46" s="47"/>
      <c r="WAF46" s="47"/>
      <c r="WAG46" s="47"/>
      <c r="WAH46" s="47"/>
      <c r="WAI46" s="47"/>
      <c r="WAJ46" s="47"/>
      <c r="WAK46" s="47"/>
      <c r="WAL46" s="47"/>
      <c r="WAM46" s="47"/>
      <c r="WAN46" s="47"/>
      <c r="WAO46" s="47"/>
      <c r="WAP46" s="47"/>
      <c r="WAQ46" s="47"/>
      <c r="WAR46" s="47"/>
      <c r="WAS46" s="47"/>
      <c r="WAT46" s="47"/>
      <c r="WAU46" s="47"/>
      <c r="WAV46" s="47"/>
      <c r="WAW46" s="47"/>
      <c r="WAX46" s="47"/>
      <c r="WAY46" s="47"/>
      <c r="WAZ46" s="47"/>
      <c r="WBA46" s="47"/>
      <c r="WBB46" s="47"/>
      <c r="WBC46" s="47"/>
      <c r="WBD46" s="47"/>
      <c r="WBE46" s="47"/>
      <c r="WBF46" s="47"/>
      <c r="WBG46" s="47"/>
      <c r="WBH46" s="47"/>
      <c r="WBI46" s="47"/>
      <c r="WBJ46" s="47"/>
      <c r="WBK46" s="47"/>
      <c r="WBL46" s="47"/>
      <c r="WBM46" s="47"/>
      <c r="WBN46" s="47"/>
      <c r="WBO46" s="47"/>
      <c r="WBP46" s="47"/>
      <c r="WBQ46" s="47"/>
      <c r="WBR46" s="47"/>
      <c r="WBS46" s="47"/>
      <c r="WBT46" s="47"/>
      <c r="WBU46" s="47"/>
      <c r="WBV46" s="47"/>
      <c r="WBW46" s="47"/>
      <c r="WBX46" s="47"/>
      <c r="WBY46" s="47"/>
      <c r="WBZ46" s="47"/>
      <c r="WCA46" s="47"/>
      <c r="WCB46" s="47"/>
      <c r="WCC46" s="47"/>
      <c r="WCD46" s="47"/>
      <c r="WCE46" s="47"/>
      <c r="WCF46" s="47"/>
      <c r="WCG46" s="47"/>
      <c r="WCH46" s="47"/>
      <c r="WCI46" s="47"/>
      <c r="WCJ46" s="47"/>
      <c r="WCK46" s="47"/>
      <c r="WCL46" s="47"/>
      <c r="WCM46" s="47"/>
      <c r="WCN46" s="47"/>
      <c r="WCO46" s="47"/>
      <c r="WCP46" s="47"/>
      <c r="WCQ46" s="47"/>
      <c r="WCR46" s="47"/>
      <c r="WCS46" s="47"/>
      <c r="WCT46" s="47"/>
      <c r="WCU46" s="47"/>
      <c r="WCV46" s="47"/>
      <c r="WCW46" s="47"/>
      <c r="WCX46" s="47"/>
      <c r="WCY46" s="47"/>
      <c r="WCZ46" s="47"/>
      <c r="WDA46" s="47"/>
      <c r="WDB46" s="47"/>
      <c r="WDC46" s="47"/>
      <c r="WDD46" s="47"/>
      <c r="WDE46" s="47"/>
      <c r="WDF46" s="47"/>
      <c r="WDG46" s="47"/>
      <c r="WDH46" s="47"/>
      <c r="WDI46" s="47"/>
      <c r="WDJ46" s="47"/>
      <c r="WDK46" s="47"/>
      <c r="WDL46" s="47"/>
      <c r="WDM46" s="47"/>
      <c r="WDN46" s="47"/>
      <c r="WDO46" s="47"/>
      <c r="WDP46" s="47"/>
      <c r="WDQ46" s="47"/>
      <c r="WDR46" s="47"/>
      <c r="WDS46" s="47"/>
      <c r="WDT46" s="47"/>
      <c r="WDU46" s="47"/>
      <c r="WDV46" s="47"/>
      <c r="WDW46" s="47"/>
      <c r="WDX46" s="47"/>
      <c r="WDY46" s="47"/>
      <c r="WDZ46" s="47"/>
      <c r="WEA46" s="47"/>
      <c r="WEB46" s="47"/>
      <c r="WEC46" s="47"/>
      <c r="WED46" s="47"/>
      <c r="WEE46" s="47"/>
      <c r="WEF46" s="47"/>
      <c r="WEG46" s="47"/>
      <c r="WEH46" s="47"/>
      <c r="WEI46" s="47"/>
      <c r="WEJ46" s="47"/>
      <c r="WEK46" s="47"/>
      <c r="WEL46" s="47"/>
      <c r="WEM46" s="47"/>
      <c r="WEN46" s="47"/>
      <c r="WEO46" s="47"/>
      <c r="WEP46" s="47"/>
      <c r="WEQ46" s="47"/>
      <c r="WER46" s="47"/>
      <c r="WES46" s="47"/>
      <c r="WET46" s="47"/>
      <c r="WEU46" s="47"/>
      <c r="WEV46" s="47"/>
      <c r="WEW46" s="47"/>
      <c r="WEX46" s="47"/>
      <c r="WEY46" s="47"/>
      <c r="WEZ46" s="47"/>
      <c r="WFA46" s="47"/>
      <c r="WFB46" s="47"/>
      <c r="WFC46" s="47"/>
      <c r="WFD46" s="47"/>
      <c r="WFE46" s="47"/>
      <c r="WFF46" s="47"/>
      <c r="WFG46" s="47"/>
      <c r="WFH46" s="47"/>
      <c r="WFI46" s="47"/>
      <c r="WFJ46" s="47"/>
      <c r="WFK46" s="47"/>
      <c r="WFL46" s="47"/>
      <c r="WFM46" s="47"/>
      <c r="WFN46" s="47"/>
      <c r="WFO46" s="47"/>
      <c r="WFP46" s="47"/>
      <c r="WFQ46" s="47"/>
      <c r="WFR46" s="47"/>
      <c r="WFS46" s="47"/>
      <c r="WFT46" s="47"/>
      <c r="WFU46" s="47"/>
      <c r="WFV46" s="47"/>
      <c r="WFW46" s="47"/>
      <c r="WFX46" s="47"/>
      <c r="WFY46" s="47"/>
      <c r="WFZ46" s="47"/>
      <c r="WGA46" s="47"/>
      <c r="WGB46" s="47"/>
      <c r="WGC46" s="47"/>
      <c r="WGD46" s="47"/>
      <c r="WGE46" s="47"/>
      <c r="WGF46" s="47"/>
      <c r="WGG46" s="47"/>
      <c r="WGH46" s="47"/>
      <c r="WGI46" s="47"/>
      <c r="WGJ46" s="47"/>
      <c r="WGK46" s="47"/>
      <c r="WGL46" s="47"/>
      <c r="WGM46" s="47"/>
      <c r="WGN46" s="47"/>
      <c r="WGO46" s="47"/>
      <c r="WGP46" s="47"/>
      <c r="WGQ46" s="47"/>
      <c r="WGR46" s="47"/>
      <c r="WGS46" s="47"/>
      <c r="WGT46" s="47"/>
      <c r="WGU46" s="47"/>
      <c r="WGV46" s="47"/>
      <c r="WGW46" s="47"/>
      <c r="WGX46" s="47"/>
      <c r="WGY46" s="47"/>
      <c r="WGZ46" s="47"/>
      <c r="WHA46" s="47"/>
      <c r="WHB46" s="47"/>
      <c r="WHC46" s="47"/>
      <c r="WHD46" s="47"/>
      <c r="WHE46" s="47"/>
      <c r="WHF46" s="47"/>
      <c r="WHG46" s="47"/>
      <c r="WHH46" s="47"/>
      <c r="WHI46" s="47"/>
      <c r="WHJ46" s="47"/>
      <c r="WHK46" s="47"/>
      <c r="WHL46" s="47"/>
      <c r="WHM46" s="47"/>
      <c r="WHN46" s="47"/>
      <c r="WHO46" s="47"/>
      <c r="WHP46" s="47"/>
      <c r="WHQ46" s="47"/>
      <c r="WHR46" s="47"/>
      <c r="WHS46" s="47"/>
      <c r="WHT46" s="47"/>
      <c r="WHU46" s="47"/>
      <c r="WHV46" s="47"/>
      <c r="WHW46" s="47"/>
      <c r="WHX46" s="47"/>
      <c r="WHY46" s="47"/>
      <c r="WHZ46" s="47"/>
      <c r="WIA46" s="47"/>
      <c r="WIB46" s="47"/>
      <c r="WIC46" s="47"/>
      <c r="WID46" s="47"/>
      <c r="WIE46" s="47"/>
      <c r="WIF46" s="47"/>
      <c r="WIG46" s="47"/>
      <c r="WIH46" s="47"/>
      <c r="WII46" s="47"/>
      <c r="WIJ46" s="47"/>
      <c r="WIK46" s="47"/>
      <c r="WIL46" s="47"/>
      <c r="WIM46" s="47"/>
      <c r="WIN46" s="47"/>
      <c r="WIO46" s="47"/>
      <c r="WIP46" s="47"/>
      <c r="WIQ46" s="47"/>
      <c r="WIR46" s="47"/>
      <c r="WIS46" s="47"/>
      <c r="WIT46" s="47"/>
      <c r="WIU46" s="47"/>
      <c r="WIV46" s="47"/>
      <c r="WIW46" s="47"/>
      <c r="WIX46" s="47"/>
      <c r="WIY46" s="47"/>
      <c r="WIZ46" s="47"/>
      <c r="WJA46" s="47"/>
      <c r="WJB46" s="47"/>
      <c r="WJC46" s="47"/>
      <c r="WJD46" s="47"/>
      <c r="WJE46" s="47"/>
      <c r="WJF46" s="47"/>
      <c r="WJG46" s="47"/>
      <c r="WJH46" s="47"/>
      <c r="WJI46" s="47"/>
      <c r="WJJ46" s="47"/>
      <c r="WJK46" s="47"/>
      <c r="WJL46" s="47"/>
      <c r="WJM46" s="47"/>
      <c r="WJN46" s="47"/>
      <c r="WJO46" s="47"/>
      <c r="WJP46" s="47"/>
      <c r="WJQ46" s="47"/>
      <c r="WJR46" s="47"/>
      <c r="WJS46" s="47"/>
      <c r="WJT46" s="47"/>
      <c r="WJU46" s="47"/>
      <c r="WJV46" s="47"/>
      <c r="WJW46" s="47"/>
      <c r="WJX46" s="47"/>
      <c r="WJY46" s="47"/>
      <c r="WJZ46" s="47"/>
      <c r="WKA46" s="47"/>
      <c r="WKB46" s="47"/>
      <c r="WKC46" s="47"/>
      <c r="WKD46" s="47"/>
      <c r="WKE46" s="47"/>
      <c r="WKF46" s="47"/>
      <c r="WKG46" s="47"/>
      <c r="WKH46" s="47"/>
      <c r="WKI46" s="47"/>
      <c r="WKJ46" s="47"/>
      <c r="WKK46" s="47"/>
      <c r="WKL46" s="47"/>
      <c r="WKM46" s="47"/>
      <c r="WKN46" s="47"/>
      <c r="WKO46" s="47"/>
      <c r="WKP46" s="47"/>
      <c r="WKQ46" s="47"/>
      <c r="WKR46" s="47"/>
      <c r="WKS46" s="47"/>
      <c r="WKT46" s="47"/>
      <c r="WKU46" s="47"/>
      <c r="WKV46" s="47"/>
      <c r="WKW46" s="47"/>
      <c r="WKX46" s="47"/>
      <c r="WKY46" s="47"/>
      <c r="WKZ46" s="47"/>
      <c r="WLA46" s="47"/>
      <c r="WLB46" s="47"/>
      <c r="WLC46" s="47"/>
      <c r="WLD46" s="47"/>
      <c r="WLE46" s="47"/>
      <c r="WLF46" s="47"/>
      <c r="WLG46" s="47"/>
      <c r="WLH46" s="47"/>
      <c r="WLI46" s="47"/>
      <c r="WLJ46" s="47"/>
      <c r="WLK46" s="47"/>
      <c r="WLL46" s="47"/>
      <c r="WLM46" s="47"/>
      <c r="WLN46" s="47"/>
      <c r="WLO46" s="47"/>
      <c r="WLP46" s="47"/>
      <c r="WLQ46" s="47"/>
      <c r="WLR46" s="47"/>
      <c r="WLS46" s="47"/>
      <c r="WLT46" s="47"/>
      <c r="WLU46" s="47"/>
      <c r="WLV46" s="47"/>
      <c r="WLW46" s="47"/>
      <c r="WLX46" s="47"/>
      <c r="WLY46" s="47"/>
      <c r="WLZ46" s="47"/>
      <c r="WMA46" s="47"/>
      <c r="WMB46" s="47"/>
      <c r="WMC46" s="47"/>
      <c r="WMD46" s="47"/>
      <c r="WME46" s="47"/>
      <c r="WMF46" s="47"/>
      <c r="WMG46" s="47"/>
      <c r="WMH46" s="47"/>
      <c r="WMI46" s="47"/>
      <c r="WMJ46" s="47"/>
      <c r="WMK46" s="47"/>
      <c r="WML46" s="47"/>
      <c r="WMM46" s="47"/>
      <c r="WMN46" s="47"/>
      <c r="WMO46" s="47"/>
      <c r="WMP46" s="47"/>
      <c r="WMQ46" s="47"/>
      <c r="WMR46" s="47"/>
      <c r="WMS46" s="47"/>
      <c r="WMT46" s="47"/>
      <c r="WMU46" s="47"/>
      <c r="WMV46" s="47"/>
      <c r="WMW46" s="47"/>
      <c r="WMX46" s="47"/>
      <c r="WMY46" s="47"/>
      <c r="WMZ46" s="47"/>
      <c r="WNA46" s="47"/>
      <c r="WNB46" s="47"/>
      <c r="WNC46" s="47"/>
      <c r="WND46" s="47"/>
      <c r="WNE46" s="47"/>
      <c r="WNF46" s="47"/>
      <c r="WNG46" s="47"/>
      <c r="WNH46" s="47"/>
      <c r="WNI46" s="47"/>
      <c r="WNJ46" s="47"/>
      <c r="WNK46" s="47"/>
      <c r="WNL46" s="47"/>
      <c r="WNM46" s="47"/>
      <c r="WNN46" s="47"/>
      <c r="WNO46" s="47"/>
      <c r="WNP46" s="47"/>
      <c r="WNQ46" s="47"/>
      <c r="WNR46" s="47"/>
      <c r="WNS46" s="47"/>
      <c r="WNT46" s="47"/>
      <c r="WNU46" s="47"/>
      <c r="WNV46" s="47"/>
      <c r="WNW46" s="47"/>
      <c r="WNX46" s="47"/>
      <c r="WNY46" s="47"/>
      <c r="WNZ46" s="47"/>
      <c r="WOA46" s="47"/>
      <c r="WOB46" s="47"/>
      <c r="WOC46" s="47"/>
      <c r="WOD46" s="47"/>
      <c r="WOE46" s="47"/>
      <c r="WOF46" s="47"/>
      <c r="WOG46" s="47"/>
      <c r="WOH46" s="47"/>
      <c r="WOI46" s="47"/>
      <c r="WOJ46" s="47"/>
      <c r="WOK46" s="47"/>
      <c r="WOL46" s="47"/>
      <c r="WOM46" s="47"/>
      <c r="WON46" s="47"/>
      <c r="WOO46" s="47"/>
      <c r="WOP46" s="47"/>
      <c r="WOQ46" s="47"/>
      <c r="WOR46" s="47"/>
      <c r="WOS46" s="47"/>
      <c r="WOT46" s="47"/>
      <c r="WOU46" s="47"/>
      <c r="WOV46" s="47"/>
      <c r="WOW46" s="47"/>
      <c r="WOX46" s="47"/>
      <c r="WOY46" s="47"/>
      <c r="WOZ46" s="47"/>
      <c r="WPA46" s="47"/>
      <c r="WPB46" s="47"/>
      <c r="WPC46" s="47"/>
      <c r="WPD46" s="47"/>
      <c r="WPE46" s="47"/>
      <c r="WPF46" s="47"/>
      <c r="WPG46" s="47"/>
      <c r="WPH46" s="47"/>
      <c r="WPI46" s="47"/>
      <c r="WPJ46" s="47"/>
      <c r="WPK46" s="47"/>
      <c r="WPL46" s="47"/>
      <c r="WPM46" s="47"/>
      <c r="WPN46" s="47"/>
      <c r="WPO46" s="47"/>
      <c r="WPP46" s="47"/>
      <c r="WPQ46" s="47"/>
      <c r="WPR46" s="47"/>
      <c r="WPS46" s="47"/>
      <c r="WPT46" s="47"/>
      <c r="WPU46" s="47"/>
      <c r="WPV46" s="47"/>
      <c r="WPW46" s="47"/>
      <c r="WPX46" s="47"/>
      <c r="WPY46" s="47"/>
      <c r="WPZ46" s="47"/>
      <c r="WQA46" s="47"/>
      <c r="WQB46" s="47"/>
      <c r="WQC46" s="47"/>
      <c r="WQD46" s="47"/>
      <c r="WQE46" s="47"/>
      <c r="WQF46" s="47"/>
      <c r="WQG46" s="47"/>
      <c r="WQH46" s="47"/>
      <c r="WQI46" s="47"/>
      <c r="WQJ46" s="47"/>
      <c r="WQK46" s="47"/>
      <c r="WQL46" s="47"/>
      <c r="WQM46" s="47"/>
      <c r="WQN46" s="47"/>
      <c r="WQO46" s="47"/>
      <c r="WQP46" s="47"/>
      <c r="WQQ46" s="47"/>
      <c r="WQR46" s="47"/>
      <c r="WQS46" s="47"/>
      <c r="WQT46" s="47"/>
      <c r="WQU46" s="47"/>
      <c r="WQV46" s="47"/>
      <c r="WQW46" s="47"/>
      <c r="WQX46" s="47"/>
      <c r="WQY46" s="47"/>
      <c r="WQZ46" s="47"/>
      <c r="WRA46" s="47"/>
      <c r="WRB46" s="47"/>
      <c r="WRC46" s="47"/>
      <c r="WRD46" s="47"/>
      <c r="WRE46" s="47"/>
      <c r="WRF46" s="47"/>
      <c r="WRG46" s="47"/>
      <c r="WRH46" s="47"/>
      <c r="WRI46" s="47"/>
      <c r="WRJ46" s="47"/>
      <c r="WRK46" s="47"/>
      <c r="WRL46" s="47"/>
      <c r="WRM46" s="47"/>
      <c r="WRN46" s="47"/>
      <c r="WRO46" s="47"/>
      <c r="WRP46" s="47"/>
      <c r="WRQ46" s="47"/>
      <c r="WRR46" s="47"/>
      <c r="WRS46" s="47"/>
      <c r="WRT46" s="47"/>
      <c r="WRU46" s="47"/>
      <c r="WRV46" s="47"/>
      <c r="WRW46" s="47"/>
      <c r="WRX46" s="47"/>
      <c r="WRY46" s="47"/>
      <c r="WRZ46" s="47"/>
      <c r="WSA46" s="47"/>
      <c r="WSB46" s="47"/>
      <c r="WSC46" s="47"/>
      <c r="WSD46" s="47"/>
      <c r="WSE46" s="47"/>
      <c r="WSF46" s="47"/>
      <c r="WSG46" s="47"/>
      <c r="WSH46" s="47"/>
      <c r="WSI46" s="47"/>
      <c r="WSJ46" s="47"/>
      <c r="WSK46" s="47"/>
      <c r="WSL46" s="47"/>
      <c r="WSM46" s="47"/>
      <c r="WSN46" s="47"/>
      <c r="WSO46" s="47"/>
      <c r="WSP46" s="47"/>
      <c r="WSQ46" s="47"/>
      <c r="WSR46" s="47"/>
      <c r="WSS46" s="47"/>
      <c r="WST46" s="47"/>
      <c r="WSU46" s="47"/>
      <c r="WSV46" s="47"/>
      <c r="WSW46" s="47"/>
      <c r="WSX46" s="47"/>
      <c r="WSY46" s="47"/>
      <c r="WSZ46" s="47"/>
      <c r="WTA46" s="47"/>
      <c r="WTB46" s="47"/>
      <c r="WTC46" s="47"/>
      <c r="WTD46" s="47"/>
      <c r="WTE46" s="47"/>
      <c r="WTF46" s="47"/>
      <c r="WTG46" s="47"/>
      <c r="WTH46" s="47"/>
      <c r="WTI46" s="47"/>
      <c r="WTJ46" s="47"/>
      <c r="WTK46" s="47"/>
      <c r="WTL46" s="47"/>
      <c r="WTM46" s="47"/>
      <c r="WTN46" s="47"/>
      <c r="WTO46" s="47"/>
      <c r="WTP46" s="47"/>
      <c r="WTQ46" s="47"/>
      <c r="WTR46" s="47"/>
      <c r="WTS46" s="47"/>
      <c r="WTT46" s="47"/>
      <c r="WTU46" s="47"/>
      <c r="WTV46" s="47"/>
      <c r="WTW46" s="47"/>
      <c r="WTX46" s="47"/>
      <c r="WTY46" s="47"/>
      <c r="WTZ46" s="47"/>
      <c r="WUA46" s="47"/>
      <c r="WUB46" s="47"/>
      <c r="WUC46" s="47"/>
      <c r="WUD46" s="47"/>
      <c r="WUE46" s="47"/>
      <c r="WUF46" s="47"/>
      <c r="WUG46" s="47"/>
      <c r="WUH46" s="47"/>
      <c r="WUI46" s="47"/>
      <c r="WUJ46" s="47"/>
      <c r="WUK46" s="47"/>
      <c r="WUL46" s="47"/>
      <c r="WUM46" s="47"/>
      <c r="WUN46" s="47"/>
      <c r="WUO46" s="47"/>
      <c r="WUP46" s="47"/>
      <c r="WUQ46" s="47"/>
      <c r="WUR46" s="47"/>
      <c r="WUS46" s="47"/>
      <c r="WUT46" s="47"/>
      <c r="WUU46" s="47"/>
      <c r="WUV46" s="47"/>
      <c r="WUW46" s="47"/>
      <c r="WUX46" s="47"/>
      <c r="WUY46" s="47"/>
      <c r="WUZ46" s="47"/>
      <c r="WVA46" s="47"/>
      <c r="WVB46" s="47"/>
      <c r="WVC46" s="47"/>
      <c r="WVD46" s="47"/>
      <c r="WVE46" s="47"/>
      <c r="WVF46" s="47"/>
      <c r="WVG46" s="47"/>
      <c r="WVH46" s="47"/>
      <c r="WVI46" s="47"/>
      <c r="WVJ46" s="47"/>
      <c r="WVK46" s="47"/>
      <c r="WVL46" s="47"/>
      <c r="WVM46" s="47"/>
      <c r="WVN46" s="47"/>
      <c r="WVO46" s="47"/>
      <c r="WVP46" s="47"/>
      <c r="WVQ46" s="47"/>
      <c r="WVR46" s="47"/>
      <c r="WVS46" s="47"/>
      <c r="WVT46" s="47"/>
      <c r="WVU46" s="47"/>
      <c r="WVV46" s="47"/>
      <c r="WVW46" s="47"/>
      <c r="WVX46" s="47"/>
      <c r="WVY46" s="47"/>
      <c r="WVZ46" s="47"/>
      <c r="WWA46" s="47"/>
      <c r="WWB46" s="47"/>
      <c r="WWC46" s="47"/>
      <c r="WWD46" s="47"/>
      <c r="WWE46" s="47"/>
      <c r="WWF46" s="47"/>
      <c r="WWG46" s="47"/>
      <c r="WWH46" s="47"/>
      <c r="WWI46" s="47"/>
      <c r="WWJ46" s="47"/>
      <c r="WWK46" s="47"/>
      <c r="WWL46" s="47"/>
      <c r="WWM46" s="47"/>
      <c r="WWN46" s="47"/>
      <c r="WWO46" s="47"/>
      <c r="WWP46" s="47"/>
      <c r="WWQ46" s="47"/>
      <c r="WWR46" s="47"/>
      <c r="WWS46" s="47"/>
      <c r="WWT46" s="47"/>
      <c r="WWU46" s="47"/>
      <c r="WWV46" s="47"/>
      <c r="WWW46" s="47"/>
      <c r="WWX46" s="47"/>
      <c r="WWY46" s="47"/>
      <c r="WWZ46" s="47"/>
      <c r="WXA46" s="47"/>
      <c r="WXB46" s="47"/>
      <c r="WXC46" s="47"/>
      <c r="WXD46" s="47"/>
      <c r="WXE46" s="47"/>
      <c r="WXF46" s="47"/>
      <c r="WXG46" s="47"/>
      <c r="WXH46" s="47"/>
      <c r="WXI46" s="47"/>
      <c r="WXJ46" s="47"/>
      <c r="WXK46" s="47"/>
      <c r="WXL46" s="47"/>
      <c r="WXM46" s="47"/>
      <c r="WXN46" s="47"/>
      <c r="WXO46" s="47"/>
      <c r="WXP46" s="47"/>
      <c r="WXQ46" s="47"/>
      <c r="WXR46" s="47"/>
      <c r="WXS46" s="47"/>
      <c r="WXT46" s="47"/>
      <c r="WXU46" s="47"/>
      <c r="WXV46" s="47"/>
      <c r="WXW46" s="47"/>
      <c r="WXX46" s="47"/>
      <c r="WXY46" s="47"/>
      <c r="WXZ46" s="47"/>
      <c r="WYA46" s="47"/>
      <c r="WYB46" s="47"/>
      <c r="WYC46" s="47"/>
      <c r="WYD46" s="47"/>
      <c r="WYE46" s="47"/>
      <c r="WYF46" s="47"/>
      <c r="WYG46" s="47"/>
      <c r="WYH46" s="47"/>
      <c r="WYI46" s="47"/>
      <c r="WYJ46" s="47"/>
      <c r="WYK46" s="47"/>
      <c r="WYL46" s="47"/>
      <c r="WYM46" s="47"/>
      <c r="WYN46" s="47"/>
      <c r="WYO46" s="47"/>
      <c r="WYP46" s="47"/>
      <c r="WYQ46" s="47"/>
      <c r="WYR46" s="47"/>
      <c r="WYS46" s="47"/>
      <c r="WYT46" s="47"/>
      <c r="WYU46" s="47"/>
      <c r="WYV46" s="47"/>
      <c r="WYW46" s="47"/>
      <c r="WYX46" s="47"/>
      <c r="WYY46" s="47"/>
      <c r="WYZ46" s="47"/>
      <c r="WZA46" s="47"/>
      <c r="WZB46" s="47"/>
      <c r="WZC46" s="47"/>
      <c r="WZD46" s="47"/>
      <c r="WZE46" s="47"/>
      <c r="WZF46" s="47"/>
      <c r="WZG46" s="47"/>
      <c r="WZH46" s="47"/>
      <c r="WZI46" s="47"/>
      <c r="WZJ46" s="47"/>
      <c r="WZK46" s="47"/>
      <c r="WZL46" s="47"/>
      <c r="WZM46" s="47"/>
      <c r="WZN46" s="47"/>
      <c r="WZO46" s="47"/>
      <c r="WZP46" s="47"/>
      <c r="WZQ46" s="47"/>
      <c r="WZR46" s="47"/>
      <c r="WZS46" s="47"/>
      <c r="WZT46" s="47"/>
      <c r="WZU46" s="47"/>
      <c r="WZV46" s="47"/>
      <c r="WZW46" s="47"/>
      <c r="WZX46" s="47"/>
      <c r="WZY46" s="47"/>
      <c r="WZZ46" s="47"/>
      <c r="XAA46" s="47"/>
      <c r="XAB46" s="47"/>
      <c r="XAC46" s="47"/>
      <c r="XAD46" s="47"/>
      <c r="XAE46" s="47"/>
      <c r="XAF46" s="47"/>
      <c r="XAG46" s="47"/>
      <c r="XAH46" s="47"/>
      <c r="XAI46" s="47"/>
      <c r="XAJ46" s="47"/>
      <c r="XAK46" s="47"/>
      <c r="XAL46" s="47"/>
      <c r="XAM46" s="47"/>
      <c r="XAN46" s="47"/>
      <c r="XAO46" s="47"/>
      <c r="XAP46" s="47"/>
      <c r="XAQ46" s="47"/>
      <c r="XAR46" s="47"/>
      <c r="XAS46" s="47"/>
      <c r="XAT46" s="47"/>
      <c r="XAU46" s="47"/>
      <c r="XAV46" s="47"/>
      <c r="XAW46" s="47"/>
      <c r="XAX46" s="47"/>
      <c r="XAY46" s="47"/>
      <c r="XAZ46" s="47"/>
      <c r="XBA46" s="47"/>
      <c r="XBB46" s="47"/>
      <c r="XBC46" s="47"/>
      <c r="XBD46" s="47"/>
      <c r="XBE46" s="47"/>
      <c r="XBF46" s="47"/>
      <c r="XBG46" s="47"/>
      <c r="XBH46" s="47"/>
      <c r="XBI46" s="47"/>
      <c r="XBJ46" s="47"/>
      <c r="XBK46" s="47"/>
      <c r="XBL46" s="47"/>
      <c r="XBM46" s="47"/>
      <c r="XBN46" s="47"/>
      <c r="XBO46" s="47"/>
      <c r="XBP46" s="47"/>
      <c r="XBQ46" s="47"/>
      <c r="XBR46" s="47"/>
      <c r="XBS46" s="47"/>
      <c r="XBT46" s="47"/>
      <c r="XBU46" s="47"/>
      <c r="XBV46" s="47"/>
      <c r="XBW46" s="47"/>
      <c r="XBX46" s="47"/>
      <c r="XBY46" s="47"/>
      <c r="XBZ46" s="47"/>
      <c r="XCA46" s="47"/>
      <c r="XCB46" s="47"/>
      <c r="XCC46" s="47"/>
      <c r="XCD46" s="47"/>
      <c r="XCE46" s="47"/>
      <c r="XCF46" s="47"/>
      <c r="XCG46" s="47"/>
      <c r="XCH46" s="47"/>
      <c r="XCI46" s="47"/>
      <c r="XCJ46" s="47"/>
      <c r="XCK46" s="47"/>
      <c r="XCL46" s="47"/>
      <c r="XCM46" s="47"/>
      <c r="XCN46" s="47"/>
      <c r="XCO46" s="47"/>
      <c r="XCP46" s="47"/>
      <c r="XCQ46" s="47"/>
      <c r="XCR46" s="47"/>
      <c r="XCS46" s="47"/>
      <c r="XCT46" s="47"/>
      <c r="XCU46" s="47"/>
      <c r="XCV46" s="47"/>
      <c r="XCW46" s="47"/>
      <c r="XCX46" s="47"/>
      <c r="XCY46" s="47"/>
      <c r="XCZ46" s="47"/>
      <c r="XDA46" s="47"/>
      <c r="XDB46" s="47"/>
      <c r="XDC46" s="47"/>
      <c r="XDD46" s="47"/>
      <c r="XDE46" s="47"/>
      <c r="XDF46" s="47"/>
      <c r="XDG46" s="47"/>
      <c r="XDH46" s="47"/>
      <c r="XDI46" s="47"/>
      <c r="XDJ46" s="47"/>
      <c r="XDK46" s="47"/>
      <c r="XDL46" s="47"/>
      <c r="XDM46" s="47"/>
      <c r="XDN46" s="47"/>
      <c r="XDO46" s="47"/>
      <c r="XDP46" s="47"/>
      <c r="XDQ46" s="47"/>
      <c r="XDR46" s="47"/>
      <c r="XDS46" s="47"/>
      <c r="XDT46" s="47"/>
      <c r="XDU46" s="47"/>
      <c r="XDV46" s="47"/>
      <c r="XDW46" s="47"/>
      <c r="XDX46" s="47"/>
      <c r="XDY46" s="47"/>
      <c r="XDZ46" s="47"/>
      <c r="XEA46" s="47"/>
      <c r="XEB46" s="47"/>
      <c r="XEC46" s="47"/>
      <c r="XED46" s="47"/>
      <c r="XEE46" s="47"/>
      <c r="XEF46" s="47"/>
      <c r="XEG46" s="47"/>
      <c r="XEH46" s="47"/>
      <c r="XEI46" s="47"/>
      <c r="XEJ46" s="47"/>
      <c r="XEK46" s="47"/>
      <c r="XEL46" s="47"/>
      <c r="XEM46" s="47"/>
      <c r="XEN46" s="47"/>
      <c r="XEO46" s="47"/>
      <c r="XEP46" s="47"/>
      <c r="XEQ46" s="47"/>
      <c r="XER46" s="47"/>
      <c r="XES46" s="47"/>
      <c r="XET46" s="47"/>
      <c r="XEU46" s="47"/>
      <c r="XEV46" s="47"/>
      <c r="XEW46" s="47"/>
      <c r="XEX46" s="47"/>
      <c r="XEY46" s="47"/>
      <c r="XEZ46" s="47"/>
    </row>
    <row r="47" s="47" customFormat="1" ht="16.5" spans="3:16384">
      <c r="C47" s="71" t="s">
        <v>49</v>
      </c>
      <c r="D47" s="72" t="s">
        <v>97</v>
      </c>
      <c r="E47" s="73">
        <v>4</v>
      </c>
      <c r="F47" s="73">
        <v>4</v>
      </c>
      <c r="G47" s="73">
        <v>4</v>
      </c>
      <c r="H47" s="73">
        <v>4</v>
      </c>
      <c r="I47" s="73">
        <v>4</v>
      </c>
      <c r="J47" s="73">
        <v>4</v>
      </c>
      <c r="K47" s="73">
        <v>4</v>
      </c>
      <c r="L47" s="73">
        <v>4</v>
      </c>
      <c r="M47" s="73">
        <v>4</v>
      </c>
      <c r="N47" s="73">
        <v>4</v>
      </c>
      <c r="O47" s="73">
        <v>4</v>
      </c>
      <c r="P47" s="73">
        <v>4</v>
      </c>
      <c r="Q47" s="73" t="s">
        <v>91</v>
      </c>
      <c r="R47" s="73" t="s">
        <v>91</v>
      </c>
      <c r="S47" s="73" t="s">
        <v>91</v>
      </c>
      <c r="T47" s="73" t="s">
        <v>91</v>
      </c>
      <c r="U47" s="73" t="s">
        <v>91</v>
      </c>
      <c r="V47" s="73" t="s">
        <v>91</v>
      </c>
      <c r="W47" s="73" t="s">
        <v>91</v>
      </c>
      <c r="X47" s="73" t="s">
        <v>91</v>
      </c>
      <c r="Y47" s="73">
        <v>4</v>
      </c>
      <c r="Z47" s="73">
        <v>4</v>
      </c>
      <c r="AA47" s="73">
        <v>4</v>
      </c>
      <c r="AB47" s="73">
        <v>4</v>
      </c>
      <c r="AC47" s="73" t="s">
        <v>91</v>
      </c>
      <c r="AD47" s="73" t="s">
        <v>91</v>
      </c>
      <c r="AE47" s="73" t="s">
        <v>91</v>
      </c>
      <c r="AF47" s="73" t="s">
        <v>91</v>
      </c>
      <c r="AG47" s="73">
        <v>4</v>
      </c>
      <c r="AH47" s="73">
        <v>4</v>
      </c>
      <c r="AI47" s="73"/>
      <c r="AJ47" s="89">
        <v>18</v>
      </c>
      <c r="AK47" s="89">
        <f>SUM(E47:AI48)</f>
        <v>144</v>
      </c>
      <c r="AL47" s="89">
        <f>SUM(E49:AI49)</f>
        <v>44</v>
      </c>
      <c r="AM47" s="89">
        <f>AK47+AL47</f>
        <v>188</v>
      </c>
      <c r="AN47" s="90">
        <f>SUM(E47:AI49)-AM47</f>
        <v>0</v>
      </c>
      <c r="AO47" s="100" t="s">
        <v>92</v>
      </c>
      <c r="AP47" s="101" t="str">
        <f>VLOOKUP(C47,[2]Sheet2!C:H,2,0)</f>
        <v>焊接工序</v>
      </c>
      <c r="AQ47" s="102"/>
      <c r="XFD47" s="48"/>
    </row>
    <row r="48" s="47" customFormat="1" ht="16.5" spans="3:16384">
      <c r="C48" s="71"/>
      <c r="D48" s="74"/>
      <c r="E48" s="73">
        <v>4</v>
      </c>
      <c r="F48" s="73">
        <v>4</v>
      </c>
      <c r="G48" s="73">
        <v>4</v>
      </c>
      <c r="H48" s="73">
        <v>4</v>
      </c>
      <c r="I48" s="73">
        <v>4</v>
      </c>
      <c r="J48" s="73">
        <v>4</v>
      </c>
      <c r="K48" s="73">
        <v>4</v>
      </c>
      <c r="L48" s="73">
        <v>4</v>
      </c>
      <c r="M48" s="73">
        <v>4</v>
      </c>
      <c r="N48" s="73">
        <v>4</v>
      </c>
      <c r="O48" s="73">
        <v>4</v>
      </c>
      <c r="P48" s="73">
        <v>4</v>
      </c>
      <c r="Q48" s="73"/>
      <c r="R48" s="73"/>
      <c r="S48" s="73"/>
      <c r="T48" s="73"/>
      <c r="U48" s="73"/>
      <c r="V48" s="73"/>
      <c r="W48" s="73"/>
      <c r="X48" s="73"/>
      <c r="Y48" s="73">
        <v>4</v>
      </c>
      <c r="Z48" s="73">
        <v>4</v>
      </c>
      <c r="AA48" s="73">
        <v>4</v>
      </c>
      <c r="AB48" s="73">
        <v>4</v>
      </c>
      <c r="AC48" s="73"/>
      <c r="AD48" s="73"/>
      <c r="AE48" s="73"/>
      <c r="AF48" s="73"/>
      <c r="AG48" s="73">
        <v>4</v>
      </c>
      <c r="AH48" s="73">
        <v>4</v>
      </c>
      <c r="AI48" s="73"/>
      <c r="AJ48" s="91"/>
      <c r="AK48" s="91"/>
      <c r="AL48" s="91"/>
      <c r="AM48" s="91"/>
      <c r="AN48" s="90"/>
      <c r="AO48" s="100"/>
      <c r="AP48" s="101"/>
      <c r="AQ48" s="103"/>
      <c r="XFD48" s="48"/>
    </row>
    <row r="49" s="47" customFormat="1" ht="16.5" spans="3:16384">
      <c r="C49" s="71"/>
      <c r="D49" s="75"/>
      <c r="E49" s="73">
        <v>3</v>
      </c>
      <c r="F49" s="73">
        <v>3</v>
      </c>
      <c r="G49" s="73">
        <v>3</v>
      </c>
      <c r="H49" s="73">
        <v>3</v>
      </c>
      <c r="I49" s="73">
        <v>3</v>
      </c>
      <c r="J49" s="73">
        <v>1</v>
      </c>
      <c r="K49" s="73">
        <v>3</v>
      </c>
      <c r="L49" s="73">
        <v>1</v>
      </c>
      <c r="M49" s="73">
        <v>3</v>
      </c>
      <c r="N49" s="73">
        <v>3</v>
      </c>
      <c r="O49" s="73">
        <v>3</v>
      </c>
      <c r="P49" s="73">
        <v>3</v>
      </c>
      <c r="Q49" s="73"/>
      <c r="R49" s="73"/>
      <c r="S49" s="73"/>
      <c r="T49" s="73"/>
      <c r="U49" s="73"/>
      <c r="V49" s="73"/>
      <c r="W49" s="73"/>
      <c r="X49" s="73"/>
      <c r="Y49" s="73">
        <v>3</v>
      </c>
      <c r="Z49" s="73">
        <v>3</v>
      </c>
      <c r="AA49" s="73">
        <v>3</v>
      </c>
      <c r="AB49" s="73">
        <v>3</v>
      </c>
      <c r="AC49" s="73"/>
      <c r="AD49" s="73"/>
      <c r="AE49" s="73"/>
      <c r="AF49" s="73"/>
      <c r="AG49" s="59"/>
      <c r="AH49" s="59"/>
      <c r="AI49" s="59"/>
      <c r="AJ49" s="92"/>
      <c r="AK49" s="92"/>
      <c r="AL49" s="92"/>
      <c r="AM49" s="92"/>
      <c r="AN49" s="90"/>
      <c r="AO49" s="100"/>
      <c r="AP49" s="101"/>
      <c r="AQ49" s="104"/>
      <c r="XFD49" s="48"/>
    </row>
    <row r="50" s="47" customFormat="1" ht="16.5" spans="3:16384">
      <c r="C50" s="71" t="s">
        <v>50</v>
      </c>
      <c r="D50" s="72" t="s">
        <v>97</v>
      </c>
      <c r="E50" s="73">
        <v>4</v>
      </c>
      <c r="F50" s="73">
        <v>4</v>
      </c>
      <c r="G50" s="73">
        <v>4</v>
      </c>
      <c r="H50" s="73">
        <v>4</v>
      </c>
      <c r="I50" s="73">
        <v>4</v>
      </c>
      <c r="J50" s="73">
        <v>4</v>
      </c>
      <c r="K50" s="73">
        <v>4</v>
      </c>
      <c r="L50" s="73">
        <v>4</v>
      </c>
      <c r="M50" s="73">
        <v>4</v>
      </c>
      <c r="N50" s="73">
        <v>4</v>
      </c>
      <c r="O50" s="73">
        <v>4</v>
      </c>
      <c r="P50" s="73">
        <v>4</v>
      </c>
      <c r="Q50" s="73" t="s">
        <v>91</v>
      </c>
      <c r="R50" s="73" t="s">
        <v>91</v>
      </c>
      <c r="S50" s="73" t="s">
        <v>91</v>
      </c>
      <c r="T50" s="73" t="s">
        <v>91</v>
      </c>
      <c r="U50" s="73" t="s">
        <v>91</v>
      </c>
      <c r="V50" s="73" t="s">
        <v>91</v>
      </c>
      <c r="W50" s="73" t="s">
        <v>91</v>
      </c>
      <c r="X50" s="73" t="s">
        <v>91</v>
      </c>
      <c r="Y50" s="73">
        <v>4</v>
      </c>
      <c r="Z50" s="73">
        <v>4</v>
      </c>
      <c r="AA50" s="73">
        <v>4</v>
      </c>
      <c r="AB50" s="73">
        <v>4</v>
      </c>
      <c r="AC50" s="73" t="s">
        <v>91</v>
      </c>
      <c r="AD50" s="73" t="s">
        <v>91</v>
      </c>
      <c r="AE50" s="73" t="s">
        <v>91</v>
      </c>
      <c r="AF50" s="73" t="s">
        <v>91</v>
      </c>
      <c r="AG50" s="73">
        <v>4</v>
      </c>
      <c r="AH50" s="73">
        <v>4</v>
      </c>
      <c r="AI50" s="73">
        <v>4</v>
      </c>
      <c r="AJ50" s="89">
        <v>19</v>
      </c>
      <c r="AK50" s="89">
        <f>SUM(E50:AI51)</f>
        <v>152</v>
      </c>
      <c r="AL50" s="89">
        <f>SUM(E52:AI52)</f>
        <v>45.5</v>
      </c>
      <c r="AM50" s="89">
        <f>AK50+AL50</f>
        <v>197.5</v>
      </c>
      <c r="AN50" s="90">
        <f>SUM(E50:AI52)-AM50</f>
        <v>0</v>
      </c>
      <c r="AO50" s="100" t="s">
        <v>92</v>
      </c>
      <c r="AP50" s="101" t="str">
        <f>VLOOKUP(C50,[2]Sheet2!C:H,2,0)</f>
        <v>焊接工序</v>
      </c>
      <c r="AQ50" s="102"/>
      <c r="XFD50" s="48"/>
    </row>
    <row r="51" s="47" customFormat="1" ht="16.5" spans="3:16384">
      <c r="C51" s="71"/>
      <c r="D51" s="74"/>
      <c r="E51" s="73">
        <v>4</v>
      </c>
      <c r="F51" s="73">
        <v>4</v>
      </c>
      <c r="G51" s="73">
        <v>4</v>
      </c>
      <c r="H51" s="73">
        <v>4</v>
      </c>
      <c r="I51" s="73">
        <v>4</v>
      </c>
      <c r="J51" s="73">
        <v>4</v>
      </c>
      <c r="K51" s="73">
        <v>4</v>
      </c>
      <c r="L51" s="73">
        <v>4</v>
      </c>
      <c r="M51" s="73">
        <v>4</v>
      </c>
      <c r="N51" s="73">
        <v>4</v>
      </c>
      <c r="O51" s="73">
        <v>4</v>
      </c>
      <c r="P51" s="73">
        <v>4</v>
      </c>
      <c r="Q51" s="73"/>
      <c r="R51" s="73"/>
      <c r="S51" s="73"/>
      <c r="T51" s="73"/>
      <c r="U51" s="73"/>
      <c r="V51" s="73"/>
      <c r="W51" s="73"/>
      <c r="X51" s="73"/>
      <c r="Y51" s="73">
        <v>4</v>
      </c>
      <c r="Z51" s="73">
        <v>4</v>
      </c>
      <c r="AA51" s="73">
        <v>4</v>
      </c>
      <c r="AB51" s="73">
        <v>4</v>
      </c>
      <c r="AC51" s="73"/>
      <c r="AD51" s="73"/>
      <c r="AE51" s="73"/>
      <c r="AF51" s="73"/>
      <c r="AG51" s="73">
        <v>4</v>
      </c>
      <c r="AH51" s="73">
        <v>4</v>
      </c>
      <c r="AI51" s="73">
        <v>4</v>
      </c>
      <c r="AJ51" s="91"/>
      <c r="AK51" s="91"/>
      <c r="AL51" s="91"/>
      <c r="AM51" s="91"/>
      <c r="AN51" s="90"/>
      <c r="AO51" s="100"/>
      <c r="AP51" s="101"/>
      <c r="AQ51" s="103"/>
      <c r="XFD51" s="48"/>
    </row>
    <row r="52" s="47" customFormat="1" ht="16.5" spans="3:16384">
      <c r="C52" s="71"/>
      <c r="D52" s="75"/>
      <c r="E52" s="73">
        <v>3</v>
      </c>
      <c r="F52" s="73">
        <v>3</v>
      </c>
      <c r="G52" s="73">
        <v>3</v>
      </c>
      <c r="H52" s="73">
        <v>3</v>
      </c>
      <c r="I52" s="73">
        <v>3</v>
      </c>
      <c r="J52" s="73">
        <v>3</v>
      </c>
      <c r="K52" s="73">
        <v>3</v>
      </c>
      <c r="L52" s="73">
        <v>3</v>
      </c>
      <c r="M52" s="73">
        <v>3</v>
      </c>
      <c r="N52" s="73">
        <v>3</v>
      </c>
      <c r="O52" s="73">
        <v>0.5</v>
      </c>
      <c r="P52" s="73">
        <v>3</v>
      </c>
      <c r="Q52" s="73"/>
      <c r="R52" s="73"/>
      <c r="S52" s="73"/>
      <c r="T52" s="73"/>
      <c r="U52" s="73"/>
      <c r="V52" s="73"/>
      <c r="W52" s="73"/>
      <c r="X52" s="73"/>
      <c r="Y52" s="73">
        <v>3</v>
      </c>
      <c r="Z52" s="73">
        <v>3</v>
      </c>
      <c r="AA52" s="73">
        <v>3</v>
      </c>
      <c r="AB52" s="73">
        <v>3</v>
      </c>
      <c r="AC52" s="73"/>
      <c r="AD52" s="73"/>
      <c r="AE52" s="73"/>
      <c r="AF52" s="73"/>
      <c r="AG52" s="59"/>
      <c r="AH52" s="59"/>
      <c r="AI52" s="59"/>
      <c r="AJ52" s="92"/>
      <c r="AK52" s="92"/>
      <c r="AL52" s="92"/>
      <c r="AM52" s="92"/>
      <c r="AN52" s="90"/>
      <c r="AO52" s="100"/>
      <c r="AP52" s="101"/>
      <c r="AQ52" s="104"/>
      <c r="XFD52" s="48"/>
    </row>
    <row r="53" s="47" customFormat="1" ht="16.5" spans="3:16384">
      <c r="C53" s="71" t="s">
        <v>52</v>
      </c>
      <c r="D53" s="72" t="s">
        <v>97</v>
      </c>
      <c r="E53" s="73">
        <v>4</v>
      </c>
      <c r="F53" s="73">
        <v>4</v>
      </c>
      <c r="G53" s="73">
        <v>4</v>
      </c>
      <c r="H53" s="73">
        <v>4</v>
      </c>
      <c r="I53" s="73">
        <v>4</v>
      </c>
      <c r="J53" s="73">
        <v>4</v>
      </c>
      <c r="K53" s="73">
        <v>4</v>
      </c>
      <c r="L53" s="73">
        <v>4</v>
      </c>
      <c r="M53" s="73">
        <v>4</v>
      </c>
      <c r="N53" s="73">
        <v>4</v>
      </c>
      <c r="O53" s="73">
        <v>4</v>
      </c>
      <c r="P53" s="73">
        <v>4</v>
      </c>
      <c r="Q53" s="73" t="s">
        <v>91</v>
      </c>
      <c r="R53" s="73" t="s">
        <v>91</v>
      </c>
      <c r="S53" s="73">
        <v>4</v>
      </c>
      <c r="T53" s="73">
        <v>4</v>
      </c>
      <c r="U53" s="73">
        <v>4</v>
      </c>
      <c r="V53" s="73">
        <v>4</v>
      </c>
      <c r="W53" s="73">
        <v>4</v>
      </c>
      <c r="X53" s="73">
        <v>4</v>
      </c>
      <c r="Y53" s="73">
        <v>4</v>
      </c>
      <c r="Z53" s="73">
        <v>4</v>
      </c>
      <c r="AA53" s="73">
        <v>4</v>
      </c>
      <c r="AB53" s="73">
        <v>4</v>
      </c>
      <c r="AC53" s="73" t="s">
        <v>91</v>
      </c>
      <c r="AD53" s="73" t="s">
        <v>91</v>
      </c>
      <c r="AE53" s="73" t="s">
        <v>91</v>
      </c>
      <c r="AF53" s="73" t="s">
        <v>91</v>
      </c>
      <c r="AG53" s="73">
        <v>4</v>
      </c>
      <c r="AH53" s="73">
        <v>4</v>
      </c>
      <c r="AI53" s="73">
        <v>4</v>
      </c>
      <c r="AJ53" s="89">
        <v>25</v>
      </c>
      <c r="AK53" s="89">
        <f>SUM(E53:AI54)</f>
        <v>200</v>
      </c>
      <c r="AL53" s="89">
        <f>SUM(E55:AI55)</f>
        <v>64</v>
      </c>
      <c r="AM53" s="89">
        <f>AK53+AL53</f>
        <v>264</v>
      </c>
      <c r="AN53" s="90">
        <f>SUM(E53:AI55)-AM53</f>
        <v>0</v>
      </c>
      <c r="AO53" s="100" t="s">
        <v>92</v>
      </c>
      <c r="AP53" s="101" t="str">
        <f>VLOOKUP(C53,[2]Sheet2!C:H,2,0)</f>
        <v>焊接工序</v>
      </c>
      <c r="AQ53" s="102"/>
      <c r="XFD53" s="48"/>
    </row>
    <row r="54" s="47" customFormat="1" ht="16.5" spans="3:16384">
      <c r="C54" s="71"/>
      <c r="D54" s="74"/>
      <c r="E54" s="73">
        <v>4</v>
      </c>
      <c r="F54" s="73">
        <v>4</v>
      </c>
      <c r="G54" s="73">
        <v>4</v>
      </c>
      <c r="H54" s="73">
        <v>4</v>
      </c>
      <c r="I54" s="73">
        <v>4</v>
      </c>
      <c r="J54" s="73">
        <v>4</v>
      </c>
      <c r="K54" s="73">
        <v>4</v>
      </c>
      <c r="L54" s="73">
        <v>4</v>
      </c>
      <c r="M54" s="73">
        <v>4</v>
      </c>
      <c r="N54" s="73">
        <v>4</v>
      </c>
      <c r="O54" s="73">
        <v>4</v>
      </c>
      <c r="P54" s="73">
        <v>4</v>
      </c>
      <c r="Q54" s="73"/>
      <c r="R54" s="73"/>
      <c r="S54" s="73">
        <v>4</v>
      </c>
      <c r="T54" s="73">
        <v>4</v>
      </c>
      <c r="U54" s="73">
        <v>4</v>
      </c>
      <c r="V54" s="73">
        <v>4</v>
      </c>
      <c r="W54" s="73">
        <v>4</v>
      </c>
      <c r="X54" s="73">
        <v>4</v>
      </c>
      <c r="Y54" s="73">
        <v>4</v>
      </c>
      <c r="Z54" s="73">
        <v>4</v>
      </c>
      <c r="AA54" s="73">
        <v>4</v>
      </c>
      <c r="AB54" s="73">
        <v>4</v>
      </c>
      <c r="AC54" s="73"/>
      <c r="AD54" s="73"/>
      <c r="AE54" s="73"/>
      <c r="AF54" s="73"/>
      <c r="AG54" s="73">
        <v>4</v>
      </c>
      <c r="AH54" s="73">
        <v>4</v>
      </c>
      <c r="AI54" s="73">
        <v>4</v>
      </c>
      <c r="AJ54" s="91"/>
      <c r="AK54" s="91"/>
      <c r="AL54" s="91"/>
      <c r="AM54" s="91"/>
      <c r="AN54" s="90"/>
      <c r="AO54" s="100"/>
      <c r="AP54" s="101"/>
      <c r="AQ54" s="103"/>
      <c r="XFD54" s="48"/>
    </row>
    <row r="55" s="47" customFormat="1" ht="16.5" spans="3:16384">
      <c r="C55" s="71"/>
      <c r="D55" s="75"/>
      <c r="E55" s="73">
        <v>3</v>
      </c>
      <c r="F55" s="73">
        <v>3</v>
      </c>
      <c r="G55" s="73">
        <v>3</v>
      </c>
      <c r="H55" s="73">
        <v>3</v>
      </c>
      <c r="I55" s="73">
        <v>3</v>
      </c>
      <c r="J55" s="73">
        <v>3</v>
      </c>
      <c r="K55" s="73">
        <v>3</v>
      </c>
      <c r="L55" s="73">
        <v>1</v>
      </c>
      <c r="M55" s="73">
        <v>3</v>
      </c>
      <c r="N55" s="73">
        <v>3</v>
      </c>
      <c r="O55" s="73">
        <v>3</v>
      </c>
      <c r="P55" s="73">
        <v>3</v>
      </c>
      <c r="Q55" s="73"/>
      <c r="R55" s="73"/>
      <c r="S55" s="73">
        <v>3</v>
      </c>
      <c r="T55" s="73">
        <v>3</v>
      </c>
      <c r="U55" s="73">
        <v>3</v>
      </c>
      <c r="V55" s="73">
        <v>3</v>
      </c>
      <c r="W55" s="73">
        <v>3</v>
      </c>
      <c r="X55" s="73">
        <v>3</v>
      </c>
      <c r="Y55" s="73">
        <v>3</v>
      </c>
      <c r="Z55" s="73">
        <v>3</v>
      </c>
      <c r="AA55" s="73">
        <v>3</v>
      </c>
      <c r="AB55" s="73">
        <v>3</v>
      </c>
      <c r="AC55" s="73"/>
      <c r="AD55" s="73"/>
      <c r="AE55" s="73"/>
      <c r="AF55" s="73"/>
      <c r="AG55" s="73"/>
      <c r="AH55" s="73"/>
      <c r="AI55" s="59"/>
      <c r="AJ55" s="92"/>
      <c r="AK55" s="92"/>
      <c r="AL55" s="92"/>
      <c r="AM55" s="92"/>
      <c r="AN55" s="90"/>
      <c r="AO55" s="100"/>
      <c r="AP55" s="101"/>
      <c r="AQ55" s="104"/>
      <c r="XFD55" s="48"/>
    </row>
    <row r="56" s="47" customFormat="1" ht="16.5" spans="3:16384">
      <c r="C56" s="71" t="s">
        <v>55</v>
      </c>
      <c r="D56" s="59" t="s">
        <v>97</v>
      </c>
      <c r="E56" s="73">
        <v>4</v>
      </c>
      <c r="F56" s="73">
        <v>4</v>
      </c>
      <c r="G56" s="73">
        <v>4</v>
      </c>
      <c r="H56" s="73">
        <v>4</v>
      </c>
      <c r="I56" s="73">
        <v>4</v>
      </c>
      <c r="J56" s="73">
        <v>4</v>
      </c>
      <c r="K56" s="73">
        <v>4</v>
      </c>
      <c r="L56" s="73">
        <v>4</v>
      </c>
      <c r="M56" s="73">
        <v>4</v>
      </c>
      <c r="N56" s="73">
        <v>4</v>
      </c>
      <c r="O56" s="73">
        <v>4</v>
      </c>
      <c r="P56" s="73" t="s">
        <v>90</v>
      </c>
      <c r="Q56" s="73" t="s">
        <v>91</v>
      </c>
      <c r="R56" s="73" t="s">
        <v>91</v>
      </c>
      <c r="S56" s="73" t="s">
        <v>91</v>
      </c>
      <c r="T56" s="73" t="s">
        <v>91</v>
      </c>
      <c r="U56" s="73" t="s">
        <v>91</v>
      </c>
      <c r="V56" s="73" t="s">
        <v>91</v>
      </c>
      <c r="W56" s="73" t="s">
        <v>91</v>
      </c>
      <c r="X56" s="73" t="s">
        <v>91</v>
      </c>
      <c r="Y56" s="73" t="s">
        <v>90</v>
      </c>
      <c r="Z56" s="73">
        <v>4</v>
      </c>
      <c r="AA56" s="73">
        <v>4</v>
      </c>
      <c r="AB56" s="73">
        <v>4</v>
      </c>
      <c r="AC56" s="73">
        <v>4</v>
      </c>
      <c r="AD56" s="73">
        <v>2</v>
      </c>
      <c r="AE56" s="73" t="s">
        <v>91</v>
      </c>
      <c r="AF56" s="73">
        <v>4</v>
      </c>
      <c r="AG56" s="73">
        <v>4</v>
      </c>
      <c r="AH56" s="73">
        <v>4</v>
      </c>
      <c r="AI56" s="73">
        <v>4</v>
      </c>
      <c r="AJ56" s="89">
        <v>19.5</v>
      </c>
      <c r="AK56" s="89">
        <f>SUM(E56:AI57)</f>
        <v>158</v>
      </c>
      <c r="AL56" s="89">
        <f>SUM(E58:AI58)</f>
        <v>43.5</v>
      </c>
      <c r="AM56" s="89">
        <f>AK56+AL56</f>
        <v>201.5</v>
      </c>
      <c r="AN56" s="90">
        <f>SUM(E56:AI58)-AM56</f>
        <v>0</v>
      </c>
      <c r="AO56" s="100" t="s">
        <v>92</v>
      </c>
      <c r="AP56" s="101" t="str">
        <f>VLOOKUP(C56,[2]Sheet2!C:H,2,0)</f>
        <v>焊接工序</v>
      </c>
      <c r="AQ56" s="102"/>
      <c r="XFD56" s="48"/>
    </row>
    <row r="57" s="47" customFormat="1" ht="16.5" spans="3:16384">
      <c r="C57" s="71"/>
      <c r="D57" s="59"/>
      <c r="E57" s="73">
        <v>4</v>
      </c>
      <c r="F57" s="73">
        <v>4</v>
      </c>
      <c r="G57" s="73">
        <v>4</v>
      </c>
      <c r="H57" s="73">
        <v>4</v>
      </c>
      <c r="I57" s="73">
        <v>4</v>
      </c>
      <c r="J57" s="73">
        <v>4</v>
      </c>
      <c r="K57" s="73">
        <v>4</v>
      </c>
      <c r="L57" s="73">
        <v>4</v>
      </c>
      <c r="M57" s="73">
        <v>4</v>
      </c>
      <c r="N57" s="73">
        <v>4</v>
      </c>
      <c r="O57" s="73">
        <v>4</v>
      </c>
      <c r="P57" s="73"/>
      <c r="Q57" s="73"/>
      <c r="R57" s="73"/>
      <c r="S57" s="73"/>
      <c r="T57" s="73"/>
      <c r="U57" s="73"/>
      <c r="V57" s="73"/>
      <c r="W57" s="73"/>
      <c r="X57" s="73"/>
      <c r="Y57" s="73"/>
      <c r="Z57" s="73">
        <v>4</v>
      </c>
      <c r="AA57" s="73">
        <v>4</v>
      </c>
      <c r="AB57" s="73">
        <v>4</v>
      </c>
      <c r="AC57" s="73">
        <v>4</v>
      </c>
      <c r="AD57" s="73">
        <v>4</v>
      </c>
      <c r="AE57" s="73"/>
      <c r="AF57" s="73">
        <v>4</v>
      </c>
      <c r="AG57" s="73">
        <v>4</v>
      </c>
      <c r="AH57" s="73">
        <v>4</v>
      </c>
      <c r="AI57" s="73">
        <v>4</v>
      </c>
      <c r="AJ57" s="91"/>
      <c r="AK57" s="91"/>
      <c r="AL57" s="91"/>
      <c r="AM57" s="91"/>
      <c r="AN57" s="90"/>
      <c r="AO57" s="100"/>
      <c r="AP57" s="101"/>
      <c r="AQ57" s="103"/>
      <c r="XFD57" s="48"/>
    </row>
    <row r="58" s="47" customFormat="1" ht="16.5" spans="3:16384">
      <c r="C58" s="71"/>
      <c r="D58" s="59"/>
      <c r="E58" s="73">
        <v>3</v>
      </c>
      <c r="F58" s="73">
        <v>3</v>
      </c>
      <c r="G58" s="73">
        <v>3</v>
      </c>
      <c r="H58" s="73">
        <v>3</v>
      </c>
      <c r="I58" s="73">
        <v>3</v>
      </c>
      <c r="J58" s="73">
        <v>3</v>
      </c>
      <c r="K58" s="73">
        <v>3</v>
      </c>
      <c r="L58" s="73">
        <v>1</v>
      </c>
      <c r="M58" s="73">
        <v>3</v>
      </c>
      <c r="N58" s="73">
        <v>3</v>
      </c>
      <c r="O58" s="73">
        <v>1</v>
      </c>
      <c r="P58" s="73"/>
      <c r="Q58" s="73"/>
      <c r="R58" s="73"/>
      <c r="S58" s="73"/>
      <c r="T58" s="73"/>
      <c r="U58" s="73"/>
      <c r="V58" s="73"/>
      <c r="W58" s="73"/>
      <c r="X58" s="73"/>
      <c r="Y58" s="73"/>
      <c r="Z58" s="73">
        <v>3</v>
      </c>
      <c r="AA58" s="73">
        <v>5</v>
      </c>
      <c r="AB58" s="73">
        <v>3</v>
      </c>
      <c r="AC58" s="73">
        <v>1</v>
      </c>
      <c r="AD58" s="73"/>
      <c r="AE58" s="73"/>
      <c r="AF58" s="73">
        <v>2.5</v>
      </c>
      <c r="AG58" s="59"/>
      <c r="AH58" s="59"/>
      <c r="AI58" s="59"/>
      <c r="AJ58" s="92"/>
      <c r="AK58" s="92"/>
      <c r="AL58" s="92"/>
      <c r="AM58" s="92"/>
      <c r="AN58" s="90"/>
      <c r="AO58" s="100"/>
      <c r="AP58" s="101"/>
      <c r="AQ58" s="104"/>
      <c r="XFD58" s="48"/>
    </row>
    <row r="59" s="47" customFormat="1" ht="16.5" spans="3:16384">
      <c r="C59" s="71" t="s">
        <v>19</v>
      </c>
      <c r="D59" s="59" t="s">
        <v>97</v>
      </c>
      <c r="E59" s="73">
        <v>4</v>
      </c>
      <c r="F59" s="73">
        <v>4</v>
      </c>
      <c r="G59" s="73">
        <v>4</v>
      </c>
      <c r="H59" s="73">
        <v>4</v>
      </c>
      <c r="I59" s="73">
        <v>4</v>
      </c>
      <c r="J59" s="73">
        <v>4</v>
      </c>
      <c r="K59" s="73">
        <v>4</v>
      </c>
      <c r="L59" s="73">
        <v>4</v>
      </c>
      <c r="M59" s="73">
        <v>4</v>
      </c>
      <c r="N59" s="73">
        <v>4</v>
      </c>
      <c r="O59" s="73">
        <v>4</v>
      </c>
      <c r="P59" s="73">
        <v>4</v>
      </c>
      <c r="Q59" s="73" t="s">
        <v>91</v>
      </c>
      <c r="R59" s="73" t="s">
        <v>91</v>
      </c>
      <c r="S59" s="73">
        <v>4</v>
      </c>
      <c r="T59" s="73">
        <v>4</v>
      </c>
      <c r="U59" s="73">
        <v>4</v>
      </c>
      <c r="V59" s="73">
        <v>4</v>
      </c>
      <c r="W59" s="73">
        <v>4</v>
      </c>
      <c r="X59" s="73" t="s">
        <v>91</v>
      </c>
      <c r="Y59" s="73">
        <v>4</v>
      </c>
      <c r="Z59" s="73">
        <v>4</v>
      </c>
      <c r="AA59" s="73">
        <v>4</v>
      </c>
      <c r="AB59" s="73">
        <v>4</v>
      </c>
      <c r="AC59" s="73" t="s">
        <v>91</v>
      </c>
      <c r="AD59" s="73" t="s">
        <v>91</v>
      </c>
      <c r="AE59" s="73" t="s">
        <v>91</v>
      </c>
      <c r="AF59" s="73" t="s">
        <v>91</v>
      </c>
      <c r="AG59" s="73">
        <v>4</v>
      </c>
      <c r="AH59" s="73">
        <v>4</v>
      </c>
      <c r="AI59" s="73">
        <v>4</v>
      </c>
      <c r="AJ59" s="89">
        <v>24</v>
      </c>
      <c r="AK59" s="89">
        <f>SUM(E59:AI60)</f>
        <v>192</v>
      </c>
      <c r="AL59" s="89">
        <f>SUM(E61:AI61)</f>
        <v>58.5</v>
      </c>
      <c r="AM59" s="89">
        <f>AK59+AL59</f>
        <v>250.5</v>
      </c>
      <c r="AN59" s="90">
        <f>SUM(E59:AI61)-AM59</f>
        <v>0</v>
      </c>
      <c r="AO59" s="100" t="s">
        <v>92</v>
      </c>
      <c r="AP59" s="101" t="str">
        <f>VLOOKUP(C59,[2]Sheet2!C:H,2,0)</f>
        <v>焊接工序</v>
      </c>
      <c r="AQ59" s="102"/>
      <c r="XFD59" s="48"/>
    </row>
    <row r="60" s="47" customFormat="1" ht="16.5" spans="3:16384">
      <c r="C60" s="71"/>
      <c r="D60" s="59"/>
      <c r="E60" s="73">
        <v>4</v>
      </c>
      <c r="F60" s="73">
        <v>4</v>
      </c>
      <c r="G60" s="73">
        <v>4</v>
      </c>
      <c r="H60" s="73">
        <v>4</v>
      </c>
      <c r="I60" s="73">
        <v>4</v>
      </c>
      <c r="J60" s="73">
        <v>4</v>
      </c>
      <c r="K60" s="73">
        <v>4</v>
      </c>
      <c r="L60" s="73">
        <v>4</v>
      </c>
      <c r="M60" s="73">
        <v>4</v>
      </c>
      <c r="N60" s="73">
        <v>4</v>
      </c>
      <c r="O60" s="73">
        <v>4</v>
      </c>
      <c r="P60" s="73">
        <v>4</v>
      </c>
      <c r="Q60" s="73"/>
      <c r="R60" s="73"/>
      <c r="S60" s="73">
        <v>4</v>
      </c>
      <c r="T60" s="73">
        <v>4</v>
      </c>
      <c r="U60" s="73">
        <v>4</v>
      </c>
      <c r="V60" s="73">
        <v>4</v>
      </c>
      <c r="W60" s="73">
        <v>4</v>
      </c>
      <c r="X60" s="73"/>
      <c r="Y60" s="73">
        <v>4</v>
      </c>
      <c r="Z60" s="73">
        <v>4</v>
      </c>
      <c r="AA60" s="73">
        <v>4</v>
      </c>
      <c r="AB60" s="73">
        <v>4</v>
      </c>
      <c r="AC60" s="73"/>
      <c r="AD60" s="73"/>
      <c r="AE60" s="73"/>
      <c r="AF60" s="73"/>
      <c r="AG60" s="73">
        <v>4</v>
      </c>
      <c r="AH60" s="73">
        <v>4</v>
      </c>
      <c r="AI60" s="73">
        <v>4</v>
      </c>
      <c r="AJ60" s="91"/>
      <c r="AK60" s="91"/>
      <c r="AL60" s="91"/>
      <c r="AM60" s="91"/>
      <c r="AN60" s="90"/>
      <c r="AO60" s="100"/>
      <c r="AP60" s="101"/>
      <c r="AQ60" s="103"/>
      <c r="XFD60" s="48"/>
    </row>
    <row r="61" s="47" customFormat="1" ht="16.5" spans="3:16384">
      <c r="C61" s="71"/>
      <c r="D61" s="59"/>
      <c r="E61" s="73">
        <v>3</v>
      </c>
      <c r="F61" s="73">
        <v>3</v>
      </c>
      <c r="G61" s="73">
        <v>3</v>
      </c>
      <c r="H61" s="73">
        <v>3</v>
      </c>
      <c r="I61" s="73">
        <v>3</v>
      </c>
      <c r="J61" s="73">
        <v>3</v>
      </c>
      <c r="K61" s="73">
        <v>2</v>
      </c>
      <c r="L61" s="73">
        <v>1</v>
      </c>
      <c r="M61" s="73">
        <v>3</v>
      </c>
      <c r="N61" s="73">
        <v>3</v>
      </c>
      <c r="O61" s="73">
        <v>3</v>
      </c>
      <c r="P61" s="73">
        <v>3</v>
      </c>
      <c r="Q61" s="73"/>
      <c r="R61" s="73"/>
      <c r="S61" s="73">
        <v>2.5</v>
      </c>
      <c r="T61" s="73">
        <v>3</v>
      </c>
      <c r="U61" s="73">
        <v>3</v>
      </c>
      <c r="V61" s="73">
        <v>3</v>
      </c>
      <c r="W61" s="73">
        <v>3</v>
      </c>
      <c r="X61" s="73"/>
      <c r="Y61" s="73">
        <v>3</v>
      </c>
      <c r="Z61" s="73">
        <v>3</v>
      </c>
      <c r="AA61" s="73">
        <v>2</v>
      </c>
      <c r="AB61" s="73">
        <v>3</v>
      </c>
      <c r="AC61" s="73"/>
      <c r="AD61" s="73"/>
      <c r="AE61" s="73"/>
      <c r="AF61" s="73"/>
      <c r="AG61" s="59"/>
      <c r="AH61" s="59"/>
      <c r="AI61" s="59"/>
      <c r="AJ61" s="92"/>
      <c r="AK61" s="92"/>
      <c r="AL61" s="92"/>
      <c r="AM61" s="92"/>
      <c r="AN61" s="90"/>
      <c r="AO61" s="100"/>
      <c r="AP61" s="101"/>
      <c r="AQ61" s="104"/>
      <c r="XFD61" s="48"/>
    </row>
    <row r="62" s="48" customFormat="1" ht="16.5" spans="2:16380">
      <c r="B62" s="47"/>
      <c r="C62" s="71" t="s">
        <v>51</v>
      </c>
      <c r="D62" s="59" t="s">
        <v>97</v>
      </c>
      <c r="E62" s="73" t="s">
        <v>90</v>
      </c>
      <c r="F62" s="73">
        <v>4</v>
      </c>
      <c r="G62" s="73">
        <v>4</v>
      </c>
      <c r="H62" s="73">
        <v>4</v>
      </c>
      <c r="I62" s="73">
        <v>4</v>
      </c>
      <c r="J62" s="73">
        <v>4</v>
      </c>
      <c r="K62" s="73">
        <v>4</v>
      </c>
      <c r="L62" s="73">
        <v>4</v>
      </c>
      <c r="M62" s="73">
        <v>4</v>
      </c>
      <c r="N62" s="73">
        <v>4</v>
      </c>
      <c r="O62" s="73">
        <v>4</v>
      </c>
      <c r="P62" s="73">
        <v>4</v>
      </c>
      <c r="Q62" s="73" t="s">
        <v>91</v>
      </c>
      <c r="R62" s="73" t="s">
        <v>91</v>
      </c>
      <c r="S62" s="73" t="s">
        <v>91</v>
      </c>
      <c r="T62" s="73" t="s">
        <v>91</v>
      </c>
      <c r="U62" s="73" t="s">
        <v>91</v>
      </c>
      <c r="V62" s="73" t="s">
        <v>91</v>
      </c>
      <c r="W62" s="73" t="s">
        <v>91</v>
      </c>
      <c r="X62" s="73" t="s">
        <v>91</v>
      </c>
      <c r="Y62" s="73">
        <v>4</v>
      </c>
      <c r="Z62" s="73">
        <v>4</v>
      </c>
      <c r="AA62" s="73">
        <v>4</v>
      </c>
      <c r="AB62" s="73">
        <v>4</v>
      </c>
      <c r="AC62" s="73">
        <v>4</v>
      </c>
      <c r="AD62" s="73" t="s">
        <v>91</v>
      </c>
      <c r="AE62" s="73" t="s">
        <v>91</v>
      </c>
      <c r="AF62" s="73" t="s">
        <v>91</v>
      </c>
      <c r="AG62" s="73">
        <v>4</v>
      </c>
      <c r="AH62" s="73">
        <v>4</v>
      </c>
      <c r="AI62" s="73">
        <v>4</v>
      </c>
      <c r="AJ62" s="89">
        <v>19</v>
      </c>
      <c r="AK62" s="89">
        <f>SUM(E62:AI63)</f>
        <v>152</v>
      </c>
      <c r="AL62" s="89">
        <f>SUM(E64:AI64)</f>
        <v>42</v>
      </c>
      <c r="AM62" s="89">
        <f>AK62+AL62</f>
        <v>194</v>
      </c>
      <c r="AN62" s="90">
        <f>SUM(E62:AI64)-AM62</f>
        <v>0</v>
      </c>
      <c r="AO62" s="100" t="s">
        <v>92</v>
      </c>
      <c r="AP62" s="101" t="str">
        <f>VLOOKUP(C62,[2]Sheet2!C:H,2,0)</f>
        <v>焊接工序</v>
      </c>
      <c r="AQ62" s="102"/>
      <c r="AR62" s="47"/>
      <c r="AS62" s="47"/>
      <c r="AT62" s="47"/>
      <c r="AU62" s="47"/>
      <c r="AV62" s="47"/>
      <c r="AW62" s="47"/>
      <c r="AX62" s="47"/>
      <c r="AY62" s="47"/>
      <c r="AZ62" s="47"/>
      <c r="BA62" s="47"/>
      <c r="BB62" s="47"/>
      <c r="BC62" s="47"/>
      <c r="BD62" s="47"/>
      <c r="BE62" s="47"/>
      <c r="BF62" s="47"/>
      <c r="BG62" s="47"/>
      <c r="BH62" s="47"/>
      <c r="BI62" s="47"/>
      <c r="BJ62" s="47"/>
      <c r="BK62" s="47"/>
      <c r="BL62" s="47"/>
      <c r="BM62" s="47"/>
      <c r="BN62" s="47"/>
      <c r="BO62" s="47"/>
      <c r="BP62" s="47"/>
      <c r="BQ62" s="47"/>
      <c r="BR62" s="47"/>
      <c r="BS62" s="47"/>
      <c r="BT62" s="47"/>
      <c r="BU62" s="47"/>
      <c r="BV62" s="47"/>
      <c r="BW62" s="47"/>
      <c r="BX62" s="47"/>
      <c r="BY62" s="47"/>
      <c r="BZ62" s="47"/>
      <c r="CA62" s="47"/>
      <c r="CB62" s="47"/>
      <c r="CC62" s="47"/>
      <c r="CD62" s="47"/>
      <c r="CE62" s="47"/>
      <c r="CF62" s="47"/>
      <c r="CG62" s="47"/>
      <c r="CH62" s="47"/>
      <c r="CI62" s="47"/>
      <c r="CJ62" s="47"/>
      <c r="CK62" s="47"/>
      <c r="CL62" s="47"/>
      <c r="CM62" s="47"/>
      <c r="CN62" s="47"/>
      <c r="CO62" s="47"/>
      <c r="CP62" s="47"/>
      <c r="CQ62" s="47"/>
      <c r="CR62" s="47"/>
      <c r="CS62" s="47"/>
      <c r="CT62" s="47"/>
      <c r="CU62" s="47"/>
      <c r="CV62" s="47"/>
      <c r="CW62" s="47"/>
      <c r="CX62" s="47"/>
      <c r="CY62" s="47"/>
      <c r="CZ62" s="47"/>
      <c r="DA62" s="47"/>
      <c r="DB62" s="47"/>
      <c r="DC62" s="47"/>
      <c r="DD62" s="47"/>
      <c r="DE62" s="47"/>
      <c r="DF62" s="47"/>
      <c r="DG62" s="47"/>
      <c r="DH62" s="47"/>
      <c r="DI62" s="47"/>
      <c r="DJ62" s="47"/>
      <c r="DK62" s="47"/>
      <c r="DL62" s="47"/>
      <c r="DM62" s="47"/>
      <c r="DN62" s="47"/>
      <c r="DO62" s="47"/>
      <c r="DP62" s="47"/>
      <c r="DQ62" s="47"/>
      <c r="DR62" s="47"/>
      <c r="DS62" s="47"/>
      <c r="DT62" s="47"/>
      <c r="DU62" s="47"/>
      <c r="DV62" s="47"/>
      <c r="DW62" s="47"/>
      <c r="DX62" s="47"/>
      <c r="DY62" s="47"/>
      <c r="DZ62" s="47"/>
      <c r="EA62" s="47"/>
      <c r="EB62" s="47"/>
      <c r="EC62" s="47"/>
      <c r="ED62" s="47"/>
      <c r="EE62" s="47"/>
      <c r="EF62" s="47"/>
      <c r="EG62" s="47"/>
      <c r="EH62" s="47"/>
      <c r="EI62" s="47"/>
      <c r="EJ62" s="47"/>
      <c r="EK62" s="47"/>
      <c r="EL62" s="47"/>
      <c r="EM62" s="47"/>
      <c r="EN62" s="47"/>
      <c r="EO62" s="47"/>
      <c r="EP62" s="47"/>
      <c r="EQ62" s="47"/>
      <c r="ER62" s="47"/>
      <c r="ES62" s="47"/>
      <c r="ET62" s="47"/>
      <c r="EU62" s="47"/>
      <c r="EV62" s="47"/>
      <c r="EW62" s="47"/>
      <c r="EX62" s="47"/>
      <c r="EY62" s="47"/>
      <c r="EZ62" s="47"/>
      <c r="FA62" s="47"/>
      <c r="FB62" s="47"/>
      <c r="FC62" s="47"/>
      <c r="FD62" s="47"/>
      <c r="FE62" s="47"/>
      <c r="FF62" s="47"/>
      <c r="FG62" s="47"/>
      <c r="FH62" s="47"/>
      <c r="FI62" s="47"/>
      <c r="FJ62" s="47"/>
      <c r="FK62" s="47"/>
      <c r="FL62" s="47"/>
      <c r="FM62" s="47"/>
      <c r="FN62" s="47"/>
      <c r="FO62" s="47"/>
      <c r="FP62" s="47"/>
      <c r="FQ62" s="47"/>
      <c r="FR62" s="47"/>
      <c r="FS62" s="47"/>
      <c r="FT62" s="47"/>
      <c r="FU62" s="47"/>
      <c r="FV62" s="47"/>
      <c r="FW62" s="47"/>
      <c r="FX62" s="47"/>
      <c r="FY62" s="47"/>
      <c r="FZ62" s="47"/>
      <c r="GA62" s="47"/>
      <c r="GB62" s="47"/>
      <c r="GC62" s="47"/>
      <c r="GD62" s="47"/>
      <c r="GE62" s="47"/>
      <c r="GF62" s="47"/>
      <c r="GG62" s="47"/>
      <c r="GH62" s="47"/>
      <c r="GI62" s="47"/>
      <c r="GJ62" s="47"/>
      <c r="GK62" s="47"/>
      <c r="GL62" s="47"/>
      <c r="GM62" s="47"/>
      <c r="GN62" s="47"/>
      <c r="GO62" s="47"/>
      <c r="GP62" s="47"/>
      <c r="GQ62" s="47"/>
      <c r="GR62" s="47"/>
      <c r="GS62" s="47"/>
      <c r="GT62" s="47"/>
      <c r="GU62" s="47"/>
      <c r="GV62" s="47"/>
      <c r="GW62" s="47"/>
      <c r="GX62" s="47"/>
      <c r="GY62" s="47"/>
      <c r="GZ62" s="47"/>
      <c r="HA62" s="47"/>
      <c r="HB62" s="47"/>
      <c r="HC62" s="47"/>
      <c r="HD62" s="47"/>
      <c r="HE62" s="47"/>
      <c r="HF62" s="47"/>
      <c r="HG62" s="47"/>
      <c r="HH62" s="47"/>
      <c r="HI62" s="47"/>
      <c r="HJ62" s="47"/>
      <c r="HK62" s="47"/>
      <c r="HL62" s="47"/>
      <c r="HM62" s="47"/>
      <c r="HN62" s="47"/>
      <c r="HO62" s="47"/>
      <c r="HP62" s="47"/>
      <c r="HQ62" s="47"/>
      <c r="HR62" s="47"/>
      <c r="HS62" s="47"/>
      <c r="HT62" s="47"/>
      <c r="HU62" s="47"/>
      <c r="HV62" s="47"/>
      <c r="HW62" s="47"/>
      <c r="HX62" s="47"/>
      <c r="HY62" s="47"/>
      <c r="HZ62" s="47"/>
      <c r="IA62" s="47"/>
      <c r="IB62" s="47"/>
      <c r="IC62" s="47"/>
      <c r="ID62" s="47"/>
      <c r="IE62" s="47"/>
      <c r="IF62" s="47"/>
      <c r="IG62" s="47"/>
      <c r="IH62" s="47"/>
      <c r="II62" s="47"/>
      <c r="IJ62" s="47"/>
      <c r="IK62" s="47"/>
      <c r="IL62" s="47"/>
      <c r="IM62" s="47"/>
      <c r="IN62" s="47"/>
      <c r="IO62" s="47"/>
      <c r="IP62" s="47"/>
      <c r="IQ62" s="47"/>
      <c r="IR62" s="47"/>
      <c r="IS62" s="47"/>
      <c r="IT62" s="47"/>
      <c r="IU62" s="47"/>
      <c r="IV62" s="47"/>
      <c r="IW62" s="47"/>
      <c r="IX62" s="47"/>
      <c r="IY62" s="47"/>
      <c r="IZ62" s="47"/>
      <c r="JA62" s="47"/>
      <c r="JB62" s="47"/>
      <c r="JC62" s="47"/>
      <c r="JD62" s="47"/>
      <c r="JE62" s="47"/>
      <c r="JF62" s="47"/>
      <c r="JG62" s="47"/>
      <c r="JH62" s="47"/>
      <c r="JI62" s="47"/>
      <c r="JJ62" s="47"/>
      <c r="JK62" s="47"/>
      <c r="JL62" s="47"/>
      <c r="JM62" s="47"/>
      <c r="JN62" s="47"/>
      <c r="JO62" s="47"/>
      <c r="JP62" s="47"/>
      <c r="JQ62" s="47"/>
      <c r="JR62" s="47"/>
      <c r="JS62" s="47"/>
      <c r="JT62" s="47"/>
      <c r="JU62" s="47"/>
      <c r="JV62" s="47"/>
      <c r="JW62" s="47"/>
      <c r="JX62" s="47"/>
      <c r="JY62" s="47"/>
      <c r="JZ62" s="47"/>
      <c r="KA62" s="47"/>
      <c r="KB62" s="47"/>
      <c r="KC62" s="47"/>
      <c r="KD62" s="47"/>
      <c r="KE62" s="47"/>
      <c r="KF62" s="47"/>
      <c r="KG62" s="47"/>
      <c r="KH62" s="47"/>
      <c r="KI62" s="47"/>
      <c r="KJ62" s="47"/>
      <c r="KK62" s="47"/>
      <c r="KL62" s="47"/>
      <c r="KM62" s="47"/>
      <c r="KN62" s="47"/>
      <c r="KO62" s="47"/>
      <c r="KP62" s="47"/>
      <c r="KQ62" s="47"/>
      <c r="KR62" s="47"/>
      <c r="KS62" s="47"/>
      <c r="KT62" s="47"/>
      <c r="KU62" s="47"/>
      <c r="KV62" s="47"/>
      <c r="KW62" s="47"/>
      <c r="KX62" s="47"/>
      <c r="KY62" s="47"/>
      <c r="KZ62" s="47"/>
      <c r="LA62" s="47"/>
      <c r="LB62" s="47"/>
      <c r="LC62" s="47"/>
      <c r="LD62" s="47"/>
      <c r="LE62" s="47"/>
      <c r="LF62" s="47"/>
      <c r="LG62" s="47"/>
      <c r="LH62" s="47"/>
      <c r="LI62" s="47"/>
      <c r="LJ62" s="47"/>
      <c r="LK62" s="47"/>
      <c r="LL62" s="47"/>
      <c r="LM62" s="47"/>
      <c r="LN62" s="47"/>
      <c r="LO62" s="47"/>
      <c r="LP62" s="47"/>
      <c r="LQ62" s="47"/>
      <c r="LR62" s="47"/>
      <c r="LS62" s="47"/>
      <c r="LT62" s="47"/>
      <c r="LU62" s="47"/>
      <c r="LV62" s="47"/>
      <c r="LW62" s="47"/>
      <c r="LX62" s="47"/>
      <c r="LY62" s="47"/>
      <c r="LZ62" s="47"/>
      <c r="MA62" s="47"/>
      <c r="MB62" s="47"/>
      <c r="MC62" s="47"/>
      <c r="MD62" s="47"/>
      <c r="ME62" s="47"/>
      <c r="MF62" s="47"/>
      <c r="MG62" s="47"/>
      <c r="MH62" s="47"/>
      <c r="MI62" s="47"/>
      <c r="MJ62" s="47"/>
      <c r="MK62" s="47"/>
      <c r="ML62" s="47"/>
      <c r="MM62" s="47"/>
      <c r="MN62" s="47"/>
      <c r="MO62" s="47"/>
      <c r="MP62" s="47"/>
      <c r="MQ62" s="47"/>
      <c r="MR62" s="47"/>
      <c r="MS62" s="47"/>
      <c r="MT62" s="47"/>
      <c r="MU62" s="47"/>
      <c r="MV62" s="47"/>
      <c r="MW62" s="47"/>
      <c r="MX62" s="47"/>
      <c r="MY62" s="47"/>
      <c r="MZ62" s="47"/>
      <c r="NA62" s="47"/>
      <c r="NB62" s="47"/>
      <c r="NC62" s="47"/>
      <c r="ND62" s="47"/>
      <c r="NE62" s="47"/>
      <c r="NF62" s="47"/>
      <c r="NG62" s="47"/>
      <c r="NH62" s="47"/>
      <c r="NI62" s="47"/>
      <c r="NJ62" s="47"/>
      <c r="NK62" s="47"/>
      <c r="NL62" s="47"/>
      <c r="NM62" s="47"/>
      <c r="NN62" s="47"/>
      <c r="NO62" s="47"/>
      <c r="NP62" s="47"/>
      <c r="NQ62" s="47"/>
      <c r="NR62" s="47"/>
      <c r="NS62" s="47"/>
      <c r="NT62" s="47"/>
      <c r="NU62" s="47"/>
      <c r="NV62" s="47"/>
      <c r="NW62" s="47"/>
      <c r="NX62" s="47"/>
      <c r="NY62" s="47"/>
      <c r="NZ62" s="47"/>
      <c r="OA62" s="47"/>
      <c r="OB62" s="47"/>
      <c r="OC62" s="47"/>
      <c r="OD62" s="47"/>
      <c r="OE62" s="47"/>
      <c r="OF62" s="47"/>
      <c r="OG62" s="47"/>
      <c r="OH62" s="47"/>
      <c r="OI62" s="47"/>
      <c r="OJ62" s="47"/>
      <c r="OK62" s="47"/>
      <c r="OL62" s="47"/>
      <c r="OM62" s="47"/>
      <c r="ON62" s="47"/>
      <c r="OO62" s="47"/>
      <c r="OP62" s="47"/>
      <c r="OQ62" s="47"/>
      <c r="OR62" s="47"/>
      <c r="OS62" s="47"/>
      <c r="OT62" s="47"/>
      <c r="OU62" s="47"/>
      <c r="OV62" s="47"/>
      <c r="OW62" s="47"/>
      <c r="OX62" s="47"/>
      <c r="OY62" s="47"/>
      <c r="OZ62" s="47"/>
      <c r="PA62" s="47"/>
      <c r="PB62" s="47"/>
      <c r="PC62" s="47"/>
      <c r="PD62" s="47"/>
      <c r="PE62" s="47"/>
      <c r="PF62" s="47"/>
      <c r="PG62" s="47"/>
      <c r="PH62" s="47"/>
      <c r="PI62" s="47"/>
      <c r="PJ62" s="47"/>
      <c r="PK62" s="47"/>
      <c r="PL62" s="47"/>
      <c r="PM62" s="47"/>
      <c r="PN62" s="47"/>
      <c r="PO62" s="47"/>
      <c r="PP62" s="47"/>
      <c r="PQ62" s="47"/>
      <c r="PR62" s="47"/>
      <c r="PS62" s="47"/>
      <c r="PT62" s="47"/>
      <c r="PU62" s="47"/>
      <c r="PV62" s="47"/>
      <c r="PW62" s="47"/>
      <c r="PX62" s="47"/>
      <c r="PY62" s="47"/>
      <c r="PZ62" s="47"/>
      <c r="QA62" s="47"/>
      <c r="QB62" s="47"/>
      <c r="QC62" s="47"/>
      <c r="QD62" s="47"/>
      <c r="QE62" s="47"/>
      <c r="QF62" s="47"/>
      <c r="QG62" s="47"/>
      <c r="QH62" s="47"/>
      <c r="QI62" s="47"/>
      <c r="QJ62" s="47"/>
      <c r="QK62" s="47"/>
      <c r="QL62" s="47"/>
      <c r="QM62" s="47"/>
      <c r="QN62" s="47"/>
      <c r="QO62" s="47"/>
      <c r="QP62" s="47"/>
      <c r="QQ62" s="47"/>
      <c r="QR62" s="47"/>
      <c r="QS62" s="47"/>
      <c r="QT62" s="47"/>
      <c r="QU62" s="47"/>
      <c r="QV62" s="47"/>
      <c r="QW62" s="47"/>
      <c r="QX62" s="47"/>
      <c r="QY62" s="47"/>
      <c r="QZ62" s="47"/>
      <c r="RA62" s="47"/>
      <c r="RB62" s="47"/>
      <c r="RC62" s="47"/>
      <c r="RD62" s="47"/>
      <c r="RE62" s="47"/>
      <c r="RF62" s="47"/>
      <c r="RG62" s="47"/>
      <c r="RH62" s="47"/>
      <c r="RI62" s="47"/>
      <c r="RJ62" s="47"/>
      <c r="RK62" s="47"/>
      <c r="RL62" s="47"/>
      <c r="RM62" s="47"/>
      <c r="RN62" s="47"/>
      <c r="RO62" s="47"/>
      <c r="RP62" s="47"/>
      <c r="RQ62" s="47"/>
      <c r="RR62" s="47"/>
      <c r="RS62" s="47"/>
      <c r="RT62" s="47"/>
      <c r="RU62" s="47"/>
      <c r="RV62" s="47"/>
      <c r="RW62" s="47"/>
      <c r="RX62" s="47"/>
      <c r="RY62" s="47"/>
      <c r="RZ62" s="47"/>
      <c r="SA62" s="47"/>
      <c r="SB62" s="47"/>
      <c r="SC62" s="47"/>
      <c r="SD62" s="47"/>
      <c r="SE62" s="47"/>
      <c r="SF62" s="47"/>
      <c r="SG62" s="47"/>
      <c r="SH62" s="47"/>
      <c r="SI62" s="47"/>
      <c r="SJ62" s="47"/>
      <c r="SK62" s="47"/>
      <c r="SL62" s="47"/>
      <c r="SM62" s="47"/>
      <c r="SN62" s="47"/>
      <c r="SO62" s="47"/>
      <c r="SP62" s="47"/>
      <c r="SQ62" s="47"/>
      <c r="SR62" s="47"/>
      <c r="SS62" s="47"/>
      <c r="ST62" s="47"/>
      <c r="SU62" s="47"/>
      <c r="SV62" s="47"/>
      <c r="SW62" s="47"/>
      <c r="SX62" s="47"/>
      <c r="SY62" s="47"/>
      <c r="SZ62" s="47"/>
      <c r="TA62" s="47"/>
      <c r="TB62" s="47"/>
      <c r="TC62" s="47"/>
      <c r="TD62" s="47"/>
      <c r="TE62" s="47"/>
      <c r="TF62" s="47"/>
      <c r="TG62" s="47"/>
      <c r="TH62" s="47"/>
      <c r="TI62" s="47"/>
      <c r="TJ62" s="47"/>
      <c r="TK62" s="47"/>
      <c r="TL62" s="47"/>
      <c r="TM62" s="47"/>
      <c r="TN62" s="47"/>
      <c r="TO62" s="47"/>
      <c r="TP62" s="47"/>
      <c r="TQ62" s="47"/>
      <c r="TR62" s="47"/>
      <c r="TS62" s="47"/>
      <c r="TT62" s="47"/>
      <c r="TU62" s="47"/>
      <c r="TV62" s="47"/>
      <c r="TW62" s="47"/>
      <c r="TX62" s="47"/>
      <c r="TY62" s="47"/>
      <c r="TZ62" s="47"/>
      <c r="UA62" s="47"/>
      <c r="UB62" s="47"/>
      <c r="UC62" s="47"/>
      <c r="UD62" s="47"/>
      <c r="UE62" s="47"/>
      <c r="UF62" s="47"/>
      <c r="UG62" s="47"/>
      <c r="UH62" s="47"/>
      <c r="UI62" s="47"/>
      <c r="UJ62" s="47"/>
      <c r="UK62" s="47"/>
      <c r="UL62" s="47"/>
      <c r="UM62" s="47"/>
      <c r="UN62" s="47"/>
      <c r="UO62" s="47"/>
      <c r="UP62" s="47"/>
      <c r="UQ62" s="47"/>
      <c r="UR62" s="47"/>
      <c r="US62" s="47"/>
      <c r="UT62" s="47"/>
      <c r="UU62" s="47"/>
      <c r="UV62" s="47"/>
      <c r="UW62" s="47"/>
      <c r="UX62" s="47"/>
      <c r="UY62" s="47"/>
      <c r="UZ62" s="47"/>
      <c r="VA62" s="47"/>
      <c r="VB62" s="47"/>
      <c r="VC62" s="47"/>
      <c r="VD62" s="47"/>
      <c r="VE62" s="47"/>
      <c r="VF62" s="47"/>
      <c r="VG62" s="47"/>
      <c r="VH62" s="47"/>
      <c r="VI62" s="47"/>
      <c r="VJ62" s="47"/>
      <c r="VK62" s="47"/>
      <c r="VL62" s="47"/>
      <c r="VM62" s="47"/>
      <c r="VN62" s="47"/>
      <c r="VO62" s="47"/>
      <c r="VP62" s="47"/>
      <c r="VQ62" s="47"/>
      <c r="VR62" s="47"/>
      <c r="VS62" s="47"/>
      <c r="VT62" s="47"/>
      <c r="VU62" s="47"/>
      <c r="VV62" s="47"/>
      <c r="VW62" s="47"/>
      <c r="VX62" s="47"/>
      <c r="VY62" s="47"/>
      <c r="VZ62" s="47"/>
      <c r="WA62" s="47"/>
      <c r="WB62" s="47"/>
      <c r="WC62" s="47"/>
      <c r="WD62" s="47"/>
      <c r="WE62" s="47"/>
      <c r="WF62" s="47"/>
      <c r="WG62" s="47"/>
      <c r="WH62" s="47"/>
      <c r="WI62" s="47"/>
      <c r="WJ62" s="47"/>
      <c r="WK62" s="47"/>
      <c r="WL62" s="47"/>
      <c r="WM62" s="47"/>
      <c r="WN62" s="47"/>
      <c r="WO62" s="47"/>
      <c r="WP62" s="47"/>
      <c r="WQ62" s="47"/>
      <c r="WR62" s="47"/>
      <c r="WS62" s="47"/>
      <c r="WT62" s="47"/>
      <c r="WU62" s="47"/>
      <c r="WV62" s="47"/>
      <c r="WW62" s="47"/>
      <c r="WX62" s="47"/>
      <c r="WY62" s="47"/>
      <c r="WZ62" s="47"/>
      <c r="XA62" s="47"/>
      <c r="XB62" s="47"/>
      <c r="XC62" s="47"/>
      <c r="XD62" s="47"/>
      <c r="XE62" s="47"/>
      <c r="XF62" s="47"/>
      <c r="XG62" s="47"/>
      <c r="XH62" s="47"/>
      <c r="XI62" s="47"/>
      <c r="XJ62" s="47"/>
      <c r="XK62" s="47"/>
      <c r="XL62" s="47"/>
      <c r="XM62" s="47"/>
      <c r="XN62" s="47"/>
      <c r="XO62" s="47"/>
      <c r="XP62" s="47"/>
      <c r="XQ62" s="47"/>
      <c r="XR62" s="47"/>
      <c r="XS62" s="47"/>
      <c r="XT62" s="47"/>
      <c r="XU62" s="47"/>
      <c r="XV62" s="47"/>
      <c r="XW62" s="47"/>
      <c r="XX62" s="47"/>
      <c r="XY62" s="47"/>
      <c r="XZ62" s="47"/>
      <c r="YA62" s="47"/>
      <c r="YB62" s="47"/>
      <c r="YC62" s="47"/>
      <c r="YD62" s="47"/>
      <c r="YE62" s="47"/>
      <c r="YF62" s="47"/>
      <c r="YG62" s="47"/>
      <c r="YH62" s="47"/>
      <c r="YI62" s="47"/>
      <c r="YJ62" s="47"/>
      <c r="YK62" s="47"/>
      <c r="YL62" s="47"/>
      <c r="YM62" s="47"/>
      <c r="YN62" s="47"/>
      <c r="YO62" s="47"/>
      <c r="YP62" s="47"/>
      <c r="YQ62" s="47"/>
      <c r="YR62" s="47"/>
      <c r="YS62" s="47"/>
      <c r="YT62" s="47"/>
      <c r="YU62" s="47"/>
      <c r="YV62" s="47"/>
      <c r="YW62" s="47"/>
      <c r="YX62" s="47"/>
      <c r="YY62" s="47"/>
      <c r="YZ62" s="47"/>
      <c r="ZA62" s="47"/>
      <c r="ZB62" s="47"/>
      <c r="ZC62" s="47"/>
      <c r="ZD62" s="47"/>
      <c r="ZE62" s="47"/>
      <c r="ZF62" s="47"/>
      <c r="ZG62" s="47"/>
      <c r="ZH62" s="47"/>
      <c r="ZI62" s="47"/>
      <c r="ZJ62" s="47"/>
      <c r="ZK62" s="47"/>
      <c r="ZL62" s="47"/>
      <c r="ZM62" s="47"/>
      <c r="ZN62" s="47"/>
      <c r="ZO62" s="47"/>
      <c r="ZP62" s="47"/>
      <c r="ZQ62" s="47"/>
      <c r="ZR62" s="47"/>
      <c r="ZS62" s="47"/>
      <c r="ZT62" s="47"/>
      <c r="ZU62" s="47"/>
      <c r="ZV62" s="47"/>
      <c r="ZW62" s="47"/>
      <c r="ZX62" s="47"/>
      <c r="ZY62" s="47"/>
      <c r="ZZ62" s="47"/>
      <c r="AAA62" s="47"/>
      <c r="AAB62" s="47"/>
      <c r="AAC62" s="47"/>
      <c r="AAD62" s="47"/>
      <c r="AAE62" s="47"/>
      <c r="AAF62" s="47"/>
      <c r="AAG62" s="47"/>
      <c r="AAH62" s="47"/>
      <c r="AAI62" s="47"/>
      <c r="AAJ62" s="47"/>
      <c r="AAK62" s="47"/>
      <c r="AAL62" s="47"/>
      <c r="AAM62" s="47"/>
      <c r="AAN62" s="47"/>
      <c r="AAO62" s="47"/>
      <c r="AAP62" s="47"/>
      <c r="AAQ62" s="47"/>
      <c r="AAR62" s="47"/>
      <c r="AAS62" s="47"/>
      <c r="AAT62" s="47"/>
      <c r="AAU62" s="47"/>
      <c r="AAV62" s="47"/>
      <c r="AAW62" s="47"/>
      <c r="AAX62" s="47"/>
      <c r="AAY62" s="47"/>
      <c r="AAZ62" s="47"/>
      <c r="ABA62" s="47"/>
      <c r="ABB62" s="47"/>
      <c r="ABC62" s="47"/>
      <c r="ABD62" s="47"/>
      <c r="ABE62" s="47"/>
      <c r="ABF62" s="47"/>
      <c r="ABG62" s="47"/>
      <c r="ABH62" s="47"/>
      <c r="ABI62" s="47"/>
      <c r="ABJ62" s="47"/>
      <c r="ABK62" s="47"/>
      <c r="ABL62" s="47"/>
      <c r="ABM62" s="47"/>
      <c r="ABN62" s="47"/>
      <c r="ABO62" s="47"/>
      <c r="ABP62" s="47"/>
      <c r="ABQ62" s="47"/>
      <c r="ABR62" s="47"/>
      <c r="ABS62" s="47"/>
      <c r="ABT62" s="47"/>
      <c r="ABU62" s="47"/>
      <c r="ABV62" s="47"/>
      <c r="ABW62" s="47"/>
      <c r="ABX62" s="47"/>
      <c r="ABY62" s="47"/>
      <c r="ABZ62" s="47"/>
      <c r="ACA62" s="47"/>
      <c r="ACB62" s="47"/>
      <c r="ACC62" s="47"/>
      <c r="ACD62" s="47"/>
      <c r="ACE62" s="47"/>
      <c r="ACF62" s="47"/>
      <c r="ACG62" s="47"/>
      <c r="ACH62" s="47"/>
      <c r="ACI62" s="47"/>
      <c r="ACJ62" s="47"/>
      <c r="ACK62" s="47"/>
      <c r="ACL62" s="47"/>
      <c r="ACM62" s="47"/>
      <c r="ACN62" s="47"/>
      <c r="ACO62" s="47"/>
      <c r="ACP62" s="47"/>
      <c r="ACQ62" s="47"/>
      <c r="ACR62" s="47"/>
      <c r="ACS62" s="47"/>
      <c r="ACT62" s="47"/>
      <c r="ACU62" s="47"/>
      <c r="ACV62" s="47"/>
      <c r="ACW62" s="47"/>
      <c r="ACX62" s="47"/>
      <c r="ACY62" s="47"/>
      <c r="ACZ62" s="47"/>
      <c r="ADA62" s="47"/>
      <c r="ADB62" s="47"/>
      <c r="ADC62" s="47"/>
      <c r="ADD62" s="47"/>
      <c r="ADE62" s="47"/>
      <c r="ADF62" s="47"/>
      <c r="ADG62" s="47"/>
      <c r="ADH62" s="47"/>
      <c r="ADI62" s="47"/>
      <c r="ADJ62" s="47"/>
      <c r="ADK62" s="47"/>
      <c r="ADL62" s="47"/>
      <c r="ADM62" s="47"/>
      <c r="ADN62" s="47"/>
      <c r="ADO62" s="47"/>
      <c r="ADP62" s="47"/>
      <c r="ADQ62" s="47"/>
      <c r="ADR62" s="47"/>
      <c r="ADS62" s="47"/>
      <c r="ADT62" s="47"/>
      <c r="ADU62" s="47"/>
      <c r="ADV62" s="47"/>
      <c r="ADW62" s="47"/>
      <c r="ADX62" s="47"/>
      <c r="ADY62" s="47"/>
      <c r="ADZ62" s="47"/>
      <c r="AEA62" s="47"/>
      <c r="AEB62" s="47"/>
      <c r="AEC62" s="47"/>
      <c r="AED62" s="47"/>
      <c r="AEE62" s="47"/>
      <c r="AEF62" s="47"/>
      <c r="AEG62" s="47"/>
      <c r="AEH62" s="47"/>
      <c r="AEI62" s="47"/>
      <c r="AEJ62" s="47"/>
      <c r="AEK62" s="47"/>
      <c r="AEL62" s="47"/>
      <c r="AEM62" s="47"/>
      <c r="AEN62" s="47"/>
      <c r="AEO62" s="47"/>
      <c r="AEP62" s="47"/>
      <c r="AEQ62" s="47"/>
      <c r="AER62" s="47"/>
      <c r="AES62" s="47"/>
      <c r="AET62" s="47"/>
      <c r="AEU62" s="47"/>
      <c r="AEV62" s="47"/>
      <c r="AEW62" s="47"/>
      <c r="AEX62" s="47"/>
      <c r="AEY62" s="47"/>
      <c r="AEZ62" s="47"/>
      <c r="AFA62" s="47"/>
      <c r="AFB62" s="47"/>
      <c r="AFC62" s="47"/>
      <c r="AFD62" s="47"/>
      <c r="AFE62" s="47"/>
      <c r="AFF62" s="47"/>
      <c r="AFG62" s="47"/>
      <c r="AFH62" s="47"/>
      <c r="AFI62" s="47"/>
      <c r="AFJ62" s="47"/>
      <c r="AFK62" s="47"/>
      <c r="AFL62" s="47"/>
      <c r="AFM62" s="47"/>
      <c r="AFN62" s="47"/>
      <c r="AFO62" s="47"/>
      <c r="AFP62" s="47"/>
      <c r="AFQ62" s="47"/>
      <c r="AFR62" s="47"/>
      <c r="AFS62" s="47"/>
      <c r="AFT62" s="47"/>
      <c r="AFU62" s="47"/>
      <c r="AFV62" s="47"/>
      <c r="AFW62" s="47"/>
      <c r="AFX62" s="47"/>
      <c r="AFY62" s="47"/>
      <c r="AFZ62" s="47"/>
      <c r="AGA62" s="47"/>
      <c r="AGB62" s="47"/>
      <c r="AGC62" s="47"/>
      <c r="AGD62" s="47"/>
      <c r="AGE62" s="47"/>
      <c r="AGF62" s="47"/>
      <c r="AGG62" s="47"/>
      <c r="AGH62" s="47"/>
      <c r="AGI62" s="47"/>
      <c r="AGJ62" s="47"/>
      <c r="AGK62" s="47"/>
      <c r="AGL62" s="47"/>
      <c r="AGM62" s="47"/>
      <c r="AGN62" s="47"/>
      <c r="AGO62" s="47"/>
      <c r="AGP62" s="47"/>
      <c r="AGQ62" s="47"/>
      <c r="AGR62" s="47"/>
      <c r="AGS62" s="47"/>
      <c r="AGT62" s="47"/>
      <c r="AGU62" s="47"/>
      <c r="AGV62" s="47"/>
      <c r="AGW62" s="47"/>
      <c r="AGX62" s="47"/>
      <c r="AGY62" s="47"/>
      <c r="AGZ62" s="47"/>
      <c r="AHA62" s="47"/>
      <c r="AHB62" s="47"/>
      <c r="AHC62" s="47"/>
      <c r="AHD62" s="47"/>
      <c r="AHE62" s="47"/>
      <c r="AHF62" s="47"/>
      <c r="AHG62" s="47"/>
      <c r="AHH62" s="47"/>
      <c r="AHI62" s="47"/>
      <c r="AHJ62" s="47"/>
      <c r="AHK62" s="47"/>
      <c r="AHL62" s="47"/>
      <c r="AHM62" s="47"/>
      <c r="AHN62" s="47"/>
      <c r="AHO62" s="47"/>
      <c r="AHP62" s="47"/>
      <c r="AHQ62" s="47"/>
      <c r="AHR62" s="47"/>
      <c r="AHS62" s="47"/>
      <c r="AHT62" s="47"/>
      <c r="AHU62" s="47"/>
      <c r="AHV62" s="47"/>
      <c r="AHW62" s="47"/>
      <c r="AHX62" s="47"/>
      <c r="AHY62" s="47"/>
      <c r="AHZ62" s="47"/>
      <c r="AIA62" s="47"/>
      <c r="AIB62" s="47"/>
      <c r="AIC62" s="47"/>
      <c r="AID62" s="47"/>
      <c r="AIE62" s="47"/>
      <c r="AIF62" s="47"/>
      <c r="AIG62" s="47"/>
      <c r="AIH62" s="47"/>
      <c r="AII62" s="47"/>
      <c r="AIJ62" s="47"/>
      <c r="AIK62" s="47"/>
      <c r="AIL62" s="47"/>
      <c r="AIM62" s="47"/>
      <c r="AIN62" s="47"/>
      <c r="AIO62" s="47"/>
      <c r="AIP62" s="47"/>
      <c r="AIQ62" s="47"/>
      <c r="AIR62" s="47"/>
      <c r="AIS62" s="47"/>
      <c r="AIT62" s="47"/>
      <c r="AIU62" s="47"/>
      <c r="AIV62" s="47"/>
      <c r="AIW62" s="47"/>
      <c r="AIX62" s="47"/>
      <c r="AIY62" s="47"/>
      <c r="AIZ62" s="47"/>
      <c r="AJA62" s="47"/>
      <c r="AJB62" s="47"/>
      <c r="AJC62" s="47"/>
      <c r="AJD62" s="47"/>
      <c r="AJE62" s="47"/>
      <c r="AJF62" s="47"/>
      <c r="AJG62" s="47"/>
      <c r="AJH62" s="47"/>
      <c r="AJI62" s="47"/>
      <c r="AJJ62" s="47"/>
      <c r="AJK62" s="47"/>
      <c r="AJL62" s="47"/>
      <c r="AJM62" s="47"/>
      <c r="AJN62" s="47"/>
      <c r="AJO62" s="47"/>
      <c r="AJP62" s="47"/>
      <c r="AJQ62" s="47"/>
      <c r="AJR62" s="47"/>
      <c r="AJS62" s="47"/>
      <c r="AJT62" s="47"/>
      <c r="AJU62" s="47"/>
      <c r="AJV62" s="47"/>
      <c r="AJW62" s="47"/>
      <c r="AJX62" s="47"/>
      <c r="AJY62" s="47"/>
      <c r="AJZ62" s="47"/>
      <c r="AKA62" s="47"/>
      <c r="AKB62" s="47"/>
      <c r="AKC62" s="47"/>
      <c r="AKD62" s="47"/>
      <c r="AKE62" s="47"/>
      <c r="AKF62" s="47"/>
      <c r="AKG62" s="47"/>
      <c r="AKH62" s="47"/>
      <c r="AKI62" s="47"/>
      <c r="AKJ62" s="47"/>
      <c r="AKK62" s="47"/>
      <c r="AKL62" s="47"/>
      <c r="AKM62" s="47"/>
      <c r="AKN62" s="47"/>
      <c r="AKO62" s="47"/>
      <c r="AKP62" s="47"/>
      <c r="AKQ62" s="47"/>
      <c r="AKR62" s="47"/>
      <c r="AKS62" s="47"/>
      <c r="AKT62" s="47"/>
      <c r="AKU62" s="47"/>
      <c r="AKV62" s="47"/>
      <c r="AKW62" s="47"/>
      <c r="AKX62" s="47"/>
      <c r="AKY62" s="47"/>
      <c r="AKZ62" s="47"/>
      <c r="ALA62" s="47"/>
      <c r="ALB62" s="47"/>
      <c r="ALC62" s="47"/>
      <c r="ALD62" s="47"/>
      <c r="ALE62" s="47"/>
      <c r="ALF62" s="47"/>
      <c r="ALG62" s="47"/>
      <c r="ALH62" s="47"/>
      <c r="ALI62" s="47"/>
      <c r="ALJ62" s="47"/>
      <c r="ALK62" s="47"/>
      <c r="ALL62" s="47"/>
      <c r="ALM62" s="47"/>
      <c r="ALN62" s="47"/>
      <c r="ALO62" s="47"/>
      <c r="ALP62" s="47"/>
      <c r="ALQ62" s="47"/>
      <c r="ALR62" s="47"/>
      <c r="ALS62" s="47"/>
      <c r="ALT62" s="47"/>
      <c r="ALU62" s="47"/>
      <c r="ALV62" s="47"/>
      <c r="ALW62" s="47"/>
      <c r="ALX62" s="47"/>
      <c r="ALY62" s="47"/>
      <c r="ALZ62" s="47"/>
      <c r="AMA62" s="47"/>
      <c r="AMB62" s="47"/>
      <c r="AMC62" s="47"/>
      <c r="AMD62" s="47"/>
      <c r="AME62" s="47"/>
      <c r="AMF62" s="47"/>
      <c r="AMG62" s="47"/>
      <c r="AMH62" s="47"/>
      <c r="AMI62" s="47"/>
      <c r="AMJ62" s="47"/>
      <c r="AMK62" s="47"/>
      <c r="AML62" s="47"/>
      <c r="AMM62" s="47"/>
      <c r="AMN62" s="47"/>
      <c r="AMO62" s="47"/>
      <c r="AMP62" s="47"/>
      <c r="AMQ62" s="47"/>
      <c r="AMR62" s="47"/>
      <c r="AMS62" s="47"/>
      <c r="AMT62" s="47"/>
      <c r="AMU62" s="47"/>
      <c r="AMV62" s="47"/>
      <c r="AMW62" s="47"/>
      <c r="AMX62" s="47"/>
      <c r="AMY62" s="47"/>
      <c r="AMZ62" s="47"/>
      <c r="ANA62" s="47"/>
      <c r="ANB62" s="47"/>
      <c r="ANC62" s="47"/>
      <c r="AND62" s="47"/>
      <c r="ANE62" s="47"/>
      <c r="ANF62" s="47"/>
      <c r="ANG62" s="47"/>
      <c r="ANH62" s="47"/>
      <c r="ANI62" s="47"/>
      <c r="ANJ62" s="47"/>
      <c r="ANK62" s="47"/>
      <c r="ANL62" s="47"/>
      <c r="ANM62" s="47"/>
      <c r="ANN62" s="47"/>
      <c r="ANO62" s="47"/>
      <c r="ANP62" s="47"/>
      <c r="ANQ62" s="47"/>
      <c r="ANR62" s="47"/>
      <c r="ANS62" s="47"/>
      <c r="ANT62" s="47"/>
      <c r="ANU62" s="47"/>
      <c r="ANV62" s="47"/>
      <c r="ANW62" s="47"/>
      <c r="ANX62" s="47"/>
      <c r="ANY62" s="47"/>
      <c r="ANZ62" s="47"/>
      <c r="AOA62" s="47"/>
      <c r="AOB62" s="47"/>
      <c r="AOC62" s="47"/>
      <c r="AOD62" s="47"/>
      <c r="AOE62" s="47"/>
      <c r="AOF62" s="47"/>
      <c r="AOG62" s="47"/>
      <c r="AOH62" s="47"/>
      <c r="AOI62" s="47"/>
      <c r="AOJ62" s="47"/>
      <c r="AOK62" s="47"/>
      <c r="AOL62" s="47"/>
      <c r="AOM62" s="47"/>
      <c r="AON62" s="47"/>
      <c r="AOO62" s="47"/>
      <c r="AOP62" s="47"/>
      <c r="AOQ62" s="47"/>
      <c r="AOR62" s="47"/>
      <c r="AOS62" s="47"/>
      <c r="AOT62" s="47"/>
      <c r="AOU62" s="47"/>
      <c r="AOV62" s="47"/>
      <c r="AOW62" s="47"/>
      <c r="AOX62" s="47"/>
      <c r="AOY62" s="47"/>
      <c r="AOZ62" s="47"/>
      <c r="APA62" s="47"/>
      <c r="APB62" s="47"/>
      <c r="APC62" s="47"/>
      <c r="APD62" s="47"/>
      <c r="APE62" s="47"/>
      <c r="APF62" s="47"/>
      <c r="APG62" s="47"/>
      <c r="APH62" s="47"/>
      <c r="API62" s="47"/>
      <c r="APJ62" s="47"/>
      <c r="APK62" s="47"/>
      <c r="APL62" s="47"/>
      <c r="APM62" s="47"/>
      <c r="APN62" s="47"/>
      <c r="APO62" s="47"/>
      <c r="APP62" s="47"/>
      <c r="APQ62" s="47"/>
      <c r="APR62" s="47"/>
      <c r="APS62" s="47"/>
      <c r="APT62" s="47"/>
      <c r="APU62" s="47"/>
      <c r="APV62" s="47"/>
      <c r="APW62" s="47"/>
      <c r="APX62" s="47"/>
      <c r="APY62" s="47"/>
      <c r="APZ62" s="47"/>
      <c r="AQA62" s="47"/>
      <c r="AQB62" s="47"/>
      <c r="AQC62" s="47"/>
      <c r="AQD62" s="47"/>
      <c r="AQE62" s="47"/>
      <c r="AQF62" s="47"/>
      <c r="AQG62" s="47"/>
      <c r="AQH62" s="47"/>
      <c r="AQI62" s="47"/>
      <c r="AQJ62" s="47"/>
      <c r="AQK62" s="47"/>
      <c r="AQL62" s="47"/>
      <c r="AQM62" s="47"/>
      <c r="AQN62" s="47"/>
      <c r="AQO62" s="47"/>
      <c r="AQP62" s="47"/>
      <c r="AQQ62" s="47"/>
      <c r="AQR62" s="47"/>
      <c r="AQS62" s="47"/>
      <c r="AQT62" s="47"/>
      <c r="AQU62" s="47"/>
      <c r="AQV62" s="47"/>
      <c r="AQW62" s="47"/>
      <c r="AQX62" s="47"/>
      <c r="AQY62" s="47"/>
      <c r="AQZ62" s="47"/>
      <c r="ARA62" s="47"/>
      <c r="ARB62" s="47"/>
      <c r="ARC62" s="47"/>
      <c r="ARD62" s="47"/>
      <c r="ARE62" s="47"/>
      <c r="ARF62" s="47"/>
      <c r="ARG62" s="47"/>
      <c r="ARH62" s="47"/>
      <c r="ARI62" s="47"/>
      <c r="ARJ62" s="47"/>
      <c r="ARK62" s="47"/>
      <c r="ARL62" s="47"/>
      <c r="ARM62" s="47"/>
      <c r="ARN62" s="47"/>
      <c r="ARO62" s="47"/>
      <c r="ARP62" s="47"/>
      <c r="ARQ62" s="47"/>
      <c r="ARR62" s="47"/>
      <c r="ARS62" s="47"/>
      <c r="ART62" s="47"/>
      <c r="ARU62" s="47"/>
      <c r="ARV62" s="47"/>
      <c r="ARW62" s="47"/>
      <c r="ARX62" s="47"/>
      <c r="ARY62" s="47"/>
      <c r="ARZ62" s="47"/>
      <c r="ASA62" s="47"/>
      <c r="ASB62" s="47"/>
      <c r="ASC62" s="47"/>
      <c r="ASD62" s="47"/>
      <c r="ASE62" s="47"/>
      <c r="ASF62" s="47"/>
      <c r="ASG62" s="47"/>
      <c r="ASH62" s="47"/>
      <c r="ASI62" s="47"/>
      <c r="ASJ62" s="47"/>
      <c r="ASK62" s="47"/>
      <c r="ASL62" s="47"/>
      <c r="ASM62" s="47"/>
      <c r="ASN62" s="47"/>
      <c r="ASO62" s="47"/>
      <c r="ASP62" s="47"/>
      <c r="ASQ62" s="47"/>
      <c r="ASR62" s="47"/>
      <c r="ASS62" s="47"/>
      <c r="AST62" s="47"/>
      <c r="ASU62" s="47"/>
      <c r="ASV62" s="47"/>
      <c r="ASW62" s="47"/>
      <c r="ASX62" s="47"/>
      <c r="ASY62" s="47"/>
      <c r="ASZ62" s="47"/>
      <c r="ATA62" s="47"/>
      <c r="ATB62" s="47"/>
      <c r="ATC62" s="47"/>
      <c r="ATD62" s="47"/>
      <c r="ATE62" s="47"/>
      <c r="ATF62" s="47"/>
      <c r="ATG62" s="47"/>
      <c r="ATH62" s="47"/>
      <c r="ATI62" s="47"/>
      <c r="ATJ62" s="47"/>
      <c r="ATK62" s="47"/>
      <c r="ATL62" s="47"/>
      <c r="ATM62" s="47"/>
      <c r="ATN62" s="47"/>
      <c r="ATO62" s="47"/>
      <c r="ATP62" s="47"/>
      <c r="ATQ62" s="47"/>
      <c r="ATR62" s="47"/>
      <c r="ATS62" s="47"/>
      <c r="ATT62" s="47"/>
      <c r="ATU62" s="47"/>
      <c r="ATV62" s="47"/>
      <c r="ATW62" s="47"/>
      <c r="ATX62" s="47"/>
      <c r="ATY62" s="47"/>
      <c r="ATZ62" s="47"/>
      <c r="AUA62" s="47"/>
      <c r="AUB62" s="47"/>
      <c r="AUC62" s="47"/>
      <c r="AUD62" s="47"/>
      <c r="AUE62" s="47"/>
      <c r="AUF62" s="47"/>
      <c r="AUG62" s="47"/>
      <c r="AUH62" s="47"/>
      <c r="AUI62" s="47"/>
      <c r="AUJ62" s="47"/>
      <c r="AUK62" s="47"/>
      <c r="AUL62" s="47"/>
      <c r="AUM62" s="47"/>
      <c r="AUN62" s="47"/>
      <c r="AUO62" s="47"/>
      <c r="AUP62" s="47"/>
      <c r="AUQ62" s="47"/>
      <c r="AUR62" s="47"/>
      <c r="AUS62" s="47"/>
      <c r="AUT62" s="47"/>
      <c r="AUU62" s="47"/>
      <c r="AUV62" s="47"/>
      <c r="AUW62" s="47"/>
      <c r="AUX62" s="47"/>
      <c r="AUY62" s="47"/>
      <c r="AUZ62" s="47"/>
      <c r="AVA62" s="47"/>
      <c r="AVB62" s="47"/>
      <c r="AVC62" s="47"/>
      <c r="AVD62" s="47"/>
      <c r="AVE62" s="47"/>
      <c r="AVF62" s="47"/>
      <c r="AVG62" s="47"/>
      <c r="AVH62" s="47"/>
      <c r="AVI62" s="47"/>
      <c r="AVJ62" s="47"/>
      <c r="AVK62" s="47"/>
      <c r="AVL62" s="47"/>
      <c r="AVM62" s="47"/>
      <c r="AVN62" s="47"/>
      <c r="AVO62" s="47"/>
      <c r="AVP62" s="47"/>
      <c r="AVQ62" s="47"/>
      <c r="AVR62" s="47"/>
      <c r="AVS62" s="47"/>
      <c r="AVT62" s="47"/>
      <c r="AVU62" s="47"/>
      <c r="AVV62" s="47"/>
      <c r="AVW62" s="47"/>
      <c r="AVX62" s="47"/>
      <c r="AVY62" s="47"/>
      <c r="AVZ62" s="47"/>
      <c r="AWA62" s="47"/>
      <c r="AWB62" s="47"/>
      <c r="AWC62" s="47"/>
      <c r="AWD62" s="47"/>
      <c r="AWE62" s="47"/>
      <c r="AWF62" s="47"/>
      <c r="AWG62" s="47"/>
      <c r="AWH62" s="47"/>
      <c r="AWI62" s="47"/>
      <c r="AWJ62" s="47"/>
      <c r="AWK62" s="47"/>
      <c r="AWL62" s="47"/>
      <c r="AWM62" s="47"/>
      <c r="AWN62" s="47"/>
      <c r="AWO62" s="47"/>
      <c r="AWP62" s="47"/>
      <c r="AWQ62" s="47"/>
      <c r="AWR62" s="47"/>
      <c r="AWS62" s="47"/>
      <c r="AWT62" s="47"/>
      <c r="AWU62" s="47"/>
      <c r="AWV62" s="47"/>
      <c r="AWW62" s="47"/>
      <c r="AWX62" s="47"/>
      <c r="AWY62" s="47"/>
      <c r="AWZ62" s="47"/>
      <c r="AXA62" s="47"/>
      <c r="AXB62" s="47"/>
      <c r="AXC62" s="47"/>
      <c r="AXD62" s="47"/>
      <c r="AXE62" s="47"/>
      <c r="AXF62" s="47"/>
      <c r="AXG62" s="47"/>
      <c r="AXH62" s="47"/>
      <c r="AXI62" s="47"/>
      <c r="AXJ62" s="47"/>
      <c r="AXK62" s="47"/>
      <c r="AXL62" s="47"/>
      <c r="AXM62" s="47"/>
      <c r="AXN62" s="47"/>
      <c r="AXO62" s="47"/>
      <c r="AXP62" s="47"/>
      <c r="AXQ62" s="47"/>
      <c r="AXR62" s="47"/>
      <c r="AXS62" s="47"/>
      <c r="AXT62" s="47"/>
      <c r="AXU62" s="47"/>
      <c r="AXV62" s="47"/>
      <c r="AXW62" s="47"/>
      <c r="AXX62" s="47"/>
      <c r="AXY62" s="47"/>
      <c r="AXZ62" s="47"/>
      <c r="AYA62" s="47"/>
      <c r="AYB62" s="47"/>
      <c r="AYC62" s="47"/>
      <c r="AYD62" s="47"/>
      <c r="AYE62" s="47"/>
      <c r="AYF62" s="47"/>
      <c r="AYG62" s="47"/>
      <c r="AYH62" s="47"/>
      <c r="AYI62" s="47"/>
      <c r="AYJ62" s="47"/>
      <c r="AYK62" s="47"/>
      <c r="AYL62" s="47"/>
      <c r="AYM62" s="47"/>
      <c r="AYN62" s="47"/>
      <c r="AYO62" s="47"/>
      <c r="AYP62" s="47"/>
      <c r="AYQ62" s="47"/>
      <c r="AYR62" s="47"/>
      <c r="AYS62" s="47"/>
      <c r="AYT62" s="47"/>
      <c r="AYU62" s="47"/>
      <c r="AYV62" s="47"/>
      <c r="AYW62" s="47"/>
      <c r="AYX62" s="47"/>
      <c r="AYY62" s="47"/>
      <c r="AYZ62" s="47"/>
      <c r="AZA62" s="47"/>
      <c r="AZB62" s="47"/>
      <c r="AZC62" s="47"/>
      <c r="AZD62" s="47"/>
      <c r="AZE62" s="47"/>
      <c r="AZF62" s="47"/>
      <c r="AZG62" s="47"/>
      <c r="AZH62" s="47"/>
      <c r="AZI62" s="47"/>
      <c r="AZJ62" s="47"/>
      <c r="AZK62" s="47"/>
      <c r="AZL62" s="47"/>
      <c r="AZM62" s="47"/>
      <c r="AZN62" s="47"/>
      <c r="AZO62" s="47"/>
      <c r="AZP62" s="47"/>
      <c r="AZQ62" s="47"/>
      <c r="AZR62" s="47"/>
      <c r="AZS62" s="47"/>
      <c r="AZT62" s="47"/>
      <c r="AZU62" s="47"/>
      <c r="AZV62" s="47"/>
      <c r="AZW62" s="47"/>
      <c r="AZX62" s="47"/>
      <c r="AZY62" s="47"/>
      <c r="AZZ62" s="47"/>
      <c r="BAA62" s="47"/>
      <c r="BAB62" s="47"/>
      <c r="BAC62" s="47"/>
      <c r="BAD62" s="47"/>
      <c r="BAE62" s="47"/>
      <c r="BAF62" s="47"/>
      <c r="BAG62" s="47"/>
      <c r="BAH62" s="47"/>
      <c r="BAI62" s="47"/>
      <c r="BAJ62" s="47"/>
      <c r="BAK62" s="47"/>
      <c r="BAL62" s="47"/>
      <c r="BAM62" s="47"/>
      <c r="BAN62" s="47"/>
      <c r="BAO62" s="47"/>
      <c r="BAP62" s="47"/>
      <c r="BAQ62" s="47"/>
      <c r="BAR62" s="47"/>
      <c r="BAS62" s="47"/>
      <c r="BAT62" s="47"/>
      <c r="BAU62" s="47"/>
      <c r="BAV62" s="47"/>
      <c r="BAW62" s="47"/>
      <c r="BAX62" s="47"/>
      <c r="BAY62" s="47"/>
      <c r="BAZ62" s="47"/>
      <c r="BBA62" s="47"/>
      <c r="BBB62" s="47"/>
      <c r="BBC62" s="47"/>
      <c r="BBD62" s="47"/>
      <c r="BBE62" s="47"/>
      <c r="BBF62" s="47"/>
      <c r="BBG62" s="47"/>
      <c r="BBH62" s="47"/>
      <c r="BBI62" s="47"/>
      <c r="BBJ62" s="47"/>
      <c r="BBK62" s="47"/>
      <c r="BBL62" s="47"/>
      <c r="BBM62" s="47"/>
      <c r="BBN62" s="47"/>
      <c r="BBO62" s="47"/>
      <c r="BBP62" s="47"/>
      <c r="BBQ62" s="47"/>
      <c r="BBR62" s="47"/>
      <c r="BBS62" s="47"/>
      <c r="BBT62" s="47"/>
      <c r="BBU62" s="47"/>
      <c r="BBV62" s="47"/>
      <c r="BBW62" s="47"/>
      <c r="BBX62" s="47"/>
      <c r="BBY62" s="47"/>
      <c r="BBZ62" s="47"/>
      <c r="BCA62" s="47"/>
      <c r="BCB62" s="47"/>
      <c r="BCC62" s="47"/>
      <c r="BCD62" s="47"/>
      <c r="BCE62" s="47"/>
      <c r="BCF62" s="47"/>
      <c r="BCG62" s="47"/>
      <c r="BCH62" s="47"/>
      <c r="BCI62" s="47"/>
      <c r="BCJ62" s="47"/>
      <c r="BCK62" s="47"/>
      <c r="BCL62" s="47"/>
      <c r="BCM62" s="47"/>
      <c r="BCN62" s="47"/>
      <c r="BCO62" s="47"/>
      <c r="BCP62" s="47"/>
      <c r="BCQ62" s="47"/>
      <c r="BCR62" s="47"/>
      <c r="BCS62" s="47"/>
      <c r="BCT62" s="47"/>
      <c r="BCU62" s="47"/>
      <c r="BCV62" s="47"/>
      <c r="BCW62" s="47"/>
      <c r="BCX62" s="47"/>
      <c r="BCY62" s="47"/>
      <c r="BCZ62" s="47"/>
      <c r="BDA62" s="47"/>
      <c r="BDB62" s="47"/>
      <c r="BDC62" s="47"/>
      <c r="BDD62" s="47"/>
      <c r="BDE62" s="47"/>
      <c r="BDF62" s="47"/>
      <c r="BDG62" s="47"/>
      <c r="BDH62" s="47"/>
      <c r="BDI62" s="47"/>
      <c r="BDJ62" s="47"/>
      <c r="BDK62" s="47"/>
      <c r="BDL62" s="47"/>
      <c r="BDM62" s="47"/>
      <c r="BDN62" s="47"/>
      <c r="BDO62" s="47"/>
      <c r="BDP62" s="47"/>
      <c r="BDQ62" s="47"/>
      <c r="BDR62" s="47"/>
      <c r="BDS62" s="47"/>
      <c r="BDT62" s="47"/>
      <c r="BDU62" s="47"/>
      <c r="BDV62" s="47"/>
      <c r="BDW62" s="47"/>
      <c r="BDX62" s="47"/>
      <c r="BDY62" s="47"/>
      <c r="BDZ62" s="47"/>
      <c r="BEA62" s="47"/>
      <c r="BEB62" s="47"/>
      <c r="BEC62" s="47"/>
      <c r="BED62" s="47"/>
      <c r="BEE62" s="47"/>
      <c r="BEF62" s="47"/>
      <c r="BEG62" s="47"/>
      <c r="BEH62" s="47"/>
      <c r="BEI62" s="47"/>
      <c r="BEJ62" s="47"/>
      <c r="BEK62" s="47"/>
      <c r="BEL62" s="47"/>
      <c r="BEM62" s="47"/>
      <c r="BEN62" s="47"/>
      <c r="BEO62" s="47"/>
      <c r="BEP62" s="47"/>
      <c r="BEQ62" s="47"/>
      <c r="BER62" s="47"/>
      <c r="BES62" s="47"/>
      <c r="BET62" s="47"/>
      <c r="BEU62" s="47"/>
      <c r="BEV62" s="47"/>
      <c r="BEW62" s="47"/>
      <c r="BEX62" s="47"/>
      <c r="BEY62" s="47"/>
      <c r="BEZ62" s="47"/>
      <c r="BFA62" s="47"/>
      <c r="BFB62" s="47"/>
      <c r="BFC62" s="47"/>
      <c r="BFD62" s="47"/>
      <c r="BFE62" s="47"/>
      <c r="BFF62" s="47"/>
      <c r="BFG62" s="47"/>
      <c r="BFH62" s="47"/>
      <c r="BFI62" s="47"/>
      <c r="BFJ62" s="47"/>
      <c r="BFK62" s="47"/>
      <c r="BFL62" s="47"/>
      <c r="BFM62" s="47"/>
      <c r="BFN62" s="47"/>
      <c r="BFO62" s="47"/>
      <c r="BFP62" s="47"/>
      <c r="BFQ62" s="47"/>
      <c r="BFR62" s="47"/>
      <c r="BFS62" s="47"/>
      <c r="BFT62" s="47"/>
      <c r="BFU62" s="47"/>
      <c r="BFV62" s="47"/>
      <c r="BFW62" s="47"/>
      <c r="BFX62" s="47"/>
      <c r="BFY62" s="47"/>
      <c r="BFZ62" s="47"/>
      <c r="BGA62" s="47"/>
      <c r="BGB62" s="47"/>
      <c r="BGC62" s="47"/>
      <c r="BGD62" s="47"/>
      <c r="BGE62" s="47"/>
      <c r="BGF62" s="47"/>
      <c r="BGG62" s="47"/>
      <c r="BGH62" s="47"/>
      <c r="BGI62" s="47"/>
      <c r="BGJ62" s="47"/>
      <c r="BGK62" s="47"/>
      <c r="BGL62" s="47"/>
      <c r="BGM62" s="47"/>
      <c r="BGN62" s="47"/>
      <c r="BGO62" s="47"/>
      <c r="BGP62" s="47"/>
      <c r="BGQ62" s="47"/>
      <c r="BGR62" s="47"/>
      <c r="BGS62" s="47"/>
      <c r="BGT62" s="47"/>
      <c r="BGU62" s="47"/>
      <c r="BGV62" s="47"/>
      <c r="BGW62" s="47"/>
      <c r="BGX62" s="47"/>
      <c r="BGY62" s="47"/>
      <c r="BGZ62" s="47"/>
      <c r="BHA62" s="47"/>
      <c r="BHB62" s="47"/>
      <c r="BHC62" s="47"/>
      <c r="BHD62" s="47"/>
      <c r="BHE62" s="47"/>
      <c r="BHF62" s="47"/>
      <c r="BHG62" s="47"/>
      <c r="BHH62" s="47"/>
      <c r="BHI62" s="47"/>
      <c r="BHJ62" s="47"/>
      <c r="BHK62" s="47"/>
      <c r="BHL62" s="47"/>
      <c r="BHM62" s="47"/>
      <c r="BHN62" s="47"/>
      <c r="BHO62" s="47"/>
      <c r="BHP62" s="47"/>
      <c r="BHQ62" s="47"/>
      <c r="BHR62" s="47"/>
      <c r="BHS62" s="47"/>
      <c r="BHT62" s="47"/>
      <c r="BHU62" s="47"/>
      <c r="BHV62" s="47"/>
      <c r="BHW62" s="47"/>
      <c r="BHX62" s="47"/>
      <c r="BHY62" s="47"/>
      <c r="BHZ62" s="47"/>
      <c r="BIA62" s="47"/>
      <c r="BIB62" s="47"/>
      <c r="BIC62" s="47"/>
      <c r="BID62" s="47"/>
      <c r="BIE62" s="47"/>
      <c r="BIF62" s="47"/>
      <c r="BIG62" s="47"/>
      <c r="BIH62" s="47"/>
      <c r="BII62" s="47"/>
      <c r="BIJ62" s="47"/>
      <c r="BIK62" s="47"/>
      <c r="BIL62" s="47"/>
      <c r="BIM62" s="47"/>
      <c r="BIN62" s="47"/>
      <c r="BIO62" s="47"/>
      <c r="BIP62" s="47"/>
      <c r="BIQ62" s="47"/>
      <c r="BIR62" s="47"/>
      <c r="BIS62" s="47"/>
      <c r="BIT62" s="47"/>
      <c r="BIU62" s="47"/>
      <c r="BIV62" s="47"/>
      <c r="BIW62" s="47"/>
      <c r="BIX62" s="47"/>
      <c r="BIY62" s="47"/>
      <c r="BIZ62" s="47"/>
      <c r="BJA62" s="47"/>
      <c r="BJB62" s="47"/>
      <c r="BJC62" s="47"/>
      <c r="BJD62" s="47"/>
      <c r="BJE62" s="47"/>
      <c r="BJF62" s="47"/>
      <c r="BJG62" s="47"/>
      <c r="BJH62" s="47"/>
      <c r="BJI62" s="47"/>
      <c r="BJJ62" s="47"/>
      <c r="BJK62" s="47"/>
      <c r="BJL62" s="47"/>
      <c r="BJM62" s="47"/>
      <c r="BJN62" s="47"/>
      <c r="BJO62" s="47"/>
      <c r="BJP62" s="47"/>
      <c r="BJQ62" s="47"/>
      <c r="BJR62" s="47"/>
      <c r="BJS62" s="47"/>
      <c r="BJT62" s="47"/>
      <c r="BJU62" s="47"/>
      <c r="BJV62" s="47"/>
      <c r="BJW62" s="47"/>
      <c r="BJX62" s="47"/>
      <c r="BJY62" s="47"/>
      <c r="BJZ62" s="47"/>
      <c r="BKA62" s="47"/>
      <c r="BKB62" s="47"/>
      <c r="BKC62" s="47"/>
      <c r="BKD62" s="47"/>
      <c r="BKE62" s="47"/>
      <c r="BKF62" s="47"/>
      <c r="BKG62" s="47"/>
      <c r="BKH62" s="47"/>
      <c r="BKI62" s="47"/>
      <c r="BKJ62" s="47"/>
      <c r="BKK62" s="47"/>
      <c r="BKL62" s="47"/>
      <c r="BKM62" s="47"/>
      <c r="BKN62" s="47"/>
      <c r="BKO62" s="47"/>
      <c r="BKP62" s="47"/>
      <c r="BKQ62" s="47"/>
      <c r="BKR62" s="47"/>
      <c r="BKS62" s="47"/>
      <c r="BKT62" s="47"/>
      <c r="BKU62" s="47"/>
      <c r="BKV62" s="47"/>
      <c r="BKW62" s="47"/>
      <c r="BKX62" s="47"/>
      <c r="BKY62" s="47"/>
      <c r="BKZ62" s="47"/>
      <c r="BLA62" s="47"/>
      <c r="BLB62" s="47"/>
      <c r="BLC62" s="47"/>
      <c r="BLD62" s="47"/>
      <c r="BLE62" s="47"/>
      <c r="BLF62" s="47"/>
      <c r="BLG62" s="47"/>
      <c r="BLH62" s="47"/>
      <c r="BLI62" s="47"/>
      <c r="BLJ62" s="47"/>
      <c r="BLK62" s="47"/>
      <c r="BLL62" s="47"/>
      <c r="BLM62" s="47"/>
      <c r="BLN62" s="47"/>
      <c r="BLO62" s="47"/>
      <c r="BLP62" s="47"/>
      <c r="BLQ62" s="47"/>
      <c r="BLR62" s="47"/>
      <c r="BLS62" s="47"/>
      <c r="BLT62" s="47"/>
      <c r="BLU62" s="47"/>
      <c r="BLV62" s="47"/>
      <c r="BLW62" s="47"/>
      <c r="BLX62" s="47"/>
      <c r="BLY62" s="47"/>
      <c r="BLZ62" s="47"/>
      <c r="BMA62" s="47"/>
      <c r="BMB62" s="47"/>
      <c r="BMC62" s="47"/>
      <c r="BMD62" s="47"/>
      <c r="BME62" s="47"/>
      <c r="BMF62" s="47"/>
      <c r="BMG62" s="47"/>
      <c r="BMH62" s="47"/>
      <c r="BMI62" s="47"/>
      <c r="BMJ62" s="47"/>
      <c r="BMK62" s="47"/>
      <c r="BML62" s="47"/>
      <c r="BMM62" s="47"/>
      <c r="BMN62" s="47"/>
      <c r="BMO62" s="47"/>
      <c r="BMP62" s="47"/>
      <c r="BMQ62" s="47"/>
      <c r="BMR62" s="47"/>
      <c r="BMS62" s="47"/>
      <c r="BMT62" s="47"/>
      <c r="BMU62" s="47"/>
      <c r="BMV62" s="47"/>
      <c r="BMW62" s="47"/>
      <c r="BMX62" s="47"/>
      <c r="BMY62" s="47"/>
      <c r="BMZ62" s="47"/>
      <c r="BNA62" s="47"/>
      <c r="BNB62" s="47"/>
      <c r="BNC62" s="47"/>
      <c r="BND62" s="47"/>
      <c r="BNE62" s="47"/>
      <c r="BNF62" s="47"/>
      <c r="BNG62" s="47"/>
      <c r="BNH62" s="47"/>
      <c r="BNI62" s="47"/>
      <c r="BNJ62" s="47"/>
      <c r="BNK62" s="47"/>
      <c r="BNL62" s="47"/>
      <c r="BNM62" s="47"/>
      <c r="BNN62" s="47"/>
      <c r="BNO62" s="47"/>
      <c r="BNP62" s="47"/>
      <c r="BNQ62" s="47"/>
      <c r="BNR62" s="47"/>
      <c r="BNS62" s="47"/>
      <c r="BNT62" s="47"/>
      <c r="BNU62" s="47"/>
      <c r="BNV62" s="47"/>
      <c r="BNW62" s="47"/>
      <c r="BNX62" s="47"/>
      <c r="BNY62" s="47"/>
      <c r="BNZ62" s="47"/>
      <c r="BOA62" s="47"/>
      <c r="BOB62" s="47"/>
      <c r="BOC62" s="47"/>
      <c r="BOD62" s="47"/>
      <c r="BOE62" s="47"/>
      <c r="BOF62" s="47"/>
      <c r="BOG62" s="47"/>
      <c r="BOH62" s="47"/>
      <c r="BOI62" s="47"/>
      <c r="BOJ62" s="47"/>
      <c r="BOK62" s="47"/>
      <c r="BOL62" s="47"/>
      <c r="BOM62" s="47"/>
      <c r="BON62" s="47"/>
      <c r="BOO62" s="47"/>
      <c r="BOP62" s="47"/>
      <c r="BOQ62" s="47"/>
      <c r="BOR62" s="47"/>
      <c r="BOS62" s="47"/>
      <c r="BOT62" s="47"/>
      <c r="BOU62" s="47"/>
      <c r="BOV62" s="47"/>
      <c r="BOW62" s="47"/>
      <c r="BOX62" s="47"/>
      <c r="BOY62" s="47"/>
      <c r="BOZ62" s="47"/>
      <c r="BPA62" s="47"/>
      <c r="BPB62" s="47"/>
      <c r="BPC62" s="47"/>
      <c r="BPD62" s="47"/>
      <c r="BPE62" s="47"/>
      <c r="BPF62" s="47"/>
      <c r="BPG62" s="47"/>
      <c r="BPH62" s="47"/>
      <c r="BPI62" s="47"/>
      <c r="BPJ62" s="47"/>
      <c r="BPK62" s="47"/>
      <c r="BPL62" s="47"/>
      <c r="BPM62" s="47"/>
      <c r="BPN62" s="47"/>
      <c r="BPO62" s="47"/>
      <c r="BPP62" s="47"/>
      <c r="BPQ62" s="47"/>
      <c r="BPR62" s="47"/>
      <c r="BPS62" s="47"/>
      <c r="BPT62" s="47"/>
      <c r="BPU62" s="47"/>
      <c r="BPV62" s="47"/>
      <c r="BPW62" s="47"/>
      <c r="BPX62" s="47"/>
      <c r="BPY62" s="47"/>
      <c r="BPZ62" s="47"/>
      <c r="BQA62" s="47"/>
      <c r="BQB62" s="47"/>
      <c r="BQC62" s="47"/>
      <c r="BQD62" s="47"/>
      <c r="BQE62" s="47"/>
      <c r="BQF62" s="47"/>
      <c r="BQG62" s="47"/>
      <c r="BQH62" s="47"/>
      <c r="BQI62" s="47"/>
      <c r="BQJ62" s="47"/>
      <c r="BQK62" s="47"/>
      <c r="BQL62" s="47"/>
      <c r="BQM62" s="47"/>
      <c r="BQN62" s="47"/>
      <c r="BQO62" s="47"/>
      <c r="BQP62" s="47"/>
      <c r="BQQ62" s="47"/>
      <c r="BQR62" s="47"/>
      <c r="BQS62" s="47"/>
      <c r="BQT62" s="47"/>
      <c r="BQU62" s="47"/>
      <c r="BQV62" s="47"/>
      <c r="BQW62" s="47"/>
      <c r="BQX62" s="47"/>
      <c r="BQY62" s="47"/>
      <c r="BQZ62" s="47"/>
      <c r="BRA62" s="47"/>
      <c r="BRB62" s="47"/>
      <c r="BRC62" s="47"/>
      <c r="BRD62" s="47"/>
      <c r="BRE62" s="47"/>
      <c r="BRF62" s="47"/>
      <c r="BRG62" s="47"/>
      <c r="BRH62" s="47"/>
      <c r="BRI62" s="47"/>
      <c r="BRJ62" s="47"/>
      <c r="BRK62" s="47"/>
      <c r="BRL62" s="47"/>
      <c r="BRM62" s="47"/>
      <c r="BRN62" s="47"/>
      <c r="BRO62" s="47"/>
      <c r="BRP62" s="47"/>
      <c r="BRQ62" s="47"/>
      <c r="BRR62" s="47"/>
      <c r="BRS62" s="47"/>
      <c r="BRT62" s="47"/>
      <c r="BRU62" s="47"/>
      <c r="BRV62" s="47"/>
      <c r="BRW62" s="47"/>
      <c r="BRX62" s="47"/>
      <c r="BRY62" s="47"/>
      <c r="BRZ62" s="47"/>
      <c r="BSA62" s="47"/>
      <c r="BSB62" s="47"/>
      <c r="BSC62" s="47"/>
      <c r="BSD62" s="47"/>
      <c r="BSE62" s="47"/>
      <c r="BSF62" s="47"/>
      <c r="BSG62" s="47"/>
      <c r="BSH62" s="47"/>
      <c r="BSI62" s="47"/>
      <c r="BSJ62" s="47"/>
      <c r="BSK62" s="47"/>
      <c r="BSL62" s="47"/>
      <c r="BSM62" s="47"/>
      <c r="BSN62" s="47"/>
      <c r="BSO62" s="47"/>
      <c r="BSP62" s="47"/>
      <c r="BSQ62" s="47"/>
      <c r="BSR62" s="47"/>
      <c r="BSS62" s="47"/>
      <c r="BST62" s="47"/>
      <c r="BSU62" s="47"/>
      <c r="BSV62" s="47"/>
      <c r="BSW62" s="47"/>
      <c r="BSX62" s="47"/>
      <c r="BSY62" s="47"/>
      <c r="BSZ62" s="47"/>
      <c r="BTA62" s="47"/>
      <c r="BTB62" s="47"/>
      <c r="BTC62" s="47"/>
      <c r="BTD62" s="47"/>
      <c r="BTE62" s="47"/>
      <c r="BTF62" s="47"/>
      <c r="BTG62" s="47"/>
      <c r="BTH62" s="47"/>
      <c r="BTI62" s="47"/>
      <c r="BTJ62" s="47"/>
      <c r="BTK62" s="47"/>
      <c r="BTL62" s="47"/>
      <c r="BTM62" s="47"/>
      <c r="BTN62" s="47"/>
      <c r="BTO62" s="47"/>
      <c r="BTP62" s="47"/>
      <c r="BTQ62" s="47"/>
      <c r="BTR62" s="47"/>
      <c r="BTS62" s="47"/>
      <c r="BTT62" s="47"/>
      <c r="BTU62" s="47"/>
      <c r="BTV62" s="47"/>
      <c r="BTW62" s="47"/>
      <c r="BTX62" s="47"/>
      <c r="BTY62" s="47"/>
      <c r="BTZ62" s="47"/>
      <c r="BUA62" s="47"/>
      <c r="BUB62" s="47"/>
      <c r="BUC62" s="47"/>
      <c r="BUD62" s="47"/>
      <c r="BUE62" s="47"/>
      <c r="BUF62" s="47"/>
      <c r="BUG62" s="47"/>
      <c r="BUH62" s="47"/>
      <c r="BUI62" s="47"/>
      <c r="BUJ62" s="47"/>
      <c r="BUK62" s="47"/>
      <c r="BUL62" s="47"/>
      <c r="BUM62" s="47"/>
      <c r="BUN62" s="47"/>
      <c r="BUO62" s="47"/>
      <c r="BUP62" s="47"/>
      <c r="BUQ62" s="47"/>
      <c r="BUR62" s="47"/>
      <c r="BUS62" s="47"/>
      <c r="BUT62" s="47"/>
      <c r="BUU62" s="47"/>
      <c r="BUV62" s="47"/>
      <c r="BUW62" s="47"/>
      <c r="BUX62" s="47"/>
      <c r="BUY62" s="47"/>
      <c r="BUZ62" s="47"/>
      <c r="BVA62" s="47"/>
      <c r="BVB62" s="47"/>
      <c r="BVC62" s="47"/>
      <c r="BVD62" s="47"/>
      <c r="BVE62" s="47"/>
      <c r="BVF62" s="47"/>
      <c r="BVG62" s="47"/>
      <c r="BVH62" s="47"/>
      <c r="BVI62" s="47"/>
      <c r="BVJ62" s="47"/>
      <c r="BVK62" s="47"/>
      <c r="BVL62" s="47"/>
      <c r="BVM62" s="47"/>
      <c r="BVN62" s="47"/>
      <c r="BVO62" s="47"/>
      <c r="BVP62" s="47"/>
      <c r="BVQ62" s="47"/>
      <c r="BVR62" s="47"/>
      <c r="BVS62" s="47"/>
      <c r="BVT62" s="47"/>
      <c r="BVU62" s="47"/>
      <c r="BVV62" s="47"/>
      <c r="BVW62" s="47"/>
      <c r="BVX62" s="47"/>
      <c r="BVY62" s="47"/>
      <c r="BVZ62" s="47"/>
      <c r="BWA62" s="47"/>
      <c r="BWB62" s="47"/>
      <c r="BWC62" s="47"/>
      <c r="BWD62" s="47"/>
      <c r="BWE62" s="47"/>
      <c r="BWF62" s="47"/>
      <c r="BWG62" s="47"/>
      <c r="BWH62" s="47"/>
      <c r="BWI62" s="47"/>
      <c r="BWJ62" s="47"/>
      <c r="BWK62" s="47"/>
      <c r="BWL62" s="47"/>
      <c r="BWM62" s="47"/>
      <c r="BWN62" s="47"/>
      <c r="BWO62" s="47"/>
      <c r="BWP62" s="47"/>
      <c r="BWQ62" s="47"/>
      <c r="BWR62" s="47"/>
      <c r="BWS62" s="47"/>
      <c r="BWT62" s="47"/>
      <c r="BWU62" s="47"/>
      <c r="BWV62" s="47"/>
      <c r="BWW62" s="47"/>
      <c r="BWX62" s="47"/>
      <c r="BWY62" s="47"/>
      <c r="BWZ62" s="47"/>
      <c r="BXA62" s="47"/>
      <c r="BXB62" s="47"/>
      <c r="BXC62" s="47"/>
      <c r="BXD62" s="47"/>
      <c r="BXE62" s="47"/>
      <c r="BXF62" s="47"/>
      <c r="BXG62" s="47"/>
      <c r="BXH62" s="47"/>
      <c r="BXI62" s="47"/>
      <c r="BXJ62" s="47"/>
      <c r="BXK62" s="47"/>
      <c r="BXL62" s="47"/>
      <c r="BXM62" s="47"/>
      <c r="BXN62" s="47"/>
      <c r="BXO62" s="47"/>
      <c r="BXP62" s="47"/>
      <c r="BXQ62" s="47"/>
      <c r="BXR62" s="47"/>
      <c r="BXS62" s="47"/>
      <c r="BXT62" s="47"/>
      <c r="BXU62" s="47"/>
      <c r="BXV62" s="47"/>
      <c r="BXW62" s="47"/>
      <c r="BXX62" s="47"/>
      <c r="BXY62" s="47"/>
      <c r="BXZ62" s="47"/>
      <c r="BYA62" s="47"/>
      <c r="BYB62" s="47"/>
      <c r="BYC62" s="47"/>
      <c r="BYD62" s="47"/>
      <c r="BYE62" s="47"/>
      <c r="BYF62" s="47"/>
      <c r="BYG62" s="47"/>
      <c r="BYH62" s="47"/>
      <c r="BYI62" s="47"/>
      <c r="BYJ62" s="47"/>
      <c r="BYK62" s="47"/>
      <c r="BYL62" s="47"/>
      <c r="BYM62" s="47"/>
      <c r="BYN62" s="47"/>
      <c r="BYO62" s="47"/>
      <c r="BYP62" s="47"/>
      <c r="BYQ62" s="47"/>
      <c r="BYR62" s="47"/>
      <c r="BYS62" s="47"/>
      <c r="BYT62" s="47"/>
      <c r="BYU62" s="47"/>
      <c r="BYV62" s="47"/>
      <c r="BYW62" s="47"/>
      <c r="BYX62" s="47"/>
      <c r="BYY62" s="47"/>
      <c r="BYZ62" s="47"/>
      <c r="BZA62" s="47"/>
      <c r="BZB62" s="47"/>
      <c r="BZC62" s="47"/>
      <c r="BZD62" s="47"/>
      <c r="BZE62" s="47"/>
      <c r="BZF62" s="47"/>
      <c r="BZG62" s="47"/>
      <c r="BZH62" s="47"/>
      <c r="BZI62" s="47"/>
      <c r="BZJ62" s="47"/>
      <c r="BZK62" s="47"/>
      <c r="BZL62" s="47"/>
      <c r="BZM62" s="47"/>
      <c r="BZN62" s="47"/>
      <c r="BZO62" s="47"/>
      <c r="BZP62" s="47"/>
      <c r="BZQ62" s="47"/>
      <c r="BZR62" s="47"/>
      <c r="BZS62" s="47"/>
      <c r="BZT62" s="47"/>
      <c r="BZU62" s="47"/>
      <c r="BZV62" s="47"/>
      <c r="BZW62" s="47"/>
      <c r="BZX62" s="47"/>
      <c r="BZY62" s="47"/>
      <c r="BZZ62" s="47"/>
      <c r="CAA62" s="47"/>
      <c r="CAB62" s="47"/>
      <c r="CAC62" s="47"/>
      <c r="CAD62" s="47"/>
      <c r="CAE62" s="47"/>
      <c r="CAF62" s="47"/>
      <c r="CAG62" s="47"/>
      <c r="CAH62" s="47"/>
      <c r="CAI62" s="47"/>
      <c r="CAJ62" s="47"/>
      <c r="CAK62" s="47"/>
      <c r="CAL62" s="47"/>
      <c r="CAM62" s="47"/>
      <c r="CAN62" s="47"/>
      <c r="CAO62" s="47"/>
      <c r="CAP62" s="47"/>
      <c r="CAQ62" s="47"/>
      <c r="CAR62" s="47"/>
      <c r="CAS62" s="47"/>
      <c r="CAT62" s="47"/>
      <c r="CAU62" s="47"/>
      <c r="CAV62" s="47"/>
      <c r="CAW62" s="47"/>
      <c r="CAX62" s="47"/>
      <c r="CAY62" s="47"/>
      <c r="CAZ62" s="47"/>
      <c r="CBA62" s="47"/>
      <c r="CBB62" s="47"/>
      <c r="CBC62" s="47"/>
      <c r="CBD62" s="47"/>
      <c r="CBE62" s="47"/>
      <c r="CBF62" s="47"/>
      <c r="CBG62" s="47"/>
      <c r="CBH62" s="47"/>
      <c r="CBI62" s="47"/>
      <c r="CBJ62" s="47"/>
      <c r="CBK62" s="47"/>
      <c r="CBL62" s="47"/>
      <c r="CBM62" s="47"/>
      <c r="CBN62" s="47"/>
      <c r="CBO62" s="47"/>
      <c r="CBP62" s="47"/>
      <c r="CBQ62" s="47"/>
      <c r="CBR62" s="47"/>
      <c r="CBS62" s="47"/>
      <c r="CBT62" s="47"/>
      <c r="CBU62" s="47"/>
      <c r="CBV62" s="47"/>
      <c r="CBW62" s="47"/>
      <c r="CBX62" s="47"/>
      <c r="CBY62" s="47"/>
      <c r="CBZ62" s="47"/>
      <c r="CCA62" s="47"/>
      <c r="CCB62" s="47"/>
      <c r="CCC62" s="47"/>
      <c r="CCD62" s="47"/>
      <c r="CCE62" s="47"/>
      <c r="CCF62" s="47"/>
      <c r="CCG62" s="47"/>
      <c r="CCH62" s="47"/>
      <c r="CCI62" s="47"/>
      <c r="CCJ62" s="47"/>
      <c r="CCK62" s="47"/>
      <c r="CCL62" s="47"/>
      <c r="CCM62" s="47"/>
      <c r="CCN62" s="47"/>
      <c r="CCO62" s="47"/>
      <c r="CCP62" s="47"/>
      <c r="CCQ62" s="47"/>
      <c r="CCR62" s="47"/>
      <c r="CCS62" s="47"/>
      <c r="CCT62" s="47"/>
      <c r="CCU62" s="47"/>
      <c r="CCV62" s="47"/>
      <c r="CCW62" s="47"/>
      <c r="CCX62" s="47"/>
      <c r="CCY62" s="47"/>
      <c r="CCZ62" s="47"/>
      <c r="CDA62" s="47"/>
      <c r="CDB62" s="47"/>
      <c r="CDC62" s="47"/>
      <c r="CDD62" s="47"/>
      <c r="CDE62" s="47"/>
      <c r="CDF62" s="47"/>
      <c r="CDG62" s="47"/>
      <c r="CDH62" s="47"/>
      <c r="CDI62" s="47"/>
      <c r="CDJ62" s="47"/>
      <c r="CDK62" s="47"/>
      <c r="CDL62" s="47"/>
      <c r="CDM62" s="47"/>
      <c r="CDN62" s="47"/>
      <c r="CDO62" s="47"/>
      <c r="CDP62" s="47"/>
      <c r="CDQ62" s="47"/>
      <c r="CDR62" s="47"/>
      <c r="CDS62" s="47"/>
      <c r="CDT62" s="47"/>
      <c r="CDU62" s="47"/>
      <c r="CDV62" s="47"/>
      <c r="CDW62" s="47"/>
      <c r="CDX62" s="47"/>
      <c r="CDY62" s="47"/>
      <c r="CDZ62" s="47"/>
      <c r="CEA62" s="47"/>
      <c r="CEB62" s="47"/>
      <c r="CEC62" s="47"/>
      <c r="CED62" s="47"/>
      <c r="CEE62" s="47"/>
      <c r="CEF62" s="47"/>
      <c r="CEG62" s="47"/>
      <c r="CEH62" s="47"/>
      <c r="CEI62" s="47"/>
      <c r="CEJ62" s="47"/>
      <c r="CEK62" s="47"/>
      <c r="CEL62" s="47"/>
      <c r="CEM62" s="47"/>
      <c r="CEN62" s="47"/>
      <c r="CEO62" s="47"/>
      <c r="CEP62" s="47"/>
      <c r="CEQ62" s="47"/>
      <c r="CER62" s="47"/>
      <c r="CES62" s="47"/>
      <c r="CET62" s="47"/>
      <c r="CEU62" s="47"/>
      <c r="CEV62" s="47"/>
      <c r="CEW62" s="47"/>
      <c r="CEX62" s="47"/>
      <c r="CEY62" s="47"/>
      <c r="CEZ62" s="47"/>
      <c r="CFA62" s="47"/>
      <c r="CFB62" s="47"/>
      <c r="CFC62" s="47"/>
      <c r="CFD62" s="47"/>
      <c r="CFE62" s="47"/>
      <c r="CFF62" s="47"/>
      <c r="CFG62" s="47"/>
      <c r="CFH62" s="47"/>
      <c r="CFI62" s="47"/>
      <c r="CFJ62" s="47"/>
      <c r="CFK62" s="47"/>
      <c r="CFL62" s="47"/>
      <c r="CFM62" s="47"/>
      <c r="CFN62" s="47"/>
      <c r="CFO62" s="47"/>
      <c r="CFP62" s="47"/>
      <c r="CFQ62" s="47"/>
      <c r="CFR62" s="47"/>
      <c r="CFS62" s="47"/>
      <c r="CFT62" s="47"/>
      <c r="CFU62" s="47"/>
      <c r="CFV62" s="47"/>
      <c r="CFW62" s="47"/>
      <c r="CFX62" s="47"/>
      <c r="CFY62" s="47"/>
      <c r="CFZ62" s="47"/>
      <c r="CGA62" s="47"/>
      <c r="CGB62" s="47"/>
      <c r="CGC62" s="47"/>
      <c r="CGD62" s="47"/>
      <c r="CGE62" s="47"/>
      <c r="CGF62" s="47"/>
      <c r="CGG62" s="47"/>
      <c r="CGH62" s="47"/>
      <c r="CGI62" s="47"/>
      <c r="CGJ62" s="47"/>
      <c r="CGK62" s="47"/>
      <c r="CGL62" s="47"/>
      <c r="CGM62" s="47"/>
      <c r="CGN62" s="47"/>
      <c r="CGO62" s="47"/>
      <c r="CGP62" s="47"/>
      <c r="CGQ62" s="47"/>
      <c r="CGR62" s="47"/>
      <c r="CGS62" s="47"/>
      <c r="CGT62" s="47"/>
      <c r="CGU62" s="47"/>
      <c r="CGV62" s="47"/>
      <c r="CGW62" s="47"/>
      <c r="CGX62" s="47"/>
      <c r="CGY62" s="47"/>
      <c r="CGZ62" s="47"/>
      <c r="CHA62" s="47"/>
      <c r="CHB62" s="47"/>
      <c r="CHC62" s="47"/>
      <c r="CHD62" s="47"/>
      <c r="CHE62" s="47"/>
      <c r="CHF62" s="47"/>
      <c r="CHG62" s="47"/>
      <c r="CHH62" s="47"/>
      <c r="CHI62" s="47"/>
      <c r="CHJ62" s="47"/>
      <c r="CHK62" s="47"/>
      <c r="CHL62" s="47"/>
      <c r="CHM62" s="47"/>
      <c r="CHN62" s="47"/>
      <c r="CHO62" s="47"/>
      <c r="CHP62" s="47"/>
      <c r="CHQ62" s="47"/>
      <c r="CHR62" s="47"/>
      <c r="CHS62" s="47"/>
      <c r="CHT62" s="47"/>
      <c r="CHU62" s="47"/>
      <c r="CHV62" s="47"/>
      <c r="CHW62" s="47"/>
      <c r="CHX62" s="47"/>
      <c r="CHY62" s="47"/>
      <c r="CHZ62" s="47"/>
      <c r="CIA62" s="47"/>
      <c r="CIB62" s="47"/>
      <c r="CIC62" s="47"/>
      <c r="CID62" s="47"/>
      <c r="CIE62" s="47"/>
      <c r="CIF62" s="47"/>
      <c r="CIG62" s="47"/>
      <c r="CIH62" s="47"/>
      <c r="CII62" s="47"/>
      <c r="CIJ62" s="47"/>
      <c r="CIK62" s="47"/>
      <c r="CIL62" s="47"/>
      <c r="CIM62" s="47"/>
      <c r="CIN62" s="47"/>
      <c r="CIO62" s="47"/>
      <c r="CIP62" s="47"/>
      <c r="CIQ62" s="47"/>
      <c r="CIR62" s="47"/>
      <c r="CIS62" s="47"/>
      <c r="CIT62" s="47"/>
      <c r="CIU62" s="47"/>
      <c r="CIV62" s="47"/>
      <c r="CIW62" s="47"/>
      <c r="CIX62" s="47"/>
      <c r="CIY62" s="47"/>
      <c r="CIZ62" s="47"/>
      <c r="CJA62" s="47"/>
      <c r="CJB62" s="47"/>
      <c r="CJC62" s="47"/>
      <c r="CJD62" s="47"/>
      <c r="CJE62" s="47"/>
      <c r="CJF62" s="47"/>
      <c r="CJG62" s="47"/>
      <c r="CJH62" s="47"/>
      <c r="CJI62" s="47"/>
      <c r="CJJ62" s="47"/>
      <c r="CJK62" s="47"/>
      <c r="CJL62" s="47"/>
      <c r="CJM62" s="47"/>
      <c r="CJN62" s="47"/>
      <c r="CJO62" s="47"/>
      <c r="CJP62" s="47"/>
      <c r="CJQ62" s="47"/>
      <c r="CJR62" s="47"/>
      <c r="CJS62" s="47"/>
      <c r="CJT62" s="47"/>
      <c r="CJU62" s="47"/>
      <c r="CJV62" s="47"/>
      <c r="CJW62" s="47"/>
      <c r="CJX62" s="47"/>
      <c r="CJY62" s="47"/>
      <c r="CJZ62" s="47"/>
      <c r="CKA62" s="47"/>
      <c r="CKB62" s="47"/>
      <c r="CKC62" s="47"/>
      <c r="CKD62" s="47"/>
      <c r="CKE62" s="47"/>
      <c r="CKF62" s="47"/>
      <c r="CKG62" s="47"/>
      <c r="CKH62" s="47"/>
      <c r="CKI62" s="47"/>
      <c r="CKJ62" s="47"/>
      <c r="CKK62" s="47"/>
      <c r="CKL62" s="47"/>
      <c r="CKM62" s="47"/>
      <c r="CKN62" s="47"/>
      <c r="CKO62" s="47"/>
      <c r="CKP62" s="47"/>
      <c r="CKQ62" s="47"/>
      <c r="CKR62" s="47"/>
      <c r="CKS62" s="47"/>
      <c r="CKT62" s="47"/>
      <c r="CKU62" s="47"/>
      <c r="CKV62" s="47"/>
      <c r="CKW62" s="47"/>
      <c r="CKX62" s="47"/>
      <c r="CKY62" s="47"/>
      <c r="CKZ62" s="47"/>
      <c r="CLA62" s="47"/>
      <c r="CLB62" s="47"/>
      <c r="CLC62" s="47"/>
      <c r="CLD62" s="47"/>
      <c r="CLE62" s="47"/>
      <c r="CLF62" s="47"/>
      <c r="CLG62" s="47"/>
      <c r="CLH62" s="47"/>
      <c r="CLI62" s="47"/>
      <c r="CLJ62" s="47"/>
      <c r="CLK62" s="47"/>
      <c r="CLL62" s="47"/>
      <c r="CLM62" s="47"/>
      <c r="CLN62" s="47"/>
      <c r="CLO62" s="47"/>
      <c r="CLP62" s="47"/>
      <c r="CLQ62" s="47"/>
      <c r="CLR62" s="47"/>
      <c r="CLS62" s="47"/>
      <c r="CLT62" s="47"/>
      <c r="CLU62" s="47"/>
      <c r="CLV62" s="47"/>
      <c r="CLW62" s="47"/>
      <c r="CLX62" s="47"/>
      <c r="CLY62" s="47"/>
      <c r="CLZ62" s="47"/>
      <c r="CMA62" s="47"/>
      <c r="CMB62" s="47"/>
      <c r="CMC62" s="47"/>
      <c r="CMD62" s="47"/>
      <c r="CME62" s="47"/>
      <c r="CMF62" s="47"/>
      <c r="CMG62" s="47"/>
      <c r="CMH62" s="47"/>
      <c r="CMI62" s="47"/>
      <c r="CMJ62" s="47"/>
      <c r="CMK62" s="47"/>
      <c r="CML62" s="47"/>
      <c r="CMM62" s="47"/>
      <c r="CMN62" s="47"/>
      <c r="CMO62" s="47"/>
      <c r="CMP62" s="47"/>
      <c r="CMQ62" s="47"/>
      <c r="CMR62" s="47"/>
      <c r="CMS62" s="47"/>
      <c r="CMT62" s="47"/>
      <c r="CMU62" s="47"/>
      <c r="CMV62" s="47"/>
      <c r="CMW62" s="47"/>
      <c r="CMX62" s="47"/>
      <c r="CMY62" s="47"/>
      <c r="CMZ62" s="47"/>
      <c r="CNA62" s="47"/>
      <c r="CNB62" s="47"/>
      <c r="CNC62" s="47"/>
      <c r="CND62" s="47"/>
      <c r="CNE62" s="47"/>
      <c r="CNF62" s="47"/>
      <c r="CNG62" s="47"/>
      <c r="CNH62" s="47"/>
      <c r="CNI62" s="47"/>
      <c r="CNJ62" s="47"/>
      <c r="CNK62" s="47"/>
      <c r="CNL62" s="47"/>
      <c r="CNM62" s="47"/>
      <c r="CNN62" s="47"/>
      <c r="CNO62" s="47"/>
      <c r="CNP62" s="47"/>
      <c r="CNQ62" s="47"/>
      <c r="CNR62" s="47"/>
      <c r="CNS62" s="47"/>
      <c r="CNT62" s="47"/>
      <c r="CNU62" s="47"/>
      <c r="CNV62" s="47"/>
      <c r="CNW62" s="47"/>
      <c r="CNX62" s="47"/>
      <c r="CNY62" s="47"/>
      <c r="CNZ62" s="47"/>
      <c r="COA62" s="47"/>
      <c r="COB62" s="47"/>
      <c r="COC62" s="47"/>
      <c r="COD62" s="47"/>
      <c r="COE62" s="47"/>
      <c r="COF62" s="47"/>
      <c r="COG62" s="47"/>
      <c r="COH62" s="47"/>
      <c r="COI62" s="47"/>
      <c r="COJ62" s="47"/>
      <c r="COK62" s="47"/>
      <c r="COL62" s="47"/>
      <c r="COM62" s="47"/>
      <c r="CON62" s="47"/>
      <c r="COO62" s="47"/>
      <c r="COP62" s="47"/>
      <c r="COQ62" s="47"/>
      <c r="COR62" s="47"/>
      <c r="COS62" s="47"/>
      <c r="COT62" s="47"/>
      <c r="COU62" s="47"/>
      <c r="COV62" s="47"/>
      <c r="COW62" s="47"/>
      <c r="COX62" s="47"/>
      <c r="COY62" s="47"/>
      <c r="COZ62" s="47"/>
      <c r="CPA62" s="47"/>
      <c r="CPB62" s="47"/>
      <c r="CPC62" s="47"/>
      <c r="CPD62" s="47"/>
      <c r="CPE62" s="47"/>
      <c r="CPF62" s="47"/>
      <c r="CPG62" s="47"/>
      <c r="CPH62" s="47"/>
      <c r="CPI62" s="47"/>
      <c r="CPJ62" s="47"/>
      <c r="CPK62" s="47"/>
      <c r="CPL62" s="47"/>
      <c r="CPM62" s="47"/>
      <c r="CPN62" s="47"/>
      <c r="CPO62" s="47"/>
      <c r="CPP62" s="47"/>
      <c r="CPQ62" s="47"/>
      <c r="CPR62" s="47"/>
      <c r="CPS62" s="47"/>
      <c r="CPT62" s="47"/>
      <c r="CPU62" s="47"/>
      <c r="CPV62" s="47"/>
      <c r="CPW62" s="47"/>
      <c r="CPX62" s="47"/>
      <c r="CPY62" s="47"/>
      <c r="CPZ62" s="47"/>
      <c r="CQA62" s="47"/>
      <c r="CQB62" s="47"/>
      <c r="CQC62" s="47"/>
      <c r="CQD62" s="47"/>
      <c r="CQE62" s="47"/>
      <c r="CQF62" s="47"/>
      <c r="CQG62" s="47"/>
      <c r="CQH62" s="47"/>
      <c r="CQI62" s="47"/>
      <c r="CQJ62" s="47"/>
      <c r="CQK62" s="47"/>
      <c r="CQL62" s="47"/>
      <c r="CQM62" s="47"/>
      <c r="CQN62" s="47"/>
      <c r="CQO62" s="47"/>
      <c r="CQP62" s="47"/>
      <c r="CQQ62" s="47"/>
      <c r="CQR62" s="47"/>
      <c r="CQS62" s="47"/>
      <c r="CQT62" s="47"/>
      <c r="CQU62" s="47"/>
      <c r="CQV62" s="47"/>
      <c r="CQW62" s="47"/>
      <c r="CQX62" s="47"/>
      <c r="CQY62" s="47"/>
      <c r="CQZ62" s="47"/>
      <c r="CRA62" s="47"/>
      <c r="CRB62" s="47"/>
      <c r="CRC62" s="47"/>
      <c r="CRD62" s="47"/>
      <c r="CRE62" s="47"/>
      <c r="CRF62" s="47"/>
      <c r="CRG62" s="47"/>
      <c r="CRH62" s="47"/>
      <c r="CRI62" s="47"/>
      <c r="CRJ62" s="47"/>
      <c r="CRK62" s="47"/>
      <c r="CRL62" s="47"/>
      <c r="CRM62" s="47"/>
      <c r="CRN62" s="47"/>
      <c r="CRO62" s="47"/>
      <c r="CRP62" s="47"/>
      <c r="CRQ62" s="47"/>
      <c r="CRR62" s="47"/>
      <c r="CRS62" s="47"/>
      <c r="CRT62" s="47"/>
      <c r="CRU62" s="47"/>
      <c r="CRV62" s="47"/>
      <c r="CRW62" s="47"/>
      <c r="CRX62" s="47"/>
      <c r="CRY62" s="47"/>
      <c r="CRZ62" s="47"/>
      <c r="CSA62" s="47"/>
      <c r="CSB62" s="47"/>
      <c r="CSC62" s="47"/>
      <c r="CSD62" s="47"/>
      <c r="CSE62" s="47"/>
      <c r="CSF62" s="47"/>
      <c r="CSG62" s="47"/>
      <c r="CSH62" s="47"/>
      <c r="CSI62" s="47"/>
      <c r="CSJ62" s="47"/>
      <c r="CSK62" s="47"/>
      <c r="CSL62" s="47"/>
      <c r="CSM62" s="47"/>
      <c r="CSN62" s="47"/>
      <c r="CSO62" s="47"/>
      <c r="CSP62" s="47"/>
      <c r="CSQ62" s="47"/>
      <c r="CSR62" s="47"/>
      <c r="CSS62" s="47"/>
      <c r="CST62" s="47"/>
      <c r="CSU62" s="47"/>
      <c r="CSV62" s="47"/>
      <c r="CSW62" s="47"/>
      <c r="CSX62" s="47"/>
      <c r="CSY62" s="47"/>
      <c r="CSZ62" s="47"/>
      <c r="CTA62" s="47"/>
      <c r="CTB62" s="47"/>
      <c r="CTC62" s="47"/>
      <c r="CTD62" s="47"/>
      <c r="CTE62" s="47"/>
      <c r="CTF62" s="47"/>
      <c r="CTG62" s="47"/>
      <c r="CTH62" s="47"/>
      <c r="CTI62" s="47"/>
      <c r="CTJ62" s="47"/>
      <c r="CTK62" s="47"/>
      <c r="CTL62" s="47"/>
      <c r="CTM62" s="47"/>
      <c r="CTN62" s="47"/>
      <c r="CTO62" s="47"/>
      <c r="CTP62" s="47"/>
      <c r="CTQ62" s="47"/>
      <c r="CTR62" s="47"/>
      <c r="CTS62" s="47"/>
      <c r="CTT62" s="47"/>
      <c r="CTU62" s="47"/>
      <c r="CTV62" s="47"/>
      <c r="CTW62" s="47"/>
      <c r="CTX62" s="47"/>
      <c r="CTY62" s="47"/>
      <c r="CTZ62" s="47"/>
      <c r="CUA62" s="47"/>
      <c r="CUB62" s="47"/>
      <c r="CUC62" s="47"/>
      <c r="CUD62" s="47"/>
      <c r="CUE62" s="47"/>
      <c r="CUF62" s="47"/>
      <c r="CUG62" s="47"/>
      <c r="CUH62" s="47"/>
      <c r="CUI62" s="47"/>
      <c r="CUJ62" s="47"/>
      <c r="CUK62" s="47"/>
      <c r="CUL62" s="47"/>
      <c r="CUM62" s="47"/>
      <c r="CUN62" s="47"/>
      <c r="CUO62" s="47"/>
      <c r="CUP62" s="47"/>
      <c r="CUQ62" s="47"/>
      <c r="CUR62" s="47"/>
      <c r="CUS62" s="47"/>
      <c r="CUT62" s="47"/>
      <c r="CUU62" s="47"/>
      <c r="CUV62" s="47"/>
      <c r="CUW62" s="47"/>
      <c r="CUX62" s="47"/>
      <c r="CUY62" s="47"/>
      <c r="CUZ62" s="47"/>
      <c r="CVA62" s="47"/>
      <c r="CVB62" s="47"/>
      <c r="CVC62" s="47"/>
      <c r="CVD62" s="47"/>
      <c r="CVE62" s="47"/>
      <c r="CVF62" s="47"/>
      <c r="CVG62" s="47"/>
      <c r="CVH62" s="47"/>
      <c r="CVI62" s="47"/>
      <c r="CVJ62" s="47"/>
      <c r="CVK62" s="47"/>
      <c r="CVL62" s="47"/>
      <c r="CVM62" s="47"/>
      <c r="CVN62" s="47"/>
      <c r="CVO62" s="47"/>
      <c r="CVP62" s="47"/>
      <c r="CVQ62" s="47"/>
      <c r="CVR62" s="47"/>
      <c r="CVS62" s="47"/>
      <c r="CVT62" s="47"/>
      <c r="CVU62" s="47"/>
      <c r="CVV62" s="47"/>
      <c r="CVW62" s="47"/>
      <c r="CVX62" s="47"/>
      <c r="CVY62" s="47"/>
      <c r="CVZ62" s="47"/>
      <c r="CWA62" s="47"/>
      <c r="CWB62" s="47"/>
      <c r="CWC62" s="47"/>
      <c r="CWD62" s="47"/>
      <c r="CWE62" s="47"/>
      <c r="CWF62" s="47"/>
      <c r="CWG62" s="47"/>
      <c r="CWH62" s="47"/>
      <c r="CWI62" s="47"/>
      <c r="CWJ62" s="47"/>
      <c r="CWK62" s="47"/>
      <c r="CWL62" s="47"/>
      <c r="CWM62" s="47"/>
      <c r="CWN62" s="47"/>
      <c r="CWO62" s="47"/>
      <c r="CWP62" s="47"/>
      <c r="CWQ62" s="47"/>
      <c r="CWR62" s="47"/>
      <c r="CWS62" s="47"/>
      <c r="CWT62" s="47"/>
      <c r="CWU62" s="47"/>
      <c r="CWV62" s="47"/>
      <c r="CWW62" s="47"/>
      <c r="CWX62" s="47"/>
      <c r="CWY62" s="47"/>
      <c r="CWZ62" s="47"/>
      <c r="CXA62" s="47"/>
      <c r="CXB62" s="47"/>
      <c r="CXC62" s="47"/>
      <c r="CXD62" s="47"/>
      <c r="CXE62" s="47"/>
      <c r="CXF62" s="47"/>
      <c r="CXG62" s="47"/>
      <c r="CXH62" s="47"/>
      <c r="CXI62" s="47"/>
      <c r="CXJ62" s="47"/>
      <c r="CXK62" s="47"/>
      <c r="CXL62" s="47"/>
      <c r="CXM62" s="47"/>
      <c r="CXN62" s="47"/>
      <c r="CXO62" s="47"/>
      <c r="CXP62" s="47"/>
      <c r="CXQ62" s="47"/>
      <c r="CXR62" s="47"/>
      <c r="CXS62" s="47"/>
      <c r="CXT62" s="47"/>
      <c r="CXU62" s="47"/>
      <c r="CXV62" s="47"/>
      <c r="CXW62" s="47"/>
      <c r="CXX62" s="47"/>
      <c r="CXY62" s="47"/>
      <c r="CXZ62" s="47"/>
      <c r="CYA62" s="47"/>
      <c r="CYB62" s="47"/>
      <c r="CYC62" s="47"/>
      <c r="CYD62" s="47"/>
      <c r="CYE62" s="47"/>
      <c r="CYF62" s="47"/>
      <c r="CYG62" s="47"/>
      <c r="CYH62" s="47"/>
      <c r="CYI62" s="47"/>
      <c r="CYJ62" s="47"/>
      <c r="CYK62" s="47"/>
      <c r="CYL62" s="47"/>
      <c r="CYM62" s="47"/>
      <c r="CYN62" s="47"/>
      <c r="CYO62" s="47"/>
      <c r="CYP62" s="47"/>
      <c r="CYQ62" s="47"/>
      <c r="CYR62" s="47"/>
      <c r="CYS62" s="47"/>
      <c r="CYT62" s="47"/>
      <c r="CYU62" s="47"/>
      <c r="CYV62" s="47"/>
      <c r="CYW62" s="47"/>
      <c r="CYX62" s="47"/>
      <c r="CYY62" s="47"/>
      <c r="CYZ62" s="47"/>
      <c r="CZA62" s="47"/>
      <c r="CZB62" s="47"/>
      <c r="CZC62" s="47"/>
      <c r="CZD62" s="47"/>
      <c r="CZE62" s="47"/>
      <c r="CZF62" s="47"/>
      <c r="CZG62" s="47"/>
      <c r="CZH62" s="47"/>
      <c r="CZI62" s="47"/>
      <c r="CZJ62" s="47"/>
      <c r="CZK62" s="47"/>
      <c r="CZL62" s="47"/>
      <c r="CZM62" s="47"/>
      <c r="CZN62" s="47"/>
      <c r="CZO62" s="47"/>
      <c r="CZP62" s="47"/>
      <c r="CZQ62" s="47"/>
      <c r="CZR62" s="47"/>
      <c r="CZS62" s="47"/>
      <c r="CZT62" s="47"/>
      <c r="CZU62" s="47"/>
      <c r="CZV62" s="47"/>
      <c r="CZW62" s="47"/>
      <c r="CZX62" s="47"/>
      <c r="CZY62" s="47"/>
      <c r="CZZ62" s="47"/>
      <c r="DAA62" s="47"/>
      <c r="DAB62" s="47"/>
      <c r="DAC62" s="47"/>
      <c r="DAD62" s="47"/>
      <c r="DAE62" s="47"/>
      <c r="DAF62" s="47"/>
      <c r="DAG62" s="47"/>
      <c r="DAH62" s="47"/>
      <c r="DAI62" s="47"/>
      <c r="DAJ62" s="47"/>
      <c r="DAK62" s="47"/>
      <c r="DAL62" s="47"/>
      <c r="DAM62" s="47"/>
      <c r="DAN62" s="47"/>
      <c r="DAO62" s="47"/>
      <c r="DAP62" s="47"/>
      <c r="DAQ62" s="47"/>
      <c r="DAR62" s="47"/>
      <c r="DAS62" s="47"/>
      <c r="DAT62" s="47"/>
      <c r="DAU62" s="47"/>
      <c r="DAV62" s="47"/>
      <c r="DAW62" s="47"/>
      <c r="DAX62" s="47"/>
      <c r="DAY62" s="47"/>
      <c r="DAZ62" s="47"/>
      <c r="DBA62" s="47"/>
      <c r="DBB62" s="47"/>
      <c r="DBC62" s="47"/>
      <c r="DBD62" s="47"/>
      <c r="DBE62" s="47"/>
      <c r="DBF62" s="47"/>
      <c r="DBG62" s="47"/>
      <c r="DBH62" s="47"/>
      <c r="DBI62" s="47"/>
      <c r="DBJ62" s="47"/>
      <c r="DBK62" s="47"/>
      <c r="DBL62" s="47"/>
      <c r="DBM62" s="47"/>
      <c r="DBN62" s="47"/>
      <c r="DBO62" s="47"/>
      <c r="DBP62" s="47"/>
      <c r="DBQ62" s="47"/>
      <c r="DBR62" s="47"/>
      <c r="DBS62" s="47"/>
      <c r="DBT62" s="47"/>
      <c r="DBU62" s="47"/>
      <c r="DBV62" s="47"/>
      <c r="DBW62" s="47"/>
      <c r="DBX62" s="47"/>
      <c r="DBY62" s="47"/>
      <c r="DBZ62" s="47"/>
      <c r="DCA62" s="47"/>
      <c r="DCB62" s="47"/>
      <c r="DCC62" s="47"/>
      <c r="DCD62" s="47"/>
      <c r="DCE62" s="47"/>
      <c r="DCF62" s="47"/>
      <c r="DCG62" s="47"/>
      <c r="DCH62" s="47"/>
      <c r="DCI62" s="47"/>
      <c r="DCJ62" s="47"/>
      <c r="DCK62" s="47"/>
      <c r="DCL62" s="47"/>
      <c r="DCM62" s="47"/>
      <c r="DCN62" s="47"/>
      <c r="DCO62" s="47"/>
      <c r="DCP62" s="47"/>
      <c r="DCQ62" s="47"/>
      <c r="DCR62" s="47"/>
      <c r="DCS62" s="47"/>
      <c r="DCT62" s="47"/>
      <c r="DCU62" s="47"/>
      <c r="DCV62" s="47"/>
      <c r="DCW62" s="47"/>
      <c r="DCX62" s="47"/>
      <c r="DCY62" s="47"/>
      <c r="DCZ62" s="47"/>
      <c r="DDA62" s="47"/>
      <c r="DDB62" s="47"/>
      <c r="DDC62" s="47"/>
      <c r="DDD62" s="47"/>
      <c r="DDE62" s="47"/>
      <c r="DDF62" s="47"/>
      <c r="DDG62" s="47"/>
      <c r="DDH62" s="47"/>
      <c r="DDI62" s="47"/>
      <c r="DDJ62" s="47"/>
      <c r="DDK62" s="47"/>
      <c r="DDL62" s="47"/>
      <c r="DDM62" s="47"/>
      <c r="DDN62" s="47"/>
      <c r="DDO62" s="47"/>
      <c r="DDP62" s="47"/>
      <c r="DDQ62" s="47"/>
      <c r="DDR62" s="47"/>
      <c r="DDS62" s="47"/>
      <c r="DDT62" s="47"/>
      <c r="DDU62" s="47"/>
      <c r="DDV62" s="47"/>
      <c r="DDW62" s="47"/>
      <c r="DDX62" s="47"/>
      <c r="DDY62" s="47"/>
      <c r="DDZ62" s="47"/>
      <c r="DEA62" s="47"/>
      <c r="DEB62" s="47"/>
      <c r="DEC62" s="47"/>
      <c r="DED62" s="47"/>
      <c r="DEE62" s="47"/>
      <c r="DEF62" s="47"/>
      <c r="DEG62" s="47"/>
      <c r="DEH62" s="47"/>
      <c r="DEI62" s="47"/>
      <c r="DEJ62" s="47"/>
      <c r="DEK62" s="47"/>
      <c r="DEL62" s="47"/>
      <c r="DEM62" s="47"/>
      <c r="DEN62" s="47"/>
      <c r="DEO62" s="47"/>
      <c r="DEP62" s="47"/>
      <c r="DEQ62" s="47"/>
      <c r="DER62" s="47"/>
      <c r="DES62" s="47"/>
      <c r="DET62" s="47"/>
      <c r="DEU62" s="47"/>
      <c r="DEV62" s="47"/>
      <c r="DEW62" s="47"/>
      <c r="DEX62" s="47"/>
      <c r="DEY62" s="47"/>
      <c r="DEZ62" s="47"/>
      <c r="DFA62" s="47"/>
      <c r="DFB62" s="47"/>
      <c r="DFC62" s="47"/>
      <c r="DFD62" s="47"/>
      <c r="DFE62" s="47"/>
      <c r="DFF62" s="47"/>
      <c r="DFG62" s="47"/>
      <c r="DFH62" s="47"/>
      <c r="DFI62" s="47"/>
      <c r="DFJ62" s="47"/>
      <c r="DFK62" s="47"/>
      <c r="DFL62" s="47"/>
      <c r="DFM62" s="47"/>
      <c r="DFN62" s="47"/>
      <c r="DFO62" s="47"/>
      <c r="DFP62" s="47"/>
      <c r="DFQ62" s="47"/>
      <c r="DFR62" s="47"/>
      <c r="DFS62" s="47"/>
      <c r="DFT62" s="47"/>
      <c r="DFU62" s="47"/>
      <c r="DFV62" s="47"/>
      <c r="DFW62" s="47"/>
      <c r="DFX62" s="47"/>
      <c r="DFY62" s="47"/>
      <c r="DFZ62" s="47"/>
      <c r="DGA62" s="47"/>
      <c r="DGB62" s="47"/>
      <c r="DGC62" s="47"/>
      <c r="DGD62" s="47"/>
      <c r="DGE62" s="47"/>
      <c r="DGF62" s="47"/>
      <c r="DGG62" s="47"/>
      <c r="DGH62" s="47"/>
      <c r="DGI62" s="47"/>
      <c r="DGJ62" s="47"/>
      <c r="DGK62" s="47"/>
      <c r="DGL62" s="47"/>
      <c r="DGM62" s="47"/>
      <c r="DGN62" s="47"/>
      <c r="DGO62" s="47"/>
      <c r="DGP62" s="47"/>
      <c r="DGQ62" s="47"/>
      <c r="DGR62" s="47"/>
      <c r="DGS62" s="47"/>
      <c r="DGT62" s="47"/>
      <c r="DGU62" s="47"/>
      <c r="DGV62" s="47"/>
      <c r="DGW62" s="47"/>
      <c r="DGX62" s="47"/>
      <c r="DGY62" s="47"/>
      <c r="DGZ62" s="47"/>
      <c r="DHA62" s="47"/>
      <c r="DHB62" s="47"/>
      <c r="DHC62" s="47"/>
      <c r="DHD62" s="47"/>
      <c r="DHE62" s="47"/>
      <c r="DHF62" s="47"/>
      <c r="DHG62" s="47"/>
      <c r="DHH62" s="47"/>
      <c r="DHI62" s="47"/>
      <c r="DHJ62" s="47"/>
      <c r="DHK62" s="47"/>
      <c r="DHL62" s="47"/>
      <c r="DHM62" s="47"/>
      <c r="DHN62" s="47"/>
      <c r="DHO62" s="47"/>
      <c r="DHP62" s="47"/>
      <c r="DHQ62" s="47"/>
      <c r="DHR62" s="47"/>
      <c r="DHS62" s="47"/>
      <c r="DHT62" s="47"/>
      <c r="DHU62" s="47"/>
      <c r="DHV62" s="47"/>
      <c r="DHW62" s="47"/>
      <c r="DHX62" s="47"/>
      <c r="DHY62" s="47"/>
      <c r="DHZ62" s="47"/>
      <c r="DIA62" s="47"/>
      <c r="DIB62" s="47"/>
      <c r="DIC62" s="47"/>
      <c r="DID62" s="47"/>
      <c r="DIE62" s="47"/>
      <c r="DIF62" s="47"/>
      <c r="DIG62" s="47"/>
      <c r="DIH62" s="47"/>
      <c r="DII62" s="47"/>
      <c r="DIJ62" s="47"/>
      <c r="DIK62" s="47"/>
      <c r="DIL62" s="47"/>
      <c r="DIM62" s="47"/>
      <c r="DIN62" s="47"/>
      <c r="DIO62" s="47"/>
      <c r="DIP62" s="47"/>
      <c r="DIQ62" s="47"/>
      <c r="DIR62" s="47"/>
      <c r="DIS62" s="47"/>
      <c r="DIT62" s="47"/>
      <c r="DIU62" s="47"/>
      <c r="DIV62" s="47"/>
      <c r="DIW62" s="47"/>
      <c r="DIX62" s="47"/>
      <c r="DIY62" s="47"/>
      <c r="DIZ62" s="47"/>
      <c r="DJA62" s="47"/>
      <c r="DJB62" s="47"/>
      <c r="DJC62" s="47"/>
      <c r="DJD62" s="47"/>
      <c r="DJE62" s="47"/>
      <c r="DJF62" s="47"/>
      <c r="DJG62" s="47"/>
      <c r="DJH62" s="47"/>
      <c r="DJI62" s="47"/>
      <c r="DJJ62" s="47"/>
      <c r="DJK62" s="47"/>
      <c r="DJL62" s="47"/>
      <c r="DJM62" s="47"/>
      <c r="DJN62" s="47"/>
      <c r="DJO62" s="47"/>
      <c r="DJP62" s="47"/>
      <c r="DJQ62" s="47"/>
      <c r="DJR62" s="47"/>
      <c r="DJS62" s="47"/>
      <c r="DJT62" s="47"/>
      <c r="DJU62" s="47"/>
      <c r="DJV62" s="47"/>
      <c r="DJW62" s="47"/>
      <c r="DJX62" s="47"/>
      <c r="DJY62" s="47"/>
      <c r="DJZ62" s="47"/>
      <c r="DKA62" s="47"/>
      <c r="DKB62" s="47"/>
      <c r="DKC62" s="47"/>
      <c r="DKD62" s="47"/>
      <c r="DKE62" s="47"/>
      <c r="DKF62" s="47"/>
      <c r="DKG62" s="47"/>
      <c r="DKH62" s="47"/>
      <c r="DKI62" s="47"/>
      <c r="DKJ62" s="47"/>
      <c r="DKK62" s="47"/>
      <c r="DKL62" s="47"/>
      <c r="DKM62" s="47"/>
      <c r="DKN62" s="47"/>
      <c r="DKO62" s="47"/>
      <c r="DKP62" s="47"/>
      <c r="DKQ62" s="47"/>
      <c r="DKR62" s="47"/>
      <c r="DKS62" s="47"/>
      <c r="DKT62" s="47"/>
      <c r="DKU62" s="47"/>
      <c r="DKV62" s="47"/>
      <c r="DKW62" s="47"/>
      <c r="DKX62" s="47"/>
      <c r="DKY62" s="47"/>
      <c r="DKZ62" s="47"/>
      <c r="DLA62" s="47"/>
      <c r="DLB62" s="47"/>
      <c r="DLC62" s="47"/>
      <c r="DLD62" s="47"/>
      <c r="DLE62" s="47"/>
      <c r="DLF62" s="47"/>
      <c r="DLG62" s="47"/>
      <c r="DLH62" s="47"/>
      <c r="DLI62" s="47"/>
      <c r="DLJ62" s="47"/>
      <c r="DLK62" s="47"/>
      <c r="DLL62" s="47"/>
      <c r="DLM62" s="47"/>
      <c r="DLN62" s="47"/>
      <c r="DLO62" s="47"/>
      <c r="DLP62" s="47"/>
      <c r="DLQ62" s="47"/>
      <c r="DLR62" s="47"/>
      <c r="DLS62" s="47"/>
      <c r="DLT62" s="47"/>
      <c r="DLU62" s="47"/>
      <c r="DLV62" s="47"/>
      <c r="DLW62" s="47"/>
      <c r="DLX62" s="47"/>
      <c r="DLY62" s="47"/>
      <c r="DLZ62" s="47"/>
      <c r="DMA62" s="47"/>
      <c r="DMB62" s="47"/>
      <c r="DMC62" s="47"/>
      <c r="DMD62" s="47"/>
      <c r="DME62" s="47"/>
      <c r="DMF62" s="47"/>
      <c r="DMG62" s="47"/>
      <c r="DMH62" s="47"/>
      <c r="DMI62" s="47"/>
      <c r="DMJ62" s="47"/>
      <c r="DMK62" s="47"/>
      <c r="DML62" s="47"/>
      <c r="DMM62" s="47"/>
      <c r="DMN62" s="47"/>
      <c r="DMO62" s="47"/>
      <c r="DMP62" s="47"/>
      <c r="DMQ62" s="47"/>
      <c r="DMR62" s="47"/>
      <c r="DMS62" s="47"/>
      <c r="DMT62" s="47"/>
      <c r="DMU62" s="47"/>
      <c r="DMV62" s="47"/>
      <c r="DMW62" s="47"/>
      <c r="DMX62" s="47"/>
      <c r="DMY62" s="47"/>
      <c r="DMZ62" s="47"/>
      <c r="DNA62" s="47"/>
      <c r="DNB62" s="47"/>
      <c r="DNC62" s="47"/>
      <c r="DND62" s="47"/>
      <c r="DNE62" s="47"/>
      <c r="DNF62" s="47"/>
      <c r="DNG62" s="47"/>
      <c r="DNH62" s="47"/>
      <c r="DNI62" s="47"/>
      <c r="DNJ62" s="47"/>
      <c r="DNK62" s="47"/>
      <c r="DNL62" s="47"/>
      <c r="DNM62" s="47"/>
      <c r="DNN62" s="47"/>
      <c r="DNO62" s="47"/>
      <c r="DNP62" s="47"/>
      <c r="DNQ62" s="47"/>
      <c r="DNR62" s="47"/>
      <c r="DNS62" s="47"/>
      <c r="DNT62" s="47"/>
      <c r="DNU62" s="47"/>
      <c r="DNV62" s="47"/>
      <c r="DNW62" s="47"/>
      <c r="DNX62" s="47"/>
      <c r="DNY62" s="47"/>
      <c r="DNZ62" s="47"/>
      <c r="DOA62" s="47"/>
      <c r="DOB62" s="47"/>
      <c r="DOC62" s="47"/>
      <c r="DOD62" s="47"/>
      <c r="DOE62" s="47"/>
      <c r="DOF62" s="47"/>
      <c r="DOG62" s="47"/>
      <c r="DOH62" s="47"/>
      <c r="DOI62" s="47"/>
      <c r="DOJ62" s="47"/>
      <c r="DOK62" s="47"/>
      <c r="DOL62" s="47"/>
      <c r="DOM62" s="47"/>
      <c r="DON62" s="47"/>
      <c r="DOO62" s="47"/>
      <c r="DOP62" s="47"/>
      <c r="DOQ62" s="47"/>
      <c r="DOR62" s="47"/>
      <c r="DOS62" s="47"/>
      <c r="DOT62" s="47"/>
      <c r="DOU62" s="47"/>
      <c r="DOV62" s="47"/>
      <c r="DOW62" s="47"/>
      <c r="DOX62" s="47"/>
      <c r="DOY62" s="47"/>
      <c r="DOZ62" s="47"/>
      <c r="DPA62" s="47"/>
      <c r="DPB62" s="47"/>
      <c r="DPC62" s="47"/>
      <c r="DPD62" s="47"/>
      <c r="DPE62" s="47"/>
      <c r="DPF62" s="47"/>
      <c r="DPG62" s="47"/>
      <c r="DPH62" s="47"/>
      <c r="DPI62" s="47"/>
      <c r="DPJ62" s="47"/>
      <c r="DPK62" s="47"/>
      <c r="DPL62" s="47"/>
      <c r="DPM62" s="47"/>
      <c r="DPN62" s="47"/>
      <c r="DPO62" s="47"/>
      <c r="DPP62" s="47"/>
      <c r="DPQ62" s="47"/>
      <c r="DPR62" s="47"/>
      <c r="DPS62" s="47"/>
      <c r="DPT62" s="47"/>
      <c r="DPU62" s="47"/>
      <c r="DPV62" s="47"/>
      <c r="DPW62" s="47"/>
      <c r="DPX62" s="47"/>
      <c r="DPY62" s="47"/>
      <c r="DPZ62" s="47"/>
      <c r="DQA62" s="47"/>
      <c r="DQB62" s="47"/>
      <c r="DQC62" s="47"/>
      <c r="DQD62" s="47"/>
      <c r="DQE62" s="47"/>
      <c r="DQF62" s="47"/>
      <c r="DQG62" s="47"/>
      <c r="DQH62" s="47"/>
      <c r="DQI62" s="47"/>
      <c r="DQJ62" s="47"/>
      <c r="DQK62" s="47"/>
      <c r="DQL62" s="47"/>
      <c r="DQM62" s="47"/>
      <c r="DQN62" s="47"/>
      <c r="DQO62" s="47"/>
      <c r="DQP62" s="47"/>
      <c r="DQQ62" s="47"/>
      <c r="DQR62" s="47"/>
      <c r="DQS62" s="47"/>
      <c r="DQT62" s="47"/>
      <c r="DQU62" s="47"/>
      <c r="DQV62" s="47"/>
      <c r="DQW62" s="47"/>
      <c r="DQX62" s="47"/>
      <c r="DQY62" s="47"/>
      <c r="DQZ62" s="47"/>
      <c r="DRA62" s="47"/>
      <c r="DRB62" s="47"/>
      <c r="DRC62" s="47"/>
      <c r="DRD62" s="47"/>
      <c r="DRE62" s="47"/>
      <c r="DRF62" s="47"/>
      <c r="DRG62" s="47"/>
      <c r="DRH62" s="47"/>
      <c r="DRI62" s="47"/>
      <c r="DRJ62" s="47"/>
      <c r="DRK62" s="47"/>
      <c r="DRL62" s="47"/>
      <c r="DRM62" s="47"/>
      <c r="DRN62" s="47"/>
      <c r="DRO62" s="47"/>
      <c r="DRP62" s="47"/>
      <c r="DRQ62" s="47"/>
      <c r="DRR62" s="47"/>
      <c r="DRS62" s="47"/>
      <c r="DRT62" s="47"/>
      <c r="DRU62" s="47"/>
      <c r="DRV62" s="47"/>
      <c r="DRW62" s="47"/>
      <c r="DRX62" s="47"/>
      <c r="DRY62" s="47"/>
      <c r="DRZ62" s="47"/>
      <c r="DSA62" s="47"/>
      <c r="DSB62" s="47"/>
      <c r="DSC62" s="47"/>
      <c r="DSD62" s="47"/>
      <c r="DSE62" s="47"/>
      <c r="DSF62" s="47"/>
      <c r="DSG62" s="47"/>
      <c r="DSH62" s="47"/>
      <c r="DSI62" s="47"/>
      <c r="DSJ62" s="47"/>
      <c r="DSK62" s="47"/>
      <c r="DSL62" s="47"/>
      <c r="DSM62" s="47"/>
      <c r="DSN62" s="47"/>
      <c r="DSO62" s="47"/>
      <c r="DSP62" s="47"/>
      <c r="DSQ62" s="47"/>
      <c r="DSR62" s="47"/>
      <c r="DSS62" s="47"/>
      <c r="DST62" s="47"/>
      <c r="DSU62" s="47"/>
      <c r="DSV62" s="47"/>
      <c r="DSW62" s="47"/>
      <c r="DSX62" s="47"/>
      <c r="DSY62" s="47"/>
      <c r="DSZ62" s="47"/>
      <c r="DTA62" s="47"/>
      <c r="DTB62" s="47"/>
      <c r="DTC62" s="47"/>
      <c r="DTD62" s="47"/>
      <c r="DTE62" s="47"/>
      <c r="DTF62" s="47"/>
      <c r="DTG62" s="47"/>
      <c r="DTH62" s="47"/>
      <c r="DTI62" s="47"/>
      <c r="DTJ62" s="47"/>
      <c r="DTK62" s="47"/>
      <c r="DTL62" s="47"/>
      <c r="DTM62" s="47"/>
      <c r="DTN62" s="47"/>
      <c r="DTO62" s="47"/>
      <c r="DTP62" s="47"/>
      <c r="DTQ62" s="47"/>
      <c r="DTR62" s="47"/>
      <c r="DTS62" s="47"/>
      <c r="DTT62" s="47"/>
      <c r="DTU62" s="47"/>
      <c r="DTV62" s="47"/>
      <c r="DTW62" s="47"/>
      <c r="DTX62" s="47"/>
      <c r="DTY62" s="47"/>
      <c r="DTZ62" s="47"/>
      <c r="DUA62" s="47"/>
      <c r="DUB62" s="47"/>
      <c r="DUC62" s="47"/>
      <c r="DUD62" s="47"/>
      <c r="DUE62" s="47"/>
      <c r="DUF62" s="47"/>
      <c r="DUG62" s="47"/>
      <c r="DUH62" s="47"/>
      <c r="DUI62" s="47"/>
      <c r="DUJ62" s="47"/>
      <c r="DUK62" s="47"/>
      <c r="DUL62" s="47"/>
      <c r="DUM62" s="47"/>
      <c r="DUN62" s="47"/>
      <c r="DUO62" s="47"/>
      <c r="DUP62" s="47"/>
      <c r="DUQ62" s="47"/>
      <c r="DUR62" s="47"/>
      <c r="DUS62" s="47"/>
      <c r="DUT62" s="47"/>
      <c r="DUU62" s="47"/>
      <c r="DUV62" s="47"/>
      <c r="DUW62" s="47"/>
      <c r="DUX62" s="47"/>
      <c r="DUY62" s="47"/>
      <c r="DUZ62" s="47"/>
      <c r="DVA62" s="47"/>
      <c r="DVB62" s="47"/>
      <c r="DVC62" s="47"/>
      <c r="DVD62" s="47"/>
      <c r="DVE62" s="47"/>
      <c r="DVF62" s="47"/>
      <c r="DVG62" s="47"/>
      <c r="DVH62" s="47"/>
      <c r="DVI62" s="47"/>
      <c r="DVJ62" s="47"/>
      <c r="DVK62" s="47"/>
      <c r="DVL62" s="47"/>
      <c r="DVM62" s="47"/>
      <c r="DVN62" s="47"/>
      <c r="DVO62" s="47"/>
      <c r="DVP62" s="47"/>
      <c r="DVQ62" s="47"/>
      <c r="DVR62" s="47"/>
      <c r="DVS62" s="47"/>
      <c r="DVT62" s="47"/>
      <c r="DVU62" s="47"/>
      <c r="DVV62" s="47"/>
      <c r="DVW62" s="47"/>
      <c r="DVX62" s="47"/>
      <c r="DVY62" s="47"/>
      <c r="DVZ62" s="47"/>
      <c r="DWA62" s="47"/>
      <c r="DWB62" s="47"/>
      <c r="DWC62" s="47"/>
      <c r="DWD62" s="47"/>
      <c r="DWE62" s="47"/>
      <c r="DWF62" s="47"/>
      <c r="DWG62" s="47"/>
      <c r="DWH62" s="47"/>
      <c r="DWI62" s="47"/>
      <c r="DWJ62" s="47"/>
      <c r="DWK62" s="47"/>
      <c r="DWL62" s="47"/>
      <c r="DWM62" s="47"/>
      <c r="DWN62" s="47"/>
      <c r="DWO62" s="47"/>
      <c r="DWP62" s="47"/>
      <c r="DWQ62" s="47"/>
      <c r="DWR62" s="47"/>
      <c r="DWS62" s="47"/>
      <c r="DWT62" s="47"/>
      <c r="DWU62" s="47"/>
      <c r="DWV62" s="47"/>
      <c r="DWW62" s="47"/>
      <c r="DWX62" s="47"/>
      <c r="DWY62" s="47"/>
      <c r="DWZ62" s="47"/>
      <c r="DXA62" s="47"/>
      <c r="DXB62" s="47"/>
      <c r="DXC62" s="47"/>
      <c r="DXD62" s="47"/>
      <c r="DXE62" s="47"/>
      <c r="DXF62" s="47"/>
      <c r="DXG62" s="47"/>
      <c r="DXH62" s="47"/>
      <c r="DXI62" s="47"/>
      <c r="DXJ62" s="47"/>
      <c r="DXK62" s="47"/>
      <c r="DXL62" s="47"/>
      <c r="DXM62" s="47"/>
      <c r="DXN62" s="47"/>
      <c r="DXO62" s="47"/>
      <c r="DXP62" s="47"/>
      <c r="DXQ62" s="47"/>
      <c r="DXR62" s="47"/>
      <c r="DXS62" s="47"/>
      <c r="DXT62" s="47"/>
      <c r="DXU62" s="47"/>
      <c r="DXV62" s="47"/>
      <c r="DXW62" s="47"/>
      <c r="DXX62" s="47"/>
      <c r="DXY62" s="47"/>
      <c r="DXZ62" s="47"/>
      <c r="DYA62" s="47"/>
      <c r="DYB62" s="47"/>
      <c r="DYC62" s="47"/>
      <c r="DYD62" s="47"/>
      <c r="DYE62" s="47"/>
      <c r="DYF62" s="47"/>
      <c r="DYG62" s="47"/>
      <c r="DYH62" s="47"/>
      <c r="DYI62" s="47"/>
      <c r="DYJ62" s="47"/>
      <c r="DYK62" s="47"/>
      <c r="DYL62" s="47"/>
      <c r="DYM62" s="47"/>
      <c r="DYN62" s="47"/>
      <c r="DYO62" s="47"/>
      <c r="DYP62" s="47"/>
      <c r="DYQ62" s="47"/>
      <c r="DYR62" s="47"/>
      <c r="DYS62" s="47"/>
      <c r="DYT62" s="47"/>
      <c r="DYU62" s="47"/>
      <c r="DYV62" s="47"/>
      <c r="DYW62" s="47"/>
      <c r="DYX62" s="47"/>
      <c r="DYY62" s="47"/>
      <c r="DYZ62" s="47"/>
      <c r="DZA62" s="47"/>
      <c r="DZB62" s="47"/>
      <c r="DZC62" s="47"/>
      <c r="DZD62" s="47"/>
      <c r="DZE62" s="47"/>
      <c r="DZF62" s="47"/>
      <c r="DZG62" s="47"/>
      <c r="DZH62" s="47"/>
      <c r="DZI62" s="47"/>
      <c r="DZJ62" s="47"/>
      <c r="DZK62" s="47"/>
      <c r="DZL62" s="47"/>
      <c r="DZM62" s="47"/>
      <c r="DZN62" s="47"/>
      <c r="DZO62" s="47"/>
      <c r="DZP62" s="47"/>
      <c r="DZQ62" s="47"/>
      <c r="DZR62" s="47"/>
      <c r="DZS62" s="47"/>
      <c r="DZT62" s="47"/>
      <c r="DZU62" s="47"/>
      <c r="DZV62" s="47"/>
      <c r="DZW62" s="47"/>
      <c r="DZX62" s="47"/>
      <c r="DZY62" s="47"/>
      <c r="DZZ62" s="47"/>
      <c r="EAA62" s="47"/>
      <c r="EAB62" s="47"/>
      <c r="EAC62" s="47"/>
      <c r="EAD62" s="47"/>
      <c r="EAE62" s="47"/>
      <c r="EAF62" s="47"/>
      <c r="EAG62" s="47"/>
      <c r="EAH62" s="47"/>
      <c r="EAI62" s="47"/>
      <c r="EAJ62" s="47"/>
      <c r="EAK62" s="47"/>
      <c r="EAL62" s="47"/>
      <c r="EAM62" s="47"/>
      <c r="EAN62" s="47"/>
      <c r="EAO62" s="47"/>
      <c r="EAP62" s="47"/>
      <c r="EAQ62" s="47"/>
      <c r="EAR62" s="47"/>
      <c r="EAS62" s="47"/>
      <c r="EAT62" s="47"/>
      <c r="EAU62" s="47"/>
      <c r="EAV62" s="47"/>
      <c r="EAW62" s="47"/>
      <c r="EAX62" s="47"/>
      <c r="EAY62" s="47"/>
      <c r="EAZ62" s="47"/>
      <c r="EBA62" s="47"/>
      <c r="EBB62" s="47"/>
      <c r="EBC62" s="47"/>
      <c r="EBD62" s="47"/>
      <c r="EBE62" s="47"/>
      <c r="EBF62" s="47"/>
      <c r="EBG62" s="47"/>
      <c r="EBH62" s="47"/>
      <c r="EBI62" s="47"/>
      <c r="EBJ62" s="47"/>
      <c r="EBK62" s="47"/>
      <c r="EBL62" s="47"/>
      <c r="EBM62" s="47"/>
      <c r="EBN62" s="47"/>
      <c r="EBO62" s="47"/>
      <c r="EBP62" s="47"/>
      <c r="EBQ62" s="47"/>
      <c r="EBR62" s="47"/>
      <c r="EBS62" s="47"/>
      <c r="EBT62" s="47"/>
      <c r="EBU62" s="47"/>
      <c r="EBV62" s="47"/>
      <c r="EBW62" s="47"/>
      <c r="EBX62" s="47"/>
      <c r="EBY62" s="47"/>
      <c r="EBZ62" s="47"/>
      <c r="ECA62" s="47"/>
      <c r="ECB62" s="47"/>
      <c r="ECC62" s="47"/>
      <c r="ECD62" s="47"/>
      <c r="ECE62" s="47"/>
      <c r="ECF62" s="47"/>
      <c r="ECG62" s="47"/>
      <c r="ECH62" s="47"/>
      <c r="ECI62" s="47"/>
      <c r="ECJ62" s="47"/>
      <c r="ECK62" s="47"/>
      <c r="ECL62" s="47"/>
      <c r="ECM62" s="47"/>
      <c r="ECN62" s="47"/>
      <c r="ECO62" s="47"/>
      <c r="ECP62" s="47"/>
      <c r="ECQ62" s="47"/>
      <c r="ECR62" s="47"/>
      <c r="ECS62" s="47"/>
      <c r="ECT62" s="47"/>
      <c r="ECU62" s="47"/>
      <c r="ECV62" s="47"/>
      <c r="ECW62" s="47"/>
      <c r="ECX62" s="47"/>
      <c r="ECY62" s="47"/>
      <c r="ECZ62" s="47"/>
      <c r="EDA62" s="47"/>
      <c r="EDB62" s="47"/>
      <c r="EDC62" s="47"/>
      <c r="EDD62" s="47"/>
      <c r="EDE62" s="47"/>
      <c r="EDF62" s="47"/>
      <c r="EDG62" s="47"/>
      <c r="EDH62" s="47"/>
      <c r="EDI62" s="47"/>
      <c r="EDJ62" s="47"/>
      <c r="EDK62" s="47"/>
      <c r="EDL62" s="47"/>
      <c r="EDM62" s="47"/>
      <c r="EDN62" s="47"/>
      <c r="EDO62" s="47"/>
      <c r="EDP62" s="47"/>
      <c r="EDQ62" s="47"/>
      <c r="EDR62" s="47"/>
      <c r="EDS62" s="47"/>
      <c r="EDT62" s="47"/>
      <c r="EDU62" s="47"/>
      <c r="EDV62" s="47"/>
      <c r="EDW62" s="47"/>
      <c r="EDX62" s="47"/>
      <c r="EDY62" s="47"/>
      <c r="EDZ62" s="47"/>
      <c r="EEA62" s="47"/>
      <c r="EEB62" s="47"/>
      <c r="EEC62" s="47"/>
      <c r="EED62" s="47"/>
      <c r="EEE62" s="47"/>
      <c r="EEF62" s="47"/>
      <c r="EEG62" s="47"/>
      <c r="EEH62" s="47"/>
      <c r="EEI62" s="47"/>
      <c r="EEJ62" s="47"/>
      <c r="EEK62" s="47"/>
      <c r="EEL62" s="47"/>
      <c r="EEM62" s="47"/>
      <c r="EEN62" s="47"/>
      <c r="EEO62" s="47"/>
      <c r="EEP62" s="47"/>
      <c r="EEQ62" s="47"/>
      <c r="EER62" s="47"/>
      <c r="EES62" s="47"/>
      <c r="EET62" s="47"/>
      <c r="EEU62" s="47"/>
      <c r="EEV62" s="47"/>
      <c r="EEW62" s="47"/>
      <c r="EEX62" s="47"/>
      <c r="EEY62" s="47"/>
      <c r="EEZ62" s="47"/>
      <c r="EFA62" s="47"/>
      <c r="EFB62" s="47"/>
      <c r="EFC62" s="47"/>
      <c r="EFD62" s="47"/>
      <c r="EFE62" s="47"/>
      <c r="EFF62" s="47"/>
      <c r="EFG62" s="47"/>
      <c r="EFH62" s="47"/>
      <c r="EFI62" s="47"/>
      <c r="EFJ62" s="47"/>
      <c r="EFK62" s="47"/>
      <c r="EFL62" s="47"/>
      <c r="EFM62" s="47"/>
      <c r="EFN62" s="47"/>
      <c r="EFO62" s="47"/>
      <c r="EFP62" s="47"/>
      <c r="EFQ62" s="47"/>
      <c r="EFR62" s="47"/>
      <c r="EFS62" s="47"/>
      <c r="EFT62" s="47"/>
      <c r="EFU62" s="47"/>
      <c r="EFV62" s="47"/>
      <c r="EFW62" s="47"/>
      <c r="EFX62" s="47"/>
      <c r="EFY62" s="47"/>
      <c r="EFZ62" s="47"/>
      <c r="EGA62" s="47"/>
      <c r="EGB62" s="47"/>
      <c r="EGC62" s="47"/>
      <c r="EGD62" s="47"/>
      <c r="EGE62" s="47"/>
      <c r="EGF62" s="47"/>
      <c r="EGG62" s="47"/>
      <c r="EGH62" s="47"/>
      <c r="EGI62" s="47"/>
      <c r="EGJ62" s="47"/>
      <c r="EGK62" s="47"/>
      <c r="EGL62" s="47"/>
      <c r="EGM62" s="47"/>
      <c r="EGN62" s="47"/>
      <c r="EGO62" s="47"/>
      <c r="EGP62" s="47"/>
      <c r="EGQ62" s="47"/>
      <c r="EGR62" s="47"/>
      <c r="EGS62" s="47"/>
      <c r="EGT62" s="47"/>
      <c r="EGU62" s="47"/>
      <c r="EGV62" s="47"/>
      <c r="EGW62" s="47"/>
      <c r="EGX62" s="47"/>
      <c r="EGY62" s="47"/>
      <c r="EGZ62" s="47"/>
      <c r="EHA62" s="47"/>
      <c r="EHB62" s="47"/>
      <c r="EHC62" s="47"/>
      <c r="EHD62" s="47"/>
      <c r="EHE62" s="47"/>
      <c r="EHF62" s="47"/>
      <c r="EHG62" s="47"/>
      <c r="EHH62" s="47"/>
      <c r="EHI62" s="47"/>
      <c r="EHJ62" s="47"/>
      <c r="EHK62" s="47"/>
      <c r="EHL62" s="47"/>
      <c r="EHM62" s="47"/>
      <c r="EHN62" s="47"/>
      <c r="EHO62" s="47"/>
      <c r="EHP62" s="47"/>
      <c r="EHQ62" s="47"/>
      <c r="EHR62" s="47"/>
      <c r="EHS62" s="47"/>
      <c r="EHT62" s="47"/>
      <c r="EHU62" s="47"/>
      <c r="EHV62" s="47"/>
      <c r="EHW62" s="47"/>
      <c r="EHX62" s="47"/>
      <c r="EHY62" s="47"/>
      <c r="EHZ62" s="47"/>
      <c r="EIA62" s="47"/>
      <c r="EIB62" s="47"/>
      <c r="EIC62" s="47"/>
      <c r="EID62" s="47"/>
      <c r="EIE62" s="47"/>
      <c r="EIF62" s="47"/>
      <c r="EIG62" s="47"/>
      <c r="EIH62" s="47"/>
      <c r="EII62" s="47"/>
      <c r="EIJ62" s="47"/>
      <c r="EIK62" s="47"/>
      <c r="EIL62" s="47"/>
      <c r="EIM62" s="47"/>
      <c r="EIN62" s="47"/>
      <c r="EIO62" s="47"/>
      <c r="EIP62" s="47"/>
      <c r="EIQ62" s="47"/>
      <c r="EIR62" s="47"/>
      <c r="EIS62" s="47"/>
      <c r="EIT62" s="47"/>
      <c r="EIU62" s="47"/>
      <c r="EIV62" s="47"/>
      <c r="EIW62" s="47"/>
      <c r="EIX62" s="47"/>
      <c r="EIY62" s="47"/>
      <c r="EIZ62" s="47"/>
      <c r="EJA62" s="47"/>
      <c r="EJB62" s="47"/>
      <c r="EJC62" s="47"/>
      <c r="EJD62" s="47"/>
      <c r="EJE62" s="47"/>
      <c r="EJF62" s="47"/>
      <c r="EJG62" s="47"/>
      <c r="EJH62" s="47"/>
      <c r="EJI62" s="47"/>
      <c r="EJJ62" s="47"/>
      <c r="EJK62" s="47"/>
      <c r="EJL62" s="47"/>
      <c r="EJM62" s="47"/>
      <c r="EJN62" s="47"/>
      <c r="EJO62" s="47"/>
      <c r="EJP62" s="47"/>
      <c r="EJQ62" s="47"/>
      <c r="EJR62" s="47"/>
      <c r="EJS62" s="47"/>
      <c r="EJT62" s="47"/>
      <c r="EJU62" s="47"/>
      <c r="EJV62" s="47"/>
      <c r="EJW62" s="47"/>
      <c r="EJX62" s="47"/>
      <c r="EJY62" s="47"/>
      <c r="EJZ62" s="47"/>
      <c r="EKA62" s="47"/>
      <c r="EKB62" s="47"/>
      <c r="EKC62" s="47"/>
      <c r="EKD62" s="47"/>
      <c r="EKE62" s="47"/>
      <c r="EKF62" s="47"/>
      <c r="EKG62" s="47"/>
      <c r="EKH62" s="47"/>
      <c r="EKI62" s="47"/>
      <c r="EKJ62" s="47"/>
      <c r="EKK62" s="47"/>
      <c r="EKL62" s="47"/>
      <c r="EKM62" s="47"/>
      <c r="EKN62" s="47"/>
      <c r="EKO62" s="47"/>
      <c r="EKP62" s="47"/>
      <c r="EKQ62" s="47"/>
      <c r="EKR62" s="47"/>
      <c r="EKS62" s="47"/>
      <c r="EKT62" s="47"/>
      <c r="EKU62" s="47"/>
      <c r="EKV62" s="47"/>
      <c r="EKW62" s="47"/>
      <c r="EKX62" s="47"/>
      <c r="EKY62" s="47"/>
      <c r="EKZ62" s="47"/>
      <c r="ELA62" s="47"/>
      <c r="ELB62" s="47"/>
      <c r="ELC62" s="47"/>
      <c r="ELD62" s="47"/>
      <c r="ELE62" s="47"/>
      <c r="ELF62" s="47"/>
      <c r="ELG62" s="47"/>
      <c r="ELH62" s="47"/>
      <c r="ELI62" s="47"/>
      <c r="ELJ62" s="47"/>
      <c r="ELK62" s="47"/>
      <c r="ELL62" s="47"/>
      <c r="ELM62" s="47"/>
      <c r="ELN62" s="47"/>
      <c r="ELO62" s="47"/>
      <c r="ELP62" s="47"/>
      <c r="ELQ62" s="47"/>
      <c r="ELR62" s="47"/>
      <c r="ELS62" s="47"/>
      <c r="ELT62" s="47"/>
      <c r="ELU62" s="47"/>
      <c r="ELV62" s="47"/>
      <c r="ELW62" s="47"/>
      <c r="ELX62" s="47"/>
      <c r="ELY62" s="47"/>
      <c r="ELZ62" s="47"/>
      <c r="EMA62" s="47"/>
      <c r="EMB62" s="47"/>
      <c r="EMC62" s="47"/>
      <c r="EMD62" s="47"/>
      <c r="EME62" s="47"/>
      <c r="EMF62" s="47"/>
      <c r="EMG62" s="47"/>
      <c r="EMH62" s="47"/>
      <c r="EMI62" s="47"/>
      <c r="EMJ62" s="47"/>
      <c r="EMK62" s="47"/>
      <c r="EML62" s="47"/>
      <c r="EMM62" s="47"/>
      <c r="EMN62" s="47"/>
      <c r="EMO62" s="47"/>
      <c r="EMP62" s="47"/>
      <c r="EMQ62" s="47"/>
      <c r="EMR62" s="47"/>
      <c r="EMS62" s="47"/>
      <c r="EMT62" s="47"/>
      <c r="EMU62" s="47"/>
      <c r="EMV62" s="47"/>
      <c r="EMW62" s="47"/>
      <c r="EMX62" s="47"/>
      <c r="EMY62" s="47"/>
      <c r="EMZ62" s="47"/>
      <c r="ENA62" s="47"/>
      <c r="ENB62" s="47"/>
      <c r="ENC62" s="47"/>
      <c r="END62" s="47"/>
      <c r="ENE62" s="47"/>
      <c r="ENF62" s="47"/>
      <c r="ENG62" s="47"/>
      <c r="ENH62" s="47"/>
      <c r="ENI62" s="47"/>
      <c r="ENJ62" s="47"/>
      <c r="ENK62" s="47"/>
      <c r="ENL62" s="47"/>
      <c r="ENM62" s="47"/>
      <c r="ENN62" s="47"/>
      <c r="ENO62" s="47"/>
      <c r="ENP62" s="47"/>
      <c r="ENQ62" s="47"/>
      <c r="ENR62" s="47"/>
      <c r="ENS62" s="47"/>
      <c r="ENT62" s="47"/>
      <c r="ENU62" s="47"/>
      <c r="ENV62" s="47"/>
      <c r="ENW62" s="47"/>
      <c r="ENX62" s="47"/>
      <c r="ENY62" s="47"/>
      <c r="ENZ62" s="47"/>
      <c r="EOA62" s="47"/>
      <c r="EOB62" s="47"/>
      <c r="EOC62" s="47"/>
      <c r="EOD62" s="47"/>
      <c r="EOE62" s="47"/>
      <c r="EOF62" s="47"/>
      <c r="EOG62" s="47"/>
      <c r="EOH62" s="47"/>
      <c r="EOI62" s="47"/>
      <c r="EOJ62" s="47"/>
      <c r="EOK62" s="47"/>
      <c r="EOL62" s="47"/>
      <c r="EOM62" s="47"/>
      <c r="EON62" s="47"/>
      <c r="EOO62" s="47"/>
      <c r="EOP62" s="47"/>
      <c r="EOQ62" s="47"/>
      <c r="EOR62" s="47"/>
      <c r="EOS62" s="47"/>
      <c r="EOT62" s="47"/>
      <c r="EOU62" s="47"/>
      <c r="EOV62" s="47"/>
      <c r="EOW62" s="47"/>
      <c r="EOX62" s="47"/>
      <c r="EOY62" s="47"/>
      <c r="EOZ62" s="47"/>
      <c r="EPA62" s="47"/>
      <c r="EPB62" s="47"/>
      <c r="EPC62" s="47"/>
      <c r="EPD62" s="47"/>
      <c r="EPE62" s="47"/>
      <c r="EPF62" s="47"/>
      <c r="EPG62" s="47"/>
      <c r="EPH62" s="47"/>
      <c r="EPI62" s="47"/>
      <c r="EPJ62" s="47"/>
      <c r="EPK62" s="47"/>
      <c r="EPL62" s="47"/>
      <c r="EPM62" s="47"/>
      <c r="EPN62" s="47"/>
      <c r="EPO62" s="47"/>
      <c r="EPP62" s="47"/>
      <c r="EPQ62" s="47"/>
      <c r="EPR62" s="47"/>
      <c r="EPS62" s="47"/>
      <c r="EPT62" s="47"/>
      <c r="EPU62" s="47"/>
      <c r="EPV62" s="47"/>
      <c r="EPW62" s="47"/>
      <c r="EPX62" s="47"/>
      <c r="EPY62" s="47"/>
      <c r="EPZ62" s="47"/>
      <c r="EQA62" s="47"/>
      <c r="EQB62" s="47"/>
      <c r="EQC62" s="47"/>
      <c r="EQD62" s="47"/>
      <c r="EQE62" s="47"/>
      <c r="EQF62" s="47"/>
      <c r="EQG62" s="47"/>
      <c r="EQH62" s="47"/>
      <c r="EQI62" s="47"/>
      <c r="EQJ62" s="47"/>
      <c r="EQK62" s="47"/>
      <c r="EQL62" s="47"/>
      <c r="EQM62" s="47"/>
      <c r="EQN62" s="47"/>
      <c r="EQO62" s="47"/>
      <c r="EQP62" s="47"/>
      <c r="EQQ62" s="47"/>
      <c r="EQR62" s="47"/>
      <c r="EQS62" s="47"/>
      <c r="EQT62" s="47"/>
      <c r="EQU62" s="47"/>
      <c r="EQV62" s="47"/>
      <c r="EQW62" s="47"/>
      <c r="EQX62" s="47"/>
      <c r="EQY62" s="47"/>
      <c r="EQZ62" s="47"/>
      <c r="ERA62" s="47"/>
      <c r="ERB62" s="47"/>
      <c r="ERC62" s="47"/>
      <c r="ERD62" s="47"/>
      <c r="ERE62" s="47"/>
      <c r="ERF62" s="47"/>
      <c r="ERG62" s="47"/>
      <c r="ERH62" s="47"/>
      <c r="ERI62" s="47"/>
      <c r="ERJ62" s="47"/>
      <c r="ERK62" s="47"/>
      <c r="ERL62" s="47"/>
      <c r="ERM62" s="47"/>
      <c r="ERN62" s="47"/>
      <c r="ERO62" s="47"/>
      <c r="ERP62" s="47"/>
      <c r="ERQ62" s="47"/>
      <c r="ERR62" s="47"/>
      <c r="ERS62" s="47"/>
      <c r="ERT62" s="47"/>
      <c r="ERU62" s="47"/>
      <c r="ERV62" s="47"/>
      <c r="ERW62" s="47"/>
      <c r="ERX62" s="47"/>
      <c r="ERY62" s="47"/>
      <c r="ERZ62" s="47"/>
      <c r="ESA62" s="47"/>
      <c r="ESB62" s="47"/>
      <c r="ESC62" s="47"/>
      <c r="ESD62" s="47"/>
      <c r="ESE62" s="47"/>
      <c r="ESF62" s="47"/>
      <c r="ESG62" s="47"/>
      <c r="ESH62" s="47"/>
      <c r="ESI62" s="47"/>
      <c r="ESJ62" s="47"/>
      <c r="ESK62" s="47"/>
      <c r="ESL62" s="47"/>
      <c r="ESM62" s="47"/>
      <c r="ESN62" s="47"/>
      <c r="ESO62" s="47"/>
      <c r="ESP62" s="47"/>
      <c r="ESQ62" s="47"/>
      <c r="ESR62" s="47"/>
      <c r="ESS62" s="47"/>
      <c r="EST62" s="47"/>
      <c r="ESU62" s="47"/>
      <c r="ESV62" s="47"/>
      <c r="ESW62" s="47"/>
      <c r="ESX62" s="47"/>
      <c r="ESY62" s="47"/>
      <c r="ESZ62" s="47"/>
      <c r="ETA62" s="47"/>
      <c r="ETB62" s="47"/>
      <c r="ETC62" s="47"/>
      <c r="ETD62" s="47"/>
      <c r="ETE62" s="47"/>
      <c r="ETF62" s="47"/>
      <c r="ETG62" s="47"/>
      <c r="ETH62" s="47"/>
      <c r="ETI62" s="47"/>
      <c r="ETJ62" s="47"/>
      <c r="ETK62" s="47"/>
      <c r="ETL62" s="47"/>
      <c r="ETM62" s="47"/>
      <c r="ETN62" s="47"/>
      <c r="ETO62" s="47"/>
      <c r="ETP62" s="47"/>
      <c r="ETQ62" s="47"/>
      <c r="ETR62" s="47"/>
      <c r="ETS62" s="47"/>
      <c r="ETT62" s="47"/>
      <c r="ETU62" s="47"/>
      <c r="ETV62" s="47"/>
      <c r="ETW62" s="47"/>
      <c r="ETX62" s="47"/>
      <c r="ETY62" s="47"/>
      <c r="ETZ62" s="47"/>
      <c r="EUA62" s="47"/>
      <c r="EUB62" s="47"/>
      <c r="EUC62" s="47"/>
      <c r="EUD62" s="47"/>
      <c r="EUE62" s="47"/>
      <c r="EUF62" s="47"/>
      <c r="EUG62" s="47"/>
      <c r="EUH62" s="47"/>
      <c r="EUI62" s="47"/>
      <c r="EUJ62" s="47"/>
      <c r="EUK62" s="47"/>
      <c r="EUL62" s="47"/>
      <c r="EUM62" s="47"/>
      <c r="EUN62" s="47"/>
      <c r="EUO62" s="47"/>
      <c r="EUP62" s="47"/>
      <c r="EUQ62" s="47"/>
      <c r="EUR62" s="47"/>
      <c r="EUS62" s="47"/>
      <c r="EUT62" s="47"/>
      <c r="EUU62" s="47"/>
      <c r="EUV62" s="47"/>
      <c r="EUW62" s="47"/>
      <c r="EUX62" s="47"/>
      <c r="EUY62" s="47"/>
      <c r="EUZ62" s="47"/>
      <c r="EVA62" s="47"/>
      <c r="EVB62" s="47"/>
      <c r="EVC62" s="47"/>
      <c r="EVD62" s="47"/>
      <c r="EVE62" s="47"/>
      <c r="EVF62" s="47"/>
      <c r="EVG62" s="47"/>
      <c r="EVH62" s="47"/>
      <c r="EVI62" s="47"/>
      <c r="EVJ62" s="47"/>
      <c r="EVK62" s="47"/>
      <c r="EVL62" s="47"/>
      <c r="EVM62" s="47"/>
      <c r="EVN62" s="47"/>
      <c r="EVO62" s="47"/>
      <c r="EVP62" s="47"/>
      <c r="EVQ62" s="47"/>
      <c r="EVR62" s="47"/>
      <c r="EVS62" s="47"/>
      <c r="EVT62" s="47"/>
      <c r="EVU62" s="47"/>
      <c r="EVV62" s="47"/>
      <c r="EVW62" s="47"/>
      <c r="EVX62" s="47"/>
      <c r="EVY62" s="47"/>
      <c r="EVZ62" s="47"/>
      <c r="EWA62" s="47"/>
      <c r="EWB62" s="47"/>
      <c r="EWC62" s="47"/>
      <c r="EWD62" s="47"/>
      <c r="EWE62" s="47"/>
      <c r="EWF62" s="47"/>
      <c r="EWG62" s="47"/>
      <c r="EWH62" s="47"/>
      <c r="EWI62" s="47"/>
      <c r="EWJ62" s="47"/>
      <c r="EWK62" s="47"/>
      <c r="EWL62" s="47"/>
      <c r="EWM62" s="47"/>
      <c r="EWN62" s="47"/>
      <c r="EWO62" s="47"/>
      <c r="EWP62" s="47"/>
      <c r="EWQ62" s="47"/>
      <c r="EWR62" s="47"/>
      <c r="EWS62" s="47"/>
      <c r="EWT62" s="47"/>
      <c r="EWU62" s="47"/>
      <c r="EWV62" s="47"/>
      <c r="EWW62" s="47"/>
      <c r="EWX62" s="47"/>
      <c r="EWY62" s="47"/>
      <c r="EWZ62" s="47"/>
      <c r="EXA62" s="47"/>
      <c r="EXB62" s="47"/>
      <c r="EXC62" s="47"/>
      <c r="EXD62" s="47"/>
      <c r="EXE62" s="47"/>
      <c r="EXF62" s="47"/>
      <c r="EXG62" s="47"/>
      <c r="EXH62" s="47"/>
      <c r="EXI62" s="47"/>
      <c r="EXJ62" s="47"/>
      <c r="EXK62" s="47"/>
      <c r="EXL62" s="47"/>
      <c r="EXM62" s="47"/>
      <c r="EXN62" s="47"/>
      <c r="EXO62" s="47"/>
      <c r="EXP62" s="47"/>
      <c r="EXQ62" s="47"/>
      <c r="EXR62" s="47"/>
      <c r="EXS62" s="47"/>
      <c r="EXT62" s="47"/>
      <c r="EXU62" s="47"/>
      <c r="EXV62" s="47"/>
      <c r="EXW62" s="47"/>
      <c r="EXX62" s="47"/>
      <c r="EXY62" s="47"/>
      <c r="EXZ62" s="47"/>
      <c r="EYA62" s="47"/>
      <c r="EYB62" s="47"/>
      <c r="EYC62" s="47"/>
      <c r="EYD62" s="47"/>
      <c r="EYE62" s="47"/>
      <c r="EYF62" s="47"/>
      <c r="EYG62" s="47"/>
      <c r="EYH62" s="47"/>
      <c r="EYI62" s="47"/>
      <c r="EYJ62" s="47"/>
      <c r="EYK62" s="47"/>
      <c r="EYL62" s="47"/>
      <c r="EYM62" s="47"/>
      <c r="EYN62" s="47"/>
      <c r="EYO62" s="47"/>
      <c r="EYP62" s="47"/>
      <c r="EYQ62" s="47"/>
      <c r="EYR62" s="47"/>
      <c r="EYS62" s="47"/>
      <c r="EYT62" s="47"/>
      <c r="EYU62" s="47"/>
      <c r="EYV62" s="47"/>
      <c r="EYW62" s="47"/>
      <c r="EYX62" s="47"/>
      <c r="EYY62" s="47"/>
      <c r="EYZ62" s="47"/>
      <c r="EZA62" s="47"/>
      <c r="EZB62" s="47"/>
      <c r="EZC62" s="47"/>
      <c r="EZD62" s="47"/>
      <c r="EZE62" s="47"/>
      <c r="EZF62" s="47"/>
      <c r="EZG62" s="47"/>
      <c r="EZH62" s="47"/>
      <c r="EZI62" s="47"/>
      <c r="EZJ62" s="47"/>
      <c r="EZK62" s="47"/>
      <c r="EZL62" s="47"/>
      <c r="EZM62" s="47"/>
      <c r="EZN62" s="47"/>
      <c r="EZO62" s="47"/>
      <c r="EZP62" s="47"/>
      <c r="EZQ62" s="47"/>
      <c r="EZR62" s="47"/>
      <c r="EZS62" s="47"/>
      <c r="EZT62" s="47"/>
      <c r="EZU62" s="47"/>
      <c r="EZV62" s="47"/>
      <c r="EZW62" s="47"/>
      <c r="EZX62" s="47"/>
      <c r="EZY62" s="47"/>
      <c r="EZZ62" s="47"/>
      <c r="FAA62" s="47"/>
      <c r="FAB62" s="47"/>
      <c r="FAC62" s="47"/>
      <c r="FAD62" s="47"/>
      <c r="FAE62" s="47"/>
      <c r="FAF62" s="47"/>
      <c r="FAG62" s="47"/>
      <c r="FAH62" s="47"/>
      <c r="FAI62" s="47"/>
      <c r="FAJ62" s="47"/>
      <c r="FAK62" s="47"/>
      <c r="FAL62" s="47"/>
      <c r="FAM62" s="47"/>
      <c r="FAN62" s="47"/>
      <c r="FAO62" s="47"/>
      <c r="FAP62" s="47"/>
      <c r="FAQ62" s="47"/>
      <c r="FAR62" s="47"/>
      <c r="FAS62" s="47"/>
      <c r="FAT62" s="47"/>
      <c r="FAU62" s="47"/>
      <c r="FAV62" s="47"/>
      <c r="FAW62" s="47"/>
      <c r="FAX62" s="47"/>
      <c r="FAY62" s="47"/>
      <c r="FAZ62" s="47"/>
      <c r="FBA62" s="47"/>
      <c r="FBB62" s="47"/>
      <c r="FBC62" s="47"/>
      <c r="FBD62" s="47"/>
      <c r="FBE62" s="47"/>
      <c r="FBF62" s="47"/>
      <c r="FBG62" s="47"/>
      <c r="FBH62" s="47"/>
      <c r="FBI62" s="47"/>
      <c r="FBJ62" s="47"/>
      <c r="FBK62" s="47"/>
      <c r="FBL62" s="47"/>
      <c r="FBM62" s="47"/>
      <c r="FBN62" s="47"/>
      <c r="FBO62" s="47"/>
      <c r="FBP62" s="47"/>
      <c r="FBQ62" s="47"/>
      <c r="FBR62" s="47"/>
      <c r="FBS62" s="47"/>
      <c r="FBT62" s="47"/>
      <c r="FBU62" s="47"/>
      <c r="FBV62" s="47"/>
      <c r="FBW62" s="47"/>
      <c r="FBX62" s="47"/>
      <c r="FBY62" s="47"/>
      <c r="FBZ62" s="47"/>
      <c r="FCA62" s="47"/>
      <c r="FCB62" s="47"/>
      <c r="FCC62" s="47"/>
      <c r="FCD62" s="47"/>
      <c r="FCE62" s="47"/>
      <c r="FCF62" s="47"/>
      <c r="FCG62" s="47"/>
      <c r="FCH62" s="47"/>
      <c r="FCI62" s="47"/>
      <c r="FCJ62" s="47"/>
      <c r="FCK62" s="47"/>
      <c r="FCL62" s="47"/>
      <c r="FCM62" s="47"/>
      <c r="FCN62" s="47"/>
      <c r="FCO62" s="47"/>
      <c r="FCP62" s="47"/>
      <c r="FCQ62" s="47"/>
      <c r="FCR62" s="47"/>
      <c r="FCS62" s="47"/>
      <c r="FCT62" s="47"/>
      <c r="FCU62" s="47"/>
      <c r="FCV62" s="47"/>
      <c r="FCW62" s="47"/>
      <c r="FCX62" s="47"/>
      <c r="FCY62" s="47"/>
      <c r="FCZ62" s="47"/>
      <c r="FDA62" s="47"/>
      <c r="FDB62" s="47"/>
      <c r="FDC62" s="47"/>
      <c r="FDD62" s="47"/>
      <c r="FDE62" s="47"/>
      <c r="FDF62" s="47"/>
      <c r="FDG62" s="47"/>
      <c r="FDH62" s="47"/>
      <c r="FDI62" s="47"/>
      <c r="FDJ62" s="47"/>
      <c r="FDK62" s="47"/>
      <c r="FDL62" s="47"/>
      <c r="FDM62" s="47"/>
      <c r="FDN62" s="47"/>
      <c r="FDO62" s="47"/>
      <c r="FDP62" s="47"/>
      <c r="FDQ62" s="47"/>
      <c r="FDR62" s="47"/>
      <c r="FDS62" s="47"/>
      <c r="FDT62" s="47"/>
      <c r="FDU62" s="47"/>
      <c r="FDV62" s="47"/>
      <c r="FDW62" s="47"/>
      <c r="FDX62" s="47"/>
      <c r="FDY62" s="47"/>
      <c r="FDZ62" s="47"/>
      <c r="FEA62" s="47"/>
      <c r="FEB62" s="47"/>
      <c r="FEC62" s="47"/>
      <c r="FED62" s="47"/>
      <c r="FEE62" s="47"/>
      <c r="FEF62" s="47"/>
      <c r="FEG62" s="47"/>
      <c r="FEH62" s="47"/>
      <c r="FEI62" s="47"/>
      <c r="FEJ62" s="47"/>
      <c r="FEK62" s="47"/>
      <c r="FEL62" s="47"/>
      <c r="FEM62" s="47"/>
      <c r="FEN62" s="47"/>
      <c r="FEO62" s="47"/>
      <c r="FEP62" s="47"/>
      <c r="FEQ62" s="47"/>
      <c r="FER62" s="47"/>
      <c r="FES62" s="47"/>
      <c r="FET62" s="47"/>
      <c r="FEU62" s="47"/>
      <c r="FEV62" s="47"/>
      <c r="FEW62" s="47"/>
      <c r="FEX62" s="47"/>
      <c r="FEY62" s="47"/>
      <c r="FEZ62" s="47"/>
      <c r="FFA62" s="47"/>
      <c r="FFB62" s="47"/>
      <c r="FFC62" s="47"/>
      <c r="FFD62" s="47"/>
      <c r="FFE62" s="47"/>
      <c r="FFF62" s="47"/>
      <c r="FFG62" s="47"/>
      <c r="FFH62" s="47"/>
      <c r="FFI62" s="47"/>
      <c r="FFJ62" s="47"/>
      <c r="FFK62" s="47"/>
      <c r="FFL62" s="47"/>
      <c r="FFM62" s="47"/>
      <c r="FFN62" s="47"/>
      <c r="FFO62" s="47"/>
      <c r="FFP62" s="47"/>
      <c r="FFQ62" s="47"/>
      <c r="FFR62" s="47"/>
      <c r="FFS62" s="47"/>
      <c r="FFT62" s="47"/>
      <c r="FFU62" s="47"/>
      <c r="FFV62" s="47"/>
      <c r="FFW62" s="47"/>
      <c r="FFX62" s="47"/>
      <c r="FFY62" s="47"/>
      <c r="FFZ62" s="47"/>
      <c r="FGA62" s="47"/>
      <c r="FGB62" s="47"/>
      <c r="FGC62" s="47"/>
      <c r="FGD62" s="47"/>
      <c r="FGE62" s="47"/>
      <c r="FGF62" s="47"/>
      <c r="FGG62" s="47"/>
      <c r="FGH62" s="47"/>
      <c r="FGI62" s="47"/>
      <c r="FGJ62" s="47"/>
      <c r="FGK62" s="47"/>
      <c r="FGL62" s="47"/>
      <c r="FGM62" s="47"/>
      <c r="FGN62" s="47"/>
      <c r="FGO62" s="47"/>
      <c r="FGP62" s="47"/>
      <c r="FGQ62" s="47"/>
      <c r="FGR62" s="47"/>
      <c r="FGS62" s="47"/>
      <c r="FGT62" s="47"/>
      <c r="FGU62" s="47"/>
      <c r="FGV62" s="47"/>
      <c r="FGW62" s="47"/>
      <c r="FGX62" s="47"/>
      <c r="FGY62" s="47"/>
      <c r="FGZ62" s="47"/>
      <c r="FHA62" s="47"/>
      <c r="FHB62" s="47"/>
      <c r="FHC62" s="47"/>
      <c r="FHD62" s="47"/>
      <c r="FHE62" s="47"/>
      <c r="FHF62" s="47"/>
      <c r="FHG62" s="47"/>
      <c r="FHH62" s="47"/>
      <c r="FHI62" s="47"/>
      <c r="FHJ62" s="47"/>
      <c r="FHK62" s="47"/>
      <c r="FHL62" s="47"/>
      <c r="FHM62" s="47"/>
      <c r="FHN62" s="47"/>
      <c r="FHO62" s="47"/>
      <c r="FHP62" s="47"/>
      <c r="FHQ62" s="47"/>
      <c r="FHR62" s="47"/>
      <c r="FHS62" s="47"/>
      <c r="FHT62" s="47"/>
      <c r="FHU62" s="47"/>
      <c r="FHV62" s="47"/>
      <c r="FHW62" s="47"/>
      <c r="FHX62" s="47"/>
      <c r="FHY62" s="47"/>
      <c r="FHZ62" s="47"/>
      <c r="FIA62" s="47"/>
      <c r="FIB62" s="47"/>
      <c r="FIC62" s="47"/>
      <c r="FID62" s="47"/>
      <c r="FIE62" s="47"/>
      <c r="FIF62" s="47"/>
      <c r="FIG62" s="47"/>
      <c r="FIH62" s="47"/>
      <c r="FII62" s="47"/>
      <c r="FIJ62" s="47"/>
      <c r="FIK62" s="47"/>
      <c r="FIL62" s="47"/>
      <c r="FIM62" s="47"/>
      <c r="FIN62" s="47"/>
      <c r="FIO62" s="47"/>
      <c r="FIP62" s="47"/>
      <c r="FIQ62" s="47"/>
      <c r="FIR62" s="47"/>
      <c r="FIS62" s="47"/>
      <c r="FIT62" s="47"/>
      <c r="FIU62" s="47"/>
      <c r="FIV62" s="47"/>
      <c r="FIW62" s="47"/>
      <c r="FIX62" s="47"/>
      <c r="FIY62" s="47"/>
      <c r="FIZ62" s="47"/>
      <c r="FJA62" s="47"/>
      <c r="FJB62" s="47"/>
      <c r="FJC62" s="47"/>
      <c r="FJD62" s="47"/>
      <c r="FJE62" s="47"/>
      <c r="FJF62" s="47"/>
      <c r="FJG62" s="47"/>
      <c r="FJH62" s="47"/>
      <c r="FJI62" s="47"/>
      <c r="FJJ62" s="47"/>
      <c r="FJK62" s="47"/>
      <c r="FJL62" s="47"/>
      <c r="FJM62" s="47"/>
      <c r="FJN62" s="47"/>
      <c r="FJO62" s="47"/>
      <c r="FJP62" s="47"/>
      <c r="FJQ62" s="47"/>
      <c r="FJR62" s="47"/>
      <c r="FJS62" s="47"/>
      <c r="FJT62" s="47"/>
      <c r="FJU62" s="47"/>
      <c r="FJV62" s="47"/>
      <c r="FJW62" s="47"/>
      <c r="FJX62" s="47"/>
      <c r="FJY62" s="47"/>
      <c r="FJZ62" s="47"/>
      <c r="FKA62" s="47"/>
      <c r="FKB62" s="47"/>
      <c r="FKC62" s="47"/>
      <c r="FKD62" s="47"/>
      <c r="FKE62" s="47"/>
      <c r="FKF62" s="47"/>
      <c r="FKG62" s="47"/>
      <c r="FKH62" s="47"/>
      <c r="FKI62" s="47"/>
      <c r="FKJ62" s="47"/>
      <c r="FKK62" s="47"/>
      <c r="FKL62" s="47"/>
      <c r="FKM62" s="47"/>
      <c r="FKN62" s="47"/>
      <c r="FKO62" s="47"/>
      <c r="FKP62" s="47"/>
      <c r="FKQ62" s="47"/>
      <c r="FKR62" s="47"/>
      <c r="FKS62" s="47"/>
      <c r="FKT62" s="47"/>
      <c r="FKU62" s="47"/>
      <c r="FKV62" s="47"/>
      <c r="FKW62" s="47"/>
      <c r="FKX62" s="47"/>
      <c r="FKY62" s="47"/>
      <c r="FKZ62" s="47"/>
      <c r="FLA62" s="47"/>
      <c r="FLB62" s="47"/>
      <c r="FLC62" s="47"/>
      <c r="FLD62" s="47"/>
      <c r="FLE62" s="47"/>
      <c r="FLF62" s="47"/>
      <c r="FLG62" s="47"/>
      <c r="FLH62" s="47"/>
      <c r="FLI62" s="47"/>
      <c r="FLJ62" s="47"/>
      <c r="FLK62" s="47"/>
      <c r="FLL62" s="47"/>
      <c r="FLM62" s="47"/>
      <c r="FLN62" s="47"/>
      <c r="FLO62" s="47"/>
      <c r="FLP62" s="47"/>
      <c r="FLQ62" s="47"/>
      <c r="FLR62" s="47"/>
      <c r="FLS62" s="47"/>
      <c r="FLT62" s="47"/>
      <c r="FLU62" s="47"/>
      <c r="FLV62" s="47"/>
      <c r="FLW62" s="47"/>
      <c r="FLX62" s="47"/>
      <c r="FLY62" s="47"/>
      <c r="FLZ62" s="47"/>
      <c r="FMA62" s="47"/>
      <c r="FMB62" s="47"/>
      <c r="FMC62" s="47"/>
      <c r="FMD62" s="47"/>
      <c r="FME62" s="47"/>
      <c r="FMF62" s="47"/>
      <c r="FMG62" s="47"/>
      <c r="FMH62" s="47"/>
      <c r="FMI62" s="47"/>
      <c r="FMJ62" s="47"/>
      <c r="FMK62" s="47"/>
      <c r="FML62" s="47"/>
      <c r="FMM62" s="47"/>
      <c r="FMN62" s="47"/>
      <c r="FMO62" s="47"/>
      <c r="FMP62" s="47"/>
      <c r="FMQ62" s="47"/>
      <c r="FMR62" s="47"/>
      <c r="FMS62" s="47"/>
      <c r="FMT62" s="47"/>
      <c r="FMU62" s="47"/>
      <c r="FMV62" s="47"/>
      <c r="FMW62" s="47"/>
      <c r="FMX62" s="47"/>
      <c r="FMY62" s="47"/>
      <c r="FMZ62" s="47"/>
      <c r="FNA62" s="47"/>
      <c r="FNB62" s="47"/>
      <c r="FNC62" s="47"/>
      <c r="FND62" s="47"/>
      <c r="FNE62" s="47"/>
      <c r="FNF62" s="47"/>
      <c r="FNG62" s="47"/>
      <c r="FNH62" s="47"/>
      <c r="FNI62" s="47"/>
      <c r="FNJ62" s="47"/>
      <c r="FNK62" s="47"/>
      <c r="FNL62" s="47"/>
      <c r="FNM62" s="47"/>
      <c r="FNN62" s="47"/>
      <c r="FNO62" s="47"/>
      <c r="FNP62" s="47"/>
      <c r="FNQ62" s="47"/>
      <c r="FNR62" s="47"/>
      <c r="FNS62" s="47"/>
      <c r="FNT62" s="47"/>
      <c r="FNU62" s="47"/>
      <c r="FNV62" s="47"/>
      <c r="FNW62" s="47"/>
      <c r="FNX62" s="47"/>
      <c r="FNY62" s="47"/>
      <c r="FNZ62" s="47"/>
      <c r="FOA62" s="47"/>
      <c r="FOB62" s="47"/>
      <c r="FOC62" s="47"/>
      <c r="FOD62" s="47"/>
      <c r="FOE62" s="47"/>
      <c r="FOF62" s="47"/>
      <c r="FOG62" s="47"/>
      <c r="FOH62" s="47"/>
      <c r="FOI62" s="47"/>
      <c r="FOJ62" s="47"/>
      <c r="FOK62" s="47"/>
      <c r="FOL62" s="47"/>
      <c r="FOM62" s="47"/>
      <c r="FON62" s="47"/>
      <c r="FOO62" s="47"/>
      <c r="FOP62" s="47"/>
      <c r="FOQ62" s="47"/>
      <c r="FOR62" s="47"/>
      <c r="FOS62" s="47"/>
      <c r="FOT62" s="47"/>
      <c r="FOU62" s="47"/>
      <c r="FOV62" s="47"/>
      <c r="FOW62" s="47"/>
      <c r="FOX62" s="47"/>
      <c r="FOY62" s="47"/>
      <c r="FOZ62" s="47"/>
      <c r="FPA62" s="47"/>
      <c r="FPB62" s="47"/>
      <c r="FPC62" s="47"/>
      <c r="FPD62" s="47"/>
      <c r="FPE62" s="47"/>
      <c r="FPF62" s="47"/>
      <c r="FPG62" s="47"/>
      <c r="FPH62" s="47"/>
      <c r="FPI62" s="47"/>
      <c r="FPJ62" s="47"/>
      <c r="FPK62" s="47"/>
      <c r="FPL62" s="47"/>
      <c r="FPM62" s="47"/>
      <c r="FPN62" s="47"/>
      <c r="FPO62" s="47"/>
      <c r="FPP62" s="47"/>
      <c r="FPQ62" s="47"/>
      <c r="FPR62" s="47"/>
      <c r="FPS62" s="47"/>
      <c r="FPT62" s="47"/>
      <c r="FPU62" s="47"/>
      <c r="FPV62" s="47"/>
      <c r="FPW62" s="47"/>
      <c r="FPX62" s="47"/>
      <c r="FPY62" s="47"/>
      <c r="FPZ62" s="47"/>
      <c r="FQA62" s="47"/>
      <c r="FQB62" s="47"/>
      <c r="FQC62" s="47"/>
      <c r="FQD62" s="47"/>
      <c r="FQE62" s="47"/>
      <c r="FQF62" s="47"/>
      <c r="FQG62" s="47"/>
      <c r="FQH62" s="47"/>
      <c r="FQI62" s="47"/>
      <c r="FQJ62" s="47"/>
      <c r="FQK62" s="47"/>
      <c r="FQL62" s="47"/>
      <c r="FQM62" s="47"/>
      <c r="FQN62" s="47"/>
      <c r="FQO62" s="47"/>
      <c r="FQP62" s="47"/>
      <c r="FQQ62" s="47"/>
      <c r="FQR62" s="47"/>
      <c r="FQS62" s="47"/>
      <c r="FQT62" s="47"/>
      <c r="FQU62" s="47"/>
      <c r="FQV62" s="47"/>
      <c r="FQW62" s="47"/>
      <c r="FQX62" s="47"/>
      <c r="FQY62" s="47"/>
      <c r="FQZ62" s="47"/>
      <c r="FRA62" s="47"/>
      <c r="FRB62" s="47"/>
      <c r="FRC62" s="47"/>
      <c r="FRD62" s="47"/>
      <c r="FRE62" s="47"/>
      <c r="FRF62" s="47"/>
      <c r="FRG62" s="47"/>
      <c r="FRH62" s="47"/>
      <c r="FRI62" s="47"/>
      <c r="FRJ62" s="47"/>
      <c r="FRK62" s="47"/>
      <c r="FRL62" s="47"/>
      <c r="FRM62" s="47"/>
      <c r="FRN62" s="47"/>
      <c r="FRO62" s="47"/>
      <c r="FRP62" s="47"/>
      <c r="FRQ62" s="47"/>
      <c r="FRR62" s="47"/>
      <c r="FRS62" s="47"/>
      <c r="FRT62" s="47"/>
      <c r="FRU62" s="47"/>
      <c r="FRV62" s="47"/>
      <c r="FRW62" s="47"/>
      <c r="FRX62" s="47"/>
      <c r="FRY62" s="47"/>
      <c r="FRZ62" s="47"/>
      <c r="FSA62" s="47"/>
      <c r="FSB62" s="47"/>
      <c r="FSC62" s="47"/>
      <c r="FSD62" s="47"/>
      <c r="FSE62" s="47"/>
      <c r="FSF62" s="47"/>
      <c r="FSG62" s="47"/>
      <c r="FSH62" s="47"/>
      <c r="FSI62" s="47"/>
      <c r="FSJ62" s="47"/>
      <c r="FSK62" s="47"/>
      <c r="FSL62" s="47"/>
      <c r="FSM62" s="47"/>
      <c r="FSN62" s="47"/>
      <c r="FSO62" s="47"/>
      <c r="FSP62" s="47"/>
      <c r="FSQ62" s="47"/>
      <c r="FSR62" s="47"/>
      <c r="FSS62" s="47"/>
      <c r="FST62" s="47"/>
      <c r="FSU62" s="47"/>
      <c r="FSV62" s="47"/>
      <c r="FSW62" s="47"/>
      <c r="FSX62" s="47"/>
      <c r="FSY62" s="47"/>
      <c r="FSZ62" s="47"/>
      <c r="FTA62" s="47"/>
      <c r="FTB62" s="47"/>
      <c r="FTC62" s="47"/>
      <c r="FTD62" s="47"/>
      <c r="FTE62" s="47"/>
      <c r="FTF62" s="47"/>
      <c r="FTG62" s="47"/>
      <c r="FTH62" s="47"/>
      <c r="FTI62" s="47"/>
      <c r="FTJ62" s="47"/>
      <c r="FTK62" s="47"/>
      <c r="FTL62" s="47"/>
      <c r="FTM62" s="47"/>
      <c r="FTN62" s="47"/>
      <c r="FTO62" s="47"/>
      <c r="FTP62" s="47"/>
      <c r="FTQ62" s="47"/>
      <c r="FTR62" s="47"/>
      <c r="FTS62" s="47"/>
      <c r="FTT62" s="47"/>
      <c r="FTU62" s="47"/>
      <c r="FTV62" s="47"/>
      <c r="FTW62" s="47"/>
      <c r="FTX62" s="47"/>
      <c r="FTY62" s="47"/>
      <c r="FTZ62" s="47"/>
      <c r="FUA62" s="47"/>
      <c r="FUB62" s="47"/>
      <c r="FUC62" s="47"/>
      <c r="FUD62" s="47"/>
      <c r="FUE62" s="47"/>
      <c r="FUF62" s="47"/>
      <c r="FUG62" s="47"/>
      <c r="FUH62" s="47"/>
      <c r="FUI62" s="47"/>
      <c r="FUJ62" s="47"/>
      <c r="FUK62" s="47"/>
      <c r="FUL62" s="47"/>
      <c r="FUM62" s="47"/>
      <c r="FUN62" s="47"/>
      <c r="FUO62" s="47"/>
      <c r="FUP62" s="47"/>
      <c r="FUQ62" s="47"/>
      <c r="FUR62" s="47"/>
      <c r="FUS62" s="47"/>
      <c r="FUT62" s="47"/>
      <c r="FUU62" s="47"/>
      <c r="FUV62" s="47"/>
      <c r="FUW62" s="47"/>
      <c r="FUX62" s="47"/>
      <c r="FUY62" s="47"/>
      <c r="FUZ62" s="47"/>
      <c r="FVA62" s="47"/>
      <c r="FVB62" s="47"/>
      <c r="FVC62" s="47"/>
      <c r="FVD62" s="47"/>
      <c r="FVE62" s="47"/>
      <c r="FVF62" s="47"/>
      <c r="FVG62" s="47"/>
      <c r="FVH62" s="47"/>
      <c r="FVI62" s="47"/>
      <c r="FVJ62" s="47"/>
      <c r="FVK62" s="47"/>
      <c r="FVL62" s="47"/>
      <c r="FVM62" s="47"/>
      <c r="FVN62" s="47"/>
      <c r="FVO62" s="47"/>
      <c r="FVP62" s="47"/>
      <c r="FVQ62" s="47"/>
      <c r="FVR62" s="47"/>
      <c r="FVS62" s="47"/>
      <c r="FVT62" s="47"/>
      <c r="FVU62" s="47"/>
      <c r="FVV62" s="47"/>
      <c r="FVW62" s="47"/>
      <c r="FVX62" s="47"/>
      <c r="FVY62" s="47"/>
      <c r="FVZ62" s="47"/>
      <c r="FWA62" s="47"/>
      <c r="FWB62" s="47"/>
      <c r="FWC62" s="47"/>
      <c r="FWD62" s="47"/>
      <c r="FWE62" s="47"/>
      <c r="FWF62" s="47"/>
      <c r="FWG62" s="47"/>
      <c r="FWH62" s="47"/>
      <c r="FWI62" s="47"/>
      <c r="FWJ62" s="47"/>
      <c r="FWK62" s="47"/>
      <c r="FWL62" s="47"/>
      <c r="FWM62" s="47"/>
      <c r="FWN62" s="47"/>
      <c r="FWO62" s="47"/>
      <c r="FWP62" s="47"/>
      <c r="FWQ62" s="47"/>
      <c r="FWR62" s="47"/>
      <c r="FWS62" s="47"/>
      <c r="FWT62" s="47"/>
      <c r="FWU62" s="47"/>
      <c r="FWV62" s="47"/>
      <c r="FWW62" s="47"/>
      <c r="FWX62" s="47"/>
      <c r="FWY62" s="47"/>
      <c r="FWZ62" s="47"/>
      <c r="FXA62" s="47"/>
      <c r="FXB62" s="47"/>
      <c r="FXC62" s="47"/>
      <c r="FXD62" s="47"/>
      <c r="FXE62" s="47"/>
      <c r="FXF62" s="47"/>
      <c r="FXG62" s="47"/>
      <c r="FXH62" s="47"/>
      <c r="FXI62" s="47"/>
      <c r="FXJ62" s="47"/>
      <c r="FXK62" s="47"/>
      <c r="FXL62" s="47"/>
      <c r="FXM62" s="47"/>
      <c r="FXN62" s="47"/>
      <c r="FXO62" s="47"/>
      <c r="FXP62" s="47"/>
      <c r="FXQ62" s="47"/>
      <c r="FXR62" s="47"/>
      <c r="FXS62" s="47"/>
      <c r="FXT62" s="47"/>
      <c r="FXU62" s="47"/>
      <c r="FXV62" s="47"/>
      <c r="FXW62" s="47"/>
      <c r="FXX62" s="47"/>
      <c r="FXY62" s="47"/>
      <c r="FXZ62" s="47"/>
      <c r="FYA62" s="47"/>
      <c r="FYB62" s="47"/>
      <c r="FYC62" s="47"/>
      <c r="FYD62" s="47"/>
      <c r="FYE62" s="47"/>
      <c r="FYF62" s="47"/>
      <c r="FYG62" s="47"/>
      <c r="FYH62" s="47"/>
      <c r="FYI62" s="47"/>
      <c r="FYJ62" s="47"/>
      <c r="FYK62" s="47"/>
      <c r="FYL62" s="47"/>
      <c r="FYM62" s="47"/>
      <c r="FYN62" s="47"/>
      <c r="FYO62" s="47"/>
      <c r="FYP62" s="47"/>
      <c r="FYQ62" s="47"/>
      <c r="FYR62" s="47"/>
      <c r="FYS62" s="47"/>
      <c r="FYT62" s="47"/>
      <c r="FYU62" s="47"/>
      <c r="FYV62" s="47"/>
      <c r="FYW62" s="47"/>
      <c r="FYX62" s="47"/>
      <c r="FYY62" s="47"/>
      <c r="FYZ62" s="47"/>
      <c r="FZA62" s="47"/>
      <c r="FZB62" s="47"/>
      <c r="FZC62" s="47"/>
      <c r="FZD62" s="47"/>
      <c r="FZE62" s="47"/>
      <c r="FZF62" s="47"/>
      <c r="FZG62" s="47"/>
      <c r="FZH62" s="47"/>
      <c r="FZI62" s="47"/>
      <c r="FZJ62" s="47"/>
      <c r="FZK62" s="47"/>
      <c r="FZL62" s="47"/>
      <c r="FZM62" s="47"/>
      <c r="FZN62" s="47"/>
      <c r="FZO62" s="47"/>
      <c r="FZP62" s="47"/>
      <c r="FZQ62" s="47"/>
      <c r="FZR62" s="47"/>
      <c r="FZS62" s="47"/>
      <c r="FZT62" s="47"/>
      <c r="FZU62" s="47"/>
      <c r="FZV62" s="47"/>
      <c r="FZW62" s="47"/>
      <c r="FZX62" s="47"/>
      <c r="FZY62" s="47"/>
      <c r="FZZ62" s="47"/>
      <c r="GAA62" s="47"/>
      <c r="GAB62" s="47"/>
      <c r="GAC62" s="47"/>
      <c r="GAD62" s="47"/>
      <c r="GAE62" s="47"/>
      <c r="GAF62" s="47"/>
      <c r="GAG62" s="47"/>
      <c r="GAH62" s="47"/>
      <c r="GAI62" s="47"/>
      <c r="GAJ62" s="47"/>
      <c r="GAK62" s="47"/>
      <c r="GAL62" s="47"/>
      <c r="GAM62" s="47"/>
      <c r="GAN62" s="47"/>
      <c r="GAO62" s="47"/>
      <c r="GAP62" s="47"/>
      <c r="GAQ62" s="47"/>
      <c r="GAR62" s="47"/>
      <c r="GAS62" s="47"/>
      <c r="GAT62" s="47"/>
      <c r="GAU62" s="47"/>
      <c r="GAV62" s="47"/>
      <c r="GAW62" s="47"/>
      <c r="GAX62" s="47"/>
      <c r="GAY62" s="47"/>
      <c r="GAZ62" s="47"/>
      <c r="GBA62" s="47"/>
      <c r="GBB62" s="47"/>
      <c r="GBC62" s="47"/>
      <c r="GBD62" s="47"/>
      <c r="GBE62" s="47"/>
      <c r="GBF62" s="47"/>
      <c r="GBG62" s="47"/>
      <c r="GBH62" s="47"/>
      <c r="GBI62" s="47"/>
      <c r="GBJ62" s="47"/>
      <c r="GBK62" s="47"/>
      <c r="GBL62" s="47"/>
      <c r="GBM62" s="47"/>
      <c r="GBN62" s="47"/>
      <c r="GBO62" s="47"/>
      <c r="GBP62" s="47"/>
      <c r="GBQ62" s="47"/>
      <c r="GBR62" s="47"/>
      <c r="GBS62" s="47"/>
      <c r="GBT62" s="47"/>
      <c r="GBU62" s="47"/>
      <c r="GBV62" s="47"/>
      <c r="GBW62" s="47"/>
      <c r="GBX62" s="47"/>
      <c r="GBY62" s="47"/>
      <c r="GBZ62" s="47"/>
      <c r="GCA62" s="47"/>
      <c r="GCB62" s="47"/>
      <c r="GCC62" s="47"/>
      <c r="GCD62" s="47"/>
      <c r="GCE62" s="47"/>
      <c r="GCF62" s="47"/>
      <c r="GCG62" s="47"/>
      <c r="GCH62" s="47"/>
      <c r="GCI62" s="47"/>
      <c r="GCJ62" s="47"/>
      <c r="GCK62" s="47"/>
      <c r="GCL62" s="47"/>
      <c r="GCM62" s="47"/>
      <c r="GCN62" s="47"/>
      <c r="GCO62" s="47"/>
      <c r="GCP62" s="47"/>
      <c r="GCQ62" s="47"/>
      <c r="GCR62" s="47"/>
      <c r="GCS62" s="47"/>
      <c r="GCT62" s="47"/>
      <c r="GCU62" s="47"/>
      <c r="GCV62" s="47"/>
      <c r="GCW62" s="47"/>
      <c r="GCX62" s="47"/>
      <c r="GCY62" s="47"/>
      <c r="GCZ62" s="47"/>
      <c r="GDA62" s="47"/>
      <c r="GDB62" s="47"/>
      <c r="GDC62" s="47"/>
      <c r="GDD62" s="47"/>
      <c r="GDE62" s="47"/>
      <c r="GDF62" s="47"/>
      <c r="GDG62" s="47"/>
      <c r="GDH62" s="47"/>
      <c r="GDI62" s="47"/>
      <c r="GDJ62" s="47"/>
      <c r="GDK62" s="47"/>
      <c r="GDL62" s="47"/>
      <c r="GDM62" s="47"/>
      <c r="GDN62" s="47"/>
      <c r="GDO62" s="47"/>
      <c r="GDP62" s="47"/>
      <c r="GDQ62" s="47"/>
      <c r="GDR62" s="47"/>
      <c r="GDS62" s="47"/>
      <c r="GDT62" s="47"/>
      <c r="GDU62" s="47"/>
      <c r="GDV62" s="47"/>
      <c r="GDW62" s="47"/>
      <c r="GDX62" s="47"/>
      <c r="GDY62" s="47"/>
      <c r="GDZ62" s="47"/>
      <c r="GEA62" s="47"/>
      <c r="GEB62" s="47"/>
      <c r="GEC62" s="47"/>
      <c r="GED62" s="47"/>
      <c r="GEE62" s="47"/>
      <c r="GEF62" s="47"/>
      <c r="GEG62" s="47"/>
      <c r="GEH62" s="47"/>
      <c r="GEI62" s="47"/>
      <c r="GEJ62" s="47"/>
      <c r="GEK62" s="47"/>
      <c r="GEL62" s="47"/>
      <c r="GEM62" s="47"/>
      <c r="GEN62" s="47"/>
      <c r="GEO62" s="47"/>
      <c r="GEP62" s="47"/>
      <c r="GEQ62" s="47"/>
      <c r="GER62" s="47"/>
      <c r="GES62" s="47"/>
      <c r="GET62" s="47"/>
      <c r="GEU62" s="47"/>
      <c r="GEV62" s="47"/>
      <c r="GEW62" s="47"/>
      <c r="GEX62" s="47"/>
      <c r="GEY62" s="47"/>
      <c r="GEZ62" s="47"/>
      <c r="GFA62" s="47"/>
      <c r="GFB62" s="47"/>
      <c r="GFC62" s="47"/>
      <c r="GFD62" s="47"/>
      <c r="GFE62" s="47"/>
      <c r="GFF62" s="47"/>
      <c r="GFG62" s="47"/>
      <c r="GFH62" s="47"/>
      <c r="GFI62" s="47"/>
      <c r="GFJ62" s="47"/>
      <c r="GFK62" s="47"/>
      <c r="GFL62" s="47"/>
      <c r="GFM62" s="47"/>
      <c r="GFN62" s="47"/>
      <c r="GFO62" s="47"/>
      <c r="GFP62" s="47"/>
      <c r="GFQ62" s="47"/>
      <c r="GFR62" s="47"/>
      <c r="GFS62" s="47"/>
      <c r="GFT62" s="47"/>
      <c r="GFU62" s="47"/>
      <c r="GFV62" s="47"/>
      <c r="GFW62" s="47"/>
      <c r="GFX62" s="47"/>
      <c r="GFY62" s="47"/>
      <c r="GFZ62" s="47"/>
      <c r="GGA62" s="47"/>
      <c r="GGB62" s="47"/>
      <c r="GGC62" s="47"/>
      <c r="GGD62" s="47"/>
      <c r="GGE62" s="47"/>
      <c r="GGF62" s="47"/>
      <c r="GGG62" s="47"/>
      <c r="GGH62" s="47"/>
      <c r="GGI62" s="47"/>
      <c r="GGJ62" s="47"/>
      <c r="GGK62" s="47"/>
      <c r="GGL62" s="47"/>
      <c r="GGM62" s="47"/>
      <c r="GGN62" s="47"/>
      <c r="GGO62" s="47"/>
      <c r="GGP62" s="47"/>
      <c r="GGQ62" s="47"/>
      <c r="GGR62" s="47"/>
      <c r="GGS62" s="47"/>
      <c r="GGT62" s="47"/>
      <c r="GGU62" s="47"/>
      <c r="GGV62" s="47"/>
      <c r="GGW62" s="47"/>
      <c r="GGX62" s="47"/>
      <c r="GGY62" s="47"/>
      <c r="GGZ62" s="47"/>
      <c r="GHA62" s="47"/>
      <c r="GHB62" s="47"/>
      <c r="GHC62" s="47"/>
      <c r="GHD62" s="47"/>
      <c r="GHE62" s="47"/>
      <c r="GHF62" s="47"/>
      <c r="GHG62" s="47"/>
      <c r="GHH62" s="47"/>
      <c r="GHI62" s="47"/>
      <c r="GHJ62" s="47"/>
      <c r="GHK62" s="47"/>
      <c r="GHL62" s="47"/>
      <c r="GHM62" s="47"/>
      <c r="GHN62" s="47"/>
      <c r="GHO62" s="47"/>
      <c r="GHP62" s="47"/>
      <c r="GHQ62" s="47"/>
      <c r="GHR62" s="47"/>
      <c r="GHS62" s="47"/>
      <c r="GHT62" s="47"/>
      <c r="GHU62" s="47"/>
      <c r="GHV62" s="47"/>
      <c r="GHW62" s="47"/>
      <c r="GHX62" s="47"/>
      <c r="GHY62" s="47"/>
      <c r="GHZ62" s="47"/>
      <c r="GIA62" s="47"/>
      <c r="GIB62" s="47"/>
      <c r="GIC62" s="47"/>
      <c r="GID62" s="47"/>
      <c r="GIE62" s="47"/>
      <c r="GIF62" s="47"/>
      <c r="GIG62" s="47"/>
      <c r="GIH62" s="47"/>
      <c r="GII62" s="47"/>
      <c r="GIJ62" s="47"/>
      <c r="GIK62" s="47"/>
      <c r="GIL62" s="47"/>
      <c r="GIM62" s="47"/>
      <c r="GIN62" s="47"/>
      <c r="GIO62" s="47"/>
      <c r="GIP62" s="47"/>
      <c r="GIQ62" s="47"/>
      <c r="GIR62" s="47"/>
      <c r="GIS62" s="47"/>
      <c r="GIT62" s="47"/>
      <c r="GIU62" s="47"/>
      <c r="GIV62" s="47"/>
      <c r="GIW62" s="47"/>
      <c r="GIX62" s="47"/>
      <c r="GIY62" s="47"/>
      <c r="GIZ62" s="47"/>
      <c r="GJA62" s="47"/>
      <c r="GJB62" s="47"/>
      <c r="GJC62" s="47"/>
      <c r="GJD62" s="47"/>
      <c r="GJE62" s="47"/>
      <c r="GJF62" s="47"/>
      <c r="GJG62" s="47"/>
      <c r="GJH62" s="47"/>
      <c r="GJI62" s="47"/>
      <c r="GJJ62" s="47"/>
      <c r="GJK62" s="47"/>
      <c r="GJL62" s="47"/>
      <c r="GJM62" s="47"/>
      <c r="GJN62" s="47"/>
      <c r="GJO62" s="47"/>
      <c r="GJP62" s="47"/>
      <c r="GJQ62" s="47"/>
      <c r="GJR62" s="47"/>
      <c r="GJS62" s="47"/>
      <c r="GJT62" s="47"/>
      <c r="GJU62" s="47"/>
      <c r="GJV62" s="47"/>
      <c r="GJW62" s="47"/>
      <c r="GJX62" s="47"/>
      <c r="GJY62" s="47"/>
      <c r="GJZ62" s="47"/>
      <c r="GKA62" s="47"/>
      <c r="GKB62" s="47"/>
      <c r="GKC62" s="47"/>
      <c r="GKD62" s="47"/>
      <c r="GKE62" s="47"/>
      <c r="GKF62" s="47"/>
      <c r="GKG62" s="47"/>
      <c r="GKH62" s="47"/>
      <c r="GKI62" s="47"/>
      <c r="GKJ62" s="47"/>
      <c r="GKK62" s="47"/>
      <c r="GKL62" s="47"/>
      <c r="GKM62" s="47"/>
      <c r="GKN62" s="47"/>
      <c r="GKO62" s="47"/>
      <c r="GKP62" s="47"/>
      <c r="GKQ62" s="47"/>
      <c r="GKR62" s="47"/>
      <c r="GKS62" s="47"/>
      <c r="GKT62" s="47"/>
      <c r="GKU62" s="47"/>
      <c r="GKV62" s="47"/>
      <c r="GKW62" s="47"/>
      <c r="GKX62" s="47"/>
      <c r="GKY62" s="47"/>
      <c r="GKZ62" s="47"/>
      <c r="GLA62" s="47"/>
      <c r="GLB62" s="47"/>
      <c r="GLC62" s="47"/>
      <c r="GLD62" s="47"/>
      <c r="GLE62" s="47"/>
      <c r="GLF62" s="47"/>
      <c r="GLG62" s="47"/>
      <c r="GLH62" s="47"/>
      <c r="GLI62" s="47"/>
      <c r="GLJ62" s="47"/>
      <c r="GLK62" s="47"/>
      <c r="GLL62" s="47"/>
      <c r="GLM62" s="47"/>
      <c r="GLN62" s="47"/>
      <c r="GLO62" s="47"/>
      <c r="GLP62" s="47"/>
      <c r="GLQ62" s="47"/>
      <c r="GLR62" s="47"/>
      <c r="GLS62" s="47"/>
      <c r="GLT62" s="47"/>
      <c r="GLU62" s="47"/>
      <c r="GLV62" s="47"/>
      <c r="GLW62" s="47"/>
      <c r="GLX62" s="47"/>
      <c r="GLY62" s="47"/>
      <c r="GLZ62" s="47"/>
      <c r="GMA62" s="47"/>
      <c r="GMB62" s="47"/>
      <c r="GMC62" s="47"/>
      <c r="GMD62" s="47"/>
      <c r="GME62" s="47"/>
      <c r="GMF62" s="47"/>
      <c r="GMG62" s="47"/>
      <c r="GMH62" s="47"/>
      <c r="GMI62" s="47"/>
      <c r="GMJ62" s="47"/>
      <c r="GMK62" s="47"/>
      <c r="GML62" s="47"/>
      <c r="GMM62" s="47"/>
      <c r="GMN62" s="47"/>
      <c r="GMO62" s="47"/>
      <c r="GMP62" s="47"/>
      <c r="GMQ62" s="47"/>
      <c r="GMR62" s="47"/>
      <c r="GMS62" s="47"/>
      <c r="GMT62" s="47"/>
      <c r="GMU62" s="47"/>
      <c r="GMV62" s="47"/>
      <c r="GMW62" s="47"/>
      <c r="GMX62" s="47"/>
      <c r="GMY62" s="47"/>
      <c r="GMZ62" s="47"/>
      <c r="GNA62" s="47"/>
      <c r="GNB62" s="47"/>
      <c r="GNC62" s="47"/>
      <c r="GND62" s="47"/>
      <c r="GNE62" s="47"/>
      <c r="GNF62" s="47"/>
      <c r="GNG62" s="47"/>
      <c r="GNH62" s="47"/>
      <c r="GNI62" s="47"/>
      <c r="GNJ62" s="47"/>
      <c r="GNK62" s="47"/>
      <c r="GNL62" s="47"/>
      <c r="GNM62" s="47"/>
      <c r="GNN62" s="47"/>
      <c r="GNO62" s="47"/>
      <c r="GNP62" s="47"/>
      <c r="GNQ62" s="47"/>
      <c r="GNR62" s="47"/>
      <c r="GNS62" s="47"/>
      <c r="GNT62" s="47"/>
      <c r="GNU62" s="47"/>
      <c r="GNV62" s="47"/>
      <c r="GNW62" s="47"/>
      <c r="GNX62" s="47"/>
      <c r="GNY62" s="47"/>
      <c r="GNZ62" s="47"/>
      <c r="GOA62" s="47"/>
      <c r="GOB62" s="47"/>
      <c r="GOC62" s="47"/>
      <c r="GOD62" s="47"/>
      <c r="GOE62" s="47"/>
      <c r="GOF62" s="47"/>
      <c r="GOG62" s="47"/>
      <c r="GOH62" s="47"/>
      <c r="GOI62" s="47"/>
      <c r="GOJ62" s="47"/>
      <c r="GOK62" s="47"/>
      <c r="GOL62" s="47"/>
      <c r="GOM62" s="47"/>
      <c r="GON62" s="47"/>
      <c r="GOO62" s="47"/>
      <c r="GOP62" s="47"/>
      <c r="GOQ62" s="47"/>
      <c r="GOR62" s="47"/>
      <c r="GOS62" s="47"/>
      <c r="GOT62" s="47"/>
      <c r="GOU62" s="47"/>
      <c r="GOV62" s="47"/>
      <c r="GOW62" s="47"/>
      <c r="GOX62" s="47"/>
      <c r="GOY62" s="47"/>
      <c r="GOZ62" s="47"/>
      <c r="GPA62" s="47"/>
      <c r="GPB62" s="47"/>
      <c r="GPC62" s="47"/>
      <c r="GPD62" s="47"/>
      <c r="GPE62" s="47"/>
      <c r="GPF62" s="47"/>
      <c r="GPG62" s="47"/>
      <c r="GPH62" s="47"/>
      <c r="GPI62" s="47"/>
      <c r="GPJ62" s="47"/>
      <c r="GPK62" s="47"/>
      <c r="GPL62" s="47"/>
      <c r="GPM62" s="47"/>
      <c r="GPN62" s="47"/>
      <c r="GPO62" s="47"/>
      <c r="GPP62" s="47"/>
      <c r="GPQ62" s="47"/>
      <c r="GPR62" s="47"/>
      <c r="GPS62" s="47"/>
      <c r="GPT62" s="47"/>
      <c r="GPU62" s="47"/>
      <c r="GPV62" s="47"/>
      <c r="GPW62" s="47"/>
      <c r="GPX62" s="47"/>
      <c r="GPY62" s="47"/>
      <c r="GPZ62" s="47"/>
      <c r="GQA62" s="47"/>
      <c r="GQB62" s="47"/>
      <c r="GQC62" s="47"/>
      <c r="GQD62" s="47"/>
      <c r="GQE62" s="47"/>
      <c r="GQF62" s="47"/>
      <c r="GQG62" s="47"/>
      <c r="GQH62" s="47"/>
      <c r="GQI62" s="47"/>
      <c r="GQJ62" s="47"/>
      <c r="GQK62" s="47"/>
      <c r="GQL62" s="47"/>
      <c r="GQM62" s="47"/>
      <c r="GQN62" s="47"/>
      <c r="GQO62" s="47"/>
      <c r="GQP62" s="47"/>
      <c r="GQQ62" s="47"/>
      <c r="GQR62" s="47"/>
      <c r="GQS62" s="47"/>
      <c r="GQT62" s="47"/>
      <c r="GQU62" s="47"/>
      <c r="GQV62" s="47"/>
      <c r="GQW62" s="47"/>
      <c r="GQX62" s="47"/>
      <c r="GQY62" s="47"/>
      <c r="GQZ62" s="47"/>
      <c r="GRA62" s="47"/>
      <c r="GRB62" s="47"/>
      <c r="GRC62" s="47"/>
      <c r="GRD62" s="47"/>
      <c r="GRE62" s="47"/>
      <c r="GRF62" s="47"/>
      <c r="GRG62" s="47"/>
      <c r="GRH62" s="47"/>
      <c r="GRI62" s="47"/>
      <c r="GRJ62" s="47"/>
      <c r="GRK62" s="47"/>
      <c r="GRL62" s="47"/>
      <c r="GRM62" s="47"/>
      <c r="GRN62" s="47"/>
      <c r="GRO62" s="47"/>
      <c r="GRP62" s="47"/>
      <c r="GRQ62" s="47"/>
      <c r="GRR62" s="47"/>
      <c r="GRS62" s="47"/>
      <c r="GRT62" s="47"/>
      <c r="GRU62" s="47"/>
      <c r="GRV62" s="47"/>
      <c r="GRW62" s="47"/>
      <c r="GRX62" s="47"/>
      <c r="GRY62" s="47"/>
      <c r="GRZ62" s="47"/>
      <c r="GSA62" s="47"/>
      <c r="GSB62" s="47"/>
      <c r="GSC62" s="47"/>
      <c r="GSD62" s="47"/>
      <c r="GSE62" s="47"/>
      <c r="GSF62" s="47"/>
      <c r="GSG62" s="47"/>
      <c r="GSH62" s="47"/>
      <c r="GSI62" s="47"/>
      <c r="GSJ62" s="47"/>
      <c r="GSK62" s="47"/>
      <c r="GSL62" s="47"/>
      <c r="GSM62" s="47"/>
      <c r="GSN62" s="47"/>
      <c r="GSO62" s="47"/>
      <c r="GSP62" s="47"/>
      <c r="GSQ62" s="47"/>
      <c r="GSR62" s="47"/>
      <c r="GSS62" s="47"/>
      <c r="GST62" s="47"/>
      <c r="GSU62" s="47"/>
      <c r="GSV62" s="47"/>
      <c r="GSW62" s="47"/>
      <c r="GSX62" s="47"/>
      <c r="GSY62" s="47"/>
      <c r="GSZ62" s="47"/>
      <c r="GTA62" s="47"/>
      <c r="GTB62" s="47"/>
      <c r="GTC62" s="47"/>
      <c r="GTD62" s="47"/>
      <c r="GTE62" s="47"/>
      <c r="GTF62" s="47"/>
      <c r="GTG62" s="47"/>
      <c r="GTH62" s="47"/>
      <c r="GTI62" s="47"/>
      <c r="GTJ62" s="47"/>
      <c r="GTK62" s="47"/>
      <c r="GTL62" s="47"/>
      <c r="GTM62" s="47"/>
      <c r="GTN62" s="47"/>
      <c r="GTO62" s="47"/>
      <c r="GTP62" s="47"/>
      <c r="GTQ62" s="47"/>
      <c r="GTR62" s="47"/>
      <c r="GTS62" s="47"/>
      <c r="GTT62" s="47"/>
      <c r="GTU62" s="47"/>
      <c r="GTV62" s="47"/>
      <c r="GTW62" s="47"/>
      <c r="GTX62" s="47"/>
      <c r="GTY62" s="47"/>
      <c r="GTZ62" s="47"/>
      <c r="GUA62" s="47"/>
      <c r="GUB62" s="47"/>
      <c r="GUC62" s="47"/>
      <c r="GUD62" s="47"/>
      <c r="GUE62" s="47"/>
      <c r="GUF62" s="47"/>
      <c r="GUG62" s="47"/>
      <c r="GUH62" s="47"/>
      <c r="GUI62" s="47"/>
      <c r="GUJ62" s="47"/>
      <c r="GUK62" s="47"/>
      <c r="GUL62" s="47"/>
      <c r="GUM62" s="47"/>
      <c r="GUN62" s="47"/>
      <c r="GUO62" s="47"/>
      <c r="GUP62" s="47"/>
      <c r="GUQ62" s="47"/>
      <c r="GUR62" s="47"/>
      <c r="GUS62" s="47"/>
      <c r="GUT62" s="47"/>
      <c r="GUU62" s="47"/>
      <c r="GUV62" s="47"/>
      <c r="GUW62" s="47"/>
      <c r="GUX62" s="47"/>
      <c r="GUY62" s="47"/>
      <c r="GUZ62" s="47"/>
      <c r="GVA62" s="47"/>
      <c r="GVB62" s="47"/>
      <c r="GVC62" s="47"/>
      <c r="GVD62" s="47"/>
      <c r="GVE62" s="47"/>
      <c r="GVF62" s="47"/>
      <c r="GVG62" s="47"/>
      <c r="GVH62" s="47"/>
      <c r="GVI62" s="47"/>
      <c r="GVJ62" s="47"/>
      <c r="GVK62" s="47"/>
      <c r="GVL62" s="47"/>
      <c r="GVM62" s="47"/>
      <c r="GVN62" s="47"/>
      <c r="GVO62" s="47"/>
      <c r="GVP62" s="47"/>
      <c r="GVQ62" s="47"/>
      <c r="GVR62" s="47"/>
      <c r="GVS62" s="47"/>
      <c r="GVT62" s="47"/>
      <c r="GVU62" s="47"/>
      <c r="GVV62" s="47"/>
      <c r="GVW62" s="47"/>
      <c r="GVX62" s="47"/>
      <c r="GVY62" s="47"/>
      <c r="GVZ62" s="47"/>
      <c r="GWA62" s="47"/>
      <c r="GWB62" s="47"/>
      <c r="GWC62" s="47"/>
      <c r="GWD62" s="47"/>
      <c r="GWE62" s="47"/>
      <c r="GWF62" s="47"/>
      <c r="GWG62" s="47"/>
      <c r="GWH62" s="47"/>
      <c r="GWI62" s="47"/>
      <c r="GWJ62" s="47"/>
      <c r="GWK62" s="47"/>
      <c r="GWL62" s="47"/>
      <c r="GWM62" s="47"/>
      <c r="GWN62" s="47"/>
      <c r="GWO62" s="47"/>
      <c r="GWP62" s="47"/>
      <c r="GWQ62" s="47"/>
      <c r="GWR62" s="47"/>
      <c r="GWS62" s="47"/>
      <c r="GWT62" s="47"/>
      <c r="GWU62" s="47"/>
      <c r="GWV62" s="47"/>
      <c r="GWW62" s="47"/>
      <c r="GWX62" s="47"/>
      <c r="GWY62" s="47"/>
      <c r="GWZ62" s="47"/>
      <c r="GXA62" s="47"/>
      <c r="GXB62" s="47"/>
      <c r="GXC62" s="47"/>
      <c r="GXD62" s="47"/>
      <c r="GXE62" s="47"/>
      <c r="GXF62" s="47"/>
      <c r="GXG62" s="47"/>
      <c r="GXH62" s="47"/>
      <c r="GXI62" s="47"/>
      <c r="GXJ62" s="47"/>
      <c r="GXK62" s="47"/>
      <c r="GXL62" s="47"/>
      <c r="GXM62" s="47"/>
      <c r="GXN62" s="47"/>
      <c r="GXO62" s="47"/>
      <c r="GXP62" s="47"/>
      <c r="GXQ62" s="47"/>
      <c r="GXR62" s="47"/>
      <c r="GXS62" s="47"/>
      <c r="GXT62" s="47"/>
      <c r="GXU62" s="47"/>
      <c r="GXV62" s="47"/>
      <c r="GXW62" s="47"/>
      <c r="GXX62" s="47"/>
      <c r="GXY62" s="47"/>
      <c r="GXZ62" s="47"/>
      <c r="GYA62" s="47"/>
      <c r="GYB62" s="47"/>
      <c r="GYC62" s="47"/>
      <c r="GYD62" s="47"/>
      <c r="GYE62" s="47"/>
      <c r="GYF62" s="47"/>
      <c r="GYG62" s="47"/>
      <c r="GYH62" s="47"/>
      <c r="GYI62" s="47"/>
      <c r="GYJ62" s="47"/>
      <c r="GYK62" s="47"/>
      <c r="GYL62" s="47"/>
      <c r="GYM62" s="47"/>
      <c r="GYN62" s="47"/>
      <c r="GYO62" s="47"/>
      <c r="GYP62" s="47"/>
      <c r="GYQ62" s="47"/>
      <c r="GYR62" s="47"/>
      <c r="GYS62" s="47"/>
      <c r="GYT62" s="47"/>
      <c r="GYU62" s="47"/>
      <c r="GYV62" s="47"/>
      <c r="GYW62" s="47"/>
      <c r="GYX62" s="47"/>
      <c r="GYY62" s="47"/>
      <c r="GYZ62" s="47"/>
      <c r="GZA62" s="47"/>
      <c r="GZB62" s="47"/>
      <c r="GZC62" s="47"/>
      <c r="GZD62" s="47"/>
      <c r="GZE62" s="47"/>
      <c r="GZF62" s="47"/>
      <c r="GZG62" s="47"/>
      <c r="GZH62" s="47"/>
      <c r="GZI62" s="47"/>
      <c r="GZJ62" s="47"/>
      <c r="GZK62" s="47"/>
      <c r="GZL62" s="47"/>
      <c r="GZM62" s="47"/>
      <c r="GZN62" s="47"/>
      <c r="GZO62" s="47"/>
      <c r="GZP62" s="47"/>
      <c r="GZQ62" s="47"/>
      <c r="GZR62" s="47"/>
      <c r="GZS62" s="47"/>
      <c r="GZT62" s="47"/>
      <c r="GZU62" s="47"/>
      <c r="GZV62" s="47"/>
      <c r="GZW62" s="47"/>
      <c r="GZX62" s="47"/>
      <c r="GZY62" s="47"/>
      <c r="GZZ62" s="47"/>
      <c r="HAA62" s="47"/>
      <c r="HAB62" s="47"/>
      <c r="HAC62" s="47"/>
      <c r="HAD62" s="47"/>
      <c r="HAE62" s="47"/>
      <c r="HAF62" s="47"/>
      <c r="HAG62" s="47"/>
      <c r="HAH62" s="47"/>
      <c r="HAI62" s="47"/>
      <c r="HAJ62" s="47"/>
      <c r="HAK62" s="47"/>
      <c r="HAL62" s="47"/>
      <c r="HAM62" s="47"/>
      <c r="HAN62" s="47"/>
      <c r="HAO62" s="47"/>
      <c r="HAP62" s="47"/>
      <c r="HAQ62" s="47"/>
      <c r="HAR62" s="47"/>
      <c r="HAS62" s="47"/>
      <c r="HAT62" s="47"/>
      <c r="HAU62" s="47"/>
      <c r="HAV62" s="47"/>
      <c r="HAW62" s="47"/>
      <c r="HAX62" s="47"/>
      <c r="HAY62" s="47"/>
      <c r="HAZ62" s="47"/>
      <c r="HBA62" s="47"/>
      <c r="HBB62" s="47"/>
      <c r="HBC62" s="47"/>
      <c r="HBD62" s="47"/>
      <c r="HBE62" s="47"/>
      <c r="HBF62" s="47"/>
      <c r="HBG62" s="47"/>
      <c r="HBH62" s="47"/>
      <c r="HBI62" s="47"/>
      <c r="HBJ62" s="47"/>
      <c r="HBK62" s="47"/>
      <c r="HBL62" s="47"/>
      <c r="HBM62" s="47"/>
      <c r="HBN62" s="47"/>
      <c r="HBO62" s="47"/>
      <c r="HBP62" s="47"/>
      <c r="HBQ62" s="47"/>
      <c r="HBR62" s="47"/>
      <c r="HBS62" s="47"/>
      <c r="HBT62" s="47"/>
      <c r="HBU62" s="47"/>
      <c r="HBV62" s="47"/>
      <c r="HBW62" s="47"/>
      <c r="HBX62" s="47"/>
      <c r="HBY62" s="47"/>
      <c r="HBZ62" s="47"/>
      <c r="HCA62" s="47"/>
      <c r="HCB62" s="47"/>
      <c r="HCC62" s="47"/>
      <c r="HCD62" s="47"/>
      <c r="HCE62" s="47"/>
      <c r="HCF62" s="47"/>
      <c r="HCG62" s="47"/>
      <c r="HCH62" s="47"/>
      <c r="HCI62" s="47"/>
      <c r="HCJ62" s="47"/>
      <c r="HCK62" s="47"/>
      <c r="HCL62" s="47"/>
      <c r="HCM62" s="47"/>
      <c r="HCN62" s="47"/>
      <c r="HCO62" s="47"/>
      <c r="HCP62" s="47"/>
      <c r="HCQ62" s="47"/>
      <c r="HCR62" s="47"/>
      <c r="HCS62" s="47"/>
      <c r="HCT62" s="47"/>
      <c r="HCU62" s="47"/>
      <c r="HCV62" s="47"/>
      <c r="HCW62" s="47"/>
      <c r="HCX62" s="47"/>
      <c r="HCY62" s="47"/>
      <c r="HCZ62" s="47"/>
      <c r="HDA62" s="47"/>
      <c r="HDB62" s="47"/>
      <c r="HDC62" s="47"/>
      <c r="HDD62" s="47"/>
      <c r="HDE62" s="47"/>
      <c r="HDF62" s="47"/>
      <c r="HDG62" s="47"/>
      <c r="HDH62" s="47"/>
      <c r="HDI62" s="47"/>
      <c r="HDJ62" s="47"/>
      <c r="HDK62" s="47"/>
      <c r="HDL62" s="47"/>
      <c r="HDM62" s="47"/>
      <c r="HDN62" s="47"/>
      <c r="HDO62" s="47"/>
      <c r="HDP62" s="47"/>
      <c r="HDQ62" s="47"/>
      <c r="HDR62" s="47"/>
      <c r="HDS62" s="47"/>
      <c r="HDT62" s="47"/>
      <c r="HDU62" s="47"/>
      <c r="HDV62" s="47"/>
      <c r="HDW62" s="47"/>
      <c r="HDX62" s="47"/>
      <c r="HDY62" s="47"/>
      <c r="HDZ62" s="47"/>
      <c r="HEA62" s="47"/>
      <c r="HEB62" s="47"/>
      <c r="HEC62" s="47"/>
      <c r="HED62" s="47"/>
      <c r="HEE62" s="47"/>
      <c r="HEF62" s="47"/>
      <c r="HEG62" s="47"/>
      <c r="HEH62" s="47"/>
      <c r="HEI62" s="47"/>
      <c r="HEJ62" s="47"/>
      <c r="HEK62" s="47"/>
      <c r="HEL62" s="47"/>
      <c r="HEM62" s="47"/>
      <c r="HEN62" s="47"/>
      <c r="HEO62" s="47"/>
      <c r="HEP62" s="47"/>
      <c r="HEQ62" s="47"/>
      <c r="HER62" s="47"/>
      <c r="HES62" s="47"/>
      <c r="HET62" s="47"/>
      <c r="HEU62" s="47"/>
      <c r="HEV62" s="47"/>
      <c r="HEW62" s="47"/>
      <c r="HEX62" s="47"/>
      <c r="HEY62" s="47"/>
      <c r="HEZ62" s="47"/>
      <c r="HFA62" s="47"/>
      <c r="HFB62" s="47"/>
      <c r="HFC62" s="47"/>
      <c r="HFD62" s="47"/>
      <c r="HFE62" s="47"/>
      <c r="HFF62" s="47"/>
      <c r="HFG62" s="47"/>
      <c r="HFH62" s="47"/>
      <c r="HFI62" s="47"/>
      <c r="HFJ62" s="47"/>
      <c r="HFK62" s="47"/>
      <c r="HFL62" s="47"/>
      <c r="HFM62" s="47"/>
      <c r="HFN62" s="47"/>
      <c r="HFO62" s="47"/>
      <c r="HFP62" s="47"/>
      <c r="HFQ62" s="47"/>
      <c r="HFR62" s="47"/>
      <c r="HFS62" s="47"/>
      <c r="HFT62" s="47"/>
      <c r="HFU62" s="47"/>
      <c r="HFV62" s="47"/>
      <c r="HFW62" s="47"/>
      <c r="HFX62" s="47"/>
      <c r="HFY62" s="47"/>
      <c r="HFZ62" s="47"/>
      <c r="HGA62" s="47"/>
      <c r="HGB62" s="47"/>
      <c r="HGC62" s="47"/>
      <c r="HGD62" s="47"/>
      <c r="HGE62" s="47"/>
      <c r="HGF62" s="47"/>
      <c r="HGG62" s="47"/>
      <c r="HGH62" s="47"/>
      <c r="HGI62" s="47"/>
      <c r="HGJ62" s="47"/>
      <c r="HGK62" s="47"/>
      <c r="HGL62" s="47"/>
      <c r="HGM62" s="47"/>
      <c r="HGN62" s="47"/>
      <c r="HGO62" s="47"/>
      <c r="HGP62" s="47"/>
      <c r="HGQ62" s="47"/>
      <c r="HGR62" s="47"/>
      <c r="HGS62" s="47"/>
      <c r="HGT62" s="47"/>
      <c r="HGU62" s="47"/>
      <c r="HGV62" s="47"/>
      <c r="HGW62" s="47"/>
      <c r="HGX62" s="47"/>
      <c r="HGY62" s="47"/>
      <c r="HGZ62" s="47"/>
      <c r="HHA62" s="47"/>
      <c r="HHB62" s="47"/>
      <c r="HHC62" s="47"/>
      <c r="HHD62" s="47"/>
      <c r="HHE62" s="47"/>
      <c r="HHF62" s="47"/>
      <c r="HHG62" s="47"/>
      <c r="HHH62" s="47"/>
      <c r="HHI62" s="47"/>
      <c r="HHJ62" s="47"/>
      <c r="HHK62" s="47"/>
      <c r="HHL62" s="47"/>
      <c r="HHM62" s="47"/>
      <c r="HHN62" s="47"/>
      <c r="HHO62" s="47"/>
      <c r="HHP62" s="47"/>
      <c r="HHQ62" s="47"/>
      <c r="HHR62" s="47"/>
      <c r="HHS62" s="47"/>
      <c r="HHT62" s="47"/>
      <c r="HHU62" s="47"/>
      <c r="HHV62" s="47"/>
      <c r="HHW62" s="47"/>
      <c r="HHX62" s="47"/>
      <c r="HHY62" s="47"/>
      <c r="HHZ62" s="47"/>
      <c r="HIA62" s="47"/>
      <c r="HIB62" s="47"/>
      <c r="HIC62" s="47"/>
      <c r="HID62" s="47"/>
      <c r="HIE62" s="47"/>
      <c r="HIF62" s="47"/>
      <c r="HIG62" s="47"/>
      <c r="HIH62" s="47"/>
      <c r="HII62" s="47"/>
      <c r="HIJ62" s="47"/>
      <c r="HIK62" s="47"/>
      <c r="HIL62" s="47"/>
      <c r="HIM62" s="47"/>
      <c r="HIN62" s="47"/>
      <c r="HIO62" s="47"/>
      <c r="HIP62" s="47"/>
      <c r="HIQ62" s="47"/>
      <c r="HIR62" s="47"/>
      <c r="HIS62" s="47"/>
      <c r="HIT62" s="47"/>
      <c r="HIU62" s="47"/>
      <c r="HIV62" s="47"/>
      <c r="HIW62" s="47"/>
      <c r="HIX62" s="47"/>
      <c r="HIY62" s="47"/>
      <c r="HIZ62" s="47"/>
      <c r="HJA62" s="47"/>
      <c r="HJB62" s="47"/>
      <c r="HJC62" s="47"/>
      <c r="HJD62" s="47"/>
      <c r="HJE62" s="47"/>
      <c r="HJF62" s="47"/>
      <c r="HJG62" s="47"/>
      <c r="HJH62" s="47"/>
      <c r="HJI62" s="47"/>
      <c r="HJJ62" s="47"/>
      <c r="HJK62" s="47"/>
      <c r="HJL62" s="47"/>
      <c r="HJM62" s="47"/>
      <c r="HJN62" s="47"/>
      <c r="HJO62" s="47"/>
      <c r="HJP62" s="47"/>
      <c r="HJQ62" s="47"/>
      <c r="HJR62" s="47"/>
      <c r="HJS62" s="47"/>
      <c r="HJT62" s="47"/>
      <c r="HJU62" s="47"/>
      <c r="HJV62" s="47"/>
      <c r="HJW62" s="47"/>
      <c r="HJX62" s="47"/>
      <c r="HJY62" s="47"/>
      <c r="HJZ62" s="47"/>
      <c r="HKA62" s="47"/>
      <c r="HKB62" s="47"/>
      <c r="HKC62" s="47"/>
      <c r="HKD62" s="47"/>
      <c r="HKE62" s="47"/>
      <c r="HKF62" s="47"/>
      <c r="HKG62" s="47"/>
      <c r="HKH62" s="47"/>
      <c r="HKI62" s="47"/>
      <c r="HKJ62" s="47"/>
      <c r="HKK62" s="47"/>
      <c r="HKL62" s="47"/>
      <c r="HKM62" s="47"/>
      <c r="HKN62" s="47"/>
      <c r="HKO62" s="47"/>
      <c r="HKP62" s="47"/>
      <c r="HKQ62" s="47"/>
      <c r="HKR62" s="47"/>
      <c r="HKS62" s="47"/>
      <c r="HKT62" s="47"/>
      <c r="HKU62" s="47"/>
      <c r="HKV62" s="47"/>
      <c r="HKW62" s="47"/>
      <c r="HKX62" s="47"/>
      <c r="HKY62" s="47"/>
      <c r="HKZ62" s="47"/>
      <c r="HLA62" s="47"/>
      <c r="HLB62" s="47"/>
      <c r="HLC62" s="47"/>
      <c r="HLD62" s="47"/>
      <c r="HLE62" s="47"/>
      <c r="HLF62" s="47"/>
      <c r="HLG62" s="47"/>
      <c r="HLH62" s="47"/>
      <c r="HLI62" s="47"/>
      <c r="HLJ62" s="47"/>
      <c r="HLK62" s="47"/>
      <c r="HLL62" s="47"/>
      <c r="HLM62" s="47"/>
      <c r="HLN62" s="47"/>
      <c r="HLO62" s="47"/>
      <c r="HLP62" s="47"/>
      <c r="HLQ62" s="47"/>
      <c r="HLR62" s="47"/>
      <c r="HLS62" s="47"/>
      <c r="HLT62" s="47"/>
      <c r="HLU62" s="47"/>
      <c r="HLV62" s="47"/>
      <c r="HLW62" s="47"/>
      <c r="HLX62" s="47"/>
      <c r="HLY62" s="47"/>
      <c r="HLZ62" s="47"/>
      <c r="HMA62" s="47"/>
      <c r="HMB62" s="47"/>
      <c r="HMC62" s="47"/>
      <c r="HMD62" s="47"/>
      <c r="HME62" s="47"/>
      <c r="HMF62" s="47"/>
      <c r="HMG62" s="47"/>
      <c r="HMH62" s="47"/>
      <c r="HMI62" s="47"/>
      <c r="HMJ62" s="47"/>
      <c r="HMK62" s="47"/>
      <c r="HML62" s="47"/>
      <c r="HMM62" s="47"/>
      <c r="HMN62" s="47"/>
      <c r="HMO62" s="47"/>
      <c r="HMP62" s="47"/>
      <c r="HMQ62" s="47"/>
      <c r="HMR62" s="47"/>
      <c r="HMS62" s="47"/>
      <c r="HMT62" s="47"/>
      <c r="HMU62" s="47"/>
      <c r="HMV62" s="47"/>
      <c r="HMW62" s="47"/>
      <c r="HMX62" s="47"/>
      <c r="HMY62" s="47"/>
      <c r="HMZ62" s="47"/>
      <c r="HNA62" s="47"/>
      <c r="HNB62" s="47"/>
      <c r="HNC62" s="47"/>
      <c r="HND62" s="47"/>
      <c r="HNE62" s="47"/>
      <c r="HNF62" s="47"/>
      <c r="HNG62" s="47"/>
      <c r="HNH62" s="47"/>
      <c r="HNI62" s="47"/>
      <c r="HNJ62" s="47"/>
      <c r="HNK62" s="47"/>
      <c r="HNL62" s="47"/>
      <c r="HNM62" s="47"/>
      <c r="HNN62" s="47"/>
      <c r="HNO62" s="47"/>
      <c r="HNP62" s="47"/>
      <c r="HNQ62" s="47"/>
      <c r="HNR62" s="47"/>
      <c r="HNS62" s="47"/>
      <c r="HNT62" s="47"/>
      <c r="HNU62" s="47"/>
      <c r="HNV62" s="47"/>
      <c r="HNW62" s="47"/>
      <c r="HNX62" s="47"/>
      <c r="HNY62" s="47"/>
      <c r="HNZ62" s="47"/>
      <c r="HOA62" s="47"/>
      <c r="HOB62" s="47"/>
      <c r="HOC62" s="47"/>
      <c r="HOD62" s="47"/>
      <c r="HOE62" s="47"/>
      <c r="HOF62" s="47"/>
      <c r="HOG62" s="47"/>
      <c r="HOH62" s="47"/>
      <c r="HOI62" s="47"/>
      <c r="HOJ62" s="47"/>
      <c r="HOK62" s="47"/>
      <c r="HOL62" s="47"/>
      <c r="HOM62" s="47"/>
      <c r="HON62" s="47"/>
      <c r="HOO62" s="47"/>
      <c r="HOP62" s="47"/>
      <c r="HOQ62" s="47"/>
      <c r="HOR62" s="47"/>
      <c r="HOS62" s="47"/>
      <c r="HOT62" s="47"/>
      <c r="HOU62" s="47"/>
      <c r="HOV62" s="47"/>
      <c r="HOW62" s="47"/>
      <c r="HOX62" s="47"/>
      <c r="HOY62" s="47"/>
      <c r="HOZ62" s="47"/>
      <c r="HPA62" s="47"/>
      <c r="HPB62" s="47"/>
      <c r="HPC62" s="47"/>
      <c r="HPD62" s="47"/>
      <c r="HPE62" s="47"/>
      <c r="HPF62" s="47"/>
      <c r="HPG62" s="47"/>
      <c r="HPH62" s="47"/>
      <c r="HPI62" s="47"/>
      <c r="HPJ62" s="47"/>
      <c r="HPK62" s="47"/>
      <c r="HPL62" s="47"/>
      <c r="HPM62" s="47"/>
      <c r="HPN62" s="47"/>
      <c r="HPO62" s="47"/>
      <c r="HPP62" s="47"/>
      <c r="HPQ62" s="47"/>
      <c r="HPR62" s="47"/>
      <c r="HPS62" s="47"/>
      <c r="HPT62" s="47"/>
      <c r="HPU62" s="47"/>
      <c r="HPV62" s="47"/>
      <c r="HPW62" s="47"/>
      <c r="HPX62" s="47"/>
      <c r="HPY62" s="47"/>
      <c r="HPZ62" s="47"/>
      <c r="HQA62" s="47"/>
      <c r="HQB62" s="47"/>
      <c r="HQC62" s="47"/>
      <c r="HQD62" s="47"/>
      <c r="HQE62" s="47"/>
      <c r="HQF62" s="47"/>
      <c r="HQG62" s="47"/>
      <c r="HQH62" s="47"/>
      <c r="HQI62" s="47"/>
      <c r="HQJ62" s="47"/>
      <c r="HQK62" s="47"/>
      <c r="HQL62" s="47"/>
      <c r="HQM62" s="47"/>
      <c r="HQN62" s="47"/>
      <c r="HQO62" s="47"/>
      <c r="HQP62" s="47"/>
      <c r="HQQ62" s="47"/>
      <c r="HQR62" s="47"/>
      <c r="HQS62" s="47"/>
      <c r="HQT62" s="47"/>
      <c r="HQU62" s="47"/>
      <c r="HQV62" s="47"/>
      <c r="HQW62" s="47"/>
      <c r="HQX62" s="47"/>
      <c r="HQY62" s="47"/>
      <c r="HQZ62" s="47"/>
      <c r="HRA62" s="47"/>
      <c r="HRB62" s="47"/>
      <c r="HRC62" s="47"/>
      <c r="HRD62" s="47"/>
      <c r="HRE62" s="47"/>
      <c r="HRF62" s="47"/>
      <c r="HRG62" s="47"/>
      <c r="HRH62" s="47"/>
      <c r="HRI62" s="47"/>
      <c r="HRJ62" s="47"/>
      <c r="HRK62" s="47"/>
      <c r="HRL62" s="47"/>
      <c r="HRM62" s="47"/>
      <c r="HRN62" s="47"/>
      <c r="HRO62" s="47"/>
      <c r="HRP62" s="47"/>
      <c r="HRQ62" s="47"/>
      <c r="HRR62" s="47"/>
      <c r="HRS62" s="47"/>
      <c r="HRT62" s="47"/>
      <c r="HRU62" s="47"/>
      <c r="HRV62" s="47"/>
      <c r="HRW62" s="47"/>
      <c r="HRX62" s="47"/>
      <c r="HRY62" s="47"/>
      <c r="HRZ62" s="47"/>
      <c r="HSA62" s="47"/>
      <c r="HSB62" s="47"/>
      <c r="HSC62" s="47"/>
      <c r="HSD62" s="47"/>
      <c r="HSE62" s="47"/>
      <c r="HSF62" s="47"/>
      <c r="HSG62" s="47"/>
      <c r="HSH62" s="47"/>
      <c r="HSI62" s="47"/>
      <c r="HSJ62" s="47"/>
      <c r="HSK62" s="47"/>
      <c r="HSL62" s="47"/>
      <c r="HSM62" s="47"/>
      <c r="HSN62" s="47"/>
      <c r="HSO62" s="47"/>
      <c r="HSP62" s="47"/>
      <c r="HSQ62" s="47"/>
      <c r="HSR62" s="47"/>
      <c r="HSS62" s="47"/>
      <c r="HST62" s="47"/>
      <c r="HSU62" s="47"/>
      <c r="HSV62" s="47"/>
      <c r="HSW62" s="47"/>
      <c r="HSX62" s="47"/>
      <c r="HSY62" s="47"/>
      <c r="HSZ62" s="47"/>
      <c r="HTA62" s="47"/>
      <c r="HTB62" s="47"/>
      <c r="HTC62" s="47"/>
      <c r="HTD62" s="47"/>
      <c r="HTE62" s="47"/>
      <c r="HTF62" s="47"/>
      <c r="HTG62" s="47"/>
      <c r="HTH62" s="47"/>
      <c r="HTI62" s="47"/>
      <c r="HTJ62" s="47"/>
      <c r="HTK62" s="47"/>
      <c r="HTL62" s="47"/>
      <c r="HTM62" s="47"/>
      <c r="HTN62" s="47"/>
      <c r="HTO62" s="47"/>
      <c r="HTP62" s="47"/>
      <c r="HTQ62" s="47"/>
      <c r="HTR62" s="47"/>
      <c r="HTS62" s="47"/>
      <c r="HTT62" s="47"/>
      <c r="HTU62" s="47"/>
      <c r="HTV62" s="47"/>
      <c r="HTW62" s="47"/>
      <c r="HTX62" s="47"/>
      <c r="HTY62" s="47"/>
      <c r="HTZ62" s="47"/>
      <c r="HUA62" s="47"/>
      <c r="HUB62" s="47"/>
      <c r="HUC62" s="47"/>
      <c r="HUD62" s="47"/>
      <c r="HUE62" s="47"/>
      <c r="HUF62" s="47"/>
      <c r="HUG62" s="47"/>
      <c r="HUH62" s="47"/>
      <c r="HUI62" s="47"/>
      <c r="HUJ62" s="47"/>
      <c r="HUK62" s="47"/>
      <c r="HUL62" s="47"/>
      <c r="HUM62" s="47"/>
      <c r="HUN62" s="47"/>
      <c r="HUO62" s="47"/>
      <c r="HUP62" s="47"/>
      <c r="HUQ62" s="47"/>
      <c r="HUR62" s="47"/>
      <c r="HUS62" s="47"/>
      <c r="HUT62" s="47"/>
      <c r="HUU62" s="47"/>
      <c r="HUV62" s="47"/>
      <c r="HUW62" s="47"/>
      <c r="HUX62" s="47"/>
      <c r="HUY62" s="47"/>
      <c r="HUZ62" s="47"/>
      <c r="HVA62" s="47"/>
      <c r="HVB62" s="47"/>
      <c r="HVC62" s="47"/>
      <c r="HVD62" s="47"/>
      <c r="HVE62" s="47"/>
      <c r="HVF62" s="47"/>
      <c r="HVG62" s="47"/>
      <c r="HVH62" s="47"/>
      <c r="HVI62" s="47"/>
      <c r="HVJ62" s="47"/>
      <c r="HVK62" s="47"/>
      <c r="HVL62" s="47"/>
      <c r="HVM62" s="47"/>
      <c r="HVN62" s="47"/>
      <c r="HVO62" s="47"/>
      <c r="HVP62" s="47"/>
      <c r="HVQ62" s="47"/>
      <c r="HVR62" s="47"/>
      <c r="HVS62" s="47"/>
      <c r="HVT62" s="47"/>
      <c r="HVU62" s="47"/>
      <c r="HVV62" s="47"/>
      <c r="HVW62" s="47"/>
      <c r="HVX62" s="47"/>
      <c r="HVY62" s="47"/>
      <c r="HVZ62" s="47"/>
      <c r="HWA62" s="47"/>
      <c r="HWB62" s="47"/>
      <c r="HWC62" s="47"/>
      <c r="HWD62" s="47"/>
      <c r="HWE62" s="47"/>
      <c r="HWF62" s="47"/>
      <c r="HWG62" s="47"/>
      <c r="HWH62" s="47"/>
      <c r="HWI62" s="47"/>
      <c r="HWJ62" s="47"/>
      <c r="HWK62" s="47"/>
      <c r="HWL62" s="47"/>
      <c r="HWM62" s="47"/>
      <c r="HWN62" s="47"/>
      <c r="HWO62" s="47"/>
      <c r="HWP62" s="47"/>
      <c r="HWQ62" s="47"/>
      <c r="HWR62" s="47"/>
      <c r="HWS62" s="47"/>
      <c r="HWT62" s="47"/>
      <c r="HWU62" s="47"/>
      <c r="HWV62" s="47"/>
      <c r="HWW62" s="47"/>
      <c r="HWX62" s="47"/>
      <c r="HWY62" s="47"/>
      <c r="HWZ62" s="47"/>
      <c r="HXA62" s="47"/>
      <c r="HXB62" s="47"/>
      <c r="HXC62" s="47"/>
      <c r="HXD62" s="47"/>
      <c r="HXE62" s="47"/>
      <c r="HXF62" s="47"/>
      <c r="HXG62" s="47"/>
      <c r="HXH62" s="47"/>
      <c r="HXI62" s="47"/>
      <c r="HXJ62" s="47"/>
      <c r="HXK62" s="47"/>
      <c r="HXL62" s="47"/>
      <c r="HXM62" s="47"/>
      <c r="HXN62" s="47"/>
      <c r="HXO62" s="47"/>
      <c r="HXP62" s="47"/>
      <c r="HXQ62" s="47"/>
      <c r="HXR62" s="47"/>
      <c r="HXS62" s="47"/>
      <c r="HXT62" s="47"/>
      <c r="HXU62" s="47"/>
      <c r="HXV62" s="47"/>
      <c r="HXW62" s="47"/>
      <c r="HXX62" s="47"/>
      <c r="HXY62" s="47"/>
      <c r="HXZ62" s="47"/>
      <c r="HYA62" s="47"/>
      <c r="HYB62" s="47"/>
      <c r="HYC62" s="47"/>
      <c r="HYD62" s="47"/>
      <c r="HYE62" s="47"/>
      <c r="HYF62" s="47"/>
      <c r="HYG62" s="47"/>
      <c r="HYH62" s="47"/>
      <c r="HYI62" s="47"/>
      <c r="HYJ62" s="47"/>
      <c r="HYK62" s="47"/>
      <c r="HYL62" s="47"/>
      <c r="HYM62" s="47"/>
      <c r="HYN62" s="47"/>
      <c r="HYO62" s="47"/>
      <c r="HYP62" s="47"/>
      <c r="HYQ62" s="47"/>
      <c r="HYR62" s="47"/>
      <c r="HYS62" s="47"/>
      <c r="HYT62" s="47"/>
      <c r="HYU62" s="47"/>
      <c r="HYV62" s="47"/>
      <c r="HYW62" s="47"/>
      <c r="HYX62" s="47"/>
      <c r="HYY62" s="47"/>
      <c r="HYZ62" s="47"/>
      <c r="HZA62" s="47"/>
      <c r="HZB62" s="47"/>
      <c r="HZC62" s="47"/>
      <c r="HZD62" s="47"/>
      <c r="HZE62" s="47"/>
      <c r="HZF62" s="47"/>
      <c r="HZG62" s="47"/>
      <c r="HZH62" s="47"/>
      <c r="HZI62" s="47"/>
      <c r="HZJ62" s="47"/>
      <c r="HZK62" s="47"/>
      <c r="HZL62" s="47"/>
      <c r="HZM62" s="47"/>
      <c r="HZN62" s="47"/>
      <c r="HZO62" s="47"/>
      <c r="HZP62" s="47"/>
      <c r="HZQ62" s="47"/>
      <c r="HZR62" s="47"/>
      <c r="HZS62" s="47"/>
      <c r="HZT62" s="47"/>
      <c r="HZU62" s="47"/>
      <c r="HZV62" s="47"/>
      <c r="HZW62" s="47"/>
      <c r="HZX62" s="47"/>
      <c r="HZY62" s="47"/>
      <c r="HZZ62" s="47"/>
      <c r="IAA62" s="47"/>
      <c r="IAB62" s="47"/>
      <c r="IAC62" s="47"/>
      <c r="IAD62" s="47"/>
      <c r="IAE62" s="47"/>
      <c r="IAF62" s="47"/>
      <c r="IAG62" s="47"/>
      <c r="IAH62" s="47"/>
      <c r="IAI62" s="47"/>
      <c r="IAJ62" s="47"/>
      <c r="IAK62" s="47"/>
      <c r="IAL62" s="47"/>
      <c r="IAM62" s="47"/>
      <c r="IAN62" s="47"/>
      <c r="IAO62" s="47"/>
      <c r="IAP62" s="47"/>
      <c r="IAQ62" s="47"/>
      <c r="IAR62" s="47"/>
      <c r="IAS62" s="47"/>
      <c r="IAT62" s="47"/>
      <c r="IAU62" s="47"/>
      <c r="IAV62" s="47"/>
      <c r="IAW62" s="47"/>
      <c r="IAX62" s="47"/>
      <c r="IAY62" s="47"/>
      <c r="IAZ62" s="47"/>
      <c r="IBA62" s="47"/>
      <c r="IBB62" s="47"/>
      <c r="IBC62" s="47"/>
      <c r="IBD62" s="47"/>
      <c r="IBE62" s="47"/>
      <c r="IBF62" s="47"/>
      <c r="IBG62" s="47"/>
      <c r="IBH62" s="47"/>
      <c r="IBI62" s="47"/>
      <c r="IBJ62" s="47"/>
      <c r="IBK62" s="47"/>
      <c r="IBL62" s="47"/>
      <c r="IBM62" s="47"/>
      <c r="IBN62" s="47"/>
      <c r="IBO62" s="47"/>
      <c r="IBP62" s="47"/>
      <c r="IBQ62" s="47"/>
      <c r="IBR62" s="47"/>
      <c r="IBS62" s="47"/>
      <c r="IBT62" s="47"/>
      <c r="IBU62" s="47"/>
      <c r="IBV62" s="47"/>
      <c r="IBW62" s="47"/>
      <c r="IBX62" s="47"/>
      <c r="IBY62" s="47"/>
      <c r="IBZ62" s="47"/>
      <c r="ICA62" s="47"/>
      <c r="ICB62" s="47"/>
      <c r="ICC62" s="47"/>
      <c r="ICD62" s="47"/>
      <c r="ICE62" s="47"/>
      <c r="ICF62" s="47"/>
      <c r="ICG62" s="47"/>
      <c r="ICH62" s="47"/>
      <c r="ICI62" s="47"/>
      <c r="ICJ62" s="47"/>
      <c r="ICK62" s="47"/>
      <c r="ICL62" s="47"/>
      <c r="ICM62" s="47"/>
      <c r="ICN62" s="47"/>
      <c r="ICO62" s="47"/>
      <c r="ICP62" s="47"/>
      <c r="ICQ62" s="47"/>
      <c r="ICR62" s="47"/>
      <c r="ICS62" s="47"/>
      <c r="ICT62" s="47"/>
      <c r="ICU62" s="47"/>
      <c r="ICV62" s="47"/>
      <c r="ICW62" s="47"/>
      <c r="ICX62" s="47"/>
      <c r="ICY62" s="47"/>
      <c r="ICZ62" s="47"/>
      <c r="IDA62" s="47"/>
      <c r="IDB62" s="47"/>
      <c r="IDC62" s="47"/>
      <c r="IDD62" s="47"/>
      <c r="IDE62" s="47"/>
      <c r="IDF62" s="47"/>
      <c r="IDG62" s="47"/>
      <c r="IDH62" s="47"/>
      <c r="IDI62" s="47"/>
      <c r="IDJ62" s="47"/>
      <c r="IDK62" s="47"/>
      <c r="IDL62" s="47"/>
      <c r="IDM62" s="47"/>
      <c r="IDN62" s="47"/>
      <c r="IDO62" s="47"/>
      <c r="IDP62" s="47"/>
      <c r="IDQ62" s="47"/>
      <c r="IDR62" s="47"/>
      <c r="IDS62" s="47"/>
      <c r="IDT62" s="47"/>
      <c r="IDU62" s="47"/>
      <c r="IDV62" s="47"/>
      <c r="IDW62" s="47"/>
      <c r="IDX62" s="47"/>
      <c r="IDY62" s="47"/>
      <c r="IDZ62" s="47"/>
      <c r="IEA62" s="47"/>
      <c r="IEB62" s="47"/>
      <c r="IEC62" s="47"/>
      <c r="IED62" s="47"/>
      <c r="IEE62" s="47"/>
      <c r="IEF62" s="47"/>
      <c r="IEG62" s="47"/>
      <c r="IEH62" s="47"/>
      <c r="IEI62" s="47"/>
      <c r="IEJ62" s="47"/>
      <c r="IEK62" s="47"/>
      <c r="IEL62" s="47"/>
      <c r="IEM62" s="47"/>
      <c r="IEN62" s="47"/>
      <c r="IEO62" s="47"/>
      <c r="IEP62" s="47"/>
      <c r="IEQ62" s="47"/>
      <c r="IER62" s="47"/>
      <c r="IES62" s="47"/>
      <c r="IET62" s="47"/>
      <c r="IEU62" s="47"/>
      <c r="IEV62" s="47"/>
      <c r="IEW62" s="47"/>
      <c r="IEX62" s="47"/>
      <c r="IEY62" s="47"/>
      <c r="IEZ62" s="47"/>
      <c r="IFA62" s="47"/>
      <c r="IFB62" s="47"/>
      <c r="IFC62" s="47"/>
      <c r="IFD62" s="47"/>
      <c r="IFE62" s="47"/>
      <c r="IFF62" s="47"/>
      <c r="IFG62" s="47"/>
      <c r="IFH62" s="47"/>
      <c r="IFI62" s="47"/>
      <c r="IFJ62" s="47"/>
      <c r="IFK62" s="47"/>
      <c r="IFL62" s="47"/>
      <c r="IFM62" s="47"/>
      <c r="IFN62" s="47"/>
      <c r="IFO62" s="47"/>
      <c r="IFP62" s="47"/>
      <c r="IFQ62" s="47"/>
      <c r="IFR62" s="47"/>
      <c r="IFS62" s="47"/>
      <c r="IFT62" s="47"/>
      <c r="IFU62" s="47"/>
      <c r="IFV62" s="47"/>
      <c r="IFW62" s="47"/>
      <c r="IFX62" s="47"/>
      <c r="IFY62" s="47"/>
      <c r="IFZ62" s="47"/>
      <c r="IGA62" s="47"/>
      <c r="IGB62" s="47"/>
      <c r="IGC62" s="47"/>
      <c r="IGD62" s="47"/>
      <c r="IGE62" s="47"/>
      <c r="IGF62" s="47"/>
      <c r="IGG62" s="47"/>
      <c r="IGH62" s="47"/>
      <c r="IGI62" s="47"/>
      <c r="IGJ62" s="47"/>
      <c r="IGK62" s="47"/>
      <c r="IGL62" s="47"/>
      <c r="IGM62" s="47"/>
      <c r="IGN62" s="47"/>
      <c r="IGO62" s="47"/>
      <c r="IGP62" s="47"/>
      <c r="IGQ62" s="47"/>
      <c r="IGR62" s="47"/>
      <c r="IGS62" s="47"/>
      <c r="IGT62" s="47"/>
      <c r="IGU62" s="47"/>
      <c r="IGV62" s="47"/>
      <c r="IGW62" s="47"/>
      <c r="IGX62" s="47"/>
      <c r="IGY62" s="47"/>
      <c r="IGZ62" s="47"/>
      <c r="IHA62" s="47"/>
      <c r="IHB62" s="47"/>
      <c r="IHC62" s="47"/>
      <c r="IHD62" s="47"/>
      <c r="IHE62" s="47"/>
      <c r="IHF62" s="47"/>
      <c r="IHG62" s="47"/>
      <c r="IHH62" s="47"/>
      <c r="IHI62" s="47"/>
      <c r="IHJ62" s="47"/>
      <c r="IHK62" s="47"/>
      <c r="IHL62" s="47"/>
      <c r="IHM62" s="47"/>
      <c r="IHN62" s="47"/>
      <c r="IHO62" s="47"/>
      <c r="IHP62" s="47"/>
      <c r="IHQ62" s="47"/>
      <c r="IHR62" s="47"/>
      <c r="IHS62" s="47"/>
      <c r="IHT62" s="47"/>
      <c r="IHU62" s="47"/>
      <c r="IHV62" s="47"/>
      <c r="IHW62" s="47"/>
      <c r="IHX62" s="47"/>
      <c r="IHY62" s="47"/>
      <c r="IHZ62" s="47"/>
      <c r="IIA62" s="47"/>
      <c r="IIB62" s="47"/>
      <c r="IIC62" s="47"/>
      <c r="IID62" s="47"/>
      <c r="IIE62" s="47"/>
      <c r="IIF62" s="47"/>
      <c r="IIG62" s="47"/>
      <c r="IIH62" s="47"/>
      <c r="III62" s="47"/>
      <c r="IIJ62" s="47"/>
      <c r="IIK62" s="47"/>
      <c r="IIL62" s="47"/>
      <c r="IIM62" s="47"/>
      <c r="IIN62" s="47"/>
      <c r="IIO62" s="47"/>
      <c r="IIP62" s="47"/>
      <c r="IIQ62" s="47"/>
      <c r="IIR62" s="47"/>
      <c r="IIS62" s="47"/>
      <c r="IIT62" s="47"/>
      <c r="IIU62" s="47"/>
      <c r="IIV62" s="47"/>
      <c r="IIW62" s="47"/>
      <c r="IIX62" s="47"/>
      <c r="IIY62" s="47"/>
      <c r="IIZ62" s="47"/>
      <c r="IJA62" s="47"/>
      <c r="IJB62" s="47"/>
      <c r="IJC62" s="47"/>
      <c r="IJD62" s="47"/>
      <c r="IJE62" s="47"/>
      <c r="IJF62" s="47"/>
      <c r="IJG62" s="47"/>
      <c r="IJH62" s="47"/>
      <c r="IJI62" s="47"/>
      <c r="IJJ62" s="47"/>
      <c r="IJK62" s="47"/>
      <c r="IJL62" s="47"/>
      <c r="IJM62" s="47"/>
      <c r="IJN62" s="47"/>
      <c r="IJO62" s="47"/>
      <c r="IJP62" s="47"/>
      <c r="IJQ62" s="47"/>
      <c r="IJR62" s="47"/>
      <c r="IJS62" s="47"/>
      <c r="IJT62" s="47"/>
      <c r="IJU62" s="47"/>
      <c r="IJV62" s="47"/>
      <c r="IJW62" s="47"/>
      <c r="IJX62" s="47"/>
      <c r="IJY62" s="47"/>
      <c r="IJZ62" s="47"/>
      <c r="IKA62" s="47"/>
      <c r="IKB62" s="47"/>
      <c r="IKC62" s="47"/>
      <c r="IKD62" s="47"/>
      <c r="IKE62" s="47"/>
      <c r="IKF62" s="47"/>
      <c r="IKG62" s="47"/>
      <c r="IKH62" s="47"/>
      <c r="IKI62" s="47"/>
      <c r="IKJ62" s="47"/>
      <c r="IKK62" s="47"/>
      <c r="IKL62" s="47"/>
      <c r="IKM62" s="47"/>
      <c r="IKN62" s="47"/>
      <c r="IKO62" s="47"/>
      <c r="IKP62" s="47"/>
      <c r="IKQ62" s="47"/>
      <c r="IKR62" s="47"/>
      <c r="IKS62" s="47"/>
      <c r="IKT62" s="47"/>
      <c r="IKU62" s="47"/>
      <c r="IKV62" s="47"/>
      <c r="IKW62" s="47"/>
      <c r="IKX62" s="47"/>
      <c r="IKY62" s="47"/>
      <c r="IKZ62" s="47"/>
      <c r="ILA62" s="47"/>
      <c r="ILB62" s="47"/>
      <c r="ILC62" s="47"/>
      <c r="ILD62" s="47"/>
      <c r="ILE62" s="47"/>
      <c r="ILF62" s="47"/>
      <c r="ILG62" s="47"/>
      <c r="ILH62" s="47"/>
      <c r="ILI62" s="47"/>
      <c r="ILJ62" s="47"/>
      <c r="ILK62" s="47"/>
      <c r="ILL62" s="47"/>
      <c r="ILM62" s="47"/>
      <c r="ILN62" s="47"/>
      <c r="ILO62" s="47"/>
      <c r="ILP62" s="47"/>
      <c r="ILQ62" s="47"/>
      <c r="ILR62" s="47"/>
      <c r="ILS62" s="47"/>
      <c r="ILT62" s="47"/>
      <c r="ILU62" s="47"/>
      <c r="ILV62" s="47"/>
      <c r="ILW62" s="47"/>
      <c r="ILX62" s="47"/>
      <c r="ILY62" s="47"/>
      <c r="ILZ62" s="47"/>
      <c r="IMA62" s="47"/>
      <c r="IMB62" s="47"/>
      <c r="IMC62" s="47"/>
      <c r="IMD62" s="47"/>
      <c r="IME62" s="47"/>
      <c r="IMF62" s="47"/>
      <c r="IMG62" s="47"/>
      <c r="IMH62" s="47"/>
      <c r="IMI62" s="47"/>
      <c r="IMJ62" s="47"/>
      <c r="IMK62" s="47"/>
      <c r="IML62" s="47"/>
      <c r="IMM62" s="47"/>
      <c r="IMN62" s="47"/>
      <c r="IMO62" s="47"/>
      <c r="IMP62" s="47"/>
      <c r="IMQ62" s="47"/>
      <c r="IMR62" s="47"/>
      <c r="IMS62" s="47"/>
      <c r="IMT62" s="47"/>
      <c r="IMU62" s="47"/>
      <c r="IMV62" s="47"/>
      <c r="IMW62" s="47"/>
      <c r="IMX62" s="47"/>
      <c r="IMY62" s="47"/>
      <c r="IMZ62" s="47"/>
      <c r="INA62" s="47"/>
      <c r="INB62" s="47"/>
      <c r="INC62" s="47"/>
      <c r="IND62" s="47"/>
      <c r="INE62" s="47"/>
      <c r="INF62" s="47"/>
      <c r="ING62" s="47"/>
      <c r="INH62" s="47"/>
      <c r="INI62" s="47"/>
      <c r="INJ62" s="47"/>
      <c r="INK62" s="47"/>
      <c r="INL62" s="47"/>
      <c r="INM62" s="47"/>
      <c r="INN62" s="47"/>
      <c r="INO62" s="47"/>
      <c r="INP62" s="47"/>
      <c r="INQ62" s="47"/>
      <c r="INR62" s="47"/>
      <c r="INS62" s="47"/>
      <c r="INT62" s="47"/>
      <c r="INU62" s="47"/>
      <c r="INV62" s="47"/>
      <c r="INW62" s="47"/>
      <c r="INX62" s="47"/>
      <c r="INY62" s="47"/>
      <c r="INZ62" s="47"/>
      <c r="IOA62" s="47"/>
      <c r="IOB62" s="47"/>
      <c r="IOC62" s="47"/>
      <c r="IOD62" s="47"/>
      <c r="IOE62" s="47"/>
      <c r="IOF62" s="47"/>
      <c r="IOG62" s="47"/>
      <c r="IOH62" s="47"/>
      <c r="IOI62" s="47"/>
      <c r="IOJ62" s="47"/>
      <c r="IOK62" s="47"/>
      <c r="IOL62" s="47"/>
      <c r="IOM62" s="47"/>
      <c r="ION62" s="47"/>
      <c r="IOO62" s="47"/>
      <c r="IOP62" s="47"/>
      <c r="IOQ62" s="47"/>
      <c r="IOR62" s="47"/>
      <c r="IOS62" s="47"/>
      <c r="IOT62" s="47"/>
      <c r="IOU62" s="47"/>
      <c r="IOV62" s="47"/>
      <c r="IOW62" s="47"/>
      <c r="IOX62" s="47"/>
      <c r="IOY62" s="47"/>
      <c r="IOZ62" s="47"/>
      <c r="IPA62" s="47"/>
      <c r="IPB62" s="47"/>
      <c r="IPC62" s="47"/>
      <c r="IPD62" s="47"/>
      <c r="IPE62" s="47"/>
      <c r="IPF62" s="47"/>
      <c r="IPG62" s="47"/>
      <c r="IPH62" s="47"/>
      <c r="IPI62" s="47"/>
      <c r="IPJ62" s="47"/>
      <c r="IPK62" s="47"/>
      <c r="IPL62" s="47"/>
      <c r="IPM62" s="47"/>
      <c r="IPN62" s="47"/>
      <c r="IPO62" s="47"/>
      <c r="IPP62" s="47"/>
      <c r="IPQ62" s="47"/>
      <c r="IPR62" s="47"/>
      <c r="IPS62" s="47"/>
      <c r="IPT62" s="47"/>
      <c r="IPU62" s="47"/>
      <c r="IPV62" s="47"/>
      <c r="IPW62" s="47"/>
      <c r="IPX62" s="47"/>
      <c r="IPY62" s="47"/>
      <c r="IPZ62" s="47"/>
      <c r="IQA62" s="47"/>
      <c r="IQB62" s="47"/>
      <c r="IQC62" s="47"/>
      <c r="IQD62" s="47"/>
      <c r="IQE62" s="47"/>
      <c r="IQF62" s="47"/>
      <c r="IQG62" s="47"/>
      <c r="IQH62" s="47"/>
      <c r="IQI62" s="47"/>
      <c r="IQJ62" s="47"/>
      <c r="IQK62" s="47"/>
      <c r="IQL62" s="47"/>
      <c r="IQM62" s="47"/>
      <c r="IQN62" s="47"/>
      <c r="IQO62" s="47"/>
      <c r="IQP62" s="47"/>
      <c r="IQQ62" s="47"/>
      <c r="IQR62" s="47"/>
      <c r="IQS62" s="47"/>
      <c r="IQT62" s="47"/>
      <c r="IQU62" s="47"/>
      <c r="IQV62" s="47"/>
      <c r="IQW62" s="47"/>
      <c r="IQX62" s="47"/>
      <c r="IQY62" s="47"/>
      <c r="IQZ62" s="47"/>
      <c r="IRA62" s="47"/>
      <c r="IRB62" s="47"/>
      <c r="IRC62" s="47"/>
      <c r="IRD62" s="47"/>
      <c r="IRE62" s="47"/>
      <c r="IRF62" s="47"/>
      <c r="IRG62" s="47"/>
      <c r="IRH62" s="47"/>
      <c r="IRI62" s="47"/>
      <c r="IRJ62" s="47"/>
      <c r="IRK62" s="47"/>
      <c r="IRL62" s="47"/>
      <c r="IRM62" s="47"/>
      <c r="IRN62" s="47"/>
      <c r="IRO62" s="47"/>
      <c r="IRP62" s="47"/>
      <c r="IRQ62" s="47"/>
      <c r="IRR62" s="47"/>
      <c r="IRS62" s="47"/>
      <c r="IRT62" s="47"/>
      <c r="IRU62" s="47"/>
      <c r="IRV62" s="47"/>
      <c r="IRW62" s="47"/>
      <c r="IRX62" s="47"/>
      <c r="IRY62" s="47"/>
      <c r="IRZ62" s="47"/>
      <c r="ISA62" s="47"/>
      <c r="ISB62" s="47"/>
      <c r="ISC62" s="47"/>
      <c r="ISD62" s="47"/>
      <c r="ISE62" s="47"/>
      <c r="ISF62" s="47"/>
      <c r="ISG62" s="47"/>
      <c r="ISH62" s="47"/>
      <c r="ISI62" s="47"/>
      <c r="ISJ62" s="47"/>
      <c r="ISK62" s="47"/>
      <c r="ISL62" s="47"/>
      <c r="ISM62" s="47"/>
      <c r="ISN62" s="47"/>
      <c r="ISO62" s="47"/>
      <c r="ISP62" s="47"/>
      <c r="ISQ62" s="47"/>
      <c r="ISR62" s="47"/>
      <c r="ISS62" s="47"/>
      <c r="IST62" s="47"/>
      <c r="ISU62" s="47"/>
      <c r="ISV62" s="47"/>
      <c r="ISW62" s="47"/>
      <c r="ISX62" s="47"/>
      <c r="ISY62" s="47"/>
      <c r="ISZ62" s="47"/>
      <c r="ITA62" s="47"/>
      <c r="ITB62" s="47"/>
      <c r="ITC62" s="47"/>
      <c r="ITD62" s="47"/>
      <c r="ITE62" s="47"/>
      <c r="ITF62" s="47"/>
      <c r="ITG62" s="47"/>
      <c r="ITH62" s="47"/>
      <c r="ITI62" s="47"/>
      <c r="ITJ62" s="47"/>
      <c r="ITK62" s="47"/>
      <c r="ITL62" s="47"/>
      <c r="ITM62" s="47"/>
      <c r="ITN62" s="47"/>
      <c r="ITO62" s="47"/>
      <c r="ITP62" s="47"/>
      <c r="ITQ62" s="47"/>
      <c r="ITR62" s="47"/>
      <c r="ITS62" s="47"/>
      <c r="ITT62" s="47"/>
      <c r="ITU62" s="47"/>
      <c r="ITV62" s="47"/>
      <c r="ITW62" s="47"/>
      <c r="ITX62" s="47"/>
      <c r="ITY62" s="47"/>
      <c r="ITZ62" s="47"/>
      <c r="IUA62" s="47"/>
      <c r="IUB62" s="47"/>
      <c r="IUC62" s="47"/>
      <c r="IUD62" s="47"/>
      <c r="IUE62" s="47"/>
      <c r="IUF62" s="47"/>
      <c r="IUG62" s="47"/>
      <c r="IUH62" s="47"/>
      <c r="IUI62" s="47"/>
      <c r="IUJ62" s="47"/>
      <c r="IUK62" s="47"/>
      <c r="IUL62" s="47"/>
      <c r="IUM62" s="47"/>
      <c r="IUN62" s="47"/>
      <c r="IUO62" s="47"/>
      <c r="IUP62" s="47"/>
      <c r="IUQ62" s="47"/>
      <c r="IUR62" s="47"/>
      <c r="IUS62" s="47"/>
      <c r="IUT62" s="47"/>
      <c r="IUU62" s="47"/>
      <c r="IUV62" s="47"/>
      <c r="IUW62" s="47"/>
      <c r="IUX62" s="47"/>
      <c r="IUY62" s="47"/>
      <c r="IUZ62" s="47"/>
      <c r="IVA62" s="47"/>
      <c r="IVB62" s="47"/>
      <c r="IVC62" s="47"/>
      <c r="IVD62" s="47"/>
      <c r="IVE62" s="47"/>
      <c r="IVF62" s="47"/>
      <c r="IVG62" s="47"/>
      <c r="IVH62" s="47"/>
      <c r="IVI62" s="47"/>
      <c r="IVJ62" s="47"/>
      <c r="IVK62" s="47"/>
      <c r="IVL62" s="47"/>
      <c r="IVM62" s="47"/>
      <c r="IVN62" s="47"/>
      <c r="IVO62" s="47"/>
      <c r="IVP62" s="47"/>
      <c r="IVQ62" s="47"/>
      <c r="IVR62" s="47"/>
      <c r="IVS62" s="47"/>
      <c r="IVT62" s="47"/>
      <c r="IVU62" s="47"/>
      <c r="IVV62" s="47"/>
      <c r="IVW62" s="47"/>
      <c r="IVX62" s="47"/>
      <c r="IVY62" s="47"/>
      <c r="IVZ62" s="47"/>
      <c r="IWA62" s="47"/>
      <c r="IWB62" s="47"/>
      <c r="IWC62" s="47"/>
      <c r="IWD62" s="47"/>
      <c r="IWE62" s="47"/>
      <c r="IWF62" s="47"/>
      <c r="IWG62" s="47"/>
      <c r="IWH62" s="47"/>
      <c r="IWI62" s="47"/>
      <c r="IWJ62" s="47"/>
      <c r="IWK62" s="47"/>
      <c r="IWL62" s="47"/>
      <c r="IWM62" s="47"/>
      <c r="IWN62" s="47"/>
      <c r="IWO62" s="47"/>
      <c r="IWP62" s="47"/>
      <c r="IWQ62" s="47"/>
      <c r="IWR62" s="47"/>
      <c r="IWS62" s="47"/>
      <c r="IWT62" s="47"/>
      <c r="IWU62" s="47"/>
      <c r="IWV62" s="47"/>
      <c r="IWW62" s="47"/>
      <c r="IWX62" s="47"/>
      <c r="IWY62" s="47"/>
      <c r="IWZ62" s="47"/>
      <c r="IXA62" s="47"/>
      <c r="IXB62" s="47"/>
      <c r="IXC62" s="47"/>
      <c r="IXD62" s="47"/>
      <c r="IXE62" s="47"/>
      <c r="IXF62" s="47"/>
      <c r="IXG62" s="47"/>
      <c r="IXH62" s="47"/>
      <c r="IXI62" s="47"/>
      <c r="IXJ62" s="47"/>
      <c r="IXK62" s="47"/>
      <c r="IXL62" s="47"/>
      <c r="IXM62" s="47"/>
      <c r="IXN62" s="47"/>
      <c r="IXO62" s="47"/>
      <c r="IXP62" s="47"/>
      <c r="IXQ62" s="47"/>
      <c r="IXR62" s="47"/>
      <c r="IXS62" s="47"/>
      <c r="IXT62" s="47"/>
      <c r="IXU62" s="47"/>
      <c r="IXV62" s="47"/>
      <c r="IXW62" s="47"/>
      <c r="IXX62" s="47"/>
      <c r="IXY62" s="47"/>
      <c r="IXZ62" s="47"/>
      <c r="IYA62" s="47"/>
      <c r="IYB62" s="47"/>
      <c r="IYC62" s="47"/>
      <c r="IYD62" s="47"/>
      <c r="IYE62" s="47"/>
      <c r="IYF62" s="47"/>
      <c r="IYG62" s="47"/>
      <c r="IYH62" s="47"/>
      <c r="IYI62" s="47"/>
      <c r="IYJ62" s="47"/>
      <c r="IYK62" s="47"/>
      <c r="IYL62" s="47"/>
      <c r="IYM62" s="47"/>
      <c r="IYN62" s="47"/>
      <c r="IYO62" s="47"/>
      <c r="IYP62" s="47"/>
      <c r="IYQ62" s="47"/>
      <c r="IYR62" s="47"/>
      <c r="IYS62" s="47"/>
      <c r="IYT62" s="47"/>
      <c r="IYU62" s="47"/>
      <c r="IYV62" s="47"/>
      <c r="IYW62" s="47"/>
      <c r="IYX62" s="47"/>
      <c r="IYY62" s="47"/>
      <c r="IYZ62" s="47"/>
      <c r="IZA62" s="47"/>
      <c r="IZB62" s="47"/>
      <c r="IZC62" s="47"/>
      <c r="IZD62" s="47"/>
      <c r="IZE62" s="47"/>
      <c r="IZF62" s="47"/>
      <c r="IZG62" s="47"/>
      <c r="IZH62" s="47"/>
      <c r="IZI62" s="47"/>
      <c r="IZJ62" s="47"/>
      <c r="IZK62" s="47"/>
      <c r="IZL62" s="47"/>
      <c r="IZM62" s="47"/>
      <c r="IZN62" s="47"/>
      <c r="IZO62" s="47"/>
      <c r="IZP62" s="47"/>
      <c r="IZQ62" s="47"/>
      <c r="IZR62" s="47"/>
      <c r="IZS62" s="47"/>
      <c r="IZT62" s="47"/>
      <c r="IZU62" s="47"/>
      <c r="IZV62" s="47"/>
      <c r="IZW62" s="47"/>
      <c r="IZX62" s="47"/>
      <c r="IZY62" s="47"/>
      <c r="IZZ62" s="47"/>
      <c r="JAA62" s="47"/>
      <c r="JAB62" s="47"/>
      <c r="JAC62" s="47"/>
      <c r="JAD62" s="47"/>
      <c r="JAE62" s="47"/>
      <c r="JAF62" s="47"/>
      <c r="JAG62" s="47"/>
      <c r="JAH62" s="47"/>
      <c r="JAI62" s="47"/>
      <c r="JAJ62" s="47"/>
      <c r="JAK62" s="47"/>
      <c r="JAL62" s="47"/>
      <c r="JAM62" s="47"/>
      <c r="JAN62" s="47"/>
      <c r="JAO62" s="47"/>
      <c r="JAP62" s="47"/>
      <c r="JAQ62" s="47"/>
      <c r="JAR62" s="47"/>
      <c r="JAS62" s="47"/>
      <c r="JAT62" s="47"/>
      <c r="JAU62" s="47"/>
      <c r="JAV62" s="47"/>
      <c r="JAW62" s="47"/>
      <c r="JAX62" s="47"/>
      <c r="JAY62" s="47"/>
      <c r="JAZ62" s="47"/>
      <c r="JBA62" s="47"/>
      <c r="JBB62" s="47"/>
      <c r="JBC62" s="47"/>
      <c r="JBD62" s="47"/>
      <c r="JBE62" s="47"/>
      <c r="JBF62" s="47"/>
      <c r="JBG62" s="47"/>
      <c r="JBH62" s="47"/>
      <c r="JBI62" s="47"/>
      <c r="JBJ62" s="47"/>
      <c r="JBK62" s="47"/>
      <c r="JBL62" s="47"/>
      <c r="JBM62" s="47"/>
      <c r="JBN62" s="47"/>
      <c r="JBO62" s="47"/>
      <c r="JBP62" s="47"/>
      <c r="JBQ62" s="47"/>
      <c r="JBR62" s="47"/>
      <c r="JBS62" s="47"/>
      <c r="JBT62" s="47"/>
      <c r="JBU62" s="47"/>
      <c r="JBV62" s="47"/>
      <c r="JBW62" s="47"/>
      <c r="JBX62" s="47"/>
      <c r="JBY62" s="47"/>
      <c r="JBZ62" s="47"/>
      <c r="JCA62" s="47"/>
      <c r="JCB62" s="47"/>
      <c r="JCC62" s="47"/>
      <c r="JCD62" s="47"/>
      <c r="JCE62" s="47"/>
      <c r="JCF62" s="47"/>
      <c r="JCG62" s="47"/>
      <c r="JCH62" s="47"/>
      <c r="JCI62" s="47"/>
      <c r="JCJ62" s="47"/>
      <c r="JCK62" s="47"/>
      <c r="JCL62" s="47"/>
      <c r="JCM62" s="47"/>
      <c r="JCN62" s="47"/>
      <c r="JCO62" s="47"/>
      <c r="JCP62" s="47"/>
      <c r="JCQ62" s="47"/>
      <c r="JCR62" s="47"/>
      <c r="JCS62" s="47"/>
      <c r="JCT62" s="47"/>
      <c r="JCU62" s="47"/>
      <c r="JCV62" s="47"/>
      <c r="JCW62" s="47"/>
      <c r="JCX62" s="47"/>
      <c r="JCY62" s="47"/>
      <c r="JCZ62" s="47"/>
      <c r="JDA62" s="47"/>
      <c r="JDB62" s="47"/>
      <c r="JDC62" s="47"/>
      <c r="JDD62" s="47"/>
      <c r="JDE62" s="47"/>
      <c r="JDF62" s="47"/>
      <c r="JDG62" s="47"/>
      <c r="JDH62" s="47"/>
      <c r="JDI62" s="47"/>
      <c r="JDJ62" s="47"/>
      <c r="JDK62" s="47"/>
      <c r="JDL62" s="47"/>
      <c r="JDM62" s="47"/>
      <c r="JDN62" s="47"/>
      <c r="JDO62" s="47"/>
      <c r="JDP62" s="47"/>
      <c r="JDQ62" s="47"/>
      <c r="JDR62" s="47"/>
      <c r="JDS62" s="47"/>
      <c r="JDT62" s="47"/>
      <c r="JDU62" s="47"/>
      <c r="JDV62" s="47"/>
      <c r="JDW62" s="47"/>
      <c r="JDX62" s="47"/>
      <c r="JDY62" s="47"/>
      <c r="JDZ62" s="47"/>
      <c r="JEA62" s="47"/>
      <c r="JEB62" s="47"/>
      <c r="JEC62" s="47"/>
      <c r="JED62" s="47"/>
      <c r="JEE62" s="47"/>
      <c r="JEF62" s="47"/>
      <c r="JEG62" s="47"/>
      <c r="JEH62" s="47"/>
      <c r="JEI62" s="47"/>
      <c r="JEJ62" s="47"/>
      <c r="JEK62" s="47"/>
      <c r="JEL62" s="47"/>
      <c r="JEM62" s="47"/>
      <c r="JEN62" s="47"/>
      <c r="JEO62" s="47"/>
      <c r="JEP62" s="47"/>
      <c r="JEQ62" s="47"/>
      <c r="JER62" s="47"/>
      <c r="JES62" s="47"/>
      <c r="JET62" s="47"/>
      <c r="JEU62" s="47"/>
      <c r="JEV62" s="47"/>
      <c r="JEW62" s="47"/>
      <c r="JEX62" s="47"/>
      <c r="JEY62" s="47"/>
      <c r="JEZ62" s="47"/>
      <c r="JFA62" s="47"/>
      <c r="JFB62" s="47"/>
      <c r="JFC62" s="47"/>
      <c r="JFD62" s="47"/>
      <c r="JFE62" s="47"/>
      <c r="JFF62" s="47"/>
      <c r="JFG62" s="47"/>
      <c r="JFH62" s="47"/>
      <c r="JFI62" s="47"/>
      <c r="JFJ62" s="47"/>
      <c r="JFK62" s="47"/>
      <c r="JFL62" s="47"/>
      <c r="JFM62" s="47"/>
      <c r="JFN62" s="47"/>
      <c r="JFO62" s="47"/>
      <c r="JFP62" s="47"/>
      <c r="JFQ62" s="47"/>
      <c r="JFR62" s="47"/>
      <c r="JFS62" s="47"/>
      <c r="JFT62" s="47"/>
      <c r="JFU62" s="47"/>
      <c r="JFV62" s="47"/>
      <c r="JFW62" s="47"/>
      <c r="JFX62" s="47"/>
      <c r="JFY62" s="47"/>
      <c r="JFZ62" s="47"/>
      <c r="JGA62" s="47"/>
      <c r="JGB62" s="47"/>
      <c r="JGC62" s="47"/>
      <c r="JGD62" s="47"/>
      <c r="JGE62" s="47"/>
      <c r="JGF62" s="47"/>
      <c r="JGG62" s="47"/>
      <c r="JGH62" s="47"/>
      <c r="JGI62" s="47"/>
      <c r="JGJ62" s="47"/>
      <c r="JGK62" s="47"/>
      <c r="JGL62" s="47"/>
      <c r="JGM62" s="47"/>
      <c r="JGN62" s="47"/>
      <c r="JGO62" s="47"/>
      <c r="JGP62" s="47"/>
      <c r="JGQ62" s="47"/>
      <c r="JGR62" s="47"/>
      <c r="JGS62" s="47"/>
      <c r="JGT62" s="47"/>
      <c r="JGU62" s="47"/>
      <c r="JGV62" s="47"/>
      <c r="JGW62" s="47"/>
      <c r="JGX62" s="47"/>
      <c r="JGY62" s="47"/>
      <c r="JGZ62" s="47"/>
      <c r="JHA62" s="47"/>
      <c r="JHB62" s="47"/>
      <c r="JHC62" s="47"/>
      <c r="JHD62" s="47"/>
      <c r="JHE62" s="47"/>
      <c r="JHF62" s="47"/>
      <c r="JHG62" s="47"/>
      <c r="JHH62" s="47"/>
      <c r="JHI62" s="47"/>
      <c r="JHJ62" s="47"/>
      <c r="JHK62" s="47"/>
      <c r="JHL62" s="47"/>
      <c r="JHM62" s="47"/>
      <c r="JHN62" s="47"/>
      <c r="JHO62" s="47"/>
      <c r="JHP62" s="47"/>
      <c r="JHQ62" s="47"/>
      <c r="JHR62" s="47"/>
      <c r="JHS62" s="47"/>
      <c r="JHT62" s="47"/>
      <c r="JHU62" s="47"/>
      <c r="JHV62" s="47"/>
      <c r="JHW62" s="47"/>
      <c r="JHX62" s="47"/>
      <c r="JHY62" s="47"/>
      <c r="JHZ62" s="47"/>
      <c r="JIA62" s="47"/>
      <c r="JIB62" s="47"/>
      <c r="JIC62" s="47"/>
      <c r="JID62" s="47"/>
      <c r="JIE62" s="47"/>
      <c r="JIF62" s="47"/>
      <c r="JIG62" s="47"/>
      <c r="JIH62" s="47"/>
      <c r="JII62" s="47"/>
      <c r="JIJ62" s="47"/>
      <c r="JIK62" s="47"/>
      <c r="JIL62" s="47"/>
      <c r="JIM62" s="47"/>
      <c r="JIN62" s="47"/>
      <c r="JIO62" s="47"/>
      <c r="JIP62" s="47"/>
      <c r="JIQ62" s="47"/>
      <c r="JIR62" s="47"/>
      <c r="JIS62" s="47"/>
      <c r="JIT62" s="47"/>
      <c r="JIU62" s="47"/>
      <c r="JIV62" s="47"/>
      <c r="JIW62" s="47"/>
      <c r="JIX62" s="47"/>
      <c r="JIY62" s="47"/>
      <c r="JIZ62" s="47"/>
      <c r="JJA62" s="47"/>
      <c r="JJB62" s="47"/>
      <c r="JJC62" s="47"/>
      <c r="JJD62" s="47"/>
      <c r="JJE62" s="47"/>
      <c r="JJF62" s="47"/>
      <c r="JJG62" s="47"/>
      <c r="JJH62" s="47"/>
      <c r="JJI62" s="47"/>
      <c r="JJJ62" s="47"/>
      <c r="JJK62" s="47"/>
      <c r="JJL62" s="47"/>
      <c r="JJM62" s="47"/>
      <c r="JJN62" s="47"/>
      <c r="JJO62" s="47"/>
      <c r="JJP62" s="47"/>
      <c r="JJQ62" s="47"/>
      <c r="JJR62" s="47"/>
      <c r="JJS62" s="47"/>
      <c r="JJT62" s="47"/>
      <c r="JJU62" s="47"/>
      <c r="JJV62" s="47"/>
      <c r="JJW62" s="47"/>
      <c r="JJX62" s="47"/>
      <c r="JJY62" s="47"/>
      <c r="JJZ62" s="47"/>
      <c r="JKA62" s="47"/>
      <c r="JKB62" s="47"/>
      <c r="JKC62" s="47"/>
      <c r="JKD62" s="47"/>
      <c r="JKE62" s="47"/>
      <c r="JKF62" s="47"/>
      <c r="JKG62" s="47"/>
      <c r="JKH62" s="47"/>
      <c r="JKI62" s="47"/>
      <c r="JKJ62" s="47"/>
      <c r="JKK62" s="47"/>
      <c r="JKL62" s="47"/>
      <c r="JKM62" s="47"/>
      <c r="JKN62" s="47"/>
      <c r="JKO62" s="47"/>
      <c r="JKP62" s="47"/>
      <c r="JKQ62" s="47"/>
      <c r="JKR62" s="47"/>
      <c r="JKS62" s="47"/>
      <c r="JKT62" s="47"/>
      <c r="JKU62" s="47"/>
      <c r="JKV62" s="47"/>
      <c r="JKW62" s="47"/>
      <c r="JKX62" s="47"/>
      <c r="JKY62" s="47"/>
      <c r="JKZ62" s="47"/>
      <c r="JLA62" s="47"/>
      <c r="JLB62" s="47"/>
      <c r="JLC62" s="47"/>
      <c r="JLD62" s="47"/>
      <c r="JLE62" s="47"/>
      <c r="JLF62" s="47"/>
      <c r="JLG62" s="47"/>
      <c r="JLH62" s="47"/>
      <c r="JLI62" s="47"/>
      <c r="JLJ62" s="47"/>
      <c r="JLK62" s="47"/>
      <c r="JLL62" s="47"/>
      <c r="JLM62" s="47"/>
      <c r="JLN62" s="47"/>
      <c r="JLO62" s="47"/>
      <c r="JLP62" s="47"/>
      <c r="JLQ62" s="47"/>
      <c r="JLR62" s="47"/>
      <c r="JLS62" s="47"/>
      <c r="JLT62" s="47"/>
      <c r="JLU62" s="47"/>
      <c r="JLV62" s="47"/>
      <c r="JLW62" s="47"/>
      <c r="JLX62" s="47"/>
      <c r="JLY62" s="47"/>
      <c r="JLZ62" s="47"/>
      <c r="JMA62" s="47"/>
      <c r="JMB62" s="47"/>
      <c r="JMC62" s="47"/>
      <c r="JMD62" s="47"/>
      <c r="JME62" s="47"/>
      <c r="JMF62" s="47"/>
      <c r="JMG62" s="47"/>
      <c r="JMH62" s="47"/>
      <c r="JMI62" s="47"/>
      <c r="JMJ62" s="47"/>
      <c r="JMK62" s="47"/>
      <c r="JML62" s="47"/>
      <c r="JMM62" s="47"/>
      <c r="JMN62" s="47"/>
      <c r="JMO62" s="47"/>
      <c r="JMP62" s="47"/>
      <c r="JMQ62" s="47"/>
      <c r="JMR62" s="47"/>
      <c r="JMS62" s="47"/>
      <c r="JMT62" s="47"/>
      <c r="JMU62" s="47"/>
      <c r="JMV62" s="47"/>
      <c r="JMW62" s="47"/>
      <c r="JMX62" s="47"/>
      <c r="JMY62" s="47"/>
      <c r="JMZ62" s="47"/>
      <c r="JNA62" s="47"/>
      <c r="JNB62" s="47"/>
      <c r="JNC62" s="47"/>
      <c r="JND62" s="47"/>
      <c r="JNE62" s="47"/>
      <c r="JNF62" s="47"/>
      <c r="JNG62" s="47"/>
      <c r="JNH62" s="47"/>
      <c r="JNI62" s="47"/>
      <c r="JNJ62" s="47"/>
      <c r="JNK62" s="47"/>
      <c r="JNL62" s="47"/>
      <c r="JNM62" s="47"/>
      <c r="JNN62" s="47"/>
      <c r="JNO62" s="47"/>
      <c r="JNP62" s="47"/>
      <c r="JNQ62" s="47"/>
      <c r="JNR62" s="47"/>
      <c r="JNS62" s="47"/>
      <c r="JNT62" s="47"/>
      <c r="JNU62" s="47"/>
      <c r="JNV62" s="47"/>
      <c r="JNW62" s="47"/>
      <c r="JNX62" s="47"/>
      <c r="JNY62" s="47"/>
      <c r="JNZ62" s="47"/>
      <c r="JOA62" s="47"/>
      <c r="JOB62" s="47"/>
      <c r="JOC62" s="47"/>
      <c r="JOD62" s="47"/>
      <c r="JOE62" s="47"/>
      <c r="JOF62" s="47"/>
      <c r="JOG62" s="47"/>
      <c r="JOH62" s="47"/>
      <c r="JOI62" s="47"/>
      <c r="JOJ62" s="47"/>
      <c r="JOK62" s="47"/>
      <c r="JOL62" s="47"/>
      <c r="JOM62" s="47"/>
      <c r="JON62" s="47"/>
      <c r="JOO62" s="47"/>
      <c r="JOP62" s="47"/>
      <c r="JOQ62" s="47"/>
      <c r="JOR62" s="47"/>
      <c r="JOS62" s="47"/>
      <c r="JOT62" s="47"/>
      <c r="JOU62" s="47"/>
      <c r="JOV62" s="47"/>
      <c r="JOW62" s="47"/>
      <c r="JOX62" s="47"/>
      <c r="JOY62" s="47"/>
      <c r="JOZ62" s="47"/>
      <c r="JPA62" s="47"/>
      <c r="JPB62" s="47"/>
      <c r="JPC62" s="47"/>
      <c r="JPD62" s="47"/>
      <c r="JPE62" s="47"/>
      <c r="JPF62" s="47"/>
      <c r="JPG62" s="47"/>
      <c r="JPH62" s="47"/>
      <c r="JPI62" s="47"/>
      <c r="JPJ62" s="47"/>
      <c r="JPK62" s="47"/>
      <c r="JPL62" s="47"/>
      <c r="JPM62" s="47"/>
      <c r="JPN62" s="47"/>
      <c r="JPO62" s="47"/>
      <c r="JPP62" s="47"/>
      <c r="JPQ62" s="47"/>
      <c r="JPR62" s="47"/>
      <c r="JPS62" s="47"/>
      <c r="JPT62" s="47"/>
      <c r="JPU62" s="47"/>
      <c r="JPV62" s="47"/>
      <c r="JPW62" s="47"/>
      <c r="JPX62" s="47"/>
      <c r="JPY62" s="47"/>
      <c r="JPZ62" s="47"/>
      <c r="JQA62" s="47"/>
      <c r="JQB62" s="47"/>
      <c r="JQC62" s="47"/>
      <c r="JQD62" s="47"/>
      <c r="JQE62" s="47"/>
      <c r="JQF62" s="47"/>
      <c r="JQG62" s="47"/>
      <c r="JQH62" s="47"/>
      <c r="JQI62" s="47"/>
      <c r="JQJ62" s="47"/>
      <c r="JQK62" s="47"/>
      <c r="JQL62" s="47"/>
      <c r="JQM62" s="47"/>
      <c r="JQN62" s="47"/>
      <c r="JQO62" s="47"/>
      <c r="JQP62" s="47"/>
      <c r="JQQ62" s="47"/>
      <c r="JQR62" s="47"/>
      <c r="JQS62" s="47"/>
      <c r="JQT62" s="47"/>
      <c r="JQU62" s="47"/>
      <c r="JQV62" s="47"/>
      <c r="JQW62" s="47"/>
      <c r="JQX62" s="47"/>
      <c r="JQY62" s="47"/>
      <c r="JQZ62" s="47"/>
      <c r="JRA62" s="47"/>
      <c r="JRB62" s="47"/>
      <c r="JRC62" s="47"/>
      <c r="JRD62" s="47"/>
      <c r="JRE62" s="47"/>
      <c r="JRF62" s="47"/>
      <c r="JRG62" s="47"/>
      <c r="JRH62" s="47"/>
      <c r="JRI62" s="47"/>
      <c r="JRJ62" s="47"/>
      <c r="JRK62" s="47"/>
      <c r="JRL62" s="47"/>
      <c r="JRM62" s="47"/>
      <c r="JRN62" s="47"/>
      <c r="JRO62" s="47"/>
      <c r="JRP62" s="47"/>
      <c r="JRQ62" s="47"/>
      <c r="JRR62" s="47"/>
      <c r="JRS62" s="47"/>
      <c r="JRT62" s="47"/>
      <c r="JRU62" s="47"/>
      <c r="JRV62" s="47"/>
      <c r="JRW62" s="47"/>
      <c r="JRX62" s="47"/>
      <c r="JRY62" s="47"/>
      <c r="JRZ62" s="47"/>
      <c r="JSA62" s="47"/>
      <c r="JSB62" s="47"/>
      <c r="JSC62" s="47"/>
      <c r="JSD62" s="47"/>
      <c r="JSE62" s="47"/>
      <c r="JSF62" s="47"/>
      <c r="JSG62" s="47"/>
      <c r="JSH62" s="47"/>
      <c r="JSI62" s="47"/>
      <c r="JSJ62" s="47"/>
      <c r="JSK62" s="47"/>
      <c r="JSL62" s="47"/>
      <c r="JSM62" s="47"/>
      <c r="JSN62" s="47"/>
      <c r="JSO62" s="47"/>
      <c r="JSP62" s="47"/>
      <c r="JSQ62" s="47"/>
      <c r="JSR62" s="47"/>
      <c r="JSS62" s="47"/>
      <c r="JST62" s="47"/>
      <c r="JSU62" s="47"/>
      <c r="JSV62" s="47"/>
      <c r="JSW62" s="47"/>
      <c r="JSX62" s="47"/>
      <c r="JSY62" s="47"/>
      <c r="JSZ62" s="47"/>
      <c r="JTA62" s="47"/>
      <c r="JTB62" s="47"/>
      <c r="JTC62" s="47"/>
      <c r="JTD62" s="47"/>
      <c r="JTE62" s="47"/>
      <c r="JTF62" s="47"/>
      <c r="JTG62" s="47"/>
      <c r="JTH62" s="47"/>
      <c r="JTI62" s="47"/>
      <c r="JTJ62" s="47"/>
      <c r="JTK62" s="47"/>
      <c r="JTL62" s="47"/>
      <c r="JTM62" s="47"/>
      <c r="JTN62" s="47"/>
      <c r="JTO62" s="47"/>
      <c r="JTP62" s="47"/>
      <c r="JTQ62" s="47"/>
      <c r="JTR62" s="47"/>
      <c r="JTS62" s="47"/>
      <c r="JTT62" s="47"/>
      <c r="JTU62" s="47"/>
      <c r="JTV62" s="47"/>
      <c r="JTW62" s="47"/>
      <c r="JTX62" s="47"/>
      <c r="JTY62" s="47"/>
      <c r="JTZ62" s="47"/>
      <c r="JUA62" s="47"/>
      <c r="JUB62" s="47"/>
      <c r="JUC62" s="47"/>
      <c r="JUD62" s="47"/>
      <c r="JUE62" s="47"/>
      <c r="JUF62" s="47"/>
      <c r="JUG62" s="47"/>
      <c r="JUH62" s="47"/>
      <c r="JUI62" s="47"/>
      <c r="JUJ62" s="47"/>
      <c r="JUK62" s="47"/>
      <c r="JUL62" s="47"/>
      <c r="JUM62" s="47"/>
      <c r="JUN62" s="47"/>
      <c r="JUO62" s="47"/>
      <c r="JUP62" s="47"/>
      <c r="JUQ62" s="47"/>
      <c r="JUR62" s="47"/>
      <c r="JUS62" s="47"/>
      <c r="JUT62" s="47"/>
      <c r="JUU62" s="47"/>
      <c r="JUV62" s="47"/>
      <c r="JUW62" s="47"/>
      <c r="JUX62" s="47"/>
      <c r="JUY62" s="47"/>
      <c r="JUZ62" s="47"/>
      <c r="JVA62" s="47"/>
      <c r="JVB62" s="47"/>
      <c r="JVC62" s="47"/>
      <c r="JVD62" s="47"/>
      <c r="JVE62" s="47"/>
      <c r="JVF62" s="47"/>
      <c r="JVG62" s="47"/>
      <c r="JVH62" s="47"/>
      <c r="JVI62" s="47"/>
      <c r="JVJ62" s="47"/>
      <c r="JVK62" s="47"/>
      <c r="JVL62" s="47"/>
      <c r="JVM62" s="47"/>
      <c r="JVN62" s="47"/>
      <c r="JVO62" s="47"/>
      <c r="JVP62" s="47"/>
      <c r="JVQ62" s="47"/>
      <c r="JVR62" s="47"/>
      <c r="JVS62" s="47"/>
      <c r="JVT62" s="47"/>
      <c r="JVU62" s="47"/>
      <c r="JVV62" s="47"/>
      <c r="JVW62" s="47"/>
      <c r="JVX62" s="47"/>
      <c r="JVY62" s="47"/>
      <c r="JVZ62" s="47"/>
      <c r="JWA62" s="47"/>
      <c r="JWB62" s="47"/>
      <c r="JWC62" s="47"/>
      <c r="JWD62" s="47"/>
      <c r="JWE62" s="47"/>
      <c r="JWF62" s="47"/>
      <c r="JWG62" s="47"/>
      <c r="JWH62" s="47"/>
      <c r="JWI62" s="47"/>
      <c r="JWJ62" s="47"/>
      <c r="JWK62" s="47"/>
      <c r="JWL62" s="47"/>
      <c r="JWM62" s="47"/>
      <c r="JWN62" s="47"/>
      <c r="JWO62" s="47"/>
      <c r="JWP62" s="47"/>
      <c r="JWQ62" s="47"/>
      <c r="JWR62" s="47"/>
      <c r="JWS62" s="47"/>
      <c r="JWT62" s="47"/>
      <c r="JWU62" s="47"/>
      <c r="JWV62" s="47"/>
      <c r="JWW62" s="47"/>
      <c r="JWX62" s="47"/>
      <c r="JWY62" s="47"/>
      <c r="JWZ62" s="47"/>
      <c r="JXA62" s="47"/>
      <c r="JXB62" s="47"/>
      <c r="JXC62" s="47"/>
      <c r="JXD62" s="47"/>
      <c r="JXE62" s="47"/>
      <c r="JXF62" s="47"/>
      <c r="JXG62" s="47"/>
      <c r="JXH62" s="47"/>
      <c r="JXI62" s="47"/>
      <c r="JXJ62" s="47"/>
      <c r="JXK62" s="47"/>
      <c r="JXL62" s="47"/>
      <c r="JXM62" s="47"/>
      <c r="JXN62" s="47"/>
      <c r="JXO62" s="47"/>
      <c r="JXP62" s="47"/>
      <c r="JXQ62" s="47"/>
      <c r="JXR62" s="47"/>
      <c r="JXS62" s="47"/>
      <c r="JXT62" s="47"/>
      <c r="JXU62" s="47"/>
      <c r="JXV62" s="47"/>
      <c r="JXW62" s="47"/>
      <c r="JXX62" s="47"/>
      <c r="JXY62" s="47"/>
      <c r="JXZ62" s="47"/>
      <c r="JYA62" s="47"/>
      <c r="JYB62" s="47"/>
      <c r="JYC62" s="47"/>
      <c r="JYD62" s="47"/>
      <c r="JYE62" s="47"/>
      <c r="JYF62" s="47"/>
      <c r="JYG62" s="47"/>
      <c r="JYH62" s="47"/>
      <c r="JYI62" s="47"/>
      <c r="JYJ62" s="47"/>
      <c r="JYK62" s="47"/>
      <c r="JYL62" s="47"/>
      <c r="JYM62" s="47"/>
      <c r="JYN62" s="47"/>
      <c r="JYO62" s="47"/>
      <c r="JYP62" s="47"/>
      <c r="JYQ62" s="47"/>
      <c r="JYR62" s="47"/>
      <c r="JYS62" s="47"/>
      <c r="JYT62" s="47"/>
      <c r="JYU62" s="47"/>
      <c r="JYV62" s="47"/>
      <c r="JYW62" s="47"/>
      <c r="JYX62" s="47"/>
      <c r="JYY62" s="47"/>
      <c r="JYZ62" s="47"/>
      <c r="JZA62" s="47"/>
      <c r="JZB62" s="47"/>
      <c r="JZC62" s="47"/>
      <c r="JZD62" s="47"/>
      <c r="JZE62" s="47"/>
      <c r="JZF62" s="47"/>
      <c r="JZG62" s="47"/>
      <c r="JZH62" s="47"/>
      <c r="JZI62" s="47"/>
      <c r="JZJ62" s="47"/>
      <c r="JZK62" s="47"/>
      <c r="JZL62" s="47"/>
      <c r="JZM62" s="47"/>
      <c r="JZN62" s="47"/>
      <c r="JZO62" s="47"/>
      <c r="JZP62" s="47"/>
      <c r="JZQ62" s="47"/>
      <c r="JZR62" s="47"/>
      <c r="JZS62" s="47"/>
      <c r="JZT62" s="47"/>
      <c r="JZU62" s="47"/>
      <c r="JZV62" s="47"/>
      <c r="JZW62" s="47"/>
      <c r="JZX62" s="47"/>
      <c r="JZY62" s="47"/>
      <c r="JZZ62" s="47"/>
      <c r="KAA62" s="47"/>
      <c r="KAB62" s="47"/>
      <c r="KAC62" s="47"/>
      <c r="KAD62" s="47"/>
      <c r="KAE62" s="47"/>
      <c r="KAF62" s="47"/>
      <c r="KAG62" s="47"/>
      <c r="KAH62" s="47"/>
      <c r="KAI62" s="47"/>
      <c r="KAJ62" s="47"/>
      <c r="KAK62" s="47"/>
      <c r="KAL62" s="47"/>
      <c r="KAM62" s="47"/>
      <c r="KAN62" s="47"/>
      <c r="KAO62" s="47"/>
      <c r="KAP62" s="47"/>
      <c r="KAQ62" s="47"/>
      <c r="KAR62" s="47"/>
      <c r="KAS62" s="47"/>
      <c r="KAT62" s="47"/>
      <c r="KAU62" s="47"/>
      <c r="KAV62" s="47"/>
      <c r="KAW62" s="47"/>
      <c r="KAX62" s="47"/>
      <c r="KAY62" s="47"/>
      <c r="KAZ62" s="47"/>
      <c r="KBA62" s="47"/>
      <c r="KBB62" s="47"/>
      <c r="KBC62" s="47"/>
      <c r="KBD62" s="47"/>
      <c r="KBE62" s="47"/>
      <c r="KBF62" s="47"/>
      <c r="KBG62" s="47"/>
      <c r="KBH62" s="47"/>
      <c r="KBI62" s="47"/>
      <c r="KBJ62" s="47"/>
      <c r="KBK62" s="47"/>
      <c r="KBL62" s="47"/>
      <c r="KBM62" s="47"/>
      <c r="KBN62" s="47"/>
      <c r="KBO62" s="47"/>
      <c r="KBP62" s="47"/>
      <c r="KBQ62" s="47"/>
      <c r="KBR62" s="47"/>
      <c r="KBS62" s="47"/>
      <c r="KBT62" s="47"/>
      <c r="KBU62" s="47"/>
      <c r="KBV62" s="47"/>
      <c r="KBW62" s="47"/>
      <c r="KBX62" s="47"/>
      <c r="KBY62" s="47"/>
      <c r="KBZ62" s="47"/>
      <c r="KCA62" s="47"/>
      <c r="KCB62" s="47"/>
      <c r="KCC62" s="47"/>
      <c r="KCD62" s="47"/>
      <c r="KCE62" s="47"/>
      <c r="KCF62" s="47"/>
      <c r="KCG62" s="47"/>
      <c r="KCH62" s="47"/>
      <c r="KCI62" s="47"/>
      <c r="KCJ62" s="47"/>
      <c r="KCK62" s="47"/>
      <c r="KCL62" s="47"/>
      <c r="KCM62" s="47"/>
      <c r="KCN62" s="47"/>
      <c r="KCO62" s="47"/>
      <c r="KCP62" s="47"/>
      <c r="KCQ62" s="47"/>
      <c r="KCR62" s="47"/>
      <c r="KCS62" s="47"/>
      <c r="KCT62" s="47"/>
      <c r="KCU62" s="47"/>
      <c r="KCV62" s="47"/>
      <c r="KCW62" s="47"/>
      <c r="KCX62" s="47"/>
      <c r="KCY62" s="47"/>
      <c r="KCZ62" s="47"/>
      <c r="KDA62" s="47"/>
      <c r="KDB62" s="47"/>
      <c r="KDC62" s="47"/>
      <c r="KDD62" s="47"/>
      <c r="KDE62" s="47"/>
      <c r="KDF62" s="47"/>
      <c r="KDG62" s="47"/>
      <c r="KDH62" s="47"/>
      <c r="KDI62" s="47"/>
      <c r="KDJ62" s="47"/>
      <c r="KDK62" s="47"/>
      <c r="KDL62" s="47"/>
      <c r="KDM62" s="47"/>
      <c r="KDN62" s="47"/>
      <c r="KDO62" s="47"/>
      <c r="KDP62" s="47"/>
      <c r="KDQ62" s="47"/>
      <c r="KDR62" s="47"/>
      <c r="KDS62" s="47"/>
      <c r="KDT62" s="47"/>
      <c r="KDU62" s="47"/>
      <c r="KDV62" s="47"/>
      <c r="KDW62" s="47"/>
      <c r="KDX62" s="47"/>
      <c r="KDY62" s="47"/>
      <c r="KDZ62" s="47"/>
      <c r="KEA62" s="47"/>
      <c r="KEB62" s="47"/>
      <c r="KEC62" s="47"/>
      <c r="KED62" s="47"/>
      <c r="KEE62" s="47"/>
      <c r="KEF62" s="47"/>
      <c r="KEG62" s="47"/>
      <c r="KEH62" s="47"/>
      <c r="KEI62" s="47"/>
      <c r="KEJ62" s="47"/>
      <c r="KEK62" s="47"/>
      <c r="KEL62" s="47"/>
      <c r="KEM62" s="47"/>
      <c r="KEN62" s="47"/>
      <c r="KEO62" s="47"/>
      <c r="KEP62" s="47"/>
      <c r="KEQ62" s="47"/>
      <c r="KER62" s="47"/>
      <c r="KES62" s="47"/>
      <c r="KET62" s="47"/>
      <c r="KEU62" s="47"/>
      <c r="KEV62" s="47"/>
      <c r="KEW62" s="47"/>
      <c r="KEX62" s="47"/>
      <c r="KEY62" s="47"/>
      <c r="KEZ62" s="47"/>
      <c r="KFA62" s="47"/>
      <c r="KFB62" s="47"/>
      <c r="KFC62" s="47"/>
      <c r="KFD62" s="47"/>
      <c r="KFE62" s="47"/>
      <c r="KFF62" s="47"/>
      <c r="KFG62" s="47"/>
      <c r="KFH62" s="47"/>
      <c r="KFI62" s="47"/>
      <c r="KFJ62" s="47"/>
      <c r="KFK62" s="47"/>
      <c r="KFL62" s="47"/>
      <c r="KFM62" s="47"/>
      <c r="KFN62" s="47"/>
      <c r="KFO62" s="47"/>
      <c r="KFP62" s="47"/>
      <c r="KFQ62" s="47"/>
      <c r="KFR62" s="47"/>
      <c r="KFS62" s="47"/>
      <c r="KFT62" s="47"/>
      <c r="KFU62" s="47"/>
      <c r="KFV62" s="47"/>
      <c r="KFW62" s="47"/>
      <c r="KFX62" s="47"/>
      <c r="KFY62" s="47"/>
      <c r="KFZ62" s="47"/>
      <c r="KGA62" s="47"/>
      <c r="KGB62" s="47"/>
      <c r="KGC62" s="47"/>
      <c r="KGD62" s="47"/>
      <c r="KGE62" s="47"/>
      <c r="KGF62" s="47"/>
      <c r="KGG62" s="47"/>
      <c r="KGH62" s="47"/>
      <c r="KGI62" s="47"/>
      <c r="KGJ62" s="47"/>
      <c r="KGK62" s="47"/>
      <c r="KGL62" s="47"/>
      <c r="KGM62" s="47"/>
      <c r="KGN62" s="47"/>
      <c r="KGO62" s="47"/>
      <c r="KGP62" s="47"/>
      <c r="KGQ62" s="47"/>
      <c r="KGR62" s="47"/>
      <c r="KGS62" s="47"/>
      <c r="KGT62" s="47"/>
      <c r="KGU62" s="47"/>
      <c r="KGV62" s="47"/>
      <c r="KGW62" s="47"/>
      <c r="KGX62" s="47"/>
      <c r="KGY62" s="47"/>
      <c r="KGZ62" s="47"/>
      <c r="KHA62" s="47"/>
      <c r="KHB62" s="47"/>
      <c r="KHC62" s="47"/>
      <c r="KHD62" s="47"/>
      <c r="KHE62" s="47"/>
      <c r="KHF62" s="47"/>
      <c r="KHG62" s="47"/>
      <c r="KHH62" s="47"/>
      <c r="KHI62" s="47"/>
      <c r="KHJ62" s="47"/>
      <c r="KHK62" s="47"/>
      <c r="KHL62" s="47"/>
      <c r="KHM62" s="47"/>
      <c r="KHN62" s="47"/>
      <c r="KHO62" s="47"/>
      <c r="KHP62" s="47"/>
      <c r="KHQ62" s="47"/>
      <c r="KHR62" s="47"/>
      <c r="KHS62" s="47"/>
      <c r="KHT62" s="47"/>
      <c r="KHU62" s="47"/>
      <c r="KHV62" s="47"/>
      <c r="KHW62" s="47"/>
      <c r="KHX62" s="47"/>
      <c r="KHY62" s="47"/>
      <c r="KHZ62" s="47"/>
      <c r="KIA62" s="47"/>
      <c r="KIB62" s="47"/>
      <c r="KIC62" s="47"/>
      <c r="KID62" s="47"/>
      <c r="KIE62" s="47"/>
      <c r="KIF62" s="47"/>
      <c r="KIG62" s="47"/>
      <c r="KIH62" s="47"/>
      <c r="KII62" s="47"/>
      <c r="KIJ62" s="47"/>
      <c r="KIK62" s="47"/>
      <c r="KIL62" s="47"/>
      <c r="KIM62" s="47"/>
      <c r="KIN62" s="47"/>
      <c r="KIO62" s="47"/>
      <c r="KIP62" s="47"/>
      <c r="KIQ62" s="47"/>
      <c r="KIR62" s="47"/>
      <c r="KIS62" s="47"/>
      <c r="KIT62" s="47"/>
      <c r="KIU62" s="47"/>
      <c r="KIV62" s="47"/>
      <c r="KIW62" s="47"/>
      <c r="KIX62" s="47"/>
      <c r="KIY62" s="47"/>
      <c r="KIZ62" s="47"/>
      <c r="KJA62" s="47"/>
      <c r="KJB62" s="47"/>
      <c r="KJC62" s="47"/>
      <c r="KJD62" s="47"/>
      <c r="KJE62" s="47"/>
      <c r="KJF62" s="47"/>
      <c r="KJG62" s="47"/>
      <c r="KJH62" s="47"/>
      <c r="KJI62" s="47"/>
      <c r="KJJ62" s="47"/>
      <c r="KJK62" s="47"/>
      <c r="KJL62" s="47"/>
      <c r="KJM62" s="47"/>
      <c r="KJN62" s="47"/>
      <c r="KJO62" s="47"/>
      <c r="KJP62" s="47"/>
      <c r="KJQ62" s="47"/>
      <c r="KJR62" s="47"/>
      <c r="KJS62" s="47"/>
      <c r="KJT62" s="47"/>
      <c r="KJU62" s="47"/>
      <c r="KJV62" s="47"/>
      <c r="KJW62" s="47"/>
      <c r="KJX62" s="47"/>
      <c r="KJY62" s="47"/>
      <c r="KJZ62" s="47"/>
      <c r="KKA62" s="47"/>
      <c r="KKB62" s="47"/>
      <c r="KKC62" s="47"/>
      <c r="KKD62" s="47"/>
      <c r="KKE62" s="47"/>
      <c r="KKF62" s="47"/>
      <c r="KKG62" s="47"/>
      <c r="KKH62" s="47"/>
      <c r="KKI62" s="47"/>
      <c r="KKJ62" s="47"/>
      <c r="KKK62" s="47"/>
      <c r="KKL62" s="47"/>
      <c r="KKM62" s="47"/>
      <c r="KKN62" s="47"/>
      <c r="KKO62" s="47"/>
      <c r="KKP62" s="47"/>
      <c r="KKQ62" s="47"/>
      <c r="KKR62" s="47"/>
      <c r="KKS62" s="47"/>
      <c r="KKT62" s="47"/>
      <c r="KKU62" s="47"/>
      <c r="KKV62" s="47"/>
      <c r="KKW62" s="47"/>
      <c r="KKX62" s="47"/>
      <c r="KKY62" s="47"/>
      <c r="KKZ62" s="47"/>
      <c r="KLA62" s="47"/>
      <c r="KLB62" s="47"/>
      <c r="KLC62" s="47"/>
      <c r="KLD62" s="47"/>
      <c r="KLE62" s="47"/>
      <c r="KLF62" s="47"/>
      <c r="KLG62" s="47"/>
      <c r="KLH62" s="47"/>
      <c r="KLI62" s="47"/>
      <c r="KLJ62" s="47"/>
      <c r="KLK62" s="47"/>
      <c r="KLL62" s="47"/>
      <c r="KLM62" s="47"/>
      <c r="KLN62" s="47"/>
      <c r="KLO62" s="47"/>
      <c r="KLP62" s="47"/>
      <c r="KLQ62" s="47"/>
      <c r="KLR62" s="47"/>
      <c r="KLS62" s="47"/>
      <c r="KLT62" s="47"/>
      <c r="KLU62" s="47"/>
      <c r="KLV62" s="47"/>
      <c r="KLW62" s="47"/>
      <c r="KLX62" s="47"/>
      <c r="KLY62" s="47"/>
      <c r="KLZ62" s="47"/>
      <c r="KMA62" s="47"/>
      <c r="KMB62" s="47"/>
      <c r="KMC62" s="47"/>
      <c r="KMD62" s="47"/>
      <c r="KME62" s="47"/>
      <c r="KMF62" s="47"/>
      <c r="KMG62" s="47"/>
      <c r="KMH62" s="47"/>
      <c r="KMI62" s="47"/>
      <c r="KMJ62" s="47"/>
      <c r="KMK62" s="47"/>
      <c r="KML62" s="47"/>
      <c r="KMM62" s="47"/>
      <c r="KMN62" s="47"/>
      <c r="KMO62" s="47"/>
      <c r="KMP62" s="47"/>
      <c r="KMQ62" s="47"/>
      <c r="KMR62" s="47"/>
      <c r="KMS62" s="47"/>
      <c r="KMT62" s="47"/>
      <c r="KMU62" s="47"/>
      <c r="KMV62" s="47"/>
      <c r="KMW62" s="47"/>
      <c r="KMX62" s="47"/>
      <c r="KMY62" s="47"/>
      <c r="KMZ62" s="47"/>
      <c r="KNA62" s="47"/>
      <c r="KNB62" s="47"/>
      <c r="KNC62" s="47"/>
      <c r="KND62" s="47"/>
      <c r="KNE62" s="47"/>
      <c r="KNF62" s="47"/>
      <c r="KNG62" s="47"/>
      <c r="KNH62" s="47"/>
      <c r="KNI62" s="47"/>
      <c r="KNJ62" s="47"/>
      <c r="KNK62" s="47"/>
      <c r="KNL62" s="47"/>
      <c r="KNM62" s="47"/>
      <c r="KNN62" s="47"/>
      <c r="KNO62" s="47"/>
      <c r="KNP62" s="47"/>
      <c r="KNQ62" s="47"/>
      <c r="KNR62" s="47"/>
      <c r="KNS62" s="47"/>
      <c r="KNT62" s="47"/>
      <c r="KNU62" s="47"/>
      <c r="KNV62" s="47"/>
      <c r="KNW62" s="47"/>
      <c r="KNX62" s="47"/>
      <c r="KNY62" s="47"/>
      <c r="KNZ62" s="47"/>
      <c r="KOA62" s="47"/>
      <c r="KOB62" s="47"/>
      <c r="KOC62" s="47"/>
      <c r="KOD62" s="47"/>
      <c r="KOE62" s="47"/>
      <c r="KOF62" s="47"/>
      <c r="KOG62" s="47"/>
      <c r="KOH62" s="47"/>
      <c r="KOI62" s="47"/>
      <c r="KOJ62" s="47"/>
      <c r="KOK62" s="47"/>
      <c r="KOL62" s="47"/>
      <c r="KOM62" s="47"/>
      <c r="KON62" s="47"/>
      <c r="KOO62" s="47"/>
      <c r="KOP62" s="47"/>
      <c r="KOQ62" s="47"/>
      <c r="KOR62" s="47"/>
      <c r="KOS62" s="47"/>
      <c r="KOT62" s="47"/>
      <c r="KOU62" s="47"/>
      <c r="KOV62" s="47"/>
      <c r="KOW62" s="47"/>
      <c r="KOX62" s="47"/>
      <c r="KOY62" s="47"/>
      <c r="KOZ62" s="47"/>
      <c r="KPA62" s="47"/>
      <c r="KPB62" s="47"/>
      <c r="KPC62" s="47"/>
      <c r="KPD62" s="47"/>
      <c r="KPE62" s="47"/>
      <c r="KPF62" s="47"/>
      <c r="KPG62" s="47"/>
      <c r="KPH62" s="47"/>
      <c r="KPI62" s="47"/>
      <c r="KPJ62" s="47"/>
      <c r="KPK62" s="47"/>
      <c r="KPL62" s="47"/>
      <c r="KPM62" s="47"/>
      <c r="KPN62" s="47"/>
      <c r="KPO62" s="47"/>
      <c r="KPP62" s="47"/>
      <c r="KPQ62" s="47"/>
      <c r="KPR62" s="47"/>
      <c r="KPS62" s="47"/>
      <c r="KPT62" s="47"/>
      <c r="KPU62" s="47"/>
      <c r="KPV62" s="47"/>
      <c r="KPW62" s="47"/>
      <c r="KPX62" s="47"/>
      <c r="KPY62" s="47"/>
      <c r="KPZ62" s="47"/>
      <c r="KQA62" s="47"/>
      <c r="KQB62" s="47"/>
      <c r="KQC62" s="47"/>
      <c r="KQD62" s="47"/>
      <c r="KQE62" s="47"/>
      <c r="KQF62" s="47"/>
      <c r="KQG62" s="47"/>
      <c r="KQH62" s="47"/>
      <c r="KQI62" s="47"/>
      <c r="KQJ62" s="47"/>
      <c r="KQK62" s="47"/>
      <c r="KQL62" s="47"/>
      <c r="KQM62" s="47"/>
      <c r="KQN62" s="47"/>
      <c r="KQO62" s="47"/>
      <c r="KQP62" s="47"/>
      <c r="KQQ62" s="47"/>
      <c r="KQR62" s="47"/>
      <c r="KQS62" s="47"/>
      <c r="KQT62" s="47"/>
      <c r="KQU62" s="47"/>
      <c r="KQV62" s="47"/>
      <c r="KQW62" s="47"/>
      <c r="KQX62" s="47"/>
      <c r="KQY62" s="47"/>
      <c r="KQZ62" s="47"/>
      <c r="KRA62" s="47"/>
      <c r="KRB62" s="47"/>
      <c r="KRC62" s="47"/>
      <c r="KRD62" s="47"/>
      <c r="KRE62" s="47"/>
      <c r="KRF62" s="47"/>
      <c r="KRG62" s="47"/>
      <c r="KRH62" s="47"/>
      <c r="KRI62" s="47"/>
      <c r="KRJ62" s="47"/>
      <c r="KRK62" s="47"/>
      <c r="KRL62" s="47"/>
      <c r="KRM62" s="47"/>
      <c r="KRN62" s="47"/>
      <c r="KRO62" s="47"/>
      <c r="KRP62" s="47"/>
      <c r="KRQ62" s="47"/>
      <c r="KRR62" s="47"/>
      <c r="KRS62" s="47"/>
      <c r="KRT62" s="47"/>
      <c r="KRU62" s="47"/>
      <c r="KRV62" s="47"/>
      <c r="KRW62" s="47"/>
      <c r="KRX62" s="47"/>
      <c r="KRY62" s="47"/>
      <c r="KRZ62" s="47"/>
      <c r="KSA62" s="47"/>
      <c r="KSB62" s="47"/>
      <c r="KSC62" s="47"/>
      <c r="KSD62" s="47"/>
      <c r="KSE62" s="47"/>
      <c r="KSF62" s="47"/>
      <c r="KSG62" s="47"/>
      <c r="KSH62" s="47"/>
      <c r="KSI62" s="47"/>
      <c r="KSJ62" s="47"/>
      <c r="KSK62" s="47"/>
      <c r="KSL62" s="47"/>
      <c r="KSM62" s="47"/>
      <c r="KSN62" s="47"/>
      <c r="KSO62" s="47"/>
      <c r="KSP62" s="47"/>
      <c r="KSQ62" s="47"/>
      <c r="KSR62" s="47"/>
      <c r="KSS62" s="47"/>
      <c r="KST62" s="47"/>
      <c r="KSU62" s="47"/>
      <c r="KSV62" s="47"/>
      <c r="KSW62" s="47"/>
      <c r="KSX62" s="47"/>
      <c r="KSY62" s="47"/>
      <c r="KSZ62" s="47"/>
      <c r="KTA62" s="47"/>
      <c r="KTB62" s="47"/>
      <c r="KTC62" s="47"/>
      <c r="KTD62" s="47"/>
      <c r="KTE62" s="47"/>
      <c r="KTF62" s="47"/>
      <c r="KTG62" s="47"/>
      <c r="KTH62" s="47"/>
      <c r="KTI62" s="47"/>
      <c r="KTJ62" s="47"/>
      <c r="KTK62" s="47"/>
      <c r="KTL62" s="47"/>
      <c r="KTM62" s="47"/>
      <c r="KTN62" s="47"/>
      <c r="KTO62" s="47"/>
      <c r="KTP62" s="47"/>
      <c r="KTQ62" s="47"/>
      <c r="KTR62" s="47"/>
      <c r="KTS62" s="47"/>
      <c r="KTT62" s="47"/>
      <c r="KTU62" s="47"/>
      <c r="KTV62" s="47"/>
      <c r="KTW62" s="47"/>
      <c r="KTX62" s="47"/>
      <c r="KTY62" s="47"/>
      <c r="KTZ62" s="47"/>
      <c r="KUA62" s="47"/>
      <c r="KUB62" s="47"/>
      <c r="KUC62" s="47"/>
      <c r="KUD62" s="47"/>
      <c r="KUE62" s="47"/>
      <c r="KUF62" s="47"/>
      <c r="KUG62" s="47"/>
      <c r="KUH62" s="47"/>
      <c r="KUI62" s="47"/>
      <c r="KUJ62" s="47"/>
      <c r="KUK62" s="47"/>
      <c r="KUL62" s="47"/>
      <c r="KUM62" s="47"/>
      <c r="KUN62" s="47"/>
      <c r="KUO62" s="47"/>
      <c r="KUP62" s="47"/>
      <c r="KUQ62" s="47"/>
      <c r="KUR62" s="47"/>
      <c r="KUS62" s="47"/>
      <c r="KUT62" s="47"/>
      <c r="KUU62" s="47"/>
      <c r="KUV62" s="47"/>
      <c r="KUW62" s="47"/>
      <c r="KUX62" s="47"/>
      <c r="KUY62" s="47"/>
      <c r="KUZ62" s="47"/>
      <c r="KVA62" s="47"/>
      <c r="KVB62" s="47"/>
      <c r="KVC62" s="47"/>
      <c r="KVD62" s="47"/>
      <c r="KVE62" s="47"/>
      <c r="KVF62" s="47"/>
      <c r="KVG62" s="47"/>
      <c r="KVH62" s="47"/>
      <c r="KVI62" s="47"/>
      <c r="KVJ62" s="47"/>
      <c r="KVK62" s="47"/>
      <c r="KVL62" s="47"/>
      <c r="KVM62" s="47"/>
      <c r="KVN62" s="47"/>
      <c r="KVO62" s="47"/>
      <c r="KVP62" s="47"/>
      <c r="KVQ62" s="47"/>
      <c r="KVR62" s="47"/>
      <c r="KVS62" s="47"/>
      <c r="KVT62" s="47"/>
      <c r="KVU62" s="47"/>
      <c r="KVV62" s="47"/>
      <c r="KVW62" s="47"/>
      <c r="KVX62" s="47"/>
      <c r="KVY62" s="47"/>
      <c r="KVZ62" s="47"/>
      <c r="KWA62" s="47"/>
      <c r="KWB62" s="47"/>
      <c r="KWC62" s="47"/>
      <c r="KWD62" s="47"/>
      <c r="KWE62" s="47"/>
      <c r="KWF62" s="47"/>
      <c r="KWG62" s="47"/>
      <c r="KWH62" s="47"/>
      <c r="KWI62" s="47"/>
      <c r="KWJ62" s="47"/>
      <c r="KWK62" s="47"/>
      <c r="KWL62" s="47"/>
      <c r="KWM62" s="47"/>
      <c r="KWN62" s="47"/>
      <c r="KWO62" s="47"/>
      <c r="KWP62" s="47"/>
      <c r="KWQ62" s="47"/>
      <c r="KWR62" s="47"/>
      <c r="KWS62" s="47"/>
      <c r="KWT62" s="47"/>
      <c r="KWU62" s="47"/>
      <c r="KWV62" s="47"/>
      <c r="KWW62" s="47"/>
      <c r="KWX62" s="47"/>
      <c r="KWY62" s="47"/>
      <c r="KWZ62" s="47"/>
      <c r="KXA62" s="47"/>
      <c r="KXB62" s="47"/>
      <c r="KXC62" s="47"/>
      <c r="KXD62" s="47"/>
      <c r="KXE62" s="47"/>
      <c r="KXF62" s="47"/>
      <c r="KXG62" s="47"/>
      <c r="KXH62" s="47"/>
      <c r="KXI62" s="47"/>
      <c r="KXJ62" s="47"/>
      <c r="KXK62" s="47"/>
      <c r="KXL62" s="47"/>
      <c r="KXM62" s="47"/>
      <c r="KXN62" s="47"/>
      <c r="KXO62" s="47"/>
      <c r="KXP62" s="47"/>
      <c r="KXQ62" s="47"/>
      <c r="KXR62" s="47"/>
      <c r="KXS62" s="47"/>
      <c r="KXT62" s="47"/>
      <c r="KXU62" s="47"/>
      <c r="KXV62" s="47"/>
      <c r="KXW62" s="47"/>
      <c r="KXX62" s="47"/>
      <c r="KXY62" s="47"/>
      <c r="KXZ62" s="47"/>
      <c r="KYA62" s="47"/>
      <c r="KYB62" s="47"/>
      <c r="KYC62" s="47"/>
      <c r="KYD62" s="47"/>
      <c r="KYE62" s="47"/>
      <c r="KYF62" s="47"/>
      <c r="KYG62" s="47"/>
      <c r="KYH62" s="47"/>
      <c r="KYI62" s="47"/>
      <c r="KYJ62" s="47"/>
      <c r="KYK62" s="47"/>
      <c r="KYL62" s="47"/>
      <c r="KYM62" s="47"/>
      <c r="KYN62" s="47"/>
      <c r="KYO62" s="47"/>
      <c r="KYP62" s="47"/>
      <c r="KYQ62" s="47"/>
      <c r="KYR62" s="47"/>
      <c r="KYS62" s="47"/>
      <c r="KYT62" s="47"/>
      <c r="KYU62" s="47"/>
      <c r="KYV62" s="47"/>
      <c r="KYW62" s="47"/>
      <c r="KYX62" s="47"/>
      <c r="KYY62" s="47"/>
      <c r="KYZ62" s="47"/>
      <c r="KZA62" s="47"/>
      <c r="KZB62" s="47"/>
      <c r="KZC62" s="47"/>
      <c r="KZD62" s="47"/>
      <c r="KZE62" s="47"/>
      <c r="KZF62" s="47"/>
      <c r="KZG62" s="47"/>
      <c r="KZH62" s="47"/>
      <c r="KZI62" s="47"/>
      <c r="KZJ62" s="47"/>
      <c r="KZK62" s="47"/>
      <c r="KZL62" s="47"/>
      <c r="KZM62" s="47"/>
      <c r="KZN62" s="47"/>
      <c r="KZO62" s="47"/>
      <c r="KZP62" s="47"/>
      <c r="KZQ62" s="47"/>
      <c r="KZR62" s="47"/>
      <c r="KZS62" s="47"/>
      <c r="KZT62" s="47"/>
      <c r="KZU62" s="47"/>
      <c r="KZV62" s="47"/>
      <c r="KZW62" s="47"/>
      <c r="KZX62" s="47"/>
      <c r="KZY62" s="47"/>
      <c r="KZZ62" s="47"/>
      <c r="LAA62" s="47"/>
      <c r="LAB62" s="47"/>
      <c r="LAC62" s="47"/>
      <c r="LAD62" s="47"/>
      <c r="LAE62" s="47"/>
      <c r="LAF62" s="47"/>
      <c r="LAG62" s="47"/>
      <c r="LAH62" s="47"/>
      <c r="LAI62" s="47"/>
      <c r="LAJ62" s="47"/>
      <c r="LAK62" s="47"/>
      <c r="LAL62" s="47"/>
      <c r="LAM62" s="47"/>
      <c r="LAN62" s="47"/>
      <c r="LAO62" s="47"/>
      <c r="LAP62" s="47"/>
      <c r="LAQ62" s="47"/>
      <c r="LAR62" s="47"/>
      <c r="LAS62" s="47"/>
      <c r="LAT62" s="47"/>
      <c r="LAU62" s="47"/>
      <c r="LAV62" s="47"/>
      <c r="LAW62" s="47"/>
      <c r="LAX62" s="47"/>
      <c r="LAY62" s="47"/>
      <c r="LAZ62" s="47"/>
      <c r="LBA62" s="47"/>
      <c r="LBB62" s="47"/>
      <c r="LBC62" s="47"/>
      <c r="LBD62" s="47"/>
      <c r="LBE62" s="47"/>
      <c r="LBF62" s="47"/>
      <c r="LBG62" s="47"/>
      <c r="LBH62" s="47"/>
      <c r="LBI62" s="47"/>
      <c r="LBJ62" s="47"/>
      <c r="LBK62" s="47"/>
      <c r="LBL62" s="47"/>
      <c r="LBM62" s="47"/>
      <c r="LBN62" s="47"/>
      <c r="LBO62" s="47"/>
      <c r="LBP62" s="47"/>
      <c r="LBQ62" s="47"/>
      <c r="LBR62" s="47"/>
      <c r="LBS62" s="47"/>
      <c r="LBT62" s="47"/>
      <c r="LBU62" s="47"/>
      <c r="LBV62" s="47"/>
      <c r="LBW62" s="47"/>
      <c r="LBX62" s="47"/>
      <c r="LBY62" s="47"/>
      <c r="LBZ62" s="47"/>
      <c r="LCA62" s="47"/>
      <c r="LCB62" s="47"/>
      <c r="LCC62" s="47"/>
      <c r="LCD62" s="47"/>
      <c r="LCE62" s="47"/>
      <c r="LCF62" s="47"/>
      <c r="LCG62" s="47"/>
      <c r="LCH62" s="47"/>
      <c r="LCI62" s="47"/>
      <c r="LCJ62" s="47"/>
      <c r="LCK62" s="47"/>
      <c r="LCL62" s="47"/>
      <c r="LCM62" s="47"/>
      <c r="LCN62" s="47"/>
      <c r="LCO62" s="47"/>
      <c r="LCP62" s="47"/>
      <c r="LCQ62" s="47"/>
      <c r="LCR62" s="47"/>
      <c r="LCS62" s="47"/>
      <c r="LCT62" s="47"/>
      <c r="LCU62" s="47"/>
      <c r="LCV62" s="47"/>
      <c r="LCW62" s="47"/>
      <c r="LCX62" s="47"/>
      <c r="LCY62" s="47"/>
      <c r="LCZ62" s="47"/>
      <c r="LDA62" s="47"/>
      <c r="LDB62" s="47"/>
      <c r="LDC62" s="47"/>
      <c r="LDD62" s="47"/>
      <c r="LDE62" s="47"/>
      <c r="LDF62" s="47"/>
      <c r="LDG62" s="47"/>
      <c r="LDH62" s="47"/>
      <c r="LDI62" s="47"/>
      <c r="LDJ62" s="47"/>
      <c r="LDK62" s="47"/>
      <c r="LDL62" s="47"/>
      <c r="LDM62" s="47"/>
      <c r="LDN62" s="47"/>
      <c r="LDO62" s="47"/>
      <c r="LDP62" s="47"/>
      <c r="LDQ62" s="47"/>
      <c r="LDR62" s="47"/>
      <c r="LDS62" s="47"/>
      <c r="LDT62" s="47"/>
      <c r="LDU62" s="47"/>
      <c r="LDV62" s="47"/>
      <c r="LDW62" s="47"/>
      <c r="LDX62" s="47"/>
      <c r="LDY62" s="47"/>
      <c r="LDZ62" s="47"/>
      <c r="LEA62" s="47"/>
      <c r="LEB62" s="47"/>
      <c r="LEC62" s="47"/>
      <c r="LED62" s="47"/>
      <c r="LEE62" s="47"/>
      <c r="LEF62" s="47"/>
      <c r="LEG62" s="47"/>
      <c r="LEH62" s="47"/>
      <c r="LEI62" s="47"/>
      <c r="LEJ62" s="47"/>
      <c r="LEK62" s="47"/>
      <c r="LEL62" s="47"/>
      <c r="LEM62" s="47"/>
      <c r="LEN62" s="47"/>
      <c r="LEO62" s="47"/>
      <c r="LEP62" s="47"/>
      <c r="LEQ62" s="47"/>
      <c r="LER62" s="47"/>
      <c r="LES62" s="47"/>
      <c r="LET62" s="47"/>
      <c r="LEU62" s="47"/>
      <c r="LEV62" s="47"/>
      <c r="LEW62" s="47"/>
      <c r="LEX62" s="47"/>
      <c r="LEY62" s="47"/>
      <c r="LEZ62" s="47"/>
      <c r="LFA62" s="47"/>
      <c r="LFB62" s="47"/>
      <c r="LFC62" s="47"/>
      <c r="LFD62" s="47"/>
      <c r="LFE62" s="47"/>
      <c r="LFF62" s="47"/>
      <c r="LFG62" s="47"/>
      <c r="LFH62" s="47"/>
      <c r="LFI62" s="47"/>
      <c r="LFJ62" s="47"/>
      <c r="LFK62" s="47"/>
      <c r="LFL62" s="47"/>
      <c r="LFM62" s="47"/>
      <c r="LFN62" s="47"/>
      <c r="LFO62" s="47"/>
      <c r="LFP62" s="47"/>
      <c r="LFQ62" s="47"/>
      <c r="LFR62" s="47"/>
      <c r="LFS62" s="47"/>
      <c r="LFT62" s="47"/>
      <c r="LFU62" s="47"/>
      <c r="LFV62" s="47"/>
      <c r="LFW62" s="47"/>
      <c r="LFX62" s="47"/>
      <c r="LFY62" s="47"/>
      <c r="LFZ62" s="47"/>
      <c r="LGA62" s="47"/>
      <c r="LGB62" s="47"/>
      <c r="LGC62" s="47"/>
      <c r="LGD62" s="47"/>
      <c r="LGE62" s="47"/>
      <c r="LGF62" s="47"/>
      <c r="LGG62" s="47"/>
      <c r="LGH62" s="47"/>
      <c r="LGI62" s="47"/>
      <c r="LGJ62" s="47"/>
      <c r="LGK62" s="47"/>
      <c r="LGL62" s="47"/>
      <c r="LGM62" s="47"/>
      <c r="LGN62" s="47"/>
      <c r="LGO62" s="47"/>
      <c r="LGP62" s="47"/>
      <c r="LGQ62" s="47"/>
      <c r="LGR62" s="47"/>
      <c r="LGS62" s="47"/>
      <c r="LGT62" s="47"/>
      <c r="LGU62" s="47"/>
      <c r="LGV62" s="47"/>
      <c r="LGW62" s="47"/>
      <c r="LGX62" s="47"/>
      <c r="LGY62" s="47"/>
      <c r="LGZ62" s="47"/>
      <c r="LHA62" s="47"/>
      <c r="LHB62" s="47"/>
      <c r="LHC62" s="47"/>
      <c r="LHD62" s="47"/>
      <c r="LHE62" s="47"/>
      <c r="LHF62" s="47"/>
      <c r="LHG62" s="47"/>
      <c r="LHH62" s="47"/>
      <c r="LHI62" s="47"/>
      <c r="LHJ62" s="47"/>
      <c r="LHK62" s="47"/>
      <c r="LHL62" s="47"/>
      <c r="LHM62" s="47"/>
      <c r="LHN62" s="47"/>
      <c r="LHO62" s="47"/>
      <c r="LHP62" s="47"/>
      <c r="LHQ62" s="47"/>
      <c r="LHR62" s="47"/>
      <c r="LHS62" s="47"/>
      <c r="LHT62" s="47"/>
      <c r="LHU62" s="47"/>
      <c r="LHV62" s="47"/>
      <c r="LHW62" s="47"/>
      <c r="LHX62" s="47"/>
      <c r="LHY62" s="47"/>
      <c r="LHZ62" s="47"/>
      <c r="LIA62" s="47"/>
      <c r="LIB62" s="47"/>
      <c r="LIC62" s="47"/>
      <c r="LID62" s="47"/>
      <c r="LIE62" s="47"/>
      <c r="LIF62" s="47"/>
      <c r="LIG62" s="47"/>
      <c r="LIH62" s="47"/>
      <c r="LII62" s="47"/>
      <c r="LIJ62" s="47"/>
      <c r="LIK62" s="47"/>
      <c r="LIL62" s="47"/>
      <c r="LIM62" s="47"/>
      <c r="LIN62" s="47"/>
      <c r="LIO62" s="47"/>
      <c r="LIP62" s="47"/>
      <c r="LIQ62" s="47"/>
      <c r="LIR62" s="47"/>
      <c r="LIS62" s="47"/>
      <c r="LIT62" s="47"/>
      <c r="LIU62" s="47"/>
      <c r="LIV62" s="47"/>
      <c r="LIW62" s="47"/>
      <c r="LIX62" s="47"/>
      <c r="LIY62" s="47"/>
      <c r="LIZ62" s="47"/>
      <c r="LJA62" s="47"/>
      <c r="LJB62" s="47"/>
      <c r="LJC62" s="47"/>
      <c r="LJD62" s="47"/>
      <c r="LJE62" s="47"/>
      <c r="LJF62" s="47"/>
      <c r="LJG62" s="47"/>
      <c r="LJH62" s="47"/>
      <c r="LJI62" s="47"/>
      <c r="LJJ62" s="47"/>
      <c r="LJK62" s="47"/>
      <c r="LJL62" s="47"/>
      <c r="LJM62" s="47"/>
      <c r="LJN62" s="47"/>
      <c r="LJO62" s="47"/>
      <c r="LJP62" s="47"/>
      <c r="LJQ62" s="47"/>
      <c r="LJR62" s="47"/>
      <c r="LJS62" s="47"/>
      <c r="LJT62" s="47"/>
      <c r="LJU62" s="47"/>
      <c r="LJV62" s="47"/>
      <c r="LJW62" s="47"/>
      <c r="LJX62" s="47"/>
      <c r="LJY62" s="47"/>
      <c r="LJZ62" s="47"/>
      <c r="LKA62" s="47"/>
      <c r="LKB62" s="47"/>
      <c r="LKC62" s="47"/>
      <c r="LKD62" s="47"/>
      <c r="LKE62" s="47"/>
      <c r="LKF62" s="47"/>
      <c r="LKG62" s="47"/>
      <c r="LKH62" s="47"/>
      <c r="LKI62" s="47"/>
      <c r="LKJ62" s="47"/>
      <c r="LKK62" s="47"/>
      <c r="LKL62" s="47"/>
      <c r="LKM62" s="47"/>
      <c r="LKN62" s="47"/>
      <c r="LKO62" s="47"/>
      <c r="LKP62" s="47"/>
      <c r="LKQ62" s="47"/>
      <c r="LKR62" s="47"/>
      <c r="LKS62" s="47"/>
      <c r="LKT62" s="47"/>
      <c r="LKU62" s="47"/>
      <c r="LKV62" s="47"/>
      <c r="LKW62" s="47"/>
      <c r="LKX62" s="47"/>
      <c r="LKY62" s="47"/>
      <c r="LKZ62" s="47"/>
      <c r="LLA62" s="47"/>
      <c r="LLB62" s="47"/>
      <c r="LLC62" s="47"/>
      <c r="LLD62" s="47"/>
      <c r="LLE62" s="47"/>
      <c r="LLF62" s="47"/>
      <c r="LLG62" s="47"/>
      <c r="LLH62" s="47"/>
      <c r="LLI62" s="47"/>
      <c r="LLJ62" s="47"/>
      <c r="LLK62" s="47"/>
      <c r="LLL62" s="47"/>
      <c r="LLM62" s="47"/>
      <c r="LLN62" s="47"/>
      <c r="LLO62" s="47"/>
      <c r="LLP62" s="47"/>
      <c r="LLQ62" s="47"/>
      <c r="LLR62" s="47"/>
      <c r="LLS62" s="47"/>
      <c r="LLT62" s="47"/>
      <c r="LLU62" s="47"/>
      <c r="LLV62" s="47"/>
      <c r="LLW62" s="47"/>
      <c r="LLX62" s="47"/>
      <c r="LLY62" s="47"/>
      <c r="LLZ62" s="47"/>
      <c r="LMA62" s="47"/>
      <c r="LMB62" s="47"/>
      <c r="LMC62" s="47"/>
      <c r="LMD62" s="47"/>
      <c r="LME62" s="47"/>
      <c r="LMF62" s="47"/>
      <c r="LMG62" s="47"/>
      <c r="LMH62" s="47"/>
      <c r="LMI62" s="47"/>
      <c r="LMJ62" s="47"/>
      <c r="LMK62" s="47"/>
      <c r="LML62" s="47"/>
      <c r="LMM62" s="47"/>
      <c r="LMN62" s="47"/>
      <c r="LMO62" s="47"/>
      <c r="LMP62" s="47"/>
      <c r="LMQ62" s="47"/>
      <c r="LMR62" s="47"/>
      <c r="LMS62" s="47"/>
      <c r="LMT62" s="47"/>
      <c r="LMU62" s="47"/>
      <c r="LMV62" s="47"/>
      <c r="LMW62" s="47"/>
      <c r="LMX62" s="47"/>
      <c r="LMY62" s="47"/>
      <c r="LMZ62" s="47"/>
      <c r="LNA62" s="47"/>
      <c r="LNB62" s="47"/>
      <c r="LNC62" s="47"/>
      <c r="LND62" s="47"/>
      <c r="LNE62" s="47"/>
      <c r="LNF62" s="47"/>
      <c r="LNG62" s="47"/>
      <c r="LNH62" s="47"/>
      <c r="LNI62" s="47"/>
      <c r="LNJ62" s="47"/>
      <c r="LNK62" s="47"/>
      <c r="LNL62" s="47"/>
      <c r="LNM62" s="47"/>
      <c r="LNN62" s="47"/>
      <c r="LNO62" s="47"/>
      <c r="LNP62" s="47"/>
      <c r="LNQ62" s="47"/>
      <c r="LNR62" s="47"/>
      <c r="LNS62" s="47"/>
      <c r="LNT62" s="47"/>
      <c r="LNU62" s="47"/>
      <c r="LNV62" s="47"/>
      <c r="LNW62" s="47"/>
      <c r="LNX62" s="47"/>
      <c r="LNY62" s="47"/>
      <c r="LNZ62" s="47"/>
      <c r="LOA62" s="47"/>
      <c r="LOB62" s="47"/>
      <c r="LOC62" s="47"/>
      <c r="LOD62" s="47"/>
      <c r="LOE62" s="47"/>
      <c r="LOF62" s="47"/>
      <c r="LOG62" s="47"/>
      <c r="LOH62" s="47"/>
      <c r="LOI62" s="47"/>
      <c r="LOJ62" s="47"/>
      <c r="LOK62" s="47"/>
      <c r="LOL62" s="47"/>
      <c r="LOM62" s="47"/>
      <c r="LON62" s="47"/>
      <c r="LOO62" s="47"/>
      <c r="LOP62" s="47"/>
      <c r="LOQ62" s="47"/>
      <c r="LOR62" s="47"/>
      <c r="LOS62" s="47"/>
      <c r="LOT62" s="47"/>
      <c r="LOU62" s="47"/>
      <c r="LOV62" s="47"/>
      <c r="LOW62" s="47"/>
      <c r="LOX62" s="47"/>
      <c r="LOY62" s="47"/>
      <c r="LOZ62" s="47"/>
      <c r="LPA62" s="47"/>
      <c r="LPB62" s="47"/>
      <c r="LPC62" s="47"/>
      <c r="LPD62" s="47"/>
      <c r="LPE62" s="47"/>
      <c r="LPF62" s="47"/>
      <c r="LPG62" s="47"/>
      <c r="LPH62" s="47"/>
      <c r="LPI62" s="47"/>
      <c r="LPJ62" s="47"/>
      <c r="LPK62" s="47"/>
      <c r="LPL62" s="47"/>
      <c r="LPM62" s="47"/>
      <c r="LPN62" s="47"/>
      <c r="LPO62" s="47"/>
      <c r="LPP62" s="47"/>
      <c r="LPQ62" s="47"/>
      <c r="LPR62" s="47"/>
      <c r="LPS62" s="47"/>
      <c r="LPT62" s="47"/>
      <c r="LPU62" s="47"/>
      <c r="LPV62" s="47"/>
      <c r="LPW62" s="47"/>
      <c r="LPX62" s="47"/>
      <c r="LPY62" s="47"/>
      <c r="LPZ62" s="47"/>
      <c r="LQA62" s="47"/>
      <c r="LQB62" s="47"/>
      <c r="LQC62" s="47"/>
      <c r="LQD62" s="47"/>
      <c r="LQE62" s="47"/>
      <c r="LQF62" s="47"/>
      <c r="LQG62" s="47"/>
      <c r="LQH62" s="47"/>
      <c r="LQI62" s="47"/>
      <c r="LQJ62" s="47"/>
      <c r="LQK62" s="47"/>
      <c r="LQL62" s="47"/>
      <c r="LQM62" s="47"/>
      <c r="LQN62" s="47"/>
      <c r="LQO62" s="47"/>
      <c r="LQP62" s="47"/>
      <c r="LQQ62" s="47"/>
      <c r="LQR62" s="47"/>
      <c r="LQS62" s="47"/>
      <c r="LQT62" s="47"/>
      <c r="LQU62" s="47"/>
      <c r="LQV62" s="47"/>
      <c r="LQW62" s="47"/>
      <c r="LQX62" s="47"/>
      <c r="LQY62" s="47"/>
      <c r="LQZ62" s="47"/>
      <c r="LRA62" s="47"/>
      <c r="LRB62" s="47"/>
      <c r="LRC62" s="47"/>
      <c r="LRD62" s="47"/>
      <c r="LRE62" s="47"/>
      <c r="LRF62" s="47"/>
      <c r="LRG62" s="47"/>
      <c r="LRH62" s="47"/>
      <c r="LRI62" s="47"/>
      <c r="LRJ62" s="47"/>
      <c r="LRK62" s="47"/>
      <c r="LRL62" s="47"/>
      <c r="LRM62" s="47"/>
      <c r="LRN62" s="47"/>
      <c r="LRO62" s="47"/>
      <c r="LRP62" s="47"/>
      <c r="LRQ62" s="47"/>
      <c r="LRR62" s="47"/>
      <c r="LRS62" s="47"/>
      <c r="LRT62" s="47"/>
      <c r="LRU62" s="47"/>
      <c r="LRV62" s="47"/>
      <c r="LRW62" s="47"/>
      <c r="LRX62" s="47"/>
      <c r="LRY62" s="47"/>
      <c r="LRZ62" s="47"/>
      <c r="LSA62" s="47"/>
      <c r="LSB62" s="47"/>
      <c r="LSC62" s="47"/>
      <c r="LSD62" s="47"/>
      <c r="LSE62" s="47"/>
      <c r="LSF62" s="47"/>
      <c r="LSG62" s="47"/>
      <c r="LSH62" s="47"/>
      <c r="LSI62" s="47"/>
      <c r="LSJ62" s="47"/>
      <c r="LSK62" s="47"/>
      <c r="LSL62" s="47"/>
      <c r="LSM62" s="47"/>
      <c r="LSN62" s="47"/>
      <c r="LSO62" s="47"/>
      <c r="LSP62" s="47"/>
      <c r="LSQ62" s="47"/>
      <c r="LSR62" s="47"/>
      <c r="LSS62" s="47"/>
      <c r="LST62" s="47"/>
      <c r="LSU62" s="47"/>
      <c r="LSV62" s="47"/>
      <c r="LSW62" s="47"/>
      <c r="LSX62" s="47"/>
      <c r="LSY62" s="47"/>
      <c r="LSZ62" s="47"/>
      <c r="LTA62" s="47"/>
      <c r="LTB62" s="47"/>
      <c r="LTC62" s="47"/>
      <c r="LTD62" s="47"/>
      <c r="LTE62" s="47"/>
      <c r="LTF62" s="47"/>
      <c r="LTG62" s="47"/>
      <c r="LTH62" s="47"/>
      <c r="LTI62" s="47"/>
      <c r="LTJ62" s="47"/>
      <c r="LTK62" s="47"/>
      <c r="LTL62" s="47"/>
      <c r="LTM62" s="47"/>
      <c r="LTN62" s="47"/>
      <c r="LTO62" s="47"/>
      <c r="LTP62" s="47"/>
      <c r="LTQ62" s="47"/>
      <c r="LTR62" s="47"/>
      <c r="LTS62" s="47"/>
      <c r="LTT62" s="47"/>
      <c r="LTU62" s="47"/>
      <c r="LTV62" s="47"/>
      <c r="LTW62" s="47"/>
      <c r="LTX62" s="47"/>
      <c r="LTY62" s="47"/>
      <c r="LTZ62" s="47"/>
      <c r="LUA62" s="47"/>
      <c r="LUB62" s="47"/>
      <c r="LUC62" s="47"/>
      <c r="LUD62" s="47"/>
      <c r="LUE62" s="47"/>
      <c r="LUF62" s="47"/>
      <c r="LUG62" s="47"/>
      <c r="LUH62" s="47"/>
      <c r="LUI62" s="47"/>
      <c r="LUJ62" s="47"/>
      <c r="LUK62" s="47"/>
      <c r="LUL62" s="47"/>
      <c r="LUM62" s="47"/>
      <c r="LUN62" s="47"/>
      <c r="LUO62" s="47"/>
      <c r="LUP62" s="47"/>
      <c r="LUQ62" s="47"/>
      <c r="LUR62" s="47"/>
      <c r="LUS62" s="47"/>
      <c r="LUT62" s="47"/>
      <c r="LUU62" s="47"/>
      <c r="LUV62" s="47"/>
      <c r="LUW62" s="47"/>
      <c r="LUX62" s="47"/>
      <c r="LUY62" s="47"/>
      <c r="LUZ62" s="47"/>
      <c r="LVA62" s="47"/>
      <c r="LVB62" s="47"/>
      <c r="LVC62" s="47"/>
      <c r="LVD62" s="47"/>
      <c r="LVE62" s="47"/>
      <c r="LVF62" s="47"/>
      <c r="LVG62" s="47"/>
      <c r="LVH62" s="47"/>
      <c r="LVI62" s="47"/>
      <c r="LVJ62" s="47"/>
      <c r="LVK62" s="47"/>
      <c r="LVL62" s="47"/>
      <c r="LVM62" s="47"/>
      <c r="LVN62" s="47"/>
      <c r="LVO62" s="47"/>
      <c r="LVP62" s="47"/>
      <c r="LVQ62" s="47"/>
      <c r="LVR62" s="47"/>
      <c r="LVS62" s="47"/>
      <c r="LVT62" s="47"/>
      <c r="LVU62" s="47"/>
      <c r="LVV62" s="47"/>
      <c r="LVW62" s="47"/>
      <c r="LVX62" s="47"/>
      <c r="LVY62" s="47"/>
      <c r="LVZ62" s="47"/>
      <c r="LWA62" s="47"/>
      <c r="LWB62" s="47"/>
      <c r="LWC62" s="47"/>
      <c r="LWD62" s="47"/>
      <c r="LWE62" s="47"/>
      <c r="LWF62" s="47"/>
      <c r="LWG62" s="47"/>
      <c r="LWH62" s="47"/>
      <c r="LWI62" s="47"/>
      <c r="LWJ62" s="47"/>
      <c r="LWK62" s="47"/>
      <c r="LWL62" s="47"/>
      <c r="LWM62" s="47"/>
      <c r="LWN62" s="47"/>
      <c r="LWO62" s="47"/>
      <c r="LWP62" s="47"/>
      <c r="LWQ62" s="47"/>
      <c r="LWR62" s="47"/>
      <c r="LWS62" s="47"/>
      <c r="LWT62" s="47"/>
      <c r="LWU62" s="47"/>
      <c r="LWV62" s="47"/>
      <c r="LWW62" s="47"/>
      <c r="LWX62" s="47"/>
      <c r="LWY62" s="47"/>
      <c r="LWZ62" s="47"/>
      <c r="LXA62" s="47"/>
      <c r="LXB62" s="47"/>
      <c r="LXC62" s="47"/>
      <c r="LXD62" s="47"/>
      <c r="LXE62" s="47"/>
      <c r="LXF62" s="47"/>
      <c r="LXG62" s="47"/>
      <c r="LXH62" s="47"/>
      <c r="LXI62" s="47"/>
      <c r="LXJ62" s="47"/>
      <c r="LXK62" s="47"/>
      <c r="LXL62" s="47"/>
      <c r="LXM62" s="47"/>
      <c r="LXN62" s="47"/>
      <c r="LXO62" s="47"/>
      <c r="LXP62" s="47"/>
      <c r="LXQ62" s="47"/>
      <c r="LXR62" s="47"/>
      <c r="LXS62" s="47"/>
      <c r="LXT62" s="47"/>
      <c r="LXU62" s="47"/>
      <c r="LXV62" s="47"/>
      <c r="LXW62" s="47"/>
      <c r="LXX62" s="47"/>
      <c r="LXY62" s="47"/>
      <c r="LXZ62" s="47"/>
      <c r="LYA62" s="47"/>
      <c r="LYB62" s="47"/>
      <c r="LYC62" s="47"/>
      <c r="LYD62" s="47"/>
      <c r="LYE62" s="47"/>
      <c r="LYF62" s="47"/>
      <c r="LYG62" s="47"/>
      <c r="LYH62" s="47"/>
      <c r="LYI62" s="47"/>
      <c r="LYJ62" s="47"/>
      <c r="LYK62" s="47"/>
      <c r="LYL62" s="47"/>
      <c r="LYM62" s="47"/>
      <c r="LYN62" s="47"/>
      <c r="LYO62" s="47"/>
      <c r="LYP62" s="47"/>
      <c r="LYQ62" s="47"/>
      <c r="LYR62" s="47"/>
      <c r="LYS62" s="47"/>
      <c r="LYT62" s="47"/>
      <c r="LYU62" s="47"/>
      <c r="LYV62" s="47"/>
      <c r="LYW62" s="47"/>
      <c r="LYX62" s="47"/>
      <c r="LYY62" s="47"/>
      <c r="LYZ62" s="47"/>
      <c r="LZA62" s="47"/>
      <c r="LZB62" s="47"/>
      <c r="LZC62" s="47"/>
      <c r="LZD62" s="47"/>
      <c r="LZE62" s="47"/>
      <c r="LZF62" s="47"/>
      <c r="LZG62" s="47"/>
      <c r="LZH62" s="47"/>
      <c r="LZI62" s="47"/>
      <c r="LZJ62" s="47"/>
      <c r="LZK62" s="47"/>
      <c r="LZL62" s="47"/>
      <c r="LZM62" s="47"/>
      <c r="LZN62" s="47"/>
      <c r="LZO62" s="47"/>
      <c r="LZP62" s="47"/>
      <c r="LZQ62" s="47"/>
      <c r="LZR62" s="47"/>
      <c r="LZS62" s="47"/>
      <c r="LZT62" s="47"/>
      <c r="LZU62" s="47"/>
      <c r="LZV62" s="47"/>
      <c r="LZW62" s="47"/>
      <c r="LZX62" s="47"/>
      <c r="LZY62" s="47"/>
      <c r="LZZ62" s="47"/>
      <c r="MAA62" s="47"/>
      <c r="MAB62" s="47"/>
      <c r="MAC62" s="47"/>
      <c r="MAD62" s="47"/>
      <c r="MAE62" s="47"/>
      <c r="MAF62" s="47"/>
      <c r="MAG62" s="47"/>
      <c r="MAH62" s="47"/>
      <c r="MAI62" s="47"/>
      <c r="MAJ62" s="47"/>
      <c r="MAK62" s="47"/>
      <c r="MAL62" s="47"/>
      <c r="MAM62" s="47"/>
      <c r="MAN62" s="47"/>
      <c r="MAO62" s="47"/>
      <c r="MAP62" s="47"/>
      <c r="MAQ62" s="47"/>
      <c r="MAR62" s="47"/>
      <c r="MAS62" s="47"/>
      <c r="MAT62" s="47"/>
      <c r="MAU62" s="47"/>
      <c r="MAV62" s="47"/>
      <c r="MAW62" s="47"/>
      <c r="MAX62" s="47"/>
      <c r="MAY62" s="47"/>
      <c r="MAZ62" s="47"/>
      <c r="MBA62" s="47"/>
      <c r="MBB62" s="47"/>
      <c r="MBC62" s="47"/>
      <c r="MBD62" s="47"/>
      <c r="MBE62" s="47"/>
      <c r="MBF62" s="47"/>
      <c r="MBG62" s="47"/>
      <c r="MBH62" s="47"/>
      <c r="MBI62" s="47"/>
      <c r="MBJ62" s="47"/>
      <c r="MBK62" s="47"/>
      <c r="MBL62" s="47"/>
      <c r="MBM62" s="47"/>
      <c r="MBN62" s="47"/>
      <c r="MBO62" s="47"/>
      <c r="MBP62" s="47"/>
      <c r="MBQ62" s="47"/>
      <c r="MBR62" s="47"/>
      <c r="MBS62" s="47"/>
      <c r="MBT62" s="47"/>
      <c r="MBU62" s="47"/>
      <c r="MBV62" s="47"/>
      <c r="MBW62" s="47"/>
      <c r="MBX62" s="47"/>
      <c r="MBY62" s="47"/>
      <c r="MBZ62" s="47"/>
      <c r="MCA62" s="47"/>
      <c r="MCB62" s="47"/>
      <c r="MCC62" s="47"/>
      <c r="MCD62" s="47"/>
      <c r="MCE62" s="47"/>
      <c r="MCF62" s="47"/>
      <c r="MCG62" s="47"/>
      <c r="MCH62" s="47"/>
      <c r="MCI62" s="47"/>
      <c r="MCJ62" s="47"/>
      <c r="MCK62" s="47"/>
      <c r="MCL62" s="47"/>
      <c r="MCM62" s="47"/>
      <c r="MCN62" s="47"/>
      <c r="MCO62" s="47"/>
      <c r="MCP62" s="47"/>
      <c r="MCQ62" s="47"/>
      <c r="MCR62" s="47"/>
      <c r="MCS62" s="47"/>
      <c r="MCT62" s="47"/>
      <c r="MCU62" s="47"/>
      <c r="MCV62" s="47"/>
      <c r="MCW62" s="47"/>
      <c r="MCX62" s="47"/>
      <c r="MCY62" s="47"/>
      <c r="MCZ62" s="47"/>
      <c r="MDA62" s="47"/>
      <c r="MDB62" s="47"/>
      <c r="MDC62" s="47"/>
      <c r="MDD62" s="47"/>
      <c r="MDE62" s="47"/>
      <c r="MDF62" s="47"/>
      <c r="MDG62" s="47"/>
      <c r="MDH62" s="47"/>
      <c r="MDI62" s="47"/>
      <c r="MDJ62" s="47"/>
      <c r="MDK62" s="47"/>
      <c r="MDL62" s="47"/>
      <c r="MDM62" s="47"/>
      <c r="MDN62" s="47"/>
      <c r="MDO62" s="47"/>
      <c r="MDP62" s="47"/>
      <c r="MDQ62" s="47"/>
      <c r="MDR62" s="47"/>
      <c r="MDS62" s="47"/>
      <c r="MDT62" s="47"/>
      <c r="MDU62" s="47"/>
      <c r="MDV62" s="47"/>
      <c r="MDW62" s="47"/>
      <c r="MDX62" s="47"/>
      <c r="MDY62" s="47"/>
      <c r="MDZ62" s="47"/>
      <c r="MEA62" s="47"/>
      <c r="MEB62" s="47"/>
      <c r="MEC62" s="47"/>
      <c r="MED62" s="47"/>
      <c r="MEE62" s="47"/>
      <c r="MEF62" s="47"/>
      <c r="MEG62" s="47"/>
      <c r="MEH62" s="47"/>
      <c r="MEI62" s="47"/>
      <c r="MEJ62" s="47"/>
      <c r="MEK62" s="47"/>
      <c r="MEL62" s="47"/>
      <c r="MEM62" s="47"/>
      <c r="MEN62" s="47"/>
      <c r="MEO62" s="47"/>
      <c r="MEP62" s="47"/>
      <c r="MEQ62" s="47"/>
      <c r="MER62" s="47"/>
      <c r="MES62" s="47"/>
      <c r="MET62" s="47"/>
      <c r="MEU62" s="47"/>
      <c r="MEV62" s="47"/>
      <c r="MEW62" s="47"/>
      <c r="MEX62" s="47"/>
      <c r="MEY62" s="47"/>
      <c r="MEZ62" s="47"/>
      <c r="MFA62" s="47"/>
      <c r="MFB62" s="47"/>
      <c r="MFC62" s="47"/>
      <c r="MFD62" s="47"/>
      <c r="MFE62" s="47"/>
      <c r="MFF62" s="47"/>
      <c r="MFG62" s="47"/>
      <c r="MFH62" s="47"/>
      <c r="MFI62" s="47"/>
      <c r="MFJ62" s="47"/>
      <c r="MFK62" s="47"/>
      <c r="MFL62" s="47"/>
      <c r="MFM62" s="47"/>
      <c r="MFN62" s="47"/>
      <c r="MFO62" s="47"/>
      <c r="MFP62" s="47"/>
      <c r="MFQ62" s="47"/>
      <c r="MFR62" s="47"/>
      <c r="MFS62" s="47"/>
      <c r="MFT62" s="47"/>
      <c r="MFU62" s="47"/>
      <c r="MFV62" s="47"/>
      <c r="MFW62" s="47"/>
      <c r="MFX62" s="47"/>
      <c r="MFY62" s="47"/>
      <c r="MFZ62" s="47"/>
      <c r="MGA62" s="47"/>
      <c r="MGB62" s="47"/>
      <c r="MGC62" s="47"/>
      <c r="MGD62" s="47"/>
      <c r="MGE62" s="47"/>
      <c r="MGF62" s="47"/>
      <c r="MGG62" s="47"/>
      <c r="MGH62" s="47"/>
      <c r="MGI62" s="47"/>
      <c r="MGJ62" s="47"/>
      <c r="MGK62" s="47"/>
      <c r="MGL62" s="47"/>
      <c r="MGM62" s="47"/>
      <c r="MGN62" s="47"/>
      <c r="MGO62" s="47"/>
      <c r="MGP62" s="47"/>
      <c r="MGQ62" s="47"/>
      <c r="MGR62" s="47"/>
      <c r="MGS62" s="47"/>
      <c r="MGT62" s="47"/>
      <c r="MGU62" s="47"/>
      <c r="MGV62" s="47"/>
      <c r="MGW62" s="47"/>
      <c r="MGX62" s="47"/>
      <c r="MGY62" s="47"/>
      <c r="MGZ62" s="47"/>
      <c r="MHA62" s="47"/>
      <c r="MHB62" s="47"/>
      <c r="MHC62" s="47"/>
      <c r="MHD62" s="47"/>
      <c r="MHE62" s="47"/>
      <c r="MHF62" s="47"/>
      <c r="MHG62" s="47"/>
      <c r="MHH62" s="47"/>
      <c r="MHI62" s="47"/>
      <c r="MHJ62" s="47"/>
      <c r="MHK62" s="47"/>
      <c r="MHL62" s="47"/>
      <c r="MHM62" s="47"/>
      <c r="MHN62" s="47"/>
      <c r="MHO62" s="47"/>
      <c r="MHP62" s="47"/>
      <c r="MHQ62" s="47"/>
      <c r="MHR62" s="47"/>
      <c r="MHS62" s="47"/>
      <c r="MHT62" s="47"/>
      <c r="MHU62" s="47"/>
      <c r="MHV62" s="47"/>
      <c r="MHW62" s="47"/>
      <c r="MHX62" s="47"/>
      <c r="MHY62" s="47"/>
      <c r="MHZ62" s="47"/>
      <c r="MIA62" s="47"/>
      <c r="MIB62" s="47"/>
      <c r="MIC62" s="47"/>
      <c r="MID62" s="47"/>
      <c r="MIE62" s="47"/>
      <c r="MIF62" s="47"/>
      <c r="MIG62" s="47"/>
      <c r="MIH62" s="47"/>
      <c r="MII62" s="47"/>
      <c r="MIJ62" s="47"/>
      <c r="MIK62" s="47"/>
      <c r="MIL62" s="47"/>
      <c r="MIM62" s="47"/>
      <c r="MIN62" s="47"/>
      <c r="MIO62" s="47"/>
      <c r="MIP62" s="47"/>
      <c r="MIQ62" s="47"/>
      <c r="MIR62" s="47"/>
      <c r="MIS62" s="47"/>
      <c r="MIT62" s="47"/>
      <c r="MIU62" s="47"/>
      <c r="MIV62" s="47"/>
      <c r="MIW62" s="47"/>
      <c r="MIX62" s="47"/>
      <c r="MIY62" s="47"/>
      <c r="MIZ62" s="47"/>
      <c r="MJA62" s="47"/>
      <c r="MJB62" s="47"/>
      <c r="MJC62" s="47"/>
      <c r="MJD62" s="47"/>
      <c r="MJE62" s="47"/>
      <c r="MJF62" s="47"/>
      <c r="MJG62" s="47"/>
      <c r="MJH62" s="47"/>
      <c r="MJI62" s="47"/>
      <c r="MJJ62" s="47"/>
      <c r="MJK62" s="47"/>
      <c r="MJL62" s="47"/>
      <c r="MJM62" s="47"/>
      <c r="MJN62" s="47"/>
      <c r="MJO62" s="47"/>
      <c r="MJP62" s="47"/>
      <c r="MJQ62" s="47"/>
      <c r="MJR62" s="47"/>
      <c r="MJS62" s="47"/>
      <c r="MJT62" s="47"/>
      <c r="MJU62" s="47"/>
      <c r="MJV62" s="47"/>
      <c r="MJW62" s="47"/>
      <c r="MJX62" s="47"/>
      <c r="MJY62" s="47"/>
      <c r="MJZ62" s="47"/>
      <c r="MKA62" s="47"/>
      <c r="MKB62" s="47"/>
      <c r="MKC62" s="47"/>
      <c r="MKD62" s="47"/>
      <c r="MKE62" s="47"/>
      <c r="MKF62" s="47"/>
      <c r="MKG62" s="47"/>
      <c r="MKH62" s="47"/>
      <c r="MKI62" s="47"/>
      <c r="MKJ62" s="47"/>
      <c r="MKK62" s="47"/>
      <c r="MKL62" s="47"/>
      <c r="MKM62" s="47"/>
      <c r="MKN62" s="47"/>
      <c r="MKO62" s="47"/>
      <c r="MKP62" s="47"/>
      <c r="MKQ62" s="47"/>
      <c r="MKR62" s="47"/>
      <c r="MKS62" s="47"/>
      <c r="MKT62" s="47"/>
      <c r="MKU62" s="47"/>
      <c r="MKV62" s="47"/>
      <c r="MKW62" s="47"/>
      <c r="MKX62" s="47"/>
      <c r="MKY62" s="47"/>
      <c r="MKZ62" s="47"/>
      <c r="MLA62" s="47"/>
      <c r="MLB62" s="47"/>
      <c r="MLC62" s="47"/>
      <c r="MLD62" s="47"/>
      <c r="MLE62" s="47"/>
      <c r="MLF62" s="47"/>
      <c r="MLG62" s="47"/>
      <c r="MLH62" s="47"/>
      <c r="MLI62" s="47"/>
      <c r="MLJ62" s="47"/>
      <c r="MLK62" s="47"/>
      <c r="MLL62" s="47"/>
      <c r="MLM62" s="47"/>
      <c r="MLN62" s="47"/>
      <c r="MLO62" s="47"/>
      <c r="MLP62" s="47"/>
      <c r="MLQ62" s="47"/>
      <c r="MLR62" s="47"/>
      <c r="MLS62" s="47"/>
      <c r="MLT62" s="47"/>
      <c r="MLU62" s="47"/>
      <c r="MLV62" s="47"/>
      <c r="MLW62" s="47"/>
      <c r="MLX62" s="47"/>
      <c r="MLY62" s="47"/>
      <c r="MLZ62" s="47"/>
      <c r="MMA62" s="47"/>
      <c r="MMB62" s="47"/>
      <c r="MMC62" s="47"/>
      <c r="MMD62" s="47"/>
      <c r="MME62" s="47"/>
      <c r="MMF62" s="47"/>
      <c r="MMG62" s="47"/>
      <c r="MMH62" s="47"/>
      <c r="MMI62" s="47"/>
      <c r="MMJ62" s="47"/>
      <c r="MMK62" s="47"/>
      <c r="MML62" s="47"/>
      <c r="MMM62" s="47"/>
      <c r="MMN62" s="47"/>
      <c r="MMO62" s="47"/>
      <c r="MMP62" s="47"/>
      <c r="MMQ62" s="47"/>
      <c r="MMR62" s="47"/>
      <c r="MMS62" s="47"/>
      <c r="MMT62" s="47"/>
      <c r="MMU62" s="47"/>
      <c r="MMV62" s="47"/>
      <c r="MMW62" s="47"/>
      <c r="MMX62" s="47"/>
      <c r="MMY62" s="47"/>
      <c r="MMZ62" s="47"/>
      <c r="MNA62" s="47"/>
      <c r="MNB62" s="47"/>
      <c r="MNC62" s="47"/>
      <c r="MND62" s="47"/>
      <c r="MNE62" s="47"/>
      <c r="MNF62" s="47"/>
      <c r="MNG62" s="47"/>
      <c r="MNH62" s="47"/>
      <c r="MNI62" s="47"/>
      <c r="MNJ62" s="47"/>
      <c r="MNK62" s="47"/>
      <c r="MNL62" s="47"/>
      <c r="MNM62" s="47"/>
      <c r="MNN62" s="47"/>
      <c r="MNO62" s="47"/>
      <c r="MNP62" s="47"/>
      <c r="MNQ62" s="47"/>
      <c r="MNR62" s="47"/>
      <c r="MNS62" s="47"/>
      <c r="MNT62" s="47"/>
      <c r="MNU62" s="47"/>
      <c r="MNV62" s="47"/>
      <c r="MNW62" s="47"/>
      <c r="MNX62" s="47"/>
      <c r="MNY62" s="47"/>
      <c r="MNZ62" s="47"/>
      <c r="MOA62" s="47"/>
      <c r="MOB62" s="47"/>
      <c r="MOC62" s="47"/>
      <c r="MOD62" s="47"/>
      <c r="MOE62" s="47"/>
      <c r="MOF62" s="47"/>
      <c r="MOG62" s="47"/>
      <c r="MOH62" s="47"/>
      <c r="MOI62" s="47"/>
      <c r="MOJ62" s="47"/>
      <c r="MOK62" s="47"/>
      <c r="MOL62" s="47"/>
      <c r="MOM62" s="47"/>
      <c r="MON62" s="47"/>
      <c r="MOO62" s="47"/>
      <c r="MOP62" s="47"/>
      <c r="MOQ62" s="47"/>
      <c r="MOR62" s="47"/>
      <c r="MOS62" s="47"/>
      <c r="MOT62" s="47"/>
      <c r="MOU62" s="47"/>
      <c r="MOV62" s="47"/>
      <c r="MOW62" s="47"/>
      <c r="MOX62" s="47"/>
      <c r="MOY62" s="47"/>
      <c r="MOZ62" s="47"/>
      <c r="MPA62" s="47"/>
      <c r="MPB62" s="47"/>
      <c r="MPC62" s="47"/>
      <c r="MPD62" s="47"/>
      <c r="MPE62" s="47"/>
      <c r="MPF62" s="47"/>
      <c r="MPG62" s="47"/>
      <c r="MPH62" s="47"/>
      <c r="MPI62" s="47"/>
      <c r="MPJ62" s="47"/>
      <c r="MPK62" s="47"/>
      <c r="MPL62" s="47"/>
      <c r="MPM62" s="47"/>
      <c r="MPN62" s="47"/>
      <c r="MPO62" s="47"/>
      <c r="MPP62" s="47"/>
      <c r="MPQ62" s="47"/>
      <c r="MPR62" s="47"/>
      <c r="MPS62" s="47"/>
      <c r="MPT62" s="47"/>
      <c r="MPU62" s="47"/>
      <c r="MPV62" s="47"/>
      <c r="MPW62" s="47"/>
      <c r="MPX62" s="47"/>
      <c r="MPY62" s="47"/>
      <c r="MPZ62" s="47"/>
      <c r="MQA62" s="47"/>
      <c r="MQB62" s="47"/>
      <c r="MQC62" s="47"/>
      <c r="MQD62" s="47"/>
      <c r="MQE62" s="47"/>
      <c r="MQF62" s="47"/>
      <c r="MQG62" s="47"/>
      <c r="MQH62" s="47"/>
      <c r="MQI62" s="47"/>
      <c r="MQJ62" s="47"/>
      <c r="MQK62" s="47"/>
      <c r="MQL62" s="47"/>
      <c r="MQM62" s="47"/>
      <c r="MQN62" s="47"/>
      <c r="MQO62" s="47"/>
      <c r="MQP62" s="47"/>
      <c r="MQQ62" s="47"/>
      <c r="MQR62" s="47"/>
      <c r="MQS62" s="47"/>
      <c r="MQT62" s="47"/>
      <c r="MQU62" s="47"/>
      <c r="MQV62" s="47"/>
      <c r="MQW62" s="47"/>
      <c r="MQX62" s="47"/>
      <c r="MQY62" s="47"/>
      <c r="MQZ62" s="47"/>
      <c r="MRA62" s="47"/>
      <c r="MRB62" s="47"/>
      <c r="MRC62" s="47"/>
      <c r="MRD62" s="47"/>
      <c r="MRE62" s="47"/>
      <c r="MRF62" s="47"/>
      <c r="MRG62" s="47"/>
      <c r="MRH62" s="47"/>
      <c r="MRI62" s="47"/>
      <c r="MRJ62" s="47"/>
      <c r="MRK62" s="47"/>
      <c r="MRL62" s="47"/>
      <c r="MRM62" s="47"/>
      <c r="MRN62" s="47"/>
      <c r="MRO62" s="47"/>
      <c r="MRP62" s="47"/>
      <c r="MRQ62" s="47"/>
      <c r="MRR62" s="47"/>
      <c r="MRS62" s="47"/>
      <c r="MRT62" s="47"/>
      <c r="MRU62" s="47"/>
      <c r="MRV62" s="47"/>
      <c r="MRW62" s="47"/>
      <c r="MRX62" s="47"/>
      <c r="MRY62" s="47"/>
      <c r="MRZ62" s="47"/>
      <c r="MSA62" s="47"/>
      <c r="MSB62" s="47"/>
      <c r="MSC62" s="47"/>
      <c r="MSD62" s="47"/>
      <c r="MSE62" s="47"/>
      <c r="MSF62" s="47"/>
      <c r="MSG62" s="47"/>
      <c r="MSH62" s="47"/>
      <c r="MSI62" s="47"/>
      <c r="MSJ62" s="47"/>
      <c r="MSK62" s="47"/>
      <c r="MSL62" s="47"/>
      <c r="MSM62" s="47"/>
      <c r="MSN62" s="47"/>
      <c r="MSO62" s="47"/>
      <c r="MSP62" s="47"/>
      <c r="MSQ62" s="47"/>
      <c r="MSR62" s="47"/>
      <c r="MSS62" s="47"/>
      <c r="MST62" s="47"/>
      <c r="MSU62" s="47"/>
      <c r="MSV62" s="47"/>
      <c r="MSW62" s="47"/>
      <c r="MSX62" s="47"/>
      <c r="MSY62" s="47"/>
      <c r="MSZ62" s="47"/>
      <c r="MTA62" s="47"/>
      <c r="MTB62" s="47"/>
      <c r="MTC62" s="47"/>
      <c r="MTD62" s="47"/>
      <c r="MTE62" s="47"/>
      <c r="MTF62" s="47"/>
      <c r="MTG62" s="47"/>
      <c r="MTH62" s="47"/>
      <c r="MTI62" s="47"/>
      <c r="MTJ62" s="47"/>
      <c r="MTK62" s="47"/>
      <c r="MTL62" s="47"/>
      <c r="MTM62" s="47"/>
      <c r="MTN62" s="47"/>
      <c r="MTO62" s="47"/>
      <c r="MTP62" s="47"/>
      <c r="MTQ62" s="47"/>
      <c r="MTR62" s="47"/>
      <c r="MTS62" s="47"/>
      <c r="MTT62" s="47"/>
      <c r="MTU62" s="47"/>
      <c r="MTV62" s="47"/>
      <c r="MTW62" s="47"/>
      <c r="MTX62" s="47"/>
      <c r="MTY62" s="47"/>
      <c r="MTZ62" s="47"/>
      <c r="MUA62" s="47"/>
      <c r="MUB62" s="47"/>
      <c r="MUC62" s="47"/>
      <c r="MUD62" s="47"/>
      <c r="MUE62" s="47"/>
      <c r="MUF62" s="47"/>
      <c r="MUG62" s="47"/>
      <c r="MUH62" s="47"/>
      <c r="MUI62" s="47"/>
      <c r="MUJ62" s="47"/>
      <c r="MUK62" s="47"/>
      <c r="MUL62" s="47"/>
      <c r="MUM62" s="47"/>
      <c r="MUN62" s="47"/>
      <c r="MUO62" s="47"/>
      <c r="MUP62" s="47"/>
      <c r="MUQ62" s="47"/>
      <c r="MUR62" s="47"/>
      <c r="MUS62" s="47"/>
      <c r="MUT62" s="47"/>
      <c r="MUU62" s="47"/>
      <c r="MUV62" s="47"/>
      <c r="MUW62" s="47"/>
      <c r="MUX62" s="47"/>
      <c r="MUY62" s="47"/>
      <c r="MUZ62" s="47"/>
      <c r="MVA62" s="47"/>
      <c r="MVB62" s="47"/>
      <c r="MVC62" s="47"/>
      <c r="MVD62" s="47"/>
      <c r="MVE62" s="47"/>
      <c r="MVF62" s="47"/>
      <c r="MVG62" s="47"/>
      <c r="MVH62" s="47"/>
      <c r="MVI62" s="47"/>
      <c r="MVJ62" s="47"/>
      <c r="MVK62" s="47"/>
      <c r="MVL62" s="47"/>
      <c r="MVM62" s="47"/>
      <c r="MVN62" s="47"/>
      <c r="MVO62" s="47"/>
      <c r="MVP62" s="47"/>
      <c r="MVQ62" s="47"/>
      <c r="MVR62" s="47"/>
      <c r="MVS62" s="47"/>
      <c r="MVT62" s="47"/>
      <c r="MVU62" s="47"/>
      <c r="MVV62" s="47"/>
      <c r="MVW62" s="47"/>
      <c r="MVX62" s="47"/>
      <c r="MVY62" s="47"/>
      <c r="MVZ62" s="47"/>
      <c r="MWA62" s="47"/>
      <c r="MWB62" s="47"/>
      <c r="MWC62" s="47"/>
      <c r="MWD62" s="47"/>
      <c r="MWE62" s="47"/>
      <c r="MWF62" s="47"/>
      <c r="MWG62" s="47"/>
      <c r="MWH62" s="47"/>
      <c r="MWI62" s="47"/>
      <c r="MWJ62" s="47"/>
      <c r="MWK62" s="47"/>
      <c r="MWL62" s="47"/>
      <c r="MWM62" s="47"/>
      <c r="MWN62" s="47"/>
      <c r="MWO62" s="47"/>
      <c r="MWP62" s="47"/>
      <c r="MWQ62" s="47"/>
      <c r="MWR62" s="47"/>
      <c r="MWS62" s="47"/>
      <c r="MWT62" s="47"/>
      <c r="MWU62" s="47"/>
      <c r="MWV62" s="47"/>
      <c r="MWW62" s="47"/>
      <c r="MWX62" s="47"/>
      <c r="MWY62" s="47"/>
      <c r="MWZ62" s="47"/>
      <c r="MXA62" s="47"/>
      <c r="MXB62" s="47"/>
      <c r="MXC62" s="47"/>
      <c r="MXD62" s="47"/>
      <c r="MXE62" s="47"/>
      <c r="MXF62" s="47"/>
      <c r="MXG62" s="47"/>
      <c r="MXH62" s="47"/>
      <c r="MXI62" s="47"/>
      <c r="MXJ62" s="47"/>
      <c r="MXK62" s="47"/>
      <c r="MXL62" s="47"/>
      <c r="MXM62" s="47"/>
      <c r="MXN62" s="47"/>
      <c r="MXO62" s="47"/>
      <c r="MXP62" s="47"/>
      <c r="MXQ62" s="47"/>
      <c r="MXR62" s="47"/>
      <c r="MXS62" s="47"/>
      <c r="MXT62" s="47"/>
      <c r="MXU62" s="47"/>
      <c r="MXV62" s="47"/>
      <c r="MXW62" s="47"/>
      <c r="MXX62" s="47"/>
      <c r="MXY62" s="47"/>
      <c r="MXZ62" s="47"/>
      <c r="MYA62" s="47"/>
      <c r="MYB62" s="47"/>
      <c r="MYC62" s="47"/>
      <c r="MYD62" s="47"/>
      <c r="MYE62" s="47"/>
      <c r="MYF62" s="47"/>
      <c r="MYG62" s="47"/>
      <c r="MYH62" s="47"/>
      <c r="MYI62" s="47"/>
      <c r="MYJ62" s="47"/>
      <c r="MYK62" s="47"/>
      <c r="MYL62" s="47"/>
      <c r="MYM62" s="47"/>
      <c r="MYN62" s="47"/>
      <c r="MYO62" s="47"/>
      <c r="MYP62" s="47"/>
      <c r="MYQ62" s="47"/>
      <c r="MYR62" s="47"/>
      <c r="MYS62" s="47"/>
      <c r="MYT62" s="47"/>
      <c r="MYU62" s="47"/>
      <c r="MYV62" s="47"/>
      <c r="MYW62" s="47"/>
      <c r="MYX62" s="47"/>
      <c r="MYY62" s="47"/>
      <c r="MYZ62" s="47"/>
      <c r="MZA62" s="47"/>
      <c r="MZB62" s="47"/>
      <c r="MZC62" s="47"/>
      <c r="MZD62" s="47"/>
      <c r="MZE62" s="47"/>
      <c r="MZF62" s="47"/>
      <c r="MZG62" s="47"/>
      <c r="MZH62" s="47"/>
      <c r="MZI62" s="47"/>
      <c r="MZJ62" s="47"/>
      <c r="MZK62" s="47"/>
      <c r="MZL62" s="47"/>
      <c r="MZM62" s="47"/>
      <c r="MZN62" s="47"/>
      <c r="MZO62" s="47"/>
      <c r="MZP62" s="47"/>
      <c r="MZQ62" s="47"/>
      <c r="MZR62" s="47"/>
      <c r="MZS62" s="47"/>
      <c r="MZT62" s="47"/>
      <c r="MZU62" s="47"/>
      <c r="MZV62" s="47"/>
      <c r="MZW62" s="47"/>
      <c r="MZX62" s="47"/>
      <c r="MZY62" s="47"/>
      <c r="MZZ62" s="47"/>
      <c r="NAA62" s="47"/>
      <c r="NAB62" s="47"/>
      <c r="NAC62" s="47"/>
      <c r="NAD62" s="47"/>
      <c r="NAE62" s="47"/>
      <c r="NAF62" s="47"/>
      <c r="NAG62" s="47"/>
      <c r="NAH62" s="47"/>
      <c r="NAI62" s="47"/>
      <c r="NAJ62" s="47"/>
      <c r="NAK62" s="47"/>
      <c r="NAL62" s="47"/>
      <c r="NAM62" s="47"/>
      <c r="NAN62" s="47"/>
      <c r="NAO62" s="47"/>
      <c r="NAP62" s="47"/>
      <c r="NAQ62" s="47"/>
      <c r="NAR62" s="47"/>
      <c r="NAS62" s="47"/>
      <c r="NAT62" s="47"/>
      <c r="NAU62" s="47"/>
      <c r="NAV62" s="47"/>
      <c r="NAW62" s="47"/>
      <c r="NAX62" s="47"/>
      <c r="NAY62" s="47"/>
      <c r="NAZ62" s="47"/>
      <c r="NBA62" s="47"/>
      <c r="NBB62" s="47"/>
      <c r="NBC62" s="47"/>
      <c r="NBD62" s="47"/>
      <c r="NBE62" s="47"/>
      <c r="NBF62" s="47"/>
      <c r="NBG62" s="47"/>
      <c r="NBH62" s="47"/>
      <c r="NBI62" s="47"/>
      <c r="NBJ62" s="47"/>
      <c r="NBK62" s="47"/>
      <c r="NBL62" s="47"/>
      <c r="NBM62" s="47"/>
      <c r="NBN62" s="47"/>
      <c r="NBO62" s="47"/>
      <c r="NBP62" s="47"/>
      <c r="NBQ62" s="47"/>
      <c r="NBR62" s="47"/>
      <c r="NBS62" s="47"/>
      <c r="NBT62" s="47"/>
      <c r="NBU62" s="47"/>
      <c r="NBV62" s="47"/>
      <c r="NBW62" s="47"/>
      <c r="NBX62" s="47"/>
      <c r="NBY62" s="47"/>
      <c r="NBZ62" s="47"/>
      <c r="NCA62" s="47"/>
      <c r="NCB62" s="47"/>
      <c r="NCC62" s="47"/>
      <c r="NCD62" s="47"/>
      <c r="NCE62" s="47"/>
      <c r="NCF62" s="47"/>
      <c r="NCG62" s="47"/>
      <c r="NCH62" s="47"/>
      <c r="NCI62" s="47"/>
      <c r="NCJ62" s="47"/>
      <c r="NCK62" s="47"/>
      <c r="NCL62" s="47"/>
      <c r="NCM62" s="47"/>
      <c r="NCN62" s="47"/>
      <c r="NCO62" s="47"/>
      <c r="NCP62" s="47"/>
      <c r="NCQ62" s="47"/>
      <c r="NCR62" s="47"/>
      <c r="NCS62" s="47"/>
      <c r="NCT62" s="47"/>
      <c r="NCU62" s="47"/>
      <c r="NCV62" s="47"/>
      <c r="NCW62" s="47"/>
      <c r="NCX62" s="47"/>
      <c r="NCY62" s="47"/>
      <c r="NCZ62" s="47"/>
      <c r="NDA62" s="47"/>
      <c r="NDB62" s="47"/>
      <c r="NDC62" s="47"/>
      <c r="NDD62" s="47"/>
      <c r="NDE62" s="47"/>
      <c r="NDF62" s="47"/>
      <c r="NDG62" s="47"/>
      <c r="NDH62" s="47"/>
      <c r="NDI62" s="47"/>
      <c r="NDJ62" s="47"/>
      <c r="NDK62" s="47"/>
      <c r="NDL62" s="47"/>
      <c r="NDM62" s="47"/>
      <c r="NDN62" s="47"/>
      <c r="NDO62" s="47"/>
      <c r="NDP62" s="47"/>
      <c r="NDQ62" s="47"/>
      <c r="NDR62" s="47"/>
      <c r="NDS62" s="47"/>
      <c r="NDT62" s="47"/>
      <c r="NDU62" s="47"/>
      <c r="NDV62" s="47"/>
      <c r="NDW62" s="47"/>
      <c r="NDX62" s="47"/>
      <c r="NDY62" s="47"/>
      <c r="NDZ62" s="47"/>
      <c r="NEA62" s="47"/>
      <c r="NEB62" s="47"/>
      <c r="NEC62" s="47"/>
      <c r="NED62" s="47"/>
      <c r="NEE62" s="47"/>
      <c r="NEF62" s="47"/>
      <c r="NEG62" s="47"/>
      <c r="NEH62" s="47"/>
      <c r="NEI62" s="47"/>
      <c r="NEJ62" s="47"/>
      <c r="NEK62" s="47"/>
      <c r="NEL62" s="47"/>
      <c r="NEM62" s="47"/>
      <c r="NEN62" s="47"/>
      <c r="NEO62" s="47"/>
      <c r="NEP62" s="47"/>
      <c r="NEQ62" s="47"/>
      <c r="NER62" s="47"/>
      <c r="NES62" s="47"/>
      <c r="NET62" s="47"/>
      <c r="NEU62" s="47"/>
      <c r="NEV62" s="47"/>
      <c r="NEW62" s="47"/>
      <c r="NEX62" s="47"/>
      <c r="NEY62" s="47"/>
      <c r="NEZ62" s="47"/>
      <c r="NFA62" s="47"/>
      <c r="NFB62" s="47"/>
      <c r="NFC62" s="47"/>
      <c r="NFD62" s="47"/>
      <c r="NFE62" s="47"/>
      <c r="NFF62" s="47"/>
      <c r="NFG62" s="47"/>
      <c r="NFH62" s="47"/>
      <c r="NFI62" s="47"/>
      <c r="NFJ62" s="47"/>
      <c r="NFK62" s="47"/>
      <c r="NFL62" s="47"/>
      <c r="NFM62" s="47"/>
      <c r="NFN62" s="47"/>
      <c r="NFO62" s="47"/>
      <c r="NFP62" s="47"/>
      <c r="NFQ62" s="47"/>
      <c r="NFR62" s="47"/>
      <c r="NFS62" s="47"/>
      <c r="NFT62" s="47"/>
      <c r="NFU62" s="47"/>
      <c r="NFV62" s="47"/>
      <c r="NFW62" s="47"/>
      <c r="NFX62" s="47"/>
      <c r="NFY62" s="47"/>
      <c r="NFZ62" s="47"/>
      <c r="NGA62" s="47"/>
      <c r="NGB62" s="47"/>
      <c r="NGC62" s="47"/>
      <c r="NGD62" s="47"/>
      <c r="NGE62" s="47"/>
      <c r="NGF62" s="47"/>
      <c r="NGG62" s="47"/>
      <c r="NGH62" s="47"/>
      <c r="NGI62" s="47"/>
      <c r="NGJ62" s="47"/>
      <c r="NGK62" s="47"/>
      <c r="NGL62" s="47"/>
      <c r="NGM62" s="47"/>
      <c r="NGN62" s="47"/>
      <c r="NGO62" s="47"/>
      <c r="NGP62" s="47"/>
      <c r="NGQ62" s="47"/>
      <c r="NGR62" s="47"/>
      <c r="NGS62" s="47"/>
      <c r="NGT62" s="47"/>
      <c r="NGU62" s="47"/>
      <c r="NGV62" s="47"/>
      <c r="NGW62" s="47"/>
      <c r="NGX62" s="47"/>
      <c r="NGY62" s="47"/>
      <c r="NGZ62" s="47"/>
      <c r="NHA62" s="47"/>
      <c r="NHB62" s="47"/>
      <c r="NHC62" s="47"/>
      <c r="NHD62" s="47"/>
      <c r="NHE62" s="47"/>
      <c r="NHF62" s="47"/>
      <c r="NHG62" s="47"/>
      <c r="NHH62" s="47"/>
      <c r="NHI62" s="47"/>
      <c r="NHJ62" s="47"/>
      <c r="NHK62" s="47"/>
      <c r="NHL62" s="47"/>
      <c r="NHM62" s="47"/>
      <c r="NHN62" s="47"/>
      <c r="NHO62" s="47"/>
      <c r="NHP62" s="47"/>
      <c r="NHQ62" s="47"/>
      <c r="NHR62" s="47"/>
      <c r="NHS62" s="47"/>
      <c r="NHT62" s="47"/>
      <c r="NHU62" s="47"/>
      <c r="NHV62" s="47"/>
      <c r="NHW62" s="47"/>
      <c r="NHX62" s="47"/>
      <c r="NHY62" s="47"/>
      <c r="NHZ62" s="47"/>
      <c r="NIA62" s="47"/>
      <c r="NIB62" s="47"/>
      <c r="NIC62" s="47"/>
      <c r="NID62" s="47"/>
      <c r="NIE62" s="47"/>
      <c r="NIF62" s="47"/>
      <c r="NIG62" s="47"/>
      <c r="NIH62" s="47"/>
      <c r="NII62" s="47"/>
      <c r="NIJ62" s="47"/>
      <c r="NIK62" s="47"/>
      <c r="NIL62" s="47"/>
      <c r="NIM62" s="47"/>
      <c r="NIN62" s="47"/>
      <c r="NIO62" s="47"/>
      <c r="NIP62" s="47"/>
      <c r="NIQ62" s="47"/>
      <c r="NIR62" s="47"/>
      <c r="NIS62" s="47"/>
      <c r="NIT62" s="47"/>
      <c r="NIU62" s="47"/>
      <c r="NIV62" s="47"/>
      <c r="NIW62" s="47"/>
      <c r="NIX62" s="47"/>
      <c r="NIY62" s="47"/>
      <c r="NIZ62" s="47"/>
      <c r="NJA62" s="47"/>
      <c r="NJB62" s="47"/>
      <c r="NJC62" s="47"/>
      <c r="NJD62" s="47"/>
      <c r="NJE62" s="47"/>
      <c r="NJF62" s="47"/>
      <c r="NJG62" s="47"/>
      <c r="NJH62" s="47"/>
      <c r="NJI62" s="47"/>
      <c r="NJJ62" s="47"/>
      <c r="NJK62" s="47"/>
      <c r="NJL62" s="47"/>
      <c r="NJM62" s="47"/>
      <c r="NJN62" s="47"/>
      <c r="NJO62" s="47"/>
      <c r="NJP62" s="47"/>
      <c r="NJQ62" s="47"/>
      <c r="NJR62" s="47"/>
      <c r="NJS62" s="47"/>
      <c r="NJT62" s="47"/>
      <c r="NJU62" s="47"/>
      <c r="NJV62" s="47"/>
      <c r="NJW62" s="47"/>
      <c r="NJX62" s="47"/>
      <c r="NJY62" s="47"/>
      <c r="NJZ62" s="47"/>
      <c r="NKA62" s="47"/>
      <c r="NKB62" s="47"/>
      <c r="NKC62" s="47"/>
      <c r="NKD62" s="47"/>
      <c r="NKE62" s="47"/>
      <c r="NKF62" s="47"/>
      <c r="NKG62" s="47"/>
      <c r="NKH62" s="47"/>
      <c r="NKI62" s="47"/>
      <c r="NKJ62" s="47"/>
      <c r="NKK62" s="47"/>
      <c r="NKL62" s="47"/>
      <c r="NKM62" s="47"/>
      <c r="NKN62" s="47"/>
      <c r="NKO62" s="47"/>
      <c r="NKP62" s="47"/>
      <c r="NKQ62" s="47"/>
      <c r="NKR62" s="47"/>
      <c r="NKS62" s="47"/>
      <c r="NKT62" s="47"/>
      <c r="NKU62" s="47"/>
      <c r="NKV62" s="47"/>
      <c r="NKW62" s="47"/>
      <c r="NKX62" s="47"/>
      <c r="NKY62" s="47"/>
      <c r="NKZ62" s="47"/>
      <c r="NLA62" s="47"/>
      <c r="NLB62" s="47"/>
      <c r="NLC62" s="47"/>
      <c r="NLD62" s="47"/>
      <c r="NLE62" s="47"/>
      <c r="NLF62" s="47"/>
      <c r="NLG62" s="47"/>
      <c r="NLH62" s="47"/>
      <c r="NLI62" s="47"/>
      <c r="NLJ62" s="47"/>
      <c r="NLK62" s="47"/>
      <c r="NLL62" s="47"/>
      <c r="NLM62" s="47"/>
      <c r="NLN62" s="47"/>
      <c r="NLO62" s="47"/>
      <c r="NLP62" s="47"/>
      <c r="NLQ62" s="47"/>
      <c r="NLR62" s="47"/>
      <c r="NLS62" s="47"/>
      <c r="NLT62" s="47"/>
      <c r="NLU62" s="47"/>
      <c r="NLV62" s="47"/>
      <c r="NLW62" s="47"/>
      <c r="NLX62" s="47"/>
      <c r="NLY62" s="47"/>
      <c r="NLZ62" s="47"/>
      <c r="NMA62" s="47"/>
      <c r="NMB62" s="47"/>
      <c r="NMC62" s="47"/>
      <c r="NMD62" s="47"/>
      <c r="NME62" s="47"/>
      <c r="NMF62" s="47"/>
      <c r="NMG62" s="47"/>
      <c r="NMH62" s="47"/>
      <c r="NMI62" s="47"/>
      <c r="NMJ62" s="47"/>
      <c r="NMK62" s="47"/>
      <c r="NML62" s="47"/>
      <c r="NMM62" s="47"/>
      <c r="NMN62" s="47"/>
      <c r="NMO62" s="47"/>
      <c r="NMP62" s="47"/>
      <c r="NMQ62" s="47"/>
      <c r="NMR62" s="47"/>
      <c r="NMS62" s="47"/>
      <c r="NMT62" s="47"/>
      <c r="NMU62" s="47"/>
      <c r="NMV62" s="47"/>
      <c r="NMW62" s="47"/>
      <c r="NMX62" s="47"/>
      <c r="NMY62" s="47"/>
      <c r="NMZ62" s="47"/>
      <c r="NNA62" s="47"/>
      <c r="NNB62" s="47"/>
      <c r="NNC62" s="47"/>
      <c r="NND62" s="47"/>
      <c r="NNE62" s="47"/>
      <c r="NNF62" s="47"/>
      <c r="NNG62" s="47"/>
      <c r="NNH62" s="47"/>
      <c r="NNI62" s="47"/>
      <c r="NNJ62" s="47"/>
      <c r="NNK62" s="47"/>
      <c r="NNL62" s="47"/>
      <c r="NNM62" s="47"/>
      <c r="NNN62" s="47"/>
      <c r="NNO62" s="47"/>
      <c r="NNP62" s="47"/>
      <c r="NNQ62" s="47"/>
      <c r="NNR62" s="47"/>
      <c r="NNS62" s="47"/>
      <c r="NNT62" s="47"/>
      <c r="NNU62" s="47"/>
      <c r="NNV62" s="47"/>
      <c r="NNW62" s="47"/>
      <c r="NNX62" s="47"/>
      <c r="NNY62" s="47"/>
      <c r="NNZ62" s="47"/>
      <c r="NOA62" s="47"/>
      <c r="NOB62" s="47"/>
      <c r="NOC62" s="47"/>
      <c r="NOD62" s="47"/>
      <c r="NOE62" s="47"/>
      <c r="NOF62" s="47"/>
      <c r="NOG62" s="47"/>
      <c r="NOH62" s="47"/>
      <c r="NOI62" s="47"/>
      <c r="NOJ62" s="47"/>
      <c r="NOK62" s="47"/>
      <c r="NOL62" s="47"/>
      <c r="NOM62" s="47"/>
      <c r="NON62" s="47"/>
      <c r="NOO62" s="47"/>
      <c r="NOP62" s="47"/>
      <c r="NOQ62" s="47"/>
      <c r="NOR62" s="47"/>
      <c r="NOS62" s="47"/>
      <c r="NOT62" s="47"/>
      <c r="NOU62" s="47"/>
      <c r="NOV62" s="47"/>
      <c r="NOW62" s="47"/>
      <c r="NOX62" s="47"/>
      <c r="NOY62" s="47"/>
      <c r="NOZ62" s="47"/>
      <c r="NPA62" s="47"/>
      <c r="NPB62" s="47"/>
      <c r="NPC62" s="47"/>
      <c r="NPD62" s="47"/>
      <c r="NPE62" s="47"/>
      <c r="NPF62" s="47"/>
      <c r="NPG62" s="47"/>
      <c r="NPH62" s="47"/>
      <c r="NPI62" s="47"/>
      <c r="NPJ62" s="47"/>
      <c r="NPK62" s="47"/>
      <c r="NPL62" s="47"/>
      <c r="NPM62" s="47"/>
      <c r="NPN62" s="47"/>
      <c r="NPO62" s="47"/>
      <c r="NPP62" s="47"/>
      <c r="NPQ62" s="47"/>
      <c r="NPR62" s="47"/>
      <c r="NPS62" s="47"/>
      <c r="NPT62" s="47"/>
      <c r="NPU62" s="47"/>
      <c r="NPV62" s="47"/>
      <c r="NPW62" s="47"/>
      <c r="NPX62" s="47"/>
      <c r="NPY62" s="47"/>
      <c r="NPZ62" s="47"/>
      <c r="NQA62" s="47"/>
      <c r="NQB62" s="47"/>
      <c r="NQC62" s="47"/>
      <c r="NQD62" s="47"/>
      <c r="NQE62" s="47"/>
      <c r="NQF62" s="47"/>
      <c r="NQG62" s="47"/>
      <c r="NQH62" s="47"/>
      <c r="NQI62" s="47"/>
      <c r="NQJ62" s="47"/>
      <c r="NQK62" s="47"/>
      <c r="NQL62" s="47"/>
      <c r="NQM62" s="47"/>
      <c r="NQN62" s="47"/>
      <c r="NQO62" s="47"/>
      <c r="NQP62" s="47"/>
      <c r="NQQ62" s="47"/>
      <c r="NQR62" s="47"/>
      <c r="NQS62" s="47"/>
      <c r="NQT62" s="47"/>
      <c r="NQU62" s="47"/>
      <c r="NQV62" s="47"/>
      <c r="NQW62" s="47"/>
      <c r="NQX62" s="47"/>
      <c r="NQY62" s="47"/>
      <c r="NQZ62" s="47"/>
      <c r="NRA62" s="47"/>
      <c r="NRB62" s="47"/>
      <c r="NRC62" s="47"/>
      <c r="NRD62" s="47"/>
      <c r="NRE62" s="47"/>
      <c r="NRF62" s="47"/>
      <c r="NRG62" s="47"/>
      <c r="NRH62" s="47"/>
      <c r="NRI62" s="47"/>
      <c r="NRJ62" s="47"/>
      <c r="NRK62" s="47"/>
      <c r="NRL62" s="47"/>
      <c r="NRM62" s="47"/>
      <c r="NRN62" s="47"/>
      <c r="NRO62" s="47"/>
      <c r="NRP62" s="47"/>
      <c r="NRQ62" s="47"/>
      <c r="NRR62" s="47"/>
      <c r="NRS62" s="47"/>
      <c r="NRT62" s="47"/>
      <c r="NRU62" s="47"/>
      <c r="NRV62" s="47"/>
      <c r="NRW62" s="47"/>
      <c r="NRX62" s="47"/>
      <c r="NRY62" s="47"/>
      <c r="NRZ62" s="47"/>
      <c r="NSA62" s="47"/>
      <c r="NSB62" s="47"/>
      <c r="NSC62" s="47"/>
      <c r="NSD62" s="47"/>
      <c r="NSE62" s="47"/>
      <c r="NSF62" s="47"/>
      <c r="NSG62" s="47"/>
      <c r="NSH62" s="47"/>
      <c r="NSI62" s="47"/>
      <c r="NSJ62" s="47"/>
      <c r="NSK62" s="47"/>
      <c r="NSL62" s="47"/>
      <c r="NSM62" s="47"/>
      <c r="NSN62" s="47"/>
      <c r="NSO62" s="47"/>
      <c r="NSP62" s="47"/>
      <c r="NSQ62" s="47"/>
      <c r="NSR62" s="47"/>
      <c r="NSS62" s="47"/>
      <c r="NST62" s="47"/>
      <c r="NSU62" s="47"/>
      <c r="NSV62" s="47"/>
      <c r="NSW62" s="47"/>
      <c r="NSX62" s="47"/>
      <c r="NSY62" s="47"/>
      <c r="NSZ62" s="47"/>
      <c r="NTA62" s="47"/>
      <c r="NTB62" s="47"/>
      <c r="NTC62" s="47"/>
      <c r="NTD62" s="47"/>
      <c r="NTE62" s="47"/>
      <c r="NTF62" s="47"/>
      <c r="NTG62" s="47"/>
      <c r="NTH62" s="47"/>
      <c r="NTI62" s="47"/>
      <c r="NTJ62" s="47"/>
      <c r="NTK62" s="47"/>
      <c r="NTL62" s="47"/>
      <c r="NTM62" s="47"/>
      <c r="NTN62" s="47"/>
      <c r="NTO62" s="47"/>
      <c r="NTP62" s="47"/>
      <c r="NTQ62" s="47"/>
      <c r="NTR62" s="47"/>
      <c r="NTS62" s="47"/>
      <c r="NTT62" s="47"/>
      <c r="NTU62" s="47"/>
      <c r="NTV62" s="47"/>
      <c r="NTW62" s="47"/>
      <c r="NTX62" s="47"/>
      <c r="NTY62" s="47"/>
      <c r="NTZ62" s="47"/>
      <c r="NUA62" s="47"/>
      <c r="NUB62" s="47"/>
      <c r="NUC62" s="47"/>
      <c r="NUD62" s="47"/>
      <c r="NUE62" s="47"/>
      <c r="NUF62" s="47"/>
      <c r="NUG62" s="47"/>
      <c r="NUH62" s="47"/>
      <c r="NUI62" s="47"/>
      <c r="NUJ62" s="47"/>
      <c r="NUK62" s="47"/>
      <c r="NUL62" s="47"/>
      <c r="NUM62" s="47"/>
      <c r="NUN62" s="47"/>
      <c r="NUO62" s="47"/>
      <c r="NUP62" s="47"/>
      <c r="NUQ62" s="47"/>
      <c r="NUR62" s="47"/>
      <c r="NUS62" s="47"/>
      <c r="NUT62" s="47"/>
      <c r="NUU62" s="47"/>
      <c r="NUV62" s="47"/>
      <c r="NUW62" s="47"/>
      <c r="NUX62" s="47"/>
      <c r="NUY62" s="47"/>
      <c r="NUZ62" s="47"/>
      <c r="NVA62" s="47"/>
      <c r="NVB62" s="47"/>
      <c r="NVC62" s="47"/>
      <c r="NVD62" s="47"/>
      <c r="NVE62" s="47"/>
      <c r="NVF62" s="47"/>
      <c r="NVG62" s="47"/>
      <c r="NVH62" s="47"/>
      <c r="NVI62" s="47"/>
      <c r="NVJ62" s="47"/>
      <c r="NVK62" s="47"/>
      <c r="NVL62" s="47"/>
      <c r="NVM62" s="47"/>
      <c r="NVN62" s="47"/>
      <c r="NVO62" s="47"/>
      <c r="NVP62" s="47"/>
      <c r="NVQ62" s="47"/>
      <c r="NVR62" s="47"/>
      <c r="NVS62" s="47"/>
      <c r="NVT62" s="47"/>
      <c r="NVU62" s="47"/>
      <c r="NVV62" s="47"/>
      <c r="NVW62" s="47"/>
      <c r="NVX62" s="47"/>
      <c r="NVY62" s="47"/>
      <c r="NVZ62" s="47"/>
      <c r="NWA62" s="47"/>
      <c r="NWB62" s="47"/>
      <c r="NWC62" s="47"/>
      <c r="NWD62" s="47"/>
      <c r="NWE62" s="47"/>
      <c r="NWF62" s="47"/>
      <c r="NWG62" s="47"/>
      <c r="NWH62" s="47"/>
      <c r="NWI62" s="47"/>
      <c r="NWJ62" s="47"/>
      <c r="NWK62" s="47"/>
      <c r="NWL62" s="47"/>
      <c r="NWM62" s="47"/>
      <c r="NWN62" s="47"/>
      <c r="NWO62" s="47"/>
      <c r="NWP62" s="47"/>
      <c r="NWQ62" s="47"/>
      <c r="NWR62" s="47"/>
      <c r="NWS62" s="47"/>
      <c r="NWT62" s="47"/>
      <c r="NWU62" s="47"/>
      <c r="NWV62" s="47"/>
      <c r="NWW62" s="47"/>
      <c r="NWX62" s="47"/>
      <c r="NWY62" s="47"/>
      <c r="NWZ62" s="47"/>
      <c r="NXA62" s="47"/>
      <c r="NXB62" s="47"/>
      <c r="NXC62" s="47"/>
      <c r="NXD62" s="47"/>
      <c r="NXE62" s="47"/>
      <c r="NXF62" s="47"/>
      <c r="NXG62" s="47"/>
      <c r="NXH62" s="47"/>
      <c r="NXI62" s="47"/>
      <c r="NXJ62" s="47"/>
      <c r="NXK62" s="47"/>
      <c r="NXL62" s="47"/>
      <c r="NXM62" s="47"/>
      <c r="NXN62" s="47"/>
      <c r="NXO62" s="47"/>
      <c r="NXP62" s="47"/>
      <c r="NXQ62" s="47"/>
      <c r="NXR62" s="47"/>
      <c r="NXS62" s="47"/>
      <c r="NXT62" s="47"/>
      <c r="NXU62" s="47"/>
      <c r="NXV62" s="47"/>
      <c r="NXW62" s="47"/>
      <c r="NXX62" s="47"/>
      <c r="NXY62" s="47"/>
      <c r="NXZ62" s="47"/>
      <c r="NYA62" s="47"/>
      <c r="NYB62" s="47"/>
      <c r="NYC62" s="47"/>
      <c r="NYD62" s="47"/>
      <c r="NYE62" s="47"/>
      <c r="NYF62" s="47"/>
      <c r="NYG62" s="47"/>
      <c r="NYH62" s="47"/>
      <c r="NYI62" s="47"/>
      <c r="NYJ62" s="47"/>
      <c r="NYK62" s="47"/>
      <c r="NYL62" s="47"/>
      <c r="NYM62" s="47"/>
      <c r="NYN62" s="47"/>
      <c r="NYO62" s="47"/>
      <c r="NYP62" s="47"/>
      <c r="NYQ62" s="47"/>
      <c r="NYR62" s="47"/>
      <c r="NYS62" s="47"/>
      <c r="NYT62" s="47"/>
      <c r="NYU62" s="47"/>
      <c r="NYV62" s="47"/>
      <c r="NYW62" s="47"/>
      <c r="NYX62" s="47"/>
      <c r="NYY62" s="47"/>
      <c r="NYZ62" s="47"/>
      <c r="NZA62" s="47"/>
      <c r="NZB62" s="47"/>
      <c r="NZC62" s="47"/>
      <c r="NZD62" s="47"/>
      <c r="NZE62" s="47"/>
      <c r="NZF62" s="47"/>
      <c r="NZG62" s="47"/>
      <c r="NZH62" s="47"/>
      <c r="NZI62" s="47"/>
      <c r="NZJ62" s="47"/>
      <c r="NZK62" s="47"/>
      <c r="NZL62" s="47"/>
      <c r="NZM62" s="47"/>
      <c r="NZN62" s="47"/>
      <c r="NZO62" s="47"/>
      <c r="NZP62" s="47"/>
      <c r="NZQ62" s="47"/>
      <c r="NZR62" s="47"/>
      <c r="NZS62" s="47"/>
      <c r="NZT62" s="47"/>
      <c r="NZU62" s="47"/>
      <c r="NZV62" s="47"/>
      <c r="NZW62" s="47"/>
      <c r="NZX62" s="47"/>
      <c r="NZY62" s="47"/>
      <c r="NZZ62" s="47"/>
      <c r="OAA62" s="47"/>
      <c r="OAB62" s="47"/>
      <c r="OAC62" s="47"/>
      <c r="OAD62" s="47"/>
      <c r="OAE62" s="47"/>
      <c r="OAF62" s="47"/>
      <c r="OAG62" s="47"/>
      <c r="OAH62" s="47"/>
      <c r="OAI62" s="47"/>
      <c r="OAJ62" s="47"/>
      <c r="OAK62" s="47"/>
      <c r="OAL62" s="47"/>
      <c r="OAM62" s="47"/>
      <c r="OAN62" s="47"/>
      <c r="OAO62" s="47"/>
      <c r="OAP62" s="47"/>
      <c r="OAQ62" s="47"/>
      <c r="OAR62" s="47"/>
      <c r="OAS62" s="47"/>
      <c r="OAT62" s="47"/>
      <c r="OAU62" s="47"/>
      <c r="OAV62" s="47"/>
      <c r="OAW62" s="47"/>
      <c r="OAX62" s="47"/>
      <c r="OAY62" s="47"/>
      <c r="OAZ62" s="47"/>
      <c r="OBA62" s="47"/>
      <c r="OBB62" s="47"/>
      <c r="OBC62" s="47"/>
      <c r="OBD62" s="47"/>
      <c r="OBE62" s="47"/>
      <c r="OBF62" s="47"/>
      <c r="OBG62" s="47"/>
      <c r="OBH62" s="47"/>
      <c r="OBI62" s="47"/>
      <c r="OBJ62" s="47"/>
      <c r="OBK62" s="47"/>
      <c r="OBL62" s="47"/>
      <c r="OBM62" s="47"/>
      <c r="OBN62" s="47"/>
      <c r="OBO62" s="47"/>
      <c r="OBP62" s="47"/>
      <c r="OBQ62" s="47"/>
      <c r="OBR62" s="47"/>
      <c r="OBS62" s="47"/>
      <c r="OBT62" s="47"/>
      <c r="OBU62" s="47"/>
      <c r="OBV62" s="47"/>
      <c r="OBW62" s="47"/>
      <c r="OBX62" s="47"/>
      <c r="OBY62" s="47"/>
      <c r="OBZ62" s="47"/>
      <c r="OCA62" s="47"/>
      <c r="OCB62" s="47"/>
      <c r="OCC62" s="47"/>
      <c r="OCD62" s="47"/>
      <c r="OCE62" s="47"/>
      <c r="OCF62" s="47"/>
      <c r="OCG62" s="47"/>
      <c r="OCH62" s="47"/>
      <c r="OCI62" s="47"/>
      <c r="OCJ62" s="47"/>
      <c r="OCK62" s="47"/>
      <c r="OCL62" s="47"/>
      <c r="OCM62" s="47"/>
      <c r="OCN62" s="47"/>
      <c r="OCO62" s="47"/>
      <c r="OCP62" s="47"/>
      <c r="OCQ62" s="47"/>
      <c r="OCR62" s="47"/>
      <c r="OCS62" s="47"/>
      <c r="OCT62" s="47"/>
      <c r="OCU62" s="47"/>
      <c r="OCV62" s="47"/>
      <c r="OCW62" s="47"/>
      <c r="OCX62" s="47"/>
      <c r="OCY62" s="47"/>
      <c r="OCZ62" s="47"/>
      <c r="ODA62" s="47"/>
      <c r="ODB62" s="47"/>
      <c r="ODC62" s="47"/>
      <c r="ODD62" s="47"/>
      <c r="ODE62" s="47"/>
      <c r="ODF62" s="47"/>
      <c r="ODG62" s="47"/>
      <c r="ODH62" s="47"/>
      <c r="ODI62" s="47"/>
      <c r="ODJ62" s="47"/>
      <c r="ODK62" s="47"/>
      <c r="ODL62" s="47"/>
      <c r="ODM62" s="47"/>
      <c r="ODN62" s="47"/>
      <c r="ODO62" s="47"/>
      <c r="ODP62" s="47"/>
      <c r="ODQ62" s="47"/>
      <c r="ODR62" s="47"/>
      <c r="ODS62" s="47"/>
      <c r="ODT62" s="47"/>
      <c r="ODU62" s="47"/>
      <c r="ODV62" s="47"/>
      <c r="ODW62" s="47"/>
      <c r="ODX62" s="47"/>
      <c r="ODY62" s="47"/>
      <c r="ODZ62" s="47"/>
      <c r="OEA62" s="47"/>
      <c r="OEB62" s="47"/>
      <c r="OEC62" s="47"/>
      <c r="OED62" s="47"/>
      <c r="OEE62" s="47"/>
      <c r="OEF62" s="47"/>
      <c r="OEG62" s="47"/>
      <c r="OEH62" s="47"/>
      <c r="OEI62" s="47"/>
      <c r="OEJ62" s="47"/>
      <c r="OEK62" s="47"/>
      <c r="OEL62" s="47"/>
      <c r="OEM62" s="47"/>
      <c r="OEN62" s="47"/>
      <c r="OEO62" s="47"/>
      <c r="OEP62" s="47"/>
      <c r="OEQ62" s="47"/>
      <c r="OER62" s="47"/>
      <c r="OES62" s="47"/>
      <c r="OET62" s="47"/>
      <c r="OEU62" s="47"/>
      <c r="OEV62" s="47"/>
      <c r="OEW62" s="47"/>
      <c r="OEX62" s="47"/>
      <c r="OEY62" s="47"/>
      <c r="OEZ62" s="47"/>
      <c r="OFA62" s="47"/>
      <c r="OFB62" s="47"/>
      <c r="OFC62" s="47"/>
      <c r="OFD62" s="47"/>
      <c r="OFE62" s="47"/>
      <c r="OFF62" s="47"/>
      <c r="OFG62" s="47"/>
      <c r="OFH62" s="47"/>
      <c r="OFI62" s="47"/>
      <c r="OFJ62" s="47"/>
      <c r="OFK62" s="47"/>
      <c r="OFL62" s="47"/>
      <c r="OFM62" s="47"/>
      <c r="OFN62" s="47"/>
      <c r="OFO62" s="47"/>
      <c r="OFP62" s="47"/>
      <c r="OFQ62" s="47"/>
      <c r="OFR62" s="47"/>
      <c r="OFS62" s="47"/>
      <c r="OFT62" s="47"/>
      <c r="OFU62" s="47"/>
      <c r="OFV62" s="47"/>
      <c r="OFW62" s="47"/>
      <c r="OFX62" s="47"/>
      <c r="OFY62" s="47"/>
      <c r="OFZ62" s="47"/>
      <c r="OGA62" s="47"/>
      <c r="OGB62" s="47"/>
      <c r="OGC62" s="47"/>
      <c r="OGD62" s="47"/>
      <c r="OGE62" s="47"/>
      <c r="OGF62" s="47"/>
      <c r="OGG62" s="47"/>
      <c r="OGH62" s="47"/>
      <c r="OGI62" s="47"/>
      <c r="OGJ62" s="47"/>
      <c r="OGK62" s="47"/>
      <c r="OGL62" s="47"/>
      <c r="OGM62" s="47"/>
      <c r="OGN62" s="47"/>
      <c r="OGO62" s="47"/>
      <c r="OGP62" s="47"/>
      <c r="OGQ62" s="47"/>
      <c r="OGR62" s="47"/>
      <c r="OGS62" s="47"/>
      <c r="OGT62" s="47"/>
      <c r="OGU62" s="47"/>
      <c r="OGV62" s="47"/>
      <c r="OGW62" s="47"/>
      <c r="OGX62" s="47"/>
      <c r="OGY62" s="47"/>
      <c r="OGZ62" s="47"/>
      <c r="OHA62" s="47"/>
      <c r="OHB62" s="47"/>
      <c r="OHC62" s="47"/>
      <c r="OHD62" s="47"/>
      <c r="OHE62" s="47"/>
      <c r="OHF62" s="47"/>
      <c r="OHG62" s="47"/>
      <c r="OHH62" s="47"/>
      <c r="OHI62" s="47"/>
      <c r="OHJ62" s="47"/>
      <c r="OHK62" s="47"/>
      <c r="OHL62" s="47"/>
      <c r="OHM62" s="47"/>
      <c r="OHN62" s="47"/>
      <c r="OHO62" s="47"/>
      <c r="OHP62" s="47"/>
      <c r="OHQ62" s="47"/>
      <c r="OHR62" s="47"/>
      <c r="OHS62" s="47"/>
      <c r="OHT62" s="47"/>
      <c r="OHU62" s="47"/>
      <c r="OHV62" s="47"/>
      <c r="OHW62" s="47"/>
      <c r="OHX62" s="47"/>
      <c r="OHY62" s="47"/>
      <c r="OHZ62" s="47"/>
      <c r="OIA62" s="47"/>
      <c r="OIB62" s="47"/>
      <c r="OIC62" s="47"/>
      <c r="OID62" s="47"/>
      <c r="OIE62" s="47"/>
      <c r="OIF62" s="47"/>
      <c r="OIG62" s="47"/>
      <c r="OIH62" s="47"/>
      <c r="OII62" s="47"/>
      <c r="OIJ62" s="47"/>
      <c r="OIK62" s="47"/>
      <c r="OIL62" s="47"/>
      <c r="OIM62" s="47"/>
      <c r="OIN62" s="47"/>
      <c r="OIO62" s="47"/>
      <c r="OIP62" s="47"/>
      <c r="OIQ62" s="47"/>
      <c r="OIR62" s="47"/>
      <c r="OIS62" s="47"/>
      <c r="OIT62" s="47"/>
      <c r="OIU62" s="47"/>
      <c r="OIV62" s="47"/>
      <c r="OIW62" s="47"/>
      <c r="OIX62" s="47"/>
      <c r="OIY62" s="47"/>
      <c r="OIZ62" s="47"/>
      <c r="OJA62" s="47"/>
      <c r="OJB62" s="47"/>
      <c r="OJC62" s="47"/>
      <c r="OJD62" s="47"/>
      <c r="OJE62" s="47"/>
      <c r="OJF62" s="47"/>
      <c r="OJG62" s="47"/>
      <c r="OJH62" s="47"/>
      <c r="OJI62" s="47"/>
      <c r="OJJ62" s="47"/>
      <c r="OJK62" s="47"/>
      <c r="OJL62" s="47"/>
      <c r="OJM62" s="47"/>
      <c r="OJN62" s="47"/>
      <c r="OJO62" s="47"/>
      <c r="OJP62" s="47"/>
      <c r="OJQ62" s="47"/>
      <c r="OJR62" s="47"/>
      <c r="OJS62" s="47"/>
      <c r="OJT62" s="47"/>
      <c r="OJU62" s="47"/>
      <c r="OJV62" s="47"/>
      <c r="OJW62" s="47"/>
      <c r="OJX62" s="47"/>
      <c r="OJY62" s="47"/>
      <c r="OJZ62" s="47"/>
      <c r="OKA62" s="47"/>
      <c r="OKB62" s="47"/>
      <c r="OKC62" s="47"/>
      <c r="OKD62" s="47"/>
      <c r="OKE62" s="47"/>
      <c r="OKF62" s="47"/>
      <c r="OKG62" s="47"/>
      <c r="OKH62" s="47"/>
      <c r="OKI62" s="47"/>
      <c r="OKJ62" s="47"/>
      <c r="OKK62" s="47"/>
      <c r="OKL62" s="47"/>
      <c r="OKM62" s="47"/>
      <c r="OKN62" s="47"/>
      <c r="OKO62" s="47"/>
      <c r="OKP62" s="47"/>
      <c r="OKQ62" s="47"/>
      <c r="OKR62" s="47"/>
      <c r="OKS62" s="47"/>
      <c r="OKT62" s="47"/>
      <c r="OKU62" s="47"/>
      <c r="OKV62" s="47"/>
      <c r="OKW62" s="47"/>
      <c r="OKX62" s="47"/>
      <c r="OKY62" s="47"/>
      <c r="OKZ62" s="47"/>
      <c r="OLA62" s="47"/>
      <c r="OLB62" s="47"/>
      <c r="OLC62" s="47"/>
      <c r="OLD62" s="47"/>
      <c r="OLE62" s="47"/>
      <c r="OLF62" s="47"/>
      <c r="OLG62" s="47"/>
      <c r="OLH62" s="47"/>
      <c r="OLI62" s="47"/>
      <c r="OLJ62" s="47"/>
      <c r="OLK62" s="47"/>
      <c r="OLL62" s="47"/>
      <c r="OLM62" s="47"/>
      <c r="OLN62" s="47"/>
      <c r="OLO62" s="47"/>
      <c r="OLP62" s="47"/>
      <c r="OLQ62" s="47"/>
      <c r="OLR62" s="47"/>
      <c r="OLS62" s="47"/>
      <c r="OLT62" s="47"/>
      <c r="OLU62" s="47"/>
      <c r="OLV62" s="47"/>
      <c r="OLW62" s="47"/>
      <c r="OLX62" s="47"/>
      <c r="OLY62" s="47"/>
      <c r="OLZ62" s="47"/>
      <c r="OMA62" s="47"/>
      <c r="OMB62" s="47"/>
      <c r="OMC62" s="47"/>
      <c r="OMD62" s="47"/>
      <c r="OME62" s="47"/>
      <c r="OMF62" s="47"/>
      <c r="OMG62" s="47"/>
      <c r="OMH62" s="47"/>
      <c r="OMI62" s="47"/>
      <c r="OMJ62" s="47"/>
      <c r="OMK62" s="47"/>
      <c r="OML62" s="47"/>
      <c r="OMM62" s="47"/>
      <c r="OMN62" s="47"/>
      <c r="OMO62" s="47"/>
      <c r="OMP62" s="47"/>
      <c r="OMQ62" s="47"/>
      <c r="OMR62" s="47"/>
      <c r="OMS62" s="47"/>
      <c r="OMT62" s="47"/>
      <c r="OMU62" s="47"/>
      <c r="OMV62" s="47"/>
      <c r="OMW62" s="47"/>
      <c r="OMX62" s="47"/>
      <c r="OMY62" s="47"/>
      <c r="OMZ62" s="47"/>
      <c r="ONA62" s="47"/>
      <c r="ONB62" s="47"/>
      <c r="ONC62" s="47"/>
      <c r="OND62" s="47"/>
      <c r="ONE62" s="47"/>
      <c r="ONF62" s="47"/>
      <c r="ONG62" s="47"/>
      <c r="ONH62" s="47"/>
      <c r="ONI62" s="47"/>
      <c r="ONJ62" s="47"/>
      <c r="ONK62" s="47"/>
      <c r="ONL62" s="47"/>
      <c r="ONM62" s="47"/>
      <c r="ONN62" s="47"/>
      <c r="ONO62" s="47"/>
      <c r="ONP62" s="47"/>
      <c r="ONQ62" s="47"/>
      <c r="ONR62" s="47"/>
      <c r="ONS62" s="47"/>
      <c r="ONT62" s="47"/>
      <c r="ONU62" s="47"/>
      <c r="ONV62" s="47"/>
      <c r="ONW62" s="47"/>
      <c r="ONX62" s="47"/>
      <c r="ONY62" s="47"/>
      <c r="ONZ62" s="47"/>
      <c r="OOA62" s="47"/>
      <c r="OOB62" s="47"/>
      <c r="OOC62" s="47"/>
      <c r="OOD62" s="47"/>
      <c r="OOE62" s="47"/>
      <c r="OOF62" s="47"/>
      <c r="OOG62" s="47"/>
      <c r="OOH62" s="47"/>
      <c r="OOI62" s="47"/>
      <c r="OOJ62" s="47"/>
      <c r="OOK62" s="47"/>
      <c r="OOL62" s="47"/>
      <c r="OOM62" s="47"/>
      <c r="OON62" s="47"/>
      <c r="OOO62" s="47"/>
      <c r="OOP62" s="47"/>
      <c r="OOQ62" s="47"/>
      <c r="OOR62" s="47"/>
      <c r="OOS62" s="47"/>
      <c r="OOT62" s="47"/>
      <c r="OOU62" s="47"/>
      <c r="OOV62" s="47"/>
      <c r="OOW62" s="47"/>
      <c r="OOX62" s="47"/>
      <c r="OOY62" s="47"/>
      <c r="OOZ62" s="47"/>
      <c r="OPA62" s="47"/>
      <c r="OPB62" s="47"/>
      <c r="OPC62" s="47"/>
      <c r="OPD62" s="47"/>
      <c r="OPE62" s="47"/>
      <c r="OPF62" s="47"/>
      <c r="OPG62" s="47"/>
      <c r="OPH62" s="47"/>
      <c r="OPI62" s="47"/>
      <c r="OPJ62" s="47"/>
      <c r="OPK62" s="47"/>
      <c r="OPL62" s="47"/>
      <c r="OPM62" s="47"/>
      <c r="OPN62" s="47"/>
      <c r="OPO62" s="47"/>
      <c r="OPP62" s="47"/>
      <c r="OPQ62" s="47"/>
      <c r="OPR62" s="47"/>
      <c r="OPS62" s="47"/>
      <c r="OPT62" s="47"/>
      <c r="OPU62" s="47"/>
      <c r="OPV62" s="47"/>
      <c r="OPW62" s="47"/>
      <c r="OPX62" s="47"/>
      <c r="OPY62" s="47"/>
      <c r="OPZ62" s="47"/>
      <c r="OQA62" s="47"/>
      <c r="OQB62" s="47"/>
      <c r="OQC62" s="47"/>
      <c r="OQD62" s="47"/>
      <c r="OQE62" s="47"/>
      <c r="OQF62" s="47"/>
      <c r="OQG62" s="47"/>
      <c r="OQH62" s="47"/>
      <c r="OQI62" s="47"/>
      <c r="OQJ62" s="47"/>
      <c r="OQK62" s="47"/>
      <c r="OQL62" s="47"/>
      <c r="OQM62" s="47"/>
      <c r="OQN62" s="47"/>
      <c r="OQO62" s="47"/>
      <c r="OQP62" s="47"/>
      <c r="OQQ62" s="47"/>
      <c r="OQR62" s="47"/>
      <c r="OQS62" s="47"/>
      <c r="OQT62" s="47"/>
      <c r="OQU62" s="47"/>
      <c r="OQV62" s="47"/>
      <c r="OQW62" s="47"/>
      <c r="OQX62" s="47"/>
      <c r="OQY62" s="47"/>
      <c r="OQZ62" s="47"/>
      <c r="ORA62" s="47"/>
      <c r="ORB62" s="47"/>
      <c r="ORC62" s="47"/>
      <c r="ORD62" s="47"/>
      <c r="ORE62" s="47"/>
      <c r="ORF62" s="47"/>
      <c r="ORG62" s="47"/>
      <c r="ORH62" s="47"/>
      <c r="ORI62" s="47"/>
      <c r="ORJ62" s="47"/>
      <c r="ORK62" s="47"/>
      <c r="ORL62" s="47"/>
      <c r="ORM62" s="47"/>
      <c r="ORN62" s="47"/>
      <c r="ORO62" s="47"/>
      <c r="ORP62" s="47"/>
      <c r="ORQ62" s="47"/>
      <c r="ORR62" s="47"/>
      <c r="ORS62" s="47"/>
      <c r="ORT62" s="47"/>
      <c r="ORU62" s="47"/>
      <c r="ORV62" s="47"/>
      <c r="ORW62" s="47"/>
      <c r="ORX62" s="47"/>
      <c r="ORY62" s="47"/>
      <c r="ORZ62" s="47"/>
      <c r="OSA62" s="47"/>
      <c r="OSB62" s="47"/>
      <c r="OSC62" s="47"/>
      <c r="OSD62" s="47"/>
      <c r="OSE62" s="47"/>
      <c r="OSF62" s="47"/>
      <c r="OSG62" s="47"/>
      <c r="OSH62" s="47"/>
      <c r="OSI62" s="47"/>
      <c r="OSJ62" s="47"/>
      <c r="OSK62" s="47"/>
      <c r="OSL62" s="47"/>
      <c r="OSM62" s="47"/>
      <c r="OSN62" s="47"/>
      <c r="OSO62" s="47"/>
      <c r="OSP62" s="47"/>
      <c r="OSQ62" s="47"/>
      <c r="OSR62" s="47"/>
      <c r="OSS62" s="47"/>
      <c r="OST62" s="47"/>
      <c r="OSU62" s="47"/>
      <c r="OSV62" s="47"/>
      <c r="OSW62" s="47"/>
      <c r="OSX62" s="47"/>
      <c r="OSY62" s="47"/>
      <c r="OSZ62" s="47"/>
      <c r="OTA62" s="47"/>
      <c r="OTB62" s="47"/>
      <c r="OTC62" s="47"/>
      <c r="OTD62" s="47"/>
      <c r="OTE62" s="47"/>
      <c r="OTF62" s="47"/>
      <c r="OTG62" s="47"/>
      <c r="OTH62" s="47"/>
      <c r="OTI62" s="47"/>
      <c r="OTJ62" s="47"/>
      <c r="OTK62" s="47"/>
      <c r="OTL62" s="47"/>
      <c r="OTM62" s="47"/>
      <c r="OTN62" s="47"/>
      <c r="OTO62" s="47"/>
      <c r="OTP62" s="47"/>
      <c r="OTQ62" s="47"/>
      <c r="OTR62" s="47"/>
      <c r="OTS62" s="47"/>
      <c r="OTT62" s="47"/>
      <c r="OTU62" s="47"/>
      <c r="OTV62" s="47"/>
      <c r="OTW62" s="47"/>
      <c r="OTX62" s="47"/>
      <c r="OTY62" s="47"/>
      <c r="OTZ62" s="47"/>
      <c r="OUA62" s="47"/>
      <c r="OUB62" s="47"/>
      <c r="OUC62" s="47"/>
      <c r="OUD62" s="47"/>
      <c r="OUE62" s="47"/>
      <c r="OUF62" s="47"/>
      <c r="OUG62" s="47"/>
      <c r="OUH62" s="47"/>
      <c r="OUI62" s="47"/>
      <c r="OUJ62" s="47"/>
      <c r="OUK62" s="47"/>
      <c r="OUL62" s="47"/>
      <c r="OUM62" s="47"/>
      <c r="OUN62" s="47"/>
      <c r="OUO62" s="47"/>
      <c r="OUP62" s="47"/>
      <c r="OUQ62" s="47"/>
      <c r="OUR62" s="47"/>
      <c r="OUS62" s="47"/>
      <c r="OUT62" s="47"/>
      <c r="OUU62" s="47"/>
      <c r="OUV62" s="47"/>
      <c r="OUW62" s="47"/>
      <c r="OUX62" s="47"/>
      <c r="OUY62" s="47"/>
      <c r="OUZ62" s="47"/>
      <c r="OVA62" s="47"/>
      <c r="OVB62" s="47"/>
      <c r="OVC62" s="47"/>
      <c r="OVD62" s="47"/>
      <c r="OVE62" s="47"/>
      <c r="OVF62" s="47"/>
      <c r="OVG62" s="47"/>
      <c r="OVH62" s="47"/>
      <c r="OVI62" s="47"/>
      <c r="OVJ62" s="47"/>
      <c r="OVK62" s="47"/>
      <c r="OVL62" s="47"/>
      <c r="OVM62" s="47"/>
      <c r="OVN62" s="47"/>
      <c r="OVO62" s="47"/>
      <c r="OVP62" s="47"/>
      <c r="OVQ62" s="47"/>
      <c r="OVR62" s="47"/>
      <c r="OVS62" s="47"/>
      <c r="OVT62" s="47"/>
      <c r="OVU62" s="47"/>
      <c r="OVV62" s="47"/>
      <c r="OVW62" s="47"/>
      <c r="OVX62" s="47"/>
      <c r="OVY62" s="47"/>
      <c r="OVZ62" s="47"/>
      <c r="OWA62" s="47"/>
      <c r="OWB62" s="47"/>
      <c r="OWC62" s="47"/>
      <c r="OWD62" s="47"/>
      <c r="OWE62" s="47"/>
      <c r="OWF62" s="47"/>
      <c r="OWG62" s="47"/>
      <c r="OWH62" s="47"/>
      <c r="OWI62" s="47"/>
      <c r="OWJ62" s="47"/>
      <c r="OWK62" s="47"/>
      <c r="OWL62" s="47"/>
      <c r="OWM62" s="47"/>
      <c r="OWN62" s="47"/>
      <c r="OWO62" s="47"/>
      <c r="OWP62" s="47"/>
      <c r="OWQ62" s="47"/>
      <c r="OWR62" s="47"/>
      <c r="OWS62" s="47"/>
      <c r="OWT62" s="47"/>
      <c r="OWU62" s="47"/>
      <c r="OWV62" s="47"/>
      <c r="OWW62" s="47"/>
      <c r="OWX62" s="47"/>
      <c r="OWY62" s="47"/>
      <c r="OWZ62" s="47"/>
      <c r="OXA62" s="47"/>
      <c r="OXB62" s="47"/>
      <c r="OXC62" s="47"/>
      <c r="OXD62" s="47"/>
      <c r="OXE62" s="47"/>
      <c r="OXF62" s="47"/>
      <c r="OXG62" s="47"/>
      <c r="OXH62" s="47"/>
      <c r="OXI62" s="47"/>
      <c r="OXJ62" s="47"/>
      <c r="OXK62" s="47"/>
      <c r="OXL62" s="47"/>
      <c r="OXM62" s="47"/>
      <c r="OXN62" s="47"/>
      <c r="OXO62" s="47"/>
      <c r="OXP62" s="47"/>
      <c r="OXQ62" s="47"/>
      <c r="OXR62" s="47"/>
      <c r="OXS62" s="47"/>
      <c r="OXT62" s="47"/>
      <c r="OXU62" s="47"/>
      <c r="OXV62" s="47"/>
      <c r="OXW62" s="47"/>
      <c r="OXX62" s="47"/>
      <c r="OXY62" s="47"/>
      <c r="OXZ62" s="47"/>
      <c r="OYA62" s="47"/>
      <c r="OYB62" s="47"/>
      <c r="OYC62" s="47"/>
      <c r="OYD62" s="47"/>
      <c r="OYE62" s="47"/>
      <c r="OYF62" s="47"/>
      <c r="OYG62" s="47"/>
      <c r="OYH62" s="47"/>
      <c r="OYI62" s="47"/>
      <c r="OYJ62" s="47"/>
      <c r="OYK62" s="47"/>
      <c r="OYL62" s="47"/>
      <c r="OYM62" s="47"/>
      <c r="OYN62" s="47"/>
      <c r="OYO62" s="47"/>
      <c r="OYP62" s="47"/>
      <c r="OYQ62" s="47"/>
      <c r="OYR62" s="47"/>
      <c r="OYS62" s="47"/>
      <c r="OYT62" s="47"/>
      <c r="OYU62" s="47"/>
      <c r="OYV62" s="47"/>
      <c r="OYW62" s="47"/>
      <c r="OYX62" s="47"/>
      <c r="OYY62" s="47"/>
      <c r="OYZ62" s="47"/>
      <c r="OZA62" s="47"/>
      <c r="OZB62" s="47"/>
      <c r="OZC62" s="47"/>
      <c r="OZD62" s="47"/>
      <c r="OZE62" s="47"/>
      <c r="OZF62" s="47"/>
      <c r="OZG62" s="47"/>
      <c r="OZH62" s="47"/>
      <c r="OZI62" s="47"/>
      <c r="OZJ62" s="47"/>
      <c r="OZK62" s="47"/>
      <c r="OZL62" s="47"/>
      <c r="OZM62" s="47"/>
      <c r="OZN62" s="47"/>
      <c r="OZO62" s="47"/>
      <c r="OZP62" s="47"/>
      <c r="OZQ62" s="47"/>
      <c r="OZR62" s="47"/>
      <c r="OZS62" s="47"/>
      <c r="OZT62" s="47"/>
      <c r="OZU62" s="47"/>
      <c r="OZV62" s="47"/>
      <c r="OZW62" s="47"/>
      <c r="OZX62" s="47"/>
      <c r="OZY62" s="47"/>
      <c r="OZZ62" s="47"/>
      <c r="PAA62" s="47"/>
      <c r="PAB62" s="47"/>
      <c r="PAC62" s="47"/>
      <c r="PAD62" s="47"/>
      <c r="PAE62" s="47"/>
      <c r="PAF62" s="47"/>
      <c r="PAG62" s="47"/>
      <c r="PAH62" s="47"/>
      <c r="PAI62" s="47"/>
      <c r="PAJ62" s="47"/>
      <c r="PAK62" s="47"/>
      <c r="PAL62" s="47"/>
      <c r="PAM62" s="47"/>
      <c r="PAN62" s="47"/>
      <c r="PAO62" s="47"/>
      <c r="PAP62" s="47"/>
      <c r="PAQ62" s="47"/>
      <c r="PAR62" s="47"/>
      <c r="PAS62" s="47"/>
      <c r="PAT62" s="47"/>
      <c r="PAU62" s="47"/>
      <c r="PAV62" s="47"/>
      <c r="PAW62" s="47"/>
      <c r="PAX62" s="47"/>
      <c r="PAY62" s="47"/>
      <c r="PAZ62" s="47"/>
      <c r="PBA62" s="47"/>
      <c r="PBB62" s="47"/>
      <c r="PBC62" s="47"/>
      <c r="PBD62" s="47"/>
      <c r="PBE62" s="47"/>
      <c r="PBF62" s="47"/>
      <c r="PBG62" s="47"/>
      <c r="PBH62" s="47"/>
      <c r="PBI62" s="47"/>
      <c r="PBJ62" s="47"/>
      <c r="PBK62" s="47"/>
      <c r="PBL62" s="47"/>
      <c r="PBM62" s="47"/>
      <c r="PBN62" s="47"/>
      <c r="PBO62" s="47"/>
      <c r="PBP62" s="47"/>
      <c r="PBQ62" s="47"/>
      <c r="PBR62" s="47"/>
      <c r="PBS62" s="47"/>
      <c r="PBT62" s="47"/>
      <c r="PBU62" s="47"/>
      <c r="PBV62" s="47"/>
      <c r="PBW62" s="47"/>
      <c r="PBX62" s="47"/>
      <c r="PBY62" s="47"/>
      <c r="PBZ62" s="47"/>
      <c r="PCA62" s="47"/>
      <c r="PCB62" s="47"/>
      <c r="PCC62" s="47"/>
      <c r="PCD62" s="47"/>
      <c r="PCE62" s="47"/>
      <c r="PCF62" s="47"/>
      <c r="PCG62" s="47"/>
      <c r="PCH62" s="47"/>
      <c r="PCI62" s="47"/>
      <c r="PCJ62" s="47"/>
      <c r="PCK62" s="47"/>
      <c r="PCL62" s="47"/>
      <c r="PCM62" s="47"/>
      <c r="PCN62" s="47"/>
      <c r="PCO62" s="47"/>
      <c r="PCP62" s="47"/>
      <c r="PCQ62" s="47"/>
      <c r="PCR62" s="47"/>
      <c r="PCS62" s="47"/>
      <c r="PCT62" s="47"/>
      <c r="PCU62" s="47"/>
      <c r="PCV62" s="47"/>
      <c r="PCW62" s="47"/>
      <c r="PCX62" s="47"/>
      <c r="PCY62" s="47"/>
      <c r="PCZ62" s="47"/>
      <c r="PDA62" s="47"/>
      <c r="PDB62" s="47"/>
      <c r="PDC62" s="47"/>
      <c r="PDD62" s="47"/>
      <c r="PDE62" s="47"/>
      <c r="PDF62" s="47"/>
      <c r="PDG62" s="47"/>
      <c r="PDH62" s="47"/>
      <c r="PDI62" s="47"/>
      <c r="PDJ62" s="47"/>
      <c r="PDK62" s="47"/>
      <c r="PDL62" s="47"/>
      <c r="PDM62" s="47"/>
      <c r="PDN62" s="47"/>
      <c r="PDO62" s="47"/>
      <c r="PDP62" s="47"/>
      <c r="PDQ62" s="47"/>
      <c r="PDR62" s="47"/>
      <c r="PDS62" s="47"/>
      <c r="PDT62" s="47"/>
      <c r="PDU62" s="47"/>
      <c r="PDV62" s="47"/>
      <c r="PDW62" s="47"/>
      <c r="PDX62" s="47"/>
      <c r="PDY62" s="47"/>
      <c r="PDZ62" s="47"/>
      <c r="PEA62" s="47"/>
      <c r="PEB62" s="47"/>
      <c r="PEC62" s="47"/>
      <c r="PED62" s="47"/>
      <c r="PEE62" s="47"/>
      <c r="PEF62" s="47"/>
      <c r="PEG62" s="47"/>
      <c r="PEH62" s="47"/>
      <c r="PEI62" s="47"/>
      <c r="PEJ62" s="47"/>
      <c r="PEK62" s="47"/>
      <c r="PEL62" s="47"/>
      <c r="PEM62" s="47"/>
      <c r="PEN62" s="47"/>
      <c r="PEO62" s="47"/>
      <c r="PEP62" s="47"/>
      <c r="PEQ62" s="47"/>
      <c r="PER62" s="47"/>
      <c r="PES62" s="47"/>
      <c r="PET62" s="47"/>
      <c r="PEU62" s="47"/>
      <c r="PEV62" s="47"/>
      <c r="PEW62" s="47"/>
      <c r="PEX62" s="47"/>
      <c r="PEY62" s="47"/>
      <c r="PEZ62" s="47"/>
      <c r="PFA62" s="47"/>
      <c r="PFB62" s="47"/>
      <c r="PFC62" s="47"/>
      <c r="PFD62" s="47"/>
      <c r="PFE62" s="47"/>
      <c r="PFF62" s="47"/>
      <c r="PFG62" s="47"/>
      <c r="PFH62" s="47"/>
      <c r="PFI62" s="47"/>
      <c r="PFJ62" s="47"/>
      <c r="PFK62" s="47"/>
      <c r="PFL62" s="47"/>
      <c r="PFM62" s="47"/>
      <c r="PFN62" s="47"/>
      <c r="PFO62" s="47"/>
      <c r="PFP62" s="47"/>
      <c r="PFQ62" s="47"/>
      <c r="PFR62" s="47"/>
      <c r="PFS62" s="47"/>
      <c r="PFT62" s="47"/>
      <c r="PFU62" s="47"/>
      <c r="PFV62" s="47"/>
      <c r="PFW62" s="47"/>
      <c r="PFX62" s="47"/>
      <c r="PFY62" s="47"/>
      <c r="PFZ62" s="47"/>
      <c r="PGA62" s="47"/>
      <c r="PGB62" s="47"/>
      <c r="PGC62" s="47"/>
      <c r="PGD62" s="47"/>
      <c r="PGE62" s="47"/>
      <c r="PGF62" s="47"/>
      <c r="PGG62" s="47"/>
      <c r="PGH62" s="47"/>
      <c r="PGI62" s="47"/>
      <c r="PGJ62" s="47"/>
      <c r="PGK62" s="47"/>
      <c r="PGL62" s="47"/>
      <c r="PGM62" s="47"/>
      <c r="PGN62" s="47"/>
      <c r="PGO62" s="47"/>
      <c r="PGP62" s="47"/>
      <c r="PGQ62" s="47"/>
      <c r="PGR62" s="47"/>
      <c r="PGS62" s="47"/>
      <c r="PGT62" s="47"/>
      <c r="PGU62" s="47"/>
      <c r="PGV62" s="47"/>
      <c r="PGW62" s="47"/>
      <c r="PGX62" s="47"/>
      <c r="PGY62" s="47"/>
      <c r="PGZ62" s="47"/>
      <c r="PHA62" s="47"/>
      <c r="PHB62" s="47"/>
      <c r="PHC62" s="47"/>
      <c r="PHD62" s="47"/>
      <c r="PHE62" s="47"/>
      <c r="PHF62" s="47"/>
      <c r="PHG62" s="47"/>
      <c r="PHH62" s="47"/>
      <c r="PHI62" s="47"/>
      <c r="PHJ62" s="47"/>
      <c r="PHK62" s="47"/>
      <c r="PHL62" s="47"/>
      <c r="PHM62" s="47"/>
      <c r="PHN62" s="47"/>
      <c r="PHO62" s="47"/>
      <c r="PHP62" s="47"/>
      <c r="PHQ62" s="47"/>
      <c r="PHR62" s="47"/>
      <c r="PHS62" s="47"/>
      <c r="PHT62" s="47"/>
      <c r="PHU62" s="47"/>
      <c r="PHV62" s="47"/>
      <c r="PHW62" s="47"/>
      <c r="PHX62" s="47"/>
      <c r="PHY62" s="47"/>
      <c r="PHZ62" s="47"/>
      <c r="PIA62" s="47"/>
      <c r="PIB62" s="47"/>
      <c r="PIC62" s="47"/>
      <c r="PID62" s="47"/>
      <c r="PIE62" s="47"/>
      <c r="PIF62" s="47"/>
      <c r="PIG62" s="47"/>
      <c r="PIH62" s="47"/>
      <c r="PII62" s="47"/>
      <c r="PIJ62" s="47"/>
      <c r="PIK62" s="47"/>
      <c r="PIL62" s="47"/>
      <c r="PIM62" s="47"/>
      <c r="PIN62" s="47"/>
      <c r="PIO62" s="47"/>
      <c r="PIP62" s="47"/>
      <c r="PIQ62" s="47"/>
      <c r="PIR62" s="47"/>
      <c r="PIS62" s="47"/>
      <c r="PIT62" s="47"/>
      <c r="PIU62" s="47"/>
      <c r="PIV62" s="47"/>
      <c r="PIW62" s="47"/>
      <c r="PIX62" s="47"/>
      <c r="PIY62" s="47"/>
      <c r="PIZ62" s="47"/>
      <c r="PJA62" s="47"/>
      <c r="PJB62" s="47"/>
      <c r="PJC62" s="47"/>
      <c r="PJD62" s="47"/>
      <c r="PJE62" s="47"/>
      <c r="PJF62" s="47"/>
      <c r="PJG62" s="47"/>
      <c r="PJH62" s="47"/>
      <c r="PJI62" s="47"/>
      <c r="PJJ62" s="47"/>
      <c r="PJK62" s="47"/>
      <c r="PJL62" s="47"/>
      <c r="PJM62" s="47"/>
      <c r="PJN62" s="47"/>
      <c r="PJO62" s="47"/>
      <c r="PJP62" s="47"/>
      <c r="PJQ62" s="47"/>
      <c r="PJR62" s="47"/>
      <c r="PJS62" s="47"/>
      <c r="PJT62" s="47"/>
      <c r="PJU62" s="47"/>
      <c r="PJV62" s="47"/>
      <c r="PJW62" s="47"/>
      <c r="PJX62" s="47"/>
      <c r="PJY62" s="47"/>
      <c r="PJZ62" s="47"/>
      <c r="PKA62" s="47"/>
      <c r="PKB62" s="47"/>
      <c r="PKC62" s="47"/>
      <c r="PKD62" s="47"/>
      <c r="PKE62" s="47"/>
      <c r="PKF62" s="47"/>
      <c r="PKG62" s="47"/>
      <c r="PKH62" s="47"/>
      <c r="PKI62" s="47"/>
      <c r="PKJ62" s="47"/>
      <c r="PKK62" s="47"/>
      <c r="PKL62" s="47"/>
      <c r="PKM62" s="47"/>
      <c r="PKN62" s="47"/>
      <c r="PKO62" s="47"/>
      <c r="PKP62" s="47"/>
      <c r="PKQ62" s="47"/>
      <c r="PKR62" s="47"/>
      <c r="PKS62" s="47"/>
      <c r="PKT62" s="47"/>
      <c r="PKU62" s="47"/>
      <c r="PKV62" s="47"/>
      <c r="PKW62" s="47"/>
      <c r="PKX62" s="47"/>
      <c r="PKY62" s="47"/>
      <c r="PKZ62" s="47"/>
      <c r="PLA62" s="47"/>
      <c r="PLB62" s="47"/>
      <c r="PLC62" s="47"/>
      <c r="PLD62" s="47"/>
      <c r="PLE62" s="47"/>
      <c r="PLF62" s="47"/>
      <c r="PLG62" s="47"/>
      <c r="PLH62" s="47"/>
      <c r="PLI62" s="47"/>
      <c r="PLJ62" s="47"/>
      <c r="PLK62" s="47"/>
      <c r="PLL62" s="47"/>
      <c r="PLM62" s="47"/>
      <c r="PLN62" s="47"/>
      <c r="PLO62" s="47"/>
      <c r="PLP62" s="47"/>
      <c r="PLQ62" s="47"/>
      <c r="PLR62" s="47"/>
      <c r="PLS62" s="47"/>
      <c r="PLT62" s="47"/>
      <c r="PLU62" s="47"/>
      <c r="PLV62" s="47"/>
      <c r="PLW62" s="47"/>
      <c r="PLX62" s="47"/>
      <c r="PLY62" s="47"/>
      <c r="PLZ62" s="47"/>
      <c r="PMA62" s="47"/>
      <c r="PMB62" s="47"/>
      <c r="PMC62" s="47"/>
      <c r="PMD62" s="47"/>
      <c r="PME62" s="47"/>
      <c r="PMF62" s="47"/>
      <c r="PMG62" s="47"/>
      <c r="PMH62" s="47"/>
      <c r="PMI62" s="47"/>
      <c r="PMJ62" s="47"/>
      <c r="PMK62" s="47"/>
      <c r="PML62" s="47"/>
      <c r="PMM62" s="47"/>
      <c r="PMN62" s="47"/>
      <c r="PMO62" s="47"/>
      <c r="PMP62" s="47"/>
      <c r="PMQ62" s="47"/>
      <c r="PMR62" s="47"/>
      <c r="PMS62" s="47"/>
      <c r="PMT62" s="47"/>
      <c r="PMU62" s="47"/>
      <c r="PMV62" s="47"/>
      <c r="PMW62" s="47"/>
      <c r="PMX62" s="47"/>
      <c r="PMY62" s="47"/>
      <c r="PMZ62" s="47"/>
      <c r="PNA62" s="47"/>
      <c r="PNB62" s="47"/>
      <c r="PNC62" s="47"/>
      <c r="PND62" s="47"/>
      <c r="PNE62" s="47"/>
      <c r="PNF62" s="47"/>
      <c r="PNG62" s="47"/>
      <c r="PNH62" s="47"/>
      <c r="PNI62" s="47"/>
      <c r="PNJ62" s="47"/>
      <c r="PNK62" s="47"/>
      <c r="PNL62" s="47"/>
      <c r="PNM62" s="47"/>
      <c r="PNN62" s="47"/>
      <c r="PNO62" s="47"/>
      <c r="PNP62" s="47"/>
      <c r="PNQ62" s="47"/>
      <c r="PNR62" s="47"/>
      <c r="PNS62" s="47"/>
      <c r="PNT62" s="47"/>
      <c r="PNU62" s="47"/>
      <c r="PNV62" s="47"/>
      <c r="PNW62" s="47"/>
      <c r="PNX62" s="47"/>
      <c r="PNY62" s="47"/>
      <c r="PNZ62" s="47"/>
      <c r="POA62" s="47"/>
      <c r="POB62" s="47"/>
      <c r="POC62" s="47"/>
      <c r="POD62" s="47"/>
      <c r="POE62" s="47"/>
      <c r="POF62" s="47"/>
      <c r="POG62" s="47"/>
      <c r="POH62" s="47"/>
      <c r="POI62" s="47"/>
      <c r="POJ62" s="47"/>
      <c r="POK62" s="47"/>
      <c r="POL62" s="47"/>
      <c r="POM62" s="47"/>
      <c r="PON62" s="47"/>
      <c r="POO62" s="47"/>
      <c r="POP62" s="47"/>
      <c r="POQ62" s="47"/>
      <c r="POR62" s="47"/>
      <c r="POS62" s="47"/>
      <c r="POT62" s="47"/>
      <c r="POU62" s="47"/>
      <c r="POV62" s="47"/>
      <c r="POW62" s="47"/>
      <c r="POX62" s="47"/>
      <c r="POY62" s="47"/>
      <c r="POZ62" s="47"/>
      <c r="PPA62" s="47"/>
      <c r="PPB62" s="47"/>
      <c r="PPC62" s="47"/>
      <c r="PPD62" s="47"/>
      <c r="PPE62" s="47"/>
      <c r="PPF62" s="47"/>
      <c r="PPG62" s="47"/>
      <c r="PPH62" s="47"/>
      <c r="PPI62" s="47"/>
      <c r="PPJ62" s="47"/>
      <c r="PPK62" s="47"/>
      <c r="PPL62" s="47"/>
      <c r="PPM62" s="47"/>
      <c r="PPN62" s="47"/>
      <c r="PPO62" s="47"/>
      <c r="PPP62" s="47"/>
      <c r="PPQ62" s="47"/>
      <c r="PPR62" s="47"/>
      <c r="PPS62" s="47"/>
      <c r="PPT62" s="47"/>
      <c r="PPU62" s="47"/>
      <c r="PPV62" s="47"/>
      <c r="PPW62" s="47"/>
      <c r="PPX62" s="47"/>
      <c r="PPY62" s="47"/>
      <c r="PPZ62" s="47"/>
      <c r="PQA62" s="47"/>
      <c r="PQB62" s="47"/>
      <c r="PQC62" s="47"/>
      <c r="PQD62" s="47"/>
      <c r="PQE62" s="47"/>
      <c r="PQF62" s="47"/>
      <c r="PQG62" s="47"/>
      <c r="PQH62" s="47"/>
      <c r="PQI62" s="47"/>
      <c r="PQJ62" s="47"/>
      <c r="PQK62" s="47"/>
      <c r="PQL62" s="47"/>
      <c r="PQM62" s="47"/>
      <c r="PQN62" s="47"/>
      <c r="PQO62" s="47"/>
      <c r="PQP62" s="47"/>
      <c r="PQQ62" s="47"/>
      <c r="PQR62" s="47"/>
      <c r="PQS62" s="47"/>
      <c r="PQT62" s="47"/>
      <c r="PQU62" s="47"/>
      <c r="PQV62" s="47"/>
      <c r="PQW62" s="47"/>
      <c r="PQX62" s="47"/>
      <c r="PQY62" s="47"/>
      <c r="PQZ62" s="47"/>
      <c r="PRA62" s="47"/>
      <c r="PRB62" s="47"/>
      <c r="PRC62" s="47"/>
      <c r="PRD62" s="47"/>
      <c r="PRE62" s="47"/>
      <c r="PRF62" s="47"/>
      <c r="PRG62" s="47"/>
      <c r="PRH62" s="47"/>
      <c r="PRI62" s="47"/>
      <c r="PRJ62" s="47"/>
      <c r="PRK62" s="47"/>
      <c r="PRL62" s="47"/>
      <c r="PRM62" s="47"/>
      <c r="PRN62" s="47"/>
      <c r="PRO62" s="47"/>
      <c r="PRP62" s="47"/>
      <c r="PRQ62" s="47"/>
      <c r="PRR62" s="47"/>
      <c r="PRS62" s="47"/>
      <c r="PRT62" s="47"/>
      <c r="PRU62" s="47"/>
      <c r="PRV62" s="47"/>
      <c r="PRW62" s="47"/>
      <c r="PRX62" s="47"/>
      <c r="PRY62" s="47"/>
      <c r="PRZ62" s="47"/>
      <c r="PSA62" s="47"/>
      <c r="PSB62" s="47"/>
      <c r="PSC62" s="47"/>
      <c r="PSD62" s="47"/>
      <c r="PSE62" s="47"/>
      <c r="PSF62" s="47"/>
      <c r="PSG62" s="47"/>
      <c r="PSH62" s="47"/>
      <c r="PSI62" s="47"/>
      <c r="PSJ62" s="47"/>
      <c r="PSK62" s="47"/>
      <c r="PSL62" s="47"/>
      <c r="PSM62" s="47"/>
      <c r="PSN62" s="47"/>
      <c r="PSO62" s="47"/>
      <c r="PSP62" s="47"/>
      <c r="PSQ62" s="47"/>
      <c r="PSR62" s="47"/>
      <c r="PSS62" s="47"/>
      <c r="PST62" s="47"/>
      <c r="PSU62" s="47"/>
      <c r="PSV62" s="47"/>
      <c r="PSW62" s="47"/>
      <c r="PSX62" s="47"/>
      <c r="PSY62" s="47"/>
      <c r="PSZ62" s="47"/>
      <c r="PTA62" s="47"/>
      <c r="PTB62" s="47"/>
      <c r="PTC62" s="47"/>
      <c r="PTD62" s="47"/>
      <c r="PTE62" s="47"/>
      <c r="PTF62" s="47"/>
      <c r="PTG62" s="47"/>
      <c r="PTH62" s="47"/>
      <c r="PTI62" s="47"/>
      <c r="PTJ62" s="47"/>
      <c r="PTK62" s="47"/>
      <c r="PTL62" s="47"/>
      <c r="PTM62" s="47"/>
      <c r="PTN62" s="47"/>
      <c r="PTO62" s="47"/>
      <c r="PTP62" s="47"/>
      <c r="PTQ62" s="47"/>
      <c r="PTR62" s="47"/>
      <c r="PTS62" s="47"/>
      <c r="PTT62" s="47"/>
      <c r="PTU62" s="47"/>
      <c r="PTV62" s="47"/>
      <c r="PTW62" s="47"/>
      <c r="PTX62" s="47"/>
      <c r="PTY62" s="47"/>
      <c r="PTZ62" s="47"/>
      <c r="PUA62" s="47"/>
      <c r="PUB62" s="47"/>
      <c r="PUC62" s="47"/>
      <c r="PUD62" s="47"/>
      <c r="PUE62" s="47"/>
      <c r="PUF62" s="47"/>
      <c r="PUG62" s="47"/>
      <c r="PUH62" s="47"/>
      <c r="PUI62" s="47"/>
      <c r="PUJ62" s="47"/>
      <c r="PUK62" s="47"/>
      <c r="PUL62" s="47"/>
      <c r="PUM62" s="47"/>
      <c r="PUN62" s="47"/>
      <c r="PUO62" s="47"/>
      <c r="PUP62" s="47"/>
      <c r="PUQ62" s="47"/>
      <c r="PUR62" s="47"/>
      <c r="PUS62" s="47"/>
      <c r="PUT62" s="47"/>
      <c r="PUU62" s="47"/>
      <c r="PUV62" s="47"/>
      <c r="PUW62" s="47"/>
      <c r="PUX62" s="47"/>
      <c r="PUY62" s="47"/>
      <c r="PUZ62" s="47"/>
      <c r="PVA62" s="47"/>
      <c r="PVB62" s="47"/>
      <c r="PVC62" s="47"/>
      <c r="PVD62" s="47"/>
      <c r="PVE62" s="47"/>
      <c r="PVF62" s="47"/>
      <c r="PVG62" s="47"/>
      <c r="PVH62" s="47"/>
      <c r="PVI62" s="47"/>
      <c r="PVJ62" s="47"/>
      <c r="PVK62" s="47"/>
      <c r="PVL62" s="47"/>
      <c r="PVM62" s="47"/>
      <c r="PVN62" s="47"/>
      <c r="PVO62" s="47"/>
      <c r="PVP62" s="47"/>
      <c r="PVQ62" s="47"/>
      <c r="PVR62" s="47"/>
      <c r="PVS62" s="47"/>
      <c r="PVT62" s="47"/>
      <c r="PVU62" s="47"/>
      <c r="PVV62" s="47"/>
      <c r="PVW62" s="47"/>
      <c r="PVX62" s="47"/>
      <c r="PVY62" s="47"/>
      <c r="PVZ62" s="47"/>
      <c r="PWA62" s="47"/>
      <c r="PWB62" s="47"/>
      <c r="PWC62" s="47"/>
      <c r="PWD62" s="47"/>
      <c r="PWE62" s="47"/>
      <c r="PWF62" s="47"/>
      <c r="PWG62" s="47"/>
      <c r="PWH62" s="47"/>
      <c r="PWI62" s="47"/>
      <c r="PWJ62" s="47"/>
      <c r="PWK62" s="47"/>
      <c r="PWL62" s="47"/>
      <c r="PWM62" s="47"/>
      <c r="PWN62" s="47"/>
      <c r="PWO62" s="47"/>
      <c r="PWP62" s="47"/>
      <c r="PWQ62" s="47"/>
      <c r="PWR62" s="47"/>
      <c r="PWS62" s="47"/>
      <c r="PWT62" s="47"/>
      <c r="PWU62" s="47"/>
      <c r="PWV62" s="47"/>
      <c r="PWW62" s="47"/>
      <c r="PWX62" s="47"/>
      <c r="PWY62" s="47"/>
      <c r="PWZ62" s="47"/>
      <c r="PXA62" s="47"/>
      <c r="PXB62" s="47"/>
      <c r="PXC62" s="47"/>
      <c r="PXD62" s="47"/>
      <c r="PXE62" s="47"/>
      <c r="PXF62" s="47"/>
      <c r="PXG62" s="47"/>
      <c r="PXH62" s="47"/>
      <c r="PXI62" s="47"/>
      <c r="PXJ62" s="47"/>
      <c r="PXK62" s="47"/>
      <c r="PXL62" s="47"/>
      <c r="PXM62" s="47"/>
      <c r="PXN62" s="47"/>
      <c r="PXO62" s="47"/>
      <c r="PXP62" s="47"/>
      <c r="PXQ62" s="47"/>
      <c r="PXR62" s="47"/>
      <c r="PXS62" s="47"/>
      <c r="PXT62" s="47"/>
      <c r="PXU62" s="47"/>
      <c r="PXV62" s="47"/>
      <c r="PXW62" s="47"/>
      <c r="PXX62" s="47"/>
      <c r="PXY62" s="47"/>
      <c r="PXZ62" s="47"/>
      <c r="PYA62" s="47"/>
      <c r="PYB62" s="47"/>
      <c r="PYC62" s="47"/>
      <c r="PYD62" s="47"/>
      <c r="PYE62" s="47"/>
      <c r="PYF62" s="47"/>
      <c r="PYG62" s="47"/>
      <c r="PYH62" s="47"/>
      <c r="PYI62" s="47"/>
      <c r="PYJ62" s="47"/>
      <c r="PYK62" s="47"/>
      <c r="PYL62" s="47"/>
      <c r="PYM62" s="47"/>
      <c r="PYN62" s="47"/>
      <c r="PYO62" s="47"/>
      <c r="PYP62" s="47"/>
      <c r="PYQ62" s="47"/>
      <c r="PYR62" s="47"/>
      <c r="PYS62" s="47"/>
      <c r="PYT62" s="47"/>
      <c r="PYU62" s="47"/>
      <c r="PYV62" s="47"/>
      <c r="PYW62" s="47"/>
      <c r="PYX62" s="47"/>
      <c r="PYY62" s="47"/>
      <c r="PYZ62" s="47"/>
      <c r="PZA62" s="47"/>
      <c r="PZB62" s="47"/>
      <c r="PZC62" s="47"/>
      <c r="PZD62" s="47"/>
      <c r="PZE62" s="47"/>
      <c r="PZF62" s="47"/>
      <c r="PZG62" s="47"/>
      <c r="PZH62" s="47"/>
      <c r="PZI62" s="47"/>
      <c r="PZJ62" s="47"/>
      <c r="PZK62" s="47"/>
      <c r="PZL62" s="47"/>
      <c r="PZM62" s="47"/>
      <c r="PZN62" s="47"/>
      <c r="PZO62" s="47"/>
      <c r="PZP62" s="47"/>
      <c r="PZQ62" s="47"/>
      <c r="PZR62" s="47"/>
      <c r="PZS62" s="47"/>
      <c r="PZT62" s="47"/>
      <c r="PZU62" s="47"/>
      <c r="PZV62" s="47"/>
      <c r="PZW62" s="47"/>
      <c r="PZX62" s="47"/>
      <c r="PZY62" s="47"/>
      <c r="PZZ62" s="47"/>
      <c r="QAA62" s="47"/>
      <c r="QAB62" s="47"/>
      <c r="QAC62" s="47"/>
      <c r="QAD62" s="47"/>
      <c r="QAE62" s="47"/>
      <c r="QAF62" s="47"/>
      <c r="QAG62" s="47"/>
      <c r="QAH62" s="47"/>
      <c r="QAI62" s="47"/>
      <c r="QAJ62" s="47"/>
      <c r="QAK62" s="47"/>
      <c r="QAL62" s="47"/>
      <c r="QAM62" s="47"/>
      <c r="QAN62" s="47"/>
      <c r="QAO62" s="47"/>
      <c r="QAP62" s="47"/>
      <c r="QAQ62" s="47"/>
      <c r="QAR62" s="47"/>
      <c r="QAS62" s="47"/>
      <c r="QAT62" s="47"/>
      <c r="QAU62" s="47"/>
      <c r="QAV62" s="47"/>
      <c r="QAW62" s="47"/>
      <c r="QAX62" s="47"/>
      <c r="QAY62" s="47"/>
      <c r="QAZ62" s="47"/>
      <c r="QBA62" s="47"/>
      <c r="QBB62" s="47"/>
      <c r="QBC62" s="47"/>
      <c r="QBD62" s="47"/>
      <c r="QBE62" s="47"/>
      <c r="QBF62" s="47"/>
      <c r="QBG62" s="47"/>
      <c r="QBH62" s="47"/>
      <c r="QBI62" s="47"/>
      <c r="QBJ62" s="47"/>
      <c r="QBK62" s="47"/>
      <c r="QBL62" s="47"/>
      <c r="QBM62" s="47"/>
      <c r="QBN62" s="47"/>
      <c r="QBO62" s="47"/>
      <c r="QBP62" s="47"/>
      <c r="QBQ62" s="47"/>
      <c r="QBR62" s="47"/>
      <c r="QBS62" s="47"/>
      <c r="QBT62" s="47"/>
      <c r="QBU62" s="47"/>
      <c r="QBV62" s="47"/>
      <c r="QBW62" s="47"/>
      <c r="QBX62" s="47"/>
      <c r="QBY62" s="47"/>
      <c r="QBZ62" s="47"/>
      <c r="QCA62" s="47"/>
      <c r="QCB62" s="47"/>
      <c r="QCC62" s="47"/>
      <c r="QCD62" s="47"/>
      <c r="QCE62" s="47"/>
      <c r="QCF62" s="47"/>
      <c r="QCG62" s="47"/>
      <c r="QCH62" s="47"/>
      <c r="QCI62" s="47"/>
      <c r="QCJ62" s="47"/>
      <c r="QCK62" s="47"/>
      <c r="QCL62" s="47"/>
      <c r="QCM62" s="47"/>
      <c r="QCN62" s="47"/>
      <c r="QCO62" s="47"/>
      <c r="QCP62" s="47"/>
      <c r="QCQ62" s="47"/>
      <c r="QCR62" s="47"/>
      <c r="QCS62" s="47"/>
      <c r="QCT62" s="47"/>
      <c r="QCU62" s="47"/>
      <c r="QCV62" s="47"/>
      <c r="QCW62" s="47"/>
      <c r="QCX62" s="47"/>
      <c r="QCY62" s="47"/>
      <c r="QCZ62" s="47"/>
      <c r="QDA62" s="47"/>
      <c r="QDB62" s="47"/>
      <c r="QDC62" s="47"/>
      <c r="QDD62" s="47"/>
      <c r="QDE62" s="47"/>
      <c r="QDF62" s="47"/>
      <c r="QDG62" s="47"/>
      <c r="QDH62" s="47"/>
      <c r="QDI62" s="47"/>
      <c r="QDJ62" s="47"/>
      <c r="QDK62" s="47"/>
      <c r="QDL62" s="47"/>
      <c r="QDM62" s="47"/>
      <c r="QDN62" s="47"/>
      <c r="QDO62" s="47"/>
      <c r="QDP62" s="47"/>
      <c r="QDQ62" s="47"/>
      <c r="QDR62" s="47"/>
      <c r="QDS62" s="47"/>
      <c r="QDT62" s="47"/>
      <c r="QDU62" s="47"/>
      <c r="QDV62" s="47"/>
      <c r="QDW62" s="47"/>
      <c r="QDX62" s="47"/>
      <c r="QDY62" s="47"/>
      <c r="QDZ62" s="47"/>
      <c r="QEA62" s="47"/>
      <c r="QEB62" s="47"/>
      <c r="QEC62" s="47"/>
      <c r="QED62" s="47"/>
      <c r="QEE62" s="47"/>
      <c r="QEF62" s="47"/>
      <c r="QEG62" s="47"/>
      <c r="QEH62" s="47"/>
      <c r="QEI62" s="47"/>
      <c r="QEJ62" s="47"/>
      <c r="QEK62" s="47"/>
      <c r="QEL62" s="47"/>
      <c r="QEM62" s="47"/>
      <c r="QEN62" s="47"/>
      <c r="QEO62" s="47"/>
      <c r="QEP62" s="47"/>
      <c r="QEQ62" s="47"/>
      <c r="QER62" s="47"/>
      <c r="QES62" s="47"/>
      <c r="QET62" s="47"/>
      <c r="QEU62" s="47"/>
      <c r="QEV62" s="47"/>
      <c r="QEW62" s="47"/>
      <c r="QEX62" s="47"/>
      <c r="QEY62" s="47"/>
      <c r="QEZ62" s="47"/>
      <c r="QFA62" s="47"/>
      <c r="QFB62" s="47"/>
      <c r="QFC62" s="47"/>
      <c r="QFD62" s="47"/>
      <c r="QFE62" s="47"/>
      <c r="QFF62" s="47"/>
      <c r="QFG62" s="47"/>
      <c r="QFH62" s="47"/>
      <c r="QFI62" s="47"/>
      <c r="QFJ62" s="47"/>
      <c r="QFK62" s="47"/>
      <c r="QFL62" s="47"/>
      <c r="QFM62" s="47"/>
      <c r="QFN62" s="47"/>
      <c r="QFO62" s="47"/>
      <c r="QFP62" s="47"/>
      <c r="QFQ62" s="47"/>
      <c r="QFR62" s="47"/>
      <c r="QFS62" s="47"/>
      <c r="QFT62" s="47"/>
      <c r="QFU62" s="47"/>
      <c r="QFV62" s="47"/>
      <c r="QFW62" s="47"/>
      <c r="QFX62" s="47"/>
      <c r="QFY62" s="47"/>
      <c r="QFZ62" s="47"/>
      <c r="QGA62" s="47"/>
      <c r="QGB62" s="47"/>
      <c r="QGC62" s="47"/>
      <c r="QGD62" s="47"/>
      <c r="QGE62" s="47"/>
      <c r="QGF62" s="47"/>
      <c r="QGG62" s="47"/>
      <c r="QGH62" s="47"/>
      <c r="QGI62" s="47"/>
      <c r="QGJ62" s="47"/>
      <c r="QGK62" s="47"/>
      <c r="QGL62" s="47"/>
      <c r="QGM62" s="47"/>
      <c r="QGN62" s="47"/>
      <c r="QGO62" s="47"/>
      <c r="QGP62" s="47"/>
      <c r="QGQ62" s="47"/>
      <c r="QGR62" s="47"/>
      <c r="QGS62" s="47"/>
      <c r="QGT62" s="47"/>
      <c r="QGU62" s="47"/>
      <c r="QGV62" s="47"/>
      <c r="QGW62" s="47"/>
      <c r="QGX62" s="47"/>
      <c r="QGY62" s="47"/>
      <c r="QGZ62" s="47"/>
      <c r="QHA62" s="47"/>
      <c r="QHB62" s="47"/>
      <c r="QHC62" s="47"/>
      <c r="QHD62" s="47"/>
      <c r="QHE62" s="47"/>
      <c r="QHF62" s="47"/>
      <c r="QHG62" s="47"/>
      <c r="QHH62" s="47"/>
      <c r="QHI62" s="47"/>
      <c r="QHJ62" s="47"/>
      <c r="QHK62" s="47"/>
      <c r="QHL62" s="47"/>
      <c r="QHM62" s="47"/>
      <c r="QHN62" s="47"/>
      <c r="QHO62" s="47"/>
      <c r="QHP62" s="47"/>
      <c r="QHQ62" s="47"/>
      <c r="QHR62" s="47"/>
      <c r="QHS62" s="47"/>
      <c r="QHT62" s="47"/>
      <c r="QHU62" s="47"/>
      <c r="QHV62" s="47"/>
      <c r="QHW62" s="47"/>
      <c r="QHX62" s="47"/>
      <c r="QHY62" s="47"/>
      <c r="QHZ62" s="47"/>
      <c r="QIA62" s="47"/>
      <c r="QIB62" s="47"/>
      <c r="QIC62" s="47"/>
      <c r="QID62" s="47"/>
      <c r="QIE62" s="47"/>
      <c r="QIF62" s="47"/>
      <c r="QIG62" s="47"/>
      <c r="QIH62" s="47"/>
      <c r="QII62" s="47"/>
      <c r="QIJ62" s="47"/>
      <c r="QIK62" s="47"/>
      <c r="QIL62" s="47"/>
      <c r="QIM62" s="47"/>
      <c r="QIN62" s="47"/>
      <c r="QIO62" s="47"/>
      <c r="QIP62" s="47"/>
      <c r="QIQ62" s="47"/>
      <c r="QIR62" s="47"/>
      <c r="QIS62" s="47"/>
      <c r="QIT62" s="47"/>
      <c r="QIU62" s="47"/>
      <c r="QIV62" s="47"/>
      <c r="QIW62" s="47"/>
      <c r="QIX62" s="47"/>
      <c r="QIY62" s="47"/>
      <c r="QIZ62" s="47"/>
      <c r="QJA62" s="47"/>
      <c r="QJB62" s="47"/>
      <c r="QJC62" s="47"/>
      <c r="QJD62" s="47"/>
      <c r="QJE62" s="47"/>
      <c r="QJF62" s="47"/>
      <c r="QJG62" s="47"/>
      <c r="QJH62" s="47"/>
      <c r="QJI62" s="47"/>
      <c r="QJJ62" s="47"/>
      <c r="QJK62" s="47"/>
      <c r="QJL62" s="47"/>
      <c r="QJM62" s="47"/>
      <c r="QJN62" s="47"/>
      <c r="QJO62" s="47"/>
      <c r="QJP62" s="47"/>
      <c r="QJQ62" s="47"/>
      <c r="QJR62" s="47"/>
      <c r="QJS62" s="47"/>
      <c r="QJT62" s="47"/>
      <c r="QJU62" s="47"/>
      <c r="QJV62" s="47"/>
      <c r="QJW62" s="47"/>
      <c r="QJX62" s="47"/>
      <c r="QJY62" s="47"/>
      <c r="QJZ62" s="47"/>
      <c r="QKA62" s="47"/>
      <c r="QKB62" s="47"/>
      <c r="QKC62" s="47"/>
      <c r="QKD62" s="47"/>
      <c r="QKE62" s="47"/>
      <c r="QKF62" s="47"/>
      <c r="QKG62" s="47"/>
      <c r="QKH62" s="47"/>
      <c r="QKI62" s="47"/>
      <c r="QKJ62" s="47"/>
      <c r="QKK62" s="47"/>
      <c r="QKL62" s="47"/>
      <c r="QKM62" s="47"/>
      <c r="QKN62" s="47"/>
      <c r="QKO62" s="47"/>
      <c r="QKP62" s="47"/>
      <c r="QKQ62" s="47"/>
      <c r="QKR62" s="47"/>
      <c r="QKS62" s="47"/>
      <c r="QKT62" s="47"/>
      <c r="QKU62" s="47"/>
      <c r="QKV62" s="47"/>
      <c r="QKW62" s="47"/>
      <c r="QKX62" s="47"/>
      <c r="QKY62" s="47"/>
      <c r="QKZ62" s="47"/>
      <c r="QLA62" s="47"/>
      <c r="QLB62" s="47"/>
      <c r="QLC62" s="47"/>
      <c r="QLD62" s="47"/>
      <c r="QLE62" s="47"/>
      <c r="QLF62" s="47"/>
      <c r="QLG62" s="47"/>
      <c r="QLH62" s="47"/>
      <c r="QLI62" s="47"/>
      <c r="QLJ62" s="47"/>
      <c r="QLK62" s="47"/>
      <c r="QLL62" s="47"/>
      <c r="QLM62" s="47"/>
      <c r="QLN62" s="47"/>
      <c r="QLO62" s="47"/>
      <c r="QLP62" s="47"/>
      <c r="QLQ62" s="47"/>
      <c r="QLR62" s="47"/>
      <c r="QLS62" s="47"/>
      <c r="QLT62" s="47"/>
      <c r="QLU62" s="47"/>
      <c r="QLV62" s="47"/>
      <c r="QLW62" s="47"/>
      <c r="QLX62" s="47"/>
      <c r="QLY62" s="47"/>
      <c r="QLZ62" s="47"/>
      <c r="QMA62" s="47"/>
      <c r="QMB62" s="47"/>
      <c r="QMC62" s="47"/>
      <c r="QMD62" s="47"/>
      <c r="QME62" s="47"/>
      <c r="QMF62" s="47"/>
      <c r="QMG62" s="47"/>
      <c r="QMH62" s="47"/>
      <c r="QMI62" s="47"/>
      <c r="QMJ62" s="47"/>
      <c r="QMK62" s="47"/>
      <c r="QML62" s="47"/>
      <c r="QMM62" s="47"/>
      <c r="QMN62" s="47"/>
      <c r="QMO62" s="47"/>
      <c r="QMP62" s="47"/>
      <c r="QMQ62" s="47"/>
      <c r="QMR62" s="47"/>
      <c r="QMS62" s="47"/>
      <c r="QMT62" s="47"/>
      <c r="QMU62" s="47"/>
      <c r="QMV62" s="47"/>
      <c r="QMW62" s="47"/>
      <c r="QMX62" s="47"/>
      <c r="QMY62" s="47"/>
      <c r="QMZ62" s="47"/>
      <c r="QNA62" s="47"/>
      <c r="QNB62" s="47"/>
      <c r="QNC62" s="47"/>
      <c r="QND62" s="47"/>
      <c r="QNE62" s="47"/>
      <c r="QNF62" s="47"/>
      <c r="QNG62" s="47"/>
      <c r="QNH62" s="47"/>
      <c r="QNI62" s="47"/>
      <c r="QNJ62" s="47"/>
      <c r="QNK62" s="47"/>
      <c r="QNL62" s="47"/>
      <c r="QNM62" s="47"/>
      <c r="QNN62" s="47"/>
      <c r="QNO62" s="47"/>
      <c r="QNP62" s="47"/>
      <c r="QNQ62" s="47"/>
      <c r="QNR62" s="47"/>
      <c r="QNS62" s="47"/>
      <c r="QNT62" s="47"/>
      <c r="QNU62" s="47"/>
      <c r="QNV62" s="47"/>
      <c r="QNW62" s="47"/>
      <c r="QNX62" s="47"/>
      <c r="QNY62" s="47"/>
      <c r="QNZ62" s="47"/>
      <c r="QOA62" s="47"/>
      <c r="QOB62" s="47"/>
      <c r="QOC62" s="47"/>
      <c r="QOD62" s="47"/>
      <c r="QOE62" s="47"/>
      <c r="QOF62" s="47"/>
      <c r="QOG62" s="47"/>
      <c r="QOH62" s="47"/>
      <c r="QOI62" s="47"/>
      <c r="QOJ62" s="47"/>
      <c r="QOK62" s="47"/>
      <c r="QOL62" s="47"/>
      <c r="QOM62" s="47"/>
      <c r="QON62" s="47"/>
      <c r="QOO62" s="47"/>
      <c r="QOP62" s="47"/>
      <c r="QOQ62" s="47"/>
      <c r="QOR62" s="47"/>
      <c r="QOS62" s="47"/>
      <c r="QOT62" s="47"/>
      <c r="QOU62" s="47"/>
      <c r="QOV62" s="47"/>
      <c r="QOW62" s="47"/>
      <c r="QOX62" s="47"/>
      <c r="QOY62" s="47"/>
      <c r="QOZ62" s="47"/>
      <c r="QPA62" s="47"/>
      <c r="QPB62" s="47"/>
      <c r="QPC62" s="47"/>
      <c r="QPD62" s="47"/>
      <c r="QPE62" s="47"/>
      <c r="QPF62" s="47"/>
      <c r="QPG62" s="47"/>
      <c r="QPH62" s="47"/>
      <c r="QPI62" s="47"/>
      <c r="QPJ62" s="47"/>
      <c r="QPK62" s="47"/>
      <c r="QPL62" s="47"/>
      <c r="QPM62" s="47"/>
      <c r="QPN62" s="47"/>
      <c r="QPO62" s="47"/>
      <c r="QPP62" s="47"/>
      <c r="QPQ62" s="47"/>
      <c r="QPR62" s="47"/>
      <c r="QPS62" s="47"/>
      <c r="QPT62" s="47"/>
      <c r="QPU62" s="47"/>
      <c r="QPV62" s="47"/>
      <c r="QPW62" s="47"/>
      <c r="QPX62" s="47"/>
      <c r="QPY62" s="47"/>
      <c r="QPZ62" s="47"/>
      <c r="QQA62" s="47"/>
      <c r="QQB62" s="47"/>
      <c r="QQC62" s="47"/>
      <c r="QQD62" s="47"/>
      <c r="QQE62" s="47"/>
      <c r="QQF62" s="47"/>
      <c r="QQG62" s="47"/>
      <c r="QQH62" s="47"/>
      <c r="QQI62" s="47"/>
      <c r="QQJ62" s="47"/>
      <c r="QQK62" s="47"/>
      <c r="QQL62" s="47"/>
      <c r="QQM62" s="47"/>
      <c r="QQN62" s="47"/>
      <c r="QQO62" s="47"/>
      <c r="QQP62" s="47"/>
      <c r="QQQ62" s="47"/>
      <c r="QQR62" s="47"/>
      <c r="QQS62" s="47"/>
      <c r="QQT62" s="47"/>
      <c r="QQU62" s="47"/>
      <c r="QQV62" s="47"/>
      <c r="QQW62" s="47"/>
      <c r="QQX62" s="47"/>
      <c r="QQY62" s="47"/>
      <c r="QQZ62" s="47"/>
      <c r="QRA62" s="47"/>
      <c r="QRB62" s="47"/>
      <c r="QRC62" s="47"/>
      <c r="QRD62" s="47"/>
      <c r="QRE62" s="47"/>
      <c r="QRF62" s="47"/>
      <c r="QRG62" s="47"/>
      <c r="QRH62" s="47"/>
      <c r="QRI62" s="47"/>
      <c r="QRJ62" s="47"/>
      <c r="QRK62" s="47"/>
      <c r="QRL62" s="47"/>
      <c r="QRM62" s="47"/>
      <c r="QRN62" s="47"/>
      <c r="QRO62" s="47"/>
      <c r="QRP62" s="47"/>
      <c r="QRQ62" s="47"/>
      <c r="QRR62" s="47"/>
      <c r="QRS62" s="47"/>
      <c r="QRT62" s="47"/>
      <c r="QRU62" s="47"/>
      <c r="QRV62" s="47"/>
      <c r="QRW62" s="47"/>
      <c r="QRX62" s="47"/>
      <c r="QRY62" s="47"/>
      <c r="QRZ62" s="47"/>
      <c r="QSA62" s="47"/>
      <c r="QSB62" s="47"/>
      <c r="QSC62" s="47"/>
      <c r="QSD62" s="47"/>
      <c r="QSE62" s="47"/>
      <c r="QSF62" s="47"/>
      <c r="QSG62" s="47"/>
      <c r="QSH62" s="47"/>
      <c r="QSI62" s="47"/>
      <c r="QSJ62" s="47"/>
      <c r="QSK62" s="47"/>
      <c r="QSL62" s="47"/>
      <c r="QSM62" s="47"/>
      <c r="QSN62" s="47"/>
      <c r="QSO62" s="47"/>
      <c r="QSP62" s="47"/>
      <c r="QSQ62" s="47"/>
      <c r="QSR62" s="47"/>
      <c r="QSS62" s="47"/>
      <c r="QST62" s="47"/>
      <c r="QSU62" s="47"/>
      <c r="QSV62" s="47"/>
      <c r="QSW62" s="47"/>
      <c r="QSX62" s="47"/>
      <c r="QSY62" s="47"/>
      <c r="QSZ62" s="47"/>
      <c r="QTA62" s="47"/>
      <c r="QTB62" s="47"/>
      <c r="QTC62" s="47"/>
      <c r="QTD62" s="47"/>
      <c r="QTE62" s="47"/>
      <c r="QTF62" s="47"/>
      <c r="QTG62" s="47"/>
      <c r="QTH62" s="47"/>
      <c r="QTI62" s="47"/>
      <c r="QTJ62" s="47"/>
      <c r="QTK62" s="47"/>
      <c r="QTL62" s="47"/>
      <c r="QTM62" s="47"/>
      <c r="QTN62" s="47"/>
      <c r="QTO62" s="47"/>
      <c r="QTP62" s="47"/>
      <c r="QTQ62" s="47"/>
      <c r="QTR62" s="47"/>
      <c r="QTS62" s="47"/>
      <c r="QTT62" s="47"/>
      <c r="QTU62" s="47"/>
      <c r="QTV62" s="47"/>
      <c r="QTW62" s="47"/>
      <c r="QTX62" s="47"/>
      <c r="QTY62" s="47"/>
      <c r="QTZ62" s="47"/>
      <c r="QUA62" s="47"/>
      <c r="QUB62" s="47"/>
      <c r="QUC62" s="47"/>
      <c r="QUD62" s="47"/>
      <c r="QUE62" s="47"/>
      <c r="QUF62" s="47"/>
      <c r="QUG62" s="47"/>
      <c r="QUH62" s="47"/>
      <c r="QUI62" s="47"/>
      <c r="QUJ62" s="47"/>
      <c r="QUK62" s="47"/>
      <c r="QUL62" s="47"/>
      <c r="QUM62" s="47"/>
      <c r="QUN62" s="47"/>
      <c r="QUO62" s="47"/>
      <c r="QUP62" s="47"/>
      <c r="QUQ62" s="47"/>
      <c r="QUR62" s="47"/>
      <c r="QUS62" s="47"/>
      <c r="QUT62" s="47"/>
      <c r="QUU62" s="47"/>
      <c r="QUV62" s="47"/>
      <c r="QUW62" s="47"/>
      <c r="QUX62" s="47"/>
      <c r="QUY62" s="47"/>
      <c r="QUZ62" s="47"/>
      <c r="QVA62" s="47"/>
      <c r="QVB62" s="47"/>
      <c r="QVC62" s="47"/>
      <c r="QVD62" s="47"/>
      <c r="QVE62" s="47"/>
      <c r="QVF62" s="47"/>
      <c r="QVG62" s="47"/>
      <c r="QVH62" s="47"/>
      <c r="QVI62" s="47"/>
      <c r="QVJ62" s="47"/>
      <c r="QVK62" s="47"/>
      <c r="QVL62" s="47"/>
      <c r="QVM62" s="47"/>
      <c r="QVN62" s="47"/>
      <c r="QVO62" s="47"/>
      <c r="QVP62" s="47"/>
      <c r="QVQ62" s="47"/>
      <c r="QVR62" s="47"/>
      <c r="QVS62" s="47"/>
      <c r="QVT62" s="47"/>
      <c r="QVU62" s="47"/>
      <c r="QVV62" s="47"/>
      <c r="QVW62" s="47"/>
      <c r="QVX62" s="47"/>
      <c r="QVY62" s="47"/>
      <c r="QVZ62" s="47"/>
      <c r="QWA62" s="47"/>
      <c r="QWB62" s="47"/>
      <c r="QWC62" s="47"/>
      <c r="QWD62" s="47"/>
      <c r="QWE62" s="47"/>
      <c r="QWF62" s="47"/>
      <c r="QWG62" s="47"/>
      <c r="QWH62" s="47"/>
      <c r="QWI62" s="47"/>
      <c r="QWJ62" s="47"/>
      <c r="QWK62" s="47"/>
      <c r="QWL62" s="47"/>
      <c r="QWM62" s="47"/>
      <c r="QWN62" s="47"/>
      <c r="QWO62" s="47"/>
      <c r="QWP62" s="47"/>
      <c r="QWQ62" s="47"/>
      <c r="QWR62" s="47"/>
      <c r="QWS62" s="47"/>
      <c r="QWT62" s="47"/>
      <c r="QWU62" s="47"/>
      <c r="QWV62" s="47"/>
      <c r="QWW62" s="47"/>
      <c r="QWX62" s="47"/>
      <c r="QWY62" s="47"/>
      <c r="QWZ62" s="47"/>
      <c r="QXA62" s="47"/>
      <c r="QXB62" s="47"/>
      <c r="QXC62" s="47"/>
      <c r="QXD62" s="47"/>
      <c r="QXE62" s="47"/>
      <c r="QXF62" s="47"/>
      <c r="QXG62" s="47"/>
      <c r="QXH62" s="47"/>
      <c r="QXI62" s="47"/>
      <c r="QXJ62" s="47"/>
      <c r="QXK62" s="47"/>
      <c r="QXL62" s="47"/>
      <c r="QXM62" s="47"/>
      <c r="QXN62" s="47"/>
      <c r="QXO62" s="47"/>
      <c r="QXP62" s="47"/>
      <c r="QXQ62" s="47"/>
      <c r="QXR62" s="47"/>
      <c r="QXS62" s="47"/>
      <c r="QXT62" s="47"/>
      <c r="QXU62" s="47"/>
      <c r="QXV62" s="47"/>
      <c r="QXW62" s="47"/>
      <c r="QXX62" s="47"/>
      <c r="QXY62" s="47"/>
      <c r="QXZ62" s="47"/>
      <c r="QYA62" s="47"/>
      <c r="QYB62" s="47"/>
      <c r="QYC62" s="47"/>
      <c r="QYD62" s="47"/>
      <c r="QYE62" s="47"/>
      <c r="QYF62" s="47"/>
      <c r="QYG62" s="47"/>
      <c r="QYH62" s="47"/>
      <c r="QYI62" s="47"/>
      <c r="QYJ62" s="47"/>
      <c r="QYK62" s="47"/>
      <c r="QYL62" s="47"/>
      <c r="QYM62" s="47"/>
      <c r="QYN62" s="47"/>
      <c r="QYO62" s="47"/>
      <c r="QYP62" s="47"/>
      <c r="QYQ62" s="47"/>
      <c r="QYR62" s="47"/>
      <c r="QYS62" s="47"/>
      <c r="QYT62" s="47"/>
      <c r="QYU62" s="47"/>
      <c r="QYV62" s="47"/>
      <c r="QYW62" s="47"/>
      <c r="QYX62" s="47"/>
      <c r="QYY62" s="47"/>
      <c r="QYZ62" s="47"/>
      <c r="QZA62" s="47"/>
      <c r="QZB62" s="47"/>
      <c r="QZC62" s="47"/>
      <c r="QZD62" s="47"/>
      <c r="QZE62" s="47"/>
      <c r="QZF62" s="47"/>
      <c r="QZG62" s="47"/>
      <c r="QZH62" s="47"/>
      <c r="QZI62" s="47"/>
      <c r="QZJ62" s="47"/>
      <c r="QZK62" s="47"/>
      <c r="QZL62" s="47"/>
      <c r="QZM62" s="47"/>
      <c r="QZN62" s="47"/>
      <c r="QZO62" s="47"/>
      <c r="QZP62" s="47"/>
      <c r="QZQ62" s="47"/>
      <c r="QZR62" s="47"/>
      <c r="QZS62" s="47"/>
      <c r="QZT62" s="47"/>
      <c r="QZU62" s="47"/>
      <c r="QZV62" s="47"/>
      <c r="QZW62" s="47"/>
      <c r="QZX62" s="47"/>
      <c r="QZY62" s="47"/>
      <c r="QZZ62" s="47"/>
      <c r="RAA62" s="47"/>
      <c r="RAB62" s="47"/>
      <c r="RAC62" s="47"/>
      <c r="RAD62" s="47"/>
      <c r="RAE62" s="47"/>
      <c r="RAF62" s="47"/>
      <c r="RAG62" s="47"/>
      <c r="RAH62" s="47"/>
      <c r="RAI62" s="47"/>
      <c r="RAJ62" s="47"/>
      <c r="RAK62" s="47"/>
      <c r="RAL62" s="47"/>
      <c r="RAM62" s="47"/>
      <c r="RAN62" s="47"/>
      <c r="RAO62" s="47"/>
      <c r="RAP62" s="47"/>
      <c r="RAQ62" s="47"/>
      <c r="RAR62" s="47"/>
      <c r="RAS62" s="47"/>
      <c r="RAT62" s="47"/>
      <c r="RAU62" s="47"/>
      <c r="RAV62" s="47"/>
      <c r="RAW62" s="47"/>
      <c r="RAX62" s="47"/>
      <c r="RAY62" s="47"/>
      <c r="RAZ62" s="47"/>
      <c r="RBA62" s="47"/>
      <c r="RBB62" s="47"/>
      <c r="RBC62" s="47"/>
      <c r="RBD62" s="47"/>
      <c r="RBE62" s="47"/>
      <c r="RBF62" s="47"/>
      <c r="RBG62" s="47"/>
      <c r="RBH62" s="47"/>
      <c r="RBI62" s="47"/>
      <c r="RBJ62" s="47"/>
      <c r="RBK62" s="47"/>
      <c r="RBL62" s="47"/>
      <c r="RBM62" s="47"/>
      <c r="RBN62" s="47"/>
      <c r="RBO62" s="47"/>
      <c r="RBP62" s="47"/>
      <c r="RBQ62" s="47"/>
      <c r="RBR62" s="47"/>
      <c r="RBS62" s="47"/>
      <c r="RBT62" s="47"/>
      <c r="RBU62" s="47"/>
      <c r="RBV62" s="47"/>
      <c r="RBW62" s="47"/>
      <c r="RBX62" s="47"/>
      <c r="RBY62" s="47"/>
      <c r="RBZ62" s="47"/>
      <c r="RCA62" s="47"/>
      <c r="RCB62" s="47"/>
      <c r="RCC62" s="47"/>
      <c r="RCD62" s="47"/>
      <c r="RCE62" s="47"/>
      <c r="RCF62" s="47"/>
      <c r="RCG62" s="47"/>
      <c r="RCH62" s="47"/>
      <c r="RCI62" s="47"/>
      <c r="RCJ62" s="47"/>
      <c r="RCK62" s="47"/>
      <c r="RCL62" s="47"/>
      <c r="RCM62" s="47"/>
      <c r="RCN62" s="47"/>
      <c r="RCO62" s="47"/>
      <c r="RCP62" s="47"/>
      <c r="RCQ62" s="47"/>
      <c r="RCR62" s="47"/>
      <c r="RCS62" s="47"/>
      <c r="RCT62" s="47"/>
      <c r="RCU62" s="47"/>
      <c r="RCV62" s="47"/>
      <c r="RCW62" s="47"/>
      <c r="RCX62" s="47"/>
      <c r="RCY62" s="47"/>
      <c r="RCZ62" s="47"/>
      <c r="RDA62" s="47"/>
      <c r="RDB62" s="47"/>
      <c r="RDC62" s="47"/>
      <c r="RDD62" s="47"/>
      <c r="RDE62" s="47"/>
      <c r="RDF62" s="47"/>
      <c r="RDG62" s="47"/>
      <c r="RDH62" s="47"/>
      <c r="RDI62" s="47"/>
      <c r="RDJ62" s="47"/>
      <c r="RDK62" s="47"/>
      <c r="RDL62" s="47"/>
      <c r="RDM62" s="47"/>
      <c r="RDN62" s="47"/>
      <c r="RDO62" s="47"/>
      <c r="RDP62" s="47"/>
      <c r="RDQ62" s="47"/>
      <c r="RDR62" s="47"/>
      <c r="RDS62" s="47"/>
      <c r="RDT62" s="47"/>
      <c r="RDU62" s="47"/>
      <c r="RDV62" s="47"/>
      <c r="RDW62" s="47"/>
      <c r="RDX62" s="47"/>
      <c r="RDY62" s="47"/>
      <c r="RDZ62" s="47"/>
      <c r="REA62" s="47"/>
      <c r="REB62" s="47"/>
      <c r="REC62" s="47"/>
      <c r="RED62" s="47"/>
      <c r="REE62" s="47"/>
      <c r="REF62" s="47"/>
      <c r="REG62" s="47"/>
      <c r="REH62" s="47"/>
      <c r="REI62" s="47"/>
      <c r="REJ62" s="47"/>
      <c r="REK62" s="47"/>
      <c r="REL62" s="47"/>
      <c r="REM62" s="47"/>
      <c r="REN62" s="47"/>
      <c r="REO62" s="47"/>
      <c r="REP62" s="47"/>
      <c r="REQ62" s="47"/>
      <c r="RER62" s="47"/>
      <c r="RES62" s="47"/>
      <c r="RET62" s="47"/>
      <c r="REU62" s="47"/>
      <c r="REV62" s="47"/>
      <c r="REW62" s="47"/>
      <c r="REX62" s="47"/>
      <c r="REY62" s="47"/>
      <c r="REZ62" s="47"/>
      <c r="RFA62" s="47"/>
      <c r="RFB62" s="47"/>
      <c r="RFC62" s="47"/>
      <c r="RFD62" s="47"/>
      <c r="RFE62" s="47"/>
      <c r="RFF62" s="47"/>
      <c r="RFG62" s="47"/>
      <c r="RFH62" s="47"/>
      <c r="RFI62" s="47"/>
      <c r="RFJ62" s="47"/>
      <c r="RFK62" s="47"/>
      <c r="RFL62" s="47"/>
      <c r="RFM62" s="47"/>
      <c r="RFN62" s="47"/>
      <c r="RFO62" s="47"/>
      <c r="RFP62" s="47"/>
      <c r="RFQ62" s="47"/>
      <c r="RFR62" s="47"/>
      <c r="RFS62" s="47"/>
      <c r="RFT62" s="47"/>
      <c r="RFU62" s="47"/>
      <c r="RFV62" s="47"/>
      <c r="RFW62" s="47"/>
      <c r="RFX62" s="47"/>
      <c r="RFY62" s="47"/>
      <c r="RFZ62" s="47"/>
      <c r="RGA62" s="47"/>
      <c r="RGB62" s="47"/>
      <c r="RGC62" s="47"/>
      <c r="RGD62" s="47"/>
      <c r="RGE62" s="47"/>
      <c r="RGF62" s="47"/>
      <c r="RGG62" s="47"/>
      <c r="RGH62" s="47"/>
      <c r="RGI62" s="47"/>
      <c r="RGJ62" s="47"/>
      <c r="RGK62" s="47"/>
      <c r="RGL62" s="47"/>
      <c r="RGM62" s="47"/>
      <c r="RGN62" s="47"/>
      <c r="RGO62" s="47"/>
      <c r="RGP62" s="47"/>
      <c r="RGQ62" s="47"/>
      <c r="RGR62" s="47"/>
      <c r="RGS62" s="47"/>
      <c r="RGT62" s="47"/>
      <c r="RGU62" s="47"/>
      <c r="RGV62" s="47"/>
      <c r="RGW62" s="47"/>
      <c r="RGX62" s="47"/>
      <c r="RGY62" s="47"/>
      <c r="RGZ62" s="47"/>
      <c r="RHA62" s="47"/>
      <c r="RHB62" s="47"/>
      <c r="RHC62" s="47"/>
      <c r="RHD62" s="47"/>
      <c r="RHE62" s="47"/>
      <c r="RHF62" s="47"/>
      <c r="RHG62" s="47"/>
      <c r="RHH62" s="47"/>
      <c r="RHI62" s="47"/>
      <c r="RHJ62" s="47"/>
      <c r="RHK62" s="47"/>
      <c r="RHL62" s="47"/>
      <c r="RHM62" s="47"/>
      <c r="RHN62" s="47"/>
      <c r="RHO62" s="47"/>
      <c r="RHP62" s="47"/>
      <c r="RHQ62" s="47"/>
      <c r="RHR62" s="47"/>
      <c r="RHS62" s="47"/>
      <c r="RHT62" s="47"/>
      <c r="RHU62" s="47"/>
      <c r="RHV62" s="47"/>
      <c r="RHW62" s="47"/>
      <c r="RHX62" s="47"/>
      <c r="RHY62" s="47"/>
      <c r="RHZ62" s="47"/>
      <c r="RIA62" s="47"/>
      <c r="RIB62" s="47"/>
      <c r="RIC62" s="47"/>
      <c r="RID62" s="47"/>
      <c r="RIE62" s="47"/>
      <c r="RIF62" s="47"/>
      <c r="RIG62" s="47"/>
      <c r="RIH62" s="47"/>
      <c r="RII62" s="47"/>
      <c r="RIJ62" s="47"/>
      <c r="RIK62" s="47"/>
      <c r="RIL62" s="47"/>
      <c r="RIM62" s="47"/>
      <c r="RIN62" s="47"/>
      <c r="RIO62" s="47"/>
      <c r="RIP62" s="47"/>
      <c r="RIQ62" s="47"/>
      <c r="RIR62" s="47"/>
      <c r="RIS62" s="47"/>
      <c r="RIT62" s="47"/>
      <c r="RIU62" s="47"/>
      <c r="RIV62" s="47"/>
      <c r="RIW62" s="47"/>
      <c r="RIX62" s="47"/>
      <c r="RIY62" s="47"/>
      <c r="RIZ62" s="47"/>
      <c r="RJA62" s="47"/>
      <c r="RJB62" s="47"/>
      <c r="RJC62" s="47"/>
      <c r="RJD62" s="47"/>
      <c r="RJE62" s="47"/>
      <c r="RJF62" s="47"/>
      <c r="RJG62" s="47"/>
      <c r="RJH62" s="47"/>
      <c r="RJI62" s="47"/>
      <c r="RJJ62" s="47"/>
      <c r="RJK62" s="47"/>
      <c r="RJL62" s="47"/>
      <c r="RJM62" s="47"/>
      <c r="RJN62" s="47"/>
      <c r="RJO62" s="47"/>
      <c r="RJP62" s="47"/>
      <c r="RJQ62" s="47"/>
      <c r="RJR62" s="47"/>
      <c r="RJS62" s="47"/>
      <c r="RJT62" s="47"/>
      <c r="RJU62" s="47"/>
      <c r="RJV62" s="47"/>
      <c r="RJW62" s="47"/>
      <c r="RJX62" s="47"/>
      <c r="RJY62" s="47"/>
      <c r="RJZ62" s="47"/>
      <c r="RKA62" s="47"/>
      <c r="RKB62" s="47"/>
      <c r="RKC62" s="47"/>
      <c r="RKD62" s="47"/>
      <c r="RKE62" s="47"/>
      <c r="RKF62" s="47"/>
      <c r="RKG62" s="47"/>
      <c r="RKH62" s="47"/>
      <c r="RKI62" s="47"/>
      <c r="RKJ62" s="47"/>
      <c r="RKK62" s="47"/>
      <c r="RKL62" s="47"/>
      <c r="RKM62" s="47"/>
      <c r="RKN62" s="47"/>
      <c r="RKO62" s="47"/>
      <c r="RKP62" s="47"/>
      <c r="RKQ62" s="47"/>
      <c r="RKR62" s="47"/>
      <c r="RKS62" s="47"/>
      <c r="RKT62" s="47"/>
      <c r="RKU62" s="47"/>
      <c r="RKV62" s="47"/>
      <c r="RKW62" s="47"/>
      <c r="RKX62" s="47"/>
      <c r="RKY62" s="47"/>
      <c r="RKZ62" s="47"/>
      <c r="RLA62" s="47"/>
      <c r="RLB62" s="47"/>
      <c r="RLC62" s="47"/>
      <c r="RLD62" s="47"/>
      <c r="RLE62" s="47"/>
      <c r="RLF62" s="47"/>
      <c r="RLG62" s="47"/>
      <c r="RLH62" s="47"/>
      <c r="RLI62" s="47"/>
      <c r="RLJ62" s="47"/>
      <c r="RLK62" s="47"/>
      <c r="RLL62" s="47"/>
      <c r="RLM62" s="47"/>
      <c r="RLN62" s="47"/>
      <c r="RLO62" s="47"/>
      <c r="RLP62" s="47"/>
      <c r="RLQ62" s="47"/>
      <c r="RLR62" s="47"/>
      <c r="RLS62" s="47"/>
      <c r="RLT62" s="47"/>
      <c r="RLU62" s="47"/>
      <c r="RLV62" s="47"/>
      <c r="RLW62" s="47"/>
      <c r="RLX62" s="47"/>
      <c r="RLY62" s="47"/>
      <c r="RLZ62" s="47"/>
      <c r="RMA62" s="47"/>
      <c r="RMB62" s="47"/>
      <c r="RMC62" s="47"/>
      <c r="RMD62" s="47"/>
      <c r="RME62" s="47"/>
      <c r="RMF62" s="47"/>
      <c r="RMG62" s="47"/>
      <c r="RMH62" s="47"/>
      <c r="RMI62" s="47"/>
      <c r="RMJ62" s="47"/>
      <c r="RMK62" s="47"/>
      <c r="RML62" s="47"/>
      <c r="RMM62" s="47"/>
      <c r="RMN62" s="47"/>
      <c r="RMO62" s="47"/>
      <c r="RMP62" s="47"/>
      <c r="RMQ62" s="47"/>
      <c r="RMR62" s="47"/>
      <c r="RMS62" s="47"/>
      <c r="RMT62" s="47"/>
      <c r="RMU62" s="47"/>
      <c r="RMV62" s="47"/>
      <c r="RMW62" s="47"/>
      <c r="RMX62" s="47"/>
      <c r="RMY62" s="47"/>
      <c r="RMZ62" s="47"/>
      <c r="RNA62" s="47"/>
      <c r="RNB62" s="47"/>
      <c r="RNC62" s="47"/>
      <c r="RND62" s="47"/>
      <c r="RNE62" s="47"/>
      <c r="RNF62" s="47"/>
      <c r="RNG62" s="47"/>
      <c r="RNH62" s="47"/>
      <c r="RNI62" s="47"/>
      <c r="RNJ62" s="47"/>
      <c r="RNK62" s="47"/>
      <c r="RNL62" s="47"/>
      <c r="RNM62" s="47"/>
      <c r="RNN62" s="47"/>
      <c r="RNO62" s="47"/>
      <c r="RNP62" s="47"/>
      <c r="RNQ62" s="47"/>
      <c r="RNR62" s="47"/>
      <c r="RNS62" s="47"/>
      <c r="RNT62" s="47"/>
      <c r="RNU62" s="47"/>
      <c r="RNV62" s="47"/>
      <c r="RNW62" s="47"/>
      <c r="RNX62" s="47"/>
      <c r="RNY62" s="47"/>
      <c r="RNZ62" s="47"/>
      <c r="ROA62" s="47"/>
      <c r="ROB62" s="47"/>
      <c r="ROC62" s="47"/>
      <c r="ROD62" s="47"/>
      <c r="ROE62" s="47"/>
      <c r="ROF62" s="47"/>
      <c r="ROG62" s="47"/>
      <c r="ROH62" s="47"/>
      <c r="ROI62" s="47"/>
      <c r="ROJ62" s="47"/>
      <c r="ROK62" s="47"/>
      <c r="ROL62" s="47"/>
      <c r="ROM62" s="47"/>
      <c r="RON62" s="47"/>
      <c r="ROO62" s="47"/>
      <c r="ROP62" s="47"/>
      <c r="ROQ62" s="47"/>
      <c r="ROR62" s="47"/>
      <c r="ROS62" s="47"/>
      <c r="ROT62" s="47"/>
      <c r="ROU62" s="47"/>
      <c r="ROV62" s="47"/>
      <c r="ROW62" s="47"/>
      <c r="ROX62" s="47"/>
      <c r="ROY62" s="47"/>
      <c r="ROZ62" s="47"/>
      <c r="RPA62" s="47"/>
      <c r="RPB62" s="47"/>
      <c r="RPC62" s="47"/>
      <c r="RPD62" s="47"/>
      <c r="RPE62" s="47"/>
      <c r="RPF62" s="47"/>
      <c r="RPG62" s="47"/>
      <c r="RPH62" s="47"/>
      <c r="RPI62" s="47"/>
      <c r="RPJ62" s="47"/>
      <c r="RPK62" s="47"/>
      <c r="RPL62" s="47"/>
      <c r="RPM62" s="47"/>
      <c r="RPN62" s="47"/>
      <c r="RPO62" s="47"/>
      <c r="RPP62" s="47"/>
      <c r="RPQ62" s="47"/>
      <c r="RPR62" s="47"/>
      <c r="RPS62" s="47"/>
      <c r="RPT62" s="47"/>
      <c r="RPU62" s="47"/>
      <c r="RPV62" s="47"/>
      <c r="RPW62" s="47"/>
      <c r="RPX62" s="47"/>
      <c r="RPY62" s="47"/>
      <c r="RPZ62" s="47"/>
      <c r="RQA62" s="47"/>
      <c r="RQB62" s="47"/>
      <c r="RQC62" s="47"/>
      <c r="RQD62" s="47"/>
      <c r="RQE62" s="47"/>
      <c r="RQF62" s="47"/>
      <c r="RQG62" s="47"/>
      <c r="RQH62" s="47"/>
      <c r="RQI62" s="47"/>
      <c r="RQJ62" s="47"/>
      <c r="RQK62" s="47"/>
      <c r="RQL62" s="47"/>
      <c r="RQM62" s="47"/>
      <c r="RQN62" s="47"/>
      <c r="RQO62" s="47"/>
      <c r="RQP62" s="47"/>
      <c r="RQQ62" s="47"/>
      <c r="RQR62" s="47"/>
      <c r="RQS62" s="47"/>
      <c r="RQT62" s="47"/>
      <c r="RQU62" s="47"/>
      <c r="RQV62" s="47"/>
      <c r="RQW62" s="47"/>
      <c r="RQX62" s="47"/>
      <c r="RQY62" s="47"/>
      <c r="RQZ62" s="47"/>
      <c r="RRA62" s="47"/>
      <c r="RRB62" s="47"/>
      <c r="RRC62" s="47"/>
      <c r="RRD62" s="47"/>
      <c r="RRE62" s="47"/>
      <c r="RRF62" s="47"/>
      <c r="RRG62" s="47"/>
      <c r="RRH62" s="47"/>
      <c r="RRI62" s="47"/>
      <c r="RRJ62" s="47"/>
      <c r="RRK62" s="47"/>
      <c r="RRL62" s="47"/>
      <c r="RRM62" s="47"/>
      <c r="RRN62" s="47"/>
      <c r="RRO62" s="47"/>
      <c r="RRP62" s="47"/>
      <c r="RRQ62" s="47"/>
      <c r="RRR62" s="47"/>
      <c r="RRS62" s="47"/>
      <c r="RRT62" s="47"/>
      <c r="RRU62" s="47"/>
      <c r="RRV62" s="47"/>
      <c r="RRW62" s="47"/>
      <c r="RRX62" s="47"/>
      <c r="RRY62" s="47"/>
      <c r="RRZ62" s="47"/>
      <c r="RSA62" s="47"/>
      <c r="RSB62" s="47"/>
      <c r="RSC62" s="47"/>
      <c r="RSD62" s="47"/>
      <c r="RSE62" s="47"/>
      <c r="RSF62" s="47"/>
      <c r="RSG62" s="47"/>
      <c r="RSH62" s="47"/>
      <c r="RSI62" s="47"/>
      <c r="RSJ62" s="47"/>
      <c r="RSK62" s="47"/>
      <c r="RSL62" s="47"/>
      <c r="RSM62" s="47"/>
      <c r="RSN62" s="47"/>
      <c r="RSO62" s="47"/>
      <c r="RSP62" s="47"/>
      <c r="RSQ62" s="47"/>
      <c r="RSR62" s="47"/>
      <c r="RSS62" s="47"/>
      <c r="RST62" s="47"/>
      <c r="RSU62" s="47"/>
      <c r="RSV62" s="47"/>
      <c r="RSW62" s="47"/>
      <c r="RSX62" s="47"/>
      <c r="RSY62" s="47"/>
      <c r="RSZ62" s="47"/>
      <c r="RTA62" s="47"/>
      <c r="RTB62" s="47"/>
      <c r="RTC62" s="47"/>
      <c r="RTD62" s="47"/>
      <c r="RTE62" s="47"/>
      <c r="RTF62" s="47"/>
      <c r="RTG62" s="47"/>
      <c r="RTH62" s="47"/>
      <c r="RTI62" s="47"/>
      <c r="RTJ62" s="47"/>
      <c r="RTK62" s="47"/>
      <c r="RTL62" s="47"/>
      <c r="RTM62" s="47"/>
      <c r="RTN62" s="47"/>
      <c r="RTO62" s="47"/>
      <c r="RTP62" s="47"/>
      <c r="RTQ62" s="47"/>
      <c r="RTR62" s="47"/>
      <c r="RTS62" s="47"/>
      <c r="RTT62" s="47"/>
      <c r="RTU62" s="47"/>
      <c r="RTV62" s="47"/>
      <c r="RTW62" s="47"/>
      <c r="RTX62" s="47"/>
      <c r="RTY62" s="47"/>
      <c r="RTZ62" s="47"/>
      <c r="RUA62" s="47"/>
      <c r="RUB62" s="47"/>
      <c r="RUC62" s="47"/>
      <c r="RUD62" s="47"/>
      <c r="RUE62" s="47"/>
      <c r="RUF62" s="47"/>
      <c r="RUG62" s="47"/>
      <c r="RUH62" s="47"/>
      <c r="RUI62" s="47"/>
      <c r="RUJ62" s="47"/>
      <c r="RUK62" s="47"/>
      <c r="RUL62" s="47"/>
      <c r="RUM62" s="47"/>
      <c r="RUN62" s="47"/>
      <c r="RUO62" s="47"/>
      <c r="RUP62" s="47"/>
      <c r="RUQ62" s="47"/>
      <c r="RUR62" s="47"/>
      <c r="RUS62" s="47"/>
      <c r="RUT62" s="47"/>
      <c r="RUU62" s="47"/>
      <c r="RUV62" s="47"/>
      <c r="RUW62" s="47"/>
      <c r="RUX62" s="47"/>
      <c r="RUY62" s="47"/>
      <c r="RUZ62" s="47"/>
      <c r="RVA62" s="47"/>
      <c r="RVB62" s="47"/>
      <c r="RVC62" s="47"/>
      <c r="RVD62" s="47"/>
      <c r="RVE62" s="47"/>
      <c r="RVF62" s="47"/>
      <c r="RVG62" s="47"/>
      <c r="RVH62" s="47"/>
      <c r="RVI62" s="47"/>
      <c r="RVJ62" s="47"/>
      <c r="RVK62" s="47"/>
      <c r="RVL62" s="47"/>
      <c r="RVM62" s="47"/>
      <c r="RVN62" s="47"/>
      <c r="RVO62" s="47"/>
      <c r="RVP62" s="47"/>
      <c r="RVQ62" s="47"/>
      <c r="RVR62" s="47"/>
      <c r="RVS62" s="47"/>
      <c r="RVT62" s="47"/>
      <c r="RVU62" s="47"/>
      <c r="RVV62" s="47"/>
      <c r="RVW62" s="47"/>
      <c r="RVX62" s="47"/>
      <c r="RVY62" s="47"/>
      <c r="RVZ62" s="47"/>
      <c r="RWA62" s="47"/>
      <c r="RWB62" s="47"/>
      <c r="RWC62" s="47"/>
      <c r="RWD62" s="47"/>
      <c r="RWE62" s="47"/>
      <c r="RWF62" s="47"/>
      <c r="RWG62" s="47"/>
      <c r="RWH62" s="47"/>
      <c r="RWI62" s="47"/>
      <c r="RWJ62" s="47"/>
      <c r="RWK62" s="47"/>
      <c r="RWL62" s="47"/>
      <c r="RWM62" s="47"/>
      <c r="RWN62" s="47"/>
      <c r="RWO62" s="47"/>
      <c r="RWP62" s="47"/>
      <c r="RWQ62" s="47"/>
      <c r="RWR62" s="47"/>
      <c r="RWS62" s="47"/>
      <c r="RWT62" s="47"/>
      <c r="RWU62" s="47"/>
      <c r="RWV62" s="47"/>
      <c r="RWW62" s="47"/>
      <c r="RWX62" s="47"/>
      <c r="RWY62" s="47"/>
      <c r="RWZ62" s="47"/>
      <c r="RXA62" s="47"/>
      <c r="RXB62" s="47"/>
      <c r="RXC62" s="47"/>
      <c r="RXD62" s="47"/>
      <c r="RXE62" s="47"/>
      <c r="RXF62" s="47"/>
      <c r="RXG62" s="47"/>
      <c r="RXH62" s="47"/>
      <c r="RXI62" s="47"/>
      <c r="RXJ62" s="47"/>
      <c r="RXK62" s="47"/>
      <c r="RXL62" s="47"/>
      <c r="RXM62" s="47"/>
      <c r="RXN62" s="47"/>
      <c r="RXO62" s="47"/>
      <c r="RXP62" s="47"/>
      <c r="RXQ62" s="47"/>
      <c r="RXR62" s="47"/>
      <c r="RXS62" s="47"/>
      <c r="RXT62" s="47"/>
      <c r="RXU62" s="47"/>
      <c r="RXV62" s="47"/>
      <c r="RXW62" s="47"/>
      <c r="RXX62" s="47"/>
      <c r="RXY62" s="47"/>
      <c r="RXZ62" s="47"/>
      <c r="RYA62" s="47"/>
      <c r="RYB62" s="47"/>
      <c r="RYC62" s="47"/>
      <c r="RYD62" s="47"/>
      <c r="RYE62" s="47"/>
      <c r="RYF62" s="47"/>
      <c r="RYG62" s="47"/>
      <c r="RYH62" s="47"/>
      <c r="RYI62" s="47"/>
      <c r="RYJ62" s="47"/>
      <c r="RYK62" s="47"/>
      <c r="RYL62" s="47"/>
      <c r="RYM62" s="47"/>
      <c r="RYN62" s="47"/>
      <c r="RYO62" s="47"/>
      <c r="RYP62" s="47"/>
      <c r="RYQ62" s="47"/>
      <c r="RYR62" s="47"/>
      <c r="RYS62" s="47"/>
      <c r="RYT62" s="47"/>
      <c r="RYU62" s="47"/>
      <c r="RYV62" s="47"/>
      <c r="RYW62" s="47"/>
      <c r="RYX62" s="47"/>
      <c r="RYY62" s="47"/>
      <c r="RYZ62" s="47"/>
      <c r="RZA62" s="47"/>
      <c r="RZB62" s="47"/>
      <c r="RZC62" s="47"/>
      <c r="RZD62" s="47"/>
      <c r="RZE62" s="47"/>
      <c r="RZF62" s="47"/>
      <c r="RZG62" s="47"/>
      <c r="RZH62" s="47"/>
      <c r="RZI62" s="47"/>
      <c r="RZJ62" s="47"/>
      <c r="RZK62" s="47"/>
      <c r="RZL62" s="47"/>
      <c r="RZM62" s="47"/>
      <c r="RZN62" s="47"/>
      <c r="RZO62" s="47"/>
      <c r="RZP62" s="47"/>
      <c r="RZQ62" s="47"/>
      <c r="RZR62" s="47"/>
      <c r="RZS62" s="47"/>
      <c r="RZT62" s="47"/>
      <c r="RZU62" s="47"/>
      <c r="RZV62" s="47"/>
      <c r="RZW62" s="47"/>
      <c r="RZX62" s="47"/>
      <c r="RZY62" s="47"/>
      <c r="RZZ62" s="47"/>
      <c r="SAA62" s="47"/>
      <c r="SAB62" s="47"/>
      <c r="SAC62" s="47"/>
      <c r="SAD62" s="47"/>
      <c r="SAE62" s="47"/>
      <c r="SAF62" s="47"/>
      <c r="SAG62" s="47"/>
      <c r="SAH62" s="47"/>
      <c r="SAI62" s="47"/>
      <c r="SAJ62" s="47"/>
      <c r="SAK62" s="47"/>
      <c r="SAL62" s="47"/>
      <c r="SAM62" s="47"/>
      <c r="SAN62" s="47"/>
      <c r="SAO62" s="47"/>
      <c r="SAP62" s="47"/>
      <c r="SAQ62" s="47"/>
      <c r="SAR62" s="47"/>
      <c r="SAS62" s="47"/>
      <c r="SAT62" s="47"/>
      <c r="SAU62" s="47"/>
      <c r="SAV62" s="47"/>
      <c r="SAW62" s="47"/>
      <c r="SAX62" s="47"/>
      <c r="SAY62" s="47"/>
      <c r="SAZ62" s="47"/>
      <c r="SBA62" s="47"/>
      <c r="SBB62" s="47"/>
      <c r="SBC62" s="47"/>
      <c r="SBD62" s="47"/>
      <c r="SBE62" s="47"/>
      <c r="SBF62" s="47"/>
      <c r="SBG62" s="47"/>
      <c r="SBH62" s="47"/>
      <c r="SBI62" s="47"/>
      <c r="SBJ62" s="47"/>
      <c r="SBK62" s="47"/>
      <c r="SBL62" s="47"/>
      <c r="SBM62" s="47"/>
      <c r="SBN62" s="47"/>
      <c r="SBO62" s="47"/>
      <c r="SBP62" s="47"/>
      <c r="SBQ62" s="47"/>
      <c r="SBR62" s="47"/>
      <c r="SBS62" s="47"/>
      <c r="SBT62" s="47"/>
      <c r="SBU62" s="47"/>
      <c r="SBV62" s="47"/>
      <c r="SBW62" s="47"/>
      <c r="SBX62" s="47"/>
      <c r="SBY62" s="47"/>
      <c r="SBZ62" s="47"/>
      <c r="SCA62" s="47"/>
      <c r="SCB62" s="47"/>
      <c r="SCC62" s="47"/>
      <c r="SCD62" s="47"/>
      <c r="SCE62" s="47"/>
      <c r="SCF62" s="47"/>
      <c r="SCG62" s="47"/>
      <c r="SCH62" s="47"/>
      <c r="SCI62" s="47"/>
      <c r="SCJ62" s="47"/>
      <c r="SCK62" s="47"/>
      <c r="SCL62" s="47"/>
      <c r="SCM62" s="47"/>
      <c r="SCN62" s="47"/>
      <c r="SCO62" s="47"/>
      <c r="SCP62" s="47"/>
      <c r="SCQ62" s="47"/>
      <c r="SCR62" s="47"/>
      <c r="SCS62" s="47"/>
      <c r="SCT62" s="47"/>
      <c r="SCU62" s="47"/>
      <c r="SCV62" s="47"/>
      <c r="SCW62" s="47"/>
      <c r="SCX62" s="47"/>
      <c r="SCY62" s="47"/>
      <c r="SCZ62" s="47"/>
      <c r="SDA62" s="47"/>
      <c r="SDB62" s="47"/>
      <c r="SDC62" s="47"/>
      <c r="SDD62" s="47"/>
      <c r="SDE62" s="47"/>
      <c r="SDF62" s="47"/>
      <c r="SDG62" s="47"/>
      <c r="SDH62" s="47"/>
      <c r="SDI62" s="47"/>
      <c r="SDJ62" s="47"/>
      <c r="SDK62" s="47"/>
      <c r="SDL62" s="47"/>
      <c r="SDM62" s="47"/>
      <c r="SDN62" s="47"/>
      <c r="SDO62" s="47"/>
      <c r="SDP62" s="47"/>
      <c r="SDQ62" s="47"/>
      <c r="SDR62" s="47"/>
      <c r="SDS62" s="47"/>
      <c r="SDT62" s="47"/>
      <c r="SDU62" s="47"/>
      <c r="SDV62" s="47"/>
      <c r="SDW62" s="47"/>
      <c r="SDX62" s="47"/>
      <c r="SDY62" s="47"/>
      <c r="SDZ62" s="47"/>
      <c r="SEA62" s="47"/>
      <c r="SEB62" s="47"/>
      <c r="SEC62" s="47"/>
      <c r="SED62" s="47"/>
      <c r="SEE62" s="47"/>
      <c r="SEF62" s="47"/>
      <c r="SEG62" s="47"/>
      <c r="SEH62" s="47"/>
      <c r="SEI62" s="47"/>
      <c r="SEJ62" s="47"/>
      <c r="SEK62" s="47"/>
      <c r="SEL62" s="47"/>
      <c r="SEM62" s="47"/>
      <c r="SEN62" s="47"/>
      <c r="SEO62" s="47"/>
      <c r="SEP62" s="47"/>
      <c r="SEQ62" s="47"/>
      <c r="SER62" s="47"/>
      <c r="SES62" s="47"/>
      <c r="SET62" s="47"/>
      <c r="SEU62" s="47"/>
      <c r="SEV62" s="47"/>
      <c r="SEW62" s="47"/>
      <c r="SEX62" s="47"/>
      <c r="SEY62" s="47"/>
      <c r="SEZ62" s="47"/>
      <c r="SFA62" s="47"/>
      <c r="SFB62" s="47"/>
      <c r="SFC62" s="47"/>
      <c r="SFD62" s="47"/>
      <c r="SFE62" s="47"/>
      <c r="SFF62" s="47"/>
      <c r="SFG62" s="47"/>
      <c r="SFH62" s="47"/>
      <c r="SFI62" s="47"/>
      <c r="SFJ62" s="47"/>
      <c r="SFK62" s="47"/>
      <c r="SFL62" s="47"/>
      <c r="SFM62" s="47"/>
      <c r="SFN62" s="47"/>
      <c r="SFO62" s="47"/>
      <c r="SFP62" s="47"/>
      <c r="SFQ62" s="47"/>
      <c r="SFR62" s="47"/>
      <c r="SFS62" s="47"/>
      <c r="SFT62" s="47"/>
      <c r="SFU62" s="47"/>
      <c r="SFV62" s="47"/>
      <c r="SFW62" s="47"/>
      <c r="SFX62" s="47"/>
      <c r="SFY62" s="47"/>
      <c r="SFZ62" s="47"/>
      <c r="SGA62" s="47"/>
      <c r="SGB62" s="47"/>
      <c r="SGC62" s="47"/>
      <c r="SGD62" s="47"/>
      <c r="SGE62" s="47"/>
      <c r="SGF62" s="47"/>
      <c r="SGG62" s="47"/>
      <c r="SGH62" s="47"/>
      <c r="SGI62" s="47"/>
      <c r="SGJ62" s="47"/>
      <c r="SGK62" s="47"/>
      <c r="SGL62" s="47"/>
      <c r="SGM62" s="47"/>
      <c r="SGN62" s="47"/>
      <c r="SGO62" s="47"/>
      <c r="SGP62" s="47"/>
      <c r="SGQ62" s="47"/>
      <c r="SGR62" s="47"/>
      <c r="SGS62" s="47"/>
      <c r="SGT62" s="47"/>
      <c r="SGU62" s="47"/>
      <c r="SGV62" s="47"/>
      <c r="SGW62" s="47"/>
      <c r="SGX62" s="47"/>
      <c r="SGY62" s="47"/>
      <c r="SGZ62" s="47"/>
      <c r="SHA62" s="47"/>
      <c r="SHB62" s="47"/>
      <c r="SHC62" s="47"/>
      <c r="SHD62" s="47"/>
      <c r="SHE62" s="47"/>
      <c r="SHF62" s="47"/>
      <c r="SHG62" s="47"/>
      <c r="SHH62" s="47"/>
      <c r="SHI62" s="47"/>
      <c r="SHJ62" s="47"/>
      <c r="SHK62" s="47"/>
      <c r="SHL62" s="47"/>
      <c r="SHM62" s="47"/>
      <c r="SHN62" s="47"/>
      <c r="SHO62" s="47"/>
      <c r="SHP62" s="47"/>
      <c r="SHQ62" s="47"/>
      <c r="SHR62" s="47"/>
      <c r="SHS62" s="47"/>
      <c r="SHT62" s="47"/>
      <c r="SHU62" s="47"/>
      <c r="SHV62" s="47"/>
      <c r="SHW62" s="47"/>
      <c r="SHX62" s="47"/>
      <c r="SHY62" s="47"/>
      <c r="SHZ62" s="47"/>
      <c r="SIA62" s="47"/>
      <c r="SIB62" s="47"/>
      <c r="SIC62" s="47"/>
      <c r="SID62" s="47"/>
      <c r="SIE62" s="47"/>
      <c r="SIF62" s="47"/>
      <c r="SIG62" s="47"/>
      <c r="SIH62" s="47"/>
      <c r="SII62" s="47"/>
      <c r="SIJ62" s="47"/>
      <c r="SIK62" s="47"/>
      <c r="SIL62" s="47"/>
      <c r="SIM62" s="47"/>
      <c r="SIN62" s="47"/>
      <c r="SIO62" s="47"/>
      <c r="SIP62" s="47"/>
      <c r="SIQ62" s="47"/>
      <c r="SIR62" s="47"/>
      <c r="SIS62" s="47"/>
      <c r="SIT62" s="47"/>
      <c r="SIU62" s="47"/>
      <c r="SIV62" s="47"/>
      <c r="SIW62" s="47"/>
      <c r="SIX62" s="47"/>
      <c r="SIY62" s="47"/>
      <c r="SIZ62" s="47"/>
      <c r="SJA62" s="47"/>
      <c r="SJB62" s="47"/>
      <c r="SJC62" s="47"/>
      <c r="SJD62" s="47"/>
      <c r="SJE62" s="47"/>
      <c r="SJF62" s="47"/>
      <c r="SJG62" s="47"/>
      <c r="SJH62" s="47"/>
      <c r="SJI62" s="47"/>
      <c r="SJJ62" s="47"/>
      <c r="SJK62" s="47"/>
      <c r="SJL62" s="47"/>
      <c r="SJM62" s="47"/>
      <c r="SJN62" s="47"/>
      <c r="SJO62" s="47"/>
      <c r="SJP62" s="47"/>
      <c r="SJQ62" s="47"/>
      <c r="SJR62" s="47"/>
      <c r="SJS62" s="47"/>
      <c r="SJT62" s="47"/>
      <c r="SJU62" s="47"/>
      <c r="SJV62" s="47"/>
      <c r="SJW62" s="47"/>
      <c r="SJX62" s="47"/>
      <c r="SJY62" s="47"/>
      <c r="SJZ62" s="47"/>
      <c r="SKA62" s="47"/>
      <c r="SKB62" s="47"/>
      <c r="SKC62" s="47"/>
      <c r="SKD62" s="47"/>
      <c r="SKE62" s="47"/>
      <c r="SKF62" s="47"/>
      <c r="SKG62" s="47"/>
      <c r="SKH62" s="47"/>
      <c r="SKI62" s="47"/>
      <c r="SKJ62" s="47"/>
      <c r="SKK62" s="47"/>
      <c r="SKL62" s="47"/>
      <c r="SKM62" s="47"/>
      <c r="SKN62" s="47"/>
      <c r="SKO62" s="47"/>
      <c r="SKP62" s="47"/>
      <c r="SKQ62" s="47"/>
      <c r="SKR62" s="47"/>
      <c r="SKS62" s="47"/>
      <c r="SKT62" s="47"/>
      <c r="SKU62" s="47"/>
      <c r="SKV62" s="47"/>
      <c r="SKW62" s="47"/>
      <c r="SKX62" s="47"/>
      <c r="SKY62" s="47"/>
      <c r="SKZ62" s="47"/>
      <c r="SLA62" s="47"/>
      <c r="SLB62" s="47"/>
      <c r="SLC62" s="47"/>
      <c r="SLD62" s="47"/>
      <c r="SLE62" s="47"/>
      <c r="SLF62" s="47"/>
      <c r="SLG62" s="47"/>
      <c r="SLH62" s="47"/>
      <c r="SLI62" s="47"/>
      <c r="SLJ62" s="47"/>
      <c r="SLK62" s="47"/>
      <c r="SLL62" s="47"/>
      <c r="SLM62" s="47"/>
      <c r="SLN62" s="47"/>
      <c r="SLO62" s="47"/>
      <c r="SLP62" s="47"/>
      <c r="SLQ62" s="47"/>
      <c r="SLR62" s="47"/>
      <c r="SLS62" s="47"/>
      <c r="SLT62" s="47"/>
      <c r="SLU62" s="47"/>
      <c r="SLV62" s="47"/>
      <c r="SLW62" s="47"/>
      <c r="SLX62" s="47"/>
      <c r="SLY62" s="47"/>
      <c r="SLZ62" s="47"/>
      <c r="SMA62" s="47"/>
      <c r="SMB62" s="47"/>
      <c r="SMC62" s="47"/>
      <c r="SMD62" s="47"/>
      <c r="SME62" s="47"/>
      <c r="SMF62" s="47"/>
      <c r="SMG62" s="47"/>
      <c r="SMH62" s="47"/>
      <c r="SMI62" s="47"/>
      <c r="SMJ62" s="47"/>
      <c r="SMK62" s="47"/>
      <c r="SML62" s="47"/>
      <c r="SMM62" s="47"/>
      <c r="SMN62" s="47"/>
      <c r="SMO62" s="47"/>
      <c r="SMP62" s="47"/>
      <c r="SMQ62" s="47"/>
      <c r="SMR62" s="47"/>
      <c r="SMS62" s="47"/>
      <c r="SMT62" s="47"/>
      <c r="SMU62" s="47"/>
      <c r="SMV62" s="47"/>
      <c r="SMW62" s="47"/>
      <c r="SMX62" s="47"/>
      <c r="SMY62" s="47"/>
      <c r="SMZ62" s="47"/>
      <c r="SNA62" s="47"/>
      <c r="SNB62" s="47"/>
      <c r="SNC62" s="47"/>
      <c r="SND62" s="47"/>
      <c r="SNE62" s="47"/>
      <c r="SNF62" s="47"/>
      <c r="SNG62" s="47"/>
      <c r="SNH62" s="47"/>
      <c r="SNI62" s="47"/>
      <c r="SNJ62" s="47"/>
      <c r="SNK62" s="47"/>
      <c r="SNL62" s="47"/>
      <c r="SNM62" s="47"/>
      <c r="SNN62" s="47"/>
      <c r="SNO62" s="47"/>
      <c r="SNP62" s="47"/>
      <c r="SNQ62" s="47"/>
      <c r="SNR62" s="47"/>
      <c r="SNS62" s="47"/>
      <c r="SNT62" s="47"/>
      <c r="SNU62" s="47"/>
      <c r="SNV62" s="47"/>
      <c r="SNW62" s="47"/>
      <c r="SNX62" s="47"/>
      <c r="SNY62" s="47"/>
      <c r="SNZ62" s="47"/>
      <c r="SOA62" s="47"/>
      <c r="SOB62" s="47"/>
      <c r="SOC62" s="47"/>
      <c r="SOD62" s="47"/>
      <c r="SOE62" s="47"/>
      <c r="SOF62" s="47"/>
      <c r="SOG62" s="47"/>
      <c r="SOH62" s="47"/>
      <c r="SOI62" s="47"/>
      <c r="SOJ62" s="47"/>
      <c r="SOK62" s="47"/>
      <c r="SOL62" s="47"/>
      <c r="SOM62" s="47"/>
      <c r="SON62" s="47"/>
      <c r="SOO62" s="47"/>
      <c r="SOP62" s="47"/>
      <c r="SOQ62" s="47"/>
      <c r="SOR62" s="47"/>
      <c r="SOS62" s="47"/>
      <c r="SOT62" s="47"/>
      <c r="SOU62" s="47"/>
      <c r="SOV62" s="47"/>
      <c r="SOW62" s="47"/>
      <c r="SOX62" s="47"/>
      <c r="SOY62" s="47"/>
      <c r="SOZ62" s="47"/>
      <c r="SPA62" s="47"/>
      <c r="SPB62" s="47"/>
      <c r="SPC62" s="47"/>
      <c r="SPD62" s="47"/>
      <c r="SPE62" s="47"/>
      <c r="SPF62" s="47"/>
      <c r="SPG62" s="47"/>
      <c r="SPH62" s="47"/>
      <c r="SPI62" s="47"/>
      <c r="SPJ62" s="47"/>
      <c r="SPK62" s="47"/>
      <c r="SPL62" s="47"/>
      <c r="SPM62" s="47"/>
      <c r="SPN62" s="47"/>
      <c r="SPO62" s="47"/>
      <c r="SPP62" s="47"/>
      <c r="SPQ62" s="47"/>
      <c r="SPR62" s="47"/>
      <c r="SPS62" s="47"/>
      <c r="SPT62" s="47"/>
      <c r="SPU62" s="47"/>
      <c r="SPV62" s="47"/>
      <c r="SPW62" s="47"/>
      <c r="SPX62" s="47"/>
      <c r="SPY62" s="47"/>
      <c r="SPZ62" s="47"/>
      <c r="SQA62" s="47"/>
      <c r="SQB62" s="47"/>
      <c r="SQC62" s="47"/>
      <c r="SQD62" s="47"/>
      <c r="SQE62" s="47"/>
      <c r="SQF62" s="47"/>
      <c r="SQG62" s="47"/>
      <c r="SQH62" s="47"/>
      <c r="SQI62" s="47"/>
      <c r="SQJ62" s="47"/>
      <c r="SQK62" s="47"/>
      <c r="SQL62" s="47"/>
      <c r="SQM62" s="47"/>
      <c r="SQN62" s="47"/>
      <c r="SQO62" s="47"/>
      <c r="SQP62" s="47"/>
      <c r="SQQ62" s="47"/>
      <c r="SQR62" s="47"/>
      <c r="SQS62" s="47"/>
      <c r="SQT62" s="47"/>
      <c r="SQU62" s="47"/>
      <c r="SQV62" s="47"/>
      <c r="SQW62" s="47"/>
      <c r="SQX62" s="47"/>
      <c r="SQY62" s="47"/>
      <c r="SQZ62" s="47"/>
      <c r="SRA62" s="47"/>
      <c r="SRB62" s="47"/>
      <c r="SRC62" s="47"/>
      <c r="SRD62" s="47"/>
      <c r="SRE62" s="47"/>
      <c r="SRF62" s="47"/>
      <c r="SRG62" s="47"/>
      <c r="SRH62" s="47"/>
      <c r="SRI62" s="47"/>
      <c r="SRJ62" s="47"/>
      <c r="SRK62" s="47"/>
      <c r="SRL62" s="47"/>
      <c r="SRM62" s="47"/>
      <c r="SRN62" s="47"/>
      <c r="SRO62" s="47"/>
      <c r="SRP62" s="47"/>
      <c r="SRQ62" s="47"/>
      <c r="SRR62" s="47"/>
      <c r="SRS62" s="47"/>
      <c r="SRT62" s="47"/>
      <c r="SRU62" s="47"/>
      <c r="SRV62" s="47"/>
      <c r="SRW62" s="47"/>
      <c r="SRX62" s="47"/>
      <c r="SRY62" s="47"/>
      <c r="SRZ62" s="47"/>
      <c r="SSA62" s="47"/>
      <c r="SSB62" s="47"/>
      <c r="SSC62" s="47"/>
      <c r="SSD62" s="47"/>
      <c r="SSE62" s="47"/>
      <c r="SSF62" s="47"/>
      <c r="SSG62" s="47"/>
      <c r="SSH62" s="47"/>
      <c r="SSI62" s="47"/>
      <c r="SSJ62" s="47"/>
      <c r="SSK62" s="47"/>
      <c r="SSL62" s="47"/>
      <c r="SSM62" s="47"/>
      <c r="SSN62" s="47"/>
      <c r="SSO62" s="47"/>
      <c r="SSP62" s="47"/>
      <c r="SSQ62" s="47"/>
      <c r="SSR62" s="47"/>
      <c r="SSS62" s="47"/>
      <c r="SST62" s="47"/>
      <c r="SSU62" s="47"/>
      <c r="SSV62" s="47"/>
      <c r="SSW62" s="47"/>
      <c r="SSX62" s="47"/>
      <c r="SSY62" s="47"/>
      <c r="SSZ62" s="47"/>
      <c r="STA62" s="47"/>
      <c r="STB62" s="47"/>
      <c r="STC62" s="47"/>
      <c r="STD62" s="47"/>
      <c r="STE62" s="47"/>
      <c r="STF62" s="47"/>
      <c r="STG62" s="47"/>
      <c r="STH62" s="47"/>
      <c r="STI62" s="47"/>
      <c r="STJ62" s="47"/>
      <c r="STK62" s="47"/>
      <c r="STL62" s="47"/>
      <c r="STM62" s="47"/>
      <c r="STN62" s="47"/>
      <c r="STO62" s="47"/>
      <c r="STP62" s="47"/>
      <c r="STQ62" s="47"/>
      <c r="STR62" s="47"/>
      <c r="STS62" s="47"/>
      <c r="STT62" s="47"/>
      <c r="STU62" s="47"/>
      <c r="STV62" s="47"/>
      <c r="STW62" s="47"/>
      <c r="STX62" s="47"/>
      <c r="STY62" s="47"/>
      <c r="STZ62" s="47"/>
      <c r="SUA62" s="47"/>
      <c r="SUB62" s="47"/>
      <c r="SUC62" s="47"/>
      <c r="SUD62" s="47"/>
      <c r="SUE62" s="47"/>
      <c r="SUF62" s="47"/>
      <c r="SUG62" s="47"/>
      <c r="SUH62" s="47"/>
      <c r="SUI62" s="47"/>
      <c r="SUJ62" s="47"/>
      <c r="SUK62" s="47"/>
      <c r="SUL62" s="47"/>
      <c r="SUM62" s="47"/>
      <c r="SUN62" s="47"/>
      <c r="SUO62" s="47"/>
      <c r="SUP62" s="47"/>
      <c r="SUQ62" s="47"/>
      <c r="SUR62" s="47"/>
      <c r="SUS62" s="47"/>
      <c r="SUT62" s="47"/>
      <c r="SUU62" s="47"/>
      <c r="SUV62" s="47"/>
      <c r="SUW62" s="47"/>
      <c r="SUX62" s="47"/>
      <c r="SUY62" s="47"/>
      <c r="SUZ62" s="47"/>
      <c r="SVA62" s="47"/>
      <c r="SVB62" s="47"/>
      <c r="SVC62" s="47"/>
      <c r="SVD62" s="47"/>
      <c r="SVE62" s="47"/>
      <c r="SVF62" s="47"/>
      <c r="SVG62" s="47"/>
      <c r="SVH62" s="47"/>
      <c r="SVI62" s="47"/>
      <c r="SVJ62" s="47"/>
      <c r="SVK62" s="47"/>
      <c r="SVL62" s="47"/>
      <c r="SVM62" s="47"/>
      <c r="SVN62" s="47"/>
      <c r="SVO62" s="47"/>
      <c r="SVP62" s="47"/>
      <c r="SVQ62" s="47"/>
      <c r="SVR62" s="47"/>
      <c r="SVS62" s="47"/>
      <c r="SVT62" s="47"/>
      <c r="SVU62" s="47"/>
      <c r="SVV62" s="47"/>
      <c r="SVW62" s="47"/>
      <c r="SVX62" s="47"/>
      <c r="SVY62" s="47"/>
      <c r="SVZ62" s="47"/>
      <c r="SWA62" s="47"/>
      <c r="SWB62" s="47"/>
      <c r="SWC62" s="47"/>
      <c r="SWD62" s="47"/>
      <c r="SWE62" s="47"/>
      <c r="SWF62" s="47"/>
      <c r="SWG62" s="47"/>
      <c r="SWH62" s="47"/>
      <c r="SWI62" s="47"/>
      <c r="SWJ62" s="47"/>
      <c r="SWK62" s="47"/>
      <c r="SWL62" s="47"/>
      <c r="SWM62" s="47"/>
      <c r="SWN62" s="47"/>
      <c r="SWO62" s="47"/>
      <c r="SWP62" s="47"/>
      <c r="SWQ62" s="47"/>
      <c r="SWR62" s="47"/>
      <c r="SWS62" s="47"/>
      <c r="SWT62" s="47"/>
      <c r="SWU62" s="47"/>
      <c r="SWV62" s="47"/>
      <c r="SWW62" s="47"/>
      <c r="SWX62" s="47"/>
      <c r="SWY62" s="47"/>
      <c r="SWZ62" s="47"/>
      <c r="SXA62" s="47"/>
      <c r="SXB62" s="47"/>
      <c r="SXC62" s="47"/>
      <c r="SXD62" s="47"/>
      <c r="SXE62" s="47"/>
      <c r="SXF62" s="47"/>
      <c r="SXG62" s="47"/>
      <c r="SXH62" s="47"/>
      <c r="SXI62" s="47"/>
      <c r="SXJ62" s="47"/>
      <c r="SXK62" s="47"/>
      <c r="SXL62" s="47"/>
      <c r="SXM62" s="47"/>
      <c r="SXN62" s="47"/>
      <c r="SXO62" s="47"/>
      <c r="SXP62" s="47"/>
      <c r="SXQ62" s="47"/>
      <c r="SXR62" s="47"/>
      <c r="SXS62" s="47"/>
      <c r="SXT62" s="47"/>
      <c r="SXU62" s="47"/>
      <c r="SXV62" s="47"/>
      <c r="SXW62" s="47"/>
      <c r="SXX62" s="47"/>
      <c r="SXY62" s="47"/>
      <c r="SXZ62" s="47"/>
      <c r="SYA62" s="47"/>
      <c r="SYB62" s="47"/>
      <c r="SYC62" s="47"/>
      <c r="SYD62" s="47"/>
      <c r="SYE62" s="47"/>
      <c r="SYF62" s="47"/>
      <c r="SYG62" s="47"/>
      <c r="SYH62" s="47"/>
      <c r="SYI62" s="47"/>
      <c r="SYJ62" s="47"/>
      <c r="SYK62" s="47"/>
      <c r="SYL62" s="47"/>
      <c r="SYM62" s="47"/>
      <c r="SYN62" s="47"/>
      <c r="SYO62" s="47"/>
      <c r="SYP62" s="47"/>
      <c r="SYQ62" s="47"/>
      <c r="SYR62" s="47"/>
      <c r="SYS62" s="47"/>
      <c r="SYT62" s="47"/>
      <c r="SYU62" s="47"/>
      <c r="SYV62" s="47"/>
      <c r="SYW62" s="47"/>
      <c r="SYX62" s="47"/>
      <c r="SYY62" s="47"/>
      <c r="SYZ62" s="47"/>
      <c r="SZA62" s="47"/>
      <c r="SZB62" s="47"/>
      <c r="SZC62" s="47"/>
      <c r="SZD62" s="47"/>
      <c r="SZE62" s="47"/>
      <c r="SZF62" s="47"/>
      <c r="SZG62" s="47"/>
      <c r="SZH62" s="47"/>
      <c r="SZI62" s="47"/>
      <c r="SZJ62" s="47"/>
      <c r="SZK62" s="47"/>
      <c r="SZL62" s="47"/>
      <c r="SZM62" s="47"/>
      <c r="SZN62" s="47"/>
      <c r="SZO62" s="47"/>
      <c r="SZP62" s="47"/>
      <c r="SZQ62" s="47"/>
      <c r="SZR62" s="47"/>
      <c r="SZS62" s="47"/>
      <c r="SZT62" s="47"/>
      <c r="SZU62" s="47"/>
      <c r="SZV62" s="47"/>
      <c r="SZW62" s="47"/>
      <c r="SZX62" s="47"/>
      <c r="SZY62" s="47"/>
      <c r="SZZ62" s="47"/>
      <c r="TAA62" s="47"/>
      <c r="TAB62" s="47"/>
      <c r="TAC62" s="47"/>
      <c r="TAD62" s="47"/>
      <c r="TAE62" s="47"/>
      <c r="TAF62" s="47"/>
      <c r="TAG62" s="47"/>
      <c r="TAH62" s="47"/>
      <c r="TAI62" s="47"/>
      <c r="TAJ62" s="47"/>
      <c r="TAK62" s="47"/>
      <c r="TAL62" s="47"/>
      <c r="TAM62" s="47"/>
      <c r="TAN62" s="47"/>
      <c r="TAO62" s="47"/>
      <c r="TAP62" s="47"/>
      <c r="TAQ62" s="47"/>
      <c r="TAR62" s="47"/>
      <c r="TAS62" s="47"/>
      <c r="TAT62" s="47"/>
      <c r="TAU62" s="47"/>
      <c r="TAV62" s="47"/>
      <c r="TAW62" s="47"/>
      <c r="TAX62" s="47"/>
      <c r="TAY62" s="47"/>
      <c r="TAZ62" s="47"/>
      <c r="TBA62" s="47"/>
      <c r="TBB62" s="47"/>
      <c r="TBC62" s="47"/>
      <c r="TBD62" s="47"/>
      <c r="TBE62" s="47"/>
      <c r="TBF62" s="47"/>
      <c r="TBG62" s="47"/>
      <c r="TBH62" s="47"/>
      <c r="TBI62" s="47"/>
      <c r="TBJ62" s="47"/>
      <c r="TBK62" s="47"/>
      <c r="TBL62" s="47"/>
      <c r="TBM62" s="47"/>
      <c r="TBN62" s="47"/>
      <c r="TBO62" s="47"/>
      <c r="TBP62" s="47"/>
      <c r="TBQ62" s="47"/>
      <c r="TBR62" s="47"/>
      <c r="TBS62" s="47"/>
      <c r="TBT62" s="47"/>
      <c r="TBU62" s="47"/>
      <c r="TBV62" s="47"/>
      <c r="TBW62" s="47"/>
      <c r="TBX62" s="47"/>
      <c r="TBY62" s="47"/>
      <c r="TBZ62" s="47"/>
      <c r="TCA62" s="47"/>
      <c r="TCB62" s="47"/>
      <c r="TCC62" s="47"/>
      <c r="TCD62" s="47"/>
      <c r="TCE62" s="47"/>
      <c r="TCF62" s="47"/>
      <c r="TCG62" s="47"/>
      <c r="TCH62" s="47"/>
      <c r="TCI62" s="47"/>
      <c r="TCJ62" s="47"/>
      <c r="TCK62" s="47"/>
      <c r="TCL62" s="47"/>
      <c r="TCM62" s="47"/>
      <c r="TCN62" s="47"/>
      <c r="TCO62" s="47"/>
      <c r="TCP62" s="47"/>
      <c r="TCQ62" s="47"/>
      <c r="TCR62" s="47"/>
      <c r="TCS62" s="47"/>
      <c r="TCT62" s="47"/>
      <c r="TCU62" s="47"/>
      <c r="TCV62" s="47"/>
      <c r="TCW62" s="47"/>
      <c r="TCX62" s="47"/>
      <c r="TCY62" s="47"/>
      <c r="TCZ62" s="47"/>
      <c r="TDA62" s="47"/>
      <c r="TDB62" s="47"/>
      <c r="TDC62" s="47"/>
      <c r="TDD62" s="47"/>
      <c r="TDE62" s="47"/>
      <c r="TDF62" s="47"/>
      <c r="TDG62" s="47"/>
      <c r="TDH62" s="47"/>
      <c r="TDI62" s="47"/>
      <c r="TDJ62" s="47"/>
      <c r="TDK62" s="47"/>
      <c r="TDL62" s="47"/>
      <c r="TDM62" s="47"/>
      <c r="TDN62" s="47"/>
      <c r="TDO62" s="47"/>
      <c r="TDP62" s="47"/>
      <c r="TDQ62" s="47"/>
      <c r="TDR62" s="47"/>
      <c r="TDS62" s="47"/>
      <c r="TDT62" s="47"/>
      <c r="TDU62" s="47"/>
      <c r="TDV62" s="47"/>
      <c r="TDW62" s="47"/>
      <c r="TDX62" s="47"/>
      <c r="TDY62" s="47"/>
      <c r="TDZ62" s="47"/>
      <c r="TEA62" s="47"/>
      <c r="TEB62" s="47"/>
      <c r="TEC62" s="47"/>
      <c r="TED62" s="47"/>
      <c r="TEE62" s="47"/>
      <c r="TEF62" s="47"/>
      <c r="TEG62" s="47"/>
      <c r="TEH62" s="47"/>
      <c r="TEI62" s="47"/>
      <c r="TEJ62" s="47"/>
      <c r="TEK62" s="47"/>
      <c r="TEL62" s="47"/>
      <c r="TEM62" s="47"/>
      <c r="TEN62" s="47"/>
      <c r="TEO62" s="47"/>
      <c r="TEP62" s="47"/>
      <c r="TEQ62" s="47"/>
      <c r="TER62" s="47"/>
      <c r="TES62" s="47"/>
      <c r="TET62" s="47"/>
      <c r="TEU62" s="47"/>
      <c r="TEV62" s="47"/>
      <c r="TEW62" s="47"/>
      <c r="TEX62" s="47"/>
      <c r="TEY62" s="47"/>
      <c r="TEZ62" s="47"/>
      <c r="TFA62" s="47"/>
      <c r="TFB62" s="47"/>
      <c r="TFC62" s="47"/>
      <c r="TFD62" s="47"/>
      <c r="TFE62" s="47"/>
      <c r="TFF62" s="47"/>
      <c r="TFG62" s="47"/>
      <c r="TFH62" s="47"/>
      <c r="TFI62" s="47"/>
      <c r="TFJ62" s="47"/>
      <c r="TFK62" s="47"/>
      <c r="TFL62" s="47"/>
      <c r="TFM62" s="47"/>
      <c r="TFN62" s="47"/>
      <c r="TFO62" s="47"/>
      <c r="TFP62" s="47"/>
      <c r="TFQ62" s="47"/>
      <c r="TFR62" s="47"/>
      <c r="TFS62" s="47"/>
      <c r="TFT62" s="47"/>
      <c r="TFU62" s="47"/>
      <c r="TFV62" s="47"/>
      <c r="TFW62" s="47"/>
      <c r="TFX62" s="47"/>
      <c r="TFY62" s="47"/>
      <c r="TFZ62" s="47"/>
      <c r="TGA62" s="47"/>
      <c r="TGB62" s="47"/>
      <c r="TGC62" s="47"/>
      <c r="TGD62" s="47"/>
      <c r="TGE62" s="47"/>
      <c r="TGF62" s="47"/>
      <c r="TGG62" s="47"/>
      <c r="TGH62" s="47"/>
      <c r="TGI62" s="47"/>
      <c r="TGJ62" s="47"/>
      <c r="TGK62" s="47"/>
      <c r="TGL62" s="47"/>
      <c r="TGM62" s="47"/>
      <c r="TGN62" s="47"/>
      <c r="TGO62" s="47"/>
      <c r="TGP62" s="47"/>
      <c r="TGQ62" s="47"/>
      <c r="TGR62" s="47"/>
      <c r="TGS62" s="47"/>
      <c r="TGT62" s="47"/>
      <c r="TGU62" s="47"/>
      <c r="TGV62" s="47"/>
      <c r="TGW62" s="47"/>
      <c r="TGX62" s="47"/>
      <c r="TGY62" s="47"/>
      <c r="TGZ62" s="47"/>
      <c r="THA62" s="47"/>
      <c r="THB62" s="47"/>
      <c r="THC62" s="47"/>
      <c r="THD62" s="47"/>
      <c r="THE62" s="47"/>
      <c r="THF62" s="47"/>
      <c r="THG62" s="47"/>
      <c r="THH62" s="47"/>
      <c r="THI62" s="47"/>
      <c r="THJ62" s="47"/>
      <c r="THK62" s="47"/>
      <c r="THL62" s="47"/>
      <c r="THM62" s="47"/>
      <c r="THN62" s="47"/>
      <c r="THO62" s="47"/>
      <c r="THP62" s="47"/>
      <c r="THQ62" s="47"/>
      <c r="THR62" s="47"/>
      <c r="THS62" s="47"/>
      <c r="THT62" s="47"/>
      <c r="THU62" s="47"/>
      <c r="THV62" s="47"/>
      <c r="THW62" s="47"/>
      <c r="THX62" s="47"/>
      <c r="THY62" s="47"/>
      <c r="THZ62" s="47"/>
      <c r="TIA62" s="47"/>
      <c r="TIB62" s="47"/>
      <c r="TIC62" s="47"/>
      <c r="TID62" s="47"/>
      <c r="TIE62" s="47"/>
      <c r="TIF62" s="47"/>
      <c r="TIG62" s="47"/>
      <c r="TIH62" s="47"/>
      <c r="TII62" s="47"/>
      <c r="TIJ62" s="47"/>
      <c r="TIK62" s="47"/>
      <c r="TIL62" s="47"/>
      <c r="TIM62" s="47"/>
      <c r="TIN62" s="47"/>
      <c r="TIO62" s="47"/>
      <c r="TIP62" s="47"/>
      <c r="TIQ62" s="47"/>
      <c r="TIR62" s="47"/>
      <c r="TIS62" s="47"/>
      <c r="TIT62" s="47"/>
      <c r="TIU62" s="47"/>
      <c r="TIV62" s="47"/>
      <c r="TIW62" s="47"/>
      <c r="TIX62" s="47"/>
      <c r="TIY62" s="47"/>
      <c r="TIZ62" s="47"/>
      <c r="TJA62" s="47"/>
      <c r="TJB62" s="47"/>
      <c r="TJC62" s="47"/>
      <c r="TJD62" s="47"/>
      <c r="TJE62" s="47"/>
      <c r="TJF62" s="47"/>
      <c r="TJG62" s="47"/>
      <c r="TJH62" s="47"/>
      <c r="TJI62" s="47"/>
      <c r="TJJ62" s="47"/>
      <c r="TJK62" s="47"/>
      <c r="TJL62" s="47"/>
      <c r="TJM62" s="47"/>
      <c r="TJN62" s="47"/>
      <c r="TJO62" s="47"/>
      <c r="TJP62" s="47"/>
      <c r="TJQ62" s="47"/>
      <c r="TJR62" s="47"/>
      <c r="TJS62" s="47"/>
      <c r="TJT62" s="47"/>
      <c r="TJU62" s="47"/>
      <c r="TJV62" s="47"/>
      <c r="TJW62" s="47"/>
      <c r="TJX62" s="47"/>
      <c r="TJY62" s="47"/>
      <c r="TJZ62" s="47"/>
      <c r="TKA62" s="47"/>
      <c r="TKB62" s="47"/>
      <c r="TKC62" s="47"/>
      <c r="TKD62" s="47"/>
      <c r="TKE62" s="47"/>
      <c r="TKF62" s="47"/>
      <c r="TKG62" s="47"/>
      <c r="TKH62" s="47"/>
      <c r="TKI62" s="47"/>
      <c r="TKJ62" s="47"/>
      <c r="TKK62" s="47"/>
      <c r="TKL62" s="47"/>
      <c r="TKM62" s="47"/>
      <c r="TKN62" s="47"/>
      <c r="TKO62" s="47"/>
      <c r="TKP62" s="47"/>
      <c r="TKQ62" s="47"/>
      <c r="TKR62" s="47"/>
      <c r="TKS62" s="47"/>
      <c r="TKT62" s="47"/>
      <c r="TKU62" s="47"/>
      <c r="TKV62" s="47"/>
      <c r="TKW62" s="47"/>
      <c r="TKX62" s="47"/>
      <c r="TKY62" s="47"/>
      <c r="TKZ62" s="47"/>
      <c r="TLA62" s="47"/>
      <c r="TLB62" s="47"/>
      <c r="TLC62" s="47"/>
      <c r="TLD62" s="47"/>
      <c r="TLE62" s="47"/>
      <c r="TLF62" s="47"/>
      <c r="TLG62" s="47"/>
      <c r="TLH62" s="47"/>
      <c r="TLI62" s="47"/>
      <c r="TLJ62" s="47"/>
      <c r="TLK62" s="47"/>
      <c r="TLL62" s="47"/>
      <c r="TLM62" s="47"/>
      <c r="TLN62" s="47"/>
      <c r="TLO62" s="47"/>
      <c r="TLP62" s="47"/>
      <c r="TLQ62" s="47"/>
      <c r="TLR62" s="47"/>
      <c r="TLS62" s="47"/>
      <c r="TLT62" s="47"/>
      <c r="TLU62" s="47"/>
      <c r="TLV62" s="47"/>
      <c r="TLW62" s="47"/>
      <c r="TLX62" s="47"/>
      <c r="TLY62" s="47"/>
      <c r="TLZ62" s="47"/>
      <c r="TMA62" s="47"/>
      <c r="TMB62" s="47"/>
      <c r="TMC62" s="47"/>
      <c r="TMD62" s="47"/>
      <c r="TME62" s="47"/>
      <c r="TMF62" s="47"/>
      <c r="TMG62" s="47"/>
      <c r="TMH62" s="47"/>
      <c r="TMI62" s="47"/>
      <c r="TMJ62" s="47"/>
      <c r="TMK62" s="47"/>
      <c r="TML62" s="47"/>
      <c r="TMM62" s="47"/>
      <c r="TMN62" s="47"/>
      <c r="TMO62" s="47"/>
      <c r="TMP62" s="47"/>
      <c r="TMQ62" s="47"/>
      <c r="TMR62" s="47"/>
      <c r="TMS62" s="47"/>
      <c r="TMT62" s="47"/>
      <c r="TMU62" s="47"/>
      <c r="TMV62" s="47"/>
      <c r="TMW62" s="47"/>
      <c r="TMX62" s="47"/>
      <c r="TMY62" s="47"/>
      <c r="TMZ62" s="47"/>
      <c r="TNA62" s="47"/>
      <c r="TNB62" s="47"/>
      <c r="TNC62" s="47"/>
      <c r="TND62" s="47"/>
      <c r="TNE62" s="47"/>
      <c r="TNF62" s="47"/>
      <c r="TNG62" s="47"/>
      <c r="TNH62" s="47"/>
      <c r="TNI62" s="47"/>
      <c r="TNJ62" s="47"/>
      <c r="TNK62" s="47"/>
      <c r="TNL62" s="47"/>
      <c r="TNM62" s="47"/>
      <c r="TNN62" s="47"/>
      <c r="TNO62" s="47"/>
      <c r="TNP62" s="47"/>
      <c r="TNQ62" s="47"/>
      <c r="TNR62" s="47"/>
      <c r="TNS62" s="47"/>
      <c r="TNT62" s="47"/>
      <c r="TNU62" s="47"/>
      <c r="TNV62" s="47"/>
      <c r="TNW62" s="47"/>
      <c r="TNX62" s="47"/>
      <c r="TNY62" s="47"/>
      <c r="TNZ62" s="47"/>
      <c r="TOA62" s="47"/>
      <c r="TOB62" s="47"/>
      <c r="TOC62" s="47"/>
      <c r="TOD62" s="47"/>
      <c r="TOE62" s="47"/>
      <c r="TOF62" s="47"/>
      <c r="TOG62" s="47"/>
      <c r="TOH62" s="47"/>
      <c r="TOI62" s="47"/>
      <c r="TOJ62" s="47"/>
      <c r="TOK62" s="47"/>
      <c r="TOL62" s="47"/>
      <c r="TOM62" s="47"/>
      <c r="TON62" s="47"/>
      <c r="TOO62" s="47"/>
      <c r="TOP62" s="47"/>
      <c r="TOQ62" s="47"/>
      <c r="TOR62" s="47"/>
      <c r="TOS62" s="47"/>
      <c r="TOT62" s="47"/>
      <c r="TOU62" s="47"/>
      <c r="TOV62" s="47"/>
      <c r="TOW62" s="47"/>
      <c r="TOX62" s="47"/>
      <c r="TOY62" s="47"/>
      <c r="TOZ62" s="47"/>
      <c r="TPA62" s="47"/>
      <c r="TPB62" s="47"/>
      <c r="TPC62" s="47"/>
      <c r="TPD62" s="47"/>
      <c r="TPE62" s="47"/>
      <c r="TPF62" s="47"/>
      <c r="TPG62" s="47"/>
      <c r="TPH62" s="47"/>
      <c r="TPI62" s="47"/>
      <c r="TPJ62" s="47"/>
      <c r="TPK62" s="47"/>
      <c r="TPL62" s="47"/>
      <c r="TPM62" s="47"/>
      <c r="TPN62" s="47"/>
      <c r="TPO62" s="47"/>
      <c r="TPP62" s="47"/>
      <c r="TPQ62" s="47"/>
      <c r="TPR62" s="47"/>
      <c r="TPS62" s="47"/>
      <c r="TPT62" s="47"/>
      <c r="TPU62" s="47"/>
      <c r="TPV62" s="47"/>
      <c r="TPW62" s="47"/>
      <c r="TPX62" s="47"/>
      <c r="TPY62" s="47"/>
      <c r="TPZ62" s="47"/>
      <c r="TQA62" s="47"/>
      <c r="TQB62" s="47"/>
      <c r="TQC62" s="47"/>
      <c r="TQD62" s="47"/>
      <c r="TQE62" s="47"/>
      <c r="TQF62" s="47"/>
      <c r="TQG62" s="47"/>
      <c r="TQH62" s="47"/>
      <c r="TQI62" s="47"/>
      <c r="TQJ62" s="47"/>
      <c r="TQK62" s="47"/>
      <c r="TQL62" s="47"/>
      <c r="TQM62" s="47"/>
      <c r="TQN62" s="47"/>
      <c r="TQO62" s="47"/>
      <c r="TQP62" s="47"/>
      <c r="TQQ62" s="47"/>
      <c r="TQR62" s="47"/>
      <c r="TQS62" s="47"/>
      <c r="TQT62" s="47"/>
      <c r="TQU62" s="47"/>
      <c r="TQV62" s="47"/>
      <c r="TQW62" s="47"/>
      <c r="TQX62" s="47"/>
      <c r="TQY62" s="47"/>
      <c r="TQZ62" s="47"/>
      <c r="TRA62" s="47"/>
      <c r="TRB62" s="47"/>
      <c r="TRC62" s="47"/>
      <c r="TRD62" s="47"/>
      <c r="TRE62" s="47"/>
      <c r="TRF62" s="47"/>
      <c r="TRG62" s="47"/>
      <c r="TRH62" s="47"/>
      <c r="TRI62" s="47"/>
      <c r="TRJ62" s="47"/>
      <c r="TRK62" s="47"/>
      <c r="TRL62" s="47"/>
      <c r="TRM62" s="47"/>
      <c r="TRN62" s="47"/>
      <c r="TRO62" s="47"/>
      <c r="TRP62" s="47"/>
      <c r="TRQ62" s="47"/>
      <c r="TRR62" s="47"/>
      <c r="TRS62" s="47"/>
      <c r="TRT62" s="47"/>
      <c r="TRU62" s="47"/>
      <c r="TRV62" s="47"/>
      <c r="TRW62" s="47"/>
      <c r="TRX62" s="47"/>
      <c r="TRY62" s="47"/>
      <c r="TRZ62" s="47"/>
      <c r="TSA62" s="47"/>
      <c r="TSB62" s="47"/>
      <c r="TSC62" s="47"/>
      <c r="TSD62" s="47"/>
      <c r="TSE62" s="47"/>
      <c r="TSF62" s="47"/>
      <c r="TSG62" s="47"/>
      <c r="TSH62" s="47"/>
      <c r="TSI62" s="47"/>
      <c r="TSJ62" s="47"/>
      <c r="TSK62" s="47"/>
      <c r="TSL62" s="47"/>
      <c r="TSM62" s="47"/>
      <c r="TSN62" s="47"/>
      <c r="TSO62" s="47"/>
      <c r="TSP62" s="47"/>
      <c r="TSQ62" s="47"/>
      <c r="TSR62" s="47"/>
      <c r="TSS62" s="47"/>
      <c r="TST62" s="47"/>
      <c r="TSU62" s="47"/>
      <c r="TSV62" s="47"/>
      <c r="TSW62" s="47"/>
      <c r="TSX62" s="47"/>
      <c r="TSY62" s="47"/>
      <c r="TSZ62" s="47"/>
      <c r="TTA62" s="47"/>
      <c r="TTB62" s="47"/>
      <c r="TTC62" s="47"/>
      <c r="TTD62" s="47"/>
      <c r="TTE62" s="47"/>
      <c r="TTF62" s="47"/>
      <c r="TTG62" s="47"/>
      <c r="TTH62" s="47"/>
      <c r="TTI62" s="47"/>
      <c r="TTJ62" s="47"/>
      <c r="TTK62" s="47"/>
      <c r="TTL62" s="47"/>
      <c r="TTM62" s="47"/>
      <c r="TTN62" s="47"/>
      <c r="TTO62" s="47"/>
      <c r="TTP62" s="47"/>
      <c r="TTQ62" s="47"/>
      <c r="TTR62" s="47"/>
      <c r="TTS62" s="47"/>
      <c r="TTT62" s="47"/>
      <c r="TTU62" s="47"/>
      <c r="TTV62" s="47"/>
      <c r="TTW62" s="47"/>
      <c r="TTX62" s="47"/>
      <c r="TTY62" s="47"/>
      <c r="TTZ62" s="47"/>
      <c r="TUA62" s="47"/>
      <c r="TUB62" s="47"/>
      <c r="TUC62" s="47"/>
      <c r="TUD62" s="47"/>
      <c r="TUE62" s="47"/>
      <c r="TUF62" s="47"/>
      <c r="TUG62" s="47"/>
      <c r="TUH62" s="47"/>
      <c r="TUI62" s="47"/>
      <c r="TUJ62" s="47"/>
      <c r="TUK62" s="47"/>
      <c r="TUL62" s="47"/>
      <c r="TUM62" s="47"/>
      <c r="TUN62" s="47"/>
      <c r="TUO62" s="47"/>
      <c r="TUP62" s="47"/>
      <c r="TUQ62" s="47"/>
      <c r="TUR62" s="47"/>
      <c r="TUS62" s="47"/>
      <c r="TUT62" s="47"/>
      <c r="TUU62" s="47"/>
      <c r="TUV62" s="47"/>
      <c r="TUW62" s="47"/>
      <c r="TUX62" s="47"/>
      <c r="TUY62" s="47"/>
      <c r="TUZ62" s="47"/>
      <c r="TVA62" s="47"/>
      <c r="TVB62" s="47"/>
      <c r="TVC62" s="47"/>
      <c r="TVD62" s="47"/>
      <c r="TVE62" s="47"/>
      <c r="TVF62" s="47"/>
      <c r="TVG62" s="47"/>
      <c r="TVH62" s="47"/>
      <c r="TVI62" s="47"/>
      <c r="TVJ62" s="47"/>
      <c r="TVK62" s="47"/>
      <c r="TVL62" s="47"/>
      <c r="TVM62" s="47"/>
      <c r="TVN62" s="47"/>
      <c r="TVO62" s="47"/>
      <c r="TVP62" s="47"/>
      <c r="TVQ62" s="47"/>
      <c r="TVR62" s="47"/>
      <c r="TVS62" s="47"/>
      <c r="TVT62" s="47"/>
      <c r="TVU62" s="47"/>
      <c r="TVV62" s="47"/>
      <c r="TVW62" s="47"/>
      <c r="TVX62" s="47"/>
      <c r="TVY62" s="47"/>
      <c r="TVZ62" s="47"/>
      <c r="TWA62" s="47"/>
      <c r="TWB62" s="47"/>
      <c r="TWC62" s="47"/>
      <c r="TWD62" s="47"/>
      <c r="TWE62" s="47"/>
      <c r="TWF62" s="47"/>
      <c r="TWG62" s="47"/>
      <c r="TWH62" s="47"/>
      <c r="TWI62" s="47"/>
      <c r="TWJ62" s="47"/>
      <c r="TWK62" s="47"/>
      <c r="TWL62" s="47"/>
      <c r="TWM62" s="47"/>
      <c r="TWN62" s="47"/>
      <c r="TWO62" s="47"/>
      <c r="TWP62" s="47"/>
      <c r="TWQ62" s="47"/>
      <c r="TWR62" s="47"/>
      <c r="TWS62" s="47"/>
      <c r="TWT62" s="47"/>
      <c r="TWU62" s="47"/>
      <c r="TWV62" s="47"/>
      <c r="TWW62" s="47"/>
      <c r="TWX62" s="47"/>
      <c r="TWY62" s="47"/>
      <c r="TWZ62" s="47"/>
      <c r="TXA62" s="47"/>
      <c r="TXB62" s="47"/>
      <c r="TXC62" s="47"/>
      <c r="TXD62" s="47"/>
      <c r="TXE62" s="47"/>
      <c r="TXF62" s="47"/>
      <c r="TXG62" s="47"/>
      <c r="TXH62" s="47"/>
      <c r="TXI62" s="47"/>
      <c r="TXJ62" s="47"/>
      <c r="TXK62" s="47"/>
      <c r="TXL62" s="47"/>
      <c r="TXM62" s="47"/>
      <c r="TXN62" s="47"/>
      <c r="TXO62" s="47"/>
      <c r="TXP62" s="47"/>
      <c r="TXQ62" s="47"/>
      <c r="TXR62" s="47"/>
      <c r="TXS62" s="47"/>
      <c r="TXT62" s="47"/>
      <c r="TXU62" s="47"/>
      <c r="TXV62" s="47"/>
      <c r="TXW62" s="47"/>
      <c r="TXX62" s="47"/>
      <c r="TXY62" s="47"/>
      <c r="TXZ62" s="47"/>
      <c r="TYA62" s="47"/>
      <c r="TYB62" s="47"/>
      <c r="TYC62" s="47"/>
      <c r="TYD62" s="47"/>
      <c r="TYE62" s="47"/>
      <c r="TYF62" s="47"/>
      <c r="TYG62" s="47"/>
      <c r="TYH62" s="47"/>
      <c r="TYI62" s="47"/>
      <c r="TYJ62" s="47"/>
      <c r="TYK62" s="47"/>
      <c r="TYL62" s="47"/>
      <c r="TYM62" s="47"/>
      <c r="TYN62" s="47"/>
      <c r="TYO62" s="47"/>
      <c r="TYP62" s="47"/>
      <c r="TYQ62" s="47"/>
      <c r="TYR62" s="47"/>
      <c r="TYS62" s="47"/>
      <c r="TYT62" s="47"/>
      <c r="TYU62" s="47"/>
      <c r="TYV62" s="47"/>
      <c r="TYW62" s="47"/>
      <c r="TYX62" s="47"/>
      <c r="TYY62" s="47"/>
      <c r="TYZ62" s="47"/>
      <c r="TZA62" s="47"/>
      <c r="TZB62" s="47"/>
      <c r="TZC62" s="47"/>
      <c r="TZD62" s="47"/>
      <c r="TZE62" s="47"/>
      <c r="TZF62" s="47"/>
      <c r="TZG62" s="47"/>
      <c r="TZH62" s="47"/>
      <c r="TZI62" s="47"/>
      <c r="TZJ62" s="47"/>
      <c r="TZK62" s="47"/>
      <c r="TZL62" s="47"/>
      <c r="TZM62" s="47"/>
      <c r="TZN62" s="47"/>
      <c r="TZO62" s="47"/>
      <c r="TZP62" s="47"/>
      <c r="TZQ62" s="47"/>
      <c r="TZR62" s="47"/>
      <c r="TZS62" s="47"/>
      <c r="TZT62" s="47"/>
      <c r="TZU62" s="47"/>
      <c r="TZV62" s="47"/>
      <c r="TZW62" s="47"/>
      <c r="TZX62" s="47"/>
      <c r="TZY62" s="47"/>
      <c r="TZZ62" s="47"/>
      <c r="UAA62" s="47"/>
      <c r="UAB62" s="47"/>
      <c r="UAC62" s="47"/>
      <c r="UAD62" s="47"/>
      <c r="UAE62" s="47"/>
      <c r="UAF62" s="47"/>
      <c r="UAG62" s="47"/>
      <c r="UAH62" s="47"/>
      <c r="UAI62" s="47"/>
      <c r="UAJ62" s="47"/>
      <c r="UAK62" s="47"/>
      <c r="UAL62" s="47"/>
      <c r="UAM62" s="47"/>
      <c r="UAN62" s="47"/>
      <c r="UAO62" s="47"/>
      <c r="UAP62" s="47"/>
      <c r="UAQ62" s="47"/>
      <c r="UAR62" s="47"/>
      <c r="UAS62" s="47"/>
      <c r="UAT62" s="47"/>
      <c r="UAU62" s="47"/>
      <c r="UAV62" s="47"/>
      <c r="UAW62" s="47"/>
      <c r="UAX62" s="47"/>
      <c r="UAY62" s="47"/>
      <c r="UAZ62" s="47"/>
      <c r="UBA62" s="47"/>
      <c r="UBB62" s="47"/>
      <c r="UBC62" s="47"/>
      <c r="UBD62" s="47"/>
      <c r="UBE62" s="47"/>
      <c r="UBF62" s="47"/>
      <c r="UBG62" s="47"/>
      <c r="UBH62" s="47"/>
      <c r="UBI62" s="47"/>
      <c r="UBJ62" s="47"/>
      <c r="UBK62" s="47"/>
      <c r="UBL62" s="47"/>
      <c r="UBM62" s="47"/>
      <c r="UBN62" s="47"/>
      <c r="UBO62" s="47"/>
      <c r="UBP62" s="47"/>
      <c r="UBQ62" s="47"/>
      <c r="UBR62" s="47"/>
      <c r="UBS62" s="47"/>
      <c r="UBT62" s="47"/>
      <c r="UBU62" s="47"/>
      <c r="UBV62" s="47"/>
      <c r="UBW62" s="47"/>
      <c r="UBX62" s="47"/>
      <c r="UBY62" s="47"/>
      <c r="UBZ62" s="47"/>
      <c r="UCA62" s="47"/>
      <c r="UCB62" s="47"/>
      <c r="UCC62" s="47"/>
      <c r="UCD62" s="47"/>
      <c r="UCE62" s="47"/>
      <c r="UCF62" s="47"/>
      <c r="UCG62" s="47"/>
      <c r="UCH62" s="47"/>
      <c r="UCI62" s="47"/>
      <c r="UCJ62" s="47"/>
      <c r="UCK62" s="47"/>
      <c r="UCL62" s="47"/>
      <c r="UCM62" s="47"/>
      <c r="UCN62" s="47"/>
      <c r="UCO62" s="47"/>
      <c r="UCP62" s="47"/>
      <c r="UCQ62" s="47"/>
      <c r="UCR62" s="47"/>
      <c r="UCS62" s="47"/>
      <c r="UCT62" s="47"/>
      <c r="UCU62" s="47"/>
      <c r="UCV62" s="47"/>
      <c r="UCW62" s="47"/>
      <c r="UCX62" s="47"/>
      <c r="UCY62" s="47"/>
      <c r="UCZ62" s="47"/>
      <c r="UDA62" s="47"/>
      <c r="UDB62" s="47"/>
      <c r="UDC62" s="47"/>
      <c r="UDD62" s="47"/>
      <c r="UDE62" s="47"/>
      <c r="UDF62" s="47"/>
      <c r="UDG62" s="47"/>
      <c r="UDH62" s="47"/>
      <c r="UDI62" s="47"/>
      <c r="UDJ62" s="47"/>
      <c r="UDK62" s="47"/>
      <c r="UDL62" s="47"/>
      <c r="UDM62" s="47"/>
      <c r="UDN62" s="47"/>
      <c r="UDO62" s="47"/>
      <c r="UDP62" s="47"/>
      <c r="UDQ62" s="47"/>
      <c r="UDR62" s="47"/>
      <c r="UDS62" s="47"/>
      <c r="UDT62" s="47"/>
      <c r="UDU62" s="47"/>
      <c r="UDV62" s="47"/>
      <c r="UDW62" s="47"/>
      <c r="UDX62" s="47"/>
      <c r="UDY62" s="47"/>
      <c r="UDZ62" s="47"/>
      <c r="UEA62" s="47"/>
      <c r="UEB62" s="47"/>
      <c r="UEC62" s="47"/>
      <c r="UED62" s="47"/>
      <c r="UEE62" s="47"/>
      <c r="UEF62" s="47"/>
      <c r="UEG62" s="47"/>
      <c r="UEH62" s="47"/>
      <c r="UEI62" s="47"/>
      <c r="UEJ62" s="47"/>
      <c r="UEK62" s="47"/>
      <c r="UEL62" s="47"/>
      <c r="UEM62" s="47"/>
      <c r="UEN62" s="47"/>
      <c r="UEO62" s="47"/>
      <c r="UEP62" s="47"/>
      <c r="UEQ62" s="47"/>
      <c r="UER62" s="47"/>
      <c r="UES62" s="47"/>
      <c r="UET62" s="47"/>
      <c r="UEU62" s="47"/>
      <c r="UEV62" s="47"/>
      <c r="UEW62" s="47"/>
      <c r="UEX62" s="47"/>
      <c r="UEY62" s="47"/>
      <c r="UEZ62" s="47"/>
      <c r="UFA62" s="47"/>
      <c r="UFB62" s="47"/>
      <c r="UFC62" s="47"/>
      <c r="UFD62" s="47"/>
      <c r="UFE62" s="47"/>
      <c r="UFF62" s="47"/>
      <c r="UFG62" s="47"/>
      <c r="UFH62" s="47"/>
      <c r="UFI62" s="47"/>
      <c r="UFJ62" s="47"/>
      <c r="UFK62" s="47"/>
      <c r="UFL62" s="47"/>
      <c r="UFM62" s="47"/>
      <c r="UFN62" s="47"/>
      <c r="UFO62" s="47"/>
      <c r="UFP62" s="47"/>
      <c r="UFQ62" s="47"/>
      <c r="UFR62" s="47"/>
      <c r="UFS62" s="47"/>
      <c r="UFT62" s="47"/>
      <c r="UFU62" s="47"/>
      <c r="UFV62" s="47"/>
      <c r="UFW62" s="47"/>
      <c r="UFX62" s="47"/>
      <c r="UFY62" s="47"/>
      <c r="UFZ62" s="47"/>
      <c r="UGA62" s="47"/>
      <c r="UGB62" s="47"/>
      <c r="UGC62" s="47"/>
      <c r="UGD62" s="47"/>
      <c r="UGE62" s="47"/>
      <c r="UGF62" s="47"/>
      <c r="UGG62" s="47"/>
      <c r="UGH62" s="47"/>
      <c r="UGI62" s="47"/>
      <c r="UGJ62" s="47"/>
      <c r="UGK62" s="47"/>
      <c r="UGL62" s="47"/>
      <c r="UGM62" s="47"/>
      <c r="UGN62" s="47"/>
      <c r="UGO62" s="47"/>
      <c r="UGP62" s="47"/>
      <c r="UGQ62" s="47"/>
      <c r="UGR62" s="47"/>
      <c r="UGS62" s="47"/>
      <c r="UGT62" s="47"/>
      <c r="UGU62" s="47"/>
      <c r="UGV62" s="47"/>
      <c r="UGW62" s="47"/>
      <c r="UGX62" s="47"/>
      <c r="UGY62" s="47"/>
      <c r="UGZ62" s="47"/>
      <c r="UHA62" s="47"/>
      <c r="UHB62" s="47"/>
      <c r="UHC62" s="47"/>
      <c r="UHD62" s="47"/>
      <c r="UHE62" s="47"/>
      <c r="UHF62" s="47"/>
      <c r="UHG62" s="47"/>
      <c r="UHH62" s="47"/>
      <c r="UHI62" s="47"/>
      <c r="UHJ62" s="47"/>
      <c r="UHK62" s="47"/>
      <c r="UHL62" s="47"/>
      <c r="UHM62" s="47"/>
      <c r="UHN62" s="47"/>
      <c r="UHO62" s="47"/>
      <c r="UHP62" s="47"/>
      <c r="UHQ62" s="47"/>
      <c r="UHR62" s="47"/>
      <c r="UHS62" s="47"/>
      <c r="UHT62" s="47"/>
      <c r="UHU62" s="47"/>
      <c r="UHV62" s="47"/>
      <c r="UHW62" s="47"/>
      <c r="UHX62" s="47"/>
      <c r="UHY62" s="47"/>
      <c r="UHZ62" s="47"/>
      <c r="UIA62" s="47"/>
      <c r="UIB62" s="47"/>
      <c r="UIC62" s="47"/>
      <c r="UID62" s="47"/>
      <c r="UIE62" s="47"/>
      <c r="UIF62" s="47"/>
      <c r="UIG62" s="47"/>
      <c r="UIH62" s="47"/>
      <c r="UII62" s="47"/>
      <c r="UIJ62" s="47"/>
      <c r="UIK62" s="47"/>
      <c r="UIL62" s="47"/>
      <c r="UIM62" s="47"/>
      <c r="UIN62" s="47"/>
      <c r="UIO62" s="47"/>
      <c r="UIP62" s="47"/>
      <c r="UIQ62" s="47"/>
      <c r="UIR62" s="47"/>
      <c r="UIS62" s="47"/>
      <c r="UIT62" s="47"/>
      <c r="UIU62" s="47"/>
      <c r="UIV62" s="47"/>
      <c r="UIW62" s="47"/>
      <c r="UIX62" s="47"/>
      <c r="UIY62" s="47"/>
      <c r="UIZ62" s="47"/>
      <c r="UJA62" s="47"/>
      <c r="UJB62" s="47"/>
      <c r="UJC62" s="47"/>
      <c r="UJD62" s="47"/>
      <c r="UJE62" s="47"/>
      <c r="UJF62" s="47"/>
      <c r="UJG62" s="47"/>
      <c r="UJH62" s="47"/>
      <c r="UJI62" s="47"/>
      <c r="UJJ62" s="47"/>
      <c r="UJK62" s="47"/>
      <c r="UJL62" s="47"/>
      <c r="UJM62" s="47"/>
      <c r="UJN62" s="47"/>
      <c r="UJO62" s="47"/>
      <c r="UJP62" s="47"/>
      <c r="UJQ62" s="47"/>
      <c r="UJR62" s="47"/>
      <c r="UJS62" s="47"/>
      <c r="UJT62" s="47"/>
      <c r="UJU62" s="47"/>
      <c r="UJV62" s="47"/>
      <c r="UJW62" s="47"/>
      <c r="UJX62" s="47"/>
      <c r="UJY62" s="47"/>
      <c r="UJZ62" s="47"/>
      <c r="UKA62" s="47"/>
      <c r="UKB62" s="47"/>
      <c r="UKC62" s="47"/>
      <c r="UKD62" s="47"/>
      <c r="UKE62" s="47"/>
      <c r="UKF62" s="47"/>
      <c r="UKG62" s="47"/>
      <c r="UKH62" s="47"/>
      <c r="UKI62" s="47"/>
      <c r="UKJ62" s="47"/>
      <c r="UKK62" s="47"/>
      <c r="UKL62" s="47"/>
      <c r="UKM62" s="47"/>
      <c r="UKN62" s="47"/>
      <c r="UKO62" s="47"/>
      <c r="UKP62" s="47"/>
      <c r="UKQ62" s="47"/>
      <c r="UKR62" s="47"/>
      <c r="UKS62" s="47"/>
      <c r="UKT62" s="47"/>
      <c r="UKU62" s="47"/>
      <c r="UKV62" s="47"/>
      <c r="UKW62" s="47"/>
      <c r="UKX62" s="47"/>
      <c r="UKY62" s="47"/>
      <c r="UKZ62" s="47"/>
      <c r="ULA62" s="47"/>
      <c r="ULB62" s="47"/>
      <c r="ULC62" s="47"/>
      <c r="ULD62" s="47"/>
      <c r="ULE62" s="47"/>
      <c r="ULF62" s="47"/>
      <c r="ULG62" s="47"/>
      <c r="ULH62" s="47"/>
      <c r="ULI62" s="47"/>
      <c r="ULJ62" s="47"/>
      <c r="ULK62" s="47"/>
      <c r="ULL62" s="47"/>
      <c r="ULM62" s="47"/>
      <c r="ULN62" s="47"/>
      <c r="ULO62" s="47"/>
      <c r="ULP62" s="47"/>
      <c r="ULQ62" s="47"/>
      <c r="ULR62" s="47"/>
      <c r="ULS62" s="47"/>
      <c r="ULT62" s="47"/>
      <c r="ULU62" s="47"/>
      <c r="ULV62" s="47"/>
      <c r="ULW62" s="47"/>
      <c r="ULX62" s="47"/>
      <c r="ULY62" s="47"/>
      <c r="ULZ62" s="47"/>
      <c r="UMA62" s="47"/>
      <c r="UMB62" s="47"/>
      <c r="UMC62" s="47"/>
      <c r="UMD62" s="47"/>
      <c r="UME62" s="47"/>
      <c r="UMF62" s="47"/>
      <c r="UMG62" s="47"/>
      <c r="UMH62" s="47"/>
      <c r="UMI62" s="47"/>
      <c r="UMJ62" s="47"/>
      <c r="UMK62" s="47"/>
      <c r="UML62" s="47"/>
      <c r="UMM62" s="47"/>
      <c r="UMN62" s="47"/>
      <c r="UMO62" s="47"/>
      <c r="UMP62" s="47"/>
      <c r="UMQ62" s="47"/>
      <c r="UMR62" s="47"/>
      <c r="UMS62" s="47"/>
      <c r="UMT62" s="47"/>
      <c r="UMU62" s="47"/>
      <c r="UMV62" s="47"/>
      <c r="UMW62" s="47"/>
      <c r="UMX62" s="47"/>
      <c r="UMY62" s="47"/>
      <c r="UMZ62" s="47"/>
      <c r="UNA62" s="47"/>
      <c r="UNB62" s="47"/>
      <c r="UNC62" s="47"/>
      <c r="UND62" s="47"/>
      <c r="UNE62" s="47"/>
      <c r="UNF62" s="47"/>
      <c r="UNG62" s="47"/>
      <c r="UNH62" s="47"/>
      <c r="UNI62" s="47"/>
      <c r="UNJ62" s="47"/>
      <c r="UNK62" s="47"/>
      <c r="UNL62" s="47"/>
      <c r="UNM62" s="47"/>
      <c r="UNN62" s="47"/>
      <c r="UNO62" s="47"/>
      <c r="UNP62" s="47"/>
      <c r="UNQ62" s="47"/>
      <c r="UNR62" s="47"/>
      <c r="UNS62" s="47"/>
      <c r="UNT62" s="47"/>
      <c r="UNU62" s="47"/>
      <c r="UNV62" s="47"/>
      <c r="UNW62" s="47"/>
      <c r="UNX62" s="47"/>
      <c r="UNY62" s="47"/>
      <c r="UNZ62" s="47"/>
      <c r="UOA62" s="47"/>
      <c r="UOB62" s="47"/>
      <c r="UOC62" s="47"/>
      <c r="UOD62" s="47"/>
      <c r="UOE62" s="47"/>
      <c r="UOF62" s="47"/>
      <c r="UOG62" s="47"/>
      <c r="UOH62" s="47"/>
      <c r="UOI62" s="47"/>
      <c r="UOJ62" s="47"/>
      <c r="UOK62" s="47"/>
      <c r="UOL62" s="47"/>
      <c r="UOM62" s="47"/>
      <c r="UON62" s="47"/>
      <c r="UOO62" s="47"/>
      <c r="UOP62" s="47"/>
      <c r="UOQ62" s="47"/>
      <c r="UOR62" s="47"/>
      <c r="UOS62" s="47"/>
      <c r="UOT62" s="47"/>
      <c r="UOU62" s="47"/>
      <c r="UOV62" s="47"/>
      <c r="UOW62" s="47"/>
      <c r="UOX62" s="47"/>
      <c r="UOY62" s="47"/>
      <c r="UOZ62" s="47"/>
      <c r="UPA62" s="47"/>
      <c r="UPB62" s="47"/>
      <c r="UPC62" s="47"/>
      <c r="UPD62" s="47"/>
      <c r="UPE62" s="47"/>
      <c r="UPF62" s="47"/>
      <c r="UPG62" s="47"/>
      <c r="UPH62" s="47"/>
      <c r="UPI62" s="47"/>
      <c r="UPJ62" s="47"/>
      <c r="UPK62" s="47"/>
      <c r="UPL62" s="47"/>
      <c r="UPM62" s="47"/>
      <c r="UPN62" s="47"/>
      <c r="UPO62" s="47"/>
      <c r="UPP62" s="47"/>
      <c r="UPQ62" s="47"/>
      <c r="UPR62" s="47"/>
      <c r="UPS62" s="47"/>
      <c r="UPT62" s="47"/>
      <c r="UPU62" s="47"/>
      <c r="UPV62" s="47"/>
      <c r="UPW62" s="47"/>
      <c r="UPX62" s="47"/>
      <c r="UPY62" s="47"/>
      <c r="UPZ62" s="47"/>
      <c r="UQA62" s="47"/>
      <c r="UQB62" s="47"/>
      <c r="UQC62" s="47"/>
      <c r="UQD62" s="47"/>
      <c r="UQE62" s="47"/>
      <c r="UQF62" s="47"/>
      <c r="UQG62" s="47"/>
      <c r="UQH62" s="47"/>
      <c r="UQI62" s="47"/>
      <c r="UQJ62" s="47"/>
      <c r="UQK62" s="47"/>
      <c r="UQL62" s="47"/>
      <c r="UQM62" s="47"/>
      <c r="UQN62" s="47"/>
      <c r="UQO62" s="47"/>
      <c r="UQP62" s="47"/>
      <c r="UQQ62" s="47"/>
      <c r="UQR62" s="47"/>
      <c r="UQS62" s="47"/>
      <c r="UQT62" s="47"/>
      <c r="UQU62" s="47"/>
      <c r="UQV62" s="47"/>
      <c r="UQW62" s="47"/>
      <c r="UQX62" s="47"/>
      <c r="UQY62" s="47"/>
      <c r="UQZ62" s="47"/>
      <c r="URA62" s="47"/>
      <c r="URB62" s="47"/>
      <c r="URC62" s="47"/>
      <c r="URD62" s="47"/>
      <c r="URE62" s="47"/>
      <c r="URF62" s="47"/>
      <c r="URG62" s="47"/>
      <c r="URH62" s="47"/>
      <c r="URI62" s="47"/>
      <c r="URJ62" s="47"/>
      <c r="URK62" s="47"/>
      <c r="URL62" s="47"/>
      <c r="URM62" s="47"/>
      <c r="URN62" s="47"/>
      <c r="URO62" s="47"/>
      <c r="URP62" s="47"/>
      <c r="URQ62" s="47"/>
      <c r="URR62" s="47"/>
      <c r="URS62" s="47"/>
      <c r="URT62" s="47"/>
      <c r="URU62" s="47"/>
      <c r="URV62" s="47"/>
      <c r="URW62" s="47"/>
      <c r="URX62" s="47"/>
      <c r="URY62" s="47"/>
      <c r="URZ62" s="47"/>
      <c r="USA62" s="47"/>
      <c r="USB62" s="47"/>
      <c r="USC62" s="47"/>
      <c r="USD62" s="47"/>
      <c r="USE62" s="47"/>
      <c r="USF62" s="47"/>
      <c r="USG62" s="47"/>
      <c r="USH62" s="47"/>
      <c r="USI62" s="47"/>
      <c r="USJ62" s="47"/>
      <c r="USK62" s="47"/>
      <c r="USL62" s="47"/>
      <c r="USM62" s="47"/>
      <c r="USN62" s="47"/>
      <c r="USO62" s="47"/>
      <c r="USP62" s="47"/>
      <c r="USQ62" s="47"/>
      <c r="USR62" s="47"/>
      <c r="USS62" s="47"/>
      <c r="UST62" s="47"/>
      <c r="USU62" s="47"/>
      <c r="USV62" s="47"/>
      <c r="USW62" s="47"/>
      <c r="USX62" s="47"/>
      <c r="USY62" s="47"/>
      <c r="USZ62" s="47"/>
      <c r="UTA62" s="47"/>
      <c r="UTB62" s="47"/>
      <c r="UTC62" s="47"/>
      <c r="UTD62" s="47"/>
      <c r="UTE62" s="47"/>
      <c r="UTF62" s="47"/>
      <c r="UTG62" s="47"/>
      <c r="UTH62" s="47"/>
      <c r="UTI62" s="47"/>
      <c r="UTJ62" s="47"/>
      <c r="UTK62" s="47"/>
      <c r="UTL62" s="47"/>
      <c r="UTM62" s="47"/>
      <c r="UTN62" s="47"/>
      <c r="UTO62" s="47"/>
      <c r="UTP62" s="47"/>
      <c r="UTQ62" s="47"/>
      <c r="UTR62" s="47"/>
      <c r="UTS62" s="47"/>
      <c r="UTT62" s="47"/>
      <c r="UTU62" s="47"/>
      <c r="UTV62" s="47"/>
      <c r="UTW62" s="47"/>
      <c r="UTX62" s="47"/>
      <c r="UTY62" s="47"/>
      <c r="UTZ62" s="47"/>
      <c r="UUA62" s="47"/>
      <c r="UUB62" s="47"/>
      <c r="UUC62" s="47"/>
      <c r="UUD62" s="47"/>
      <c r="UUE62" s="47"/>
      <c r="UUF62" s="47"/>
      <c r="UUG62" s="47"/>
      <c r="UUH62" s="47"/>
      <c r="UUI62" s="47"/>
      <c r="UUJ62" s="47"/>
      <c r="UUK62" s="47"/>
      <c r="UUL62" s="47"/>
      <c r="UUM62" s="47"/>
      <c r="UUN62" s="47"/>
      <c r="UUO62" s="47"/>
      <c r="UUP62" s="47"/>
      <c r="UUQ62" s="47"/>
      <c r="UUR62" s="47"/>
      <c r="UUS62" s="47"/>
      <c r="UUT62" s="47"/>
      <c r="UUU62" s="47"/>
      <c r="UUV62" s="47"/>
      <c r="UUW62" s="47"/>
      <c r="UUX62" s="47"/>
      <c r="UUY62" s="47"/>
      <c r="UUZ62" s="47"/>
      <c r="UVA62" s="47"/>
      <c r="UVB62" s="47"/>
      <c r="UVC62" s="47"/>
      <c r="UVD62" s="47"/>
      <c r="UVE62" s="47"/>
      <c r="UVF62" s="47"/>
      <c r="UVG62" s="47"/>
      <c r="UVH62" s="47"/>
      <c r="UVI62" s="47"/>
      <c r="UVJ62" s="47"/>
      <c r="UVK62" s="47"/>
      <c r="UVL62" s="47"/>
      <c r="UVM62" s="47"/>
      <c r="UVN62" s="47"/>
      <c r="UVO62" s="47"/>
      <c r="UVP62" s="47"/>
      <c r="UVQ62" s="47"/>
      <c r="UVR62" s="47"/>
      <c r="UVS62" s="47"/>
      <c r="UVT62" s="47"/>
      <c r="UVU62" s="47"/>
      <c r="UVV62" s="47"/>
      <c r="UVW62" s="47"/>
      <c r="UVX62" s="47"/>
      <c r="UVY62" s="47"/>
      <c r="UVZ62" s="47"/>
      <c r="UWA62" s="47"/>
      <c r="UWB62" s="47"/>
      <c r="UWC62" s="47"/>
      <c r="UWD62" s="47"/>
      <c r="UWE62" s="47"/>
      <c r="UWF62" s="47"/>
      <c r="UWG62" s="47"/>
      <c r="UWH62" s="47"/>
      <c r="UWI62" s="47"/>
      <c r="UWJ62" s="47"/>
      <c r="UWK62" s="47"/>
      <c r="UWL62" s="47"/>
      <c r="UWM62" s="47"/>
      <c r="UWN62" s="47"/>
      <c r="UWO62" s="47"/>
      <c r="UWP62" s="47"/>
      <c r="UWQ62" s="47"/>
      <c r="UWR62" s="47"/>
      <c r="UWS62" s="47"/>
      <c r="UWT62" s="47"/>
      <c r="UWU62" s="47"/>
      <c r="UWV62" s="47"/>
      <c r="UWW62" s="47"/>
      <c r="UWX62" s="47"/>
      <c r="UWY62" s="47"/>
      <c r="UWZ62" s="47"/>
      <c r="UXA62" s="47"/>
      <c r="UXB62" s="47"/>
      <c r="UXC62" s="47"/>
      <c r="UXD62" s="47"/>
      <c r="UXE62" s="47"/>
      <c r="UXF62" s="47"/>
      <c r="UXG62" s="47"/>
      <c r="UXH62" s="47"/>
      <c r="UXI62" s="47"/>
      <c r="UXJ62" s="47"/>
      <c r="UXK62" s="47"/>
      <c r="UXL62" s="47"/>
      <c r="UXM62" s="47"/>
      <c r="UXN62" s="47"/>
      <c r="UXO62" s="47"/>
      <c r="UXP62" s="47"/>
      <c r="UXQ62" s="47"/>
      <c r="UXR62" s="47"/>
      <c r="UXS62" s="47"/>
      <c r="UXT62" s="47"/>
      <c r="UXU62" s="47"/>
      <c r="UXV62" s="47"/>
      <c r="UXW62" s="47"/>
      <c r="UXX62" s="47"/>
      <c r="UXY62" s="47"/>
      <c r="UXZ62" s="47"/>
      <c r="UYA62" s="47"/>
      <c r="UYB62" s="47"/>
      <c r="UYC62" s="47"/>
      <c r="UYD62" s="47"/>
      <c r="UYE62" s="47"/>
      <c r="UYF62" s="47"/>
      <c r="UYG62" s="47"/>
      <c r="UYH62" s="47"/>
      <c r="UYI62" s="47"/>
      <c r="UYJ62" s="47"/>
      <c r="UYK62" s="47"/>
      <c r="UYL62" s="47"/>
      <c r="UYM62" s="47"/>
      <c r="UYN62" s="47"/>
      <c r="UYO62" s="47"/>
      <c r="UYP62" s="47"/>
      <c r="UYQ62" s="47"/>
      <c r="UYR62" s="47"/>
      <c r="UYS62" s="47"/>
      <c r="UYT62" s="47"/>
      <c r="UYU62" s="47"/>
      <c r="UYV62" s="47"/>
      <c r="UYW62" s="47"/>
      <c r="UYX62" s="47"/>
      <c r="UYY62" s="47"/>
      <c r="UYZ62" s="47"/>
      <c r="UZA62" s="47"/>
      <c r="UZB62" s="47"/>
      <c r="UZC62" s="47"/>
      <c r="UZD62" s="47"/>
      <c r="UZE62" s="47"/>
      <c r="UZF62" s="47"/>
      <c r="UZG62" s="47"/>
      <c r="UZH62" s="47"/>
      <c r="UZI62" s="47"/>
      <c r="UZJ62" s="47"/>
      <c r="UZK62" s="47"/>
      <c r="UZL62" s="47"/>
      <c r="UZM62" s="47"/>
      <c r="UZN62" s="47"/>
      <c r="UZO62" s="47"/>
      <c r="UZP62" s="47"/>
      <c r="UZQ62" s="47"/>
      <c r="UZR62" s="47"/>
      <c r="UZS62" s="47"/>
      <c r="UZT62" s="47"/>
      <c r="UZU62" s="47"/>
      <c r="UZV62" s="47"/>
      <c r="UZW62" s="47"/>
      <c r="UZX62" s="47"/>
      <c r="UZY62" s="47"/>
      <c r="UZZ62" s="47"/>
      <c r="VAA62" s="47"/>
      <c r="VAB62" s="47"/>
      <c r="VAC62" s="47"/>
      <c r="VAD62" s="47"/>
      <c r="VAE62" s="47"/>
      <c r="VAF62" s="47"/>
      <c r="VAG62" s="47"/>
      <c r="VAH62" s="47"/>
      <c r="VAI62" s="47"/>
      <c r="VAJ62" s="47"/>
      <c r="VAK62" s="47"/>
      <c r="VAL62" s="47"/>
      <c r="VAM62" s="47"/>
      <c r="VAN62" s="47"/>
      <c r="VAO62" s="47"/>
      <c r="VAP62" s="47"/>
      <c r="VAQ62" s="47"/>
      <c r="VAR62" s="47"/>
      <c r="VAS62" s="47"/>
      <c r="VAT62" s="47"/>
      <c r="VAU62" s="47"/>
      <c r="VAV62" s="47"/>
      <c r="VAW62" s="47"/>
      <c r="VAX62" s="47"/>
      <c r="VAY62" s="47"/>
      <c r="VAZ62" s="47"/>
      <c r="VBA62" s="47"/>
      <c r="VBB62" s="47"/>
      <c r="VBC62" s="47"/>
      <c r="VBD62" s="47"/>
      <c r="VBE62" s="47"/>
      <c r="VBF62" s="47"/>
      <c r="VBG62" s="47"/>
      <c r="VBH62" s="47"/>
      <c r="VBI62" s="47"/>
      <c r="VBJ62" s="47"/>
      <c r="VBK62" s="47"/>
      <c r="VBL62" s="47"/>
      <c r="VBM62" s="47"/>
      <c r="VBN62" s="47"/>
      <c r="VBO62" s="47"/>
      <c r="VBP62" s="47"/>
      <c r="VBQ62" s="47"/>
      <c r="VBR62" s="47"/>
      <c r="VBS62" s="47"/>
      <c r="VBT62" s="47"/>
      <c r="VBU62" s="47"/>
      <c r="VBV62" s="47"/>
      <c r="VBW62" s="47"/>
      <c r="VBX62" s="47"/>
      <c r="VBY62" s="47"/>
      <c r="VBZ62" s="47"/>
      <c r="VCA62" s="47"/>
      <c r="VCB62" s="47"/>
      <c r="VCC62" s="47"/>
      <c r="VCD62" s="47"/>
      <c r="VCE62" s="47"/>
      <c r="VCF62" s="47"/>
      <c r="VCG62" s="47"/>
      <c r="VCH62" s="47"/>
      <c r="VCI62" s="47"/>
      <c r="VCJ62" s="47"/>
      <c r="VCK62" s="47"/>
      <c r="VCL62" s="47"/>
      <c r="VCM62" s="47"/>
      <c r="VCN62" s="47"/>
      <c r="VCO62" s="47"/>
      <c r="VCP62" s="47"/>
      <c r="VCQ62" s="47"/>
      <c r="VCR62" s="47"/>
      <c r="VCS62" s="47"/>
      <c r="VCT62" s="47"/>
      <c r="VCU62" s="47"/>
      <c r="VCV62" s="47"/>
      <c r="VCW62" s="47"/>
      <c r="VCX62" s="47"/>
      <c r="VCY62" s="47"/>
      <c r="VCZ62" s="47"/>
      <c r="VDA62" s="47"/>
      <c r="VDB62" s="47"/>
      <c r="VDC62" s="47"/>
      <c r="VDD62" s="47"/>
      <c r="VDE62" s="47"/>
      <c r="VDF62" s="47"/>
      <c r="VDG62" s="47"/>
      <c r="VDH62" s="47"/>
      <c r="VDI62" s="47"/>
      <c r="VDJ62" s="47"/>
      <c r="VDK62" s="47"/>
      <c r="VDL62" s="47"/>
      <c r="VDM62" s="47"/>
      <c r="VDN62" s="47"/>
      <c r="VDO62" s="47"/>
      <c r="VDP62" s="47"/>
      <c r="VDQ62" s="47"/>
      <c r="VDR62" s="47"/>
      <c r="VDS62" s="47"/>
      <c r="VDT62" s="47"/>
      <c r="VDU62" s="47"/>
      <c r="VDV62" s="47"/>
      <c r="VDW62" s="47"/>
      <c r="VDX62" s="47"/>
      <c r="VDY62" s="47"/>
      <c r="VDZ62" s="47"/>
      <c r="VEA62" s="47"/>
      <c r="VEB62" s="47"/>
      <c r="VEC62" s="47"/>
      <c r="VED62" s="47"/>
      <c r="VEE62" s="47"/>
      <c r="VEF62" s="47"/>
      <c r="VEG62" s="47"/>
      <c r="VEH62" s="47"/>
      <c r="VEI62" s="47"/>
      <c r="VEJ62" s="47"/>
      <c r="VEK62" s="47"/>
      <c r="VEL62" s="47"/>
      <c r="VEM62" s="47"/>
      <c r="VEN62" s="47"/>
      <c r="VEO62" s="47"/>
      <c r="VEP62" s="47"/>
      <c r="VEQ62" s="47"/>
      <c r="VER62" s="47"/>
      <c r="VES62" s="47"/>
      <c r="VET62" s="47"/>
      <c r="VEU62" s="47"/>
      <c r="VEV62" s="47"/>
      <c r="VEW62" s="47"/>
      <c r="VEX62" s="47"/>
      <c r="VEY62" s="47"/>
      <c r="VEZ62" s="47"/>
      <c r="VFA62" s="47"/>
      <c r="VFB62" s="47"/>
      <c r="VFC62" s="47"/>
      <c r="VFD62" s="47"/>
      <c r="VFE62" s="47"/>
      <c r="VFF62" s="47"/>
      <c r="VFG62" s="47"/>
      <c r="VFH62" s="47"/>
      <c r="VFI62" s="47"/>
      <c r="VFJ62" s="47"/>
      <c r="VFK62" s="47"/>
      <c r="VFL62" s="47"/>
      <c r="VFM62" s="47"/>
      <c r="VFN62" s="47"/>
      <c r="VFO62" s="47"/>
      <c r="VFP62" s="47"/>
      <c r="VFQ62" s="47"/>
      <c r="VFR62" s="47"/>
      <c r="VFS62" s="47"/>
      <c r="VFT62" s="47"/>
      <c r="VFU62" s="47"/>
      <c r="VFV62" s="47"/>
      <c r="VFW62" s="47"/>
      <c r="VFX62" s="47"/>
      <c r="VFY62" s="47"/>
      <c r="VFZ62" s="47"/>
      <c r="VGA62" s="47"/>
      <c r="VGB62" s="47"/>
      <c r="VGC62" s="47"/>
      <c r="VGD62" s="47"/>
      <c r="VGE62" s="47"/>
      <c r="VGF62" s="47"/>
      <c r="VGG62" s="47"/>
      <c r="VGH62" s="47"/>
      <c r="VGI62" s="47"/>
      <c r="VGJ62" s="47"/>
      <c r="VGK62" s="47"/>
      <c r="VGL62" s="47"/>
      <c r="VGM62" s="47"/>
      <c r="VGN62" s="47"/>
      <c r="VGO62" s="47"/>
      <c r="VGP62" s="47"/>
      <c r="VGQ62" s="47"/>
      <c r="VGR62" s="47"/>
      <c r="VGS62" s="47"/>
      <c r="VGT62" s="47"/>
      <c r="VGU62" s="47"/>
      <c r="VGV62" s="47"/>
      <c r="VGW62" s="47"/>
      <c r="VGX62" s="47"/>
      <c r="VGY62" s="47"/>
      <c r="VGZ62" s="47"/>
      <c r="VHA62" s="47"/>
      <c r="VHB62" s="47"/>
      <c r="VHC62" s="47"/>
      <c r="VHD62" s="47"/>
      <c r="VHE62" s="47"/>
      <c r="VHF62" s="47"/>
      <c r="VHG62" s="47"/>
      <c r="VHH62" s="47"/>
      <c r="VHI62" s="47"/>
      <c r="VHJ62" s="47"/>
      <c r="VHK62" s="47"/>
      <c r="VHL62" s="47"/>
      <c r="VHM62" s="47"/>
      <c r="VHN62" s="47"/>
      <c r="VHO62" s="47"/>
      <c r="VHP62" s="47"/>
      <c r="VHQ62" s="47"/>
      <c r="VHR62" s="47"/>
      <c r="VHS62" s="47"/>
      <c r="VHT62" s="47"/>
      <c r="VHU62" s="47"/>
      <c r="VHV62" s="47"/>
      <c r="VHW62" s="47"/>
      <c r="VHX62" s="47"/>
      <c r="VHY62" s="47"/>
      <c r="VHZ62" s="47"/>
      <c r="VIA62" s="47"/>
      <c r="VIB62" s="47"/>
      <c r="VIC62" s="47"/>
      <c r="VID62" s="47"/>
      <c r="VIE62" s="47"/>
      <c r="VIF62" s="47"/>
      <c r="VIG62" s="47"/>
      <c r="VIH62" s="47"/>
      <c r="VII62" s="47"/>
      <c r="VIJ62" s="47"/>
      <c r="VIK62" s="47"/>
      <c r="VIL62" s="47"/>
      <c r="VIM62" s="47"/>
      <c r="VIN62" s="47"/>
      <c r="VIO62" s="47"/>
      <c r="VIP62" s="47"/>
      <c r="VIQ62" s="47"/>
      <c r="VIR62" s="47"/>
      <c r="VIS62" s="47"/>
      <c r="VIT62" s="47"/>
      <c r="VIU62" s="47"/>
      <c r="VIV62" s="47"/>
      <c r="VIW62" s="47"/>
      <c r="VIX62" s="47"/>
      <c r="VIY62" s="47"/>
      <c r="VIZ62" s="47"/>
      <c r="VJA62" s="47"/>
      <c r="VJB62" s="47"/>
      <c r="VJC62" s="47"/>
      <c r="VJD62" s="47"/>
      <c r="VJE62" s="47"/>
      <c r="VJF62" s="47"/>
      <c r="VJG62" s="47"/>
      <c r="VJH62" s="47"/>
      <c r="VJI62" s="47"/>
      <c r="VJJ62" s="47"/>
      <c r="VJK62" s="47"/>
      <c r="VJL62" s="47"/>
      <c r="VJM62" s="47"/>
      <c r="VJN62" s="47"/>
      <c r="VJO62" s="47"/>
      <c r="VJP62" s="47"/>
      <c r="VJQ62" s="47"/>
      <c r="VJR62" s="47"/>
      <c r="VJS62" s="47"/>
      <c r="VJT62" s="47"/>
      <c r="VJU62" s="47"/>
      <c r="VJV62" s="47"/>
      <c r="VJW62" s="47"/>
      <c r="VJX62" s="47"/>
      <c r="VJY62" s="47"/>
      <c r="VJZ62" s="47"/>
      <c r="VKA62" s="47"/>
      <c r="VKB62" s="47"/>
      <c r="VKC62" s="47"/>
      <c r="VKD62" s="47"/>
      <c r="VKE62" s="47"/>
      <c r="VKF62" s="47"/>
      <c r="VKG62" s="47"/>
      <c r="VKH62" s="47"/>
      <c r="VKI62" s="47"/>
      <c r="VKJ62" s="47"/>
      <c r="VKK62" s="47"/>
      <c r="VKL62" s="47"/>
      <c r="VKM62" s="47"/>
      <c r="VKN62" s="47"/>
      <c r="VKO62" s="47"/>
      <c r="VKP62" s="47"/>
      <c r="VKQ62" s="47"/>
      <c r="VKR62" s="47"/>
      <c r="VKS62" s="47"/>
      <c r="VKT62" s="47"/>
      <c r="VKU62" s="47"/>
      <c r="VKV62" s="47"/>
      <c r="VKW62" s="47"/>
      <c r="VKX62" s="47"/>
      <c r="VKY62" s="47"/>
      <c r="VKZ62" s="47"/>
      <c r="VLA62" s="47"/>
      <c r="VLB62" s="47"/>
      <c r="VLC62" s="47"/>
      <c r="VLD62" s="47"/>
      <c r="VLE62" s="47"/>
      <c r="VLF62" s="47"/>
      <c r="VLG62" s="47"/>
      <c r="VLH62" s="47"/>
      <c r="VLI62" s="47"/>
      <c r="VLJ62" s="47"/>
      <c r="VLK62" s="47"/>
      <c r="VLL62" s="47"/>
      <c r="VLM62" s="47"/>
      <c r="VLN62" s="47"/>
      <c r="VLO62" s="47"/>
      <c r="VLP62" s="47"/>
      <c r="VLQ62" s="47"/>
      <c r="VLR62" s="47"/>
      <c r="VLS62" s="47"/>
      <c r="VLT62" s="47"/>
      <c r="VLU62" s="47"/>
      <c r="VLV62" s="47"/>
      <c r="VLW62" s="47"/>
      <c r="VLX62" s="47"/>
      <c r="VLY62" s="47"/>
      <c r="VLZ62" s="47"/>
      <c r="VMA62" s="47"/>
      <c r="VMB62" s="47"/>
      <c r="VMC62" s="47"/>
      <c r="VMD62" s="47"/>
      <c r="VME62" s="47"/>
      <c r="VMF62" s="47"/>
      <c r="VMG62" s="47"/>
      <c r="VMH62" s="47"/>
      <c r="VMI62" s="47"/>
      <c r="VMJ62" s="47"/>
      <c r="VMK62" s="47"/>
      <c r="VML62" s="47"/>
      <c r="VMM62" s="47"/>
      <c r="VMN62" s="47"/>
      <c r="VMO62" s="47"/>
      <c r="VMP62" s="47"/>
      <c r="VMQ62" s="47"/>
      <c r="VMR62" s="47"/>
      <c r="VMS62" s="47"/>
      <c r="VMT62" s="47"/>
      <c r="VMU62" s="47"/>
      <c r="VMV62" s="47"/>
      <c r="VMW62" s="47"/>
      <c r="VMX62" s="47"/>
      <c r="VMY62" s="47"/>
      <c r="VMZ62" s="47"/>
      <c r="VNA62" s="47"/>
      <c r="VNB62" s="47"/>
      <c r="VNC62" s="47"/>
      <c r="VND62" s="47"/>
      <c r="VNE62" s="47"/>
      <c r="VNF62" s="47"/>
      <c r="VNG62" s="47"/>
      <c r="VNH62" s="47"/>
      <c r="VNI62" s="47"/>
      <c r="VNJ62" s="47"/>
      <c r="VNK62" s="47"/>
      <c r="VNL62" s="47"/>
      <c r="VNM62" s="47"/>
      <c r="VNN62" s="47"/>
      <c r="VNO62" s="47"/>
      <c r="VNP62" s="47"/>
      <c r="VNQ62" s="47"/>
      <c r="VNR62" s="47"/>
      <c r="VNS62" s="47"/>
      <c r="VNT62" s="47"/>
      <c r="VNU62" s="47"/>
      <c r="VNV62" s="47"/>
      <c r="VNW62" s="47"/>
      <c r="VNX62" s="47"/>
      <c r="VNY62" s="47"/>
      <c r="VNZ62" s="47"/>
      <c r="VOA62" s="47"/>
      <c r="VOB62" s="47"/>
      <c r="VOC62" s="47"/>
      <c r="VOD62" s="47"/>
      <c r="VOE62" s="47"/>
      <c r="VOF62" s="47"/>
      <c r="VOG62" s="47"/>
      <c r="VOH62" s="47"/>
      <c r="VOI62" s="47"/>
      <c r="VOJ62" s="47"/>
      <c r="VOK62" s="47"/>
      <c r="VOL62" s="47"/>
      <c r="VOM62" s="47"/>
      <c r="VON62" s="47"/>
      <c r="VOO62" s="47"/>
      <c r="VOP62" s="47"/>
      <c r="VOQ62" s="47"/>
      <c r="VOR62" s="47"/>
      <c r="VOS62" s="47"/>
      <c r="VOT62" s="47"/>
      <c r="VOU62" s="47"/>
      <c r="VOV62" s="47"/>
      <c r="VOW62" s="47"/>
      <c r="VOX62" s="47"/>
      <c r="VOY62" s="47"/>
      <c r="VOZ62" s="47"/>
      <c r="VPA62" s="47"/>
      <c r="VPB62" s="47"/>
      <c r="VPC62" s="47"/>
      <c r="VPD62" s="47"/>
      <c r="VPE62" s="47"/>
      <c r="VPF62" s="47"/>
      <c r="VPG62" s="47"/>
      <c r="VPH62" s="47"/>
      <c r="VPI62" s="47"/>
      <c r="VPJ62" s="47"/>
      <c r="VPK62" s="47"/>
      <c r="VPL62" s="47"/>
      <c r="VPM62" s="47"/>
      <c r="VPN62" s="47"/>
      <c r="VPO62" s="47"/>
      <c r="VPP62" s="47"/>
      <c r="VPQ62" s="47"/>
      <c r="VPR62" s="47"/>
      <c r="VPS62" s="47"/>
      <c r="VPT62" s="47"/>
      <c r="VPU62" s="47"/>
      <c r="VPV62" s="47"/>
      <c r="VPW62" s="47"/>
      <c r="VPX62" s="47"/>
      <c r="VPY62" s="47"/>
      <c r="VPZ62" s="47"/>
      <c r="VQA62" s="47"/>
      <c r="VQB62" s="47"/>
      <c r="VQC62" s="47"/>
      <c r="VQD62" s="47"/>
      <c r="VQE62" s="47"/>
      <c r="VQF62" s="47"/>
      <c r="VQG62" s="47"/>
      <c r="VQH62" s="47"/>
      <c r="VQI62" s="47"/>
      <c r="VQJ62" s="47"/>
      <c r="VQK62" s="47"/>
      <c r="VQL62" s="47"/>
      <c r="VQM62" s="47"/>
      <c r="VQN62" s="47"/>
      <c r="VQO62" s="47"/>
      <c r="VQP62" s="47"/>
      <c r="VQQ62" s="47"/>
      <c r="VQR62" s="47"/>
      <c r="VQS62" s="47"/>
      <c r="VQT62" s="47"/>
      <c r="VQU62" s="47"/>
      <c r="VQV62" s="47"/>
      <c r="VQW62" s="47"/>
      <c r="VQX62" s="47"/>
      <c r="VQY62" s="47"/>
      <c r="VQZ62" s="47"/>
      <c r="VRA62" s="47"/>
      <c r="VRB62" s="47"/>
      <c r="VRC62" s="47"/>
      <c r="VRD62" s="47"/>
      <c r="VRE62" s="47"/>
      <c r="VRF62" s="47"/>
      <c r="VRG62" s="47"/>
      <c r="VRH62" s="47"/>
      <c r="VRI62" s="47"/>
      <c r="VRJ62" s="47"/>
      <c r="VRK62" s="47"/>
      <c r="VRL62" s="47"/>
      <c r="VRM62" s="47"/>
      <c r="VRN62" s="47"/>
      <c r="VRO62" s="47"/>
      <c r="VRP62" s="47"/>
      <c r="VRQ62" s="47"/>
      <c r="VRR62" s="47"/>
      <c r="VRS62" s="47"/>
      <c r="VRT62" s="47"/>
      <c r="VRU62" s="47"/>
      <c r="VRV62" s="47"/>
      <c r="VRW62" s="47"/>
      <c r="VRX62" s="47"/>
      <c r="VRY62" s="47"/>
      <c r="VRZ62" s="47"/>
      <c r="VSA62" s="47"/>
      <c r="VSB62" s="47"/>
      <c r="VSC62" s="47"/>
      <c r="VSD62" s="47"/>
      <c r="VSE62" s="47"/>
      <c r="VSF62" s="47"/>
      <c r="VSG62" s="47"/>
      <c r="VSH62" s="47"/>
      <c r="VSI62" s="47"/>
      <c r="VSJ62" s="47"/>
      <c r="VSK62" s="47"/>
      <c r="VSL62" s="47"/>
      <c r="VSM62" s="47"/>
      <c r="VSN62" s="47"/>
      <c r="VSO62" s="47"/>
      <c r="VSP62" s="47"/>
      <c r="VSQ62" s="47"/>
      <c r="VSR62" s="47"/>
      <c r="VSS62" s="47"/>
      <c r="VST62" s="47"/>
      <c r="VSU62" s="47"/>
      <c r="VSV62" s="47"/>
      <c r="VSW62" s="47"/>
      <c r="VSX62" s="47"/>
      <c r="VSY62" s="47"/>
      <c r="VSZ62" s="47"/>
      <c r="VTA62" s="47"/>
      <c r="VTB62" s="47"/>
      <c r="VTC62" s="47"/>
      <c r="VTD62" s="47"/>
      <c r="VTE62" s="47"/>
      <c r="VTF62" s="47"/>
      <c r="VTG62" s="47"/>
      <c r="VTH62" s="47"/>
      <c r="VTI62" s="47"/>
      <c r="VTJ62" s="47"/>
      <c r="VTK62" s="47"/>
      <c r="VTL62" s="47"/>
      <c r="VTM62" s="47"/>
      <c r="VTN62" s="47"/>
      <c r="VTO62" s="47"/>
      <c r="VTP62" s="47"/>
      <c r="VTQ62" s="47"/>
      <c r="VTR62" s="47"/>
      <c r="VTS62" s="47"/>
      <c r="VTT62" s="47"/>
      <c r="VTU62" s="47"/>
      <c r="VTV62" s="47"/>
      <c r="VTW62" s="47"/>
      <c r="VTX62" s="47"/>
      <c r="VTY62" s="47"/>
      <c r="VTZ62" s="47"/>
      <c r="VUA62" s="47"/>
      <c r="VUB62" s="47"/>
      <c r="VUC62" s="47"/>
      <c r="VUD62" s="47"/>
      <c r="VUE62" s="47"/>
      <c r="VUF62" s="47"/>
      <c r="VUG62" s="47"/>
      <c r="VUH62" s="47"/>
      <c r="VUI62" s="47"/>
      <c r="VUJ62" s="47"/>
      <c r="VUK62" s="47"/>
      <c r="VUL62" s="47"/>
      <c r="VUM62" s="47"/>
      <c r="VUN62" s="47"/>
      <c r="VUO62" s="47"/>
      <c r="VUP62" s="47"/>
      <c r="VUQ62" s="47"/>
      <c r="VUR62" s="47"/>
      <c r="VUS62" s="47"/>
      <c r="VUT62" s="47"/>
      <c r="VUU62" s="47"/>
      <c r="VUV62" s="47"/>
      <c r="VUW62" s="47"/>
      <c r="VUX62" s="47"/>
      <c r="VUY62" s="47"/>
      <c r="VUZ62" s="47"/>
      <c r="VVA62" s="47"/>
      <c r="VVB62" s="47"/>
      <c r="VVC62" s="47"/>
      <c r="VVD62" s="47"/>
      <c r="VVE62" s="47"/>
      <c r="VVF62" s="47"/>
      <c r="VVG62" s="47"/>
      <c r="VVH62" s="47"/>
      <c r="VVI62" s="47"/>
      <c r="VVJ62" s="47"/>
      <c r="VVK62" s="47"/>
      <c r="VVL62" s="47"/>
      <c r="VVM62" s="47"/>
      <c r="VVN62" s="47"/>
      <c r="VVO62" s="47"/>
      <c r="VVP62" s="47"/>
      <c r="VVQ62" s="47"/>
      <c r="VVR62" s="47"/>
      <c r="VVS62" s="47"/>
      <c r="VVT62" s="47"/>
      <c r="VVU62" s="47"/>
      <c r="VVV62" s="47"/>
      <c r="VVW62" s="47"/>
      <c r="VVX62" s="47"/>
      <c r="VVY62" s="47"/>
      <c r="VVZ62" s="47"/>
      <c r="VWA62" s="47"/>
      <c r="VWB62" s="47"/>
      <c r="VWC62" s="47"/>
      <c r="VWD62" s="47"/>
      <c r="VWE62" s="47"/>
      <c r="VWF62" s="47"/>
      <c r="VWG62" s="47"/>
      <c r="VWH62" s="47"/>
      <c r="VWI62" s="47"/>
      <c r="VWJ62" s="47"/>
      <c r="VWK62" s="47"/>
      <c r="VWL62" s="47"/>
      <c r="VWM62" s="47"/>
      <c r="VWN62" s="47"/>
      <c r="VWO62" s="47"/>
      <c r="VWP62" s="47"/>
      <c r="VWQ62" s="47"/>
      <c r="VWR62" s="47"/>
      <c r="VWS62" s="47"/>
      <c r="VWT62" s="47"/>
      <c r="VWU62" s="47"/>
      <c r="VWV62" s="47"/>
      <c r="VWW62" s="47"/>
      <c r="VWX62" s="47"/>
      <c r="VWY62" s="47"/>
      <c r="VWZ62" s="47"/>
      <c r="VXA62" s="47"/>
      <c r="VXB62" s="47"/>
      <c r="VXC62" s="47"/>
      <c r="VXD62" s="47"/>
      <c r="VXE62" s="47"/>
      <c r="VXF62" s="47"/>
      <c r="VXG62" s="47"/>
      <c r="VXH62" s="47"/>
      <c r="VXI62" s="47"/>
      <c r="VXJ62" s="47"/>
      <c r="VXK62" s="47"/>
      <c r="VXL62" s="47"/>
      <c r="VXM62" s="47"/>
      <c r="VXN62" s="47"/>
      <c r="VXO62" s="47"/>
      <c r="VXP62" s="47"/>
      <c r="VXQ62" s="47"/>
      <c r="VXR62" s="47"/>
      <c r="VXS62" s="47"/>
      <c r="VXT62" s="47"/>
      <c r="VXU62" s="47"/>
      <c r="VXV62" s="47"/>
      <c r="VXW62" s="47"/>
      <c r="VXX62" s="47"/>
      <c r="VXY62" s="47"/>
      <c r="VXZ62" s="47"/>
      <c r="VYA62" s="47"/>
      <c r="VYB62" s="47"/>
      <c r="VYC62" s="47"/>
      <c r="VYD62" s="47"/>
      <c r="VYE62" s="47"/>
      <c r="VYF62" s="47"/>
      <c r="VYG62" s="47"/>
      <c r="VYH62" s="47"/>
      <c r="VYI62" s="47"/>
      <c r="VYJ62" s="47"/>
      <c r="VYK62" s="47"/>
      <c r="VYL62" s="47"/>
      <c r="VYM62" s="47"/>
      <c r="VYN62" s="47"/>
      <c r="VYO62" s="47"/>
      <c r="VYP62" s="47"/>
      <c r="VYQ62" s="47"/>
      <c r="VYR62" s="47"/>
      <c r="VYS62" s="47"/>
      <c r="VYT62" s="47"/>
      <c r="VYU62" s="47"/>
      <c r="VYV62" s="47"/>
      <c r="VYW62" s="47"/>
      <c r="VYX62" s="47"/>
      <c r="VYY62" s="47"/>
      <c r="VYZ62" s="47"/>
      <c r="VZA62" s="47"/>
      <c r="VZB62" s="47"/>
      <c r="VZC62" s="47"/>
      <c r="VZD62" s="47"/>
      <c r="VZE62" s="47"/>
      <c r="VZF62" s="47"/>
      <c r="VZG62" s="47"/>
      <c r="VZH62" s="47"/>
      <c r="VZI62" s="47"/>
      <c r="VZJ62" s="47"/>
      <c r="VZK62" s="47"/>
      <c r="VZL62" s="47"/>
      <c r="VZM62" s="47"/>
      <c r="VZN62" s="47"/>
      <c r="VZO62" s="47"/>
      <c r="VZP62" s="47"/>
      <c r="VZQ62" s="47"/>
      <c r="VZR62" s="47"/>
      <c r="VZS62" s="47"/>
      <c r="VZT62" s="47"/>
      <c r="VZU62" s="47"/>
      <c r="VZV62" s="47"/>
      <c r="VZW62" s="47"/>
      <c r="VZX62" s="47"/>
      <c r="VZY62" s="47"/>
      <c r="VZZ62" s="47"/>
      <c r="WAA62" s="47"/>
      <c r="WAB62" s="47"/>
      <c r="WAC62" s="47"/>
      <c r="WAD62" s="47"/>
      <c r="WAE62" s="47"/>
      <c r="WAF62" s="47"/>
      <c r="WAG62" s="47"/>
      <c r="WAH62" s="47"/>
      <c r="WAI62" s="47"/>
      <c r="WAJ62" s="47"/>
      <c r="WAK62" s="47"/>
      <c r="WAL62" s="47"/>
      <c r="WAM62" s="47"/>
      <c r="WAN62" s="47"/>
      <c r="WAO62" s="47"/>
      <c r="WAP62" s="47"/>
      <c r="WAQ62" s="47"/>
      <c r="WAR62" s="47"/>
      <c r="WAS62" s="47"/>
      <c r="WAT62" s="47"/>
      <c r="WAU62" s="47"/>
      <c r="WAV62" s="47"/>
      <c r="WAW62" s="47"/>
      <c r="WAX62" s="47"/>
      <c r="WAY62" s="47"/>
      <c r="WAZ62" s="47"/>
      <c r="WBA62" s="47"/>
      <c r="WBB62" s="47"/>
      <c r="WBC62" s="47"/>
      <c r="WBD62" s="47"/>
      <c r="WBE62" s="47"/>
      <c r="WBF62" s="47"/>
      <c r="WBG62" s="47"/>
      <c r="WBH62" s="47"/>
      <c r="WBI62" s="47"/>
      <c r="WBJ62" s="47"/>
      <c r="WBK62" s="47"/>
      <c r="WBL62" s="47"/>
      <c r="WBM62" s="47"/>
      <c r="WBN62" s="47"/>
      <c r="WBO62" s="47"/>
      <c r="WBP62" s="47"/>
      <c r="WBQ62" s="47"/>
      <c r="WBR62" s="47"/>
      <c r="WBS62" s="47"/>
      <c r="WBT62" s="47"/>
      <c r="WBU62" s="47"/>
      <c r="WBV62" s="47"/>
      <c r="WBW62" s="47"/>
      <c r="WBX62" s="47"/>
      <c r="WBY62" s="47"/>
      <c r="WBZ62" s="47"/>
      <c r="WCA62" s="47"/>
      <c r="WCB62" s="47"/>
      <c r="WCC62" s="47"/>
      <c r="WCD62" s="47"/>
      <c r="WCE62" s="47"/>
      <c r="WCF62" s="47"/>
      <c r="WCG62" s="47"/>
      <c r="WCH62" s="47"/>
      <c r="WCI62" s="47"/>
      <c r="WCJ62" s="47"/>
      <c r="WCK62" s="47"/>
      <c r="WCL62" s="47"/>
      <c r="WCM62" s="47"/>
      <c r="WCN62" s="47"/>
      <c r="WCO62" s="47"/>
      <c r="WCP62" s="47"/>
      <c r="WCQ62" s="47"/>
      <c r="WCR62" s="47"/>
      <c r="WCS62" s="47"/>
      <c r="WCT62" s="47"/>
      <c r="WCU62" s="47"/>
      <c r="WCV62" s="47"/>
      <c r="WCW62" s="47"/>
      <c r="WCX62" s="47"/>
      <c r="WCY62" s="47"/>
      <c r="WCZ62" s="47"/>
      <c r="WDA62" s="47"/>
      <c r="WDB62" s="47"/>
      <c r="WDC62" s="47"/>
      <c r="WDD62" s="47"/>
      <c r="WDE62" s="47"/>
      <c r="WDF62" s="47"/>
      <c r="WDG62" s="47"/>
      <c r="WDH62" s="47"/>
      <c r="WDI62" s="47"/>
      <c r="WDJ62" s="47"/>
      <c r="WDK62" s="47"/>
      <c r="WDL62" s="47"/>
      <c r="WDM62" s="47"/>
      <c r="WDN62" s="47"/>
      <c r="WDO62" s="47"/>
      <c r="WDP62" s="47"/>
      <c r="WDQ62" s="47"/>
      <c r="WDR62" s="47"/>
      <c r="WDS62" s="47"/>
      <c r="WDT62" s="47"/>
      <c r="WDU62" s="47"/>
      <c r="WDV62" s="47"/>
      <c r="WDW62" s="47"/>
      <c r="WDX62" s="47"/>
      <c r="WDY62" s="47"/>
      <c r="WDZ62" s="47"/>
      <c r="WEA62" s="47"/>
      <c r="WEB62" s="47"/>
      <c r="WEC62" s="47"/>
      <c r="WED62" s="47"/>
      <c r="WEE62" s="47"/>
      <c r="WEF62" s="47"/>
      <c r="WEG62" s="47"/>
      <c r="WEH62" s="47"/>
      <c r="WEI62" s="47"/>
      <c r="WEJ62" s="47"/>
      <c r="WEK62" s="47"/>
      <c r="WEL62" s="47"/>
      <c r="WEM62" s="47"/>
      <c r="WEN62" s="47"/>
      <c r="WEO62" s="47"/>
      <c r="WEP62" s="47"/>
      <c r="WEQ62" s="47"/>
      <c r="WER62" s="47"/>
      <c r="WES62" s="47"/>
      <c r="WET62" s="47"/>
      <c r="WEU62" s="47"/>
      <c r="WEV62" s="47"/>
      <c r="WEW62" s="47"/>
      <c r="WEX62" s="47"/>
      <c r="WEY62" s="47"/>
      <c r="WEZ62" s="47"/>
      <c r="WFA62" s="47"/>
      <c r="WFB62" s="47"/>
      <c r="WFC62" s="47"/>
      <c r="WFD62" s="47"/>
      <c r="WFE62" s="47"/>
      <c r="WFF62" s="47"/>
      <c r="WFG62" s="47"/>
      <c r="WFH62" s="47"/>
      <c r="WFI62" s="47"/>
      <c r="WFJ62" s="47"/>
      <c r="WFK62" s="47"/>
      <c r="WFL62" s="47"/>
      <c r="WFM62" s="47"/>
      <c r="WFN62" s="47"/>
      <c r="WFO62" s="47"/>
      <c r="WFP62" s="47"/>
      <c r="WFQ62" s="47"/>
      <c r="WFR62" s="47"/>
      <c r="WFS62" s="47"/>
      <c r="WFT62" s="47"/>
      <c r="WFU62" s="47"/>
      <c r="WFV62" s="47"/>
      <c r="WFW62" s="47"/>
      <c r="WFX62" s="47"/>
      <c r="WFY62" s="47"/>
      <c r="WFZ62" s="47"/>
      <c r="WGA62" s="47"/>
      <c r="WGB62" s="47"/>
      <c r="WGC62" s="47"/>
      <c r="WGD62" s="47"/>
      <c r="WGE62" s="47"/>
      <c r="WGF62" s="47"/>
      <c r="WGG62" s="47"/>
      <c r="WGH62" s="47"/>
      <c r="WGI62" s="47"/>
      <c r="WGJ62" s="47"/>
      <c r="WGK62" s="47"/>
      <c r="WGL62" s="47"/>
      <c r="WGM62" s="47"/>
      <c r="WGN62" s="47"/>
      <c r="WGO62" s="47"/>
      <c r="WGP62" s="47"/>
      <c r="WGQ62" s="47"/>
      <c r="WGR62" s="47"/>
      <c r="WGS62" s="47"/>
      <c r="WGT62" s="47"/>
      <c r="WGU62" s="47"/>
      <c r="WGV62" s="47"/>
      <c r="WGW62" s="47"/>
      <c r="WGX62" s="47"/>
      <c r="WGY62" s="47"/>
      <c r="WGZ62" s="47"/>
      <c r="WHA62" s="47"/>
      <c r="WHB62" s="47"/>
      <c r="WHC62" s="47"/>
      <c r="WHD62" s="47"/>
      <c r="WHE62" s="47"/>
      <c r="WHF62" s="47"/>
      <c r="WHG62" s="47"/>
      <c r="WHH62" s="47"/>
      <c r="WHI62" s="47"/>
      <c r="WHJ62" s="47"/>
      <c r="WHK62" s="47"/>
      <c r="WHL62" s="47"/>
      <c r="WHM62" s="47"/>
      <c r="WHN62" s="47"/>
      <c r="WHO62" s="47"/>
      <c r="WHP62" s="47"/>
      <c r="WHQ62" s="47"/>
      <c r="WHR62" s="47"/>
      <c r="WHS62" s="47"/>
      <c r="WHT62" s="47"/>
      <c r="WHU62" s="47"/>
      <c r="WHV62" s="47"/>
      <c r="WHW62" s="47"/>
      <c r="WHX62" s="47"/>
      <c r="WHY62" s="47"/>
      <c r="WHZ62" s="47"/>
      <c r="WIA62" s="47"/>
      <c r="WIB62" s="47"/>
      <c r="WIC62" s="47"/>
      <c r="WID62" s="47"/>
      <c r="WIE62" s="47"/>
      <c r="WIF62" s="47"/>
      <c r="WIG62" s="47"/>
      <c r="WIH62" s="47"/>
      <c r="WII62" s="47"/>
      <c r="WIJ62" s="47"/>
      <c r="WIK62" s="47"/>
      <c r="WIL62" s="47"/>
      <c r="WIM62" s="47"/>
      <c r="WIN62" s="47"/>
      <c r="WIO62" s="47"/>
      <c r="WIP62" s="47"/>
      <c r="WIQ62" s="47"/>
      <c r="WIR62" s="47"/>
      <c r="WIS62" s="47"/>
      <c r="WIT62" s="47"/>
      <c r="WIU62" s="47"/>
      <c r="WIV62" s="47"/>
      <c r="WIW62" s="47"/>
      <c r="WIX62" s="47"/>
      <c r="WIY62" s="47"/>
      <c r="WIZ62" s="47"/>
      <c r="WJA62" s="47"/>
      <c r="WJB62" s="47"/>
      <c r="WJC62" s="47"/>
      <c r="WJD62" s="47"/>
      <c r="WJE62" s="47"/>
      <c r="WJF62" s="47"/>
      <c r="WJG62" s="47"/>
      <c r="WJH62" s="47"/>
      <c r="WJI62" s="47"/>
      <c r="WJJ62" s="47"/>
      <c r="WJK62" s="47"/>
      <c r="WJL62" s="47"/>
      <c r="WJM62" s="47"/>
      <c r="WJN62" s="47"/>
      <c r="WJO62" s="47"/>
      <c r="WJP62" s="47"/>
      <c r="WJQ62" s="47"/>
      <c r="WJR62" s="47"/>
      <c r="WJS62" s="47"/>
      <c r="WJT62" s="47"/>
      <c r="WJU62" s="47"/>
      <c r="WJV62" s="47"/>
      <c r="WJW62" s="47"/>
      <c r="WJX62" s="47"/>
      <c r="WJY62" s="47"/>
      <c r="WJZ62" s="47"/>
      <c r="WKA62" s="47"/>
      <c r="WKB62" s="47"/>
      <c r="WKC62" s="47"/>
      <c r="WKD62" s="47"/>
      <c r="WKE62" s="47"/>
      <c r="WKF62" s="47"/>
      <c r="WKG62" s="47"/>
      <c r="WKH62" s="47"/>
      <c r="WKI62" s="47"/>
      <c r="WKJ62" s="47"/>
      <c r="WKK62" s="47"/>
      <c r="WKL62" s="47"/>
      <c r="WKM62" s="47"/>
      <c r="WKN62" s="47"/>
      <c r="WKO62" s="47"/>
      <c r="WKP62" s="47"/>
      <c r="WKQ62" s="47"/>
      <c r="WKR62" s="47"/>
      <c r="WKS62" s="47"/>
      <c r="WKT62" s="47"/>
      <c r="WKU62" s="47"/>
      <c r="WKV62" s="47"/>
      <c r="WKW62" s="47"/>
      <c r="WKX62" s="47"/>
      <c r="WKY62" s="47"/>
      <c r="WKZ62" s="47"/>
      <c r="WLA62" s="47"/>
      <c r="WLB62" s="47"/>
      <c r="WLC62" s="47"/>
      <c r="WLD62" s="47"/>
      <c r="WLE62" s="47"/>
      <c r="WLF62" s="47"/>
      <c r="WLG62" s="47"/>
      <c r="WLH62" s="47"/>
      <c r="WLI62" s="47"/>
      <c r="WLJ62" s="47"/>
      <c r="WLK62" s="47"/>
      <c r="WLL62" s="47"/>
      <c r="WLM62" s="47"/>
      <c r="WLN62" s="47"/>
      <c r="WLO62" s="47"/>
      <c r="WLP62" s="47"/>
      <c r="WLQ62" s="47"/>
      <c r="WLR62" s="47"/>
      <c r="WLS62" s="47"/>
      <c r="WLT62" s="47"/>
      <c r="WLU62" s="47"/>
      <c r="WLV62" s="47"/>
      <c r="WLW62" s="47"/>
      <c r="WLX62" s="47"/>
      <c r="WLY62" s="47"/>
      <c r="WLZ62" s="47"/>
      <c r="WMA62" s="47"/>
      <c r="WMB62" s="47"/>
      <c r="WMC62" s="47"/>
      <c r="WMD62" s="47"/>
      <c r="WME62" s="47"/>
      <c r="WMF62" s="47"/>
      <c r="WMG62" s="47"/>
      <c r="WMH62" s="47"/>
      <c r="WMI62" s="47"/>
      <c r="WMJ62" s="47"/>
      <c r="WMK62" s="47"/>
      <c r="WML62" s="47"/>
      <c r="WMM62" s="47"/>
      <c r="WMN62" s="47"/>
      <c r="WMO62" s="47"/>
      <c r="WMP62" s="47"/>
      <c r="WMQ62" s="47"/>
      <c r="WMR62" s="47"/>
      <c r="WMS62" s="47"/>
      <c r="WMT62" s="47"/>
      <c r="WMU62" s="47"/>
      <c r="WMV62" s="47"/>
      <c r="WMW62" s="47"/>
      <c r="WMX62" s="47"/>
      <c r="WMY62" s="47"/>
      <c r="WMZ62" s="47"/>
      <c r="WNA62" s="47"/>
      <c r="WNB62" s="47"/>
      <c r="WNC62" s="47"/>
      <c r="WND62" s="47"/>
      <c r="WNE62" s="47"/>
      <c r="WNF62" s="47"/>
      <c r="WNG62" s="47"/>
      <c r="WNH62" s="47"/>
      <c r="WNI62" s="47"/>
      <c r="WNJ62" s="47"/>
      <c r="WNK62" s="47"/>
      <c r="WNL62" s="47"/>
      <c r="WNM62" s="47"/>
      <c r="WNN62" s="47"/>
      <c r="WNO62" s="47"/>
      <c r="WNP62" s="47"/>
      <c r="WNQ62" s="47"/>
      <c r="WNR62" s="47"/>
      <c r="WNS62" s="47"/>
      <c r="WNT62" s="47"/>
      <c r="WNU62" s="47"/>
      <c r="WNV62" s="47"/>
      <c r="WNW62" s="47"/>
      <c r="WNX62" s="47"/>
      <c r="WNY62" s="47"/>
      <c r="WNZ62" s="47"/>
      <c r="WOA62" s="47"/>
      <c r="WOB62" s="47"/>
      <c r="WOC62" s="47"/>
      <c r="WOD62" s="47"/>
      <c r="WOE62" s="47"/>
      <c r="WOF62" s="47"/>
      <c r="WOG62" s="47"/>
      <c r="WOH62" s="47"/>
      <c r="WOI62" s="47"/>
      <c r="WOJ62" s="47"/>
      <c r="WOK62" s="47"/>
      <c r="WOL62" s="47"/>
      <c r="WOM62" s="47"/>
      <c r="WON62" s="47"/>
      <c r="WOO62" s="47"/>
      <c r="WOP62" s="47"/>
      <c r="WOQ62" s="47"/>
      <c r="WOR62" s="47"/>
      <c r="WOS62" s="47"/>
      <c r="WOT62" s="47"/>
      <c r="WOU62" s="47"/>
      <c r="WOV62" s="47"/>
      <c r="WOW62" s="47"/>
      <c r="WOX62" s="47"/>
      <c r="WOY62" s="47"/>
      <c r="WOZ62" s="47"/>
      <c r="WPA62" s="47"/>
      <c r="WPB62" s="47"/>
      <c r="WPC62" s="47"/>
      <c r="WPD62" s="47"/>
      <c r="WPE62" s="47"/>
      <c r="WPF62" s="47"/>
      <c r="WPG62" s="47"/>
      <c r="WPH62" s="47"/>
      <c r="WPI62" s="47"/>
      <c r="WPJ62" s="47"/>
      <c r="WPK62" s="47"/>
      <c r="WPL62" s="47"/>
      <c r="WPM62" s="47"/>
      <c r="WPN62" s="47"/>
      <c r="WPO62" s="47"/>
      <c r="WPP62" s="47"/>
      <c r="WPQ62" s="47"/>
      <c r="WPR62" s="47"/>
      <c r="WPS62" s="47"/>
      <c r="WPT62" s="47"/>
      <c r="WPU62" s="47"/>
      <c r="WPV62" s="47"/>
      <c r="WPW62" s="47"/>
      <c r="WPX62" s="47"/>
      <c r="WPY62" s="47"/>
      <c r="WPZ62" s="47"/>
      <c r="WQA62" s="47"/>
      <c r="WQB62" s="47"/>
      <c r="WQC62" s="47"/>
      <c r="WQD62" s="47"/>
      <c r="WQE62" s="47"/>
      <c r="WQF62" s="47"/>
      <c r="WQG62" s="47"/>
      <c r="WQH62" s="47"/>
      <c r="WQI62" s="47"/>
      <c r="WQJ62" s="47"/>
      <c r="WQK62" s="47"/>
      <c r="WQL62" s="47"/>
      <c r="WQM62" s="47"/>
      <c r="WQN62" s="47"/>
      <c r="WQO62" s="47"/>
      <c r="WQP62" s="47"/>
      <c r="WQQ62" s="47"/>
      <c r="WQR62" s="47"/>
      <c r="WQS62" s="47"/>
      <c r="WQT62" s="47"/>
      <c r="WQU62" s="47"/>
      <c r="WQV62" s="47"/>
      <c r="WQW62" s="47"/>
      <c r="WQX62" s="47"/>
      <c r="WQY62" s="47"/>
      <c r="WQZ62" s="47"/>
      <c r="WRA62" s="47"/>
      <c r="WRB62" s="47"/>
      <c r="WRC62" s="47"/>
      <c r="WRD62" s="47"/>
      <c r="WRE62" s="47"/>
      <c r="WRF62" s="47"/>
      <c r="WRG62" s="47"/>
      <c r="WRH62" s="47"/>
      <c r="WRI62" s="47"/>
      <c r="WRJ62" s="47"/>
      <c r="WRK62" s="47"/>
      <c r="WRL62" s="47"/>
      <c r="WRM62" s="47"/>
      <c r="WRN62" s="47"/>
      <c r="WRO62" s="47"/>
      <c r="WRP62" s="47"/>
      <c r="WRQ62" s="47"/>
      <c r="WRR62" s="47"/>
      <c r="WRS62" s="47"/>
      <c r="WRT62" s="47"/>
      <c r="WRU62" s="47"/>
      <c r="WRV62" s="47"/>
      <c r="WRW62" s="47"/>
      <c r="WRX62" s="47"/>
      <c r="WRY62" s="47"/>
      <c r="WRZ62" s="47"/>
      <c r="WSA62" s="47"/>
      <c r="WSB62" s="47"/>
      <c r="WSC62" s="47"/>
      <c r="WSD62" s="47"/>
      <c r="WSE62" s="47"/>
      <c r="WSF62" s="47"/>
      <c r="WSG62" s="47"/>
      <c r="WSH62" s="47"/>
      <c r="WSI62" s="47"/>
      <c r="WSJ62" s="47"/>
      <c r="WSK62" s="47"/>
      <c r="WSL62" s="47"/>
      <c r="WSM62" s="47"/>
      <c r="WSN62" s="47"/>
      <c r="WSO62" s="47"/>
      <c r="WSP62" s="47"/>
      <c r="WSQ62" s="47"/>
      <c r="WSR62" s="47"/>
      <c r="WSS62" s="47"/>
      <c r="WST62" s="47"/>
      <c r="WSU62" s="47"/>
      <c r="WSV62" s="47"/>
      <c r="WSW62" s="47"/>
      <c r="WSX62" s="47"/>
      <c r="WSY62" s="47"/>
      <c r="WSZ62" s="47"/>
      <c r="WTA62" s="47"/>
      <c r="WTB62" s="47"/>
      <c r="WTC62" s="47"/>
      <c r="WTD62" s="47"/>
      <c r="WTE62" s="47"/>
      <c r="WTF62" s="47"/>
      <c r="WTG62" s="47"/>
      <c r="WTH62" s="47"/>
      <c r="WTI62" s="47"/>
      <c r="WTJ62" s="47"/>
      <c r="WTK62" s="47"/>
      <c r="WTL62" s="47"/>
      <c r="WTM62" s="47"/>
      <c r="WTN62" s="47"/>
      <c r="WTO62" s="47"/>
      <c r="WTP62" s="47"/>
      <c r="WTQ62" s="47"/>
      <c r="WTR62" s="47"/>
      <c r="WTS62" s="47"/>
      <c r="WTT62" s="47"/>
      <c r="WTU62" s="47"/>
      <c r="WTV62" s="47"/>
      <c r="WTW62" s="47"/>
      <c r="WTX62" s="47"/>
      <c r="WTY62" s="47"/>
      <c r="WTZ62" s="47"/>
      <c r="WUA62" s="47"/>
      <c r="WUB62" s="47"/>
      <c r="WUC62" s="47"/>
      <c r="WUD62" s="47"/>
      <c r="WUE62" s="47"/>
      <c r="WUF62" s="47"/>
      <c r="WUG62" s="47"/>
      <c r="WUH62" s="47"/>
      <c r="WUI62" s="47"/>
      <c r="WUJ62" s="47"/>
      <c r="WUK62" s="47"/>
      <c r="WUL62" s="47"/>
      <c r="WUM62" s="47"/>
      <c r="WUN62" s="47"/>
      <c r="WUO62" s="47"/>
      <c r="WUP62" s="47"/>
      <c r="WUQ62" s="47"/>
      <c r="WUR62" s="47"/>
      <c r="WUS62" s="47"/>
      <c r="WUT62" s="47"/>
      <c r="WUU62" s="47"/>
      <c r="WUV62" s="47"/>
      <c r="WUW62" s="47"/>
      <c r="WUX62" s="47"/>
      <c r="WUY62" s="47"/>
      <c r="WUZ62" s="47"/>
      <c r="WVA62" s="47"/>
      <c r="WVB62" s="47"/>
      <c r="WVC62" s="47"/>
      <c r="WVD62" s="47"/>
      <c r="WVE62" s="47"/>
      <c r="WVF62" s="47"/>
      <c r="WVG62" s="47"/>
      <c r="WVH62" s="47"/>
      <c r="WVI62" s="47"/>
      <c r="WVJ62" s="47"/>
      <c r="WVK62" s="47"/>
      <c r="WVL62" s="47"/>
      <c r="WVM62" s="47"/>
      <c r="WVN62" s="47"/>
      <c r="WVO62" s="47"/>
      <c r="WVP62" s="47"/>
      <c r="WVQ62" s="47"/>
      <c r="WVR62" s="47"/>
      <c r="WVS62" s="47"/>
      <c r="WVT62" s="47"/>
      <c r="WVU62" s="47"/>
      <c r="WVV62" s="47"/>
      <c r="WVW62" s="47"/>
      <c r="WVX62" s="47"/>
      <c r="WVY62" s="47"/>
      <c r="WVZ62" s="47"/>
      <c r="WWA62" s="47"/>
      <c r="WWB62" s="47"/>
      <c r="WWC62" s="47"/>
      <c r="WWD62" s="47"/>
      <c r="WWE62" s="47"/>
      <c r="WWF62" s="47"/>
      <c r="WWG62" s="47"/>
      <c r="WWH62" s="47"/>
      <c r="WWI62" s="47"/>
      <c r="WWJ62" s="47"/>
      <c r="WWK62" s="47"/>
      <c r="WWL62" s="47"/>
      <c r="WWM62" s="47"/>
      <c r="WWN62" s="47"/>
      <c r="WWO62" s="47"/>
      <c r="WWP62" s="47"/>
      <c r="WWQ62" s="47"/>
      <c r="WWR62" s="47"/>
      <c r="WWS62" s="47"/>
      <c r="WWT62" s="47"/>
      <c r="WWU62" s="47"/>
      <c r="WWV62" s="47"/>
      <c r="WWW62" s="47"/>
      <c r="WWX62" s="47"/>
      <c r="WWY62" s="47"/>
      <c r="WWZ62" s="47"/>
      <c r="WXA62" s="47"/>
      <c r="WXB62" s="47"/>
      <c r="WXC62" s="47"/>
      <c r="WXD62" s="47"/>
      <c r="WXE62" s="47"/>
      <c r="WXF62" s="47"/>
      <c r="WXG62" s="47"/>
      <c r="WXH62" s="47"/>
      <c r="WXI62" s="47"/>
      <c r="WXJ62" s="47"/>
      <c r="WXK62" s="47"/>
      <c r="WXL62" s="47"/>
      <c r="WXM62" s="47"/>
      <c r="WXN62" s="47"/>
      <c r="WXO62" s="47"/>
      <c r="WXP62" s="47"/>
      <c r="WXQ62" s="47"/>
      <c r="WXR62" s="47"/>
      <c r="WXS62" s="47"/>
      <c r="WXT62" s="47"/>
      <c r="WXU62" s="47"/>
      <c r="WXV62" s="47"/>
      <c r="WXW62" s="47"/>
      <c r="WXX62" s="47"/>
      <c r="WXY62" s="47"/>
      <c r="WXZ62" s="47"/>
      <c r="WYA62" s="47"/>
      <c r="WYB62" s="47"/>
      <c r="WYC62" s="47"/>
      <c r="WYD62" s="47"/>
      <c r="WYE62" s="47"/>
      <c r="WYF62" s="47"/>
      <c r="WYG62" s="47"/>
      <c r="WYH62" s="47"/>
      <c r="WYI62" s="47"/>
      <c r="WYJ62" s="47"/>
      <c r="WYK62" s="47"/>
      <c r="WYL62" s="47"/>
      <c r="WYM62" s="47"/>
      <c r="WYN62" s="47"/>
      <c r="WYO62" s="47"/>
      <c r="WYP62" s="47"/>
      <c r="WYQ62" s="47"/>
      <c r="WYR62" s="47"/>
      <c r="WYS62" s="47"/>
      <c r="WYT62" s="47"/>
      <c r="WYU62" s="47"/>
      <c r="WYV62" s="47"/>
      <c r="WYW62" s="47"/>
      <c r="WYX62" s="47"/>
      <c r="WYY62" s="47"/>
      <c r="WYZ62" s="47"/>
      <c r="WZA62" s="47"/>
      <c r="WZB62" s="47"/>
      <c r="WZC62" s="47"/>
      <c r="WZD62" s="47"/>
      <c r="WZE62" s="47"/>
      <c r="WZF62" s="47"/>
      <c r="WZG62" s="47"/>
      <c r="WZH62" s="47"/>
      <c r="WZI62" s="47"/>
      <c r="WZJ62" s="47"/>
      <c r="WZK62" s="47"/>
      <c r="WZL62" s="47"/>
      <c r="WZM62" s="47"/>
      <c r="WZN62" s="47"/>
      <c r="WZO62" s="47"/>
      <c r="WZP62" s="47"/>
      <c r="WZQ62" s="47"/>
      <c r="WZR62" s="47"/>
      <c r="WZS62" s="47"/>
      <c r="WZT62" s="47"/>
      <c r="WZU62" s="47"/>
      <c r="WZV62" s="47"/>
      <c r="WZW62" s="47"/>
      <c r="WZX62" s="47"/>
      <c r="WZY62" s="47"/>
      <c r="WZZ62" s="47"/>
      <c r="XAA62" s="47"/>
      <c r="XAB62" s="47"/>
      <c r="XAC62" s="47"/>
      <c r="XAD62" s="47"/>
      <c r="XAE62" s="47"/>
      <c r="XAF62" s="47"/>
      <c r="XAG62" s="47"/>
      <c r="XAH62" s="47"/>
      <c r="XAI62" s="47"/>
      <c r="XAJ62" s="47"/>
      <c r="XAK62" s="47"/>
      <c r="XAL62" s="47"/>
      <c r="XAM62" s="47"/>
      <c r="XAN62" s="47"/>
      <c r="XAO62" s="47"/>
      <c r="XAP62" s="47"/>
      <c r="XAQ62" s="47"/>
      <c r="XAR62" s="47"/>
      <c r="XAS62" s="47"/>
      <c r="XAT62" s="47"/>
      <c r="XAU62" s="47"/>
      <c r="XAV62" s="47"/>
      <c r="XAW62" s="47"/>
      <c r="XAX62" s="47"/>
      <c r="XAY62" s="47"/>
      <c r="XAZ62" s="47"/>
      <c r="XBA62" s="47"/>
      <c r="XBB62" s="47"/>
      <c r="XBC62" s="47"/>
      <c r="XBD62" s="47"/>
      <c r="XBE62" s="47"/>
      <c r="XBF62" s="47"/>
      <c r="XBG62" s="47"/>
      <c r="XBH62" s="47"/>
      <c r="XBI62" s="47"/>
      <c r="XBJ62" s="47"/>
      <c r="XBK62" s="47"/>
      <c r="XBL62" s="47"/>
      <c r="XBM62" s="47"/>
      <c r="XBN62" s="47"/>
      <c r="XBO62" s="47"/>
      <c r="XBP62" s="47"/>
      <c r="XBQ62" s="47"/>
      <c r="XBR62" s="47"/>
      <c r="XBS62" s="47"/>
      <c r="XBT62" s="47"/>
      <c r="XBU62" s="47"/>
      <c r="XBV62" s="47"/>
      <c r="XBW62" s="47"/>
      <c r="XBX62" s="47"/>
      <c r="XBY62" s="47"/>
      <c r="XBZ62" s="47"/>
      <c r="XCA62" s="47"/>
      <c r="XCB62" s="47"/>
      <c r="XCC62" s="47"/>
      <c r="XCD62" s="47"/>
      <c r="XCE62" s="47"/>
      <c r="XCF62" s="47"/>
      <c r="XCG62" s="47"/>
      <c r="XCH62" s="47"/>
      <c r="XCI62" s="47"/>
      <c r="XCJ62" s="47"/>
      <c r="XCK62" s="47"/>
      <c r="XCL62" s="47"/>
      <c r="XCM62" s="47"/>
      <c r="XCN62" s="47"/>
      <c r="XCO62" s="47"/>
      <c r="XCP62" s="47"/>
      <c r="XCQ62" s="47"/>
      <c r="XCR62" s="47"/>
      <c r="XCS62" s="47"/>
      <c r="XCT62" s="47"/>
      <c r="XCU62" s="47"/>
      <c r="XCV62" s="47"/>
      <c r="XCW62" s="47"/>
      <c r="XCX62" s="47"/>
      <c r="XCY62" s="47"/>
      <c r="XCZ62" s="47"/>
      <c r="XDA62" s="47"/>
      <c r="XDB62" s="47"/>
      <c r="XDC62" s="47"/>
      <c r="XDD62" s="47"/>
      <c r="XDE62" s="47"/>
      <c r="XDF62" s="47"/>
      <c r="XDG62" s="47"/>
      <c r="XDH62" s="47"/>
      <c r="XDI62" s="47"/>
      <c r="XDJ62" s="47"/>
      <c r="XDK62" s="47"/>
      <c r="XDL62" s="47"/>
      <c r="XDM62" s="47"/>
      <c r="XDN62" s="47"/>
      <c r="XDO62" s="47"/>
      <c r="XDP62" s="47"/>
      <c r="XDQ62" s="47"/>
      <c r="XDR62" s="47"/>
      <c r="XDS62" s="47"/>
      <c r="XDT62" s="47"/>
      <c r="XDU62" s="47"/>
      <c r="XDV62" s="47"/>
      <c r="XDW62" s="47"/>
      <c r="XDX62" s="47"/>
      <c r="XDY62" s="47"/>
      <c r="XDZ62" s="47"/>
      <c r="XEA62" s="47"/>
      <c r="XEB62" s="47"/>
      <c r="XEC62" s="47"/>
      <c r="XED62" s="47"/>
      <c r="XEE62" s="47"/>
      <c r="XEF62" s="47"/>
      <c r="XEG62" s="47"/>
      <c r="XEH62" s="47"/>
      <c r="XEI62" s="47"/>
      <c r="XEJ62" s="47"/>
      <c r="XEK62" s="47"/>
      <c r="XEL62" s="47"/>
      <c r="XEM62" s="47"/>
      <c r="XEN62" s="47"/>
      <c r="XEO62" s="47"/>
      <c r="XEP62" s="47"/>
      <c r="XEQ62" s="47"/>
      <c r="XER62" s="47"/>
      <c r="XES62" s="47"/>
      <c r="XET62" s="47"/>
      <c r="XEU62" s="47"/>
      <c r="XEV62" s="47"/>
      <c r="XEW62" s="47"/>
      <c r="XEX62" s="47"/>
      <c r="XEY62" s="47"/>
      <c r="XEZ62" s="47"/>
    </row>
    <row r="63" s="48" customFormat="1" ht="16.5" spans="2:16380">
      <c r="B63" s="47"/>
      <c r="C63" s="71"/>
      <c r="D63" s="59"/>
      <c r="E63" s="59"/>
      <c r="F63" s="73">
        <v>4</v>
      </c>
      <c r="G63" s="73">
        <v>4</v>
      </c>
      <c r="H63" s="73">
        <v>4</v>
      </c>
      <c r="I63" s="73">
        <v>4</v>
      </c>
      <c r="J63" s="73">
        <v>4</v>
      </c>
      <c r="K63" s="73">
        <v>4</v>
      </c>
      <c r="L63" s="73">
        <v>4</v>
      </c>
      <c r="M63" s="73">
        <v>4</v>
      </c>
      <c r="N63" s="73">
        <v>4</v>
      </c>
      <c r="O63" s="73">
        <v>4</v>
      </c>
      <c r="P63" s="73">
        <v>4</v>
      </c>
      <c r="Q63" s="73"/>
      <c r="R63" s="73"/>
      <c r="S63" s="73"/>
      <c r="T63" s="73"/>
      <c r="U63" s="73"/>
      <c r="V63" s="73"/>
      <c r="W63" s="73"/>
      <c r="X63" s="73"/>
      <c r="Y63" s="73">
        <v>4</v>
      </c>
      <c r="Z63" s="73">
        <v>4</v>
      </c>
      <c r="AA63" s="73">
        <v>4</v>
      </c>
      <c r="AB63" s="73">
        <v>4</v>
      </c>
      <c r="AC63" s="73">
        <v>4</v>
      </c>
      <c r="AD63" s="73"/>
      <c r="AE63" s="73"/>
      <c r="AF63" s="73"/>
      <c r="AG63" s="73">
        <v>4</v>
      </c>
      <c r="AH63" s="73">
        <v>4</v>
      </c>
      <c r="AI63" s="73">
        <v>4</v>
      </c>
      <c r="AJ63" s="91"/>
      <c r="AK63" s="91"/>
      <c r="AL63" s="91"/>
      <c r="AM63" s="91"/>
      <c r="AN63" s="90"/>
      <c r="AO63" s="100"/>
      <c r="AP63" s="101"/>
      <c r="AQ63" s="103"/>
      <c r="AR63" s="47"/>
      <c r="AS63" s="47"/>
      <c r="AT63" s="47"/>
      <c r="AU63" s="47"/>
      <c r="AV63" s="47"/>
      <c r="AW63" s="47"/>
      <c r="AX63" s="47"/>
      <c r="AY63" s="47"/>
      <c r="AZ63" s="47"/>
      <c r="BA63" s="47"/>
      <c r="BB63" s="47"/>
      <c r="BC63" s="47"/>
      <c r="BD63" s="47"/>
      <c r="BE63" s="47"/>
      <c r="BF63" s="47"/>
      <c r="BG63" s="47"/>
      <c r="BH63" s="47"/>
      <c r="BI63" s="47"/>
      <c r="BJ63" s="47"/>
      <c r="BK63" s="47"/>
      <c r="BL63" s="47"/>
      <c r="BM63" s="47"/>
      <c r="BN63" s="47"/>
      <c r="BO63" s="47"/>
      <c r="BP63" s="47"/>
      <c r="BQ63" s="47"/>
      <c r="BR63" s="47"/>
      <c r="BS63" s="47"/>
      <c r="BT63" s="47"/>
      <c r="BU63" s="47"/>
      <c r="BV63" s="47"/>
      <c r="BW63" s="47"/>
      <c r="BX63" s="47"/>
      <c r="BY63" s="47"/>
      <c r="BZ63" s="47"/>
      <c r="CA63" s="47"/>
      <c r="CB63" s="47"/>
      <c r="CC63" s="47"/>
      <c r="CD63" s="47"/>
      <c r="CE63" s="47"/>
      <c r="CF63" s="47"/>
      <c r="CG63" s="47"/>
      <c r="CH63" s="47"/>
      <c r="CI63" s="47"/>
      <c r="CJ63" s="47"/>
      <c r="CK63" s="47"/>
      <c r="CL63" s="47"/>
      <c r="CM63" s="47"/>
      <c r="CN63" s="47"/>
      <c r="CO63" s="47"/>
      <c r="CP63" s="47"/>
      <c r="CQ63" s="47"/>
      <c r="CR63" s="47"/>
      <c r="CS63" s="47"/>
      <c r="CT63" s="47"/>
      <c r="CU63" s="47"/>
      <c r="CV63" s="47"/>
      <c r="CW63" s="47"/>
      <c r="CX63" s="47"/>
      <c r="CY63" s="47"/>
      <c r="CZ63" s="47"/>
      <c r="DA63" s="47"/>
      <c r="DB63" s="47"/>
      <c r="DC63" s="47"/>
      <c r="DD63" s="47"/>
      <c r="DE63" s="47"/>
      <c r="DF63" s="47"/>
      <c r="DG63" s="47"/>
      <c r="DH63" s="47"/>
      <c r="DI63" s="47"/>
      <c r="DJ63" s="47"/>
      <c r="DK63" s="47"/>
      <c r="DL63" s="47"/>
      <c r="DM63" s="47"/>
      <c r="DN63" s="47"/>
      <c r="DO63" s="47"/>
      <c r="DP63" s="47"/>
      <c r="DQ63" s="47"/>
      <c r="DR63" s="47"/>
      <c r="DS63" s="47"/>
      <c r="DT63" s="47"/>
      <c r="DU63" s="47"/>
      <c r="DV63" s="47"/>
      <c r="DW63" s="47"/>
      <c r="DX63" s="47"/>
      <c r="DY63" s="47"/>
      <c r="DZ63" s="47"/>
      <c r="EA63" s="47"/>
      <c r="EB63" s="47"/>
      <c r="EC63" s="47"/>
      <c r="ED63" s="47"/>
      <c r="EE63" s="47"/>
      <c r="EF63" s="47"/>
      <c r="EG63" s="47"/>
      <c r="EH63" s="47"/>
      <c r="EI63" s="47"/>
      <c r="EJ63" s="47"/>
      <c r="EK63" s="47"/>
      <c r="EL63" s="47"/>
      <c r="EM63" s="47"/>
      <c r="EN63" s="47"/>
      <c r="EO63" s="47"/>
      <c r="EP63" s="47"/>
      <c r="EQ63" s="47"/>
      <c r="ER63" s="47"/>
      <c r="ES63" s="47"/>
      <c r="ET63" s="47"/>
      <c r="EU63" s="47"/>
      <c r="EV63" s="47"/>
      <c r="EW63" s="47"/>
      <c r="EX63" s="47"/>
      <c r="EY63" s="47"/>
      <c r="EZ63" s="47"/>
      <c r="FA63" s="47"/>
      <c r="FB63" s="47"/>
      <c r="FC63" s="47"/>
      <c r="FD63" s="47"/>
      <c r="FE63" s="47"/>
      <c r="FF63" s="47"/>
      <c r="FG63" s="47"/>
      <c r="FH63" s="47"/>
      <c r="FI63" s="47"/>
      <c r="FJ63" s="47"/>
      <c r="FK63" s="47"/>
      <c r="FL63" s="47"/>
      <c r="FM63" s="47"/>
      <c r="FN63" s="47"/>
      <c r="FO63" s="47"/>
      <c r="FP63" s="47"/>
      <c r="FQ63" s="47"/>
      <c r="FR63" s="47"/>
      <c r="FS63" s="47"/>
      <c r="FT63" s="47"/>
      <c r="FU63" s="47"/>
      <c r="FV63" s="47"/>
      <c r="FW63" s="47"/>
      <c r="FX63" s="47"/>
      <c r="FY63" s="47"/>
      <c r="FZ63" s="47"/>
      <c r="GA63" s="47"/>
      <c r="GB63" s="47"/>
      <c r="GC63" s="47"/>
      <c r="GD63" s="47"/>
      <c r="GE63" s="47"/>
      <c r="GF63" s="47"/>
      <c r="GG63" s="47"/>
      <c r="GH63" s="47"/>
      <c r="GI63" s="47"/>
      <c r="GJ63" s="47"/>
      <c r="GK63" s="47"/>
      <c r="GL63" s="47"/>
      <c r="GM63" s="47"/>
      <c r="GN63" s="47"/>
      <c r="GO63" s="47"/>
      <c r="GP63" s="47"/>
      <c r="GQ63" s="47"/>
      <c r="GR63" s="47"/>
      <c r="GS63" s="47"/>
      <c r="GT63" s="47"/>
      <c r="GU63" s="47"/>
      <c r="GV63" s="47"/>
      <c r="GW63" s="47"/>
      <c r="GX63" s="47"/>
      <c r="GY63" s="47"/>
      <c r="GZ63" s="47"/>
      <c r="HA63" s="47"/>
      <c r="HB63" s="47"/>
      <c r="HC63" s="47"/>
      <c r="HD63" s="47"/>
      <c r="HE63" s="47"/>
      <c r="HF63" s="47"/>
      <c r="HG63" s="47"/>
      <c r="HH63" s="47"/>
      <c r="HI63" s="47"/>
      <c r="HJ63" s="47"/>
      <c r="HK63" s="47"/>
      <c r="HL63" s="47"/>
      <c r="HM63" s="47"/>
      <c r="HN63" s="47"/>
      <c r="HO63" s="47"/>
      <c r="HP63" s="47"/>
      <c r="HQ63" s="47"/>
      <c r="HR63" s="47"/>
      <c r="HS63" s="47"/>
      <c r="HT63" s="47"/>
      <c r="HU63" s="47"/>
      <c r="HV63" s="47"/>
      <c r="HW63" s="47"/>
      <c r="HX63" s="47"/>
      <c r="HY63" s="47"/>
      <c r="HZ63" s="47"/>
      <c r="IA63" s="47"/>
      <c r="IB63" s="47"/>
      <c r="IC63" s="47"/>
      <c r="ID63" s="47"/>
      <c r="IE63" s="47"/>
      <c r="IF63" s="47"/>
      <c r="IG63" s="47"/>
      <c r="IH63" s="47"/>
      <c r="II63" s="47"/>
      <c r="IJ63" s="47"/>
      <c r="IK63" s="47"/>
      <c r="IL63" s="47"/>
      <c r="IM63" s="47"/>
      <c r="IN63" s="47"/>
      <c r="IO63" s="47"/>
      <c r="IP63" s="47"/>
      <c r="IQ63" s="47"/>
      <c r="IR63" s="47"/>
      <c r="IS63" s="47"/>
      <c r="IT63" s="47"/>
      <c r="IU63" s="47"/>
      <c r="IV63" s="47"/>
      <c r="IW63" s="47"/>
      <c r="IX63" s="47"/>
      <c r="IY63" s="47"/>
      <c r="IZ63" s="47"/>
      <c r="JA63" s="47"/>
      <c r="JB63" s="47"/>
      <c r="JC63" s="47"/>
      <c r="JD63" s="47"/>
      <c r="JE63" s="47"/>
      <c r="JF63" s="47"/>
      <c r="JG63" s="47"/>
      <c r="JH63" s="47"/>
      <c r="JI63" s="47"/>
      <c r="JJ63" s="47"/>
      <c r="JK63" s="47"/>
      <c r="JL63" s="47"/>
      <c r="JM63" s="47"/>
      <c r="JN63" s="47"/>
      <c r="JO63" s="47"/>
      <c r="JP63" s="47"/>
      <c r="JQ63" s="47"/>
      <c r="JR63" s="47"/>
      <c r="JS63" s="47"/>
      <c r="JT63" s="47"/>
      <c r="JU63" s="47"/>
      <c r="JV63" s="47"/>
      <c r="JW63" s="47"/>
      <c r="JX63" s="47"/>
      <c r="JY63" s="47"/>
      <c r="JZ63" s="47"/>
      <c r="KA63" s="47"/>
      <c r="KB63" s="47"/>
      <c r="KC63" s="47"/>
      <c r="KD63" s="47"/>
      <c r="KE63" s="47"/>
      <c r="KF63" s="47"/>
      <c r="KG63" s="47"/>
      <c r="KH63" s="47"/>
      <c r="KI63" s="47"/>
      <c r="KJ63" s="47"/>
      <c r="KK63" s="47"/>
      <c r="KL63" s="47"/>
      <c r="KM63" s="47"/>
      <c r="KN63" s="47"/>
      <c r="KO63" s="47"/>
      <c r="KP63" s="47"/>
      <c r="KQ63" s="47"/>
      <c r="KR63" s="47"/>
      <c r="KS63" s="47"/>
      <c r="KT63" s="47"/>
      <c r="KU63" s="47"/>
      <c r="KV63" s="47"/>
      <c r="KW63" s="47"/>
      <c r="KX63" s="47"/>
      <c r="KY63" s="47"/>
      <c r="KZ63" s="47"/>
      <c r="LA63" s="47"/>
      <c r="LB63" s="47"/>
      <c r="LC63" s="47"/>
      <c r="LD63" s="47"/>
      <c r="LE63" s="47"/>
      <c r="LF63" s="47"/>
      <c r="LG63" s="47"/>
      <c r="LH63" s="47"/>
      <c r="LI63" s="47"/>
      <c r="LJ63" s="47"/>
      <c r="LK63" s="47"/>
      <c r="LL63" s="47"/>
      <c r="LM63" s="47"/>
      <c r="LN63" s="47"/>
      <c r="LO63" s="47"/>
      <c r="LP63" s="47"/>
      <c r="LQ63" s="47"/>
      <c r="LR63" s="47"/>
      <c r="LS63" s="47"/>
      <c r="LT63" s="47"/>
      <c r="LU63" s="47"/>
      <c r="LV63" s="47"/>
      <c r="LW63" s="47"/>
      <c r="LX63" s="47"/>
      <c r="LY63" s="47"/>
      <c r="LZ63" s="47"/>
      <c r="MA63" s="47"/>
      <c r="MB63" s="47"/>
      <c r="MC63" s="47"/>
      <c r="MD63" s="47"/>
      <c r="ME63" s="47"/>
      <c r="MF63" s="47"/>
      <c r="MG63" s="47"/>
      <c r="MH63" s="47"/>
      <c r="MI63" s="47"/>
      <c r="MJ63" s="47"/>
      <c r="MK63" s="47"/>
      <c r="ML63" s="47"/>
      <c r="MM63" s="47"/>
      <c r="MN63" s="47"/>
      <c r="MO63" s="47"/>
      <c r="MP63" s="47"/>
      <c r="MQ63" s="47"/>
      <c r="MR63" s="47"/>
      <c r="MS63" s="47"/>
      <c r="MT63" s="47"/>
      <c r="MU63" s="47"/>
      <c r="MV63" s="47"/>
      <c r="MW63" s="47"/>
      <c r="MX63" s="47"/>
      <c r="MY63" s="47"/>
      <c r="MZ63" s="47"/>
      <c r="NA63" s="47"/>
      <c r="NB63" s="47"/>
      <c r="NC63" s="47"/>
      <c r="ND63" s="47"/>
      <c r="NE63" s="47"/>
      <c r="NF63" s="47"/>
      <c r="NG63" s="47"/>
      <c r="NH63" s="47"/>
      <c r="NI63" s="47"/>
      <c r="NJ63" s="47"/>
      <c r="NK63" s="47"/>
      <c r="NL63" s="47"/>
      <c r="NM63" s="47"/>
      <c r="NN63" s="47"/>
      <c r="NO63" s="47"/>
      <c r="NP63" s="47"/>
      <c r="NQ63" s="47"/>
      <c r="NR63" s="47"/>
      <c r="NS63" s="47"/>
      <c r="NT63" s="47"/>
      <c r="NU63" s="47"/>
      <c r="NV63" s="47"/>
      <c r="NW63" s="47"/>
      <c r="NX63" s="47"/>
      <c r="NY63" s="47"/>
      <c r="NZ63" s="47"/>
      <c r="OA63" s="47"/>
      <c r="OB63" s="47"/>
      <c r="OC63" s="47"/>
      <c r="OD63" s="47"/>
      <c r="OE63" s="47"/>
      <c r="OF63" s="47"/>
      <c r="OG63" s="47"/>
      <c r="OH63" s="47"/>
      <c r="OI63" s="47"/>
      <c r="OJ63" s="47"/>
      <c r="OK63" s="47"/>
      <c r="OL63" s="47"/>
      <c r="OM63" s="47"/>
      <c r="ON63" s="47"/>
      <c r="OO63" s="47"/>
      <c r="OP63" s="47"/>
      <c r="OQ63" s="47"/>
      <c r="OR63" s="47"/>
      <c r="OS63" s="47"/>
      <c r="OT63" s="47"/>
      <c r="OU63" s="47"/>
      <c r="OV63" s="47"/>
      <c r="OW63" s="47"/>
      <c r="OX63" s="47"/>
      <c r="OY63" s="47"/>
      <c r="OZ63" s="47"/>
      <c r="PA63" s="47"/>
      <c r="PB63" s="47"/>
      <c r="PC63" s="47"/>
      <c r="PD63" s="47"/>
      <c r="PE63" s="47"/>
      <c r="PF63" s="47"/>
      <c r="PG63" s="47"/>
      <c r="PH63" s="47"/>
      <c r="PI63" s="47"/>
      <c r="PJ63" s="47"/>
      <c r="PK63" s="47"/>
      <c r="PL63" s="47"/>
      <c r="PM63" s="47"/>
      <c r="PN63" s="47"/>
      <c r="PO63" s="47"/>
      <c r="PP63" s="47"/>
      <c r="PQ63" s="47"/>
      <c r="PR63" s="47"/>
      <c r="PS63" s="47"/>
      <c r="PT63" s="47"/>
      <c r="PU63" s="47"/>
      <c r="PV63" s="47"/>
      <c r="PW63" s="47"/>
      <c r="PX63" s="47"/>
      <c r="PY63" s="47"/>
      <c r="PZ63" s="47"/>
      <c r="QA63" s="47"/>
      <c r="QB63" s="47"/>
      <c r="QC63" s="47"/>
      <c r="QD63" s="47"/>
      <c r="QE63" s="47"/>
      <c r="QF63" s="47"/>
      <c r="QG63" s="47"/>
      <c r="QH63" s="47"/>
      <c r="QI63" s="47"/>
      <c r="QJ63" s="47"/>
      <c r="QK63" s="47"/>
      <c r="QL63" s="47"/>
      <c r="QM63" s="47"/>
      <c r="QN63" s="47"/>
      <c r="QO63" s="47"/>
      <c r="QP63" s="47"/>
      <c r="QQ63" s="47"/>
      <c r="QR63" s="47"/>
      <c r="QS63" s="47"/>
      <c r="QT63" s="47"/>
      <c r="QU63" s="47"/>
      <c r="QV63" s="47"/>
      <c r="QW63" s="47"/>
      <c r="QX63" s="47"/>
      <c r="QY63" s="47"/>
      <c r="QZ63" s="47"/>
      <c r="RA63" s="47"/>
      <c r="RB63" s="47"/>
      <c r="RC63" s="47"/>
      <c r="RD63" s="47"/>
      <c r="RE63" s="47"/>
      <c r="RF63" s="47"/>
      <c r="RG63" s="47"/>
      <c r="RH63" s="47"/>
      <c r="RI63" s="47"/>
      <c r="RJ63" s="47"/>
      <c r="RK63" s="47"/>
      <c r="RL63" s="47"/>
      <c r="RM63" s="47"/>
      <c r="RN63" s="47"/>
      <c r="RO63" s="47"/>
      <c r="RP63" s="47"/>
      <c r="RQ63" s="47"/>
      <c r="RR63" s="47"/>
      <c r="RS63" s="47"/>
      <c r="RT63" s="47"/>
      <c r="RU63" s="47"/>
      <c r="RV63" s="47"/>
      <c r="RW63" s="47"/>
      <c r="RX63" s="47"/>
      <c r="RY63" s="47"/>
      <c r="RZ63" s="47"/>
      <c r="SA63" s="47"/>
      <c r="SB63" s="47"/>
      <c r="SC63" s="47"/>
      <c r="SD63" s="47"/>
      <c r="SE63" s="47"/>
      <c r="SF63" s="47"/>
      <c r="SG63" s="47"/>
      <c r="SH63" s="47"/>
      <c r="SI63" s="47"/>
      <c r="SJ63" s="47"/>
      <c r="SK63" s="47"/>
      <c r="SL63" s="47"/>
      <c r="SM63" s="47"/>
      <c r="SN63" s="47"/>
      <c r="SO63" s="47"/>
      <c r="SP63" s="47"/>
      <c r="SQ63" s="47"/>
      <c r="SR63" s="47"/>
      <c r="SS63" s="47"/>
      <c r="ST63" s="47"/>
      <c r="SU63" s="47"/>
      <c r="SV63" s="47"/>
      <c r="SW63" s="47"/>
      <c r="SX63" s="47"/>
      <c r="SY63" s="47"/>
      <c r="SZ63" s="47"/>
      <c r="TA63" s="47"/>
      <c r="TB63" s="47"/>
      <c r="TC63" s="47"/>
      <c r="TD63" s="47"/>
      <c r="TE63" s="47"/>
      <c r="TF63" s="47"/>
      <c r="TG63" s="47"/>
      <c r="TH63" s="47"/>
      <c r="TI63" s="47"/>
      <c r="TJ63" s="47"/>
      <c r="TK63" s="47"/>
      <c r="TL63" s="47"/>
      <c r="TM63" s="47"/>
      <c r="TN63" s="47"/>
      <c r="TO63" s="47"/>
      <c r="TP63" s="47"/>
      <c r="TQ63" s="47"/>
      <c r="TR63" s="47"/>
      <c r="TS63" s="47"/>
      <c r="TT63" s="47"/>
      <c r="TU63" s="47"/>
      <c r="TV63" s="47"/>
      <c r="TW63" s="47"/>
      <c r="TX63" s="47"/>
      <c r="TY63" s="47"/>
      <c r="TZ63" s="47"/>
      <c r="UA63" s="47"/>
      <c r="UB63" s="47"/>
      <c r="UC63" s="47"/>
      <c r="UD63" s="47"/>
      <c r="UE63" s="47"/>
      <c r="UF63" s="47"/>
      <c r="UG63" s="47"/>
      <c r="UH63" s="47"/>
      <c r="UI63" s="47"/>
      <c r="UJ63" s="47"/>
      <c r="UK63" s="47"/>
      <c r="UL63" s="47"/>
      <c r="UM63" s="47"/>
      <c r="UN63" s="47"/>
      <c r="UO63" s="47"/>
      <c r="UP63" s="47"/>
      <c r="UQ63" s="47"/>
      <c r="UR63" s="47"/>
      <c r="US63" s="47"/>
      <c r="UT63" s="47"/>
      <c r="UU63" s="47"/>
      <c r="UV63" s="47"/>
      <c r="UW63" s="47"/>
      <c r="UX63" s="47"/>
      <c r="UY63" s="47"/>
      <c r="UZ63" s="47"/>
      <c r="VA63" s="47"/>
      <c r="VB63" s="47"/>
      <c r="VC63" s="47"/>
      <c r="VD63" s="47"/>
      <c r="VE63" s="47"/>
      <c r="VF63" s="47"/>
      <c r="VG63" s="47"/>
      <c r="VH63" s="47"/>
      <c r="VI63" s="47"/>
      <c r="VJ63" s="47"/>
      <c r="VK63" s="47"/>
      <c r="VL63" s="47"/>
      <c r="VM63" s="47"/>
      <c r="VN63" s="47"/>
      <c r="VO63" s="47"/>
      <c r="VP63" s="47"/>
      <c r="VQ63" s="47"/>
      <c r="VR63" s="47"/>
      <c r="VS63" s="47"/>
      <c r="VT63" s="47"/>
      <c r="VU63" s="47"/>
      <c r="VV63" s="47"/>
      <c r="VW63" s="47"/>
      <c r="VX63" s="47"/>
      <c r="VY63" s="47"/>
      <c r="VZ63" s="47"/>
      <c r="WA63" s="47"/>
      <c r="WB63" s="47"/>
      <c r="WC63" s="47"/>
      <c r="WD63" s="47"/>
      <c r="WE63" s="47"/>
      <c r="WF63" s="47"/>
      <c r="WG63" s="47"/>
      <c r="WH63" s="47"/>
      <c r="WI63" s="47"/>
      <c r="WJ63" s="47"/>
      <c r="WK63" s="47"/>
      <c r="WL63" s="47"/>
      <c r="WM63" s="47"/>
      <c r="WN63" s="47"/>
      <c r="WO63" s="47"/>
      <c r="WP63" s="47"/>
      <c r="WQ63" s="47"/>
      <c r="WR63" s="47"/>
      <c r="WS63" s="47"/>
      <c r="WT63" s="47"/>
      <c r="WU63" s="47"/>
      <c r="WV63" s="47"/>
      <c r="WW63" s="47"/>
      <c r="WX63" s="47"/>
      <c r="WY63" s="47"/>
      <c r="WZ63" s="47"/>
      <c r="XA63" s="47"/>
      <c r="XB63" s="47"/>
      <c r="XC63" s="47"/>
      <c r="XD63" s="47"/>
      <c r="XE63" s="47"/>
      <c r="XF63" s="47"/>
      <c r="XG63" s="47"/>
      <c r="XH63" s="47"/>
      <c r="XI63" s="47"/>
      <c r="XJ63" s="47"/>
      <c r="XK63" s="47"/>
      <c r="XL63" s="47"/>
      <c r="XM63" s="47"/>
      <c r="XN63" s="47"/>
      <c r="XO63" s="47"/>
      <c r="XP63" s="47"/>
      <c r="XQ63" s="47"/>
      <c r="XR63" s="47"/>
      <c r="XS63" s="47"/>
      <c r="XT63" s="47"/>
      <c r="XU63" s="47"/>
      <c r="XV63" s="47"/>
      <c r="XW63" s="47"/>
      <c r="XX63" s="47"/>
      <c r="XY63" s="47"/>
      <c r="XZ63" s="47"/>
      <c r="YA63" s="47"/>
      <c r="YB63" s="47"/>
      <c r="YC63" s="47"/>
      <c r="YD63" s="47"/>
      <c r="YE63" s="47"/>
      <c r="YF63" s="47"/>
      <c r="YG63" s="47"/>
      <c r="YH63" s="47"/>
      <c r="YI63" s="47"/>
      <c r="YJ63" s="47"/>
      <c r="YK63" s="47"/>
      <c r="YL63" s="47"/>
      <c r="YM63" s="47"/>
      <c r="YN63" s="47"/>
      <c r="YO63" s="47"/>
      <c r="YP63" s="47"/>
      <c r="YQ63" s="47"/>
      <c r="YR63" s="47"/>
      <c r="YS63" s="47"/>
      <c r="YT63" s="47"/>
      <c r="YU63" s="47"/>
      <c r="YV63" s="47"/>
      <c r="YW63" s="47"/>
      <c r="YX63" s="47"/>
      <c r="YY63" s="47"/>
      <c r="YZ63" s="47"/>
      <c r="ZA63" s="47"/>
      <c r="ZB63" s="47"/>
      <c r="ZC63" s="47"/>
      <c r="ZD63" s="47"/>
      <c r="ZE63" s="47"/>
      <c r="ZF63" s="47"/>
      <c r="ZG63" s="47"/>
      <c r="ZH63" s="47"/>
      <c r="ZI63" s="47"/>
      <c r="ZJ63" s="47"/>
      <c r="ZK63" s="47"/>
      <c r="ZL63" s="47"/>
      <c r="ZM63" s="47"/>
      <c r="ZN63" s="47"/>
      <c r="ZO63" s="47"/>
      <c r="ZP63" s="47"/>
      <c r="ZQ63" s="47"/>
      <c r="ZR63" s="47"/>
      <c r="ZS63" s="47"/>
      <c r="ZT63" s="47"/>
      <c r="ZU63" s="47"/>
      <c r="ZV63" s="47"/>
      <c r="ZW63" s="47"/>
      <c r="ZX63" s="47"/>
      <c r="ZY63" s="47"/>
      <c r="ZZ63" s="47"/>
      <c r="AAA63" s="47"/>
      <c r="AAB63" s="47"/>
      <c r="AAC63" s="47"/>
      <c r="AAD63" s="47"/>
      <c r="AAE63" s="47"/>
      <c r="AAF63" s="47"/>
      <c r="AAG63" s="47"/>
      <c r="AAH63" s="47"/>
      <c r="AAI63" s="47"/>
      <c r="AAJ63" s="47"/>
      <c r="AAK63" s="47"/>
      <c r="AAL63" s="47"/>
      <c r="AAM63" s="47"/>
      <c r="AAN63" s="47"/>
      <c r="AAO63" s="47"/>
      <c r="AAP63" s="47"/>
      <c r="AAQ63" s="47"/>
      <c r="AAR63" s="47"/>
      <c r="AAS63" s="47"/>
      <c r="AAT63" s="47"/>
      <c r="AAU63" s="47"/>
      <c r="AAV63" s="47"/>
      <c r="AAW63" s="47"/>
      <c r="AAX63" s="47"/>
      <c r="AAY63" s="47"/>
      <c r="AAZ63" s="47"/>
      <c r="ABA63" s="47"/>
      <c r="ABB63" s="47"/>
      <c r="ABC63" s="47"/>
      <c r="ABD63" s="47"/>
      <c r="ABE63" s="47"/>
      <c r="ABF63" s="47"/>
      <c r="ABG63" s="47"/>
      <c r="ABH63" s="47"/>
      <c r="ABI63" s="47"/>
      <c r="ABJ63" s="47"/>
      <c r="ABK63" s="47"/>
      <c r="ABL63" s="47"/>
      <c r="ABM63" s="47"/>
      <c r="ABN63" s="47"/>
      <c r="ABO63" s="47"/>
      <c r="ABP63" s="47"/>
      <c r="ABQ63" s="47"/>
      <c r="ABR63" s="47"/>
      <c r="ABS63" s="47"/>
      <c r="ABT63" s="47"/>
      <c r="ABU63" s="47"/>
      <c r="ABV63" s="47"/>
      <c r="ABW63" s="47"/>
      <c r="ABX63" s="47"/>
      <c r="ABY63" s="47"/>
      <c r="ABZ63" s="47"/>
      <c r="ACA63" s="47"/>
      <c r="ACB63" s="47"/>
      <c r="ACC63" s="47"/>
      <c r="ACD63" s="47"/>
      <c r="ACE63" s="47"/>
      <c r="ACF63" s="47"/>
      <c r="ACG63" s="47"/>
      <c r="ACH63" s="47"/>
      <c r="ACI63" s="47"/>
      <c r="ACJ63" s="47"/>
      <c r="ACK63" s="47"/>
      <c r="ACL63" s="47"/>
      <c r="ACM63" s="47"/>
      <c r="ACN63" s="47"/>
      <c r="ACO63" s="47"/>
      <c r="ACP63" s="47"/>
      <c r="ACQ63" s="47"/>
      <c r="ACR63" s="47"/>
      <c r="ACS63" s="47"/>
      <c r="ACT63" s="47"/>
      <c r="ACU63" s="47"/>
      <c r="ACV63" s="47"/>
      <c r="ACW63" s="47"/>
      <c r="ACX63" s="47"/>
      <c r="ACY63" s="47"/>
      <c r="ACZ63" s="47"/>
      <c r="ADA63" s="47"/>
      <c r="ADB63" s="47"/>
      <c r="ADC63" s="47"/>
      <c r="ADD63" s="47"/>
      <c r="ADE63" s="47"/>
      <c r="ADF63" s="47"/>
      <c r="ADG63" s="47"/>
      <c r="ADH63" s="47"/>
      <c r="ADI63" s="47"/>
      <c r="ADJ63" s="47"/>
      <c r="ADK63" s="47"/>
      <c r="ADL63" s="47"/>
      <c r="ADM63" s="47"/>
      <c r="ADN63" s="47"/>
      <c r="ADO63" s="47"/>
      <c r="ADP63" s="47"/>
      <c r="ADQ63" s="47"/>
      <c r="ADR63" s="47"/>
      <c r="ADS63" s="47"/>
      <c r="ADT63" s="47"/>
      <c r="ADU63" s="47"/>
      <c r="ADV63" s="47"/>
      <c r="ADW63" s="47"/>
      <c r="ADX63" s="47"/>
      <c r="ADY63" s="47"/>
      <c r="ADZ63" s="47"/>
      <c r="AEA63" s="47"/>
      <c r="AEB63" s="47"/>
      <c r="AEC63" s="47"/>
      <c r="AED63" s="47"/>
      <c r="AEE63" s="47"/>
      <c r="AEF63" s="47"/>
      <c r="AEG63" s="47"/>
      <c r="AEH63" s="47"/>
      <c r="AEI63" s="47"/>
      <c r="AEJ63" s="47"/>
      <c r="AEK63" s="47"/>
      <c r="AEL63" s="47"/>
      <c r="AEM63" s="47"/>
      <c r="AEN63" s="47"/>
      <c r="AEO63" s="47"/>
      <c r="AEP63" s="47"/>
      <c r="AEQ63" s="47"/>
      <c r="AER63" s="47"/>
      <c r="AES63" s="47"/>
      <c r="AET63" s="47"/>
      <c r="AEU63" s="47"/>
      <c r="AEV63" s="47"/>
      <c r="AEW63" s="47"/>
      <c r="AEX63" s="47"/>
      <c r="AEY63" s="47"/>
      <c r="AEZ63" s="47"/>
      <c r="AFA63" s="47"/>
      <c r="AFB63" s="47"/>
      <c r="AFC63" s="47"/>
      <c r="AFD63" s="47"/>
      <c r="AFE63" s="47"/>
      <c r="AFF63" s="47"/>
      <c r="AFG63" s="47"/>
      <c r="AFH63" s="47"/>
      <c r="AFI63" s="47"/>
      <c r="AFJ63" s="47"/>
      <c r="AFK63" s="47"/>
      <c r="AFL63" s="47"/>
      <c r="AFM63" s="47"/>
      <c r="AFN63" s="47"/>
      <c r="AFO63" s="47"/>
      <c r="AFP63" s="47"/>
      <c r="AFQ63" s="47"/>
      <c r="AFR63" s="47"/>
      <c r="AFS63" s="47"/>
      <c r="AFT63" s="47"/>
      <c r="AFU63" s="47"/>
      <c r="AFV63" s="47"/>
      <c r="AFW63" s="47"/>
      <c r="AFX63" s="47"/>
      <c r="AFY63" s="47"/>
      <c r="AFZ63" s="47"/>
      <c r="AGA63" s="47"/>
      <c r="AGB63" s="47"/>
      <c r="AGC63" s="47"/>
      <c r="AGD63" s="47"/>
      <c r="AGE63" s="47"/>
      <c r="AGF63" s="47"/>
      <c r="AGG63" s="47"/>
      <c r="AGH63" s="47"/>
      <c r="AGI63" s="47"/>
      <c r="AGJ63" s="47"/>
      <c r="AGK63" s="47"/>
      <c r="AGL63" s="47"/>
      <c r="AGM63" s="47"/>
      <c r="AGN63" s="47"/>
      <c r="AGO63" s="47"/>
      <c r="AGP63" s="47"/>
      <c r="AGQ63" s="47"/>
      <c r="AGR63" s="47"/>
      <c r="AGS63" s="47"/>
      <c r="AGT63" s="47"/>
      <c r="AGU63" s="47"/>
      <c r="AGV63" s="47"/>
      <c r="AGW63" s="47"/>
      <c r="AGX63" s="47"/>
      <c r="AGY63" s="47"/>
      <c r="AGZ63" s="47"/>
      <c r="AHA63" s="47"/>
      <c r="AHB63" s="47"/>
      <c r="AHC63" s="47"/>
      <c r="AHD63" s="47"/>
      <c r="AHE63" s="47"/>
      <c r="AHF63" s="47"/>
      <c r="AHG63" s="47"/>
      <c r="AHH63" s="47"/>
      <c r="AHI63" s="47"/>
      <c r="AHJ63" s="47"/>
      <c r="AHK63" s="47"/>
      <c r="AHL63" s="47"/>
      <c r="AHM63" s="47"/>
      <c r="AHN63" s="47"/>
      <c r="AHO63" s="47"/>
      <c r="AHP63" s="47"/>
      <c r="AHQ63" s="47"/>
      <c r="AHR63" s="47"/>
      <c r="AHS63" s="47"/>
      <c r="AHT63" s="47"/>
      <c r="AHU63" s="47"/>
      <c r="AHV63" s="47"/>
      <c r="AHW63" s="47"/>
      <c r="AHX63" s="47"/>
      <c r="AHY63" s="47"/>
      <c r="AHZ63" s="47"/>
      <c r="AIA63" s="47"/>
      <c r="AIB63" s="47"/>
      <c r="AIC63" s="47"/>
      <c r="AID63" s="47"/>
      <c r="AIE63" s="47"/>
      <c r="AIF63" s="47"/>
      <c r="AIG63" s="47"/>
      <c r="AIH63" s="47"/>
      <c r="AII63" s="47"/>
      <c r="AIJ63" s="47"/>
      <c r="AIK63" s="47"/>
      <c r="AIL63" s="47"/>
      <c r="AIM63" s="47"/>
      <c r="AIN63" s="47"/>
      <c r="AIO63" s="47"/>
      <c r="AIP63" s="47"/>
      <c r="AIQ63" s="47"/>
      <c r="AIR63" s="47"/>
      <c r="AIS63" s="47"/>
      <c r="AIT63" s="47"/>
      <c r="AIU63" s="47"/>
      <c r="AIV63" s="47"/>
      <c r="AIW63" s="47"/>
      <c r="AIX63" s="47"/>
      <c r="AIY63" s="47"/>
      <c r="AIZ63" s="47"/>
      <c r="AJA63" s="47"/>
      <c r="AJB63" s="47"/>
      <c r="AJC63" s="47"/>
      <c r="AJD63" s="47"/>
      <c r="AJE63" s="47"/>
      <c r="AJF63" s="47"/>
      <c r="AJG63" s="47"/>
      <c r="AJH63" s="47"/>
      <c r="AJI63" s="47"/>
      <c r="AJJ63" s="47"/>
      <c r="AJK63" s="47"/>
      <c r="AJL63" s="47"/>
      <c r="AJM63" s="47"/>
      <c r="AJN63" s="47"/>
      <c r="AJO63" s="47"/>
      <c r="AJP63" s="47"/>
      <c r="AJQ63" s="47"/>
      <c r="AJR63" s="47"/>
      <c r="AJS63" s="47"/>
      <c r="AJT63" s="47"/>
      <c r="AJU63" s="47"/>
      <c r="AJV63" s="47"/>
      <c r="AJW63" s="47"/>
      <c r="AJX63" s="47"/>
      <c r="AJY63" s="47"/>
      <c r="AJZ63" s="47"/>
      <c r="AKA63" s="47"/>
      <c r="AKB63" s="47"/>
      <c r="AKC63" s="47"/>
      <c r="AKD63" s="47"/>
      <c r="AKE63" s="47"/>
      <c r="AKF63" s="47"/>
      <c r="AKG63" s="47"/>
      <c r="AKH63" s="47"/>
      <c r="AKI63" s="47"/>
      <c r="AKJ63" s="47"/>
      <c r="AKK63" s="47"/>
      <c r="AKL63" s="47"/>
      <c r="AKM63" s="47"/>
      <c r="AKN63" s="47"/>
      <c r="AKO63" s="47"/>
      <c r="AKP63" s="47"/>
      <c r="AKQ63" s="47"/>
      <c r="AKR63" s="47"/>
      <c r="AKS63" s="47"/>
      <c r="AKT63" s="47"/>
      <c r="AKU63" s="47"/>
      <c r="AKV63" s="47"/>
      <c r="AKW63" s="47"/>
      <c r="AKX63" s="47"/>
      <c r="AKY63" s="47"/>
      <c r="AKZ63" s="47"/>
      <c r="ALA63" s="47"/>
      <c r="ALB63" s="47"/>
      <c r="ALC63" s="47"/>
      <c r="ALD63" s="47"/>
      <c r="ALE63" s="47"/>
      <c r="ALF63" s="47"/>
      <c r="ALG63" s="47"/>
      <c r="ALH63" s="47"/>
      <c r="ALI63" s="47"/>
      <c r="ALJ63" s="47"/>
      <c r="ALK63" s="47"/>
      <c r="ALL63" s="47"/>
      <c r="ALM63" s="47"/>
      <c r="ALN63" s="47"/>
      <c r="ALO63" s="47"/>
      <c r="ALP63" s="47"/>
      <c r="ALQ63" s="47"/>
      <c r="ALR63" s="47"/>
      <c r="ALS63" s="47"/>
      <c r="ALT63" s="47"/>
      <c r="ALU63" s="47"/>
      <c r="ALV63" s="47"/>
      <c r="ALW63" s="47"/>
      <c r="ALX63" s="47"/>
      <c r="ALY63" s="47"/>
      <c r="ALZ63" s="47"/>
      <c r="AMA63" s="47"/>
      <c r="AMB63" s="47"/>
      <c r="AMC63" s="47"/>
      <c r="AMD63" s="47"/>
      <c r="AME63" s="47"/>
      <c r="AMF63" s="47"/>
      <c r="AMG63" s="47"/>
      <c r="AMH63" s="47"/>
      <c r="AMI63" s="47"/>
      <c r="AMJ63" s="47"/>
      <c r="AMK63" s="47"/>
      <c r="AML63" s="47"/>
      <c r="AMM63" s="47"/>
      <c r="AMN63" s="47"/>
      <c r="AMO63" s="47"/>
      <c r="AMP63" s="47"/>
      <c r="AMQ63" s="47"/>
      <c r="AMR63" s="47"/>
      <c r="AMS63" s="47"/>
      <c r="AMT63" s="47"/>
      <c r="AMU63" s="47"/>
      <c r="AMV63" s="47"/>
      <c r="AMW63" s="47"/>
      <c r="AMX63" s="47"/>
      <c r="AMY63" s="47"/>
      <c r="AMZ63" s="47"/>
      <c r="ANA63" s="47"/>
      <c r="ANB63" s="47"/>
      <c r="ANC63" s="47"/>
      <c r="AND63" s="47"/>
      <c r="ANE63" s="47"/>
      <c r="ANF63" s="47"/>
      <c r="ANG63" s="47"/>
      <c r="ANH63" s="47"/>
      <c r="ANI63" s="47"/>
      <c r="ANJ63" s="47"/>
      <c r="ANK63" s="47"/>
      <c r="ANL63" s="47"/>
      <c r="ANM63" s="47"/>
      <c r="ANN63" s="47"/>
      <c r="ANO63" s="47"/>
      <c r="ANP63" s="47"/>
      <c r="ANQ63" s="47"/>
      <c r="ANR63" s="47"/>
      <c r="ANS63" s="47"/>
      <c r="ANT63" s="47"/>
      <c r="ANU63" s="47"/>
      <c r="ANV63" s="47"/>
      <c r="ANW63" s="47"/>
      <c r="ANX63" s="47"/>
      <c r="ANY63" s="47"/>
      <c r="ANZ63" s="47"/>
      <c r="AOA63" s="47"/>
      <c r="AOB63" s="47"/>
      <c r="AOC63" s="47"/>
      <c r="AOD63" s="47"/>
      <c r="AOE63" s="47"/>
      <c r="AOF63" s="47"/>
      <c r="AOG63" s="47"/>
      <c r="AOH63" s="47"/>
      <c r="AOI63" s="47"/>
      <c r="AOJ63" s="47"/>
      <c r="AOK63" s="47"/>
      <c r="AOL63" s="47"/>
      <c r="AOM63" s="47"/>
      <c r="AON63" s="47"/>
      <c r="AOO63" s="47"/>
      <c r="AOP63" s="47"/>
      <c r="AOQ63" s="47"/>
      <c r="AOR63" s="47"/>
      <c r="AOS63" s="47"/>
      <c r="AOT63" s="47"/>
      <c r="AOU63" s="47"/>
      <c r="AOV63" s="47"/>
      <c r="AOW63" s="47"/>
      <c r="AOX63" s="47"/>
      <c r="AOY63" s="47"/>
      <c r="AOZ63" s="47"/>
      <c r="APA63" s="47"/>
      <c r="APB63" s="47"/>
      <c r="APC63" s="47"/>
      <c r="APD63" s="47"/>
      <c r="APE63" s="47"/>
      <c r="APF63" s="47"/>
      <c r="APG63" s="47"/>
      <c r="APH63" s="47"/>
      <c r="API63" s="47"/>
      <c r="APJ63" s="47"/>
      <c r="APK63" s="47"/>
      <c r="APL63" s="47"/>
      <c r="APM63" s="47"/>
      <c r="APN63" s="47"/>
      <c r="APO63" s="47"/>
      <c r="APP63" s="47"/>
      <c r="APQ63" s="47"/>
      <c r="APR63" s="47"/>
      <c r="APS63" s="47"/>
      <c r="APT63" s="47"/>
      <c r="APU63" s="47"/>
      <c r="APV63" s="47"/>
      <c r="APW63" s="47"/>
      <c r="APX63" s="47"/>
      <c r="APY63" s="47"/>
      <c r="APZ63" s="47"/>
      <c r="AQA63" s="47"/>
      <c r="AQB63" s="47"/>
      <c r="AQC63" s="47"/>
      <c r="AQD63" s="47"/>
      <c r="AQE63" s="47"/>
      <c r="AQF63" s="47"/>
      <c r="AQG63" s="47"/>
      <c r="AQH63" s="47"/>
      <c r="AQI63" s="47"/>
      <c r="AQJ63" s="47"/>
      <c r="AQK63" s="47"/>
      <c r="AQL63" s="47"/>
      <c r="AQM63" s="47"/>
      <c r="AQN63" s="47"/>
      <c r="AQO63" s="47"/>
      <c r="AQP63" s="47"/>
      <c r="AQQ63" s="47"/>
      <c r="AQR63" s="47"/>
      <c r="AQS63" s="47"/>
      <c r="AQT63" s="47"/>
      <c r="AQU63" s="47"/>
      <c r="AQV63" s="47"/>
      <c r="AQW63" s="47"/>
      <c r="AQX63" s="47"/>
      <c r="AQY63" s="47"/>
      <c r="AQZ63" s="47"/>
      <c r="ARA63" s="47"/>
      <c r="ARB63" s="47"/>
      <c r="ARC63" s="47"/>
      <c r="ARD63" s="47"/>
      <c r="ARE63" s="47"/>
      <c r="ARF63" s="47"/>
      <c r="ARG63" s="47"/>
      <c r="ARH63" s="47"/>
      <c r="ARI63" s="47"/>
      <c r="ARJ63" s="47"/>
      <c r="ARK63" s="47"/>
      <c r="ARL63" s="47"/>
      <c r="ARM63" s="47"/>
      <c r="ARN63" s="47"/>
      <c r="ARO63" s="47"/>
      <c r="ARP63" s="47"/>
      <c r="ARQ63" s="47"/>
      <c r="ARR63" s="47"/>
      <c r="ARS63" s="47"/>
      <c r="ART63" s="47"/>
      <c r="ARU63" s="47"/>
      <c r="ARV63" s="47"/>
      <c r="ARW63" s="47"/>
      <c r="ARX63" s="47"/>
      <c r="ARY63" s="47"/>
      <c r="ARZ63" s="47"/>
      <c r="ASA63" s="47"/>
      <c r="ASB63" s="47"/>
      <c r="ASC63" s="47"/>
      <c r="ASD63" s="47"/>
      <c r="ASE63" s="47"/>
      <c r="ASF63" s="47"/>
      <c r="ASG63" s="47"/>
      <c r="ASH63" s="47"/>
      <c r="ASI63" s="47"/>
      <c r="ASJ63" s="47"/>
      <c r="ASK63" s="47"/>
      <c r="ASL63" s="47"/>
      <c r="ASM63" s="47"/>
      <c r="ASN63" s="47"/>
      <c r="ASO63" s="47"/>
      <c r="ASP63" s="47"/>
      <c r="ASQ63" s="47"/>
      <c r="ASR63" s="47"/>
      <c r="ASS63" s="47"/>
      <c r="AST63" s="47"/>
      <c r="ASU63" s="47"/>
      <c r="ASV63" s="47"/>
      <c r="ASW63" s="47"/>
      <c r="ASX63" s="47"/>
      <c r="ASY63" s="47"/>
      <c r="ASZ63" s="47"/>
      <c r="ATA63" s="47"/>
      <c r="ATB63" s="47"/>
      <c r="ATC63" s="47"/>
      <c r="ATD63" s="47"/>
      <c r="ATE63" s="47"/>
      <c r="ATF63" s="47"/>
      <c r="ATG63" s="47"/>
      <c r="ATH63" s="47"/>
      <c r="ATI63" s="47"/>
      <c r="ATJ63" s="47"/>
      <c r="ATK63" s="47"/>
      <c r="ATL63" s="47"/>
      <c r="ATM63" s="47"/>
      <c r="ATN63" s="47"/>
      <c r="ATO63" s="47"/>
      <c r="ATP63" s="47"/>
      <c r="ATQ63" s="47"/>
      <c r="ATR63" s="47"/>
      <c r="ATS63" s="47"/>
      <c r="ATT63" s="47"/>
      <c r="ATU63" s="47"/>
      <c r="ATV63" s="47"/>
      <c r="ATW63" s="47"/>
      <c r="ATX63" s="47"/>
      <c r="ATY63" s="47"/>
      <c r="ATZ63" s="47"/>
      <c r="AUA63" s="47"/>
      <c r="AUB63" s="47"/>
      <c r="AUC63" s="47"/>
      <c r="AUD63" s="47"/>
      <c r="AUE63" s="47"/>
      <c r="AUF63" s="47"/>
      <c r="AUG63" s="47"/>
      <c r="AUH63" s="47"/>
      <c r="AUI63" s="47"/>
      <c r="AUJ63" s="47"/>
      <c r="AUK63" s="47"/>
      <c r="AUL63" s="47"/>
      <c r="AUM63" s="47"/>
      <c r="AUN63" s="47"/>
      <c r="AUO63" s="47"/>
      <c r="AUP63" s="47"/>
      <c r="AUQ63" s="47"/>
      <c r="AUR63" s="47"/>
      <c r="AUS63" s="47"/>
      <c r="AUT63" s="47"/>
      <c r="AUU63" s="47"/>
      <c r="AUV63" s="47"/>
      <c r="AUW63" s="47"/>
      <c r="AUX63" s="47"/>
      <c r="AUY63" s="47"/>
      <c r="AUZ63" s="47"/>
      <c r="AVA63" s="47"/>
      <c r="AVB63" s="47"/>
      <c r="AVC63" s="47"/>
      <c r="AVD63" s="47"/>
      <c r="AVE63" s="47"/>
      <c r="AVF63" s="47"/>
      <c r="AVG63" s="47"/>
      <c r="AVH63" s="47"/>
      <c r="AVI63" s="47"/>
      <c r="AVJ63" s="47"/>
      <c r="AVK63" s="47"/>
      <c r="AVL63" s="47"/>
      <c r="AVM63" s="47"/>
      <c r="AVN63" s="47"/>
      <c r="AVO63" s="47"/>
      <c r="AVP63" s="47"/>
      <c r="AVQ63" s="47"/>
      <c r="AVR63" s="47"/>
      <c r="AVS63" s="47"/>
      <c r="AVT63" s="47"/>
      <c r="AVU63" s="47"/>
      <c r="AVV63" s="47"/>
      <c r="AVW63" s="47"/>
      <c r="AVX63" s="47"/>
      <c r="AVY63" s="47"/>
      <c r="AVZ63" s="47"/>
      <c r="AWA63" s="47"/>
      <c r="AWB63" s="47"/>
      <c r="AWC63" s="47"/>
      <c r="AWD63" s="47"/>
      <c r="AWE63" s="47"/>
      <c r="AWF63" s="47"/>
      <c r="AWG63" s="47"/>
      <c r="AWH63" s="47"/>
      <c r="AWI63" s="47"/>
      <c r="AWJ63" s="47"/>
      <c r="AWK63" s="47"/>
      <c r="AWL63" s="47"/>
      <c r="AWM63" s="47"/>
      <c r="AWN63" s="47"/>
      <c r="AWO63" s="47"/>
      <c r="AWP63" s="47"/>
      <c r="AWQ63" s="47"/>
      <c r="AWR63" s="47"/>
      <c r="AWS63" s="47"/>
      <c r="AWT63" s="47"/>
      <c r="AWU63" s="47"/>
      <c r="AWV63" s="47"/>
      <c r="AWW63" s="47"/>
      <c r="AWX63" s="47"/>
      <c r="AWY63" s="47"/>
      <c r="AWZ63" s="47"/>
      <c r="AXA63" s="47"/>
      <c r="AXB63" s="47"/>
      <c r="AXC63" s="47"/>
      <c r="AXD63" s="47"/>
      <c r="AXE63" s="47"/>
      <c r="AXF63" s="47"/>
      <c r="AXG63" s="47"/>
      <c r="AXH63" s="47"/>
      <c r="AXI63" s="47"/>
      <c r="AXJ63" s="47"/>
      <c r="AXK63" s="47"/>
      <c r="AXL63" s="47"/>
      <c r="AXM63" s="47"/>
      <c r="AXN63" s="47"/>
      <c r="AXO63" s="47"/>
      <c r="AXP63" s="47"/>
      <c r="AXQ63" s="47"/>
      <c r="AXR63" s="47"/>
      <c r="AXS63" s="47"/>
      <c r="AXT63" s="47"/>
      <c r="AXU63" s="47"/>
      <c r="AXV63" s="47"/>
      <c r="AXW63" s="47"/>
      <c r="AXX63" s="47"/>
      <c r="AXY63" s="47"/>
      <c r="AXZ63" s="47"/>
      <c r="AYA63" s="47"/>
      <c r="AYB63" s="47"/>
      <c r="AYC63" s="47"/>
      <c r="AYD63" s="47"/>
      <c r="AYE63" s="47"/>
      <c r="AYF63" s="47"/>
      <c r="AYG63" s="47"/>
      <c r="AYH63" s="47"/>
      <c r="AYI63" s="47"/>
      <c r="AYJ63" s="47"/>
      <c r="AYK63" s="47"/>
      <c r="AYL63" s="47"/>
      <c r="AYM63" s="47"/>
      <c r="AYN63" s="47"/>
      <c r="AYO63" s="47"/>
      <c r="AYP63" s="47"/>
      <c r="AYQ63" s="47"/>
      <c r="AYR63" s="47"/>
      <c r="AYS63" s="47"/>
      <c r="AYT63" s="47"/>
      <c r="AYU63" s="47"/>
      <c r="AYV63" s="47"/>
      <c r="AYW63" s="47"/>
      <c r="AYX63" s="47"/>
      <c r="AYY63" s="47"/>
      <c r="AYZ63" s="47"/>
      <c r="AZA63" s="47"/>
      <c r="AZB63" s="47"/>
      <c r="AZC63" s="47"/>
      <c r="AZD63" s="47"/>
      <c r="AZE63" s="47"/>
      <c r="AZF63" s="47"/>
      <c r="AZG63" s="47"/>
      <c r="AZH63" s="47"/>
      <c r="AZI63" s="47"/>
      <c r="AZJ63" s="47"/>
      <c r="AZK63" s="47"/>
      <c r="AZL63" s="47"/>
      <c r="AZM63" s="47"/>
      <c r="AZN63" s="47"/>
      <c r="AZO63" s="47"/>
      <c r="AZP63" s="47"/>
      <c r="AZQ63" s="47"/>
      <c r="AZR63" s="47"/>
      <c r="AZS63" s="47"/>
      <c r="AZT63" s="47"/>
      <c r="AZU63" s="47"/>
      <c r="AZV63" s="47"/>
      <c r="AZW63" s="47"/>
      <c r="AZX63" s="47"/>
      <c r="AZY63" s="47"/>
      <c r="AZZ63" s="47"/>
      <c r="BAA63" s="47"/>
      <c r="BAB63" s="47"/>
      <c r="BAC63" s="47"/>
      <c r="BAD63" s="47"/>
      <c r="BAE63" s="47"/>
      <c r="BAF63" s="47"/>
      <c r="BAG63" s="47"/>
      <c r="BAH63" s="47"/>
      <c r="BAI63" s="47"/>
      <c r="BAJ63" s="47"/>
      <c r="BAK63" s="47"/>
      <c r="BAL63" s="47"/>
      <c r="BAM63" s="47"/>
      <c r="BAN63" s="47"/>
      <c r="BAO63" s="47"/>
      <c r="BAP63" s="47"/>
      <c r="BAQ63" s="47"/>
      <c r="BAR63" s="47"/>
      <c r="BAS63" s="47"/>
      <c r="BAT63" s="47"/>
      <c r="BAU63" s="47"/>
      <c r="BAV63" s="47"/>
      <c r="BAW63" s="47"/>
      <c r="BAX63" s="47"/>
      <c r="BAY63" s="47"/>
      <c r="BAZ63" s="47"/>
      <c r="BBA63" s="47"/>
      <c r="BBB63" s="47"/>
      <c r="BBC63" s="47"/>
      <c r="BBD63" s="47"/>
      <c r="BBE63" s="47"/>
      <c r="BBF63" s="47"/>
      <c r="BBG63" s="47"/>
      <c r="BBH63" s="47"/>
      <c r="BBI63" s="47"/>
      <c r="BBJ63" s="47"/>
      <c r="BBK63" s="47"/>
      <c r="BBL63" s="47"/>
      <c r="BBM63" s="47"/>
      <c r="BBN63" s="47"/>
      <c r="BBO63" s="47"/>
      <c r="BBP63" s="47"/>
      <c r="BBQ63" s="47"/>
      <c r="BBR63" s="47"/>
      <c r="BBS63" s="47"/>
      <c r="BBT63" s="47"/>
      <c r="BBU63" s="47"/>
      <c r="BBV63" s="47"/>
      <c r="BBW63" s="47"/>
      <c r="BBX63" s="47"/>
      <c r="BBY63" s="47"/>
      <c r="BBZ63" s="47"/>
      <c r="BCA63" s="47"/>
      <c r="BCB63" s="47"/>
      <c r="BCC63" s="47"/>
      <c r="BCD63" s="47"/>
      <c r="BCE63" s="47"/>
      <c r="BCF63" s="47"/>
      <c r="BCG63" s="47"/>
      <c r="BCH63" s="47"/>
      <c r="BCI63" s="47"/>
      <c r="BCJ63" s="47"/>
      <c r="BCK63" s="47"/>
      <c r="BCL63" s="47"/>
      <c r="BCM63" s="47"/>
      <c r="BCN63" s="47"/>
      <c r="BCO63" s="47"/>
      <c r="BCP63" s="47"/>
      <c r="BCQ63" s="47"/>
      <c r="BCR63" s="47"/>
      <c r="BCS63" s="47"/>
      <c r="BCT63" s="47"/>
      <c r="BCU63" s="47"/>
      <c r="BCV63" s="47"/>
      <c r="BCW63" s="47"/>
      <c r="BCX63" s="47"/>
      <c r="BCY63" s="47"/>
      <c r="BCZ63" s="47"/>
      <c r="BDA63" s="47"/>
      <c r="BDB63" s="47"/>
      <c r="BDC63" s="47"/>
      <c r="BDD63" s="47"/>
      <c r="BDE63" s="47"/>
      <c r="BDF63" s="47"/>
      <c r="BDG63" s="47"/>
      <c r="BDH63" s="47"/>
      <c r="BDI63" s="47"/>
      <c r="BDJ63" s="47"/>
      <c r="BDK63" s="47"/>
      <c r="BDL63" s="47"/>
      <c r="BDM63" s="47"/>
      <c r="BDN63" s="47"/>
      <c r="BDO63" s="47"/>
      <c r="BDP63" s="47"/>
      <c r="BDQ63" s="47"/>
      <c r="BDR63" s="47"/>
      <c r="BDS63" s="47"/>
      <c r="BDT63" s="47"/>
      <c r="BDU63" s="47"/>
      <c r="BDV63" s="47"/>
      <c r="BDW63" s="47"/>
      <c r="BDX63" s="47"/>
      <c r="BDY63" s="47"/>
      <c r="BDZ63" s="47"/>
      <c r="BEA63" s="47"/>
      <c r="BEB63" s="47"/>
      <c r="BEC63" s="47"/>
      <c r="BED63" s="47"/>
      <c r="BEE63" s="47"/>
      <c r="BEF63" s="47"/>
      <c r="BEG63" s="47"/>
      <c r="BEH63" s="47"/>
      <c r="BEI63" s="47"/>
      <c r="BEJ63" s="47"/>
      <c r="BEK63" s="47"/>
      <c r="BEL63" s="47"/>
      <c r="BEM63" s="47"/>
      <c r="BEN63" s="47"/>
      <c r="BEO63" s="47"/>
      <c r="BEP63" s="47"/>
      <c r="BEQ63" s="47"/>
      <c r="BER63" s="47"/>
      <c r="BES63" s="47"/>
      <c r="BET63" s="47"/>
      <c r="BEU63" s="47"/>
      <c r="BEV63" s="47"/>
      <c r="BEW63" s="47"/>
      <c r="BEX63" s="47"/>
      <c r="BEY63" s="47"/>
      <c r="BEZ63" s="47"/>
      <c r="BFA63" s="47"/>
      <c r="BFB63" s="47"/>
      <c r="BFC63" s="47"/>
      <c r="BFD63" s="47"/>
      <c r="BFE63" s="47"/>
      <c r="BFF63" s="47"/>
      <c r="BFG63" s="47"/>
      <c r="BFH63" s="47"/>
      <c r="BFI63" s="47"/>
      <c r="BFJ63" s="47"/>
      <c r="BFK63" s="47"/>
      <c r="BFL63" s="47"/>
      <c r="BFM63" s="47"/>
      <c r="BFN63" s="47"/>
      <c r="BFO63" s="47"/>
      <c r="BFP63" s="47"/>
      <c r="BFQ63" s="47"/>
      <c r="BFR63" s="47"/>
      <c r="BFS63" s="47"/>
      <c r="BFT63" s="47"/>
      <c r="BFU63" s="47"/>
      <c r="BFV63" s="47"/>
      <c r="BFW63" s="47"/>
      <c r="BFX63" s="47"/>
      <c r="BFY63" s="47"/>
      <c r="BFZ63" s="47"/>
      <c r="BGA63" s="47"/>
      <c r="BGB63" s="47"/>
      <c r="BGC63" s="47"/>
      <c r="BGD63" s="47"/>
      <c r="BGE63" s="47"/>
      <c r="BGF63" s="47"/>
      <c r="BGG63" s="47"/>
      <c r="BGH63" s="47"/>
      <c r="BGI63" s="47"/>
      <c r="BGJ63" s="47"/>
      <c r="BGK63" s="47"/>
      <c r="BGL63" s="47"/>
      <c r="BGM63" s="47"/>
      <c r="BGN63" s="47"/>
      <c r="BGO63" s="47"/>
      <c r="BGP63" s="47"/>
      <c r="BGQ63" s="47"/>
      <c r="BGR63" s="47"/>
      <c r="BGS63" s="47"/>
      <c r="BGT63" s="47"/>
      <c r="BGU63" s="47"/>
      <c r="BGV63" s="47"/>
      <c r="BGW63" s="47"/>
      <c r="BGX63" s="47"/>
      <c r="BGY63" s="47"/>
      <c r="BGZ63" s="47"/>
      <c r="BHA63" s="47"/>
      <c r="BHB63" s="47"/>
      <c r="BHC63" s="47"/>
      <c r="BHD63" s="47"/>
      <c r="BHE63" s="47"/>
      <c r="BHF63" s="47"/>
      <c r="BHG63" s="47"/>
      <c r="BHH63" s="47"/>
      <c r="BHI63" s="47"/>
      <c r="BHJ63" s="47"/>
      <c r="BHK63" s="47"/>
      <c r="BHL63" s="47"/>
      <c r="BHM63" s="47"/>
      <c r="BHN63" s="47"/>
      <c r="BHO63" s="47"/>
      <c r="BHP63" s="47"/>
      <c r="BHQ63" s="47"/>
      <c r="BHR63" s="47"/>
      <c r="BHS63" s="47"/>
      <c r="BHT63" s="47"/>
      <c r="BHU63" s="47"/>
      <c r="BHV63" s="47"/>
      <c r="BHW63" s="47"/>
      <c r="BHX63" s="47"/>
      <c r="BHY63" s="47"/>
      <c r="BHZ63" s="47"/>
      <c r="BIA63" s="47"/>
      <c r="BIB63" s="47"/>
      <c r="BIC63" s="47"/>
      <c r="BID63" s="47"/>
      <c r="BIE63" s="47"/>
      <c r="BIF63" s="47"/>
      <c r="BIG63" s="47"/>
      <c r="BIH63" s="47"/>
      <c r="BII63" s="47"/>
      <c r="BIJ63" s="47"/>
      <c r="BIK63" s="47"/>
      <c r="BIL63" s="47"/>
      <c r="BIM63" s="47"/>
      <c r="BIN63" s="47"/>
      <c r="BIO63" s="47"/>
      <c r="BIP63" s="47"/>
      <c r="BIQ63" s="47"/>
      <c r="BIR63" s="47"/>
      <c r="BIS63" s="47"/>
      <c r="BIT63" s="47"/>
      <c r="BIU63" s="47"/>
      <c r="BIV63" s="47"/>
      <c r="BIW63" s="47"/>
      <c r="BIX63" s="47"/>
      <c r="BIY63" s="47"/>
      <c r="BIZ63" s="47"/>
      <c r="BJA63" s="47"/>
      <c r="BJB63" s="47"/>
      <c r="BJC63" s="47"/>
      <c r="BJD63" s="47"/>
      <c r="BJE63" s="47"/>
      <c r="BJF63" s="47"/>
      <c r="BJG63" s="47"/>
      <c r="BJH63" s="47"/>
      <c r="BJI63" s="47"/>
      <c r="BJJ63" s="47"/>
      <c r="BJK63" s="47"/>
      <c r="BJL63" s="47"/>
      <c r="BJM63" s="47"/>
      <c r="BJN63" s="47"/>
      <c r="BJO63" s="47"/>
      <c r="BJP63" s="47"/>
      <c r="BJQ63" s="47"/>
      <c r="BJR63" s="47"/>
      <c r="BJS63" s="47"/>
      <c r="BJT63" s="47"/>
      <c r="BJU63" s="47"/>
      <c r="BJV63" s="47"/>
      <c r="BJW63" s="47"/>
      <c r="BJX63" s="47"/>
      <c r="BJY63" s="47"/>
      <c r="BJZ63" s="47"/>
      <c r="BKA63" s="47"/>
      <c r="BKB63" s="47"/>
      <c r="BKC63" s="47"/>
      <c r="BKD63" s="47"/>
      <c r="BKE63" s="47"/>
      <c r="BKF63" s="47"/>
      <c r="BKG63" s="47"/>
      <c r="BKH63" s="47"/>
      <c r="BKI63" s="47"/>
      <c r="BKJ63" s="47"/>
      <c r="BKK63" s="47"/>
      <c r="BKL63" s="47"/>
      <c r="BKM63" s="47"/>
      <c r="BKN63" s="47"/>
      <c r="BKO63" s="47"/>
      <c r="BKP63" s="47"/>
      <c r="BKQ63" s="47"/>
      <c r="BKR63" s="47"/>
      <c r="BKS63" s="47"/>
      <c r="BKT63" s="47"/>
      <c r="BKU63" s="47"/>
      <c r="BKV63" s="47"/>
      <c r="BKW63" s="47"/>
      <c r="BKX63" s="47"/>
      <c r="BKY63" s="47"/>
      <c r="BKZ63" s="47"/>
      <c r="BLA63" s="47"/>
      <c r="BLB63" s="47"/>
      <c r="BLC63" s="47"/>
      <c r="BLD63" s="47"/>
      <c r="BLE63" s="47"/>
      <c r="BLF63" s="47"/>
      <c r="BLG63" s="47"/>
      <c r="BLH63" s="47"/>
      <c r="BLI63" s="47"/>
      <c r="BLJ63" s="47"/>
      <c r="BLK63" s="47"/>
      <c r="BLL63" s="47"/>
      <c r="BLM63" s="47"/>
      <c r="BLN63" s="47"/>
      <c r="BLO63" s="47"/>
      <c r="BLP63" s="47"/>
      <c r="BLQ63" s="47"/>
      <c r="BLR63" s="47"/>
      <c r="BLS63" s="47"/>
      <c r="BLT63" s="47"/>
      <c r="BLU63" s="47"/>
      <c r="BLV63" s="47"/>
      <c r="BLW63" s="47"/>
      <c r="BLX63" s="47"/>
      <c r="BLY63" s="47"/>
      <c r="BLZ63" s="47"/>
      <c r="BMA63" s="47"/>
      <c r="BMB63" s="47"/>
      <c r="BMC63" s="47"/>
      <c r="BMD63" s="47"/>
      <c r="BME63" s="47"/>
      <c r="BMF63" s="47"/>
      <c r="BMG63" s="47"/>
      <c r="BMH63" s="47"/>
      <c r="BMI63" s="47"/>
      <c r="BMJ63" s="47"/>
      <c r="BMK63" s="47"/>
      <c r="BML63" s="47"/>
      <c r="BMM63" s="47"/>
      <c r="BMN63" s="47"/>
      <c r="BMO63" s="47"/>
      <c r="BMP63" s="47"/>
      <c r="BMQ63" s="47"/>
      <c r="BMR63" s="47"/>
      <c r="BMS63" s="47"/>
      <c r="BMT63" s="47"/>
      <c r="BMU63" s="47"/>
      <c r="BMV63" s="47"/>
      <c r="BMW63" s="47"/>
      <c r="BMX63" s="47"/>
      <c r="BMY63" s="47"/>
      <c r="BMZ63" s="47"/>
      <c r="BNA63" s="47"/>
      <c r="BNB63" s="47"/>
      <c r="BNC63" s="47"/>
      <c r="BND63" s="47"/>
      <c r="BNE63" s="47"/>
      <c r="BNF63" s="47"/>
      <c r="BNG63" s="47"/>
      <c r="BNH63" s="47"/>
      <c r="BNI63" s="47"/>
      <c r="BNJ63" s="47"/>
      <c r="BNK63" s="47"/>
      <c r="BNL63" s="47"/>
      <c r="BNM63" s="47"/>
      <c r="BNN63" s="47"/>
      <c r="BNO63" s="47"/>
      <c r="BNP63" s="47"/>
      <c r="BNQ63" s="47"/>
      <c r="BNR63" s="47"/>
      <c r="BNS63" s="47"/>
      <c r="BNT63" s="47"/>
      <c r="BNU63" s="47"/>
      <c r="BNV63" s="47"/>
      <c r="BNW63" s="47"/>
      <c r="BNX63" s="47"/>
      <c r="BNY63" s="47"/>
      <c r="BNZ63" s="47"/>
      <c r="BOA63" s="47"/>
      <c r="BOB63" s="47"/>
      <c r="BOC63" s="47"/>
      <c r="BOD63" s="47"/>
      <c r="BOE63" s="47"/>
      <c r="BOF63" s="47"/>
      <c r="BOG63" s="47"/>
      <c r="BOH63" s="47"/>
      <c r="BOI63" s="47"/>
      <c r="BOJ63" s="47"/>
      <c r="BOK63" s="47"/>
      <c r="BOL63" s="47"/>
      <c r="BOM63" s="47"/>
      <c r="BON63" s="47"/>
      <c r="BOO63" s="47"/>
      <c r="BOP63" s="47"/>
      <c r="BOQ63" s="47"/>
      <c r="BOR63" s="47"/>
      <c r="BOS63" s="47"/>
      <c r="BOT63" s="47"/>
      <c r="BOU63" s="47"/>
      <c r="BOV63" s="47"/>
      <c r="BOW63" s="47"/>
      <c r="BOX63" s="47"/>
      <c r="BOY63" s="47"/>
      <c r="BOZ63" s="47"/>
      <c r="BPA63" s="47"/>
      <c r="BPB63" s="47"/>
      <c r="BPC63" s="47"/>
      <c r="BPD63" s="47"/>
      <c r="BPE63" s="47"/>
      <c r="BPF63" s="47"/>
      <c r="BPG63" s="47"/>
      <c r="BPH63" s="47"/>
      <c r="BPI63" s="47"/>
      <c r="BPJ63" s="47"/>
      <c r="BPK63" s="47"/>
      <c r="BPL63" s="47"/>
      <c r="BPM63" s="47"/>
      <c r="BPN63" s="47"/>
      <c r="BPO63" s="47"/>
      <c r="BPP63" s="47"/>
      <c r="BPQ63" s="47"/>
      <c r="BPR63" s="47"/>
      <c r="BPS63" s="47"/>
      <c r="BPT63" s="47"/>
      <c r="BPU63" s="47"/>
      <c r="BPV63" s="47"/>
      <c r="BPW63" s="47"/>
      <c r="BPX63" s="47"/>
      <c r="BPY63" s="47"/>
      <c r="BPZ63" s="47"/>
      <c r="BQA63" s="47"/>
      <c r="BQB63" s="47"/>
      <c r="BQC63" s="47"/>
      <c r="BQD63" s="47"/>
      <c r="BQE63" s="47"/>
      <c r="BQF63" s="47"/>
      <c r="BQG63" s="47"/>
      <c r="BQH63" s="47"/>
      <c r="BQI63" s="47"/>
      <c r="BQJ63" s="47"/>
      <c r="BQK63" s="47"/>
      <c r="BQL63" s="47"/>
      <c r="BQM63" s="47"/>
      <c r="BQN63" s="47"/>
      <c r="BQO63" s="47"/>
      <c r="BQP63" s="47"/>
      <c r="BQQ63" s="47"/>
      <c r="BQR63" s="47"/>
      <c r="BQS63" s="47"/>
      <c r="BQT63" s="47"/>
      <c r="BQU63" s="47"/>
      <c r="BQV63" s="47"/>
      <c r="BQW63" s="47"/>
      <c r="BQX63" s="47"/>
      <c r="BQY63" s="47"/>
      <c r="BQZ63" s="47"/>
      <c r="BRA63" s="47"/>
      <c r="BRB63" s="47"/>
      <c r="BRC63" s="47"/>
      <c r="BRD63" s="47"/>
      <c r="BRE63" s="47"/>
      <c r="BRF63" s="47"/>
      <c r="BRG63" s="47"/>
      <c r="BRH63" s="47"/>
      <c r="BRI63" s="47"/>
      <c r="BRJ63" s="47"/>
      <c r="BRK63" s="47"/>
      <c r="BRL63" s="47"/>
      <c r="BRM63" s="47"/>
      <c r="BRN63" s="47"/>
      <c r="BRO63" s="47"/>
      <c r="BRP63" s="47"/>
      <c r="BRQ63" s="47"/>
      <c r="BRR63" s="47"/>
      <c r="BRS63" s="47"/>
      <c r="BRT63" s="47"/>
      <c r="BRU63" s="47"/>
      <c r="BRV63" s="47"/>
      <c r="BRW63" s="47"/>
      <c r="BRX63" s="47"/>
      <c r="BRY63" s="47"/>
      <c r="BRZ63" s="47"/>
      <c r="BSA63" s="47"/>
      <c r="BSB63" s="47"/>
      <c r="BSC63" s="47"/>
      <c r="BSD63" s="47"/>
      <c r="BSE63" s="47"/>
      <c r="BSF63" s="47"/>
      <c r="BSG63" s="47"/>
      <c r="BSH63" s="47"/>
      <c r="BSI63" s="47"/>
      <c r="BSJ63" s="47"/>
      <c r="BSK63" s="47"/>
      <c r="BSL63" s="47"/>
      <c r="BSM63" s="47"/>
      <c r="BSN63" s="47"/>
      <c r="BSO63" s="47"/>
      <c r="BSP63" s="47"/>
      <c r="BSQ63" s="47"/>
      <c r="BSR63" s="47"/>
      <c r="BSS63" s="47"/>
      <c r="BST63" s="47"/>
      <c r="BSU63" s="47"/>
      <c r="BSV63" s="47"/>
      <c r="BSW63" s="47"/>
      <c r="BSX63" s="47"/>
      <c r="BSY63" s="47"/>
      <c r="BSZ63" s="47"/>
      <c r="BTA63" s="47"/>
      <c r="BTB63" s="47"/>
      <c r="BTC63" s="47"/>
      <c r="BTD63" s="47"/>
      <c r="BTE63" s="47"/>
      <c r="BTF63" s="47"/>
      <c r="BTG63" s="47"/>
      <c r="BTH63" s="47"/>
      <c r="BTI63" s="47"/>
      <c r="BTJ63" s="47"/>
      <c r="BTK63" s="47"/>
      <c r="BTL63" s="47"/>
      <c r="BTM63" s="47"/>
      <c r="BTN63" s="47"/>
      <c r="BTO63" s="47"/>
      <c r="BTP63" s="47"/>
      <c r="BTQ63" s="47"/>
      <c r="BTR63" s="47"/>
      <c r="BTS63" s="47"/>
      <c r="BTT63" s="47"/>
      <c r="BTU63" s="47"/>
      <c r="BTV63" s="47"/>
      <c r="BTW63" s="47"/>
      <c r="BTX63" s="47"/>
      <c r="BTY63" s="47"/>
      <c r="BTZ63" s="47"/>
      <c r="BUA63" s="47"/>
      <c r="BUB63" s="47"/>
      <c r="BUC63" s="47"/>
      <c r="BUD63" s="47"/>
      <c r="BUE63" s="47"/>
      <c r="BUF63" s="47"/>
      <c r="BUG63" s="47"/>
      <c r="BUH63" s="47"/>
      <c r="BUI63" s="47"/>
      <c r="BUJ63" s="47"/>
      <c r="BUK63" s="47"/>
      <c r="BUL63" s="47"/>
      <c r="BUM63" s="47"/>
      <c r="BUN63" s="47"/>
      <c r="BUO63" s="47"/>
      <c r="BUP63" s="47"/>
      <c r="BUQ63" s="47"/>
      <c r="BUR63" s="47"/>
      <c r="BUS63" s="47"/>
      <c r="BUT63" s="47"/>
      <c r="BUU63" s="47"/>
      <c r="BUV63" s="47"/>
      <c r="BUW63" s="47"/>
      <c r="BUX63" s="47"/>
      <c r="BUY63" s="47"/>
      <c r="BUZ63" s="47"/>
      <c r="BVA63" s="47"/>
      <c r="BVB63" s="47"/>
      <c r="BVC63" s="47"/>
      <c r="BVD63" s="47"/>
      <c r="BVE63" s="47"/>
      <c r="BVF63" s="47"/>
      <c r="BVG63" s="47"/>
      <c r="BVH63" s="47"/>
      <c r="BVI63" s="47"/>
      <c r="BVJ63" s="47"/>
      <c r="BVK63" s="47"/>
      <c r="BVL63" s="47"/>
      <c r="BVM63" s="47"/>
      <c r="BVN63" s="47"/>
      <c r="BVO63" s="47"/>
      <c r="BVP63" s="47"/>
      <c r="BVQ63" s="47"/>
      <c r="BVR63" s="47"/>
      <c r="BVS63" s="47"/>
      <c r="BVT63" s="47"/>
      <c r="BVU63" s="47"/>
      <c r="BVV63" s="47"/>
      <c r="BVW63" s="47"/>
      <c r="BVX63" s="47"/>
      <c r="BVY63" s="47"/>
      <c r="BVZ63" s="47"/>
      <c r="BWA63" s="47"/>
      <c r="BWB63" s="47"/>
      <c r="BWC63" s="47"/>
      <c r="BWD63" s="47"/>
      <c r="BWE63" s="47"/>
      <c r="BWF63" s="47"/>
      <c r="BWG63" s="47"/>
      <c r="BWH63" s="47"/>
      <c r="BWI63" s="47"/>
      <c r="BWJ63" s="47"/>
      <c r="BWK63" s="47"/>
      <c r="BWL63" s="47"/>
      <c r="BWM63" s="47"/>
      <c r="BWN63" s="47"/>
      <c r="BWO63" s="47"/>
      <c r="BWP63" s="47"/>
      <c r="BWQ63" s="47"/>
      <c r="BWR63" s="47"/>
      <c r="BWS63" s="47"/>
      <c r="BWT63" s="47"/>
      <c r="BWU63" s="47"/>
      <c r="BWV63" s="47"/>
      <c r="BWW63" s="47"/>
      <c r="BWX63" s="47"/>
      <c r="BWY63" s="47"/>
      <c r="BWZ63" s="47"/>
      <c r="BXA63" s="47"/>
      <c r="BXB63" s="47"/>
      <c r="BXC63" s="47"/>
      <c r="BXD63" s="47"/>
      <c r="BXE63" s="47"/>
      <c r="BXF63" s="47"/>
      <c r="BXG63" s="47"/>
      <c r="BXH63" s="47"/>
      <c r="BXI63" s="47"/>
      <c r="BXJ63" s="47"/>
      <c r="BXK63" s="47"/>
      <c r="BXL63" s="47"/>
      <c r="BXM63" s="47"/>
      <c r="BXN63" s="47"/>
      <c r="BXO63" s="47"/>
      <c r="BXP63" s="47"/>
      <c r="BXQ63" s="47"/>
      <c r="BXR63" s="47"/>
      <c r="BXS63" s="47"/>
      <c r="BXT63" s="47"/>
      <c r="BXU63" s="47"/>
      <c r="BXV63" s="47"/>
      <c r="BXW63" s="47"/>
      <c r="BXX63" s="47"/>
      <c r="BXY63" s="47"/>
      <c r="BXZ63" s="47"/>
      <c r="BYA63" s="47"/>
      <c r="BYB63" s="47"/>
      <c r="BYC63" s="47"/>
      <c r="BYD63" s="47"/>
      <c r="BYE63" s="47"/>
      <c r="BYF63" s="47"/>
      <c r="BYG63" s="47"/>
      <c r="BYH63" s="47"/>
      <c r="BYI63" s="47"/>
      <c r="BYJ63" s="47"/>
      <c r="BYK63" s="47"/>
      <c r="BYL63" s="47"/>
      <c r="BYM63" s="47"/>
      <c r="BYN63" s="47"/>
      <c r="BYO63" s="47"/>
      <c r="BYP63" s="47"/>
      <c r="BYQ63" s="47"/>
      <c r="BYR63" s="47"/>
      <c r="BYS63" s="47"/>
      <c r="BYT63" s="47"/>
      <c r="BYU63" s="47"/>
      <c r="BYV63" s="47"/>
      <c r="BYW63" s="47"/>
      <c r="BYX63" s="47"/>
      <c r="BYY63" s="47"/>
      <c r="BYZ63" s="47"/>
      <c r="BZA63" s="47"/>
      <c r="BZB63" s="47"/>
      <c r="BZC63" s="47"/>
      <c r="BZD63" s="47"/>
      <c r="BZE63" s="47"/>
      <c r="BZF63" s="47"/>
      <c r="BZG63" s="47"/>
      <c r="BZH63" s="47"/>
      <c r="BZI63" s="47"/>
      <c r="BZJ63" s="47"/>
      <c r="BZK63" s="47"/>
      <c r="BZL63" s="47"/>
      <c r="BZM63" s="47"/>
      <c r="BZN63" s="47"/>
      <c r="BZO63" s="47"/>
      <c r="BZP63" s="47"/>
      <c r="BZQ63" s="47"/>
      <c r="BZR63" s="47"/>
      <c r="BZS63" s="47"/>
      <c r="BZT63" s="47"/>
      <c r="BZU63" s="47"/>
      <c r="BZV63" s="47"/>
      <c r="BZW63" s="47"/>
      <c r="BZX63" s="47"/>
      <c r="BZY63" s="47"/>
      <c r="BZZ63" s="47"/>
      <c r="CAA63" s="47"/>
      <c r="CAB63" s="47"/>
      <c r="CAC63" s="47"/>
      <c r="CAD63" s="47"/>
      <c r="CAE63" s="47"/>
      <c r="CAF63" s="47"/>
      <c r="CAG63" s="47"/>
      <c r="CAH63" s="47"/>
      <c r="CAI63" s="47"/>
      <c r="CAJ63" s="47"/>
      <c r="CAK63" s="47"/>
      <c r="CAL63" s="47"/>
      <c r="CAM63" s="47"/>
      <c r="CAN63" s="47"/>
      <c r="CAO63" s="47"/>
      <c r="CAP63" s="47"/>
      <c r="CAQ63" s="47"/>
      <c r="CAR63" s="47"/>
      <c r="CAS63" s="47"/>
      <c r="CAT63" s="47"/>
      <c r="CAU63" s="47"/>
      <c r="CAV63" s="47"/>
      <c r="CAW63" s="47"/>
      <c r="CAX63" s="47"/>
      <c r="CAY63" s="47"/>
      <c r="CAZ63" s="47"/>
      <c r="CBA63" s="47"/>
      <c r="CBB63" s="47"/>
      <c r="CBC63" s="47"/>
      <c r="CBD63" s="47"/>
      <c r="CBE63" s="47"/>
      <c r="CBF63" s="47"/>
      <c r="CBG63" s="47"/>
      <c r="CBH63" s="47"/>
      <c r="CBI63" s="47"/>
      <c r="CBJ63" s="47"/>
      <c r="CBK63" s="47"/>
      <c r="CBL63" s="47"/>
      <c r="CBM63" s="47"/>
      <c r="CBN63" s="47"/>
      <c r="CBO63" s="47"/>
      <c r="CBP63" s="47"/>
      <c r="CBQ63" s="47"/>
      <c r="CBR63" s="47"/>
      <c r="CBS63" s="47"/>
      <c r="CBT63" s="47"/>
      <c r="CBU63" s="47"/>
      <c r="CBV63" s="47"/>
      <c r="CBW63" s="47"/>
      <c r="CBX63" s="47"/>
      <c r="CBY63" s="47"/>
      <c r="CBZ63" s="47"/>
      <c r="CCA63" s="47"/>
      <c r="CCB63" s="47"/>
      <c r="CCC63" s="47"/>
      <c r="CCD63" s="47"/>
      <c r="CCE63" s="47"/>
      <c r="CCF63" s="47"/>
      <c r="CCG63" s="47"/>
      <c r="CCH63" s="47"/>
      <c r="CCI63" s="47"/>
      <c r="CCJ63" s="47"/>
      <c r="CCK63" s="47"/>
      <c r="CCL63" s="47"/>
      <c r="CCM63" s="47"/>
      <c r="CCN63" s="47"/>
      <c r="CCO63" s="47"/>
      <c r="CCP63" s="47"/>
      <c r="CCQ63" s="47"/>
      <c r="CCR63" s="47"/>
      <c r="CCS63" s="47"/>
      <c r="CCT63" s="47"/>
      <c r="CCU63" s="47"/>
      <c r="CCV63" s="47"/>
      <c r="CCW63" s="47"/>
      <c r="CCX63" s="47"/>
      <c r="CCY63" s="47"/>
      <c r="CCZ63" s="47"/>
      <c r="CDA63" s="47"/>
      <c r="CDB63" s="47"/>
      <c r="CDC63" s="47"/>
      <c r="CDD63" s="47"/>
      <c r="CDE63" s="47"/>
      <c r="CDF63" s="47"/>
      <c r="CDG63" s="47"/>
      <c r="CDH63" s="47"/>
      <c r="CDI63" s="47"/>
      <c r="CDJ63" s="47"/>
      <c r="CDK63" s="47"/>
      <c r="CDL63" s="47"/>
      <c r="CDM63" s="47"/>
      <c r="CDN63" s="47"/>
      <c r="CDO63" s="47"/>
      <c r="CDP63" s="47"/>
      <c r="CDQ63" s="47"/>
      <c r="CDR63" s="47"/>
      <c r="CDS63" s="47"/>
      <c r="CDT63" s="47"/>
      <c r="CDU63" s="47"/>
      <c r="CDV63" s="47"/>
      <c r="CDW63" s="47"/>
      <c r="CDX63" s="47"/>
      <c r="CDY63" s="47"/>
      <c r="CDZ63" s="47"/>
      <c r="CEA63" s="47"/>
      <c r="CEB63" s="47"/>
      <c r="CEC63" s="47"/>
      <c r="CED63" s="47"/>
      <c r="CEE63" s="47"/>
      <c r="CEF63" s="47"/>
      <c r="CEG63" s="47"/>
      <c r="CEH63" s="47"/>
      <c r="CEI63" s="47"/>
      <c r="CEJ63" s="47"/>
      <c r="CEK63" s="47"/>
      <c r="CEL63" s="47"/>
      <c r="CEM63" s="47"/>
      <c r="CEN63" s="47"/>
      <c r="CEO63" s="47"/>
      <c r="CEP63" s="47"/>
      <c r="CEQ63" s="47"/>
      <c r="CER63" s="47"/>
      <c r="CES63" s="47"/>
      <c r="CET63" s="47"/>
      <c r="CEU63" s="47"/>
      <c r="CEV63" s="47"/>
      <c r="CEW63" s="47"/>
      <c r="CEX63" s="47"/>
      <c r="CEY63" s="47"/>
      <c r="CEZ63" s="47"/>
      <c r="CFA63" s="47"/>
      <c r="CFB63" s="47"/>
      <c r="CFC63" s="47"/>
      <c r="CFD63" s="47"/>
      <c r="CFE63" s="47"/>
      <c r="CFF63" s="47"/>
      <c r="CFG63" s="47"/>
      <c r="CFH63" s="47"/>
      <c r="CFI63" s="47"/>
      <c r="CFJ63" s="47"/>
      <c r="CFK63" s="47"/>
      <c r="CFL63" s="47"/>
      <c r="CFM63" s="47"/>
      <c r="CFN63" s="47"/>
      <c r="CFO63" s="47"/>
      <c r="CFP63" s="47"/>
      <c r="CFQ63" s="47"/>
      <c r="CFR63" s="47"/>
      <c r="CFS63" s="47"/>
      <c r="CFT63" s="47"/>
      <c r="CFU63" s="47"/>
      <c r="CFV63" s="47"/>
      <c r="CFW63" s="47"/>
      <c r="CFX63" s="47"/>
      <c r="CFY63" s="47"/>
      <c r="CFZ63" s="47"/>
      <c r="CGA63" s="47"/>
      <c r="CGB63" s="47"/>
      <c r="CGC63" s="47"/>
      <c r="CGD63" s="47"/>
      <c r="CGE63" s="47"/>
      <c r="CGF63" s="47"/>
      <c r="CGG63" s="47"/>
      <c r="CGH63" s="47"/>
      <c r="CGI63" s="47"/>
      <c r="CGJ63" s="47"/>
      <c r="CGK63" s="47"/>
      <c r="CGL63" s="47"/>
      <c r="CGM63" s="47"/>
      <c r="CGN63" s="47"/>
      <c r="CGO63" s="47"/>
      <c r="CGP63" s="47"/>
      <c r="CGQ63" s="47"/>
      <c r="CGR63" s="47"/>
      <c r="CGS63" s="47"/>
      <c r="CGT63" s="47"/>
      <c r="CGU63" s="47"/>
      <c r="CGV63" s="47"/>
      <c r="CGW63" s="47"/>
      <c r="CGX63" s="47"/>
      <c r="CGY63" s="47"/>
      <c r="CGZ63" s="47"/>
      <c r="CHA63" s="47"/>
      <c r="CHB63" s="47"/>
      <c r="CHC63" s="47"/>
      <c r="CHD63" s="47"/>
      <c r="CHE63" s="47"/>
      <c r="CHF63" s="47"/>
      <c r="CHG63" s="47"/>
      <c r="CHH63" s="47"/>
      <c r="CHI63" s="47"/>
      <c r="CHJ63" s="47"/>
      <c r="CHK63" s="47"/>
      <c r="CHL63" s="47"/>
      <c r="CHM63" s="47"/>
      <c r="CHN63" s="47"/>
      <c r="CHO63" s="47"/>
      <c r="CHP63" s="47"/>
      <c r="CHQ63" s="47"/>
      <c r="CHR63" s="47"/>
      <c r="CHS63" s="47"/>
      <c r="CHT63" s="47"/>
      <c r="CHU63" s="47"/>
      <c r="CHV63" s="47"/>
      <c r="CHW63" s="47"/>
      <c r="CHX63" s="47"/>
      <c r="CHY63" s="47"/>
      <c r="CHZ63" s="47"/>
      <c r="CIA63" s="47"/>
      <c r="CIB63" s="47"/>
      <c r="CIC63" s="47"/>
      <c r="CID63" s="47"/>
      <c r="CIE63" s="47"/>
      <c r="CIF63" s="47"/>
      <c r="CIG63" s="47"/>
      <c r="CIH63" s="47"/>
      <c r="CII63" s="47"/>
      <c r="CIJ63" s="47"/>
      <c r="CIK63" s="47"/>
      <c r="CIL63" s="47"/>
      <c r="CIM63" s="47"/>
      <c r="CIN63" s="47"/>
      <c r="CIO63" s="47"/>
      <c r="CIP63" s="47"/>
      <c r="CIQ63" s="47"/>
      <c r="CIR63" s="47"/>
      <c r="CIS63" s="47"/>
      <c r="CIT63" s="47"/>
      <c r="CIU63" s="47"/>
      <c r="CIV63" s="47"/>
      <c r="CIW63" s="47"/>
      <c r="CIX63" s="47"/>
      <c r="CIY63" s="47"/>
      <c r="CIZ63" s="47"/>
      <c r="CJA63" s="47"/>
      <c r="CJB63" s="47"/>
      <c r="CJC63" s="47"/>
      <c r="CJD63" s="47"/>
      <c r="CJE63" s="47"/>
      <c r="CJF63" s="47"/>
      <c r="CJG63" s="47"/>
      <c r="CJH63" s="47"/>
      <c r="CJI63" s="47"/>
      <c r="CJJ63" s="47"/>
      <c r="CJK63" s="47"/>
      <c r="CJL63" s="47"/>
      <c r="CJM63" s="47"/>
      <c r="CJN63" s="47"/>
      <c r="CJO63" s="47"/>
      <c r="CJP63" s="47"/>
      <c r="CJQ63" s="47"/>
      <c r="CJR63" s="47"/>
      <c r="CJS63" s="47"/>
      <c r="CJT63" s="47"/>
      <c r="CJU63" s="47"/>
      <c r="CJV63" s="47"/>
      <c r="CJW63" s="47"/>
      <c r="CJX63" s="47"/>
      <c r="CJY63" s="47"/>
      <c r="CJZ63" s="47"/>
      <c r="CKA63" s="47"/>
      <c r="CKB63" s="47"/>
      <c r="CKC63" s="47"/>
      <c r="CKD63" s="47"/>
      <c r="CKE63" s="47"/>
      <c r="CKF63" s="47"/>
      <c r="CKG63" s="47"/>
      <c r="CKH63" s="47"/>
      <c r="CKI63" s="47"/>
      <c r="CKJ63" s="47"/>
      <c r="CKK63" s="47"/>
      <c r="CKL63" s="47"/>
      <c r="CKM63" s="47"/>
      <c r="CKN63" s="47"/>
      <c r="CKO63" s="47"/>
      <c r="CKP63" s="47"/>
      <c r="CKQ63" s="47"/>
      <c r="CKR63" s="47"/>
      <c r="CKS63" s="47"/>
      <c r="CKT63" s="47"/>
      <c r="CKU63" s="47"/>
      <c r="CKV63" s="47"/>
      <c r="CKW63" s="47"/>
      <c r="CKX63" s="47"/>
      <c r="CKY63" s="47"/>
      <c r="CKZ63" s="47"/>
      <c r="CLA63" s="47"/>
      <c r="CLB63" s="47"/>
      <c r="CLC63" s="47"/>
      <c r="CLD63" s="47"/>
      <c r="CLE63" s="47"/>
      <c r="CLF63" s="47"/>
      <c r="CLG63" s="47"/>
      <c r="CLH63" s="47"/>
      <c r="CLI63" s="47"/>
      <c r="CLJ63" s="47"/>
      <c r="CLK63" s="47"/>
      <c r="CLL63" s="47"/>
      <c r="CLM63" s="47"/>
      <c r="CLN63" s="47"/>
      <c r="CLO63" s="47"/>
      <c r="CLP63" s="47"/>
      <c r="CLQ63" s="47"/>
      <c r="CLR63" s="47"/>
      <c r="CLS63" s="47"/>
      <c r="CLT63" s="47"/>
      <c r="CLU63" s="47"/>
      <c r="CLV63" s="47"/>
      <c r="CLW63" s="47"/>
      <c r="CLX63" s="47"/>
      <c r="CLY63" s="47"/>
      <c r="CLZ63" s="47"/>
      <c r="CMA63" s="47"/>
      <c r="CMB63" s="47"/>
      <c r="CMC63" s="47"/>
      <c r="CMD63" s="47"/>
      <c r="CME63" s="47"/>
      <c r="CMF63" s="47"/>
      <c r="CMG63" s="47"/>
      <c r="CMH63" s="47"/>
      <c r="CMI63" s="47"/>
      <c r="CMJ63" s="47"/>
      <c r="CMK63" s="47"/>
      <c r="CML63" s="47"/>
      <c r="CMM63" s="47"/>
      <c r="CMN63" s="47"/>
      <c r="CMO63" s="47"/>
      <c r="CMP63" s="47"/>
      <c r="CMQ63" s="47"/>
      <c r="CMR63" s="47"/>
      <c r="CMS63" s="47"/>
      <c r="CMT63" s="47"/>
      <c r="CMU63" s="47"/>
      <c r="CMV63" s="47"/>
      <c r="CMW63" s="47"/>
      <c r="CMX63" s="47"/>
      <c r="CMY63" s="47"/>
      <c r="CMZ63" s="47"/>
      <c r="CNA63" s="47"/>
      <c r="CNB63" s="47"/>
      <c r="CNC63" s="47"/>
      <c r="CND63" s="47"/>
      <c r="CNE63" s="47"/>
      <c r="CNF63" s="47"/>
      <c r="CNG63" s="47"/>
      <c r="CNH63" s="47"/>
      <c r="CNI63" s="47"/>
      <c r="CNJ63" s="47"/>
      <c r="CNK63" s="47"/>
      <c r="CNL63" s="47"/>
      <c r="CNM63" s="47"/>
      <c r="CNN63" s="47"/>
      <c r="CNO63" s="47"/>
      <c r="CNP63" s="47"/>
      <c r="CNQ63" s="47"/>
      <c r="CNR63" s="47"/>
      <c r="CNS63" s="47"/>
      <c r="CNT63" s="47"/>
      <c r="CNU63" s="47"/>
      <c r="CNV63" s="47"/>
      <c r="CNW63" s="47"/>
      <c r="CNX63" s="47"/>
      <c r="CNY63" s="47"/>
      <c r="CNZ63" s="47"/>
      <c r="COA63" s="47"/>
      <c r="COB63" s="47"/>
      <c r="COC63" s="47"/>
      <c r="COD63" s="47"/>
      <c r="COE63" s="47"/>
      <c r="COF63" s="47"/>
      <c r="COG63" s="47"/>
      <c r="COH63" s="47"/>
      <c r="COI63" s="47"/>
      <c r="COJ63" s="47"/>
      <c r="COK63" s="47"/>
      <c r="COL63" s="47"/>
      <c r="COM63" s="47"/>
      <c r="CON63" s="47"/>
      <c r="COO63" s="47"/>
      <c r="COP63" s="47"/>
      <c r="COQ63" s="47"/>
      <c r="COR63" s="47"/>
      <c r="COS63" s="47"/>
      <c r="COT63" s="47"/>
      <c r="COU63" s="47"/>
      <c r="COV63" s="47"/>
      <c r="COW63" s="47"/>
      <c r="COX63" s="47"/>
      <c r="COY63" s="47"/>
      <c r="COZ63" s="47"/>
      <c r="CPA63" s="47"/>
      <c r="CPB63" s="47"/>
      <c r="CPC63" s="47"/>
      <c r="CPD63" s="47"/>
      <c r="CPE63" s="47"/>
      <c r="CPF63" s="47"/>
      <c r="CPG63" s="47"/>
      <c r="CPH63" s="47"/>
      <c r="CPI63" s="47"/>
      <c r="CPJ63" s="47"/>
      <c r="CPK63" s="47"/>
      <c r="CPL63" s="47"/>
      <c r="CPM63" s="47"/>
      <c r="CPN63" s="47"/>
      <c r="CPO63" s="47"/>
      <c r="CPP63" s="47"/>
      <c r="CPQ63" s="47"/>
      <c r="CPR63" s="47"/>
      <c r="CPS63" s="47"/>
      <c r="CPT63" s="47"/>
      <c r="CPU63" s="47"/>
      <c r="CPV63" s="47"/>
      <c r="CPW63" s="47"/>
      <c r="CPX63" s="47"/>
      <c r="CPY63" s="47"/>
      <c r="CPZ63" s="47"/>
      <c r="CQA63" s="47"/>
      <c r="CQB63" s="47"/>
      <c r="CQC63" s="47"/>
      <c r="CQD63" s="47"/>
      <c r="CQE63" s="47"/>
      <c r="CQF63" s="47"/>
      <c r="CQG63" s="47"/>
      <c r="CQH63" s="47"/>
      <c r="CQI63" s="47"/>
      <c r="CQJ63" s="47"/>
      <c r="CQK63" s="47"/>
      <c r="CQL63" s="47"/>
      <c r="CQM63" s="47"/>
      <c r="CQN63" s="47"/>
      <c r="CQO63" s="47"/>
      <c r="CQP63" s="47"/>
      <c r="CQQ63" s="47"/>
      <c r="CQR63" s="47"/>
      <c r="CQS63" s="47"/>
      <c r="CQT63" s="47"/>
      <c r="CQU63" s="47"/>
      <c r="CQV63" s="47"/>
      <c r="CQW63" s="47"/>
      <c r="CQX63" s="47"/>
      <c r="CQY63" s="47"/>
      <c r="CQZ63" s="47"/>
      <c r="CRA63" s="47"/>
      <c r="CRB63" s="47"/>
      <c r="CRC63" s="47"/>
      <c r="CRD63" s="47"/>
      <c r="CRE63" s="47"/>
      <c r="CRF63" s="47"/>
      <c r="CRG63" s="47"/>
      <c r="CRH63" s="47"/>
      <c r="CRI63" s="47"/>
      <c r="CRJ63" s="47"/>
      <c r="CRK63" s="47"/>
      <c r="CRL63" s="47"/>
      <c r="CRM63" s="47"/>
      <c r="CRN63" s="47"/>
      <c r="CRO63" s="47"/>
      <c r="CRP63" s="47"/>
      <c r="CRQ63" s="47"/>
      <c r="CRR63" s="47"/>
      <c r="CRS63" s="47"/>
      <c r="CRT63" s="47"/>
      <c r="CRU63" s="47"/>
      <c r="CRV63" s="47"/>
      <c r="CRW63" s="47"/>
      <c r="CRX63" s="47"/>
      <c r="CRY63" s="47"/>
      <c r="CRZ63" s="47"/>
      <c r="CSA63" s="47"/>
      <c r="CSB63" s="47"/>
      <c r="CSC63" s="47"/>
      <c r="CSD63" s="47"/>
      <c r="CSE63" s="47"/>
      <c r="CSF63" s="47"/>
      <c r="CSG63" s="47"/>
      <c r="CSH63" s="47"/>
      <c r="CSI63" s="47"/>
      <c r="CSJ63" s="47"/>
      <c r="CSK63" s="47"/>
      <c r="CSL63" s="47"/>
      <c r="CSM63" s="47"/>
      <c r="CSN63" s="47"/>
      <c r="CSO63" s="47"/>
      <c r="CSP63" s="47"/>
      <c r="CSQ63" s="47"/>
      <c r="CSR63" s="47"/>
      <c r="CSS63" s="47"/>
      <c r="CST63" s="47"/>
      <c r="CSU63" s="47"/>
      <c r="CSV63" s="47"/>
      <c r="CSW63" s="47"/>
      <c r="CSX63" s="47"/>
      <c r="CSY63" s="47"/>
      <c r="CSZ63" s="47"/>
      <c r="CTA63" s="47"/>
      <c r="CTB63" s="47"/>
      <c r="CTC63" s="47"/>
      <c r="CTD63" s="47"/>
      <c r="CTE63" s="47"/>
      <c r="CTF63" s="47"/>
      <c r="CTG63" s="47"/>
      <c r="CTH63" s="47"/>
      <c r="CTI63" s="47"/>
      <c r="CTJ63" s="47"/>
      <c r="CTK63" s="47"/>
      <c r="CTL63" s="47"/>
      <c r="CTM63" s="47"/>
      <c r="CTN63" s="47"/>
      <c r="CTO63" s="47"/>
      <c r="CTP63" s="47"/>
      <c r="CTQ63" s="47"/>
      <c r="CTR63" s="47"/>
      <c r="CTS63" s="47"/>
      <c r="CTT63" s="47"/>
      <c r="CTU63" s="47"/>
      <c r="CTV63" s="47"/>
      <c r="CTW63" s="47"/>
      <c r="CTX63" s="47"/>
      <c r="CTY63" s="47"/>
      <c r="CTZ63" s="47"/>
      <c r="CUA63" s="47"/>
      <c r="CUB63" s="47"/>
      <c r="CUC63" s="47"/>
      <c r="CUD63" s="47"/>
      <c r="CUE63" s="47"/>
      <c r="CUF63" s="47"/>
      <c r="CUG63" s="47"/>
      <c r="CUH63" s="47"/>
      <c r="CUI63" s="47"/>
      <c r="CUJ63" s="47"/>
      <c r="CUK63" s="47"/>
      <c r="CUL63" s="47"/>
      <c r="CUM63" s="47"/>
      <c r="CUN63" s="47"/>
      <c r="CUO63" s="47"/>
      <c r="CUP63" s="47"/>
      <c r="CUQ63" s="47"/>
      <c r="CUR63" s="47"/>
      <c r="CUS63" s="47"/>
      <c r="CUT63" s="47"/>
      <c r="CUU63" s="47"/>
      <c r="CUV63" s="47"/>
      <c r="CUW63" s="47"/>
      <c r="CUX63" s="47"/>
      <c r="CUY63" s="47"/>
      <c r="CUZ63" s="47"/>
      <c r="CVA63" s="47"/>
      <c r="CVB63" s="47"/>
      <c r="CVC63" s="47"/>
      <c r="CVD63" s="47"/>
      <c r="CVE63" s="47"/>
      <c r="CVF63" s="47"/>
      <c r="CVG63" s="47"/>
      <c r="CVH63" s="47"/>
      <c r="CVI63" s="47"/>
      <c r="CVJ63" s="47"/>
      <c r="CVK63" s="47"/>
      <c r="CVL63" s="47"/>
      <c r="CVM63" s="47"/>
      <c r="CVN63" s="47"/>
      <c r="CVO63" s="47"/>
      <c r="CVP63" s="47"/>
      <c r="CVQ63" s="47"/>
      <c r="CVR63" s="47"/>
      <c r="CVS63" s="47"/>
      <c r="CVT63" s="47"/>
      <c r="CVU63" s="47"/>
      <c r="CVV63" s="47"/>
      <c r="CVW63" s="47"/>
      <c r="CVX63" s="47"/>
      <c r="CVY63" s="47"/>
      <c r="CVZ63" s="47"/>
      <c r="CWA63" s="47"/>
      <c r="CWB63" s="47"/>
      <c r="CWC63" s="47"/>
      <c r="CWD63" s="47"/>
      <c r="CWE63" s="47"/>
      <c r="CWF63" s="47"/>
      <c r="CWG63" s="47"/>
      <c r="CWH63" s="47"/>
      <c r="CWI63" s="47"/>
      <c r="CWJ63" s="47"/>
      <c r="CWK63" s="47"/>
      <c r="CWL63" s="47"/>
      <c r="CWM63" s="47"/>
      <c r="CWN63" s="47"/>
      <c r="CWO63" s="47"/>
      <c r="CWP63" s="47"/>
      <c r="CWQ63" s="47"/>
      <c r="CWR63" s="47"/>
      <c r="CWS63" s="47"/>
      <c r="CWT63" s="47"/>
      <c r="CWU63" s="47"/>
      <c r="CWV63" s="47"/>
      <c r="CWW63" s="47"/>
      <c r="CWX63" s="47"/>
      <c r="CWY63" s="47"/>
      <c r="CWZ63" s="47"/>
      <c r="CXA63" s="47"/>
      <c r="CXB63" s="47"/>
      <c r="CXC63" s="47"/>
      <c r="CXD63" s="47"/>
      <c r="CXE63" s="47"/>
      <c r="CXF63" s="47"/>
      <c r="CXG63" s="47"/>
      <c r="CXH63" s="47"/>
      <c r="CXI63" s="47"/>
      <c r="CXJ63" s="47"/>
      <c r="CXK63" s="47"/>
      <c r="CXL63" s="47"/>
      <c r="CXM63" s="47"/>
      <c r="CXN63" s="47"/>
      <c r="CXO63" s="47"/>
      <c r="CXP63" s="47"/>
      <c r="CXQ63" s="47"/>
      <c r="CXR63" s="47"/>
      <c r="CXS63" s="47"/>
      <c r="CXT63" s="47"/>
      <c r="CXU63" s="47"/>
      <c r="CXV63" s="47"/>
      <c r="CXW63" s="47"/>
      <c r="CXX63" s="47"/>
      <c r="CXY63" s="47"/>
      <c r="CXZ63" s="47"/>
      <c r="CYA63" s="47"/>
      <c r="CYB63" s="47"/>
      <c r="CYC63" s="47"/>
      <c r="CYD63" s="47"/>
      <c r="CYE63" s="47"/>
      <c r="CYF63" s="47"/>
      <c r="CYG63" s="47"/>
      <c r="CYH63" s="47"/>
      <c r="CYI63" s="47"/>
      <c r="CYJ63" s="47"/>
      <c r="CYK63" s="47"/>
      <c r="CYL63" s="47"/>
      <c r="CYM63" s="47"/>
      <c r="CYN63" s="47"/>
      <c r="CYO63" s="47"/>
      <c r="CYP63" s="47"/>
      <c r="CYQ63" s="47"/>
      <c r="CYR63" s="47"/>
      <c r="CYS63" s="47"/>
      <c r="CYT63" s="47"/>
      <c r="CYU63" s="47"/>
      <c r="CYV63" s="47"/>
      <c r="CYW63" s="47"/>
      <c r="CYX63" s="47"/>
      <c r="CYY63" s="47"/>
      <c r="CYZ63" s="47"/>
      <c r="CZA63" s="47"/>
      <c r="CZB63" s="47"/>
      <c r="CZC63" s="47"/>
      <c r="CZD63" s="47"/>
      <c r="CZE63" s="47"/>
      <c r="CZF63" s="47"/>
      <c r="CZG63" s="47"/>
      <c r="CZH63" s="47"/>
      <c r="CZI63" s="47"/>
      <c r="CZJ63" s="47"/>
      <c r="CZK63" s="47"/>
      <c r="CZL63" s="47"/>
      <c r="CZM63" s="47"/>
      <c r="CZN63" s="47"/>
      <c r="CZO63" s="47"/>
      <c r="CZP63" s="47"/>
      <c r="CZQ63" s="47"/>
      <c r="CZR63" s="47"/>
      <c r="CZS63" s="47"/>
      <c r="CZT63" s="47"/>
      <c r="CZU63" s="47"/>
      <c r="CZV63" s="47"/>
      <c r="CZW63" s="47"/>
      <c r="CZX63" s="47"/>
      <c r="CZY63" s="47"/>
      <c r="CZZ63" s="47"/>
      <c r="DAA63" s="47"/>
      <c r="DAB63" s="47"/>
      <c r="DAC63" s="47"/>
      <c r="DAD63" s="47"/>
      <c r="DAE63" s="47"/>
      <c r="DAF63" s="47"/>
      <c r="DAG63" s="47"/>
      <c r="DAH63" s="47"/>
      <c r="DAI63" s="47"/>
      <c r="DAJ63" s="47"/>
      <c r="DAK63" s="47"/>
      <c r="DAL63" s="47"/>
      <c r="DAM63" s="47"/>
      <c r="DAN63" s="47"/>
      <c r="DAO63" s="47"/>
      <c r="DAP63" s="47"/>
      <c r="DAQ63" s="47"/>
      <c r="DAR63" s="47"/>
      <c r="DAS63" s="47"/>
      <c r="DAT63" s="47"/>
      <c r="DAU63" s="47"/>
      <c r="DAV63" s="47"/>
      <c r="DAW63" s="47"/>
      <c r="DAX63" s="47"/>
      <c r="DAY63" s="47"/>
      <c r="DAZ63" s="47"/>
      <c r="DBA63" s="47"/>
      <c r="DBB63" s="47"/>
      <c r="DBC63" s="47"/>
      <c r="DBD63" s="47"/>
      <c r="DBE63" s="47"/>
      <c r="DBF63" s="47"/>
      <c r="DBG63" s="47"/>
      <c r="DBH63" s="47"/>
      <c r="DBI63" s="47"/>
      <c r="DBJ63" s="47"/>
      <c r="DBK63" s="47"/>
      <c r="DBL63" s="47"/>
      <c r="DBM63" s="47"/>
      <c r="DBN63" s="47"/>
      <c r="DBO63" s="47"/>
      <c r="DBP63" s="47"/>
      <c r="DBQ63" s="47"/>
      <c r="DBR63" s="47"/>
      <c r="DBS63" s="47"/>
      <c r="DBT63" s="47"/>
      <c r="DBU63" s="47"/>
      <c r="DBV63" s="47"/>
      <c r="DBW63" s="47"/>
      <c r="DBX63" s="47"/>
      <c r="DBY63" s="47"/>
      <c r="DBZ63" s="47"/>
      <c r="DCA63" s="47"/>
      <c r="DCB63" s="47"/>
      <c r="DCC63" s="47"/>
      <c r="DCD63" s="47"/>
      <c r="DCE63" s="47"/>
      <c r="DCF63" s="47"/>
      <c r="DCG63" s="47"/>
      <c r="DCH63" s="47"/>
      <c r="DCI63" s="47"/>
      <c r="DCJ63" s="47"/>
      <c r="DCK63" s="47"/>
      <c r="DCL63" s="47"/>
      <c r="DCM63" s="47"/>
      <c r="DCN63" s="47"/>
      <c r="DCO63" s="47"/>
      <c r="DCP63" s="47"/>
      <c r="DCQ63" s="47"/>
      <c r="DCR63" s="47"/>
      <c r="DCS63" s="47"/>
      <c r="DCT63" s="47"/>
      <c r="DCU63" s="47"/>
      <c r="DCV63" s="47"/>
      <c r="DCW63" s="47"/>
      <c r="DCX63" s="47"/>
      <c r="DCY63" s="47"/>
      <c r="DCZ63" s="47"/>
      <c r="DDA63" s="47"/>
      <c r="DDB63" s="47"/>
      <c r="DDC63" s="47"/>
      <c r="DDD63" s="47"/>
      <c r="DDE63" s="47"/>
      <c r="DDF63" s="47"/>
      <c r="DDG63" s="47"/>
      <c r="DDH63" s="47"/>
      <c r="DDI63" s="47"/>
      <c r="DDJ63" s="47"/>
      <c r="DDK63" s="47"/>
      <c r="DDL63" s="47"/>
      <c r="DDM63" s="47"/>
      <c r="DDN63" s="47"/>
      <c r="DDO63" s="47"/>
      <c r="DDP63" s="47"/>
      <c r="DDQ63" s="47"/>
      <c r="DDR63" s="47"/>
      <c r="DDS63" s="47"/>
      <c r="DDT63" s="47"/>
      <c r="DDU63" s="47"/>
      <c r="DDV63" s="47"/>
      <c r="DDW63" s="47"/>
      <c r="DDX63" s="47"/>
      <c r="DDY63" s="47"/>
      <c r="DDZ63" s="47"/>
      <c r="DEA63" s="47"/>
      <c r="DEB63" s="47"/>
      <c r="DEC63" s="47"/>
      <c r="DED63" s="47"/>
      <c r="DEE63" s="47"/>
      <c r="DEF63" s="47"/>
      <c r="DEG63" s="47"/>
      <c r="DEH63" s="47"/>
      <c r="DEI63" s="47"/>
      <c r="DEJ63" s="47"/>
      <c r="DEK63" s="47"/>
      <c r="DEL63" s="47"/>
      <c r="DEM63" s="47"/>
      <c r="DEN63" s="47"/>
      <c r="DEO63" s="47"/>
      <c r="DEP63" s="47"/>
      <c r="DEQ63" s="47"/>
      <c r="DER63" s="47"/>
      <c r="DES63" s="47"/>
      <c r="DET63" s="47"/>
      <c r="DEU63" s="47"/>
      <c r="DEV63" s="47"/>
      <c r="DEW63" s="47"/>
      <c r="DEX63" s="47"/>
      <c r="DEY63" s="47"/>
      <c r="DEZ63" s="47"/>
      <c r="DFA63" s="47"/>
      <c r="DFB63" s="47"/>
      <c r="DFC63" s="47"/>
      <c r="DFD63" s="47"/>
      <c r="DFE63" s="47"/>
      <c r="DFF63" s="47"/>
      <c r="DFG63" s="47"/>
      <c r="DFH63" s="47"/>
      <c r="DFI63" s="47"/>
      <c r="DFJ63" s="47"/>
      <c r="DFK63" s="47"/>
      <c r="DFL63" s="47"/>
      <c r="DFM63" s="47"/>
      <c r="DFN63" s="47"/>
      <c r="DFO63" s="47"/>
      <c r="DFP63" s="47"/>
      <c r="DFQ63" s="47"/>
      <c r="DFR63" s="47"/>
      <c r="DFS63" s="47"/>
      <c r="DFT63" s="47"/>
      <c r="DFU63" s="47"/>
      <c r="DFV63" s="47"/>
      <c r="DFW63" s="47"/>
      <c r="DFX63" s="47"/>
      <c r="DFY63" s="47"/>
      <c r="DFZ63" s="47"/>
      <c r="DGA63" s="47"/>
      <c r="DGB63" s="47"/>
      <c r="DGC63" s="47"/>
      <c r="DGD63" s="47"/>
      <c r="DGE63" s="47"/>
      <c r="DGF63" s="47"/>
      <c r="DGG63" s="47"/>
      <c r="DGH63" s="47"/>
      <c r="DGI63" s="47"/>
      <c r="DGJ63" s="47"/>
      <c r="DGK63" s="47"/>
      <c r="DGL63" s="47"/>
      <c r="DGM63" s="47"/>
      <c r="DGN63" s="47"/>
      <c r="DGO63" s="47"/>
      <c r="DGP63" s="47"/>
      <c r="DGQ63" s="47"/>
      <c r="DGR63" s="47"/>
      <c r="DGS63" s="47"/>
      <c r="DGT63" s="47"/>
      <c r="DGU63" s="47"/>
      <c r="DGV63" s="47"/>
      <c r="DGW63" s="47"/>
      <c r="DGX63" s="47"/>
      <c r="DGY63" s="47"/>
      <c r="DGZ63" s="47"/>
      <c r="DHA63" s="47"/>
      <c r="DHB63" s="47"/>
      <c r="DHC63" s="47"/>
      <c r="DHD63" s="47"/>
      <c r="DHE63" s="47"/>
      <c r="DHF63" s="47"/>
      <c r="DHG63" s="47"/>
      <c r="DHH63" s="47"/>
      <c r="DHI63" s="47"/>
      <c r="DHJ63" s="47"/>
      <c r="DHK63" s="47"/>
      <c r="DHL63" s="47"/>
      <c r="DHM63" s="47"/>
      <c r="DHN63" s="47"/>
      <c r="DHO63" s="47"/>
      <c r="DHP63" s="47"/>
      <c r="DHQ63" s="47"/>
      <c r="DHR63" s="47"/>
      <c r="DHS63" s="47"/>
      <c r="DHT63" s="47"/>
      <c r="DHU63" s="47"/>
      <c r="DHV63" s="47"/>
      <c r="DHW63" s="47"/>
      <c r="DHX63" s="47"/>
      <c r="DHY63" s="47"/>
      <c r="DHZ63" s="47"/>
      <c r="DIA63" s="47"/>
      <c r="DIB63" s="47"/>
      <c r="DIC63" s="47"/>
      <c r="DID63" s="47"/>
      <c r="DIE63" s="47"/>
      <c r="DIF63" s="47"/>
      <c r="DIG63" s="47"/>
      <c r="DIH63" s="47"/>
      <c r="DII63" s="47"/>
      <c r="DIJ63" s="47"/>
      <c r="DIK63" s="47"/>
      <c r="DIL63" s="47"/>
      <c r="DIM63" s="47"/>
      <c r="DIN63" s="47"/>
      <c r="DIO63" s="47"/>
      <c r="DIP63" s="47"/>
      <c r="DIQ63" s="47"/>
      <c r="DIR63" s="47"/>
      <c r="DIS63" s="47"/>
      <c r="DIT63" s="47"/>
      <c r="DIU63" s="47"/>
      <c r="DIV63" s="47"/>
      <c r="DIW63" s="47"/>
      <c r="DIX63" s="47"/>
      <c r="DIY63" s="47"/>
      <c r="DIZ63" s="47"/>
      <c r="DJA63" s="47"/>
      <c r="DJB63" s="47"/>
      <c r="DJC63" s="47"/>
      <c r="DJD63" s="47"/>
      <c r="DJE63" s="47"/>
      <c r="DJF63" s="47"/>
      <c r="DJG63" s="47"/>
      <c r="DJH63" s="47"/>
      <c r="DJI63" s="47"/>
      <c r="DJJ63" s="47"/>
      <c r="DJK63" s="47"/>
      <c r="DJL63" s="47"/>
      <c r="DJM63" s="47"/>
      <c r="DJN63" s="47"/>
      <c r="DJO63" s="47"/>
      <c r="DJP63" s="47"/>
      <c r="DJQ63" s="47"/>
      <c r="DJR63" s="47"/>
      <c r="DJS63" s="47"/>
      <c r="DJT63" s="47"/>
      <c r="DJU63" s="47"/>
      <c r="DJV63" s="47"/>
      <c r="DJW63" s="47"/>
      <c r="DJX63" s="47"/>
      <c r="DJY63" s="47"/>
      <c r="DJZ63" s="47"/>
      <c r="DKA63" s="47"/>
      <c r="DKB63" s="47"/>
      <c r="DKC63" s="47"/>
      <c r="DKD63" s="47"/>
      <c r="DKE63" s="47"/>
      <c r="DKF63" s="47"/>
      <c r="DKG63" s="47"/>
      <c r="DKH63" s="47"/>
      <c r="DKI63" s="47"/>
      <c r="DKJ63" s="47"/>
      <c r="DKK63" s="47"/>
      <c r="DKL63" s="47"/>
      <c r="DKM63" s="47"/>
      <c r="DKN63" s="47"/>
      <c r="DKO63" s="47"/>
      <c r="DKP63" s="47"/>
      <c r="DKQ63" s="47"/>
      <c r="DKR63" s="47"/>
      <c r="DKS63" s="47"/>
      <c r="DKT63" s="47"/>
      <c r="DKU63" s="47"/>
      <c r="DKV63" s="47"/>
      <c r="DKW63" s="47"/>
      <c r="DKX63" s="47"/>
      <c r="DKY63" s="47"/>
      <c r="DKZ63" s="47"/>
      <c r="DLA63" s="47"/>
      <c r="DLB63" s="47"/>
      <c r="DLC63" s="47"/>
      <c r="DLD63" s="47"/>
      <c r="DLE63" s="47"/>
      <c r="DLF63" s="47"/>
      <c r="DLG63" s="47"/>
      <c r="DLH63" s="47"/>
      <c r="DLI63" s="47"/>
      <c r="DLJ63" s="47"/>
      <c r="DLK63" s="47"/>
      <c r="DLL63" s="47"/>
      <c r="DLM63" s="47"/>
      <c r="DLN63" s="47"/>
      <c r="DLO63" s="47"/>
      <c r="DLP63" s="47"/>
      <c r="DLQ63" s="47"/>
      <c r="DLR63" s="47"/>
      <c r="DLS63" s="47"/>
      <c r="DLT63" s="47"/>
      <c r="DLU63" s="47"/>
      <c r="DLV63" s="47"/>
      <c r="DLW63" s="47"/>
      <c r="DLX63" s="47"/>
      <c r="DLY63" s="47"/>
      <c r="DLZ63" s="47"/>
      <c r="DMA63" s="47"/>
      <c r="DMB63" s="47"/>
      <c r="DMC63" s="47"/>
      <c r="DMD63" s="47"/>
      <c r="DME63" s="47"/>
      <c r="DMF63" s="47"/>
      <c r="DMG63" s="47"/>
      <c r="DMH63" s="47"/>
      <c r="DMI63" s="47"/>
      <c r="DMJ63" s="47"/>
      <c r="DMK63" s="47"/>
      <c r="DML63" s="47"/>
      <c r="DMM63" s="47"/>
      <c r="DMN63" s="47"/>
      <c r="DMO63" s="47"/>
      <c r="DMP63" s="47"/>
      <c r="DMQ63" s="47"/>
      <c r="DMR63" s="47"/>
      <c r="DMS63" s="47"/>
      <c r="DMT63" s="47"/>
      <c r="DMU63" s="47"/>
      <c r="DMV63" s="47"/>
      <c r="DMW63" s="47"/>
      <c r="DMX63" s="47"/>
      <c r="DMY63" s="47"/>
      <c r="DMZ63" s="47"/>
      <c r="DNA63" s="47"/>
      <c r="DNB63" s="47"/>
      <c r="DNC63" s="47"/>
      <c r="DND63" s="47"/>
      <c r="DNE63" s="47"/>
      <c r="DNF63" s="47"/>
      <c r="DNG63" s="47"/>
      <c r="DNH63" s="47"/>
      <c r="DNI63" s="47"/>
      <c r="DNJ63" s="47"/>
      <c r="DNK63" s="47"/>
      <c r="DNL63" s="47"/>
      <c r="DNM63" s="47"/>
      <c r="DNN63" s="47"/>
      <c r="DNO63" s="47"/>
      <c r="DNP63" s="47"/>
      <c r="DNQ63" s="47"/>
      <c r="DNR63" s="47"/>
      <c r="DNS63" s="47"/>
      <c r="DNT63" s="47"/>
      <c r="DNU63" s="47"/>
      <c r="DNV63" s="47"/>
      <c r="DNW63" s="47"/>
      <c r="DNX63" s="47"/>
      <c r="DNY63" s="47"/>
      <c r="DNZ63" s="47"/>
      <c r="DOA63" s="47"/>
      <c r="DOB63" s="47"/>
      <c r="DOC63" s="47"/>
      <c r="DOD63" s="47"/>
      <c r="DOE63" s="47"/>
      <c r="DOF63" s="47"/>
      <c r="DOG63" s="47"/>
      <c r="DOH63" s="47"/>
      <c r="DOI63" s="47"/>
      <c r="DOJ63" s="47"/>
      <c r="DOK63" s="47"/>
      <c r="DOL63" s="47"/>
      <c r="DOM63" s="47"/>
      <c r="DON63" s="47"/>
      <c r="DOO63" s="47"/>
      <c r="DOP63" s="47"/>
      <c r="DOQ63" s="47"/>
      <c r="DOR63" s="47"/>
      <c r="DOS63" s="47"/>
      <c r="DOT63" s="47"/>
      <c r="DOU63" s="47"/>
      <c r="DOV63" s="47"/>
      <c r="DOW63" s="47"/>
      <c r="DOX63" s="47"/>
      <c r="DOY63" s="47"/>
      <c r="DOZ63" s="47"/>
      <c r="DPA63" s="47"/>
      <c r="DPB63" s="47"/>
      <c r="DPC63" s="47"/>
      <c r="DPD63" s="47"/>
      <c r="DPE63" s="47"/>
      <c r="DPF63" s="47"/>
      <c r="DPG63" s="47"/>
      <c r="DPH63" s="47"/>
      <c r="DPI63" s="47"/>
      <c r="DPJ63" s="47"/>
      <c r="DPK63" s="47"/>
      <c r="DPL63" s="47"/>
      <c r="DPM63" s="47"/>
      <c r="DPN63" s="47"/>
      <c r="DPO63" s="47"/>
      <c r="DPP63" s="47"/>
      <c r="DPQ63" s="47"/>
      <c r="DPR63" s="47"/>
      <c r="DPS63" s="47"/>
      <c r="DPT63" s="47"/>
      <c r="DPU63" s="47"/>
      <c r="DPV63" s="47"/>
      <c r="DPW63" s="47"/>
      <c r="DPX63" s="47"/>
      <c r="DPY63" s="47"/>
      <c r="DPZ63" s="47"/>
      <c r="DQA63" s="47"/>
      <c r="DQB63" s="47"/>
      <c r="DQC63" s="47"/>
      <c r="DQD63" s="47"/>
      <c r="DQE63" s="47"/>
      <c r="DQF63" s="47"/>
      <c r="DQG63" s="47"/>
      <c r="DQH63" s="47"/>
      <c r="DQI63" s="47"/>
      <c r="DQJ63" s="47"/>
      <c r="DQK63" s="47"/>
      <c r="DQL63" s="47"/>
      <c r="DQM63" s="47"/>
      <c r="DQN63" s="47"/>
      <c r="DQO63" s="47"/>
      <c r="DQP63" s="47"/>
      <c r="DQQ63" s="47"/>
      <c r="DQR63" s="47"/>
      <c r="DQS63" s="47"/>
      <c r="DQT63" s="47"/>
      <c r="DQU63" s="47"/>
      <c r="DQV63" s="47"/>
      <c r="DQW63" s="47"/>
      <c r="DQX63" s="47"/>
      <c r="DQY63" s="47"/>
      <c r="DQZ63" s="47"/>
      <c r="DRA63" s="47"/>
      <c r="DRB63" s="47"/>
      <c r="DRC63" s="47"/>
      <c r="DRD63" s="47"/>
      <c r="DRE63" s="47"/>
      <c r="DRF63" s="47"/>
      <c r="DRG63" s="47"/>
      <c r="DRH63" s="47"/>
      <c r="DRI63" s="47"/>
      <c r="DRJ63" s="47"/>
      <c r="DRK63" s="47"/>
      <c r="DRL63" s="47"/>
      <c r="DRM63" s="47"/>
      <c r="DRN63" s="47"/>
      <c r="DRO63" s="47"/>
      <c r="DRP63" s="47"/>
      <c r="DRQ63" s="47"/>
      <c r="DRR63" s="47"/>
      <c r="DRS63" s="47"/>
      <c r="DRT63" s="47"/>
      <c r="DRU63" s="47"/>
      <c r="DRV63" s="47"/>
      <c r="DRW63" s="47"/>
      <c r="DRX63" s="47"/>
      <c r="DRY63" s="47"/>
      <c r="DRZ63" s="47"/>
      <c r="DSA63" s="47"/>
      <c r="DSB63" s="47"/>
      <c r="DSC63" s="47"/>
      <c r="DSD63" s="47"/>
      <c r="DSE63" s="47"/>
      <c r="DSF63" s="47"/>
      <c r="DSG63" s="47"/>
      <c r="DSH63" s="47"/>
      <c r="DSI63" s="47"/>
      <c r="DSJ63" s="47"/>
      <c r="DSK63" s="47"/>
      <c r="DSL63" s="47"/>
      <c r="DSM63" s="47"/>
      <c r="DSN63" s="47"/>
      <c r="DSO63" s="47"/>
      <c r="DSP63" s="47"/>
      <c r="DSQ63" s="47"/>
      <c r="DSR63" s="47"/>
      <c r="DSS63" s="47"/>
      <c r="DST63" s="47"/>
      <c r="DSU63" s="47"/>
      <c r="DSV63" s="47"/>
      <c r="DSW63" s="47"/>
      <c r="DSX63" s="47"/>
      <c r="DSY63" s="47"/>
      <c r="DSZ63" s="47"/>
      <c r="DTA63" s="47"/>
      <c r="DTB63" s="47"/>
      <c r="DTC63" s="47"/>
      <c r="DTD63" s="47"/>
      <c r="DTE63" s="47"/>
      <c r="DTF63" s="47"/>
      <c r="DTG63" s="47"/>
      <c r="DTH63" s="47"/>
      <c r="DTI63" s="47"/>
      <c r="DTJ63" s="47"/>
      <c r="DTK63" s="47"/>
      <c r="DTL63" s="47"/>
      <c r="DTM63" s="47"/>
      <c r="DTN63" s="47"/>
      <c r="DTO63" s="47"/>
      <c r="DTP63" s="47"/>
      <c r="DTQ63" s="47"/>
      <c r="DTR63" s="47"/>
      <c r="DTS63" s="47"/>
      <c r="DTT63" s="47"/>
      <c r="DTU63" s="47"/>
      <c r="DTV63" s="47"/>
      <c r="DTW63" s="47"/>
      <c r="DTX63" s="47"/>
      <c r="DTY63" s="47"/>
      <c r="DTZ63" s="47"/>
      <c r="DUA63" s="47"/>
      <c r="DUB63" s="47"/>
      <c r="DUC63" s="47"/>
      <c r="DUD63" s="47"/>
      <c r="DUE63" s="47"/>
      <c r="DUF63" s="47"/>
      <c r="DUG63" s="47"/>
      <c r="DUH63" s="47"/>
      <c r="DUI63" s="47"/>
      <c r="DUJ63" s="47"/>
      <c r="DUK63" s="47"/>
      <c r="DUL63" s="47"/>
      <c r="DUM63" s="47"/>
      <c r="DUN63" s="47"/>
      <c r="DUO63" s="47"/>
      <c r="DUP63" s="47"/>
      <c r="DUQ63" s="47"/>
      <c r="DUR63" s="47"/>
      <c r="DUS63" s="47"/>
      <c r="DUT63" s="47"/>
      <c r="DUU63" s="47"/>
      <c r="DUV63" s="47"/>
      <c r="DUW63" s="47"/>
      <c r="DUX63" s="47"/>
      <c r="DUY63" s="47"/>
      <c r="DUZ63" s="47"/>
      <c r="DVA63" s="47"/>
      <c r="DVB63" s="47"/>
      <c r="DVC63" s="47"/>
      <c r="DVD63" s="47"/>
      <c r="DVE63" s="47"/>
      <c r="DVF63" s="47"/>
      <c r="DVG63" s="47"/>
      <c r="DVH63" s="47"/>
      <c r="DVI63" s="47"/>
      <c r="DVJ63" s="47"/>
      <c r="DVK63" s="47"/>
      <c r="DVL63" s="47"/>
      <c r="DVM63" s="47"/>
      <c r="DVN63" s="47"/>
      <c r="DVO63" s="47"/>
      <c r="DVP63" s="47"/>
      <c r="DVQ63" s="47"/>
      <c r="DVR63" s="47"/>
      <c r="DVS63" s="47"/>
      <c r="DVT63" s="47"/>
      <c r="DVU63" s="47"/>
      <c r="DVV63" s="47"/>
      <c r="DVW63" s="47"/>
      <c r="DVX63" s="47"/>
      <c r="DVY63" s="47"/>
      <c r="DVZ63" s="47"/>
      <c r="DWA63" s="47"/>
      <c r="DWB63" s="47"/>
      <c r="DWC63" s="47"/>
      <c r="DWD63" s="47"/>
      <c r="DWE63" s="47"/>
      <c r="DWF63" s="47"/>
      <c r="DWG63" s="47"/>
      <c r="DWH63" s="47"/>
      <c r="DWI63" s="47"/>
      <c r="DWJ63" s="47"/>
      <c r="DWK63" s="47"/>
      <c r="DWL63" s="47"/>
      <c r="DWM63" s="47"/>
      <c r="DWN63" s="47"/>
      <c r="DWO63" s="47"/>
      <c r="DWP63" s="47"/>
      <c r="DWQ63" s="47"/>
      <c r="DWR63" s="47"/>
      <c r="DWS63" s="47"/>
      <c r="DWT63" s="47"/>
      <c r="DWU63" s="47"/>
      <c r="DWV63" s="47"/>
      <c r="DWW63" s="47"/>
      <c r="DWX63" s="47"/>
      <c r="DWY63" s="47"/>
      <c r="DWZ63" s="47"/>
      <c r="DXA63" s="47"/>
      <c r="DXB63" s="47"/>
      <c r="DXC63" s="47"/>
      <c r="DXD63" s="47"/>
      <c r="DXE63" s="47"/>
      <c r="DXF63" s="47"/>
      <c r="DXG63" s="47"/>
      <c r="DXH63" s="47"/>
      <c r="DXI63" s="47"/>
      <c r="DXJ63" s="47"/>
      <c r="DXK63" s="47"/>
      <c r="DXL63" s="47"/>
      <c r="DXM63" s="47"/>
      <c r="DXN63" s="47"/>
      <c r="DXO63" s="47"/>
      <c r="DXP63" s="47"/>
      <c r="DXQ63" s="47"/>
      <c r="DXR63" s="47"/>
      <c r="DXS63" s="47"/>
      <c r="DXT63" s="47"/>
      <c r="DXU63" s="47"/>
      <c r="DXV63" s="47"/>
      <c r="DXW63" s="47"/>
      <c r="DXX63" s="47"/>
      <c r="DXY63" s="47"/>
      <c r="DXZ63" s="47"/>
      <c r="DYA63" s="47"/>
      <c r="DYB63" s="47"/>
      <c r="DYC63" s="47"/>
      <c r="DYD63" s="47"/>
      <c r="DYE63" s="47"/>
      <c r="DYF63" s="47"/>
      <c r="DYG63" s="47"/>
      <c r="DYH63" s="47"/>
      <c r="DYI63" s="47"/>
      <c r="DYJ63" s="47"/>
      <c r="DYK63" s="47"/>
      <c r="DYL63" s="47"/>
      <c r="DYM63" s="47"/>
      <c r="DYN63" s="47"/>
      <c r="DYO63" s="47"/>
      <c r="DYP63" s="47"/>
      <c r="DYQ63" s="47"/>
      <c r="DYR63" s="47"/>
      <c r="DYS63" s="47"/>
      <c r="DYT63" s="47"/>
      <c r="DYU63" s="47"/>
      <c r="DYV63" s="47"/>
      <c r="DYW63" s="47"/>
      <c r="DYX63" s="47"/>
      <c r="DYY63" s="47"/>
      <c r="DYZ63" s="47"/>
      <c r="DZA63" s="47"/>
      <c r="DZB63" s="47"/>
      <c r="DZC63" s="47"/>
      <c r="DZD63" s="47"/>
      <c r="DZE63" s="47"/>
      <c r="DZF63" s="47"/>
      <c r="DZG63" s="47"/>
      <c r="DZH63" s="47"/>
      <c r="DZI63" s="47"/>
      <c r="DZJ63" s="47"/>
      <c r="DZK63" s="47"/>
      <c r="DZL63" s="47"/>
      <c r="DZM63" s="47"/>
      <c r="DZN63" s="47"/>
      <c r="DZO63" s="47"/>
      <c r="DZP63" s="47"/>
      <c r="DZQ63" s="47"/>
      <c r="DZR63" s="47"/>
      <c r="DZS63" s="47"/>
      <c r="DZT63" s="47"/>
      <c r="DZU63" s="47"/>
      <c r="DZV63" s="47"/>
      <c r="DZW63" s="47"/>
      <c r="DZX63" s="47"/>
      <c r="DZY63" s="47"/>
      <c r="DZZ63" s="47"/>
      <c r="EAA63" s="47"/>
      <c r="EAB63" s="47"/>
      <c r="EAC63" s="47"/>
      <c r="EAD63" s="47"/>
      <c r="EAE63" s="47"/>
      <c r="EAF63" s="47"/>
      <c r="EAG63" s="47"/>
      <c r="EAH63" s="47"/>
      <c r="EAI63" s="47"/>
      <c r="EAJ63" s="47"/>
      <c r="EAK63" s="47"/>
      <c r="EAL63" s="47"/>
      <c r="EAM63" s="47"/>
      <c r="EAN63" s="47"/>
      <c r="EAO63" s="47"/>
      <c r="EAP63" s="47"/>
      <c r="EAQ63" s="47"/>
      <c r="EAR63" s="47"/>
      <c r="EAS63" s="47"/>
      <c r="EAT63" s="47"/>
      <c r="EAU63" s="47"/>
      <c r="EAV63" s="47"/>
      <c r="EAW63" s="47"/>
      <c r="EAX63" s="47"/>
      <c r="EAY63" s="47"/>
      <c r="EAZ63" s="47"/>
      <c r="EBA63" s="47"/>
      <c r="EBB63" s="47"/>
      <c r="EBC63" s="47"/>
      <c r="EBD63" s="47"/>
      <c r="EBE63" s="47"/>
      <c r="EBF63" s="47"/>
      <c r="EBG63" s="47"/>
      <c r="EBH63" s="47"/>
      <c r="EBI63" s="47"/>
      <c r="EBJ63" s="47"/>
      <c r="EBK63" s="47"/>
      <c r="EBL63" s="47"/>
      <c r="EBM63" s="47"/>
      <c r="EBN63" s="47"/>
      <c r="EBO63" s="47"/>
      <c r="EBP63" s="47"/>
      <c r="EBQ63" s="47"/>
      <c r="EBR63" s="47"/>
      <c r="EBS63" s="47"/>
      <c r="EBT63" s="47"/>
      <c r="EBU63" s="47"/>
      <c r="EBV63" s="47"/>
      <c r="EBW63" s="47"/>
      <c r="EBX63" s="47"/>
      <c r="EBY63" s="47"/>
      <c r="EBZ63" s="47"/>
      <c r="ECA63" s="47"/>
      <c r="ECB63" s="47"/>
      <c r="ECC63" s="47"/>
      <c r="ECD63" s="47"/>
      <c r="ECE63" s="47"/>
      <c r="ECF63" s="47"/>
      <c r="ECG63" s="47"/>
      <c r="ECH63" s="47"/>
      <c r="ECI63" s="47"/>
      <c r="ECJ63" s="47"/>
      <c r="ECK63" s="47"/>
      <c r="ECL63" s="47"/>
      <c r="ECM63" s="47"/>
      <c r="ECN63" s="47"/>
      <c r="ECO63" s="47"/>
      <c r="ECP63" s="47"/>
      <c r="ECQ63" s="47"/>
      <c r="ECR63" s="47"/>
      <c r="ECS63" s="47"/>
      <c r="ECT63" s="47"/>
      <c r="ECU63" s="47"/>
      <c r="ECV63" s="47"/>
      <c r="ECW63" s="47"/>
      <c r="ECX63" s="47"/>
      <c r="ECY63" s="47"/>
      <c r="ECZ63" s="47"/>
      <c r="EDA63" s="47"/>
      <c r="EDB63" s="47"/>
      <c r="EDC63" s="47"/>
      <c r="EDD63" s="47"/>
      <c r="EDE63" s="47"/>
      <c r="EDF63" s="47"/>
      <c r="EDG63" s="47"/>
      <c r="EDH63" s="47"/>
      <c r="EDI63" s="47"/>
      <c r="EDJ63" s="47"/>
      <c r="EDK63" s="47"/>
      <c r="EDL63" s="47"/>
      <c r="EDM63" s="47"/>
      <c r="EDN63" s="47"/>
      <c r="EDO63" s="47"/>
      <c r="EDP63" s="47"/>
      <c r="EDQ63" s="47"/>
      <c r="EDR63" s="47"/>
      <c r="EDS63" s="47"/>
      <c r="EDT63" s="47"/>
      <c r="EDU63" s="47"/>
      <c r="EDV63" s="47"/>
      <c r="EDW63" s="47"/>
      <c r="EDX63" s="47"/>
      <c r="EDY63" s="47"/>
      <c r="EDZ63" s="47"/>
      <c r="EEA63" s="47"/>
      <c r="EEB63" s="47"/>
      <c r="EEC63" s="47"/>
      <c r="EED63" s="47"/>
      <c r="EEE63" s="47"/>
      <c r="EEF63" s="47"/>
      <c r="EEG63" s="47"/>
      <c r="EEH63" s="47"/>
      <c r="EEI63" s="47"/>
      <c r="EEJ63" s="47"/>
      <c r="EEK63" s="47"/>
      <c r="EEL63" s="47"/>
      <c r="EEM63" s="47"/>
      <c r="EEN63" s="47"/>
      <c r="EEO63" s="47"/>
      <c r="EEP63" s="47"/>
      <c r="EEQ63" s="47"/>
      <c r="EER63" s="47"/>
      <c r="EES63" s="47"/>
      <c r="EET63" s="47"/>
      <c r="EEU63" s="47"/>
      <c r="EEV63" s="47"/>
      <c r="EEW63" s="47"/>
      <c r="EEX63" s="47"/>
      <c r="EEY63" s="47"/>
      <c r="EEZ63" s="47"/>
      <c r="EFA63" s="47"/>
      <c r="EFB63" s="47"/>
      <c r="EFC63" s="47"/>
      <c r="EFD63" s="47"/>
      <c r="EFE63" s="47"/>
      <c r="EFF63" s="47"/>
      <c r="EFG63" s="47"/>
      <c r="EFH63" s="47"/>
      <c r="EFI63" s="47"/>
      <c r="EFJ63" s="47"/>
      <c r="EFK63" s="47"/>
      <c r="EFL63" s="47"/>
      <c r="EFM63" s="47"/>
      <c r="EFN63" s="47"/>
      <c r="EFO63" s="47"/>
      <c r="EFP63" s="47"/>
      <c r="EFQ63" s="47"/>
      <c r="EFR63" s="47"/>
      <c r="EFS63" s="47"/>
      <c r="EFT63" s="47"/>
      <c r="EFU63" s="47"/>
      <c r="EFV63" s="47"/>
      <c r="EFW63" s="47"/>
      <c r="EFX63" s="47"/>
      <c r="EFY63" s="47"/>
      <c r="EFZ63" s="47"/>
      <c r="EGA63" s="47"/>
      <c r="EGB63" s="47"/>
      <c r="EGC63" s="47"/>
      <c r="EGD63" s="47"/>
      <c r="EGE63" s="47"/>
      <c r="EGF63" s="47"/>
      <c r="EGG63" s="47"/>
      <c r="EGH63" s="47"/>
      <c r="EGI63" s="47"/>
      <c r="EGJ63" s="47"/>
      <c r="EGK63" s="47"/>
      <c r="EGL63" s="47"/>
      <c r="EGM63" s="47"/>
      <c r="EGN63" s="47"/>
      <c r="EGO63" s="47"/>
      <c r="EGP63" s="47"/>
      <c r="EGQ63" s="47"/>
      <c r="EGR63" s="47"/>
      <c r="EGS63" s="47"/>
      <c r="EGT63" s="47"/>
      <c r="EGU63" s="47"/>
      <c r="EGV63" s="47"/>
      <c r="EGW63" s="47"/>
      <c r="EGX63" s="47"/>
      <c r="EGY63" s="47"/>
      <c r="EGZ63" s="47"/>
      <c r="EHA63" s="47"/>
      <c r="EHB63" s="47"/>
      <c r="EHC63" s="47"/>
      <c r="EHD63" s="47"/>
      <c r="EHE63" s="47"/>
      <c r="EHF63" s="47"/>
      <c r="EHG63" s="47"/>
      <c r="EHH63" s="47"/>
      <c r="EHI63" s="47"/>
      <c r="EHJ63" s="47"/>
      <c r="EHK63" s="47"/>
      <c r="EHL63" s="47"/>
      <c r="EHM63" s="47"/>
      <c r="EHN63" s="47"/>
      <c r="EHO63" s="47"/>
      <c r="EHP63" s="47"/>
      <c r="EHQ63" s="47"/>
      <c r="EHR63" s="47"/>
      <c r="EHS63" s="47"/>
      <c r="EHT63" s="47"/>
      <c r="EHU63" s="47"/>
      <c r="EHV63" s="47"/>
      <c r="EHW63" s="47"/>
      <c r="EHX63" s="47"/>
      <c r="EHY63" s="47"/>
      <c r="EHZ63" s="47"/>
      <c r="EIA63" s="47"/>
      <c r="EIB63" s="47"/>
      <c r="EIC63" s="47"/>
      <c r="EID63" s="47"/>
      <c r="EIE63" s="47"/>
      <c r="EIF63" s="47"/>
      <c r="EIG63" s="47"/>
      <c r="EIH63" s="47"/>
      <c r="EII63" s="47"/>
      <c r="EIJ63" s="47"/>
      <c r="EIK63" s="47"/>
      <c r="EIL63" s="47"/>
      <c r="EIM63" s="47"/>
      <c r="EIN63" s="47"/>
      <c r="EIO63" s="47"/>
      <c r="EIP63" s="47"/>
      <c r="EIQ63" s="47"/>
      <c r="EIR63" s="47"/>
      <c r="EIS63" s="47"/>
      <c r="EIT63" s="47"/>
      <c r="EIU63" s="47"/>
      <c r="EIV63" s="47"/>
      <c r="EIW63" s="47"/>
      <c r="EIX63" s="47"/>
      <c r="EIY63" s="47"/>
      <c r="EIZ63" s="47"/>
      <c r="EJA63" s="47"/>
      <c r="EJB63" s="47"/>
      <c r="EJC63" s="47"/>
      <c r="EJD63" s="47"/>
      <c r="EJE63" s="47"/>
      <c r="EJF63" s="47"/>
      <c r="EJG63" s="47"/>
      <c r="EJH63" s="47"/>
      <c r="EJI63" s="47"/>
      <c r="EJJ63" s="47"/>
      <c r="EJK63" s="47"/>
      <c r="EJL63" s="47"/>
      <c r="EJM63" s="47"/>
      <c r="EJN63" s="47"/>
      <c r="EJO63" s="47"/>
      <c r="EJP63" s="47"/>
      <c r="EJQ63" s="47"/>
      <c r="EJR63" s="47"/>
      <c r="EJS63" s="47"/>
      <c r="EJT63" s="47"/>
      <c r="EJU63" s="47"/>
      <c r="EJV63" s="47"/>
      <c r="EJW63" s="47"/>
      <c r="EJX63" s="47"/>
      <c r="EJY63" s="47"/>
      <c r="EJZ63" s="47"/>
      <c r="EKA63" s="47"/>
      <c r="EKB63" s="47"/>
      <c r="EKC63" s="47"/>
      <c r="EKD63" s="47"/>
      <c r="EKE63" s="47"/>
      <c r="EKF63" s="47"/>
      <c r="EKG63" s="47"/>
      <c r="EKH63" s="47"/>
      <c r="EKI63" s="47"/>
      <c r="EKJ63" s="47"/>
      <c r="EKK63" s="47"/>
      <c r="EKL63" s="47"/>
      <c r="EKM63" s="47"/>
      <c r="EKN63" s="47"/>
      <c r="EKO63" s="47"/>
      <c r="EKP63" s="47"/>
      <c r="EKQ63" s="47"/>
      <c r="EKR63" s="47"/>
      <c r="EKS63" s="47"/>
      <c r="EKT63" s="47"/>
      <c r="EKU63" s="47"/>
      <c r="EKV63" s="47"/>
      <c r="EKW63" s="47"/>
      <c r="EKX63" s="47"/>
      <c r="EKY63" s="47"/>
      <c r="EKZ63" s="47"/>
      <c r="ELA63" s="47"/>
      <c r="ELB63" s="47"/>
      <c r="ELC63" s="47"/>
      <c r="ELD63" s="47"/>
      <c r="ELE63" s="47"/>
      <c r="ELF63" s="47"/>
      <c r="ELG63" s="47"/>
      <c r="ELH63" s="47"/>
      <c r="ELI63" s="47"/>
      <c r="ELJ63" s="47"/>
      <c r="ELK63" s="47"/>
      <c r="ELL63" s="47"/>
      <c r="ELM63" s="47"/>
      <c r="ELN63" s="47"/>
      <c r="ELO63" s="47"/>
      <c r="ELP63" s="47"/>
      <c r="ELQ63" s="47"/>
      <c r="ELR63" s="47"/>
      <c r="ELS63" s="47"/>
      <c r="ELT63" s="47"/>
      <c r="ELU63" s="47"/>
      <c r="ELV63" s="47"/>
      <c r="ELW63" s="47"/>
      <c r="ELX63" s="47"/>
      <c r="ELY63" s="47"/>
      <c r="ELZ63" s="47"/>
      <c r="EMA63" s="47"/>
      <c r="EMB63" s="47"/>
      <c r="EMC63" s="47"/>
      <c r="EMD63" s="47"/>
      <c r="EME63" s="47"/>
      <c r="EMF63" s="47"/>
      <c r="EMG63" s="47"/>
      <c r="EMH63" s="47"/>
      <c r="EMI63" s="47"/>
      <c r="EMJ63" s="47"/>
      <c r="EMK63" s="47"/>
      <c r="EML63" s="47"/>
      <c r="EMM63" s="47"/>
      <c r="EMN63" s="47"/>
      <c r="EMO63" s="47"/>
      <c r="EMP63" s="47"/>
      <c r="EMQ63" s="47"/>
      <c r="EMR63" s="47"/>
      <c r="EMS63" s="47"/>
      <c r="EMT63" s="47"/>
      <c r="EMU63" s="47"/>
      <c r="EMV63" s="47"/>
      <c r="EMW63" s="47"/>
      <c r="EMX63" s="47"/>
      <c r="EMY63" s="47"/>
      <c r="EMZ63" s="47"/>
      <c r="ENA63" s="47"/>
      <c r="ENB63" s="47"/>
      <c r="ENC63" s="47"/>
      <c r="END63" s="47"/>
      <c r="ENE63" s="47"/>
      <c r="ENF63" s="47"/>
      <c r="ENG63" s="47"/>
      <c r="ENH63" s="47"/>
      <c r="ENI63" s="47"/>
      <c r="ENJ63" s="47"/>
      <c r="ENK63" s="47"/>
      <c r="ENL63" s="47"/>
      <c r="ENM63" s="47"/>
      <c r="ENN63" s="47"/>
      <c r="ENO63" s="47"/>
      <c r="ENP63" s="47"/>
      <c r="ENQ63" s="47"/>
      <c r="ENR63" s="47"/>
      <c r="ENS63" s="47"/>
      <c r="ENT63" s="47"/>
      <c r="ENU63" s="47"/>
      <c r="ENV63" s="47"/>
      <c r="ENW63" s="47"/>
      <c r="ENX63" s="47"/>
      <c r="ENY63" s="47"/>
      <c r="ENZ63" s="47"/>
      <c r="EOA63" s="47"/>
      <c r="EOB63" s="47"/>
      <c r="EOC63" s="47"/>
      <c r="EOD63" s="47"/>
      <c r="EOE63" s="47"/>
      <c r="EOF63" s="47"/>
      <c r="EOG63" s="47"/>
      <c r="EOH63" s="47"/>
      <c r="EOI63" s="47"/>
      <c r="EOJ63" s="47"/>
      <c r="EOK63" s="47"/>
      <c r="EOL63" s="47"/>
      <c r="EOM63" s="47"/>
      <c r="EON63" s="47"/>
      <c r="EOO63" s="47"/>
      <c r="EOP63" s="47"/>
      <c r="EOQ63" s="47"/>
      <c r="EOR63" s="47"/>
      <c r="EOS63" s="47"/>
      <c r="EOT63" s="47"/>
      <c r="EOU63" s="47"/>
      <c r="EOV63" s="47"/>
      <c r="EOW63" s="47"/>
      <c r="EOX63" s="47"/>
      <c r="EOY63" s="47"/>
      <c r="EOZ63" s="47"/>
      <c r="EPA63" s="47"/>
      <c r="EPB63" s="47"/>
      <c r="EPC63" s="47"/>
      <c r="EPD63" s="47"/>
      <c r="EPE63" s="47"/>
      <c r="EPF63" s="47"/>
      <c r="EPG63" s="47"/>
      <c r="EPH63" s="47"/>
      <c r="EPI63" s="47"/>
      <c r="EPJ63" s="47"/>
      <c r="EPK63" s="47"/>
      <c r="EPL63" s="47"/>
      <c r="EPM63" s="47"/>
      <c r="EPN63" s="47"/>
      <c r="EPO63" s="47"/>
      <c r="EPP63" s="47"/>
      <c r="EPQ63" s="47"/>
      <c r="EPR63" s="47"/>
      <c r="EPS63" s="47"/>
      <c r="EPT63" s="47"/>
      <c r="EPU63" s="47"/>
      <c r="EPV63" s="47"/>
      <c r="EPW63" s="47"/>
      <c r="EPX63" s="47"/>
      <c r="EPY63" s="47"/>
      <c r="EPZ63" s="47"/>
      <c r="EQA63" s="47"/>
      <c r="EQB63" s="47"/>
      <c r="EQC63" s="47"/>
      <c r="EQD63" s="47"/>
      <c r="EQE63" s="47"/>
      <c r="EQF63" s="47"/>
      <c r="EQG63" s="47"/>
      <c r="EQH63" s="47"/>
      <c r="EQI63" s="47"/>
      <c r="EQJ63" s="47"/>
      <c r="EQK63" s="47"/>
      <c r="EQL63" s="47"/>
      <c r="EQM63" s="47"/>
      <c r="EQN63" s="47"/>
      <c r="EQO63" s="47"/>
      <c r="EQP63" s="47"/>
      <c r="EQQ63" s="47"/>
      <c r="EQR63" s="47"/>
      <c r="EQS63" s="47"/>
      <c r="EQT63" s="47"/>
      <c r="EQU63" s="47"/>
      <c r="EQV63" s="47"/>
      <c r="EQW63" s="47"/>
      <c r="EQX63" s="47"/>
      <c r="EQY63" s="47"/>
      <c r="EQZ63" s="47"/>
      <c r="ERA63" s="47"/>
      <c r="ERB63" s="47"/>
      <c r="ERC63" s="47"/>
      <c r="ERD63" s="47"/>
      <c r="ERE63" s="47"/>
      <c r="ERF63" s="47"/>
      <c r="ERG63" s="47"/>
      <c r="ERH63" s="47"/>
      <c r="ERI63" s="47"/>
      <c r="ERJ63" s="47"/>
      <c r="ERK63" s="47"/>
      <c r="ERL63" s="47"/>
      <c r="ERM63" s="47"/>
      <c r="ERN63" s="47"/>
      <c r="ERO63" s="47"/>
      <c r="ERP63" s="47"/>
      <c r="ERQ63" s="47"/>
      <c r="ERR63" s="47"/>
      <c r="ERS63" s="47"/>
      <c r="ERT63" s="47"/>
      <c r="ERU63" s="47"/>
      <c r="ERV63" s="47"/>
      <c r="ERW63" s="47"/>
      <c r="ERX63" s="47"/>
      <c r="ERY63" s="47"/>
      <c r="ERZ63" s="47"/>
      <c r="ESA63" s="47"/>
      <c r="ESB63" s="47"/>
      <c r="ESC63" s="47"/>
      <c r="ESD63" s="47"/>
      <c r="ESE63" s="47"/>
      <c r="ESF63" s="47"/>
      <c r="ESG63" s="47"/>
      <c r="ESH63" s="47"/>
      <c r="ESI63" s="47"/>
      <c r="ESJ63" s="47"/>
      <c r="ESK63" s="47"/>
      <c r="ESL63" s="47"/>
      <c r="ESM63" s="47"/>
      <c r="ESN63" s="47"/>
      <c r="ESO63" s="47"/>
      <c r="ESP63" s="47"/>
      <c r="ESQ63" s="47"/>
      <c r="ESR63" s="47"/>
      <c r="ESS63" s="47"/>
      <c r="EST63" s="47"/>
      <c r="ESU63" s="47"/>
      <c r="ESV63" s="47"/>
      <c r="ESW63" s="47"/>
      <c r="ESX63" s="47"/>
      <c r="ESY63" s="47"/>
      <c r="ESZ63" s="47"/>
      <c r="ETA63" s="47"/>
      <c r="ETB63" s="47"/>
      <c r="ETC63" s="47"/>
      <c r="ETD63" s="47"/>
      <c r="ETE63" s="47"/>
      <c r="ETF63" s="47"/>
      <c r="ETG63" s="47"/>
      <c r="ETH63" s="47"/>
      <c r="ETI63" s="47"/>
      <c r="ETJ63" s="47"/>
      <c r="ETK63" s="47"/>
      <c r="ETL63" s="47"/>
      <c r="ETM63" s="47"/>
      <c r="ETN63" s="47"/>
      <c r="ETO63" s="47"/>
      <c r="ETP63" s="47"/>
      <c r="ETQ63" s="47"/>
      <c r="ETR63" s="47"/>
      <c r="ETS63" s="47"/>
      <c r="ETT63" s="47"/>
      <c r="ETU63" s="47"/>
      <c r="ETV63" s="47"/>
      <c r="ETW63" s="47"/>
      <c r="ETX63" s="47"/>
      <c r="ETY63" s="47"/>
      <c r="ETZ63" s="47"/>
      <c r="EUA63" s="47"/>
      <c r="EUB63" s="47"/>
      <c r="EUC63" s="47"/>
      <c r="EUD63" s="47"/>
      <c r="EUE63" s="47"/>
      <c r="EUF63" s="47"/>
      <c r="EUG63" s="47"/>
      <c r="EUH63" s="47"/>
      <c r="EUI63" s="47"/>
      <c r="EUJ63" s="47"/>
      <c r="EUK63" s="47"/>
      <c r="EUL63" s="47"/>
      <c r="EUM63" s="47"/>
      <c r="EUN63" s="47"/>
      <c r="EUO63" s="47"/>
      <c r="EUP63" s="47"/>
      <c r="EUQ63" s="47"/>
      <c r="EUR63" s="47"/>
      <c r="EUS63" s="47"/>
      <c r="EUT63" s="47"/>
      <c r="EUU63" s="47"/>
      <c r="EUV63" s="47"/>
      <c r="EUW63" s="47"/>
      <c r="EUX63" s="47"/>
      <c r="EUY63" s="47"/>
      <c r="EUZ63" s="47"/>
      <c r="EVA63" s="47"/>
      <c r="EVB63" s="47"/>
      <c r="EVC63" s="47"/>
      <c r="EVD63" s="47"/>
      <c r="EVE63" s="47"/>
      <c r="EVF63" s="47"/>
      <c r="EVG63" s="47"/>
      <c r="EVH63" s="47"/>
      <c r="EVI63" s="47"/>
      <c r="EVJ63" s="47"/>
      <c r="EVK63" s="47"/>
      <c r="EVL63" s="47"/>
      <c r="EVM63" s="47"/>
      <c r="EVN63" s="47"/>
      <c r="EVO63" s="47"/>
      <c r="EVP63" s="47"/>
      <c r="EVQ63" s="47"/>
      <c r="EVR63" s="47"/>
      <c r="EVS63" s="47"/>
      <c r="EVT63" s="47"/>
      <c r="EVU63" s="47"/>
      <c r="EVV63" s="47"/>
      <c r="EVW63" s="47"/>
      <c r="EVX63" s="47"/>
      <c r="EVY63" s="47"/>
      <c r="EVZ63" s="47"/>
      <c r="EWA63" s="47"/>
      <c r="EWB63" s="47"/>
      <c r="EWC63" s="47"/>
      <c r="EWD63" s="47"/>
      <c r="EWE63" s="47"/>
      <c r="EWF63" s="47"/>
      <c r="EWG63" s="47"/>
      <c r="EWH63" s="47"/>
      <c r="EWI63" s="47"/>
      <c r="EWJ63" s="47"/>
      <c r="EWK63" s="47"/>
      <c r="EWL63" s="47"/>
      <c r="EWM63" s="47"/>
      <c r="EWN63" s="47"/>
      <c r="EWO63" s="47"/>
      <c r="EWP63" s="47"/>
      <c r="EWQ63" s="47"/>
      <c r="EWR63" s="47"/>
      <c r="EWS63" s="47"/>
      <c r="EWT63" s="47"/>
      <c r="EWU63" s="47"/>
      <c r="EWV63" s="47"/>
      <c r="EWW63" s="47"/>
      <c r="EWX63" s="47"/>
      <c r="EWY63" s="47"/>
      <c r="EWZ63" s="47"/>
      <c r="EXA63" s="47"/>
      <c r="EXB63" s="47"/>
      <c r="EXC63" s="47"/>
      <c r="EXD63" s="47"/>
      <c r="EXE63" s="47"/>
      <c r="EXF63" s="47"/>
      <c r="EXG63" s="47"/>
      <c r="EXH63" s="47"/>
      <c r="EXI63" s="47"/>
      <c r="EXJ63" s="47"/>
      <c r="EXK63" s="47"/>
      <c r="EXL63" s="47"/>
      <c r="EXM63" s="47"/>
      <c r="EXN63" s="47"/>
      <c r="EXO63" s="47"/>
      <c r="EXP63" s="47"/>
      <c r="EXQ63" s="47"/>
      <c r="EXR63" s="47"/>
      <c r="EXS63" s="47"/>
      <c r="EXT63" s="47"/>
      <c r="EXU63" s="47"/>
      <c r="EXV63" s="47"/>
      <c r="EXW63" s="47"/>
      <c r="EXX63" s="47"/>
      <c r="EXY63" s="47"/>
      <c r="EXZ63" s="47"/>
      <c r="EYA63" s="47"/>
      <c r="EYB63" s="47"/>
      <c r="EYC63" s="47"/>
      <c r="EYD63" s="47"/>
      <c r="EYE63" s="47"/>
      <c r="EYF63" s="47"/>
      <c r="EYG63" s="47"/>
      <c r="EYH63" s="47"/>
      <c r="EYI63" s="47"/>
      <c r="EYJ63" s="47"/>
      <c r="EYK63" s="47"/>
      <c r="EYL63" s="47"/>
      <c r="EYM63" s="47"/>
      <c r="EYN63" s="47"/>
      <c r="EYO63" s="47"/>
      <c r="EYP63" s="47"/>
      <c r="EYQ63" s="47"/>
      <c r="EYR63" s="47"/>
      <c r="EYS63" s="47"/>
      <c r="EYT63" s="47"/>
      <c r="EYU63" s="47"/>
      <c r="EYV63" s="47"/>
      <c r="EYW63" s="47"/>
      <c r="EYX63" s="47"/>
      <c r="EYY63" s="47"/>
      <c r="EYZ63" s="47"/>
      <c r="EZA63" s="47"/>
      <c r="EZB63" s="47"/>
      <c r="EZC63" s="47"/>
      <c r="EZD63" s="47"/>
      <c r="EZE63" s="47"/>
      <c r="EZF63" s="47"/>
      <c r="EZG63" s="47"/>
      <c r="EZH63" s="47"/>
      <c r="EZI63" s="47"/>
      <c r="EZJ63" s="47"/>
      <c r="EZK63" s="47"/>
      <c r="EZL63" s="47"/>
      <c r="EZM63" s="47"/>
      <c r="EZN63" s="47"/>
      <c r="EZO63" s="47"/>
      <c r="EZP63" s="47"/>
      <c r="EZQ63" s="47"/>
      <c r="EZR63" s="47"/>
      <c r="EZS63" s="47"/>
      <c r="EZT63" s="47"/>
      <c r="EZU63" s="47"/>
      <c r="EZV63" s="47"/>
      <c r="EZW63" s="47"/>
      <c r="EZX63" s="47"/>
      <c r="EZY63" s="47"/>
      <c r="EZZ63" s="47"/>
      <c r="FAA63" s="47"/>
      <c r="FAB63" s="47"/>
      <c r="FAC63" s="47"/>
      <c r="FAD63" s="47"/>
      <c r="FAE63" s="47"/>
      <c r="FAF63" s="47"/>
      <c r="FAG63" s="47"/>
      <c r="FAH63" s="47"/>
      <c r="FAI63" s="47"/>
      <c r="FAJ63" s="47"/>
      <c r="FAK63" s="47"/>
      <c r="FAL63" s="47"/>
      <c r="FAM63" s="47"/>
      <c r="FAN63" s="47"/>
      <c r="FAO63" s="47"/>
      <c r="FAP63" s="47"/>
      <c r="FAQ63" s="47"/>
      <c r="FAR63" s="47"/>
      <c r="FAS63" s="47"/>
      <c r="FAT63" s="47"/>
      <c r="FAU63" s="47"/>
      <c r="FAV63" s="47"/>
      <c r="FAW63" s="47"/>
      <c r="FAX63" s="47"/>
      <c r="FAY63" s="47"/>
      <c r="FAZ63" s="47"/>
      <c r="FBA63" s="47"/>
      <c r="FBB63" s="47"/>
      <c r="FBC63" s="47"/>
      <c r="FBD63" s="47"/>
      <c r="FBE63" s="47"/>
      <c r="FBF63" s="47"/>
      <c r="FBG63" s="47"/>
      <c r="FBH63" s="47"/>
      <c r="FBI63" s="47"/>
      <c r="FBJ63" s="47"/>
      <c r="FBK63" s="47"/>
      <c r="FBL63" s="47"/>
      <c r="FBM63" s="47"/>
      <c r="FBN63" s="47"/>
      <c r="FBO63" s="47"/>
      <c r="FBP63" s="47"/>
      <c r="FBQ63" s="47"/>
      <c r="FBR63" s="47"/>
      <c r="FBS63" s="47"/>
      <c r="FBT63" s="47"/>
      <c r="FBU63" s="47"/>
      <c r="FBV63" s="47"/>
      <c r="FBW63" s="47"/>
      <c r="FBX63" s="47"/>
      <c r="FBY63" s="47"/>
      <c r="FBZ63" s="47"/>
      <c r="FCA63" s="47"/>
      <c r="FCB63" s="47"/>
      <c r="FCC63" s="47"/>
      <c r="FCD63" s="47"/>
      <c r="FCE63" s="47"/>
      <c r="FCF63" s="47"/>
      <c r="FCG63" s="47"/>
      <c r="FCH63" s="47"/>
      <c r="FCI63" s="47"/>
      <c r="FCJ63" s="47"/>
      <c r="FCK63" s="47"/>
      <c r="FCL63" s="47"/>
      <c r="FCM63" s="47"/>
      <c r="FCN63" s="47"/>
      <c r="FCO63" s="47"/>
      <c r="FCP63" s="47"/>
      <c r="FCQ63" s="47"/>
      <c r="FCR63" s="47"/>
      <c r="FCS63" s="47"/>
      <c r="FCT63" s="47"/>
      <c r="FCU63" s="47"/>
      <c r="FCV63" s="47"/>
      <c r="FCW63" s="47"/>
      <c r="FCX63" s="47"/>
      <c r="FCY63" s="47"/>
      <c r="FCZ63" s="47"/>
      <c r="FDA63" s="47"/>
      <c r="FDB63" s="47"/>
      <c r="FDC63" s="47"/>
      <c r="FDD63" s="47"/>
      <c r="FDE63" s="47"/>
      <c r="FDF63" s="47"/>
      <c r="FDG63" s="47"/>
      <c r="FDH63" s="47"/>
      <c r="FDI63" s="47"/>
      <c r="FDJ63" s="47"/>
      <c r="FDK63" s="47"/>
      <c r="FDL63" s="47"/>
      <c r="FDM63" s="47"/>
      <c r="FDN63" s="47"/>
      <c r="FDO63" s="47"/>
      <c r="FDP63" s="47"/>
      <c r="FDQ63" s="47"/>
      <c r="FDR63" s="47"/>
      <c r="FDS63" s="47"/>
      <c r="FDT63" s="47"/>
      <c r="FDU63" s="47"/>
      <c r="FDV63" s="47"/>
      <c r="FDW63" s="47"/>
      <c r="FDX63" s="47"/>
      <c r="FDY63" s="47"/>
      <c r="FDZ63" s="47"/>
      <c r="FEA63" s="47"/>
      <c r="FEB63" s="47"/>
      <c r="FEC63" s="47"/>
      <c r="FED63" s="47"/>
      <c r="FEE63" s="47"/>
      <c r="FEF63" s="47"/>
      <c r="FEG63" s="47"/>
      <c r="FEH63" s="47"/>
      <c r="FEI63" s="47"/>
      <c r="FEJ63" s="47"/>
      <c r="FEK63" s="47"/>
      <c r="FEL63" s="47"/>
      <c r="FEM63" s="47"/>
      <c r="FEN63" s="47"/>
      <c r="FEO63" s="47"/>
      <c r="FEP63" s="47"/>
      <c r="FEQ63" s="47"/>
      <c r="FER63" s="47"/>
      <c r="FES63" s="47"/>
      <c r="FET63" s="47"/>
      <c r="FEU63" s="47"/>
      <c r="FEV63" s="47"/>
      <c r="FEW63" s="47"/>
      <c r="FEX63" s="47"/>
      <c r="FEY63" s="47"/>
      <c r="FEZ63" s="47"/>
      <c r="FFA63" s="47"/>
      <c r="FFB63" s="47"/>
      <c r="FFC63" s="47"/>
      <c r="FFD63" s="47"/>
      <c r="FFE63" s="47"/>
      <c r="FFF63" s="47"/>
      <c r="FFG63" s="47"/>
      <c r="FFH63" s="47"/>
      <c r="FFI63" s="47"/>
      <c r="FFJ63" s="47"/>
      <c r="FFK63" s="47"/>
      <c r="FFL63" s="47"/>
      <c r="FFM63" s="47"/>
      <c r="FFN63" s="47"/>
      <c r="FFO63" s="47"/>
      <c r="FFP63" s="47"/>
      <c r="FFQ63" s="47"/>
      <c r="FFR63" s="47"/>
      <c r="FFS63" s="47"/>
      <c r="FFT63" s="47"/>
      <c r="FFU63" s="47"/>
      <c r="FFV63" s="47"/>
      <c r="FFW63" s="47"/>
      <c r="FFX63" s="47"/>
      <c r="FFY63" s="47"/>
      <c r="FFZ63" s="47"/>
      <c r="FGA63" s="47"/>
      <c r="FGB63" s="47"/>
      <c r="FGC63" s="47"/>
      <c r="FGD63" s="47"/>
      <c r="FGE63" s="47"/>
      <c r="FGF63" s="47"/>
      <c r="FGG63" s="47"/>
      <c r="FGH63" s="47"/>
      <c r="FGI63" s="47"/>
      <c r="FGJ63" s="47"/>
      <c r="FGK63" s="47"/>
      <c r="FGL63" s="47"/>
      <c r="FGM63" s="47"/>
      <c r="FGN63" s="47"/>
      <c r="FGO63" s="47"/>
      <c r="FGP63" s="47"/>
      <c r="FGQ63" s="47"/>
      <c r="FGR63" s="47"/>
      <c r="FGS63" s="47"/>
      <c r="FGT63" s="47"/>
      <c r="FGU63" s="47"/>
      <c r="FGV63" s="47"/>
      <c r="FGW63" s="47"/>
      <c r="FGX63" s="47"/>
      <c r="FGY63" s="47"/>
      <c r="FGZ63" s="47"/>
      <c r="FHA63" s="47"/>
      <c r="FHB63" s="47"/>
      <c r="FHC63" s="47"/>
      <c r="FHD63" s="47"/>
      <c r="FHE63" s="47"/>
      <c r="FHF63" s="47"/>
      <c r="FHG63" s="47"/>
      <c r="FHH63" s="47"/>
      <c r="FHI63" s="47"/>
      <c r="FHJ63" s="47"/>
      <c r="FHK63" s="47"/>
      <c r="FHL63" s="47"/>
      <c r="FHM63" s="47"/>
      <c r="FHN63" s="47"/>
      <c r="FHO63" s="47"/>
      <c r="FHP63" s="47"/>
      <c r="FHQ63" s="47"/>
      <c r="FHR63" s="47"/>
      <c r="FHS63" s="47"/>
      <c r="FHT63" s="47"/>
      <c r="FHU63" s="47"/>
      <c r="FHV63" s="47"/>
      <c r="FHW63" s="47"/>
      <c r="FHX63" s="47"/>
      <c r="FHY63" s="47"/>
      <c r="FHZ63" s="47"/>
      <c r="FIA63" s="47"/>
      <c r="FIB63" s="47"/>
      <c r="FIC63" s="47"/>
      <c r="FID63" s="47"/>
      <c r="FIE63" s="47"/>
      <c r="FIF63" s="47"/>
      <c r="FIG63" s="47"/>
      <c r="FIH63" s="47"/>
      <c r="FII63" s="47"/>
      <c r="FIJ63" s="47"/>
      <c r="FIK63" s="47"/>
      <c r="FIL63" s="47"/>
      <c r="FIM63" s="47"/>
      <c r="FIN63" s="47"/>
      <c r="FIO63" s="47"/>
      <c r="FIP63" s="47"/>
      <c r="FIQ63" s="47"/>
      <c r="FIR63" s="47"/>
      <c r="FIS63" s="47"/>
      <c r="FIT63" s="47"/>
      <c r="FIU63" s="47"/>
      <c r="FIV63" s="47"/>
      <c r="FIW63" s="47"/>
      <c r="FIX63" s="47"/>
      <c r="FIY63" s="47"/>
      <c r="FIZ63" s="47"/>
      <c r="FJA63" s="47"/>
      <c r="FJB63" s="47"/>
      <c r="FJC63" s="47"/>
      <c r="FJD63" s="47"/>
      <c r="FJE63" s="47"/>
      <c r="FJF63" s="47"/>
      <c r="FJG63" s="47"/>
      <c r="FJH63" s="47"/>
      <c r="FJI63" s="47"/>
      <c r="FJJ63" s="47"/>
      <c r="FJK63" s="47"/>
      <c r="FJL63" s="47"/>
      <c r="FJM63" s="47"/>
      <c r="FJN63" s="47"/>
      <c r="FJO63" s="47"/>
      <c r="FJP63" s="47"/>
      <c r="FJQ63" s="47"/>
      <c r="FJR63" s="47"/>
      <c r="FJS63" s="47"/>
      <c r="FJT63" s="47"/>
      <c r="FJU63" s="47"/>
      <c r="FJV63" s="47"/>
      <c r="FJW63" s="47"/>
      <c r="FJX63" s="47"/>
      <c r="FJY63" s="47"/>
      <c r="FJZ63" s="47"/>
      <c r="FKA63" s="47"/>
      <c r="FKB63" s="47"/>
      <c r="FKC63" s="47"/>
      <c r="FKD63" s="47"/>
      <c r="FKE63" s="47"/>
      <c r="FKF63" s="47"/>
      <c r="FKG63" s="47"/>
      <c r="FKH63" s="47"/>
      <c r="FKI63" s="47"/>
      <c r="FKJ63" s="47"/>
      <c r="FKK63" s="47"/>
      <c r="FKL63" s="47"/>
      <c r="FKM63" s="47"/>
      <c r="FKN63" s="47"/>
      <c r="FKO63" s="47"/>
      <c r="FKP63" s="47"/>
      <c r="FKQ63" s="47"/>
      <c r="FKR63" s="47"/>
      <c r="FKS63" s="47"/>
      <c r="FKT63" s="47"/>
      <c r="FKU63" s="47"/>
      <c r="FKV63" s="47"/>
      <c r="FKW63" s="47"/>
      <c r="FKX63" s="47"/>
      <c r="FKY63" s="47"/>
      <c r="FKZ63" s="47"/>
      <c r="FLA63" s="47"/>
      <c r="FLB63" s="47"/>
      <c r="FLC63" s="47"/>
      <c r="FLD63" s="47"/>
      <c r="FLE63" s="47"/>
      <c r="FLF63" s="47"/>
      <c r="FLG63" s="47"/>
      <c r="FLH63" s="47"/>
      <c r="FLI63" s="47"/>
      <c r="FLJ63" s="47"/>
      <c r="FLK63" s="47"/>
      <c r="FLL63" s="47"/>
      <c r="FLM63" s="47"/>
      <c r="FLN63" s="47"/>
      <c r="FLO63" s="47"/>
      <c r="FLP63" s="47"/>
      <c r="FLQ63" s="47"/>
      <c r="FLR63" s="47"/>
      <c r="FLS63" s="47"/>
      <c r="FLT63" s="47"/>
      <c r="FLU63" s="47"/>
      <c r="FLV63" s="47"/>
      <c r="FLW63" s="47"/>
      <c r="FLX63" s="47"/>
      <c r="FLY63" s="47"/>
      <c r="FLZ63" s="47"/>
      <c r="FMA63" s="47"/>
      <c r="FMB63" s="47"/>
      <c r="FMC63" s="47"/>
      <c r="FMD63" s="47"/>
      <c r="FME63" s="47"/>
      <c r="FMF63" s="47"/>
      <c r="FMG63" s="47"/>
      <c r="FMH63" s="47"/>
      <c r="FMI63" s="47"/>
      <c r="FMJ63" s="47"/>
      <c r="FMK63" s="47"/>
      <c r="FML63" s="47"/>
      <c r="FMM63" s="47"/>
      <c r="FMN63" s="47"/>
      <c r="FMO63" s="47"/>
      <c r="FMP63" s="47"/>
      <c r="FMQ63" s="47"/>
      <c r="FMR63" s="47"/>
      <c r="FMS63" s="47"/>
      <c r="FMT63" s="47"/>
      <c r="FMU63" s="47"/>
      <c r="FMV63" s="47"/>
      <c r="FMW63" s="47"/>
      <c r="FMX63" s="47"/>
      <c r="FMY63" s="47"/>
      <c r="FMZ63" s="47"/>
      <c r="FNA63" s="47"/>
      <c r="FNB63" s="47"/>
      <c r="FNC63" s="47"/>
      <c r="FND63" s="47"/>
      <c r="FNE63" s="47"/>
      <c r="FNF63" s="47"/>
      <c r="FNG63" s="47"/>
      <c r="FNH63" s="47"/>
      <c r="FNI63" s="47"/>
      <c r="FNJ63" s="47"/>
      <c r="FNK63" s="47"/>
      <c r="FNL63" s="47"/>
      <c r="FNM63" s="47"/>
      <c r="FNN63" s="47"/>
      <c r="FNO63" s="47"/>
      <c r="FNP63" s="47"/>
      <c r="FNQ63" s="47"/>
      <c r="FNR63" s="47"/>
      <c r="FNS63" s="47"/>
      <c r="FNT63" s="47"/>
      <c r="FNU63" s="47"/>
      <c r="FNV63" s="47"/>
      <c r="FNW63" s="47"/>
      <c r="FNX63" s="47"/>
      <c r="FNY63" s="47"/>
      <c r="FNZ63" s="47"/>
      <c r="FOA63" s="47"/>
      <c r="FOB63" s="47"/>
      <c r="FOC63" s="47"/>
      <c r="FOD63" s="47"/>
      <c r="FOE63" s="47"/>
      <c r="FOF63" s="47"/>
      <c r="FOG63" s="47"/>
      <c r="FOH63" s="47"/>
      <c r="FOI63" s="47"/>
      <c r="FOJ63" s="47"/>
      <c r="FOK63" s="47"/>
      <c r="FOL63" s="47"/>
      <c r="FOM63" s="47"/>
      <c r="FON63" s="47"/>
      <c r="FOO63" s="47"/>
      <c r="FOP63" s="47"/>
      <c r="FOQ63" s="47"/>
      <c r="FOR63" s="47"/>
      <c r="FOS63" s="47"/>
      <c r="FOT63" s="47"/>
      <c r="FOU63" s="47"/>
      <c r="FOV63" s="47"/>
      <c r="FOW63" s="47"/>
      <c r="FOX63" s="47"/>
      <c r="FOY63" s="47"/>
      <c r="FOZ63" s="47"/>
      <c r="FPA63" s="47"/>
      <c r="FPB63" s="47"/>
      <c r="FPC63" s="47"/>
      <c r="FPD63" s="47"/>
      <c r="FPE63" s="47"/>
      <c r="FPF63" s="47"/>
      <c r="FPG63" s="47"/>
      <c r="FPH63" s="47"/>
      <c r="FPI63" s="47"/>
      <c r="FPJ63" s="47"/>
      <c r="FPK63" s="47"/>
      <c r="FPL63" s="47"/>
      <c r="FPM63" s="47"/>
      <c r="FPN63" s="47"/>
      <c r="FPO63" s="47"/>
      <c r="FPP63" s="47"/>
      <c r="FPQ63" s="47"/>
      <c r="FPR63" s="47"/>
      <c r="FPS63" s="47"/>
      <c r="FPT63" s="47"/>
      <c r="FPU63" s="47"/>
      <c r="FPV63" s="47"/>
      <c r="FPW63" s="47"/>
      <c r="FPX63" s="47"/>
      <c r="FPY63" s="47"/>
      <c r="FPZ63" s="47"/>
      <c r="FQA63" s="47"/>
      <c r="FQB63" s="47"/>
      <c r="FQC63" s="47"/>
      <c r="FQD63" s="47"/>
      <c r="FQE63" s="47"/>
      <c r="FQF63" s="47"/>
      <c r="FQG63" s="47"/>
      <c r="FQH63" s="47"/>
      <c r="FQI63" s="47"/>
      <c r="FQJ63" s="47"/>
      <c r="FQK63" s="47"/>
      <c r="FQL63" s="47"/>
      <c r="FQM63" s="47"/>
      <c r="FQN63" s="47"/>
      <c r="FQO63" s="47"/>
      <c r="FQP63" s="47"/>
      <c r="FQQ63" s="47"/>
      <c r="FQR63" s="47"/>
      <c r="FQS63" s="47"/>
      <c r="FQT63" s="47"/>
      <c r="FQU63" s="47"/>
      <c r="FQV63" s="47"/>
      <c r="FQW63" s="47"/>
      <c r="FQX63" s="47"/>
      <c r="FQY63" s="47"/>
      <c r="FQZ63" s="47"/>
      <c r="FRA63" s="47"/>
      <c r="FRB63" s="47"/>
      <c r="FRC63" s="47"/>
      <c r="FRD63" s="47"/>
      <c r="FRE63" s="47"/>
      <c r="FRF63" s="47"/>
      <c r="FRG63" s="47"/>
      <c r="FRH63" s="47"/>
      <c r="FRI63" s="47"/>
      <c r="FRJ63" s="47"/>
      <c r="FRK63" s="47"/>
      <c r="FRL63" s="47"/>
      <c r="FRM63" s="47"/>
      <c r="FRN63" s="47"/>
      <c r="FRO63" s="47"/>
      <c r="FRP63" s="47"/>
      <c r="FRQ63" s="47"/>
      <c r="FRR63" s="47"/>
      <c r="FRS63" s="47"/>
      <c r="FRT63" s="47"/>
      <c r="FRU63" s="47"/>
      <c r="FRV63" s="47"/>
      <c r="FRW63" s="47"/>
      <c r="FRX63" s="47"/>
      <c r="FRY63" s="47"/>
      <c r="FRZ63" s="47"/>
      <c r="FSA63" s="47"/>
      <c r="FSB63" s="47"/>
      <c r="FSC63" s="47"/>
      <c r="FSD63" s="47"/>
      <c r="FSE63" s="47"/>
      <c r="FSF63" s="47"/>
      <c r="FSG63" s="47"/>
      <c r="FSH63" s="47"/>
      <c r="FSI63" s="47"/>
      <c r="FSJ63" s="47"/>
      <c r="FSK63" s="47"/>
      <c r="FSL63" s="47"/>
      <c r="FSM63" s="47"/>
      <c r="FSN63" s="47"/>
      <c r="FSO63" s="47"/>
      <c r="FSP63" s="47"/>
      <c r="FSQ63" s="47"/>
      <c r="FSR63" s="47"/>
      <c r="FSS63" s="47"/>
      <c r="FST63" s="47"/>
      <c r="FSU63" s="47"/>
      <c r="FSV63" s="47"/>
      <c r="FSW63" s="47"/>
      <c r="FSX63" s="47"/>
      <c r="FSY63" s="47"/>
      <c r="FSZ63" s="47"/>
      <c r="FTA63" s="47"/>
      <c r="FTB63" s="47"/>
      <c r="FTC63" s="47"/>
      <c r="FTD63" s="47"/>
      <c r="FTE63" s="47"/>
      <c r="FTF63" s="47"/>
      <c r="FTG63" s="47"/>
      <c r="FTH63" s="47"/>
      <c r="FTI63" s="47"/>
      <c r="FTJ63" s="47"/>
      <c r="FTK63" s="47"/>
      <c r="FTL63" s="47"/>
      <c r="FTM63" s="47"/>
      <c r="FTN63" s="47"/>
      <c r="FTO63" s="47"/>
      <c r="FTP63" s="47"/>
      <c r="FTQ63" s="47"/>
      <c r="FTR63" s="47"/>
      <c r="FTS63" s="47"/>
      <c r="FTT63" s="47"/>
      <c r="FTU63" s="47"/>
      <c r="FTV63" s="47"/>
      <c r="FTW63" s="47"/>
      <c r="FTX63" s="47"/>
      <c r="FTY63" s="47"/>
      <c r="FTZ63" s="47"/>
      <c r="FUA63" s="47"/>
      <c r="FUB63" s="47"/>
      <c r="FUC63" s="47"/>
      <c r="FUD63" s="47"/>
      <c r="FUE63" s="47"/>
      <c r="FUF63" s="47"/>
      <c r="FUG63" s="47"/>
      <c r="FUH63" s="47"/>
      <c r="FUI63" s="47"/>
      <c r="FUJ63" s="47"/>
      <c r="FUK63" s="47"/>
      <c r="FUL63" s="47"/>
      <c r="FUM63" s="47"/>
      <c r="FUN63" s="47"/>
      <c r="FUO63" s="47"/>
      <c r="FUP63" s="47"/>
      <c r="FUQ63" s="47"/>
      <c r="FUR63" s="47"/>
      <c r="FUS63" s="47"/>
      <c r="FUT63" s="47"/>
      <c r="FUU63" s="47"/>
      <c r="FUV63" s="47"/>
      <c r="FUW63" s="47"/>
      <c r="FUX63" s="47"/>
      <c r="FUY63" s="47"/>
      <c r="FUZ63" s="47"/>
      <c r="FVA63" s="47"/>
      <c r="FVB63" s="47"/>
      <c r="FVC63" s="47"/>
      <c r="FVD63" s="47"/>
      <c r="FVE63" s="47"/>
      <c r="FVF63" s="47"/>
      <c r="FVG63" s="47"/>
      <c r="FVH63" s="47"/>
      <c r="FVI63" s="47"/>
      <c r="FVJ63" s="47"/>
      <c r="FVK63" s="47"/>
      <c r="FVL63" s="47"/>
      <c r="FVM63" s="47"/>
      <c r="FVN63" s="47"/>
      <c r="FVO63" s="47"/>
      <c r="FVP63" s="47"/>
      <c r="FVQ63" s="47"/>
      <c r="FVR63" s="47"/>
      <c r="FVS63" s="47"/>
      <c r="FVT63" s="47"/>
      <c r="FVU63" s="47"/>
      <c r="FVV63" s="47"/>
      <c r="FVW63" s="47"/>
      <c r="FVX63" s="47"/>
      <c r="FVY63" s="47"/>
      <c r="FVZ63" s="47"/>
      <c r="FWA63" s="47"/>
      <c r="FWB63" s="47"/>
      <c r="FWC63" s="47"/>
      <c r="FWD63" s="47"/>
      <c r="FWE63" s="47"/>
      <c r="FWF63" s="47"/>
      <c r="FWG63" s="47"/>
      <c r="FWH63" s="47"/>
      <c r="FWI63" s="47"/>
      <c r="FWJ63" s="47"/>
      <c r="FWK63" s="47"/>
      <c r="FWL63" s="47"/>
      <c r="FWM63" s="47"/>
      <c r="FWN63" s="47"/>
      <c r="FWO63" s="47"/>
      <c r="FWP63" s="47"/>
      <c r="FWQ63" s="47"/>
      <c r="FWR63" s="47"/>
      <c r="FWS63" s="47"/>
      <c r="FWT63" s="47"/>
      <c r="FWU63" s="47"/>
      <c r="FWV63" s="47"/>
      <c r="FWW63" s="47"/>
      <c r="FWX63" s="47"/>
      <c r="FWY63" s="47"/>
      <c r="FWZ63" s="47"/>
      <c r="FXA63" s="47"/>
      <c r="FXB63" s="47"/>
      <c r="FXC63" s="47"/>
      <c r="FXD63" s="47"/>
      <c r="FXE63" s="47"/>
      <c r="FXF63" s="47"/>
      <c r="FXG63" s="47"/>
      <c r="FXH63" s="47"/>
      <c r="FXI63" s="47"/>
      <c r="FXJ63" s="47"/>
      <c r="FXK63" s="47"/>
      <c r="FXL63" s="47"/>
      <c r="FXM63" s="47"/>
      <c r="FXN63" s="47"/>
      <c r="FXO63" s="47"/>
      <c r="FXP63" s="47"/>
      <c r="FXQ63" s="47"/>
      <c r="FXR63" s="47"/>
      <c r="FXS63" s="47"/>
      <c r="FXT63" s="47"/>
      <c r="FXU63" s="47"/>
      <c r="FXV63" s="47"/>
      <c r="FXW63" s="47"/>
      <c r="FXX63" s="47"/>
      <c r="FXY63" s="47"/>
      <c r="FXZ63" s="47"/>
      <c r="FYA63" s="47"/>
      <c r="FYB63" s="47"/>
      <c r="FYC63" s="47"/>
      <c r="FYD63" s="47"/>
      <c r="FYE63" s="47"/>
      <c r="FYF63" s="47"/>
      <c r="FYG63" s="47"/>
      <c r="FYH63" s="47"/>
      <c r="FYI63" s="47"/>
      <c r="FYJ63" s="47"/>
      <c r="FYK63" s="47"/>
      <c r="FYL63" s="47"/>
      <c r="FYM63" s="47"/>
      <c r="FYN63" s="47"/>
      <c r="FYO63" s="47"/>
      <c r="FYP63" s="47"/>
      <c r="FYQ63" s="47"/>
      <c r="FYR63" s="47"/>
      <c r="FYS63" s="47"/>
      <c r="FYT63" s="47"/>
      <c r="FYU63" s="47"/>
      <c r="FYV63" s="47"/>
      <c r="FYW63" s="47"/>
      <c r="FYX63" s="47"/>
      <c r="FYY63" s="47"/>
      <c r="FYZ63" s="47"/>
      <c r="FZA63" s="47"/>
      <c r="FZB63" s="47"/>
      <c r="FZC63" s="47"/>
      <c r="FZD63" s="47"/>
      <c r="FZE63" s="47"/>
      <c r="FZF63" s="47"/>
      <c r="FZG63" s="47"/>
      <c r="FZH63" s="47"/>
      <c r="FZI63" s="47"/>
      <c r="FZJ63" s="47"/>
      <c r="FZK63" s="47"/>
      <c r="FZL63" s="47"/>
      <c r="FZM63" s="47"/>
      <c r="FZN63" s="47"/>
      <c r="FZO63" s="47"/>
      <c r="FZP63" s="47"/>
      <c r="FZQ63" s="47"/>
      <c r="FZR63" s="47"/>
      <c r="FZS63" s="47"/>
      <c r="FZT63" s="47"/>
      <c r="FZU63" s="47"/>
      <c r="FZV63" s="47"/>
      <c r="FZW63" s="47"/>
      <c r="FZX63" s="47"/>
      <c r="FZY63" s="47"/>
      <c r="FZZ63" s="47"/>
      <c r="GAA63" s="47"/>
      <c r="GAB63" s="47"/>
      <c r="GAC63" s="47"/>
      <c r="GAD63" s="47"/>
      <c r="GAE63" s="47"/>
      <c r="GAF63" s="47"/>
      <c r="GAG63" s="47"/>
      <c r="GAH63" s="47"/>
      <c r="GAI63" s="47"/>
      <c r="GAJ63" s="47"/>
      <c r="GAK63" s="47"/>
      <c r="GAL63" s="47"/>
      <c r="GAM63" s="47"/>
      <c r="GAN63" s="47"/>
      <c r="GAO63" s="47"/>
      <c r="GAP63" s="47"/>
      <c r="GAQ63" s="47"/>
      <c r="GAR63" s="47"/>
      <c r="GAS63" s="47"/>
      <c r="GAT63" s="47"/>
      <c r="GAU63" s="47"/>
      <c r="GAV63" s="47"/>
      <c r="GAW63" s="47"/>
      <c r="GAX63" s="47"/>
      <c r="GAY63" s="47"/>
      <c r="GAZ63" s="47"/>
      <c r="GBA63" s="47"/>
      <c r="GBB63" s="47"/>
      <c r="GBC63" s="47"/>
      <c r="GBD63" s="47"/>
      <c r="GBE63" s="47"/>
      <c r="GBF63" s="47"/>
      <c r="GBG63" s="47"/>
      <c r="GBH63" s="47"/>
      <c r="GBI63" s="47"/>
      <c r="GBJ63" s="47"/>
      <c r="GBK63" s="47"/>
      <c r="GBL63" s="47"/>
      <c r="GBM63" s="47"/>
      <c r="GBN63" s="47"/>
      <c r="GBO63" s="47"/>
      <c r="GBP63" s="47"/>
      <c r="GBQ63" s="47"/>
      <c r="GBR63" s="47"/>
      <c r="GBS63" s="47"/>
      <c r="GBT63" s="47"/>
      <c r="GBU63" s="47"/>
      <c r="GBV63" s="47"/>
      <c r="GBW63" s="47"/>
      <c r="GBX63" s="47"/>
      <c r="GBY63" s="47"/>
      <c r="GBZ63" s="47"/>
      <c r="GCA63" s="47"/>
      <c r="GCB63" s="47"/>
      <c r="GCC63" s="47"/>
      <c r="GCD63" s="47"/>
      <c r="GCE63" s="47"/>
      <c r="GCF63" s="47"/>
      <c r="GCG63" s="47"/>
      <c r="GCH63" s="47"/>
      <c r="GCI63" s="47"/>
      <c r="GCJ63" s="47"/>
      <c r="GCK63" s="47"/>
      <c r="GCL63" s="47"/>
      <c r="GCM63" s="47"/>
      <c r="GCN63" s="47"/>
      <c r="GCO63" s="47"/>
      <c r="GCP63" s="47"/>
      <c r="GCQ63" s="47"/>
      <c r="GCR63" s="47"/>
      <c r="GCS63" s="47"/>
      <c r="GCT63" s="47"/>
      <c r="GCU63" s="47"/>
      <c r="GCV63" s="47"/>
      <c r="GCW63" s="47"/>
      <c r="GCX63" s="47"/>
      <c r="GCY63" s="47"/>
      <c r="GCZ63" s="47"/>
      <c r="GDA63" s="47"/>
      <c r="GDB63" s="47"/>
      <c r="GDC63" s="47"/>
      <c r="GDD63" s="47"/>
      <c r="GDE63" s="47"/>
      <c r="GDF63" s="47"/>
      <c r="GDG63" s="47"/>
      <c r="GDH63" s="47"/>
      <c r="GDI63" s="47"/>
      <c r="GDJ63" s="47"/>
      <c r="GDK63" s="47"/>
      <c r="GDL63" s="47"/>
      <c r="GDM63" s="47"/>
      <c r="GDN63" s="47"/>
      <c r="GDO63" s="47"/>
      <c r="GDP63" s="47"/>
      <c r="GDQ63" s="47"/>
      <c r="GDR63" s="47"/>
      <c r="GDS63" s="47"/>
      <c r="GDT63" s="47"/>
      <c r="GDU63" s="47"/>
      <c r="GDV63" s="47"/>
      <c r="GDW63" s="47"/>
      <c r="GDX63" s="47"/>
      <c r="GDY63" s="47"/>
      <c r="GDZ63" s="47"/>
      <c r="GEA63" s="47"/>
      <c r="GEB63" s="47"/>
      <c r="GEC63" s="47"/>
      <c r="GED63" s="47"/>
      <c r="GEE63" s="47"/>
      <c r="GEF63" s="47"/>
      <c r="GEG63" s="47"/>
      <c r="GEH63" s="47"/>
      <c r="GEI63" s="47"/>
      <c r="GEJ63" s="47"/>
      <c r="GEK63" s="47"/>
      <c r="GEL63" s="47"/>
      <c r="GEM63" s="47"/>
      <c r="GEN63" s="47"/>
      <c r="GEO63" s="47"/>
      <c r="GEP63" s="47"/>
      <c r="GEQ63" s="47"/>
      <c r="GER63" s="47"/>
      <c r="GES63" s="47"/>
      <c r="GET63" s="47"/>
      <c r="GEU63" s="47"/>
      <c r="GEV63" s="47"/>
      <c r="GEW63" s="47"/>
      <c r="GEX63" s="47"/>
      <c r="GEY63" s="47"/>
      <c r="GEZ63" s="47"/>
      <c r="GFA63" s="47"/>
      <c r="GFB63" s="47"/>
      <c r="GFC63" s="47"/>
      <c r="GFD63" s="47"/>
      <c r="GFE63" s="47"/>
      <c r="GFF63" s="47"/>
      <c r="GFG63" s="47"/>
      <c r="GFH63" s="47"/>
      <c r="GFI63" s="47"/>
      <c r="GFJ63" s="47"/>
      <c r="GFK63" s="47"/>
      <c r="GFL63" s="47"/>
      <c r="GFM63" s="47"/>
      <c r="GFN63" s="47"/>
      <c r="GFO63" s="47"/>
      <c r="GFP63" s="47"/>
      <c r="GFQ63" s="47"/>
      <c r="GFR63" s="47"/>
      <c r="GFS63" s="47"/>
      <c r="GFT63" s="47"/>
      <c r="GFU63" s="47"/>
      <c r="GFV63" s="47"/>
      <c r="GFW63" s="47"/>
      <c r="GFX63" s="47"/>
      <c r="GFY63" s="47"/>
      <c r="GFZ63" s="47"/>
      <c r="GGA63" s="47"/>
      <c r="GGB63" s="47"/>
      <c r="GGC63" s="47"/>
      <c r="GGD63" s="47"/>
      <c r="GGE63" s="47"/>
      <c r="GGF63" s="47"/>
      <c r="GGG63" s="47"/>
      <c r="GGH63" s="47"/>
      <c r="GGI63" s="47"/>
      <c r="GGJ63" s="47"/>
      <c r="GGK63" s="47"/>
      <c r="GGL63" s="47"/>
      <c r="GGM63" s="47"/>
      <c r="GGN63" s="47"/>
      <c r="GGO63" s="47"/>
      <c r="GGP63" s="47"/>
      <c r="GGQ63" s="47"/>
      <c r="GGR63" s="47"/>
      <c r="GGS63" s="47"/>
      <c r="GGT63" s="47"/>
      <c r="GGU63" s="47"/>
      <c r="GGV63" s="47"/>
      <c r="GGW63" s="47"/>
      <c r="GGX63" s="47"/>
      <c r="GGY63" s="47"/>
      <c r="GGZ63" s="47"/>
      <c r="GHA63" s="47"/>
      <c r="GHB63" s="47"/>
      <c r="GHC63" s="47"/>
      <c r="GHD63" s="47"/>
      <c r="GHE63" s="47"/>
      <c r="GHF63" s="47"/>
      <c r="GHG63" s="47"/>
      <c r="GHH63" s="47"/>
      <c r="GHI63" s="47"/>
      <c r="GHJ63" s="47"/>
      <c r="GHK63" s="47"/>
      <c r="GHL63" s="47"/>
      <c r="GHM63" s="47"/>
      <c r="GHN63" s="47"/>
      <c r="GHO63" s="47"/>
      <c r="GHP63" s="47"/>
      <c r="GHQ63" s="47"/>
      <c r="GHR63" s="47"/>
      <c r="GHS63" s="47"/>
      <c r="GHT63" s="47"/>
      <c r="GHU63" s="47"/>
      <c r="GHV63" s="47"/>
      <c r="GHW63" s="47"/>
      <c r="GHX63" s="47"/>
      <c r="GHY63" s="47"/>
      <c r="GHZ63" s="47"/>
      <c r="GIA63" s="47"/>
      <c r="GIB63" s="47"/>
      <c r="GIC63" s="47"/>
      <c r="GID63" s="47"/>
      <c r="GIE63" s="47"/>
      <c r="GIF63" s="47"/>
      <c r="GIG63" s="47"/>
      <c r="GIH63" s="47"/>
      <c r="GII63" s="47"/>
      <c r="GIJ63" s="47"/>
      <c r="GIK63" s="47"/>
      <c r="GIL63" s="47"/>
      <c r="GIM63" s="47"/>
      <c r="GIN63" s="47"/>
      <c r="GIO63" s="47"/>
      <c r="GIP63" s="47"/>
      <c r="GIQ63" s="47"/>
      <c r="GIR63" s="47"/>
      <c r="GIS63" s="47"/>
      <c r="GIT63" s="47"/>
      <c r="GIU63" s="47"/>
      <c r="GIV63" s="47"/>
      <c r="GIW63" s="47"/>
      <c r="GIX63" s="47"/>
      <c r="GIY63" s="47"/>
      <c r="GIZ63" s="47"/>
      <c r="GJA63" s="47"/>
      <c r="GJB63" s="47"/>
      <c r="GJC63" s="47"/>
      <c r="GJD63" s="47"/>
      <c r="GJE63" s="47"/>
      <c r="GJF63" s="47"/>
      <c r="GJG63" s="47"/>
      <c r="GJH63" s="47"/>
      <c r="GJI63" s="47"/>
      <c r="GJJ63" s="47"/>
      <c r="GJK63" s="47"/>
      <c r="GJL63" s="47"/>
      <c r="GJM63" s="47"/>
      <c r="GJN63" s="47"/>
      <c r="GJO63" s="47"/>
      <c r="GJP63" s="47"/>
      <c r="GJQ63" s="47"/>
      <c r="GJR63" s="47"/>
      <c r="GJS63" s="47"/>
      <c r="GJT63" s="47"/>
      <c r="GJU63" s="47"/>
      <c r="GJV63" s="47"/>
      <c r="GJW63" s="47"/>
      <c r="GJX63" s="47"/>
      <c r="GJY63" s="47"/>
      <c r="GJZ63" s="47"/>
      <c r="GKA63" s="47"/>
      <c r="GKB63" s="47"/>
      <c r="GKC63" s="47"/>
      <c r="GKD63" s="47"/>
      <c r="GKE63" s="47"/>
      <c r="GKF63" s="47"/>
      <c r="GKG63" s="47"/>
      <c r="GKH63" s="47"/>
      <c r="GKI63" s="47"/>
      <c r="GKJ63" s="47"/>
      <c r="GKK63" s="47"/>
      <c r="GKL63" s="47"/>
      <c r="GKM63" s="47"/>
      <c r="GKN63" s="47"/>
      <c r="GKO63" s="47"/>
      <c r="GKP63" s="47"/>
      <c r="GKQ63" s="47"/>
      <c r="GKR63" s="47"/>
      <c r="GKS63" s="47"/>
      <c r="GKT63" s="47"/>
      <c r="GKU63" s="47"/>
      <c r="GKV63" s="47"/>
      <c r="GKW63" s="47"/>
      <c r="GKX63" s="47"/>
      <c r="GKY63" s="47"/>
      <c r="GKZ63" s="47"/>
      <c r="GLA63" s="47"/>
      <c r="GLB63" s="47"/>
      <c r="GLC63" s="47"/>
      <c r="GLD63" s="47"/>
      <c r="GLE63" s="47"/>
      <c r="GLF63" s="47"/>
      <c r="GLG63" s="47"/>
      <c r="GLH63" s="47"/>
      <c r="GLI63" s="47"/>
      <c r="GLJ63" s="47"/>
      <c r="GLK63" s="47"/>
      <c r="GLL63" s="47"/>
      <c r="GLM63" s="47"/>
      <c r="GLN63" s="47"/>
      <c r="GLO63" s="47"/>
      <c r="GLP63" s="47"/>
      <c r="GLQ63" s="47"/>
      <c r="GLR63" s="47"/>
      <c r="GLS63" s="47"/>
      <c r="GLT63" s="47"/>
      <c r="GLU63" s="47"/>
      <c r="GLV63" s="47"/>
      <c r="GLW63" s="47"/>
      <c r="GLX63" s="47"/>
      <c r="GLY63" s="47"/>
      <c r="GLZ63" s="47"/>
      <c r="GMA63" s="47"/>
      <c r="GMB63" s="47"/>
      <c r="GMC63" s="47"/>
      <c r="GMD63" s="47"/>
      <c r="GME63" s="47"/>
      <c r="GMF63" s="47"/>
      <c r="GMG63" s="47"/>
      <c r="GMH63" s="47"/>
      <c r="GMI63" s="47"/>
      <c r="GMJ63" s="47"/>
      <c r="GMK63" s="47"/>
      <c r="GML63" s="47"/>
      <c r="GMM63" s="47"/>
      <c r="GMN63" s="47"/>
      <c r="GMO63" s="47"/>
      <c r="GMP63" s="47"/>
      <c r="GMQ63" s="47"/>
      <c r="GMR63" s="47"/>
      <c r="GMS63" s="47"/>
      <c r="GMT63" s="47"/>
      <c r="GMU63" s="47"/>
      <c r="GMV63" s="47"/>
      <c r="GMW63" s="47"/>
      <c r="GMX63" s="47"/>
      <c r="GMY63" s="47"/>
      <c r="GMZ63" s="47"/>
      <c r="GNA63" s="47"/>
      <c r="GNB63" s="47"/>
      <c r="GNC63" s="47"/>
      <c r="GND63" s="47"/>
      <c r="GNE63" s="47"/>
      <c r="GNF63" s="47"/>
      <c r="GNG63" s="47"/>
      <c r="GNH63" s="47"/>
      <c r="GNI63" s="47"/>
      <c r="GNJ63" s="47"/>
      <c r="GNK63" s="47"/>
      <c r="GNL63" s="47"/>
      <c r="GNM63" s="47"/>
      <c r="GNN63" s="47"/>
      <c r="GNO63" s="47"/>
      <c r="GNP63" s="47"/>
      <c r="GNQ63" s="47"/>
      <c r="GNR63" s="47"/>
      <c r="GNS63" s="47"/>
      <c r="GNT63" s="47"/>
      <c r="GNU63" s="47"/>
      <c r="GNV63" s="47"/>
      <c r="GNW63" s="47"/>
      <c r="GNX63" s="47"/>
      <c r="GNY63" s="47"/>
      <c r="GNZ63" s="47"/>
      <c r="GOA63" s="47"/>
      <c r="GOB63" s="47"/>
      <c r="GOC63" s="47"/>
      <c r="GOD63" s="47"/>
      <c r="GOE63" s="47"/>
      <c r="GOF63" s="47"/>
      <c r="GOG63" s="47"/>
      <c r="GOH63" s="47"/>
      <c r="GOI63" s="47"/>
      <c r="GOJ63" s="47"/>
      <c r="GOK63" s="47"/>
      <c r="GOL63" s="47"/>
      <c r="GOM63" s="47"/>
      <c r="GON63" s="47"/>
      <c r="GOO63" s="47"/>
      <c r="GOP63" s="47"/>
      <c r="GOQ63" s="47"/>
      <c r="GOR63" s="47"/>
      <c r="GOS63" s="47"/>
      <c r="GOT63" s="47"/>
      <c r="GOU63" s="47"/>
      <c r="GOV63" s="47"/>
      <c r="GOW63" s="47"/>
      <c r="GOX63" s="47"/>
      <c r="GOY63" s="47"/>
      <c r="GOZ63" s="47"/>
      <c r="GPA63" s="47"/>
      <c r="GPB63" s="47"/>
      <c r="GPC63" s="47"/>
      <c r="GPD63" s="47"/>
      <c r="GPE63" s="47"/>
      <c r="GPF63" s="47"/>
      <c r="GPG63" s="47"/>
      <c r="GPH63" s="47"/>
      <c r="GPI63" s="47"/>
      <c r="GPJ63" s="47"/>
      <c r="GPK63" s="47"/>
      <c r="GPL63" s="47"/>
      <c r="GPM63" s="47"/>
      <c r="GPN63" s="47"/>
      <c r="GPO63" s="47"/>
      <c r="GPP63" s="47"/>
      <c r="GPQ63" s="47"/>
      <c r="GPR63" s="47"/>
      <c r="GPS63" s="47"/>
      <c r="GPT63" s="47"/>
      <c r="GPU63" s="47"/>
      <c r="GPV63" s="47"/>
      <c r="GPW63" s="47"/>
      <c r="GPX63" s="47"/>
      <c r="GPY63" s="47"/>
      <c r="GPZ63" s="47"/>
      <c r="GQA63" s="47"/>
      <c r="GQB63" s="47"/>
      <c r="GQC63" s="47"/>
      <c r="GQD63" s="47"/>
      <c r="GQE63" s="47"/>
      <c r="GQF63" s="47"/>
      <c r="GQG63" s="47"/>
      <c r="GQH63" s="47"/>
      <c r="GQI63" s="47"/>
      <c r="GQJ63" s="47"/>
      <c r="GQK63" s="47"/>
      <c r="GQL63" s="47"/>
      <c r="GQM63" s="47"/>
      <c r="GQN63" s="47"/>
      <c r="GQO63" s="47"/>
      <c r="GQP63" s="47"/>
      <c r="GQQ63" s="47"/>
      <c r="GQR63" s="47"/>
      <c r="GQS63" s="47"/>
      <c r="GQT63" s="47"/>
      <c r="GQU63" s="47"/>
      <c r="GQV63" s="47"/>
      <c r="GQW63" s="47"/>
      <c r="GQX63" s="47"/>
      <c r="GQY63" s="47"/>
      <c r="GQZ63" s="47"/>
      <c r="GRA63" s="47"/>
      <c r="GRB63" s="47"/>
      <c r="GRC63" s="47"/>
      <c r="GRD63" s="47"/>
      <c r="GRE63" s="47"/>
      <c r="GRF63" s="47"/>
      <c r="GRG63" s="47"/>
      <c r="GRH63" s="47"/>
      <c r="GRI63" s="47"/>
      <c r="GRJ63" s="47"/>
      <c r="GRK63" s="47"/>
      <c r="GRL63" s="47"/>
      <c r="GRM63" s="47"/>
      <c r="GRN63" s="47"/>
      <c r="GRO63" s="47"/>
      <c r="GRP63" s="47"/>
      <c r="GRQ63" s="47"/>
      <c r="GRR63" s="47"/>
      <c r="GRS63" s="47"/>
      <c r="GRT63" s="47"/>
      <c r="GRU63" s="47"/>
      <c r="GRV63" s="47"/>
      <c r="GRW63" s="47"/>
      <c r="GRX63" s="47"/>
      <c r="GRY63" s="47"/>
      <c r="GRZ63" s="47"/>
      <c r="GSA63" s="47"/>
      <c r="GSB63" s="47"/>
      <c r="GSC63" s="47"/>
      <c r="GSD63" s="47"/>
      <c r="GSE63" s="47"/>
      <c r="GSF63" s="47"/>
      <c r="GSG63" s="47"/>
      <c r="GSH63" s="47"/>
      <c r="GSI63" s="47"/>
      <c r="GSJ63" s="47"/>
      <c r="GSK63" s="47"/>
      <c r="GSL63" s="47"/>
      <c r="GSM63" s="47"/>
      <c r="GSN63" s="47"/>
      <c r="GSO63" s="47"/>
      <c r="GSP63" s="47"/>
      <c r="GSQ63" s="47"/>
      <c r="GSR63" s="47"/>
      <c r="GSS63" s="47"/>
      <c r="GST63" s="47"/>
      <c r="GSU63" s="47"/>
      <c r="GSV63" s="47"/>
      <c r="GSW63" s="47"/>
      <c r="GSX63" s="47"/>
      <c r="GSY63" s="47"/>
      <c r="GSZ63" s="47"/>
      <c r="GTA63" s="47"/>
      <c r="GTB63" s="47"/>
      <c r="GTC63" s="47"/>
      <c r="GTD63" s="47"/>
      <c r="GTE63" s="47"/>
      <c r="GTF63" s="47"/>
      <c r="GTG63" s="47"/>
      <c r="GTH63" s="47"/>
      <c r="GTI63" s="47"/>
      <c r="GTJ63" s="47"/>
      <c r="GTK63" s="47"/>
      <c r="GTL63" s="47"/>
      <c r="GTM63" s="47"/>
      <c r="GTN63" s="47"/>
      <c r="GTO63" s="47"/>
      <c r="GTP63" s="47"/>
      <c r="GTQ63" s="47"/>
      <c r="GTR63" s="47"/>
      <c r="GTS63" s="47"/>
      <c r="GTT63" s="47"/>
      <c r="GTU63" s="47"/>
      <c r="GTV63" s="47"/>
      <c r="GTW63" s="47"/>
      <c r="GTX63" s="47"/>
      <c r="GTY63" s="47"/>
      <c r="GTZ63" s="47"/>
      <c r="GUA63" s="47"/>
      <c r="GUB63" s="47"/>
      <c r="GUC63" s="47"/>
      <c r="GUD63" s="47"/>
      <c r="GUE63" s="47"/>
      <c r="GUF63" s="47"/>
      <c r="GUG63" s="47"/>
      <c r="GUH63" s="47"/>
      <c r="GUI63" s="47"/>
      <c r="GUJ63" s="47"/>
      <c r="GUK63" s="47"/>
      <c r="GUL63" s="47"/>
      <c r="GUM63" s="47"/>
      <c r="GUN63" s="47"/>
      <c r="GUO63" s="47"/>
      <c r="GUP63" s="47"/>
      <c r="GUQ63" s="47"/>
      <c r="GUR63" s="47"/>
      <c r="GUS63" s="47"/>
      <c r="GUT63" s="47"/>
      <c r="GUU63" s="47"/>
      <c r="GUV63" s="47"/>
      <c r="GUW63" s="47"/>
      <c r="GUX63" s="47"/>
      <c r="GUY63" s="47"/>
      <c r="GUZ63" s="47"/>
      <c r="GVA63" s="47"/>
      <c r="GVB63" s="47"/>
      <c r="GVC63" s="47"/>
      <c r="GVD63" s="47"/>
      <c r="GVE63" s="47"/>
      <c r="GVF63" s="47"/>
      <c r="GVG63" s="47"/>
      <c r="GVH63" s="47"/>
      <c r="GVI63" s="47"/>
      <c r="GVJ63" s="47"/>
      <c r="GVK63" s="47"/>
      <c r="GVL63" s="47"/>
      <c r="GVM63" s="47"/>
      <c r="GVN63" s="47"/>
      <c r="GVO63" s="47"/>
      <c r="GVP63" s="47"/>
      <c r="GVQ63" s="47"/>
      <c r="GVR63" s="47"/>
      <c r="GVS63" s="47"/>
      <c r="GVT63" s="47"/>
      <c r="GVU63" s="47"/>
      <c r="GVV63" s="47"/>
      <c r="GVW63" s="47"/>
      <c r="GVX63" s="47"/>
      <c r="GVY63" s="47"/>
      <c r="GVZ63" s="47"/>
      <c r="GWA63" s="47"/>
      <c r="GWB63" s="47"/>
      <c r="GWC63" s="47"/>
      <c r="GWD63" s="47"/>
      <c r="GWE63" s="47"/>
      <c r="GWF63" s="47"/>
      <c r="GWG63" s="47"/>
      <c r="GWH63" s="47"/>
      <c r="GWI63" s="47"/>
      <c r="GWJ63" s="47"/>
      <c r="GWK63" s="47"/>
      <c r="GWL63" s="47"/>
      <c r="GWM63" s="47"/>
      <c r="GWN63" s="47"/>
      <c r="GWO63" s="47"/>
      <c r="GWP63" s="47"/>
      <c r="GWQ63" s="47"/>
      <c r="GWR63" s="47"/>
      <c r="GWS63" s="47"/>
      <c r="GWT63" s="47"/>
      <c r="GWU63" s="47"/>
      <c r="GWV63" s="47"/>
      <c r="GWW63" s="47"/>
      <c r="GWX63" s="47"/>
      <c r="GWY63" s="47"/>
      <c r="GWZ63" s="47"/>
      <c r="GXA63" s="47"/>
      <c r="GXB63" s="47"/>
      <c r="GXC63" s="47"/>
      <c r="GXD63" s="47"/>
      <c r="GXE63" s="47"/>
      <c r="GXF63" s="47"/>
      <c r="GXG63" s="47"/>
      <c r="GXH63" s="47"/>
      <c r="GXI63" s="47"/>
      <c r="GXJ63" s="47"/>
      <c r="GXK63" s="47"/>
      <c r="GXL63" s="47"/>
      <c r="GXM63" s="47"/>
      <c r="GXN63" s="47"/>
      <c r="GXO63" s="47"/>
      <c r="GXP63" s="47"/>
      <c r="GXQ63" s="47"/>
      <c r="GXR63" s="47"/>
      <c r="GXS63" s="47"/>
      <c r="GXT63" s="47"/>
      <c r="GXU63" s="47"/>
      <c r="GXV63" s="47"/>
      <c r="GXW63" s="47"/>
      <c r="GXX63" s="47"/>
      <c r="GXY63" s="47"/>
      <c r="GXZ63" s="47"/>
      <c r="GYA63" s="47"/>
      <c r="GYB63" s="47"/>
      <c r="GYC63" s="47"/>
      <c r="GYD63" s="47"/>
      <c r="GYE63" s="47"/>
      <c r="GYF63" s="47"/>
      <c r="GYG63" s="47"/>
      <c r="GYH63" s="47"/>
      <c r="GYI63" s="47"/>
      <c r="GYJ63" s="47"/>
      <c r="GYK63" s="47"/>
      <c r="GYL63" s="47"/>
      <c r="GYM63" s="47"/>
      <c r="GYN63" s="47"/>
      <c r="GYO63" s="47"/>
      <c r="GYP63" s="47"/>
      <c r="GYQ63" s="47"/>
      <c r="GYR63" s="47"/>
      <c r="GYS63" s="47"/>
      <c r="GYT63" s="47"/>
      <c r="GYU63" s="47"/>
      <c r="GYV63" s="47"/>
      <c r="GYW63" s="47"/>
      <c r="GYX63" s="47"/>
      <c r="GYY63" s="47"/>
      <c r="GYZ63" s="47"/>
      <c r="GZA63" s="47"/>
      <c r="GZB63" s="47"/>
      <c r="GZC63" s="47"/>
      <c r="GZD63" s="47"/>
      <c r="GZE63" s="47"/>
      <c r="GZF63" s="47"/>
      <c r="GZG63" s="47"/>
      <c r="GZH63" s="47"/>
      <c r="GZI63" s="47"/>
      <c r="GZJ63" s="47"/>
      <c r="GZK63" s="47"/>
      <c r="GZL63" s="47"/>
      <c r="GZM63" s="47"/>
      <c r="GZN63" s="47"/>
      <c r="GZO63" s="47"/>
      <c r="GZP63" s="47"/>
      <c r="GZQ63" s="47"/>
      <c r="GZR63" s="47"/>
      <c r="GZS63" s="47"/>
      <c r="GZT63" s="47"/>
      <c r="GZU63" s="47"/>
      <c r="GZV63" s="47"/>
      <c r="GZW63" s="47"/>
      <c r="GZX63" s="47"/>
      <c r="GZY63" s="47"/>
      <c r="GZZ63" s="47"/>
      <c r="HAA63" s="47"/>
      <c r="HAB63" s="47"/>
      <c r="HAC63" s="47"/>
      <c r="HAD63" s="47"/>
      <c r="HAE63" s="47"/>
      <c r="HAF63" s="47"/>
      <c r="HAG63" s="47"/>
      <c r="HAH63" s="47"/>
      <c r="HAI63" s="47"/>
      <c r="HAJ63" s="47"/>
      <c r="HAK63" s="47"/>
      <c r="HAL63" s="47"/>
      <c r="HAM63" s="47"/>
      <c r="HAN63" s="47"/>
      <c r="HAO63" s="47"/>
      <c r="HAP63" s="47"/>
      <c r="HAQ63" s="47"/>
      <c r="HAR63" s="47"/>
      <c r="HAS63" s="47"/>
      <c r="HAT63" s="47"/>
      <c r="HAU63" s="47"/>
      <c r="HAV63" s="47"/>
      <c r="HAW63" s="47"/>
      <c r="HAX63" s="47"/>
      <c r="HAY63" s="47"/>
      <c r="HAZ63" s="47"/>
      <c r="HBA63" s="47"/>
      <c r="HBB63" s="47"/>
      <c r="HBC63" s="47"/>
      <c r="HBD63" s="47"/>
      <c r="HBE63" s="47"/>
      <c r="HBF63" s="47"/>
      <c r="HBG63" s="47"/>
      <c r="HBH63" s="47"/>
      <c r="HBI63" s="47"/>
      <c r="HBJ63" s="47"/>
      <c r="HBK63" s="47"/>
      <c r="HBL63" s="47"/>
      <c r="HBM63" s="47"/>
      <c r="HBN63" s="47"/>
      <c r="HBO63" s="47"/>
      <c r="HBP63" s="47"/>
      <c r="HBQ63" s="47"/>
      <c r="HBR63" s="47"/>
      <c r="HBS63" s="47"/>
      <c r="HBT63" s="47"/>
      <c r="HBU63" s="47"/>
      <c r="HBV63" s="47"/>
      <c r="HBW63" s="47"/>
      <c r="HBX63" s="47"/>
      <c r="HBY63" s="47"/>
      <c r="HBZ63" s="47"/>
      <c r="HCA63" s="47"/>
      <c r="HCB63" s="47"/>
      <c r="HCC63" s="47"/>
      <c r="HCD63" s="47"/>
      <c r="HCE63" s="47"/>
      <c r="HCF63" s="47"/>
      <c r="HCG63" s="47"/>
      <c r="HCH63" s="47"/>
      <c r="HCI63" s="47"/>
      <c r="HCJ63" s="47"/>
      <c r="HCK63" s="47"/>
      <c r="HCL63" s="47"/>
      <c r="HCM63" s="47"/>
      <c r="HCN63" s="47"/>
      <c r="HCO63" s="47"/>
      <c r="HCP63" s="47"/>
      <c r="HCQ63" s="47"/>
      <c r="HCR63" s="47"/>
      <c r="HCS63" s="47"/>
      <c r="HCT63" s="47"/>
      <c r="HCU63" s="47"/>
      <c r="HCV63" s="47"/>
      <c r="HCW63" s="47"/>
      <c r="HCX63" s="47"/>
      <c r="HCY63" s="47"/>
      <c r="HCZ63" s="47"/>
      <c r="HDA63" s="47"/>
      <c r="HDB63" s="47"/>
      <c r="HDC63" s="47"/>
      <c r="HDD63" s="47"/>
      <c r="HDE63" s="47"/>
      <c r="HDF63" s="47"/>
      <c r="HDG63" s="47"/>
      <c r="HDH63" s="47"/>
      <c r="HDI63" s="47"/>
      <c r="HDJ63" s="47"/>
      <c r="HDK63" s="47"/>
      <c r="HDL63" s="47"/>
      <c r="HDM63" s="47"/>
      <c r="HDN63" s="47"/>
      <c r="HDO63" s="47"/>
      <c r="HDP63" s="47"/>
      <c r="HDQ63" s="47"/>
      <c r="HDR63" s="47"/>
      <c r="HDS63" s="47"/>
      <c r="HDT63" s="47"/>
      <c r="HDU63" s="47"/>
      <c r="HDV63" s="47"/>
      <c r="HDW63" s="47"/>
      <c r="HDX63" s="47"/>
      <c r="HDY63" s="47"/>
      <c r="HDZ63" s="47"/>
      <c r="HEA63" s="47"/>
      <c r="HEB63" s="47"/>
      <c r="HEC63" s="47"/>
      <c r="HED63" s="47"/>
      <c r="HEE63" s="47"/>
      <c r="HEF63" s="47"/>
      <c r="HEG63" s="47"/>
      <c r="HEH63" s="47"/>
      <c r="HEI63" s="47"/>
      <c r="HEJ63" s="47"/>
      <c r="HEK63" s="47"/>
      <c r="HEL63" s="47"/>
      <c r="HEM63" s="47"/>
      <c r="HEN63" s="47"/>
      <c r="HEO63" s="47"/>
      <c r="HEP63" s="47"/>
      <c r="HEQ63" s="47"/>
      <c r="HER63" s="47"/>
      <c r="HES63" s="47"/>
      <c r="HET63" s="47"/>
      <c r="HEU63" s="47"/>
      <c r="HEV63" s="47"/>
      <c r="HEW63" s="47"/>
      <c r="HEX63" s="47"/>
      <c r="HEY63" s="47"/>
      <c r="HEZ63" s="47"/>
      <c r="HFA63" s="47"/>
      <c r="HFB63" s="47"/>
      <c r="HFC63" s="47"/>
      <c r="HFD63" s="47"/>
      <c r="HFE63" s="47"/>
      <c r="HFF63" s="47"/>
      <c r="HFG63" s="47"/>
      <c r="HFH63" s="47"/>
      <c r="HFI63" s="47"/>
      <c r="HFJ63" s="47"/>
      <c r="HFK63" s="47"/>
      <c r="HFL63" s="47"/>
      <c r="HFM63" s="47"/>
      <c r="HFN63" s="47"/>
      <c r="HFO63" s="47"/>
      <c r="HFP63" s="47"/>
      <c r="HFQ63" s="47"/>
      <c r="HFR63" s="47"/>
      <c r="HFS63" s="47"/>
      <c r="HFT63" s="47"/>
      <c r="HFU63" s="47"/>
      <c r="HFV63" s="47"/>
      <c r="HFW63" s="47"/>
      <c r="HFX63" s="47"/>
      <c r="HFY63" s="47"/>
      <c r="HFZ63" s="47"/>
      <c r="HGA63" s="47"/>
      <c r="HGB63" s="47"/>
      <c r="HGC63" s="47"/>
      <c r="HGD63" s="47"/>
      <c r="HGE63" s="47"/>
      <c r="HGF63" s="47"/>
      <c r="HGG63" s="47"/>
      <c r="HGH63" s="47"/>
      <c r="HGI63" s="47"/>
      <c r="HGJ63" s="47"/>
      <c r="HGK63" s="47"/>
      <c r="HGL63" s="47"/>
      <c r="HGM63" s="47"/>
      <c r="HGN63" s="47"/>
      <c r="HGO63" s="47"/>
      <c r="HGP63" s="47"/>
      <c r="HGQ63" s="47"/>
      <c r="HGR63" s="47"/>
      <c r="HGS63" s="47"/>
      <c r="HGT63" s="47"/>
      <c r="HGU63" s="47"/>
      <c r="HGV63" s="47"/>
      <c r="HGW63" s="47"/>
      <c r="HGX63" s="47"/>
      <c r="HGY63" s="47"/>
      <c r="HGZ63" s="47"/>
      <c r="HHA63" s="47"/>
      <c r="HHB63" s="47"/>
      <c r="HHC63" s="47"/>
      <c r="HHD63" s="47"/>
      <c r="HHE63" s="47"/>
      <c r="HHF63" s="47"/>
      <c r="HHG63" s="47"/>
      <c r="HHH63" s="47"/>
      <c r="HHI63" s="47"/>
      <c r="HHJ63" s="47"/>
      <c r="HHK63" s="47"/>
      <c r="HHL63" s="47"/>
      <c r="HHM63" s="47"/>
      <c r="HHN63" s="47"/>
      <c r="HHO63" s="47"/>
      <c r="HHP63" s="47"/>
      <c r="HHQ63" s="47"/>
      <c r="HHR63" s="47"/>
      <c r="HHS63" s="47"/>
      <c r="HHT63" s="47"/>
      <c r="HHU63" s="47"/>
      <c r="HHV63" s="47"/>
      <c r="HHW63" s="47"/>
      <c r="HHX63" s="47"/>
      <c r="HHY63" s="47"/>
      <c r="HHZ63" s="47"/>
      <c r="HIA63" s="47"/>
      <c r="HIB63" s="47"/>
      <c r="HIC63" s="47"/>
      <c r="HID63" s="47"/>
      <c r="HIE63" s="47"/>
      <c r="HIF63" s="47"/>
      <c r="HIG63" s="47"/>
      <c r="HIH63" s="47"/>
      <c r="HII63" s="47"/>
      <c r="HIJ63" s="47"/>
      <c r="HIK63" s="47"/>
      <c r="HIL63" s="47"/>
      <c r="HIM63" s="47"/>
      <c r="HIN63" s="47"/>
      <c r="HIO63" s="47"/>
      <c r="HIP63" s="47"/>
      <c r="HIQ63" s="47"/>
      <c r="HIR63" s="47"/>
      <c r="HIS63" s="47"/>
      <c r="HIT63" s="47"/>
      <c r="HIU63" s="47"/>
      <c r="HIV63" s="47"/>
      <c r="HIW63" s="47"/>
      <c r="HIX63" s="47"/>
      <c r="HIY63" s="47"/>
      <c r="HIZ63" s="47"/>
      <c r="HJA63" s="47"/>
      <c r="HJB63" s="47"/>
      <c r="HJC63" s="47"/>
      <c r="HJD63" s="47"/>
      <c r="HJE63" s="47"/>
      <c r="HJF63" s="47"/>
      <c r="HJG63" s="47"/>
      <c r="HJH63" s="47"/>
      <c r="HJI63" s="47"/>
      <c r="HJJ63" s="47"/>
      <c r="HJK63" s="47"/>
      <c r="HJL63" s="47"/>
      <c r="HJM63" s="47"/>
      <c r="HJN63" s="47"/>
      <c r="HJO63" s="47"/>
      <c r="HJP63" s="47"/>
      <c r="HJQ63" s="47"/>
      <c r="HJR63" s="47"/>
      <c r="HJS63" s="47"/>
      <c r="HJT63" s="47"/>
      <c r="HJU63" s="47"/>
      <c r="HJV63" s="47"/>
      <c r="HJW63" s="47"/>
      <c r="HJX63" s="47"/>
      <c r="HJY63" s="47"/>
      <c r="HJZ63" s="47"/>
      <c r="HKA63" s="47"/>
      <c r="HKB63" s="47"/>
      <c r="HKC63" s="47"/>
      <c r="HKD63" s="47"/>
      <c r="HKE63" s="47"/>
      <c r="HKF63" s="47"/>
      <c r="HKG63" s="47"/>
      <c r="HKH63" s="47"/>
      <c r="HKI63" s="47"/>
      <c r="HKJ63" s="47"/>
      <c r="HKK63" s="47"/>
      <c r="HKL63" s="47"/>
      <c r="HKM63" s="47"/>
      <c r="HKN63" s="47"/>
      <c r="HKO63" s="47"/>
      <c r="HKP63" s="47"/>
      <c r="HKQ63" s="47"/>
      <c r="HKR63" s="47"/>
      <c r="HKS63" s="47"/>
      <c r="HKT63" s="47"/>
      <c r="HKU63" s="47"/>
      <c r="HKV63" s="47"/>
      <c r="HKW63" s="47"/>
      <c r="HKX63" s="47"/>
      <c r="HKY63" s="47"/>
      <c r="HKZ63" s="47"/>
      <c r="HLA63" s="47"/>
      <c r="HLB63" s="47"/>
      <c r="HLC63" s="47"/>
      <c r="HLD63" s="47"/>
      <c r="HLE63" s="47"/>
      <c r="HLF63" s="47"/>
      <c r="HLG63" s="47"/>
      <c r="HLH63" s="47"/>
      <c r="HLI63" s="47"/>
      <c r="HLJ63" s="47"/>
      <c r="HLK63" s="47"/>
      <c r="HLL63" s="47"/>
      <c r="HLM63" s="47"/>
      <c r="HLN63" s="47"/>
      <c r="HLO63" s="47"/>
      <c r="HLP63" s="47"/>
      <c r="HLQ63" s="47"/>
      <c r="HLR63" s="47"/>
      <c r="HLS63" s="47"/>
      <c r="HLT63" s="47"/>
      <c r="HLU63" s="47"/>
      <c r="HLV63" s="47"/>
      <c r="HLW63" s="47"/>
      <c r="HLX63" s="47"/>
      <c r="HLY63" s="47"/>
      <c r="HLZ63" s="47"/>
      <c r="HMA63" s="47"/>
      <c r="HMB63" s="47"/>
      <c r="HMC63" s="47"/>
      <c r="HMD63" s="47"/>
      <c r="HME63" s="47"/>
      <c r="HMF63" s="47"/>
      <c r="HMG63" s="47"/>
      <c r="HMH63" s="47"/>
      <c r="HMI63" s="47"/>
      <c r="HMJ63" s="47"/>
      <c r="HMK63" s="47"/>
      <c r="HML63" s="47"/>
      <c r="HMM63" s="47"/>
      <c r="HMN63" s="47"/>
      <c r="HMO63" s="47"/>
      <c r="HMP63" s="47"/>
      <c r="HMQ63" s="47"/>
      <c r="HMR63" s="47"/>
      <c r="HMS63" s="47"/>
      <c r="HMT63" s="47"/>
      <c r="HMU63" s="47"/>
      <c r="HMV63" s="47"/>
      <c r="HMW63" s="47"/>
      <c r="HMX63" s="47"/>
      <c r="HMY63" s="47"/>
      <c r="HMZ63" s="47"/>
      <c r="HNA63" s="47"/>
      <c r="HNB63" s="47"/>
      <c r="HNC63" s="47"/>
      <c r="HND63" s="47"/>
      <c r="HNE63" s="47"/>
      <c r="HNF63" s="47"/>
      <c r="HNG63" s="47"/>
      <c r="HNH63" s="47"/>
      <c r="HNI63" s="47"/>
      <c r="HNJ63" s="47"/>
      <c r="HNK63" s="47"/>
      <c r="HNL63" s="47"/>
      <c r="HNM63" s="47"/>
      <c r="HNN63" s="47"/>
      <c r="HNO63" s="47"/>
      <c r="HNP63" s="47"/>
      <c r="HNQ63" s="47"/>
      <c r="HNR63" s="47"/>
      <c r="HNS63" s="47"/>
      <c r="HNT63" s="47"/>
      <c r="HNU63" s="47"/>
      <c r="HNV63" s="47"/>
      <c r="HNW63" s="47"/>
      <c r="HNX63" s="47"/>
      <c r="HNY63" s="47"/>
      <c r="HNZ63" s="47"/>
      <c r="HOA63" s="47"/>
      <c r="HOB63" s="47"/>
      <c r="HOC63" s="47"/>
      <c r="HOD63" s="47"/>
      <c r="HOE63" s="47"/>
      <c r="HOF63" s="47"/>
      <c r="HOG63" s="47"/>
      <c r="HOH63" s="47"/>
      <c r="HOI63" s="47"/>
      <c r="HOJ63" s="47"/>
      <c r="HOK63" s="47"/>
      <c r="HOL63" s="47"/>
      <c r="HOM63" s="47"/>
      <c r="HON63" s="47"/>
      <c r="HOO63" s="47"/>
      <c r="HOP63" s="47"/>
      <c r="HOQ63" s="47"/>
      <c r="HOR63" s="47"/>
      <c r="HOS63" s="47"/>
      <c r="HOT63" s="47"/>
      <c r="HOU63" s="47"/>
      <c r="HOV63" s="47"/>
      <c r="HOW63" s="47"/>
      <c r="HOX63" s="47"/>
      <c r="HOY63" s="47"/>
      <c r="HOZ63" s="47"/>
      <c r="HPA63" s="47"/>
      <c r="HPB63" s="47"/>
      <c r="HPC63" s="47"/>
      <c r="HPD63" s="47"/>
      <c r="HPE63" s="47"/>
      <c r="HPF63" s="47"/>
      <c r="HPG63" s="47"/>
      <c r="HPH63" s="47"/>
      <c r="HPI63" s="47"/>
      <c r="HPJ63" s="47"/>
      <c r="HPK63" s="47"/>
      <c r="HPL63" s="47"/>
      <c r="HPM63" s="47"/>
      <c r="HPN63" s="47"/>
      <c r="HPO63" s="47"/>
      <c r="HPP63" s="47"/>
      <c r="HPQ63" s="47"/>
      <c r="HPR63" s="47"/>
      <c r="HPS63" s="47"/>
      <c r="HPT63" s="47"/>
      <c r="HPU63" s="47"/>
      <c r="HPV63" s="47"/>
      <c r="HPW63" s="47"/>
      <c r="HPX63" s="47"/>
      <c r="HPY63" s="47"/>
      <c r="HPZ63" s="47"/>
      <c r="HQA63" s="47"/>
      <c r="HQB63" s="47"/>
      <c r="HQC63" s="47"/>
      <c r="HQD63" s="47"/>
      <c r="HQE63" s="47"/>
      <c r="HQF63" s="47"/>
      <c r="HQG63" s="47"/>
      <c r="HQH63" s="47"/>
      <c r="HQI63" s="47"/>
      <c r="HQJ63" s="47"/>
      <c r="HQK63" s="47"/>
      <c r="HQL63" s="47"/>
      <c r="HQM63" s="47"/>
      <c r="HQN63" s="47"/>
      <c r="HQO63" s="47"/>
      <c r="HQP63" s="47"/>
      <c r="HQQ63" s="47"/>
      <c r="HQR63" s="47"/>
      <c r="HQS63" s="47"/>
      <c r="HQT63" s="47"/>
      <c r="HQU63" s="47"/>
      <c r="HQV63" s="47"/>
      <c r="HQW63" s="47"/>
      <c r="HQX63" s="47"/>
      <c r="HQY63" s="47"/>
      <c r="HQZ63" s="47"/>
      <c r="HRA63" s="47"/>
      <c r="HRB63" s="47"/>
      <c r="HRC63" s="47"/>
      <c r="HRD63" s="47"/>
      <c r="HRE63" s="47"/>
      <c r="HRF63" s="47"/>
      <c r="HRG63" s="47"/>
      <c r="HRH63" s="47"/>
      <c r="HRI63" s="47"/>
      <c r="HRJ63" s="47"/>
      <c r="HRK63" s="47"/>
      <c r="HRL63" s="47"/>
      <c r="HRM63" s="47"/>
      <c r="HRN63" s="47"/>
      <c r="HRO63" s="47"/>
      <c r="HRP63" s="47"/>
      <c r="HRQ63" s="47"/>
      <c r="HRR63" s="47"/>
      <c r="HRS63" s="47"/>
      <c r="HRT63" s="47"/>
      <c r="HRU63" s="47"/>
      <c r="HRV63" s="47"/>
      <c r="HRW63" s="47"/>
      <c r="HRX63" s="47"/>
      <c r="HRY63" s="47"/>
      <c r="HRZ63" s="47"/>
      <c r="HSA63" s="47"/>
      <c r="HSB63" s="47"/>
      <c r="HSC63" s="47"/>
      <c r="HSD63" s="47"/>
      <c r="HSE63" s="47"/>
      <c r="HSF63" s="47"/>
      <c r="HSG63" s="47"/>
      <c r="HSH63" s="47"/>
      <c r="HSI63" s="47"/>
      <c r="HSJ63" s="47"/>
      <c r="HSK63" s="47"/>
      <c r="HSL63" s="47"/>
      <c r="HSM63" s="47"/>
      <c r="HSN63" s="47"/>
      <c r="HSO63" s="47"/>
      <c r="HSP63" s="47"/>
      <c r="HSQ63" s="47"/>
      <c r="HSR63" s="47"/>
      <c r="HSS63" s="47"/>
      <c r="HST63" s="47"/>
      <c r="HSU63" s="47"/>
      <c r="HSV63" s="47"/>
      <c r="HSW63" s="47"/>
      <c r="HSX63" s="47"/>
      <c r="HSY63" s="47"/>
      <c r="HSZ63" s="47"/>
      <c r="HTA63" s="47"/>
      <c r="HTB63" s="47"/>
      <c r="HTC63" s="47"/>
      <c r="HTD63" s="47"/>
      <c r="HTE63" s="47"/>
      <c r="HTF63" s="47"/>
      <c r="HTG63" s="47"/>
      <c r="HTH63" s="47"/>
      <c r="HTI63" s="47"/>
      <c r="HTJ63" s="47"/>
      <c r="HTK63" s="47"/>
      <c r="HTL63" s="47"/>
      <c r="HTM63" s="47"/>
      <c r="HTN63" s="47"/>
      <c r="HTO63" s="47"/>
      <c r="HTP63" s="47"/>
      <c r="HTQ63" s="47"/>
      <c r="HTR63" s="47"/>
      <c r="HTS63" s="47"/>
      <c r="HTT63" s="47"/>
      <c r="HTU63" s="47"/>
      <c r="HTV63" s="47"/>
      <c r="HTW63" s="47"/>
      <c r="HTX63" s="47"/>
      <c r="HTY63" s="47"/>
      <c r="HTZ63" s="47"/>
      <c r="HUA63" s="47"/>
      <c r="HUB63" s="47"/>
      <c r="HUC63" s="47"/>
      <c r="HUD63" s="47"/>
      <c r="HUE63" s="47"/>
      <c r="HUF63" s="47"/>
      <c r="HUG63" s="47"/>
      <c r="HUH63" s="47"/>
      <c r="HUI63" s="47"/>
      <c r="HUJ63" s="47"/>
      <c r="HUK63" s="47"/>
      <c r="HUL63" s="47"/>
      <c r="HUM63" s="47"/>
      <c r="HUN63" s="47"/>
      <c r="HUO63" s="47"/>
      <c r="HUP63" s="47"/>
      <c r="HUQ63" s="47"/>
      <c r="HUR63" s="47"/>
      <c r="HUS63" s="47"/>
      <c r="HUT63" s="47"/>
      <c r="HUU63" s="47"/>
      <c r="HUV63" s="47"/>
      <c r="HUW63" s="47"/>
      <c r="HUX63" s="47"/>
      <c r="HUY63" s="47"/>
      <c r="HUZ63" s="47"/>
      <c r="HVA63" s="47"/>
      <c r="HVB63" s="47"/>
      <c r="HVC63" s="47"/>
      <c r="HVD63" s="47"/>
      <c r="HVE63" s="47"/>
      <c r="HVF63" s="47"/>
      <c r="HVG63" s="47"/>
      <c r="HVH63" s="47"/>
      <c r="HVI63" s="47"/>
      <c r="HVJ63" s="47"/>
      <c r="HVK63" s="47"/>
      <c r="HVL63" s="47"/>
      <c r="HVM63" s="47"/>
      <c r="HVN63" s="47"/>
      <c r="HVO63" s="47"/>
      <c r="HVP63" s="47"/>
      <c r="HVQ63" s="47"/>
      <c r="HVR63" s="47"/>
      <c r="HVS63" s="47"/>
      <c r="HVT63" s="47"/>
      <c r="HVU63" s="47"/>
      <c r="HVV63" s="47"/>
      <c r="HVW63" s="47"/>
      <c r="HVX63" s="47"/>
      <c r="HVY63" s="47"/>
      <c r="HVZ63" s="47"/>
      <c r="HWA63" s="47"/>
      <c r="HWB63" s="47"/>
      <c r="HWC63" s="47"/>
      <c r="HWD63" s="47"/>
      <c r="HWE63" s="47"/>
      <c r="HWF63" s="47"/>
      <c r="HWG63" s="47"/>
      <c r="HWH63" s="47"/>
      <c r="HWI63" s="47"/>
      <c r="HWJ63" s="47"/>
      <c r="HWK63" s="47"/>
      <c r="HWL63" s="47"/>
      <c r="HWM63" s="47"/>
      <c r="HWN63" s="47"/>
      <c r="HWO63" s="47"/>
      <c r="HWP63" s="47"/>
      <c r="HWQ63" s="47"/>
      <c r="HWR63" s="47"/>
      <c r="HWS63" s="47"/>
      <c r="HWT63" s="47"/>
      <c r="HWU63" s="47"/>
      <c r="HWV63" s="47"/>
      <c r="HWW63" s="47"/>
      <c r="HWX63" s="47"/>
      <c r="HWY63" s="47"/>
      <c r="HWZ63" s="47"/>
      <c r="HXA63" s="47"/>
      <c r="HXB63" s="47"/>
      <c r="HXC63" s="47"/>
      <c r="HXD63" s="47"/>
      <c r="HXE63" s="47"/>
      <c r="HXF63" s="47"/>
      <c r="HXG63" s="47"/>
      <c r="HXH63" s="47"/>
      <c r="HXI63" s="47"/>
      <c r="HXJ63" s="47"/>
      <c r="HXK63" s="47"/>
      <c r="HXL63" s="47"/>
      <c r="HXM63" s="47"/>
      <c r="HXN63" s="47"/>
      <c r="HXO63" s="47"/>
      <c r="HXP63" s="47"/>
      <c r="HXQ63" s="47"/>
      <c r="HXR63" s="47"/>
      <c r="HXS63" s="47"/>
      <c r="HXT63" s="47"/>
      <c r="HXU63" s="47"/>
      <c r="HXV63" s="47"/>
      <c r="HXW63" s="47"/>
      <c r="HXX63" s="47"/>
      <c r="HXY63" s="47"/>
      <c r="HXZ63" s="47"/>
      <c r="HYA63" s="47"/>
      <c r="HYB63" s="47"/>
      <c r="HYC63" s="47"/>
      <c r="HYD63" s="47"/>
      <c r="HYE63" s="47"/>
      <c r="HYF63" s="47"/>
      <c r="HYG63" s="47"/>
      <c r="HYH63" s="47"/>
      <c r="HYI63" s="47"/>
      <c r="HYJ63" s="47"/>
      <c r="HYK63" s="47"/>
      <c r="HYL63" s="47"/>
      <c r="HYM63" s="47"/>
      <c r="HYN63" s="47"/>
      <c r="HYO63" s="47"/>
      <c r="HYP63" s="47"/>
      <c r="HYQ63" s="47"/>
      <c r="HYR63" s="47"/>
      <c r="HYS63" s="47"/>
      <c r="HYT63" s="47"/>
      <c r="HYU63" s="47"/>
      <c r="HYV63" s="47"/>
      <c r="HYW63" s="47"/>
      <c r="HYX63" s="47"/>
      <c r="HYY63" s="47"/>
      <c r="HYZ63" s="47"/>
      <c r="HZA63" s="47"/>
      <c r="HZB63" s="47"/>
      <c r="HZC63" s="47"/>
      <c r="HZD63" s="47"/>
      <c r="HZE63" s="47"/>
      <c r="HZF63" s="47"/>
      <c r="HZG63" s="47"/>
      <c r="HZH63" s="47"/>
      <c r="HZI63" s="47"/>
      <c r="HZJ63" s="47"/>
      <c r="HZK63" s="47"/>
      <c r="HZL63" s="47"/>
      <c r="HZM63" s="47"/>
      <c r="HZN63" s="47"/>
      <c r="HZO63" s="47"/>
      <c r="HZP63" s="47"/>
      <c r="HZQ63" s="47"/>
      <c r="HZR63" s="47"/>
      <c r="HZS63" s="47"/>
      <c r="HZT63" s="47"/>
      <c r="HZU63" s="47"/>
      <c r="HZV63" s="47"/>
      <c r="HZW63" s="47"/>
      <c r="HZX63" s="47"/>
      <c r="HZY63" s="47"/>
      <c r="HZZ63" s="47"/>
      <c r="IAA63" s="47"/>
      <c r="IAB63" s="47"/>
      <c r="IAC63" s="47"/>
      <c r="IAD63" s="47"/>
      <c r="IAE63" s="47"/>
      <c r="IAF63" s="47"/>
      <c r="IAG63" s="47"/>
      <c r="IAH63" s="47"/>
      <c r="IAI63" s="47"/>
      <c r="IAJ63" s="47"/>
      <c r="IAK63" s="47"/>
      <c r="IAL63" s="47"/>
      <c r="IAM63" s="47"/>
      <c r="IAN63" s="47"/>
      <c r="IAO63" s="47"/>
      <c r="IAP63" s="47"/>
      <c r="IAQ63" s="47"/>
      <c r="IAR63" s="47"/>
      <c r="IAS63" s="47"/>
      <c r="IAT63" s="47"/>
      <c r="IAU63" s="47"/>
      <c r="IAV63" s="47"/>
      <c r="IAW63" s="47"/>
      <c r="IAX63" s="47"/>
      <c r="IAY63" s="47"/>
      <c r="IAZ63" s="47"/>
      <c r="IBA63" s="47"/>
      <c r="IBB63" s="47"/>
      <c r="IBC63" s="47"/>
      <c r="IBD63" s="47"/>
      <c r="IBE63" s="47"/>
      <c r="IBF63" s="47"/>
      <c r="IBG63" s="47"/>
      <c r="IBH63" s="47"/>
      <c r="IBI63" s="47"/>
      <c r="IBJ63" s="47"/>
      <c r="IBK63" s="47"/>
      <c r="IBL63" s="47"/>
      <c r="IBM63" s="47"/>
      <c r="IBN63" s="47"/>
      <c r="IBO63" s="47"/>
      <c r="IBP63" s="47"/>
      <c r="IBQ63" s="47"/>
      <c r="IBR63" s="47"/>
      <c r="IBS63" s="47"/>
      <c r="IBT63" s="47"/>
      <c r="IBU63" s="47"/>
      <c r="IBV63" s="47"/>
      <c r="IBW63" s="47"/>
      <c r="IBX63" s="47"/>
      <c r="IBY63" s="47"/>
      <c r="IBZ63" s="47"/>
      <c r="ICA63" s="47"/>
      <c r="ICB63" s="47"/>
      <c r="ICC63" s="47"/>
      <c r="ICD63" s="47"/>
      <c r="ICE63" s="47"/>
      <c r="ICF63" s="47"/>
      <c r="ICG63" s="47"/>
      <c r="ICH63" s="47"/>
      <c r="ICI63" s="47"/>
      <c r="ICJ63" s="47"/>
      <c r="ICK63" s="47"/>
      <c r="ICL63" s="47"/>
      <c r="ICM63" s="47"/>
      <c r="ICN63" s="47"/>
      <c r="ICO63" s="47"/>
      <c r="ICP63" s="47"/>
      <c r="ICQ63" s="47"/>
      <c r="ICR63" s="47"/>
      <c r="ICS63" s="47"/>
      <c r="ICT63" s="47"/>
      <c r="ICU63" s="47"/>
      <c r="ICV63" s="47"/>
      <c r="ICW63" s="47"/>
      <c r="ICX63" s="47"/>
      <c r="ICY63" s="47"/>
      <c r="ICZ63" s="47"/>
      <c r="IDA63" s="47"/>
      <c r="IDB63" s="47"/>
      <c r="IDC63" s="47"/>
      <c r="IDD63" s="47"/>
      <c r="IDE63" s="47"/>
      <c r="IDF63" s="47"/>
      <c r="IDG63" s="47"/>
      <c r="IDH63" s="47"/>
      <c r="IDI63" s="47"/>
      <c r="IDJ63" s="47"/>
      <c r="IDK63" s="47"/>
      <c r="IDL63" s="47"/>
      <c r="IDM63" s="47"/>
      <c r="IDN63" s="47"/>
      <c r="IDO63" s="47"/>
      <c r="IDP63" s="47"/>
      <c r="IDQ63" s="47"/>
      <c r="IDR63" s="47"/>
      <c r="IDS63" s="47"/>
      <c r="IDT63" s="47"/>
      <c r="IDU63" s="47"/>
      <c r="IDV63" s="47"/>
      <c r="IDW63" s="47"/>
      <c r="IDX63" s="47"/>
      <c r="IDY63" s="47"/>
      <c r="IDZ63" s="47"/>
      <c r="IEA63" s="47"/>
      <c r="IEB63" s="47"/>
      <c r="IEC63" s="47"/>
      <c r="IED63" s="47"/>
      <c r="IEE63" s="47"/>
      <c r="IEF63" s="47"/>
      <c r="IEG63" s="47"/>
      <c r="IEH63" s="47"/>
      <c r="IEI63" s="47"/>
      <c r="IEJ63" s="47"/>
      <c r="IEK63" s="47"/>
      <c r="IEL63" s="47"/>
      <c r="IEM63" s="47"/>
      <c r="IEN63" s="47"/>
      <c r="IEO63" s="47"/>
      <c r="IEP63" s="47"/>
      <c r="IEQ63" s="47"/>
      <c r="IER63" s="47"/>
      <c r="IES63" s="47"/>
      <c r="IET63" s="47"/>
      <c r="IEU63" s="47"/>
      <c r="IEV63" s="47"/>
      <c r="IEW63" s="47"/>
      <c r="IEX63" s="47"/>
      <c r="IEY63" s="47"/>
      <c r="IEZ63" s="47"/>
      <c r="IFA63" s="47"/>
      <c r="IFB63" s="47"/>
      <c r="IFC63" s="47"/>
      <c r="IFD63" s="47"/>
      <c r="IFE63" s="47"/>
      <c r="IFF63" s="47"/>
      <c r="IFG63" s="47"/>
      <c r="IFH63" s="47"/>
      <c r="IFI63" s="47"/>
      <c r="IFJ63" s="47"/>
      <c r="IFK63" s="47"/>
      <c r="IFL63" s="47"/>
      <c r="IFM63" s="47"/>
      <c r="IFN63" s="47"/>
      <c r="IFO63" s="47"/>
      <c r="IFP63" s="47"/>
      <c r="IFQ63" s="47"/>
      <c r="IFR63" s="47"/>
      <c r="IFS63" s="47"/>
      <c r="IFT63" s="47"/>
      <c r="IFU63" s="47"/>
      <c r="IFV63" s="47"/>
      <c r="IFW63" s="47"/>
      <c r="IFX63" s="47"/>
      <c r="IFY63" s="47"/>
      <c r="IFZ63" s="47"/>
      <c r="IGA63" s="47"/>
      <c r="IGB63" s="47"/>
      <c r="IGC63" s="47"/>
      <c r="IGD63" s="47"/>
      <c r="IGE63" s="47"/>
      <c r="IGF63" s="47"/>
      <c r="IGG63" s="47"/>
      <c r="IGH63" s="47"/>
      <c r="IGI63" s="47"/>
      <c r="IGJ63" s="47"/>
      <c r="IGK63" s="47"/>
      <c r="IGL63" s="47"/>
      <c r="IGM63" s="47"/>
      <c r="IGN63" s="47"/>
      <c r="IGO63" s="47"/>
      <c r="IGP63" s="47"/>
      <c r="IGQ63" s="47"/>
      <c r="IGR63" s="47"/>
      <c r="IGS63" s="47"/>
      <c r="IGT63" s="47"/>
      <c r="IGU63" s="47"/>
      <c r="IGV63" s="47"/>
      <c r="IGW63" s="47"/>
      <c r="IGX63" s="47"/>
      <c r="IGY63" s="47"/>
      <c r="IGZ63" s="47"/>
      <c r="IHA63" s="47"/>
      <c r="IHB63" s="47"/>
      <c r="IHC63" s="47"/>
      <c r="IHD63" s="47"/>
      <c r="IHE63" s="47"/>
      <c r="IHF63" s="47"/>
      <c r="IHG63" s="47"/>
      <c r="IHH63" s="47"/>
      <c r="IHI63" s="47"/>
      <c r="IHJ63" s="47"/>
      <c r="IHK63" s="47"/>
      <c r="IHL63" s="47"/>
      <c r="IHM63" s="47"/>
      <c r="IHN63" s="47"/>
      <c r="IHO63" s="47"/>
      <c r="IHP63" s="47"/>
      <c r="IHQ63" s="47"/>
      <c r="IHR63" s="47"/>
      <c r="IHS63" s="47"/>
      <c r="IHT63" s="47"/>
      <c r="IHU63" s="47"/>
      <c r="IHV63" s="47"/>
      <c r="IHW63" s="47"/>
      <c r="IHX63" s="47"/>
      <c r="IHY63" s="47"/>
      <c r="IHZ63" s="47"/>
      <c r="IIA63" s="47"/>
      <c r="IIB63" s="47"/>
      <c r="IIC63" s="47"/>
      <c r="IID63" s="47"/>
      <c r="IIE63" s="47"/>
      <c r="IIF63" s="47"/>
      <c r="IIG63" s="47"/>
      <c r="IIH63" s="47"/>
      <c r="III63" s="47"/>
      <c r="IIJ63" s="47"/>
      <c r="IIK63" s="47"/>
      <c r="IIL63" s="47"/>
      <c r="IIM63" s="47"/>
      <c r="IIN63" s="47"/>
      <c r="IIO63" s="47"/>
      <c r="IIP63" s="47"/>
      <c r="IIQ63" s="47"/>
      <c r="IIR63" s="47"/>
      <c r="IIS63" s="47"/>
      <c r="IIT63" s="47"/>
      <c r="IIU63" s="47"/>
      <c r="IIV63" s="47"/>
      <c r="IIW63" s="47"/>
      <c r="IIX63" s="47"/>
      <c r="IIY63" s="47"/>
      <c r="IIZ63" s="47"/>
      <c r="IJA63" s="47"/>
      <c r="IJB63" s="47"/>
      <c r="IJC63" s="47"/>
      <c r="IJD63" s="47"/>
      <c r="IJE63" s="47"/>
      <c r="IJF63" s="47"/>
      <c r="IJG63" s="47"/>
      <c r="IJH63" s="47"/>
      <c r="IJI63" s="47"/>
      <c r="IJJ63" s="47"/>
      <c r="IJK63" s="47"/>
      <c r="IJL63" s="47"/>
      <c r="IJM63" s="47"/>
      <c r="IJN63" s="47"/>
      <c r="IJO63" s="47"/>
      <c r="IJP63" s="47"/>
      <c r="IJQ63" s="47"/>
      <c r="IJR63" s="47"/>
      <c r="IJS63" s="47"/>
      <c r="IJT63" s="47"/>
      <c r="IJU63" s="47"/>
      <c r="IJV63" s="47"/>
      <c r="IJW63" s="47"/>
      <c r="IJX63" s="47"/>
      <c r="IJY63" s="47"/>
      <c r="IJZ63" s="47"/>
      <c r="IKA63" s="47"/>
      <c r="IKB63" s="47"/>
      <c r="IKC63" s="47"/>
      <c r="IKD63" s="47"/>
      <c r="IKE63" s="47"/>
      <c r="IKF63" s="47"/>
      <c r="IKG63" s="47"/>
      <c r="IKH63" s="47"/>
      <c r="IKI63" s="47"/>
      <c r="IKJ63" s="47"/>
      <c r="IKK63" s="47"/>
      <c r="IKL63" s="47"/>
      <c r="IKM63" s="47"/>
      <c r="IKN63" s="47"/>
      <c r="IKO63" s="47"/>
      <c r="IKP63" s="47"/>
      <c r="IKQ63" s="47"/>
      <c r="IKR63" s="47"/>
      <c r="IKS63" s="47"/>
      <c r="IKT63" s="47"/>
      <c r="IKU63" s="47"/>
      <c r="IKV63" s="47"/>
      <c r="IKW63" s="47"/>
      <c r="IKX63" s="47"/>
      <c r="IKY63" s="47"/>
      <c r="IKZ63" s="47"/>
      <c r="ILA63" s="47"/>
      <c r="ILB63" s="47"/>
      <c r="ILC63" s="47"/>
      <c r="ILD63" s="47"/>
      <c r="ILE63" s="47"/>
      <c r="ILF63" s="47"/>
      <c r="ILG63" s="47"/>
      <c r="ILH63" s="47"/>
      <c r="ILI63" s="47"/>
      <c r="ILJ63" s="47"/>
      <c r="ILK63" s="47"/>
      <c r="ILL63" s="47"/>
      <c r="ILM63" s="47"/>
      <c r="ILN63" s="47"/>
      <c r="ILO63" s="47"/>
      <c r="ILP63" s="47"/>
      <c r="ILQ63" s="47"/>
      <c r="ILR63" s="47"/>
      <c r="ILS63" s="47"/>
      <c r="ILT63" s="47"/>
      <c r="ILU63" s="47"/>
      <c r="ILV63" s="47"/>
      <c r="ILW63" s="47"/>
      <c r="ILX63" s="47"/>
      <c r="ILY63" s="47"/>
      <c r="ILZ63" s="47"/>
      <c r="IMA63" s="47"/>
      <c r="IMB63" s="47"/>
      <c r="IMC63" s="47"/>
      <c r="IMD63" s="47"/>
      <c r="IME63" s="47"/>
      <c r="IMF63" s="47"/>
      <c r="IMG63" s="47"/>
      <c r="IMH63" s="47"/>
      <c r="IMI63" s="47"/>
      <c r="IMJ63" s="47"/>
      <c r="IMK63" s="47"/>
      <c r="IML63" s="47"/>
      <c r="IMM63" s="47"/>
      <c r="IMN63" s="47"/>
      <c r="IMO63" s="47"/>
      <c r="IMP63" s="47"/>
      <c r="IMQ63" s="47"/>
      <c r="IMR63" s="47"/>
      <c r="IMS63" s="47"/>
      <c r="IMT63" s="47"/>
      <c r="IMU63" s="47"/>
      <c r="IMV63" s="47"/>
      <c r="IMW63" s="47"/>
      <c r="IMX63" s="47"/>
      <c r="IMY63" s="47"/>
      <c r="IMZ63" s="47"/>
      <c r="INA63" s="47"/>
      <c r="INB63" s="47"/>
      <c r="INC63" s="47"/>
      <c r="IND63" s="47"/>
      <c r="INE63" s="47"/>
      <c r="INF63" s="47"/>
      <c r="ING63" s="47"/>
      <c r="INH63" s="47"/>
      <c r="INI63" s="47"/>
      <c r="INJ63" s="47"/>
      <c r="INK63" s="47"/>
      <c r="INL63" s="47"/>
      <c r="INM63" s="47"/>
      <c r="INN63" s="47"/>
      <c r="INO63" s="47"/>
      <c r="INP63" s="47"/>
      <c r="INQ63" s="47"/>
      <c r="INR63" s="47"/>
      <c r="INS63" s="47"/>
      <c r="INT63" s="47"/>
      <c r="INU63" s="47"/>
      <c r="INV63" s="47"/>
      <c r="INW63" s="47"/>
      <c r="INX63" s="47"/>
      <c r="INY63" s="47"/>
      <c r="INZ63" s="47"/>
      <c r="IOA63" s="47"/>
      <c r="IOB63" s="47"/>
      <c r="IOC63" s="47"/>
      <c r="IOD63" s="47"/>
      <c r="IOE63" s="47"/>
      <c r="IOF63" s="47"/>
      <c r="IOG63" s="47"/>
      <c r="IOH63" s="47"/>
      <c r="IOI63" s="47"/>
      <c r="IOJ63" s="47"/>
      <c r="IOK63" s="47"/>
      <c r="IOL63" s="47"/>
      <c r="IOM63" s="47"/>
      <c r="ION63" s="47"/>
      <c r="IOO63" s="47"/>
      <c r="IOP63" s="47"/>
      <c r="IOQ63" s="47"/>
      <c r="IOR63" s="47"/>
      <c r="IOS63" s="47"/>
      <c r="IOT63" s="47"/>
      <c r="IOU63" s="47"/>
      <c r="IOV63" s="47"/>
      <c r="IOW63" s="47"/>
      <c r="IOX63" s="47"/>
      <c r="IOY63" s="47"/>
      <c r="IOZ63" s="47"/>
      <c r="IPA63" s="47"/>
      <c r="IPB63" s="47"/>
      <c r="IPC63" s="47"/>
      <c r="IPD63" s="47"/>
      <c r="IPE63" s="47"/>
      <c r="IPF63" s="47"/>
      <c r="IPG63" s="47"/>
      <c r="IPH63" s="47"/>
      <c r="IPI63" s="47"/>
      <c r="IPJ63" s="47"/>
      <c r="IPK63" s="47"/>
      <c r="IPL63" s="47"/>
      <c r="IPM63" s="47"/>
      <c r="IPN63" s="47"/>
      <c r="IPO63" s="47"/>
      <c r="IPP63" s="47"/>
      <c r="IPQ63" s="47"/>
      <c r="IPR63" s="47"/>
      <c r="IPS63" s="47"/>
      <c r="IPT63" s="47"/>
      <c r="IPU63" s="47"/>
      <c r="IPV63" s="47"/>
      <c r="IPW63" s="47"/>
      <c r="IPX63" s="47"/>
      <c r="IPY63" s="47"/>
      <c r="IPZ63" s="47"/>
      <c r="IQA63" s="47"/>
      <c r="IQB63" s="47"/>
      <c r="IQC63" s="47"/>
      <c r="IQD63" s="47"/>
      <c r="IQE63" s="47"/>
      <c r="IQF63" s="47"/>
      <c r="IQG63" s="47"/>
      <c r="IQH63" s="47"/>
      <c r="IQI63" s="47"/>
      <c r="IQJ63" s="47"/>
      <c r="IQK63" s="47"/>
      <c r="IQL63" s="47"/>
      <c r="IQM63" s="47"/>
      <c r="IQN63" s="47"/>
      <c r="IQO63" s="47"/>
      <c r="IQP63" s="47"/>
      <c r="IQQ63" s="47"/>
      <c r="IQR63" s="47"/>
      <c r="IQS63" s="47"/>
      <c r="IQT63" s="47"/>
      <c r="IQU63" s="47"/>
      <c r="IQV63" s="47"/>
      <c r="IQW63" s="47"/>
      <c r="IQX63" s="47"/>
      <c r="IQY63" s="47"/>
      <c r="IQZ63" s="47"/>
      <c r="IRA63" s="47"/>
      <c r="IRB63" s="47"/>
      <c r="IRC63" s="47"/>
      <c r="IRD63" s="47"/>
      <c r="IRE63" s="47"/>
      <c r="IRF63" s="47"/>
      <c r="IRG63" s="47"/>
      <c r="IRH63" s="47"/>
      <c r="IRI63" s="47"/>
      <c r="IRJ63" s="47"/>
      <c r="IRK63" s="47"/>
      <c r="IRL63" s="47"/>
      <c r="IRM63" s="47"/>
      <c r="IRN63" s="47"/>
      <c r="IRO63" s="47"/>
      <c r="IRP63" s="47"/>
      <c r="IRQ63" s="47"/>
      <c r="IRR63" s="47"/>
      <c r="IRS63" s="47"/>
      <c r="IRT63" s="47"/>
      <c r="IRU63" s="47"/>
      <c r="IRV63" s="47"/>
      <c r="IRW63" s="47"/>
      <c r="IRX63" s="47"/>
      <c r="IRY63" s="47"/>
      <c r="IRZ63" s="47"/>
      <c r="ISA63" s="47"/>
      <c r="ISB63" s="47"/>
      <c r="ISC63" s="47"/>
      <c r="ISD63" s="47"/>
      <c r="ISE63" s="47"/>
      <c r="ISF63" s="47"/>
      <c r="ISG63" s="47"/>
      <c r="ISH63" s="47"/>
      <c r="ISI63" s="47"/>
      <c r="ISJ63" s="47"/>
      <c r="ISK63" s="47"/>
      <c r="ISL63" s="47"/>
      <c r="ISM63" s="47"/>
      <c r="ISN63" s="47"/>
      <c r="ISO63" s="47"/>
      <c r="ISP63" s="47"/>
      <c r="ISQ63" s="47"/>
      <c r="ISR63" s="47"/>
      <c r="ISS63" s="47"/>
      <c r="IST63" s="47"/>
      <c r="ISU63" s="47"/>
      <c r="ISV63" s="47"/>
      <c r="ISW63" s="47"/>
      <c r="ISX63" s="47"/>
      <c r="ISY63" s="47"/>
      <c r="ISZ63" s="47"/>
      <c r="ITA63" s="47"/>
      <c r="ITB63" s="47"/>
      <c r="ITC63" s="47"/>
      <c r="ITD63" s="47"/>
      <c r="ITE63" s="47"/>
      <c r="ITF63" s="47"/>
      <c r="ITG63" s="47"/>
      <c r="ITH63" s="47"/>
      <c r="ITI63" s="47"/>
      <c r="ITJ63" s="47"/>
      <c r="ITK63" s="47"/>
      <c r="ITL63" s="47"/>
      <c r="ITM63" s="47"/>
      <c r="ITN63" s="47"/>
      <c r="ITO63" s="47"/>
      <c r="ITP63" s="47"/>
      <c r="ITQ63" s="47"/>
      <c r="ITR63" s="47"/>
      <c r="ITS63" s="47"/>
      <c r="ITT63" s="47"/>
      <c r="ITU63" s="47"/>
      <c r="ITV63" s="47"/>
      <c r="ITW63" s="47"/>
      <c r="ITX63" s="47"/>
      <c r="ITY63" s="47"/>
      <c r="ITZ63" s="47"/>
      <c r="IUA63" s="47"/>
      <c r="IUB63" s="47"/>
      <c r="IUC63" s="47"/>
      <c r="IUD63" s="47"/>
      <c r="IUE63" s="47"/>
      <c r="IUF63" s="47"/>
      <c r="IUG63" s="47"/>
      <c r="IUH63" s="47"/>
      <c r="IUI63" s="47"/>
      <c r="IUJ63" s="47"/>
      <c r="IUK63" s="47"/>
      <c r="IUL63" s="47"/>
      <c r="IUM63" s="47"/>
      <c r="IUN63" s="47"/>
      <c r="IUO63" s="47"/>
      <c r="IUP63" s="47"/>
      <c r="IUQ63" s="47"/>
      <c r="IUR63" s="47"/>
      <c r="IUS63" s="47"/>
      <c r="IUT63" s="47"/>
      <c r="IUU63" s="47"/>
      <c r="IUV63" s="47"/>
      <c r="IUW63" s="47"/>
      <c r="IUX63" s="47"/>
      <c r="IUY63" s="47"/>
      <c r="IUZ63" s="47"/>
      <c r="IVA63" s="47"/>
      <c r="IVB63" s="47"/>
      <c r="IVC63" s="47"/>
      <c r="IVD63" s="47"/>
      <c r="IVE63" s="47"/>
      <c r="IVF63" s="47"/>
      <c r="IVG63" s="47"/>
      <c r="IVH63" s="47"/>
      <c r="IVI63" s="47"/>
      <c r="IVJ63" s="47"/>
      <c r="IVK63" s="47"/>
      <c r="IVL63" s="47"/>
      <c r="IVM63" s="47"/>
      <c r="IVN63" s="47"/>
      <c r="IVO63" s="47"/>
      <c r="IVP63" s="47"/>
      <c r="IVQ63" s="47"/>
      <c r="IVR63" s="47"/>
      <c r="IVS63" s="47"/>
      <c r="IVT63" s="47"/>
      <c r="IVU63" s="47"/>
      <c r="IVV63" s="47"/>
      <c r="IVW63" s="47"/>
      <c r="IVX63" s="47"/>
      <c r="IVY63" s="47"/>
      <c r="IVZ63" s="47"/>
      <c r="IWA63" s="47"/>
      <c r="IWB63" s="47"/>
      <c r="IWC63" s="47"/>
      <c r="IWD63" s="47"/>
      <c r="IWE63" s="47"/>
      <c r="IWF63" s="47"/>
      <c r="IWG63" s="47"/>
      <c r="IWH63" s="47"/>
      <c r="IWI63" s="47"/>
      <c r="IWJ63" s="47"/>
      <c r="IWK63" s="47"/>
      <c r="IWL63" s="47"/>
      <c r="IWM63" s="47"/>
      <c r="IWN63" s="47"/>
      <c r="IWO63" s="47"/>
      <c r="IWP63" s="47"/>
      <c r="IWQ63" s="47"/>
      <c r="IWR63" s="47"/>
      <c r="IWS63" s="47"/>
      <c r="IWT63" s="47"/>
      <c r="IWU63" s="47"/>
      <c r="IWV63" s="47"/>
      <c r="IWW63" s="47"/>
      <c r="IWX63" s="47"/>
      <c r="IWY63" s="47"/>
      <c r="IWZ63" s="47"/>
      <c r="IXA63" s="47"/>
      <c r="IXB63" s="47"/>
      <c r="IXC63" s="47"/>
      <c r="IXD63" s="47"/>
      <c r="IXE63" s="47"/>
      <c r="IXF63" s="47"/>
      <c r="IXG63" s="47"/>
      <c r="IXH63" s="47"/>
      <c r="IXI63" s="47"/>
      <c r="IXJ63" s="47"/>
      <c r="IXK63" s="47"/>
      <c r="IXL63" s="47"/>
      <c r="IXM63" s="47"/>
      <c r="IXN63" s="47"/>
      <c r="IXO63" s="47"/>
      <c r="IXP63" s="47"/>
      <c r="IXQ63" s="47"/>
      <c r="IXR63" s="47"/>
      <c r="IXS63" s="47"/>
      <c r="IXT63" s="47"/>
      <c r="IXU63" s="47"/>
      <c r="IXV63" s="47"/>
      <c r="IXW63" s="47"/>
      <c r="IXX63" s="47"/>
      <c r="IXY63" s="47"/>
      <c r="IXZ63" s="47"/>
      <c r="IYA63" s="47"/>
      <c r="IYB63" s="47"/>
      <c r="IYC63" s="47"/>
      <c r="IYD63" s="47"/>
      <c r="IYE63" s="47"/>
      <c r="IYF63" s="47"/>
      <c r="IYG63" s="47"/>
      <c r="IYH63" s="47"/>
      <c r="IYI63" s="47"/>
      <c r="IYJ63" s="47"/>
      <c r="IYK63" s="47"/>
      <c r="IYL63" s="47"/>
      <c r="IYM63" s="47"/>
      <c r="IYN63" s="47"/>
      <c r="IYO63" s="47"/>
      <c r="IYP63" s="47"/>
      <c r="IYQ63" s="47"/>
      <c r="IYR63" s="47"/>
      <c r="IYS63" s="47"/>
      <c r="IYT63" s="47"/>
      <c r="IYU63" s="47"/>
      <c r="IYV63" s="47"/>
      <c r="IYW63" s="47"/>
      <c r="IYX63" s="47"/>
      <c r="IYY63" s="47"/>
      <c r="IYZ63" s="47"/>
      <c r="IZA63" s="47"/>
      <c r="IZB63" s="47"/>
      <c r="IZC63" s="47"/>
      <c r="IZD63" s="47"/>
      <c r="IZE63" s="47"/>
      <c r="IZF63" s="47"/>
      <c r="IZG63" s="47"/>
      <c r="IZH63" s="47"/>
      <c r="IZI63" s="47"/>
      <c r="IZJ63" s="47"/>
      <c r="IZK63" s="47"/>
      <c r="IZL63" s="47"/>
      <c r="IZM63" s="47"/>
      <c r="IZN63" s="47"/>
      <c r="IZO63" s="47"/>
      <c r="IZP63" s="47"/>
      <c r="IZQ63" s="47"/>
      <c r="IZR63" s="47"/>
      <c r="IZS63" s="47"/>
      <c r="IZT63" s="47"/>
      <c r="IZU63" s="47"/>
      <c r="IZV63" s="47"/>
      <c r="IZW63" s="47"/>
      <c r="IZX63" s="47"/>
      <c r="IZY63" s="47"/>
      <c r="IZZ63" s="47"/>
      <c r="JAA63" s="47"/>
      <c r="JAB63" s="47"/>
      <c r="JAC63" s="47"/>
      <c r="JAD63" s="47"/>
      <c r="JAE63" s="47"/>
      <c r="JAF63" s="47"/>
      <c r="JAG63" s="47"/>
      <c r="JAH63" s="47"/>
      <c r="JAI63" s="47"/>
      <c r="JAJ63" s="47"/>
      <c r="JAK63" s="47"/>
      <c r="JAL63" s="47"/>
      <c r="JAM63" s="47"/>
      <c r="JAN63" s="47"/>
      <c r="JAO63" s="47"/>
      <c r="JAP63" s="47"/>
      <c r="JAQ63" s="47"/>
      <c r="JAR63" s="47"/>
      <c r="JAS63" s="47"/>
      <c r="JAT63" s="47"/>
      <c r="JAU63" s="47"/>
      <c r="JAV63" s="47"/>
      <c r="JAW63" s="47"/>
      <c r="JAX63" s="47"/>
      <c r="JAY63" s="47"/>
      <c r="JAZ63" s="47"/>
      <c r="JBA63" s="47"/>
      <c r="JBB63" s="47"/>
      <c r="JBC63" s="47"/>
      <c r="JBD63" s="47"/>
      <c r="JBE63" s="47"/>
      <c r="JBF63" s="47"/>
      <c r="JBG63" s="47"/>
      <c r="JBH63" s="47"/>
      <c r="JBI63" s="47"/>
      <c r="JBJ63" s="47"/>
      <c r="JBK63" s="47"/>
      <c r="JBL63" s="47"/>
      <c r="JBM63" s="47"/>
      <c r="JBN63" s="47"/>
      <c r="JBO63" s="47"/>
      <c r="JBP63" s="47"/>
      <c r="JBQ63" s="47"/>
      <c r="JBR63" s="47"/>
      <c r="JBS63" s="47"/>
      <c r="JBT63" s="47"/>
      <c r="JBU63" s="47"/>
      <c r="JBV63" s="47"/>
      <c r="JBW63" s="47"/>
      <c r="JBX63" s="47"/>
      <c r="JBY63" s="47"/>
      <c r="JBZ63" s="47"/>
      <c r="JCA63" s="47"/>
      <c r="JCB63" s="47"/>
      <c r="JCC63" s="47"/>
      <c r="JCD63" s="47"/>
      <c r="JCE63" s="47"/>
      <c r="JCF63" s="47"/>
      <c r="JCG63" s="47"/>
      <c r="JCH63" s="47"/>
      <c r="JCI63" s="47"/>
      <c r="JCJ63" s="47"/>
      <c r="JCK63" s="47"/>
      <c r="JCL63" s="47"/>
      <c r="JCM63" s="47"/>
      <c r="JCN63" s="47"/>
      <c r="JCO63" s="47"/>
      <c r="JCP63" s="47"/>
      <c r="JCQ63" s="47"/>
      <c r="JCR63" s="47"/>
      <c r="JCS63" s="47"/>
      <c r="JCT63" s="47"/>
      <c r="JCU63" s="47"/>
      <c r="JCV63" s="47"/>
      <c r="JCW63" s="47"/>
      <c r="JCX63" s="47"/>
      <c r="JCY63" s="47"/>
      <c r="JCZ63" s="47"/>
      <c r="JDA63" s="47"/>
      <c r="JDB63" s="47"/>
      <c r="JDC63" s="47"/>
      <c r="JDD63" s="47"/>
      <c r="JDE63" s="47"/>
      <c r="JDF63" s="47"/>
      <c r="JDG63" s="47"/>
      <c r="JDH63" s="47"/>
      <c r="JDI63" s="47"/>
      <c r="JDJ63" s="47"/>
      <c r="JDK63" s="47"/>
      <c r="JDL63" s="47"/>
      <c r="JDM63" s="47"/>
      <c r="JDN63" s="47"/>
      <c r="JDO63" s="47"/>
      <c r="JDP63" s="47"/>
      <c r="JDQ63" s="47"/>
      <c r="JDR63" s="47"/>
      <c r="JDS63" s="47"/>
      <c r="JDT63" s="47"/>
      <c r="JDU63" s="47"/>
      <c r="JDV63" s="47"/>
      <c r="JDW63" s="47"/>
      <c r="JDX63" s="47"/>
      <c r="JDY63" s="47"/>
      <c r="JDZ63" s="47"/>
      <c r="JEA63" s="47"/>
      <c r="JEB63" s="47"/>
      <c r="JEC63" s="47"/>
      <c r="JED63" s="47"/>
      <c r="JEE63" s="47"/>
      <c r="JEF63" s="47"/>
      <c r="JEG63" s="47"/>
      <c r="JEH63" s="47"/>
      <c r="JEI63" s="47"/>
      <c r="JEJ63" s="47"/>
      <c r="JEK63" s="47"/>
      <c r="JEL63" s="47"/>
      <c r="JEM63" s="47"/>
      <c r="JEN63" s="47"/>
      <c r="JEO63" s="47"/>
      <c r="JEP63" s="47"/>
      <c r="JEQ63" s="47"/>
      <c r="JER63" s="47"/>
      <c r="JES63" s="47"/>
      <c r="JET63" s="47"/>
      <c r="JEU63" s="47"/>
      <c r="JEV63" s="47"/>
      <c r="JEW63" s="47"/>
      <c r="JEX63" s="47"/>
      <c r="JEY63" s="47"/>
      <c r="JEZ63" s="47"/>
      <c r="JFA63" s="47"/>
      <c r="JFB63" s="47"/>
      <c r="JFC63" s="47"/>
      <c r="JFD63" s="47"/>
      <c r="JFE63" s="47"/>
      <c r="JFF63" s="47"/>
      <c r="JFG63" s="47"/>
      <c r="JFH63" s="47"/>
      <c r="JFI63" s="47"/>
      <c r="JFJ63" s="47"/>
      <c r="JFK63" s="47"/>
      <c r="JFL63" s="47"/>
      <c r="JFM63" s="47"/>
      <c r="JFN63" s="47"/>
      <c r="JFO63" s="47"/>
      <c r="JFP63" s="47"/>
      <c r="JFQ63" s="47"/>
      <c r="JFR63" s="47"/>
      <c r="JFS63" s="47"/>
      <c r="JFT63" s="47"/>
      <c r="JFU63" s="47"/>
      <c r="JFV63" s="47"/>
      <c r="JFW63" s="47"/>
      <c r="JFX63" s="47"/>
      <c r="JFY63" s="47"/>
      <c r="JFZ63" s="47"/>
      <c r="JGA63" s="47"/>
      <c r="JGB63" s="47"/>
      <c r="JGC63" s="47"/>
      <c r="JGD63" s="47"/>
      <c r="JGE63" s="47"/>
      <c r="JGF63" s="47"/>
      <c r="JGG63" s="47"/>
      <c r="JGH63" s="47"/>
      <c r="JGI63" s="47"/>
      <c r="JGJ63" s="47"/>
      <c r="JGK63" s="47"/>
      <c r="JGL63" s="47"/>
      <c r="JGM63" s="47"/>
      <c r="JGN63" s="47"/>
      <c r="JGO63" s="47"/>
      <c r="JGP63" s="47"/>
      <c r="JGQ63" s="47"/>
      <c r="JGR63" s="47"/>
      <c r="JGS63" s="47"/>
      <c r="JGT63" s="47"/>
      <c r="JGU63" s="47"/>
      <c r="JGV63" s="47"/>
      <c r="JGW63" s="47"/>
      <c r="JGX63" s="47"/>
      <c r="JGY63" s="47"/>
      <c r="JGZ63" s="47"/>
      <c r="JHA63" s="47"/>
      <c r="JHB63" s="47"/>
      <c r="JHC63" s="47"/>
      <c r="JHD63" s="47"/>
      <c r="JHE63" s="47"/>
      <c r="JHF63" s="47"/>
      <c r="JHG63" s="47"/>
      <c r="JHH63" s="47"/>
      <c r="JHI63" s="47"/>
      <c r="JHJ63" s="47"/>
      <c r="JHK63" s="47"/>
      <c r="JHL63" s="47"/>
      <c r="JHM63" s="47"/>
      <c r="JHN63" s="47"/>
      <c r="JHO63" s="47"/>
      <c r="JHP63" s="47"/>
      <c r="JHQ63" s="47"/>
      <c r="JHR63" s="47"/>
      <c r="JHS63" s="47"/>
      <c r="JHT63" s="47"/>
      <c r="JHU63" s="47"/>
      <c r="JHV63" s="47"/>
      <c r="JHW63" s="47"/>
      <c r="JHX63" s="47"/>
      <c r="JHY63" s="47"/>
      <c r="JHZ63" s="47"/>
      <c r="JIA63" s="47"/>
      <c r="JIB63" s="47"/>
      <c r="JIC63" s="47"/>
      <c r="JID63" s="47"/>
      <c r="JIE63" s="47"/>
      <c r="JIF63" s="47"/>
      <c r="JIG63" s="47"/>
      <c r="JIH63" s="47"/>
      <c r="JII63" s="47"/>
      <c r="JIJ63" s="47"/>
      <c r="JIK63" s="47"/>
      <c r="JIL63" s="47"/>
      <c r="JIM63" s="47"/>
      <c r="JIN63" s="47"/>
      <c r="JIO63" s="47"/>
      <c r="JIP63" s="47"/>
      <c r="JIQ63" s="47"/>
      <c r="JIR63" s="47"/>
      <c r="JIS63" s="47"/>
      <c r="JIT63" s="47"/>
      <c r="JIU63" s="47"/>
      <c r="JIV63" s="47"/>
      <c r="JIW63" s="47"/>
      <c r="JIX63" s="47"/>
      <c r="JIY63" s="47"/>
      <c r="JIZ63" s="47"/>
      <c r="JJA63" s="47"/>
      <c r="JJB63" s="47"/>
      <c r="JJC63" s="47"/>
      <c r="JJD63" s="47"/>
      <c r="JJE63" s="47"/>
      <c r="JJF63" s="47"/>
      <c r="JJG63" s="47"/>
      <c r="JJH63" s="47"/>
      <c r="JJI63" s="47"/>
      <c r="JJJ63" s="47"/>
      <c r="JJK63" s="47"/>
      <c r="JJL63" s="47"/>
      <c r="JJM63" s="47"/>
      <c r="JJN63" s="47"/>
      <c r="JJO63" s="47"/>
      <c r="JJP63" s="47"/>
      <c r="JJQ63" s="47"/>
      <c r="JJR63" s="47"/>
      <c r="JJS63" s="47"/>
      <c r="JJT63" s="47"/>
      <c r="JJU63" s="47"/>
      <c r="JJV63" s="47"/>
      <c r="JJW63" s="47"/>
      <c r="JJX63" s="47"/>
      <c r="JJY63" s="47"/>
      <c r="JJZ63" s="47"/>
      <c r="JKA63" s="47"/>
      <c r="JKB63" s="47"/>
      <c r="JKC63" s="47"/>
      <c r="JKD63" s="47"/>
      <c r="JKE63" s="47"/>
      <c r="JKF63" s="47"/>
      <c r="JKG63" s="47"/>
      <c r="JKH63" s="47"/>
      <c r="JKI63" s="47"/>
      <c r="JKJ63" s="47"/>
      <c r="JKK63" s="47"/>
      <c r="JKL63" s="47"/>
      <c r="JKM63" s="47"/>
      <c r="JKN63" s="47"/>
      <c r="JKO63" s="47"/>
      <c r="JKP63" s="47"/>
      <c r="JKQ63" s="47"/>
      <c r="JKR63" s="47"/>
      <c r="JKS63" s="47"/>
      <c r="JKT63" s="47"/>
      <c r="JKU63" s="47"/>
      <c r="JKV63" s="47"/>
      <c r="JKW63" s="47"/>
      <c r="JKX63" s="47"/>
      <c r="JKY63" s="47"/>
      <c r="JKZ63" s="47"/>
      <c r="JLA63" s="47"/>
      <c r="JLB63" s="47"/>
      <c r="JLC63" s="47"/>
      <c r="JLD63" s="47"/>
      <c r="JLE63" s="47"/>
      <c r="JLF63" s="47"/>
      <c r="JLG63" s="47"/>
      <c r="JLH63" s="47"/>
      <c r="JLI63" s="47"/>
      <c r="JLJ63" s="47"/>
      <c r="JLK63" s="47"/>
      <c r="JLL63" s="47"/>
      <c r="JLM63" s="47"/>
      <c r="JLN63" s="47"/>
      <c r="JLO63" s="47"/>
      <c r="JLP63" s="47"/>
      <c r="JLQ63" s="47"/>
      <c r="JLR63" s="47"/>
      <c r="JLS63" s="47"/>
      <c r="JLT63" s="47"/>
      <c r="JLU63" s="47"/>
      <c r="JLV63" s="47"/>
      <c r="JLW63" s="47"/>
      <c r="JLX63" s="47"/>
      <c r="JLY63" s="47"/>
      <c r="JLZ63" s="47"/>
      <c r="JMA63" s="47"/>
      <c r="JMB63" s="47"/>
      <c r="JMC63" s="47"/>
      <c r="JMD63" s="47"/>
      <c r="JME63" s="47"/>
      <c r="JMF63" s="47"/>
      <c r="JMG63" s="47"/>
      <c r="JMH63" s="47"/>
      <c r="JMI63" s="47"/>
      <c r="JMJ63" s="47"/>
      <c r="JMK63" s="47"/>
      <c r="JML63" s="47"/>
      <c r="JMM63" s="47"/>
      <c r="JMN63" s="47"/>
      <c r="JMO63" s="47"/>
      <c r="JMP63" s="47"/>
      <c r="JMQ63" s="47"/>
      <c r="JMR63" s="47"/>
      <c r="JMS63" s="47"/>
      <c r="JMT63" s="47"/>
      <c r="JMU63" s="47"/>
      <c r="JMV63" s="47"/>
      <c r="JMW63" s="47"/>
      <c r="JMX63" s="47"/>
      <c r="JMY63" s="47"/>
      <c r="JMZ63" s="47"/>
      <c r="JNA63" s="47"/>
      <c r="JNB63" s="47"/>
      <c r="JNC63" s="47"/>
      <c r="JND63" s="47"/>
      <c r="JNE63" s="47"/>
      <c r="JNF63" s="47"/>
      <c r="JNG63" s="47"/>
      <c r="JNH63" s="47"/>
      <c r="JNI63" s="47"/>
      <c r="JNJ63" s="47"/>
      <c r="JNK63" s="47"/>
      <c r="JNL63" s="47"/>
      <c r="JNM63" s="47"/>
      <c r="JNN63" s="47"/>
      <c r="JNO63" s="47"/>
      <c r="JNP63" s="47"/>
      <c r="JNQ63" s="47"/>
      <c r="JNR63" s="47"/>
      <c r="JNS63" s="47"/>
      <c r="JNT63" s="47"/>
      <c r="JNU63" s="47"/>
      <c r="JNV63" s="47"/>
      <c r="JNW63" s="47"/>
      <c r="JNX63" s="47"/>
      <c r="JNY63" s="47"/>
      <c r="JNZ63" s="47"/>
      <c r="JOA63" s="47"/>
      <c r="JOB63" s="47"/>
      <c r="JOC63" s="47"/>
      <c r="JOD63" s="47"/>
      <c r="JOE63" s="47"/>
      <c r="JOF63" s="47"/>
      <c r="JOG63" s="47"/>
      <c r="JOH63" s="47"/>
      <c r="JOI63" s="47"/>
      <c r="JOJ63" s="47"/>
      <c r="JOK63" s="47"/>
      <c r="JOL63" s="47"/>
      <c r="JOM63" s="47"/>
      <c r="JON63" s="47"/>
      <c r="JOO63" s="47"/>
      <c r="JOP63" s="47"/>
      <c r="JOQ63" s="47"/>
      <c r="JOR63" s="47"/>
      <c r="JOS63" s="47"/>
      <c r="JOT63" s="47"/>
      <c r="JOU63" s="47"/>
      <c r="JOV63" s="47"/>
      <c r="JOW63" s="47"/>
      <c r="JOX63" s="47"/>
      <c r="JOY63" s="47"/>
      <c r="JOZ63" s="47"/>
      <c r="JPA63" s="47"/>
      <c r="JPB63" s="47"/>
      <c r="JPC63" s="47"/>
      <c r="JPD63" s="47"/>
      <c r="JPE63" s="47"/>
      <c r="JPF63" s="47"/>
      <c r="JPG63" s="47"/>
      <c r="JPH63" s="47"/>
      <c r="JPI63" s="47"/>
      <c r="JPJ63" s="47"/>
      <c r="JPK63" s="47"/>
      <c r="JPL63" s="47"/>
      <c r="JPM63" s="47"/>
      <c r="JPN63" s="47"/>
      <c r="JPO63" s="47"/>
      <c r="JPP63" s="47"/>
      <c r="JPQ63" s="47"/>
      <c r="JPR63" s="47"/>
      <c r="JPS63" s="47"/>
      <c r="JPT63" s="47"/>
      <c r="JPU63" s="47"/>
      <c r="JPV63" s="47"/>
      <c r="JPW63" s="47"/>
      <c r="JPX63" s="47"/>
      <c r="JPY63" s="47"/>
      <c r="JPZ63" s="47"/>
      <c r="JQA63" s="47"/>
      <c r="JQB63" s="47"/>
      <c r="JQC63" s="47"/>
      <c r="JQD63" s="47"/>
      <c r="JQE63" s="47"/>
      <c r="JQF63" s="47"/>
      <c r="JQG63" s="47"/>
      <c r="JQH63" s="47"/>
      <c r="JQI63" s="47"/>
      <c r="JQJ63" s="47"/>
      <c r="JQK63" s="47"/>
      <c r="JQL63" s="47"/>
      <c r="JQM63" s="47"/>
      <c r="JQN63" s="47"/>
      <c r="JQO63" s="47"/>
      <c r="JQP63" s="47"/>
      <c r="JQQ63" s="47"/>
      <c r="JQR63" s="47"/>
      <c r="JQS63" s="47"/>
      <c r="JQT63" s="47"/>
      <c r="JQU63" s="47"/>
      <c r="JQV63" s="47"/>
      <c r="JQW63" s="47"/>
      <c r="JQX63" s="47"/>
      <c r="JQY63" s="47"/>
      <c r="JQZ63" s="47"/>
      <c r="JRA63" s="47"/>
      <c r="JRB63" s="47"/>
      <c r="JRC63" s="47"/>
      <c r="JRD63" s="47"/>
      <c r="JRE63" s="47"/>
      <c r="JRF63" s="47"/>
      <c r="JRG63" s="47"/>
      <c r="JRH63" s="47"/>
      <c r="JRI63" s="47"/>
      <c r="JRJ63" s="47"/>
      <c r="JRK63" s="47"/>
      <c r="JRL63" s="47"/>
      <c r="JRM63" s="47"/>
      <c r="JRN63" s="47"/>
      <c r="JRO63" s="47"/>
      <c r="JRP63" s="47"/>
      <c r="JRQ63" s="47"/>
      <c r="JRR63" s="47"/>
      <c r="JRS63" s="47"/>
      <c r="JRT63" s="47"/>
      <c r="JRU63" s="47"/>
      <c r="JRV63" s="47"/>
      <c r="JRW63" s="47"/>
      <c r="JRX63" s="47"/>
      <c r="JRY63" s="47"/>
      <c r="JRZ63" s="47"/>
      <c r="JSA63" s="47"/>
      <c r="JSB63" s="47"/>
      <c r="JSC63" s="47"/>
      <c r="JSD63" s="47"/>
      <c r="JSE63" s="47"/>
      <c r="JSF63" s="47"/>
      <c r="JSG63" s="47"/>
      <c r="JSH63" s="47"/>
      <c r="JSI63" s="47"/>
      <c r="JSJ63" s="47"/>
      <c r="JSK63" s="47"/>
      <c r="JSL63" s="47"/>
      <c r="JSM63" s="47"/>
      <c r="JSN63" s="47"/>
      <c r="JSO63" s="47"/>
      <c r="JSP63" s="47"/>
      <c r="JSQ63" s="47"/>
      <c r="JSR63" s="47"/>
      <c r="JSS63" s="47"/>
      <c r="JST63" s="47"/>
      <c r="JSU63" s="47"/>
      <c r="JSV63" s="47"/>
      <c r="JSW63" s="47"/>
      <c r="JSX63" s="47"/>
      <c r="JSY63" s="47"/>
      <c r="JSZ63" s="47"/>
      <c r="JTA63" s="47"/>
      <c r="JTB63" s="47"/>
      <c r="JTC63" s="47"/>
      <c r="JTD63" s="47"/>
      <c r="JTE63" s="47"/>
      <c r="JTF63" s="47"/>
      <c r="JTG63" s="47"/>
      <c r="JTH63" s="47"/>
      <c r="JTI63" s="47"/>
      <c r="JTJ63" s="47"/>
      <c r="JTK63" s="47"/>
      <c r="JTL63" s="47"/>
      <c r="JTM63" s="47"/>
      <c r="JTN63" s="47"/>
      <c r="JTO63" s="47"/>
      <c r="JTP63" s="47"/>
      <c r="JTQ63" s="47"/>
      <c r="JTR63" s="47"/>
      <c r="JTS63" s="47"/>
      <c r="JTT63" s="47"/>
      <c r="JTU63" s="47"/>
      <c r="JTV63" s="47"/>
      <c r="JTW63" s="47"/>
      <c r="JTX63" s="47"/>
      <c r="JTY63" s="47"/>
      <c r="JTZ63" s="47"/>
      <c r="JUA63" s="47"/>
      <c r="JUB63" s="47"/>
      <c r="JUC63" s="47"/>
      <c r="JUD63" s="47"/>
      <c r="JUE63" s="47"/>
      <c r="JUF63" s="47"/>
      <c r="JUG63" s="47"/>
      <c r="JUH63" s="47"/>
      <c r="JUI63" s="47"/>
      <c r="JUJ63" s="47"/>
      <c r="JUK63" s="47"/>
      <c r="JUL63" s="47"/>
      <c r="JUM63" s="47"/>
      <c r="JUN63" s="47"/>
      <c r="JUO63" s="47"/>
      <c r="JUP63" s="47"/>
      <c r="JUQ63" s="47"/>
      <c r="JUR63" s="47"/>
      <c r="JUS63" s="47"/>
      <c r="JUT63" s="47"/>
      <c r="JUU63" s="47"/>
      <c r="JUV63" s="47"/>
      <c r="JUW63" s="47"/>
      <c r="JUX63" s="47"/>
      <c r="JUY63" s="47"/>
      <c r="JUZ63" s="47"/>
      <c r="JVA63" s="47"/>
      <c r="JVB63" s="47"/>
      <c r="JVC63" s="47"/>
      <c r="JVD63" s="47"/>
      <c r="JVE63" s="47"/>
      <c r="JVF63" s="47"/>
      <c r="JVG63" s="47"/>
      <c r="JVH63" s="47"/>
      <c r="JVI63" s="47"/>
      <c r="JVJ63" s="47"/>
      <c r="JVK63" s="47"/>
      <c r="JVL63" s="47"/>
      <c r="JVM63" s="47"/>
      <c r="JVN63" s="47"/>
      <c r="JVO63" s="47"/>
      <c r="JVP63" s="47"/>
      <c r="JVQ63" s="47"/>
      <c r="JVR63" s="47"/>
      <c r="JVS63" s="47"/>
      <c r="JVT63" s="47"/>
      <c r="JVU63" s="47"/>
      <c r="JVV63" s="47"/>
      <c r="JVW63" s="47"/>
      <c r="JVX63" s="47"/>
      <c r="JVY63" s="47"/>
      <c r="JVZ63" s="47"/>
      <c r="JWA63" s="47"/>
      <c r="JWB63" s="47"/>
      <c r="JWC63" s="47"/>
      <c r="JWD63" s="47"/>
      <c r="JWE63" s="47"/>
      <c r="JWF63" s="47"/>
      <c r="JWG63" s="47"/>
      <c r="JWH63" s="47"/>
      <c r="JWI63" s="47"/>
      <c r="JWJ63" s="47"/>
      <c r="JWK63" s="47"/>
      <c r="JWL63" s="47"/>
      <c r="JWM63" s="47"/>
      <c r="JWN63" s="47"/>
      <c r="JWO63" s="47"/>
      <c r="JWP63" s="47"/>
      <c r="JWQ63" s="47"/>
      <c r="JWR63" s="47"/>
      <c r="JWS63" s="47"/>
      <c r="JWT63" s="47"/>
      <c r="JWU63" s="47"/>
      <c r="JWV63" s="47"/>
      <c r="JWW63" s="47"/>
      <c r="JWX63" s="47"/>
      <c r="JWY63" s="47"/>
      <c r="JWZ63" s="47"/>
      <c r="JXA63" s="47"/>
      <c r="JXB63" s="47"/>
      <c r="JXC63" s="47"/>
      <c r="JXD63" s="47"/>
      <c r="JXE63" s="47"/>
      <c r="JXF63" s="47"/>
      <c r="JXG63" s="47"/>
      <c r="JXH63" s="47"/>
      <c r="JXI63" s="47"/>
      <c r="JXJ63" s="47"/>
      <c r="JXK63" s="47"/>
      <c r="JXL63" s="47"/>
      <c r="JXM63" s="47"/>
      <c r="JXN63" s="47"/>
      <c r="JXO63" s="47"/>
      <c r="JXP63" s="47"/>
      <c r="JXQ63" s="47"/>
      <c r="JXR63" s="47"/>
      <c r="JXS63" s="47"/>
      <c r="JXT63" s="47"/>
      <c r="JXU63" s="47"/>
      <c r="JXV63" s="47"/>
      <c r="JXW63" s="47"/>
      <c r="JXX63" s="47"/>
      <c r="JXY63" s="47"/>
      <c r="JXZ63" s="47"/>
      <c r="JYA63" s="47"/>
      <c r="JYB63" s="47"/>
      <c r="JYC63" s="47"/>
      <c r="JYD63" s="47"/>
      <c r="JYE63" s="47"/>
      <c r="JYF63" s="47"/>
      <c r="JYG63" s="47"/>
      <c r="JYH63" s="47"/>
      <c r="JYI63" s="47"/>
      <c r="JYJ63" s="47"/>
      <c r="JYK63" s="47"/>
      <c r="JYL63" s="47"/>
      <c r="JYM63" s="47"/>
      <c r="JYN63" s="47"/>
      <c r="JYO63" s="47"/>
      <c r="JYP63" s="47"/>
      <c r="JYQ63" s="47"/>
      <c r="JYR63" s="47"/>
      <c r="JYS63" s="47"/>
      <c r="JYT63" s="47"/>
      <c r="JYU63" s="47"/>
      <c r="JYV63" s="47"/>
      <c r="JYW63" s="47"/>
      <c r="JYX63" s="47"/>
      <c r="JYY63" s="47"/>
      <c r="JYZ63" s="47"/>
      <c r="JZA63" s="47"/>
      <c r="JZB63" s="47"/>
      <c r="JZC63" s="47"/>
      <c r="JZD63" s="47"/>
      <c r="JZE63" s="47"/>
      <c r="JZF63" s="47"/>
      <c r="JZG63" s="47"/>
      <c r="JZH63" s="47"/>
      <c r="JZI63" s="47"/>
      <c r="JZJ63" s="47"/>
      <c r="JZK63" s="47"/>
      <c r="JZL63" s="47"/>
      <c r="JZM63" s="47"/>
      <c r="JZN63" s="47"/>
      <c r="JZO63" s="47"/>
      <c r="JZP63" s="47"/>
      <c r="JZQ63" s="47"/>
      <c r="JZR63" s="47"/>
      <c r="JZS63" s="47"/>
      <c r="JZT63" s="47"/>
      <c r="JZU63" s="47"/>
      <c r="JZV63" s="47"/>
      <c r="JZW63" s="47"/>
      <c r="JZX63" s="47"/>
      <c r="JZY63" s="47"/>
      <c r="JZZ63" s="47"/>
      <c r="KAA63" s="47"/>
      <c r="KAB63" s="47"/>
      <c r="KAC63" s="47"/>
      <c r="KAD63" s="47"/>
      <c r="KAE63" s="47"/>
      <c r="KAF63" s="47"/>
      <c r="KAG63" s="47"/>
      <c r="KAH63" s="47"/>
      <c r="KAI63" s="47"/>
      <c r="KAJ63" s="47"/>
      <c r="KAK63" s="47"/>
      <c r="KAL63" s="47"/>
      <c r="KAM63" s="47"/>
      <c r="KAN63" s="47"/>
      <c r="KAO63" s="47"/>
      <c r="KAP63" s="47"/>
      <c r="KAQ63" s="47"/>
      <c r="KAR63" s="47"/>
      <c r="KAS63" s="47"/>
      <c r="KAT63" s="47"/>
      <c r="KAU63" s="47"/>
      <c r="KAV63" s="47"/>
      <c r="KAW63" s="47"/>
      <c r="KAX63" s="47"/>
      <c r="KAY63" s="47"/>
      <c r="KAZ63" s="47"/>
      <c r="KBA63" s="47"/>
      <c r="KBB63" s="47"/>
      <c r="KBC63" s="47"/>
      <c r="KBD63" s="47"/>
      <c r="KBE63" s="47"/>
      <c r="KBF63" s="47"/>
      <c r="KBG63" s="47"/>
      <c r="KBH63" s="47"/>
      <c r="KBI63" s="47"/>
      <c r="KBJ63" s="47"/>
      <c r="KBK63" s="47"/>
      <c r="KBL63" s="47"/>
      <c r="KBM63" s="47"/>
      <c r="KBN63" s="47"/>
      <c r="KBO63" s="47"/>
      <c r="KBP63" s="47"/>
      <c r="KBQ63" s="47"/>
      <c r="KBR63" s="47"/>
      <c r="KBS63" s="47"/>
      <c r="KBT63" s="47"/>
      <c r="KBU63" s="47"/>
      <c r="KBV63" s="47"/>
      <c r="KBW63" s="47"/>
      <c r="KBX63" s="47"/>
      <c r="KBY63" s="47"/>
      <c r="KBZ63" s="47"/>
      <c r="KCA63" s="47"/>
      <c r="KCB63" s="47"/>
      <c r="KCC63" s="47"/>
      <c r="KCD63" s="47"/>
      <c r="KCE63" s="47"/>
      <c r="KCF63" s="47"/>
      <c r="KCG63" s="47"/>
      <c r="KCH63" s="47"/>
      <c r="KCI63" s="47"/>
      <c r="KCJ63" s="47"/>
      <c r="KCK63" s="47"/>
      <c r="KCL63" s="47"/>
      <c r="KCM63" s="47"/>
      <c r="KCN63" s="47"/>
      <c r="KCO63" s="47"/>
      <c r="KCP63" s="47"/>
      <c r="KCQ63" s="47"/>
      <c r="KCR63" s="47"/>
      <c r="KCS63" s="47"/>
      <c r="KCT63" s="47"/>
      <c r="KCU63" s="47"/>
      <c r="KCV63" s="47"/>
      <c r="KCW63" s="47"/>
      <c r="KCX63" s="47"/>
      <c r="KCY63" s="47"/>
      <c r="KCZ63" s="47"/>
      <c r="KDA63" s="47"/>
      <c r="KDB63" s="47"/>
      <c r="KDC63" s="47"/>
      <c r="KDD63" s="47"/>
      <c r="KDE63" s="47"/>
      <c r="KDF63" s="47"/>
      <c r="KDG63" s="47"/>
      <c r="KDH63" s="47"/>
      <c r="KDI63" s="47"/>
      <c r="KDJ63" s="47"/>
      <c r="KDK63" s="47"/>
      <c r="KDL63" s="47"/>
      <c r="KDM63" s="47"/>
      <c r="KDN63" s="47"/>
      <c r="KDO63" s="47"/>
      <c r="KDP63" s="47"/>
      <c r="KDQ63" s="47"/>
      <c r="KDR63" s="47"/>
      <c r="KDS63" s="47"/>
      <c r="KDT63" s="47"/>
      <c r="KDU63" s="47"/>
      <c r="KDV63" s="47"/>
      <c r="KDW63" s="47"/>
      <c r="KDX63" s="47"/>
      <c r="KDY63" s="47"/>
      <c r="KDZ63" s="47"/>
      <c r="KEA63" s="47"/>
      <c r="KEB63" s="47"/>
      <c r="KEC63" s="47"/>
      <c r="KED63" s="47"/>
      <c r="KEE63" s="47"/>
      <c r="KEF63" s="47"/>
      <c r="KEG63" s="47"/>
      <c r="KEH63" s="47"/>
      <c r="KEI63" s="47"/>
      <c r="KEJ63" s="47"/>
      <c r="KEK63" s="47"/>
      <c r="KEL63" s="47"/>
      <c r="KEM63" s="47"/>
      <c r="KEN63" s="47"/>
      <c r="KEO63" s="47"/>
      <c r="KEP63" s="47"/>
      <c r="KEQ63" s="47"/>
      <c r="KER63" s="47"/>
      <c r="KES63" s="47"/>
      <c r="KET63" s="47"/>
      <c r="KEU63" s="47"/>
      <c r="KEV63" s="47"/>
      <c r="KEW63" s="47"/>
      <c r="KEX63" s="47"/>
      <c r="KEY63" s="47"/>
      <c r="KEZ63" s="47"/>
      <c r="KFA63" s="47"/>
      <c r="KFB63" s="47"/>
      <c r="KFC63" s="47"/>
      <c r="KFD63" s="47"/>
      <c r="KFE63" s="47"/>
      <c r="KFF63" s="47"/>
      <c r="KFG63" s="47"/>
      <c r="KFH63" s="47"/>
      <c r="KFI63" s="47"/>
      <c r="KFJ63" s="47"/>
      <c r="KFK63" s="47"/>
      <c r="KFL63" s="47"/>
      <c r="KFM63" s="47"/>
      <c r="KFN63" s="47"/>
      <c r="KFO63" s="47"/>
      <c r="KFP63" s="47"/>
      <c r="KFQ63" s="47"/>
      <c r="KFR63" s="47"/>
      <c r="KFS63" s="47"/>
      <c r="KFT63" s="47"/>
      <c r="KFU63" s="47"/>
      <c r="KFV63" s="47"/>
      <c r="KFW63" s="47"/>
      <c r="KFX63" s="47"/>
      <c r="KFY63" s="47"/>
      <c r="KFZ63" s="47"/>
      <c r="KGA63" s="47"/>
      <c r="KGB63" s="47"/>
      <c r="KGC63" s="47"/>
      <c r="KGD63" s="47"/>
      <c r="KGE63" s="47"/>
      <c r="KGF63" s="47"/>
      <c r="KGG63" s="47"/>
      <c r="KGH63" s="47"/>
      <c r="KGI63" s="47"/>
      <c r="KGJ63" s="47"/>
      <c r="KGK63" s="47"/>
      <c r="KGL63" s="47"/>
      <c r="KGM63" s="47"/>
      <c r="KGN63" s="47"/>
      <c r="KGO63" s="47"/>
      <c r="KGP63" s="47"/>
      <c r="KGQ63" s="47"/>
      <c r="KGR63" s="47"/>
      <c r="KGS63" s="47"/>
      <c r="KGT63" s="47"/>
      <c r="KGU63" s="47"/>
      <c r="KGV63" s="47"/>
      <c r="KGW63" s="47"/>
      <c r="KGX63" s="47"/>
      <c r="KGY63" s="47"/>
      <c r="KGZ63" s="47"/>
      <c r="KHA63" s="47"/>
      <c r="KHB63" s="47"/>
      <c r="KHC63" s="47"/>
      <c r="KHD63" s="47"/>
      <c r="KHE63" s="47"/>
      <c r="KHF63" s="47"/>
      <c r="KHG63" s="47"/>
      <c r="KHH63" s="47"/>
      <c r="KHI63" s="47"/>
      <c r="KHJ63" s="47"/>
      <c r="KHK63" s="47"/>
      <c r="KHL63" s="47"/>
      <c r="KHM63" s="47"/>
      <c r="KHN63" s="47"/>
      <c r="KHO63" s="47"/>
      <c r="KHP63" s="47"/>
      <c r="KHQ63" s="47"/>
      <c r="KHR63" s="47"/>
      <c r="KHS63" s="47"/>
      <c r="KHT63" s="47"/>
      <c r="KHU63" s="47"/>
      <c r="KHV63" s="47"/>
      <c r="KHW63" s="47"/>
      <c r="KHX63" s="47"/>
      <c r="KHY63" s="47"/>
      <c r="KHZ63" s="47"/>
      <c r="KIA63" s="47"/>
      <c r="KIB63" s="47"/>
      <c r="KIC63" s="47"/>
      <c r="KID63" s="47"/>
      <c r="KIE63" s="47"/>
      <c r="KIF63" s="47"/>
      <c r="KIG63" s="47"/>
      <c r="KIH63" s="47"/>
      <c r="KII63" s="47"/>
      <c r="KIJ63" s="47"/>
      <c r="KIK63" s="47"/>
      <c r="KIL63" s="47"/>
      <c r="KIM63" s="47"/>
      <c r="KIN63" s="47"/>
      <c r="KIO63" s="47"/>
      <c r="KIP63" s="47"/>
      <c r="KIQ63" s="47"/>
      <c r="KIR63" s="47"/>
      <c r="KIS63" s="47"/>
      <c r="KIT63" s="47"/>
      <c r="KIU63" s="47"/>
      <c r="KIV63" s="47"/>
      <c r="KIW63" s="47"/>
      <c r="KIX63" s="47"/>
      <c r="KIY63" s="47"/>
      <c r="KIZ63" s="47"/>
      <c r="KJA63" s="47"/>
      <c r="KJB63" s="47"/>
      <c r="KJC63" s="47"/>
      <c r="KJD63" s="47"/>
      <c r="KJE63" s="47"/>
      <c r="KJF63" s="47"/>
      <c r="KJG63" s="47"/>
      <c r="KJH63" s="47"/>
      <c r="KJI63" s="47"/>
      <c r="KJJ63" s="47"/>
      <c r="KJK63" s="47"/>
      <c r="KJL63" s="47"/>
      <c r="KJM63" s="47"/>
      <c r="KJN63" s="47"/>
      <c r="KJO63" s="47"/>
      <c r="KJP63" s="47"/>
      <c r="KJQ63" s="47"/>
      <c r="KJR63" s="47"/>
      <c r="KJS63" s="47"/>
      <c r="KJT63" s="47"/>
      <c r="KJU63" s="47"/>
      <c r="KJV63" s="47"/>
      <c r="KJW63" s="47"/>
      <c r="KJX63" s="47"/>
      <c r="KJY63" s="47"/>
      <c r="KJZ63" s="47"/>
      <c r="KKA63" s="47"/>
      <c r="KKB63" s="47"/>
      <c r="KKC63" s="47"/>
      <c r="KKD63" s="47"/>
      <c r="KKE63" s="47"/>
      <c r="KKF63" s="47"/>
      <c r="KKG63" s="47"/>
      <c r="KKH63" s="47"/>
      <c r="KKI63" s="47"/>
      <c r="KKJ63" s="47"/>
      <c r="KKK63" s="47"/>
      <c r="KKL63" s="47"/>
      <c r="KKM63" s="47"/>
      <c r="KKN63" s="47"/>
      <c r="KKO63" s="47"/>
      <c r="KKP63" s="47"/>
      <c r="KKQ63" s="47"/>
      <c r="KKR63" s="47"/>
      <c r="KKS63" s="47"/>
      <c r="KKT63" s="47"/>
      <c r="KKU63" s="47"/>
      <c r="KKV63" s="47"/>
      <c r="KKW63" s="47"/>
      <c r="KKX63" s="47"/>
      <c r="KKY63" s="47"/>
      <c r="KKZ63" s="47"/>
      <c r="KLA63" s="47"/>
      <c r="KLB63" s="47"/>
      <c r="KLC63" s="47"/>
      <c r="KLD63" s="47"/>
      <c r="KLE63" s="47"/>
      <c r="KLF63" s="47"/>
      <c r="KLG63" s="47"/>
      <c r="KLH63" s="47"/>
      <c r="KLI63" s="47"/>
      <c r="KLJ63" s="47"/>
      <c r="KLK63" s="47"/>
      <c r="KLL63" s="47"/>
      <c r="KLM63" s="47"/>
      <c r="KLN63" s="47"/>
      <c r="KLO63" s="47"/>
      <c r="KLP63" s="47"/>
      <c r="KLQ63" s="47"/>
      <c r="KLR63" s="47"/>
      <c r="KLS63" s="47"/>
      <c r="KLT63" s="47"/>
      <c r="KLU63" s="47"/>
      <c r="KLV63" s="47"/>
      <c r="KLW63" s="47"/>
      <c r="KLX63" s="47"/>
      <c r="KLY63" s="47"/>
      <c r="KLZ63" s="47"/>
      <c r="KMA63" s="47"/>
      <c r="KMB63" s="47"/>
      <c r="KMC63" s="47"/>
      <c r="KMD63" s="47"/>
      <c r="KME63" s="47"/>
      <c r="KMF63" s="47"/>
      <c r="KMG63" s="47"/>
      <c r="KMH63" s="47"/>
      <c r="KMI63" s="47"/>
      <c r="KMJ63" s="47"/>
      <c r="KMK63" s="47"/>
      <c r="KML63" s="47"/>
      <c r="KMM63" s="47"/>
      <c r="KMN63" s="47"/>
      <c r="KMO63" s="47"/>
      <c r="KMP63" s="47"/>
      <c r="KMQ63" s="47"/>
      <c r="KMR63" s="47"/>
      <c r="KMS63" s="47"/>
      <c r="KMT63" s="47"/>
      <c r="KMU63" s="47"/>
      <c r="KMV63" s="47"/>
      <c r="KMW63" s="47"/>
      <c r="KMX63" s="47"/>
      <c r="KMY63" s="47"/>
      <c r="KMZ63" s="47"/>
      <c r="KNA63" s="47"/>
      <c r="KNB63" s="47"/>
      <c r="KNC63" s="47"/>
      <c r="KND63" s="47"/>
      <c r="KNE63" s="47"/>
      <c r="KNF63" s="47"/>
      <c r="KNG63" s="47"/>
      <c r="KNH63" s="47"/>
      <c r="KNI63" s="47"/>
      <c r="KNJ63" s="47"/>
      <c r="KNK63" s="47"/>
      <c r="KNL63" s="47"/>
      <c r="KNM63" s="47"/>
      <c r="KNN63" s="47"/>
      <c r="KNO63" s="47"/>
      <c r="KNP63" s="47"/>
      <c r="KNQ63" s="47"/>
      <c r="KNR63" s="47"/>
      <c r="KNS63" s="47"/>
      <c r="KNT63" s="47"/>
      <c r="KNU63" s="47"/>
      <c r="KNV63" s="47"/>
      <c r="KNW63" s="47"/>
      <c r="KNX63" s="47"/>
      <c r="KNY63" s="47"/>
      <c r="KNZ63" s="47"/>
      <c r="KOA63" s="47"/>
      <c r="KOB63" s="47"/>
      <c r="KOC63" s="47"/>
      <c r="KOD63" s="47"/>
      <c r="KOE63" s="47"/>
      <c r="KOF63" s="47"/>
      <c r="KOG63" s="47"/>
      <c r="KOH63" s="47"/>
      <c r="KOI63" s="47"/>
      <c r="KOJ63" s="47"/>
      <c r="KOK63" s="47"/>
      <c r="KOL63" s="47"/>
      <c r="KOM63" s="47"/>
      <c r="KON63" s="47"/>
      <c r="KOO63" s="47"/>
      <c r="KOP63" s="47"/>
      <c r="KOQ63" s="47"/>
      <c r="KOR63" s="47"/>
      <c r="KOS63" s="47"/>
      <c r="KOT63" s="47"/>
      <c r="KOU63" s="47"/>
      <c r="KOV63" s="47"/>
      <c r="KOW63" s="47"/>
      <c r="KOX63" s="47"/>
      <c r="KOY63" s="47"/>
      <c r="KOZ63" s="47"/>
      <c r="KPA63" s="47"/>
      <c r="KPB63" s="47"/>
      <c r="KPC63" s="47"/>
      <c r="KPD63" s="47"/>
      <c r="KPE63" s="47"/>
      <c r="KPF63" s="47"/>
      <c r="KPG63" s="47"/>
      <c r="KPH63" s="47"/>
      <c r="KPI63" s="47"/>
      <c r="KPJ63" s="47"/>
      <c r="KPK63" s="47"/>
      <c r="KPL63" s="47"/>
      <c r="KPM63" s="47"/>
      <c r="KPN63" s="47"/>
      <c r="KPO63" s="47"/>
      <c r="KPP63" s="47"/>
      <c r="KPQ63" s="47"/>
      <c r="KPR63" s="47"/>
      <c r="KPS63" s="47"/>
      <c r="KPT63" s="47"/>
      <c r="KPU63" s="47"/>
      <c r="KPV63" s="47"/>
      <c r="KPW63" s="47"/>
      <c r="KPX63" s="47"/>
      <c r="KPY63" s="47"/>
      <c r="KPZ63" s="47"/>
      <c r="KQA63" s="47"/>
      <c r="KQB63" s="47"/>
      <c r="KQC63" s="47"/>
      <c r="KQD63" s="47"/>
      <c r="KQE63" s="47"/>
      <c r="KQF63" s="47"/>
      <c r="KQG63" s="47"/>
      <c r="KQH63" s="47"/>
      <c r="KQI63" s="47"/>
      <c r="KQJ63" s="47"/>
      <c r="KQK63" s="47"/>
      <c r="KQL63" s="47"/>
      <c r="KQM63" s="47"/>
      <c r="KQN63" s="47"/>
      <c r="KQO63" s="47"/>
      <c r="KQP63" s="47"/>
      <c r="KQQ63" s="47"/>
      <c r="KQR63" s="47"/>
      <c r="KQS63" s="47"/>
      <c r="KQT63" s="47"/>
      <c r="KQU63" s="47"/>
      <c r="KQV63" s="47"/>
      <c r="KQW63" s="47"/>
      <c r="KQX63" s="47"/>
      <c r="KQY63" s="47"/>
      <c r="KQZ63" s="47"/>
      <c r="KRA63" s="47"/>
      <c r="KRB63" s="47"/>
      <c r="KRC63" s="47"/>
      <c r="KRD63" s="47"/>
      <c r="KRE63" s="47"/>
      <c r="KRF63" s="47"/>
      <c r="KRG63" s="47"/>
      <c r="KRH63" s="47"/>
      <c r="KRI63" s="47"/>
      <c r="KRJ63" s="47"/>
      <c r="KRK63" s="47"/>
      <c r="KRL63" s="47"/>
      <c r="KRM63" s="47"/>
      <c r="KRN63" s="47"/>
      <c r="KRO63" s="47"/>
      <c r="KRP63" s="47"/>
      <c r="KRQ63" s="47"/>
      <c r="KRR63" s="47"/>
      <c r="KRS63" s="47"/>
      <c r="KRT63" s="47"/>
      <c r="KRU63" s="47"/>
      <c r="KRV63" s="47"/>
      <c r="KRW63" s="47"/>
      <c r="KRX63" s="47"/>
      <c r="KRY63" s="47"/>
      <c r="KRZ63" s="47"/>
      <c r="KSA63" s="47"/>
      <c r="KSB63" s="47"/>
      <c r="KSC63" s="47"/>
      <c r="KSD63" s="47"/>
      <c r="KSE63" s="47"/>
      <c r="KSF63" s="47"/>
      <c r="KSG63" s="47"/>
      <c r="KSH63" s="47"/>
      <c r="KSI63" s="47"/>
      <c r="KSJ63" s="47"/>
      <c r="KSK63" s="47"/>
      <c r="KSL63" s="47"/>
      <c r="KSM63" s="47"/>
      <c r="KSN63" s="47"/>
      <c r="KSO63" s="47"/>
      <c r="KSP63" s="47"/>
      <c r="KSQ63" s="47"/>
      <c r="KSR63" s="47"/>
      <c r="KSS63" s="47"/>
      <c r="KST63" s="47"/>
      <c r="KSU63" s="47"/>
      <c r="KSV63" s="47"/>
      <c r="KSW63" s="47"/>
      <c r="KSX63" s="47"/>
      <c r="KSY63" s="47"/>
      <c r="KSZ63" s="47"/>
      <c r="KTA63" s="47"/>
      <c r="KTB63" s="47"/>
      <c r="KTC63" s="47"/>
      <c r="KTD63" s="47"/>
      <c r="KTE63" s="47"/>
      <c r="KTF63" s="47"/>
      <c r="KTG63" s="47"/>
      <c r="KTH63" s="47"/>
      <c r="KTI63" s="47"/>
      <c r="KTJ63" s="47"/>
      <c r="KTK63" s="47"/>
      <c r="KTL63" s="47"/>
      <c r="KTM63" s="47"/>
      <c r="KTN63" s="47"/>
      <c r="KTO63" s="47"/>
      <c r="KTP63" s="47"/>
      <c r="KTQ63" s="47"/>
      <c r="KTR63" s="47"/>
      <c r="KTS63" s="47"/>
      <c r="KTT63" s="47"/>
      <c r="KTU63" s="47"/>
      <c r="KTV63" s="47"/>
      <c r="KTW63" s="47"/>
      <c r="KTX63" s="47"/>
      <c r="KTY63" s="47"/>
      <c r="KTZ63" s="47"/>
      <c r="KUA63" s="47"/>
      <c r="KUB63" s="47"/>
      <c r="KUC63" s="47"/>
      <c r="KUD63" s="47"/>
      <c r="KUE63" s="47"/>
      <c r="KUF63" s="47"/>
      <c r="KUG63" s="47"/>
      <c r="KUH63" s="47"/>
      <c r="KUI63" s="47"/>
      <c r="KUJ63" s="47"/>
      <c r="KUK63" s="47"/>
      <c r="KUL63" s="47"/>
      <c r="KUM63" s="47"/>
      <c r="KUN63" s="47"/>
      <c r="KUO63" s="47"/>
      <c r="KUP63" s="47"/>
      <c r="KUQ63" s="47"/>
      <c r="KUR63" s="47"/>
      <c r="KUS63" s="47"/>
      <c r="KUT63" s="47"/>
      <c r="KUU63" s="47"/>
      <c r="KUV63" s="47"/>
      <c r="KUW63" s="47"/>
      <c r="KUX63" s="47"/>
      <c r="KUY63" s="47"/>
      <c r="KUZ63" s="47"/>
      <c r="KVA63" s="47"/>
      <c r="KVB63" s="47"/>
      <c r="KVC63" s="47"/>
      <c r="KVD63" s="47"/>
      <c r="KVE63" s="47"/>
      <c r="KVF63" s="47"/>
      <c r="KVG63" s="47"/>
      <c r="KVH63" s="47"/>
      <c r="KVI63" s="47"/>
      <c r="KVJ63" s="47"/>
      <c r="KVK63" s="47"/>
      <c r="KVL63" s="47"/>
      <c r="KVM63" s="47"/>
      <c r="KVN63" s="47"/>
      <c r="KVO63" s="47"/>
      <c r="KVP63" s="47"/>
      <c r="KVQ63" s="47"/>
      <c r="KVR63" s="47"/>
      <c r="KVS63" s="47"/>
      <c r="KVT63" s="47"/>
      <c r="KVU63" s="47"/>
      <c r="KVV63" s="47"/>
      <c r="KVW63" s="47"/>
      <c r="KVX63" s="47"/>
      <c r="KVY63" s="47"/>
      <c r="KVZ63" s="47"/>
      <c r="KWA63" s="47"/>
      <c r="KWB63" s="47"/>
      <c r="KWC63" s="47"/>
      <c r="KWD63" s="47"/>
      <c r="KWE63" s="47"/>
      <c r="KWF63" s="47"/>
      <c r="KWG63" s="47"/>
      <c r="KWH63" s="47"/>
      <c r="KWI63" s="47"/>
      <c r="KWJ63" s="47"/>
      <c r="KWK63" s="47"/>
      <c r="KWL63" s="47"/>
      <c r="KWM63" s="47"/>
      <c r="KWN63" s="47"/>
      <c r="KWO63" s="47"/>
      <c r="KWP63" s="47"/>
      <c r="KWQ63" s="47"/>
      <c r="KWR63" s="47"/>
      <c r="KWS63" s="47"/>
      <c r="KWT63" s="47"/>
      <c r="KWU63" s="47"/>
      <c r="KWV63" s="47"/>
      <c r="KWW63" s="47"/>
      <c r="KWX63" s="47"/>
      <c r="KWY63" s="47"/>
      <c r="KWZ63" s="47"/>
      <c r="KXA63" s="47"/>
      <c r="KXB63" s="47"/>
      <c r="KXC63" s="47"/>
      <c r="KXD63" s="47"/>
      <c r="KXE63" s="47"/>
      <c r="KXF63" s="47"/>
      <c r="KXG63" s="47"/>
      <c r="KXH63" s="47"/>
      <c r="KXI63" s="47"/>
      <c r="KXJ63" s="47"/>
      <c r="KXK63" s="47"/>
      <c r="KXL63" s="47"/>
      <c r="KXM63" s="47"/>
      <c r="KXN63" s="47"/>
      <c r="KXO63" s="47"/>
      <c r="KXP63" s="47"/>
      <c r="KXQ63" s="47"/>
      <c r="KXR63" s="47"/>
      <c r="KXS63" s="47"/>
      <c r="KXT63" s="47"/>
      <c r="KXU63" s="47"/>
      <c r="KXV63" s="47"/>
      <c r="KXW63" s="47"/>
      <c r="KXX63" s="47"/>
      <c r="KXY63" s="47"/>
      <c r="KXZ63" s="47"/>
      <c r="KYA63" s="47"/>
      <c r="KYB63" s="47"/>
      <c r="KYC63" s="47"/>
      <c r="KYD63" s="47"/>
      <c r="KYE63" s="47"/>
      <c r="KYF63" s="47"/>
      <c r="KYG63" s="47"/>
      <c r="KYH63" s="47"/>
      <c r="KYI63" s="47"/>
      <c r="KYJ63" s="47"/>
      <c r="KYK63" s="47"/>
      <c r="KYL63" s="47"/>
      <c r="KYM63" s="47"/>
      <c r="KYN63" s="47"/>
      <c r="KYO63" s="47"/>
      <c r="KYP63" s="47"/>
      <c r="KYQ63" s="47"/>
      <c r="KYR63" s="47"/>
      <c r="KYS63" s="47"/>
      <c r="KYT63" s="47"/>
      <c r="KYU63" s="47"/>
      <c r="KYV63" s="47"/>
      <c r="KYW63" s="47"/>
      <c r="KYX63" s="47"/>
      <c r="KYY63" s="47"/>
      <c r="KYZ63" s="47"/>
      <c r="KZA63" s="47"/>
      <c r="KZB63" s="47"/>
      <c r="KZC63" s="47"/>
      <c r="KZD63" s="47"/>
      <c r="KZE63" s="47"/>
      <c r="KZF63" s="47"/>
      <c r="KZG63" s="47"/>
      <c r="KZH63" s="47"/>
      <c r="KZI63" s="47"/>
      <c r="KZJ63" s="47"/>
      <c r="KZK63" s="47"/>
      <c r="KZL63" s="47"/>
      <c r="KZM63" s="47"/>
      <c r="KZN63" s="47"/>
      <c r="KZO63" s="47"/>
      <c r="KZP63" s="47"/>
      <c r="KZQ63" s="47"/>
      <c r="KZR63" s="47"/>
      <c r="KZS63" s="47"/>
      <c r="KZT63" s="47"/>
      <c r="KZU63" s="47"/>
      <c r="KZV63" s="47"/>
      <c r="KZW63" s="47"/>
      <c r="KZX63" s="47"/>
      <c r="KZY63" s="47"/>
      <c r="KZZ63" s="47"/>
      <c r="LAA63" s="47"/>
      <c r="LAB63" s="47"/>
      <c r="LAC63" s="47"/>
      <c r="LAD63" s="47"/>
      <c r="LAE63" s="47"/>
      <c r="LAF63" s="47"/>
      <c r="LAG63" s="47"/>
      <c r="LAH63" s="47"/>
      <c r="LAI63" s="47"/>
      <c r="LAJ63" s="47"/>
      <c r="LAK63" s="47"/>
      <c r="LAL63" s="47"/>
      <c r="LAM63" s="47"/>
      <c r="LAN63" s="47"/>
      <c r="LAO63" s="47"/>
      <c r="LAP63" s="47"/>
      <c r="LAQ63" s="47"/>
      <c r="LAR63" s="47"/>
      <c r="LAS63" s="47"/>
      <c r="LAT63" s="47"/>
      <c r="LAU63" s="47"/>
      <c r="LAV63" s="47"/>
      <c r="LAW63" s="47"/>
      <c r="LAX63" s="47"/>
      <c r="LAY63" s="47"/>
      <c r="LAZ63" s="47"/>
      <c r="LBA63" s="47"/>
      <c r="LBB63" s="47"/>
      <c r="LBC63" s="47"/>
      <c r="LBD63" s="47"/>
      <c r="LBE63" s="47"/>
      <c r="LBF63" s="47"/>
      <c r="LBG63" s="47"/>
      <c r="LBH63" s="47"/>
      <c r="LBI63" s="47"/>
      <c r="LBJ63" s="47"/>
      <c r="LBK63" s="47"/>
      <c r="LBL63" s="47"/>
      <c r="LBM63" s="47"/>
      <c r="LBN63" s="47"/>
      <c r="LBO63" s="47"/>
      <c r="LBP63" s="47"/>
      <c r="LBQ63" s="47"/>
      <c r="LBR63" s="47"/>
      <c r="LBS63" s="47"/>
      <c r="LBT63" s="47"/>
      <c r="LBU63" s="47"/>
      <c r="LBV63" s="47"/>
      <c r="LBW63" s="47"/>
      <c r="LBX63" s="47"/>
      <c r="LBY63" s="47"/>
      <c r="LBZ63" s="47"/>
      <c r="LCA63" s="47"/>
      <c r="LCB63" s="47"/>
      <c r="LCC63" s="47"/>
      <c r="LCD63" s="47"/>
      <c r="LCE63" s="47"/>
      <c r="LCF63" s="47"/>
      <c r="LCG63" s="47"/>
      <c r="LCH63" s="47"/>
      <c r="LCI63" s="47"/>
      <c r="LCJ63" s="47"/>
      <c r="LCK63" s="47"/>
      <c r="LCL63" s="47"/>
      <c r="LCM63" s="47"/>
      <c r="LCN63" s="47"/>
      <c r="LCO63" s="47"/>
      <c r="LCP63" s="47"/>
      <c r="LCQ63" s="47"/>
      <c r="LCR63" s="47"/>
      <c r="LCS63" s="47"/>
      <c r="LCT63" s="47"/>
      <c r="LCU63" s="47"/>
      <c r="LCV63" s="47"/>
      <c r="LCW63" s="47"/>
      <c r="LCX63" s="47"/>
      <c r="LCY63" s="47"/>
      <c r="LCZ63" s="47"/>
      <c r="LDA63" s="47"/>
      <c r="LDB63" s="47"/>
      <c r="LDC63" s="47"/>
      <c r="LDD63" s="47"/>
      <c r="LDE63" s="47"/>
      <c r="LDF63" s="47"/>
      <c r="LDG63" s="47"/>
      <c r="LDH63" s="47"/>
      <c r="LDI63" s="47"/>
      <c r="LDJ63" s="47"/>
      <c r="LDK63" s="47"/>
      <c r="LDL63" s="47"/>
      <c r="LDM63" s="47"/>
      <c r="LDN63" s="47"/>
      <c r="LDO63" s="47"/>
      <c r="LDP63" s="47"/>
      <c r="LDQ63" s="47"/>
      <c r="LDR63" s="47"/>
      <c r="LDS63" s="47"/>
      <c r="LDT63" s="47"/>
      <c r="LDU63" s="47"/>
      <c r="LDV63" s="47"/>
      <c r="LDW63" s="47"/>
      <c r="LDX63" s="47"/>
      <c r="LDY63" s="47"/>
      <c r="LDZ63" s="47"/>
      <c r="LEA63" s="47"/>
      <c r="LEB63" s="47"/>
      <c r="LEC63" s="47"/>
      <c r="LED63" s="47"/>
      <c r="LEE63" s="47"/>
      <c r="LEF63" s="47"/>
      <c r="LEG63" s="47"/>
      <c r="LEH63" s="47"/>
      <c r="LEI63" s="47"/>
      <c r="LEJ63" s="47"/>
      <c r="LEK63" s="47"/>
      <c r="LEL63" s="47"/>
      <c r="LEM63" s="47"/>
      <c r="LEN63" s="47"/>
      <c r="LEO63" s="47"/>
      <c r="LEP63" s="47"/>
      <c r="LEQ63" s="47"/>
      <c r="LER63" s="47"/>
      <c r="LES63" s="47"/>
      <c r="LET63" s="47"/>
      <c r="LEU63" s="47"/>
      <c r="LEV63" s="47"/>
      <c r="LEW63" s="47"/>
      <c r="LEX63" s="47"/>
      <c r="LEY63" s="47"/>
      <c r="LEZ63" s="47"/>
      <c r="LFA63" s="47"/>
      <c r="LFB63" s="47"/>
      <c r="LFC63" s="47"/>
      <c r="LFD63" s="47"/>
      <c r="LFE63" s="47"/>
      <c r="LFF63" s="47"/>
      <c r="LFG63" s="47"/>
      <c r="LFH63" s="47"/>
      <c r="LFI63" s="47"/>
      <c r="LFJ63" s="47"/>
      <c r="LFK63" s="47"/>
      <c r="LFL63" s="47"/>
      <c r="LFM63" s="47"/>
      <c r="LFN63" s="47"/>
      <c r="LFO63" s="47"/>
      <c r="LFP63" s="47"/>
      <c r="LFQ63" s="47"/>
      <c r="LFR63" s="47"/>
      <c r="LFS63" s="47"/>
      <c r="LFT63" s="47"/>
      <c r="LFU63" s="47"/>
      <c r="LFV63" s="47"/>
      <c r="LFW63" s="47"/>
      <c r="LFX63" s="47"/>
      <c r="LFY63" s="47"/>
      <c r="LFZ63" s="47"/>
      <c r="LGA63" s="47"/>
      <c r="LGB63" s="47"/>
      <c r="LGC63" s="47"/>
      <c r="LGD63" s="47"/>
      <c r="LGE63" s="47"/>
      <c r="LGF63" s="47"/>
      <c r="LGG63" s="47"/>
      <c r="LGH63" s="47"/>
      <c r="LGI63" s="47"/>
      <c r="LGJ63" s="47"/>
      <c r="LGK63" s="47"/>
      <c r="LGL63" s="47"/>
      <c r="LGM63" s="47"/>
      <c r="LGN63" s="47"/>
      <c r="LGO63" s="47"/>
      <c r="LGP63" s="47"/>
      <c r="LGQ63" s="47"/>
      <c r="LGR63" s="47"/>
      <c r="LGS63" s="47"/>
      <c r="LGT63" s="47"/>
      <c r="LGU63" s="47"/>
      <c r="LGV63" s="47"/>
      <c r="LGW63" s="47"/>
      <c r="LGX63" s="47"/>
      <c r="LGY63" s="47"/>
      <c r="LGZ63" s="47"/>
      <c r="LHA63" s="47"/>
      <c r="LHB63" s="47"/>
      <c r="LHC63" s="47"/>
      <c r="LHD63" s="47"/>
      <c r="LHE63" s="47"/>
      <c r="LHF63" s="47"/>
      <c r="LHG63" s="47"/>
      <c r="LHH63" s="47"/>
      <c r="LHI63" s="47"/>
      <c r="LHJ63" s="47"/>
      <c r="LHK63" s="47"/>
      <c r="LHL63" s="47"/>
      <c r="LHM63" s="47"/>
      <c r="LHN63" s="47"/>
      <c r="LHO63" s="47"/>
      <c r="LHP63" s="47"/>
      <c r="LHQ63" s="47"/>
      <c r="LHR63" s="47"/>
      <c r="LHS63" s="47"/>
      <c r="LHT63" s="47"/>
      <c r="LHU63" s="47"/>
      <c r="LHV63" s="47"/>
      <c r="LHW63" s="47"/>
      <c r="LHX63" s="47"/>
      <c r="LHY63" s="47"/>
      <c r="LHZ63" s="47"/>
      <c r="LIA63" s="47"/>
      <c r="LIB63" s="47"/>
      <c r="LIC63" s="47"/>
      <c r="LID63" s="47"/>
      <c r="LIE63" s="47"/>
      <c r="LIF63" s="47"/>
      <c r="LIG63" s="47"/>
      <c r="LIH63" s="47"/>
      <c r="LII63" s="47"/>
      <c r="LIJ63" s="47"/>
      <c r="LIK63" s="47"/>
      <c r="LIL63" s="47"/>
      <c r="LIM63" s="47"/>
      <c r="LIN63" s="47"/>
      <c r="LIO63" s="47"/>
      <c r="LIP63" s="47"/>
      <c r="LIQ63" s="47"/>
      <c r="LIR63" s="47"/>
      <c r="LIS63" s="47"/>
      <c r="LIT63" s="47"/>
      <c r="LIU63" s="47"/>
      <c r="LIV63" s="47"/>
      <c r="LIW63" s="47"/>
      <c r="LIX63" s="47"/>
      <c r="LIY63" s="47"/>
      <c r="LIZ63" s="47"/>
      <c r="LJA63" s="47"/>
      <c r="LJB63" s="47"/>
      <c r="LJC63" s="47"/>
      <c r="LJD63" s="47"/>
      <c r="LJE63" s="47"/>
      <c r="LJF63" s="47"/>
      <c r="LJG63" s="47"/>
      <c r="LJH63" s="47"/>
      <c r="LJI63" s="47"/>
      <c r="LJJ63" s="47"/>
      <c r="LJK63" s="47"/>
      <c r="LJL63" s="47"/>
      <c r="LJM63" s="47"/>
      <c r="LJN63" s="47"/>
      <c r="LJO63" s="47"/>
      <c r="LJP63" s="47"/>
      <c r="LJQ63" s="47"/>
      <c r="LJR63" s="47"/>
      <c r="LJS63" s="47"/>
      <c r="LJT63" s="47"/>
      <c r="LJU63" s="47"/>
      <c r="LJV63" s="47"/>
      <c r="LJW63" s="47"/>
      <c r="LJX63" s="47"/>
      <c r="LJY63" s="47"/>
      <c r="LJZ63" s="47"/>
      <c r="LKA63" s="47"/>
      <c r="LKB63" s="47"/>
      <c r="LKC63" s="47"/>
      <c r="LKD63" s="47"/>
      <c r="LKE63" s="47"/>
      <c r="LKF63" s="47"/>
      <c r="LKG63" s="47"/>
      <c r="LKH63" s="47"/>
      <c r="LKI63" s="47"/>
      <c r="LKJ63" s="47"/>
      <c r="LKK63" s="47"/>
      <c r="LKL63" s="47"/>
      <c r="LKM63" s="47"/>
      <c r="LKN63" s="47"/>
      <c r="LKO63" s="47"/>
      <c r="LKP63" s="47"/>
      <c r="LKQ63" s="47"/>
      <c r="LKR63" s="47"/>
      <c r="LKS63" s="47"/>
      <c r="LKT63" s="47"/>
      <c r="LKU63" s="47"/>
      <c r="LKV63" s="47"/>
      <c r="LKW63" s="47"/>
      <c r="LKX63" s="47"/>
      <c r="LKY63" s="47"/>
      <c r="LKZ63" s="47"/>
      <c r="LLA63" s="47"/>
      <c r="LLB63" s="47"/>
      <c r="LLC63" s="47"/>
      <c r="LLD63" s="47"/>
      <c r="LLE63" s="47"/>
      <c r="LLF63" s="47"/>
      <c r="LLG63" s="47"/>
      <c r="LLH63" s="47"/>
      <c r="LLI63" s="47"/>
      <c r="LLJ63" s="47"/>
      <c r="LLK63" s="47"/>
      <c r="LLL63" s="47"/>
      <c r="LLM63" s="47"/>
      <c r="LLN63" s="47"/>
      <c r="LLO63" s="47"/>
      <c r="LLP63" s="47"/>
      <c r="LLQ63" s="47"/>
      <c r="LLR63" s="47"/>
      <c r="LLS63" s="47"/>
      <c r="LLT63" s="47"/>
      <c r="LLU63" s="47"/>
      <c r="LLV63" s="47"/>
      <c r="LLW63" s="47"/>
      <c r="LLX63" s="47"/>
      <c r="LLY63" s="47"/>
      <c r="LLZ63" s="47"/>
      <c r="LMA63" s="47"/>
      <c r="LMB63" s="47"/>
      <c r="LMC63" s="47"/>
      <c r="LMD63" s="47"/>
      <c r="LME63" s="47"/>
      <c r="LMF63" s="47"/>
      <c r="LMG63" s="47"/>
      <c r="LMH63" s="47"/>
      <c r="LMI63" s="47"/>
      <c r="LMJ63" s="47"/>
      <c r="LMK63" s="47"/>
      <c r="LML63" s="47"/>
      <c r="LMM63" s="47"/>
      <c r="LMN63" s="47"/>
      <c r="LMO63" s="47"/>
      <c r="LMP63" s="47"/>
      <c r="LMQ63" s="47"/>
      <c r="LMR63" s="47"/>
      <c r="LMS63" s="47"/>
      <c r="LMT63" s="47"/>
      <c r="LMU63" s="47"/>
      <c r="LMV63" s="47"/>
      <c r="LMW63" s="47"/>
      <c r="LMX63" s="47"/>
      <c r="LMY63" s="47"/>
      <c r="LMZ63" s="47"/>
      <c r="LNA63" s="47"/>
      <c r="LNB63" s="47"/>
      <c r="LNC63" s="47"/>
      <c r="LND63" s="47"/>
      <c r="LNE63" s="47"/>
      <c r="LNF63" s="47"/>
      <c r="LNG63" s="47"/>
      <c r="LNH63" s="47"/>
      <c r="LNI63" s="47"/>
      <c r="LNJ63" s="47"/>
      <c r="LNK63" s="47"/>
      <c r="LNL63" s="47"/>
      <c r="LNM63" s="47"/>
      <c r="LNN63" s="47"/>
      <c r="LNO63" s="47"/>
      <c r="LNP63" s="47"/>
      <c r="LNQ63" s="47"/>
      <c r="LNR63" s="47"/>
      <c r="LNS63" s="47"/>
      <c r="LNT63" s="47"/>
      <c r="LNU63" s="47"/>
      <c r="LNV63" s="47"/>
      <c r="LNW63" s="47"/>
      <c r="LNX63" s="47"/>
      <c r="LNY63" s="47"/>
      <c r="LNZ63" s="47"/>
      <c r="LOA63" s="47"/>
      <c r="LOB63" s="47"/>
      <c r="LOC63" s="47"/>
      <c r="LOD63" s="47"/>
      <c r="LOE63" s="47"/>
      <c r="LOF63" s="47"/>
      <c r="LOG63" s="47"/>
      <c r="LOH63" s="47"/>
      <c r="LOI63" s="47"/>
      <c r="LOJ63" s="47"/>
      <c r="LOK63" s="47"/>
      <c r="LOL63" s="47"/>
      <c r="LOM63" s="47"/>
      <c r="LON63" s="47"/>
      <c r="LOO63" s="47"/>
      <c r="LOP63" s="47"/>
      <c r="LOQ63" s="47"/>
      <c r="LOR63" s="47"/>
      <c r="LOS63" s="47"/>
      <c r="LOT63" s="47"/>
      <c r="LOU63" s="47"/>
      <c r="LOV63" s="47"/>
      <c r="LOW63" s="47"/>
      <c r="LOX63" s="47"/>
      <c r="LOY63" s="47"/>
      <c r="LOZ63" s="47"/>
      <c r="LPA63" s="47"/>
      <c r="LPB63" s="47"/>
      <c r="LPC63" s="47"/>
      <c r="LPD63" s="47"/>
      <c r="LPE63" s="47"/>
      <c r="LPF63" s="47"/>
      <c r="LPG63" s="47"/>
      <c r="LPH63" s="47"/>
      <c r="LPI63" s="47"/>
      <c r="LPJ63" s="47"/>
      <c r="LPK63" s="47"/>
      <c r="LPL63" s="47"/>
      <c r="LPM63" s="47"/>
      <c r="LPN63" s="47"/>
      <c r="LPO63" s="47"/>
      <c r="LPP63" s="47"/>
      <c r="LPQ63" s="47"/>
      <c r="LPR63" s="47"/>
      <c r="LPS63" s="47"/>
      <c r="LPT63" s="47"/>
      <c r="LPU63" s="47"/>
      <c r="LPV63" s="47"/>
      <c r="LPW63" s="47"/>
      <c r="LPX63" s="47"/>
      <c r="LPY63" s="47"/>
      <c r="LPZ63" s="47"/>
      <c r="LQA63" s="47"/>
      <c r="LQB63" s="47"/>
      <c r="LQC63" s="47"/>
      <c r="LQD63" s="47"/>
      <c r="LQE63" s="47"/>
      <c r="LQF63" s="47"/>
      <c r="LQG63" s="47"/>
      <c r="LQH63" s="47"/>
      <c r="LQI63" s="47"/>
      <c r="LQJ63" s="47"/>
      <c r="LQK63" s="47"/>
      <c r="LQL63" s="47"/>
      <c r="LQM63" s="47"/>
      <c r="LQN63" s="47"/>
      <c r="LQO63" s="47"/>
      <c r="LQP63" s="47"/>
      <c r="LQQ63" s="47"/>
      <c r="LQR63" s="47"/>
      <c r="LQS63" s="47"/>
      <c r="LQT63" s="47"/>
      <c r="LQU63" s="47"/>
      <c r="LQV63" s="47"/>
      <c r="LQW63" s="47"/>
      <c r="LQX63" s="47"/>
      <c r="LQY63" s="47"/>
      <c r="LQZ63" s="47"/>
      <c r="LRA63" s="47"/>
      <c r="LRB63" s="47"/>
      <c r="LRC63" s="47"/>
      <c r="LRD63" s="47"/>
      <c r="LRE63" s="47"/>
      <c r="LRF63" s="47"/>
      <c r="LRG63" s="47"/>
      <c r="LRH63" s="47"/>
      <c r="LRI63" s="47"/>
      <c r="LRJ63" s="47"/>
      <c r="LRK63" s="47"/>
      <c r="LRL63" s="47"/>
      <c r="LRM63" s="47"/>
      <c r="LRN63" s="47"/>
      <c r="LRO63" s="47"/>
      <c r="LRP63" s="47"/>
      <c r="LRQ63" s="47"/>
      <c r="LRR63" s="47"/>
      <c r="LRS63" s="47"/>
      <c r="LRT63" s="47"/>
      <c r="LRU63" s="47"/>
      <c r="LRV63" s="47"/>
      <c r="LRW63" s="47"/>
      <c r="LRX63" s="47"/>
      <c r="LRY63" s="47"/>
      <c r="LRZ63" s="47"/>
      <c r="LSA63" s="47"/>
      <c r="LSB63" s="47"/>
      <c r="LSC63" s="47"/>
      <c r="LSD63" s="47"/>
      <c r="LSE63" s="47"/>
      <c r="LSF63" s="47"/>
      <c r="LSG63" s="47"/>
      <c r="LSH63" s="47"/>
      <c r="LSI63" s="47"/>
      <c r="LSJ63" s="47"/>
      <c r="LSK63" s="47"/>
      <c r="LSL63" s="47"/>
      <c r="LSM63" s="47"/>
      <c r="LSN63" s="47"/>
      <c r="LSO63" s="47"/>
      <c r="LSP63" s="47"/>
      <c r="LSQ63" s="47"/>
      <c r="LSR63" s="47"/>
      <c r="LSS63" s="47"/>
      <c r="LST63" s="47"/>
      <c r="LSU63" s="47"/>
      <c r="LSV63" s="47"/>
      <c r="LSW63" s="47"/>
      <c r="LSX63" s="47"/>
      <c r="LSY63" s="47"/>
      <c r="LSZ63" s="47"/>
      <c r="LTA63" s="47"/>
      <c r="LTB63" s="47"/>
      <c r="LTC63" s="47"/>
      <c r="LTD63" s="47"/>
      <c r="LTE63" s="47"/>
      <c r="LTF63" s="47"/>
      <c r="LTG63" s="47"/>
      <c r="LTH63" s="47"/>
      <c r="LTI63" s="47"/>
      <c r="LTJ63" s="47"/>
      <c r="LTK63" s="47"/>
      <c r="LTL63" s="47"/>
      <c r="LTM63" s="47"/>
      <c r="LTN63" s="47"/>
      <c r="LTO63" s="47"/>
      <c r="LTP63" s="47"/>
      <c r="LTQ63" s="47"/>
      <c r="LTR63" s="47"/>
      <c r="LTS63" s="47"/>
      <c r="LTT63" s="47"/>
      <c r="LTU63" s="47"/>
      <c r="LTV63" s="47"/>
      <c r="LTW63" s="47"/>
      <c r="LTX63" s="47"/>
      <c r="LTY63" s="47"/>
      <c r="LTZ63" s="47"/>
      <c r="LUA63" s="47"/>
      <c r="LUB63" s="47"/>
      <c r="LUC63" s="47"/>
      <c r="LUD63" s="47"/>
      <c r="LUE63" s="47"/>
      <c r="LUF63" s="47"/>
      <c r="LUG63" s="47"/>
      <c r="LUH63" s="47"/>
      <c r="LUI63" s="47"/>
      <c r="LUJ63" s="47"/>
      <c r="LUK63" s="47"/>
      <c r="LUL63" s="47"/>
      <c r="LUM63" s="47"/>
      <c r="LUN63" s="47"/>
      <c r="LUO63" s="47"/>
      <c r="LUP63" s="47"/>
      <c r="LUQ63" s="47"/>
      <c r="LUR63" s="47"/>
      <c r="LUS63" s="47"/>
      <c r="LUT63" s="47"/>
      <c r="LUU63" s="47"/>
      <c r="LUV63" s="47"/>
      <c r="LUW63" s="47"/>
      <c r="LUX63" s="47"/>
      <c r="LUY63" s="47"/>
      <c r="LUZ63" s="47"/>
      <c r="LVA63" s="47"/>
      <c r="LVB63" s="47"/>
      <c r="LVC63" s="47"/>
      <c r="LVD63" s="47"/>
      <c r="LVE63" s="47"/>
      <c r="LVF63" s="47"/>
      <c r="LVG63" s="47"/>
      <c r="LVH63" s="47"/>
      <c r="LVI63" s="47"/>
      <c r="LVJ63" s="47"/>
      <c r="LVK63" s="47"/>
      <c r="LVL63" s="47"/>
      <c r="LVM63" s="47"/>
      <c r="LVN63" s="47"/>
      <c r="LVO63" s="47"/>
      <c r="LVP63" s="47"/>
      <c r="LVQ63" s="47"/>
      <c r="LVR63" s="47"/>
      <c r="LVS63" s="47"/>
      <c r="LVT63" s="47"/>
      <c r="LVU63" s="47"/>
      <c r="LVV63" s="47"/>
      <c r="LVW63" s="47"/>
      <c r="LVX63" s="47"/>
      <c r="LVY63" s="47"/>
      <c r="LVZ63" s="47"/>
      <c r="LWA63" s="47"/>
      <c r="LWB63" s="47"/>
      <c r="LWC63" s="47"/>
      <c r="LWD63" s="47"/>
      <c r="LWE63" s="47"/>
      <c r="LWF63" s="47"/>
      <c r="LWG63" s="47"/>
      <c r="LWH63" s="47"/>
      <c r="LWI63" s="47"/>
      <c r="LWJ63" s="47"/>
      <c r="LWK63" s="47"/>
      <c r="LWL63" s="47"/>
      <c r="LWM63" s="47"/>
      <c r="LWN63" s="47"/>
      <c r="LWO63" s="47"/>
      <c r="LWP63" s="47"/>
      <c r="LWQ63" s="47"/>
      <c r="LWR63" s="47"/>
      <c r="LWS63" s="47"/>
      <c r="LWT63" s="47"/>
      <c r="LWU63" s="47"/>
      <c r="LWV63" s="47"/>
      <c r="LWW63" s="47"/>
      <c r="LWX63" s="47"/>
      <c r="LWY63" s="47"/>
      <c r="LWZ63" s="47"/>
      <c r="LXA63" s="47"/>
      <c r="LXB63" s="47"/>
      <c r="LXC63" s="47"/>
      <c r="LXD63" s="47"/>
      <c r="LXE63" s="47"/>
      <c r="LXF63" s="47"/>
      <c r="LXG63" s="47"/>
      <c r="LXH63" s="47"/>
      <c r="LXI63" s="47"/>
      <c r="LXJ63" s="47"/>
      <c r="LXK63" s="47"/>
      <c r="LXL63" s="47"/>
      <c r="LXM63" s="47"/>
      <c r="LXN63" s="47"/>
      <c r="LXO63" s="47"/>
      <c r="LXP63" s="47"/>
      <c r="LXQ63" s="47"/>
      <c r="LXR63" s="47"/>
      <c r="LXS63" s="47"/>
      <c r="LXT63" s="47"/>
      <c r="LXU63" s="47"/>
      <c r="LXV63" s="47"/>
      <c r="LXW63" s="47"/>
      <c r="LXX63" s="47"/>
      <c r="LXY63" s="47"/>
      <c r="LXZ63" s="47"/>
      <c r="LYA63" s="47"/>
      <c r="LYB63" s="47"/>
      <c r="LYC63" s="47"/>
      <c r="LYD63" s="47"/>
      <c r="LYE63" s="47"/>
      <c r="LYF63" s="47"/>
      <c r="LYG63" s="47"/>
      <c r="LYH63" s="47"/>
      <c r="LYI63" s="47"/>
      <c r="LYJ63" s="47"/>
      <c r="LYK63" s="47"/>
      <c r="LYL63" s="47"/>
      <c r="LYM63" s="47"/>
      <c r="LYN63" s="47"/>
      <c r="LYO63" s="47"/>
      <c r="LYP63" s="47"/>
      <c r="LYQ63" s="47"/>
      <c r="LYR63" s="47"/>
      <c r="LYS63" s="47"/>
      <c r="LYT63" s="47"/>
      <c r="LYU63" s="47"/>
      <c r="LYV63" s="47"/>
      <c r="LYW63" s="47"/>
      <c r="LYX63" s="47"/>
      <c r="LYY63" s="47"/>
      <c r="LYZ63" s="47"/>
      <c r="LZA63" s="47"/>
      <c r="LZB63" s="47"/>
      <c r="LZC63" s="47"/>
      <c r="LZD63" s="47"/>
      <c r="LZE63" s="47"/>
      <c r="LZF63" s="47"/>
      <c r="LZG63" s="47"/>
      <c r="LZH63" s="47"/>
      <c r="LZI63" s="47"/>
      <c r="LZJ63" s="47"/>
      <c r="LZK63" s="47"/>
      <c r="LZL63" s="47"/>
      <c r="LZM63" s="47"/>
      <c r="LZN63" s="47"/>
      <c r="LZO63" s="47"/>
      <c r="LZP63" s="47"/>
      <c r="LZQ63" s="47"/>
      <c r="LZR63" s="47"/>
      <c r="LZS63" s="47"/>
      <c r="LZT63" s="47"/>
      <c r="LZU63" s="47"/>
      <c r="LZV63" s="47"/>
      <c r="LZW63" s="47"/>
      <c r="LZX63" s="47"/>
      <c r="LZY63" s="47"/>
      <c r="LZZ63" s="47"/>
      <c r="MAA63" s="47"/>
      <c r="MAB63" s="47"/>
      <c r="MAC63" s="47"/>
      <c r="MAD63" s="47"/>
      <c r="MAE63" s="47"/>
      <c r="MAF63" s="47"/>
      <c r="MAG63" s="47"/>
      <c r="MAH63" s="47"/>
      <c r="MAI63" s="47"/>
      <c r="MAJ63" s="47"/>
      <c r="MAK63" s="47"/>
      <c r="MAL63" s="47"/>
      <c r="MAM63" s="47"/>
      <c r="MAN63" s="47"/>
      <c r="MAO63" s="47"/>
      <c r="MAP63" s="47"/>
      <c r="MAQ63" s="47"/>
      <c r="MAR63" s="47"/>
      <c r="MAS63" s="47"/>
      <c r="MAT63" s="47"/>
      <c r="MAU63" s="47"/>
      <c r="MAV63" s="47"/>
      <c r="MAW63" s="47"/>
      <c r="MAX63" s="47"/>
      <c r="MAY63" s="47"/>
      <c r="MAZ63" s="47"/>
      <c r="MBA63" s="47"/>
      <c r="MBB63" s="47"/>
      <c r="MBC63" s="47"/>
      <c r="MBD63" s="47"/>
      <c r="MBE63" s="47"/>
      <c r="MBF63" s="47"/>
      <c r="MBG63" s="47"/>
      <c r="MBH63" s="47"/>
      <c r="MBI63" s="47"/>
      <c r="MBJ63" s="47"/>
      <c r="MBK63" s="47"/>
      <c r="MBL63" s="47"/>
      <c r="MBM63" s="47"/>
      <c r="MBN63" s="47"/>
      <c r="MBO63" s="47"/>
      <c r="MBP63" s="47"/>
      <c r="MBQ63" s="47"/>
      <c r="MBR63" s="47"/>
      <c r="MBS63" s="47"/>
      <c r="MBT63" s="47"/>
      <c r="MBU63" s="47"/>
      <c r="MBV63" s="47"/>
      <c r="MBW63" s="47"/>
      <c r="MBX63" s="47"/>
      <c r="MBY63" s="47"/>
      <c r="MBZ63" s="47"/>
      <c r="MCA63" s="47"/>
      <c r="MCB63" s="47"/>
      <c r="MCC63" s="47"/>
      <c r="MCD63" s="47"/>
      <c r="MCE63" s="47"/>
      <c r="MCF63" s="47"/>
      <c r="MCG63" s="47"/>
      <c r="MCH63" s="47"/>
      <c r="MCI63" s="47"/>
      <c r="MCJ63" s="47"/>
      <c r="MCK63" s="47"/>
      <c r="MCL63" s="47"/>
      <c r="MCM63" s="47"/>
      <c r="MCN63" s="47"/>
      <c r="MCO63" s="47"/>
      <c r="MCP63" s="47"/>
      <c r="MCQ63" s="47"/>
      <c r="MCR63" s="47"/>
      <c r="MCS63" s="47"/>
      <c r="MCT63" s="47"/>
      <c r="MCU63" s="47"/>
      <c r="MCV63" s="47"/>
      <c r="MCW63" s="47"/>
      <c r="MCX63" s="47"/>
      <c r="MCY63" s="47"/>
      <c r="MCZ63" s="47"/>
      <c r="MDA63" s="47"/>
      <c r="MDB63" s="47"/>
      <c r="MDC63" s="47"/>
      <c r="MDD63" s="47"/>
      <c r="MDE63" s="47"/>
      <c r="MDF63" s="47"/>
      <c r="MDG63" s="47"/>
      <c r="MDH63" s="47"/>
      <c r="MDI63" s="47"/>
      <c r="MDJ63" s="47"/>
      <c r="MDK63" s="47"/>
      <c r="MDL63" s="47"/>
      <c r="MDM63" s="47"/>
      <c r="MDN63" s="47"/>
      <c r="MDO63" s="47"/>
      <c r="MDP63" s="47"/>
      <c r="MDQ63" s="47"/>
      <c r="MDR63" s="47"/>
      <c r="MDS63" s="47"/>
      <c r="MDT63" s="47"/>
      <c r="MDU63" s="47"/>
      <c r="MDV63" s="47"/>
      <c r="MDW63" s="47"/>
      <c r="MDX63" s="47"/>
      <c r="MDY63" s="47"/>
      <c r="MDZ63" s="47"/>
      <c r="MEA63" s="47"/>
      <c r="MEB63" s="47"/>
      <c r="MEC63" s="47"/>
      <c r="MED63" s="47"/>
      <c r="MEE63" s="47"/>
      <c r="MEF63" s="47"/>
      <c r="MEG63" s="47"/>
      <c r="MEH63" s="47"/>
      <c r="MEI63" s="47"/>
      <c r="MEJ63" s="47"/>
      <c r="MEK63" s="47"/>
      <c r="MEL63" s="47"/>
      <c r="MEM63" s="47"/>
      <c r="MEN63" s="47"/>
      <c r="MEO63" s="47"/>
      <c r="MEP63" s="47"/>
      <c r="MEQ63" s="47"/>
      <c r="MER63" s="47"/>
      <c r="MES63" s="47"/>
      <c r="MET63" s="47"/>
      <c r="MEU63" s="47"/>
      <c r="MEV63" s="47"/>
      <c r="MEW63" s="47"/>
      <c r="MEX63" s="47"/>
      <c r="MEY63" s="47"/>
      <c r="MEZ63" s="47"/>
      <c r="MFA63" s="47"/>
      <c r="MFB63" s="47"/>
      <c r="MFC63" s="47"/>
      <c r="MFD63" s="47"/>
      <c r="MFE63" s="47"/>
      <c r="MFF63" s="47"/>
      <c r="MFG63" s="47"/>
      <c r="MFH63" s="47"/>
      <c r="MFI63" s="47"/>
      <c r="MFJ63" s="47"/>
      <c r="MFK63" s="47"/>
      <c r="MFL63" s="47"/>
      <c r="MFM63" s="47"/>
      <c r="MFN63" s="47"/>
      <c r="MFO63" s="47"/>
      <c r="MFP63" s="47"/>
      <c r="MFQ63" s="47"/>
      <c r="MFR63" s="47"/>
      <c r="MFS63" s="47"/>
      <c r="MFT63" s="47"/>
      <c r="MFU63" s="47"/>
      <c r="MFV63" s="47"/>
      <c r="MFW63" s="47"/>
      <c r="MFX63" s="47"/>
      <c r="MFY63" s="47"/>
      <c r="MFZ63" s="47"/>
      <c r="MGA63" s="47"/>
      <c r="MGB63" s="47"/>
      <c r="MGC63" s="47"/>
      <c r="MGD63" s="47"/>
      <c r="MGE63" s="47"/>
      <c r="MGF63" s="47"/>
      <c r="MGG63" s="47"/>
      <c r="MGH63" s="47"/>
      <c r="MGI63" s="47"/>
      <c r="MGJ63" s="47"/>
      <c r="MGK63" s="47"/>
      <c r="MGL63" s="47"/>
      <c r="MGM63" s="47"/>
      <c r="MGN63" s="47"/>
      <c r="MGO63" s="47"/>
      <c r="MGP63" s="47"/>
      <c r="MGQ63" s="47"/>
      <c r="MGR63" s="47"/>
      <c r="MGS63" s="47"/>
      <c r="MGT63" s="47"/>
      <c r="MGU63" s="47"/>
      <c r="MGV63" s="47"/>
      <c r="MGW63" s="47"/>
      <c r="MGX63" s="47"/>
      <c r="MGY63" s="47"/>
      <c r="MGZ63" s="47"/>
      <c r="MHA63" s="47"/>
      <c r="MHB63" s="47"/>
      <c r="MHC63" s="47"/>
      <c r="MHD63" s="47"/>
      <c r="MHE63" s="47"/>
      <c r="MHF63" s="47"/>
      <c r="MHG63" s="47"/>
      <c r="MHH63" s="47"/>
      <c r="MHI63" s="47"/>
      <c r="MHJ63" s="47"/>
      <c r="MHK63" s="47"/>
      <c r="MHL63" s="47"/>
      <c r="MHM63" s="47"/>
      <c r="MHN63" s="47"/>
      <c r="MHO63" s="47"/>
      <c r="MHP63" s="47"/>
      <c r="MHQ63" s="47"/>
      <c r="MHR63" s="47"/>
      <c r="MHS63" s="47"/>
      <c r="MHT63" s="47"/>
      <c r="MHU63" s="47"/>
      <c r="MHV63" s="47"/>
      <c r="MHW63" s="47"/>
      <c r="MHX63" s="47"/>
      <c r="MHY63" s="47"/>
      <c r="MHZ63" s="47"/>
      <c r="MIA63" s="47"/>
      <c r="MIB63" s="47"/>
      <c r="MIC63" s="47"/>
      <c r="MID63" s="47"/>
      <c r="MIE63" s="47"/>
      <c r="MIF63" s="47"/>
      <c r="MIG63" s="47"/>
      <c r="MIH63" s="47"/>
      <c r="MII63" s="47"/>
      <c r="MIJ63" s="47"/>
      <c r="MIK63" s="47"/>
      <c r="MIL63" s="47"/>
      <c r="MIM63" s="47"/>
      <c r="MIN63" s="47"/>
      <c r="MIO63" s="47"/>
      <c r="MIP63" s="47"/>
      <c r="MIQ63" s="47"/>
      <c r="MIR63" s="47"/>
      <c r="MIS63" s="47"/>
      <c r="MIT63" s="47"/>
      <c r="MIU63" s="47"/>
      <c r="MIV63" s="47"/>
      <c r="MIW63" s="47"/>
      <c r="MIX63" s="47"/>
      <c r="MIY63" s="47"/>
      <c r="MIZ63" s="47"/>
      <c r="MJA63" s="47"/>
      <c r="MJB63" s="47"/>
      <c r="MJC63" s="47"/>
      <c r="MJD63" s="47"/>
      <c r="MJE63" s="47"/>
      <c r="MJF63" s="47"/>
      <c r="MJG63" s="47"/>
      <c r="MJH63" s="47"/>
      <c r="MJI63" s="47"/>
      <c r="MJJ63" s="47"/>
      <c r="MJK63" s="47"/>
      <c r="MJL63" s="47"/>
      <c r="MJM63" s="47"/>
      <c r="MJN63" s="47"/>
      <c r="MJO63" s="47"/>
      <c r="MJP63" s="47"/>
      <c r="MJQ63" s="47"/>
      <c r="MJR63" s="47"/>
      <c r="MJS63" s="47"/>
      <c r="MJT63" s="47"/>
      <c r="MJU63" s="47"/>
      <c r="MJV63" s="47"/>
      <c r="MJW63" s="47"/>
      <c r="MJX63" s="47"/>
      <c r="MJY63" s="47"/>
      <c r="MJZ63" s="47"/>
      <c r="MKA63" s="47"/>
      <c r="MKB63" s="47"/>
      <c r="MKC63" s="47"/>
      <c r="MKD63" s="47"/>
      <c r="MKE63" s="47"/>
      <c r="MKF63" s="47"/>
      <c r="MKG63" s="47"/>
      <c r="MKH63" s="47"/>
      <c r="MKI63" s="47"/>
      <c r="MKJ63" s="47"/>
      <c r="MKK63" s="47"/>
      <c r="MKL63" s="47"/>
      <c r="MKM63" s="47"/>
      <c r="MKN63" s="47"/>
      <c r="MKO63" s="47"/>
      <c r="MKP63" s="47"/>
      <c r="MKQ63" s="47"/>
      <c r="MKR63" s="47"/>
      <c r="MKS63" s="47"/>
      <c r="MKT63" s="47"/>
      <c r="MKU63" s="47"/>
      <c r="MKV63" s="47"/>
      <c r="MKW63" s="47"/>
      <c r="MKX63" s="47"/>
      <c r="MKY63" s="47"/>
      <c r="MKZ63" s="47"/>
      <c r="MLA63" s="47"/>
      <c r="MLB63" s="47"/>
      <c r="MLC63" s="47"/>
      <c r="MLD63" s="47"/>
      <c r="MLE63" s="47"/>
      <c r="MLF63" s="47"/>
      <c r="MLG63" s="47"/>
      <c r="MLH63" s="47"/>
      <c r="MLI63" s="47"/>
      <c r="MLJ63" s="47"/>
      <c r="MLK63" s="47"/>
      <c r="MLL63" s="47"/>
      <c r="MLM63" s="47"/>
      <c r="MLN63" s="47"/>
      <c r="MLO63" s="47"/>
      <c r="MLP63" s="47"/>
      <c r="MLQ63" s="47"/>
      <c r="MLR63" s="47"/>
      <c r="MLS63" s="47"/>
      <c r="MLT63" s="47"/>
      <c r="MLU63" s="47"/>
      <c r="MLV63" s="47"/>
      <c r="MLW63" s="47"/>
      <c r="MLX63" s="47"/>
      <c r="MLY63" s="47"/>
      <c r="MLZ63" s="47"/>
      <c r="MMA63" s="47"/>
      <c r="MMB63" s="47"/>
      <c r="MMC63" s="47"/>
      <c r="MMD63" s="47"/>
      <c r="MME63" s="47"/>
      <c r="MMF63" s="47"/>
      <c r="MMG63" s="47"/>
      <c r="MMH63" s="47"/>
      <c r="MMI63" s="47"/>
      <c r="MMJ63" s="47"/>
      <c r="MMK63" s="47"/>
      <c r="MML63" s="47"/>
      <c r="MMM63" s="47"/>
      <c r="MMN63" s="47"/>
      <c r="MMO63" s="47"/>
      <c r="MMP63" s="47"/>
      <c r="MMQ63" s="47"/>
      <c r="MMR63" s="47"/>
      <c r="MMS63" s="47"/>
      <c r="MMT63" s="47"/>
      <c r="MMU63" s="47"/>
      <c r="MMV63" s="47"/>
      <c r="MMW63" s="47"/>
      <c r="MMX63" s="47"/>
      <c r="MMY63" s="47"/>
      <c r="MMZ63" s="47"/>
      <c r="MNA63" s="47"/>
      <c r="MNB63" s="47"/>
      <c r="MNC63" s="47"/>
      <c r="MND63" s="47"/>
      <c r="MNE63" s="47"/>
      <c r="MNF63" s="47"/>
      <c r="MNG63" s="47"/>
      <c r="MNH63" s="47"/>
      <c r="MNI63" s="47"/>
      <c r="MNJ63" s="47"/>
      <c r="MNK63" s="47"/>
      <c r="MNL63" s="47"/>
      <c r="MNM63" s="47"/>
      <c r="MNN63" s="47"/>
      <c r="MNO63" s="47"/>
      <c r="MNP63" s="47"/>
      <c r="MNQ63" s="47"/>
      <c r="MNR63" s="47"/>
      <c r="MNS63" s="47"/>
      <c r="MNT63" s="47"/>
      <c r="MNU63" s="47"/>
      <c r="MNV63" s="47"/>
      <c r="MNW63" s="47"/>
      <c r="MNX63" s="47"/>
      <c r="MNY63" s="47"/>
      <c r="MNZ63" s="47"/>
      <c r="MOA63" s="47"/>
      <c r="MOB63" s="47"/>
      <c r="MOC63" s="47"/>
      <c r="MOD63" s="47"/>
      <c r="MOE63" s="47"/>
      <c r="MOF63" s="47"/>
      <c r="MOG63" s="47"/>
      <c r="MOH63" s="47"/>
      <c r="MOI63" s="47"/>
      <c r="MOJ63" s="47"/>
      <c r="MOK63" s="47"/>
      <c r="MOL63" s="47"/>
      <c r="MOM63" s="47"/>
      <c r="MON63" s="47"/>
      <c r="MOO63" s="47"/>
      <c r="MOP63" s="47"/>
      <c r="MOQ63" s="47"/>
      <c r="MOR63" s="47"/>
      <c r="MOS63" s="47"/>
      <c r="MOT63" s="47"/>
      <c r="MOU63" s="47"/>
      <c r="MOV63" s="47"/>
      <c r="MOW63" s="47"/>
      <c r="MOX63" s="47"/>
      <c r="MOY63" s="47"/>
      <c r="MOZ63" s="47"/>
      <c r="MPA63" s="47"/>
      <c r="MPB63" s="47"/>
      <c r="MPC63" s="47"/>
      <c r="MPD63" s="47"/>
      <c r="MPE63" s="47"/>
      <c r="MPF63" s="47"/>
      <c r="MPG63" s="47"/>
      <c r="MPH63" s="47"/>
      <c r="MPI63" s="47"/>
      <c r="MPJ63" s="47"/>
      <c r="MPK63" s="47"/>
      <c r="MPL63" s="47"/>
      <c r="MPM63" s="47"/>
      <c r="MPN63" s="47"/>
      <c r="MPO63" s="47"/>
      <c r="MPP63" s="47"/>
      <c r="MPQ63" s="47"/>
      <c r="MPR63" s="47"/>
      <c r="MPS63" s="47"/>
      <c r="MPT63" s="47"/>
      <c r="MPU63" s="47"/>
      <c r="MPV63" s="47"/>
      <c r="MPW63" s="47"/>
      <c r="MPX63" s="47"/>
      <c r="MPY63" s="47"/>
      <c r="MPZ63" s="47"/>
      <c r="MQA63" s="47"/>
      <c r="MQB63" s="47"/>
      <c r="MQC63" s="47"/>
      <c r="MQD63" s="47"/>
      <c r="MQE63" s="47"/>
      <c r="MQF63" s="47"/>
      <c r="MQG63" s="47"/>
      <c r="MQH63" s="47"/>
      <c r="MQI63" s="47"/>
      <c r="MQJ63" s="47"/>
      <c r="MQK63" s="47"/>
      <c r="MQL63" s="47"/>
      <c r="MQM63" s="47"/>
      <c r="MQN63" s="47"/>
      <c r="MQO63" s="47"/>
      <c r="MQP63" s="47"/>
      <c r="MQQ63" s="47"/>
      <c r="MQR63" s="47"/>
      <c r="MQS63" s="47"/>
      <c r="MQT63" s="47"/>
      <c r="MQU63" s="47"/>
      <c r="MQV63" s="47"/>
      <c r="MQW63" s="47"/>
      <c r="MQX63" s="47"/>
      <c r="MQY63" s="47"/>
      <c r="MQZ63" s="47"/>
      <c r="MRA63" s="47"/>
      <c r="MRB63" s="47"/>
      <c r="MRC63" s="47"/>
      <c r="MRD63" s="47"/>
      <c r="MRE63" s="47"/>
      <c r="MRF63" s="47"/>
      <c r="MRG63" s="47"/>
      <c r="MRH63" s="47"/>
      <c r="MRI63" s="47"/>
      <c r="MRJ63" s="47"/>
      <c r="MRK63" s="47"/>
      <c r="MRL63" s="47"/>
      <c r="MRM63" s="47"/>
      <c r="MRN63" s="47"/>
      <c r="MRO63" s="47"/>
      <c r="MRP63" s="47"/>
      <c r="MRQ63" s="47"/>
      <c r="MRR63" s="47"/>
      <c r="MRS63" s="47"/>
      <c r="MRT63" s="47"/>
      <c r="MRU63" s="47"/>
      <c r="MRV63" s="47"/>
      <c r="MRW63" s="47"/>
      <c r="MRX63" s="47"/>
      <c r="MRY63" s="47"/>
      <c r="MRZ63" s="47"/>
      <c r="MSA63" s="47"/>
      <c r="MSB63" s="47"/>
      <c r="MSC63" s="47"/>
      <c r="MSD63" s="47"/>
      <c r="MSE63" s="47"/>
      <c r="MSF63" s="47"/>
      <c r="MSG63" s="47"/>
      <c r="MSH63" s="47"/>
      <c r="MSI63" s="47"/>
      <c r="MSJ63" s="47"/>
      <c r="MSK63" s="47"/>
      <c r="MSL63" s="47"/>
      <c r="MSM63" s="47"/>
      <c r="MSN63" s="47"/>
      <c r="MSO63" s="47"/>
      <c r="MSP63" s="47"/>
      <c r="MSQ63" s="47"/>
      <c r="MSR63" s="47"/>
      <c r="MSS63" s="47"/>
      <c r="MST63" s="47"/>
      <c r="MSU63" s="47"/>
      <c r="MSV63" s="47"/>
      <c r="MSW63" s="47"/>
      <c r="MSX63" s="47"/>
      <c r="MSY63" s="47"/>
      <c r="MSZ63" s="47"/>
      <c r="MTA63" s="47"/>
      <c r="MTB63" s="47"/>
      <c r="MTC63" s="47"/>
      <c r="MTD63" s="47"/>
      <c r="MTE63" s="47"/>
      <c r="MTF63" s="47"/>
      <c r="MTG63" s="47"/>
      <c r="MTH63" s="47"/>
      <c r="MTI63" s="47"/>
      <c r="MTJ63" s="47"/>
      <c r="MTK63" s="47"/>
      <c r="MTL63" s="47"/>
      <c r="MTM63" s="47"/>
      <c r="MTN63" s="47"/>
      <c r="MTO63" s="47"/>
      <c r="MTP63" s="47"/>
      <c r="MTQ63" s="47"/>
      <c r="MTR63" s="47"/>
      <c r="MTS63" s="47"/>
      <c r="MTT63" s="47"/>
      <c r="MTU63" s="47"/>
      <c r="MTV63" s="47"/>
      <c r="MTW63" s="47"/>
      <c r="MTX63" s="47"/>
      <c r="MTY63" s="47"/>
      <c r="MTZ63" s="47"/>
      <c r="MUA63" s="47"/>
      <c r="MUB63" s="47"/>
      <c r="MUC63" s="47"/>
      <c r="MUD63" s="47"/>
      <c r="MUE63" s="47"/>
      <c r="MUF63" s="47"/>
      <c r="MUG63" s="47"/>
      <c r="MUH63" s="47"/>
      <c r="MUI63" s="47"/>
      <c r="MUJ63" s="47"/>
      <c r="MUK63" s="47"/>
      <c r="MUL63" s="47"/>
      <c r="MUM63" s="47"/>
      <c r="MUN63" s="47"/>
      <c r="MUO63" s="47"/>
      <c r="MUP63" s="47"/>
      <c r="MUQ63" s="47"/>
      <c r="MUR63" s="47"/>
      <c r="MUS63" s="47"/>
      <c r="MUT63" s="47"/>
      <c r="MUU63" s="47"/>
      <c r="MUV63" s="47"/>
      <c r="MUW63" s="47"/>
      <c r="MUX63" s="47"/>
      <c r="MUY63" s="47"/>
      <c r="MUZ63" s="47"/>
      <c r="MVA63" s="47"/>
      <c r="MVB63" s="47"/>
      <c r="MVC63" s="47"/>
      <c r="MVD63" s="47"/>
      <c r="MVE63" s="47"/>
      <c r="MVF63" s="47"/>
      <c r="MVG63" s="47"/>
      <c r="MVH63" s="47"/>
      <c r="MVI63" s="47"/>
      <c r="MVJ63" s="47"/>
      <c r="MVK63" s="47"/>
      <c r="MVL63" s="47"/>
      <c r="MVM63" s="47"/>
      <c r="MVN63" s="47"/>
      <c r="MVO63" s="47"/>
      <c r="MVP63" s="47"/>
      <c r="MVQ63" s="47"/>
      <c r="MVR63" s="47"/>
      <c r="MVS63" s="47"/>
      <c r="MVT63" s="47"/>
      <c r="MVU63" s="47"/>
      <c r="MVV63" s="47"/>
      <c r="MVW63" s="47"/>
      <c r="MVX63" s="47"/>
      <c r="MVY63" s="47"/>
      <c r="MVZ63" s="47"/>
      <c r="MWA63" s="47"/>
      <c r="MWB63" s="47"/>
      <c r="MWC63" s="47"/>
      <c r="MWD63" s="47"/>
      <c r="MWE63" s="47"/>
      <c r="MWF63" s="47"/>
      <c r="MWG63" s="47"/>
      <c r="MWH63" s="47"/>
      <c r="MWI63" s="47"/>
      <c r="MWJ63" s="47"/>
      <c r="MWK63" s="47"/>
      <c r="MWL63" s="47"/>
      <c r="MWM63" s="47"/>
      <c r="MWN63" s="47"/>
      <c r="MWO63" s="47"/>
      <c r="MWP63" s="47"/>
      <c r="MWQ63" s="47"/>
      <c r="MWR63" s="47"/>
      <c r="MWS63" s="47"/>
      <c r="MWT63" s="47"/>
      <c r="MWU63" s="47"/>
      <c r="MWV63" s="47"/>
      <c r="MWW63" s="47"/>
      <c r="MWX63" s="47"/>
      <c r="MWY63" s="47"/>
      <c r="MWZ63" s="47"/>
      <c r="MXA63" s="47"/>
      <c r="MXB63" s="47"/>
      <c r="MXC63" s="47"/>
      <c r="MXD63" s="47"/>
      <c r="MXE63" s="47"/>
      <c r="MXF63" s="47"/>
      <c r="MXG63" s="47"/>
      <c r="MXH63" s="47"/>
      <c r="MXI63" s="47"/>
      <c r="MXJ63" s="47"/>
      <c r="MXK63" s="47"/>
      <c r="MXL63" s="47"/>
      <c r="MXM63" s="47"/>
      <c r="MXN63" s="47"/>
      <c r="MXO63" s="47"/>
      <c r="MXP63" s="47"/>
      <c r="MXQ63" s="47"/>
      <c r="MXR63" s="47"/>
      <c r="MXS63" s="47"/>
      <c r="MXT63" s="47"/>
      <c r="MXU63" s="47"/>
      <c r="MXV63" s="47"/>
      <c r="MXW63" s="47"/>
      <c r="MXX63" s="47"/>
      <c r="MXY63" s="47"/>
      <c r="MXZ63" s="47"/>
      <c r="MYA63" s="47"/>
      <c r="MYB63" s="47"/>
      <c r="MYC63" s="47"/>
      <c r="MYD63" s="47"/>
      <c r="MYE63" s="47"/>
      <c r="MYF63" s="47"/>
      <c r="MYG63" s="47"/>
      <c r="MYH63" s="47"/>
      <c r="MYI63" s="47"/>
      <c r="MYJ63" s="47"/>
      <c r="MYK63" s="47"/>
      <c r="MYL63" s="47"/>
      <c r="MYM63" s="47"/>
      <c r="MYN63" s="47"/>
      <c r="MYO63" s="47"/>
      <c r="MYP63" s="47"/>
      <c r="MYQ63" s="47"/>
      <c r="MYR63" s="47"/>
      <c r="MYS63" s="47"/>
      <c r="MYT63" s="47"/>
      <c r="MYU63" s="47"/>
      <c r="MYV63" s="47"/>
      <c r="MYW63" s="47"/>
      <c r="MYX63" s="47"/>
      <c r="MYY63" s="47"/>
      <c r="MYZ63" s="47"/>
      <c r="MZA63" s="47"/>
      <c r="MZB63" s="47"/>
      <c r="MZC63" s="47"/>
      <c r="MZD63" s="47"/>
      <c r="MZE63" s="47"/>
      <c r="MZF63" s="47"/>
      <c r="MZG63" s="47"/>
      <c r="MZH63" s="47"/>
      <c r="MZI63" s="47"/>
      <c r="MZJ63" s="47"/>
      <c r="MZK63" s="47"/>
      <c r="MZL63" s="47"/>
      <c r="MZM63" s="47"/>
      <c r="MZN63" s="47"/>
      <c r="MZO63" s="47"/>
      <c r="MZP63" s="47"/>
      <c r="MZQ63" s="47"/>
      <c r="MZR63" s="47"/>
      <c r="MZS63" s="47"/>
      <c r="MZT63" s="47"/>
      <c r="MZU63" s="47"/>
      <c r="MZV63" s="47"/>
      <c r="MZW63" s="47"/>
      <c r="MZX63" s="47"/>
      <c r="MZY63" s="47"/>
      <c r="MZZ63" s="47"/>
      <c r="NAA63" s="47"/>
      <c r="NAB63" s="47"/>
      <c r="NAC63" s="47"/>
      <c r="NAD63" s="47"/>
      <c r="NAE63" s="47"/>
      <c r="NAF63" s="47"/>
      <c r="NAG63" s="47"/>
      <c r="NAH63" s="47"/>
      <c r="NAI63" s="47"/>
      <c r="NAJ63" s="47"/>
      <c r="NAK63" s="47"/>
      <c r="NAL63" s="47"/>
      <c r="NAM63" s="47"/>
      <c r="NAN63" s="47"/>
      <c r="NAO63" s="47"/>
      <c r="NAP63" s="47"/>
      <c r="NAQ63" s="47"/>
      <c r="NAR63" s="47"/>
      <c r="NAS63" s="47"/>
      <c r="NAT63" s="47"/>
      <c r="NAU63" s="47"/>
      <c r="NAV63" s="47"/>
      <c r="NAW63" s="47"/>
      <c r="NAX63" s="47"/>
      <c r="NAY63" s="47"/>
      <c r="NAZ63" s="47"/>
      <c r="NBA63" s="47"/>
      <c r="NBB63" s="47"/>
      <c r="NBC63" s="47"/>
      <c r="NBD63" s="47"/>
      <c r="NBE63" s="47"/>
      <c r="NBF63" s="47"/>
      <c r="NBG63" s="47"/>
      <c r="NBH63" s="47"/>
      <c r="NBI63" s="47"/>
      <c r="NBJ63" s="47"/>
      <c r="NBK63" s="47"/>
      <c r="NBL63" s="47"/>
      <c r="NBM63" s="47"/>
      <c r="NBN63" s="47"/>
      <c r="NBO63" s="47"/>
      <c r="NBP63" s="47"/>
      <c r="NBQ63" s="47"/>
      <c r="NBR63" s="47"/>
      <c r="NBS63" s="47"/>
      <c r="NBT63" s="47"/>
      <c r="NBU63" s="47"/>
      <c r="NBV63" s="47"/>
      <c r="NBW63" s="47"/>
      <c r="NBX63" s="47"/>
      <c r="NBY63" s="47"/>
      <c r="NBZ63" s="47"/>
      <c r="NCA63" s="47"/>
      <c r="NCB63" s="47"/>
      <c r="NCC63" s="47"/>
      <c r="NCD63" s="47"/>
      <c r="NCE63" s="47"/>
      <c r="NCF63" s="47"/>
      <c r="NCG63" s="47"/>
      <c r="NCH63" s="47"/>
      <c r="NCI63" s="47"/>
      <c r="NCJ63" s="47"/>
      <c r="NCK63" s="47"/>
      <c r="NCL63" s="47"/>
      <c r="NCM63" s="47"/>
      <c r="NCN63" s="47"/>
      <c r="NCO63" s="47"/>
      <c r="NCP63" s="47"/>
      <c r="NCQ63" s="47"/>
      <c r="NCR63" s="47"/>
      <c r="NCS63" s="47"/>
      <c r="NCT63" s="47"/>
      <c r="NCU63" s="47"/>
      <c r="NCV63" s="47"/>
      <c r="NCW63" s="47"/>
      <c r="NCX63" s="47"/>
      <c r="NCY63" s="47"/>
      <c r="NCZ63" s="47"/>
      <c r="NDA63" s="47"/>
      <c r="NDB63" s="47"/>
      <c r="NDC63" s="47"/>
      <c r="NDD63" s="47"/>
      <c r="NDE63" s="47"/>
      <c r="NDF63" s="47"/>
      <c r="NDG63" s="47"/>
      <c r="NDH63" s="47"/>
      <c r="NDI63" s="47"/>
      <c r="NDJ63" s="47"/>
      <c r="NDK63" s="47"/>
      <c r="NDL63" s="47"/>
      <c r="NDM63" s="47"/>
      <c r="NDN63" s="47"/>
      <c r="NDO63" s="47"/>
      <c r="NDP63" s="47"/>
      <c r="NDQ63" s="47"/>
      <c r="NDR63" s="47"/>
      <c r="NDS63" s="47"/>
      <c r="NDT63" s="47"/>
      <c r="NDU63" s="47"/>
      <c r="NDV63" s="47"/>
      <c r="NDW63" s="47"/>
      <c r="NDX63" s="47"/>
      <c r="NDY63" s="47"/>
      <c r="NDZ63" s="47"/>
      <c r="NEA63" s="47"/>
      <c r="NEB63" s="47"/>
      <c r="NEC63" s="47"/>
      <c r="NED63" s="47"/>
      <c r="NEE63" s="47"/>
      <c r="NEF63" s="47"/>
      <c r="NEG63" s="47"/>
      <c r="NEH63" s="47"/>
      <c r="NEI63" s="47"/>
      <c r="NEJ63" s="47"/>
      <c r="NEK63" s="47"/>
      <c r="NEL63" s="47"/>
      <c r="NEM63" s="47"/>
      <c r="NEN63" s="47"/>
      <c r="NEO63" s="47"/>
      <c r="NEP63" s="47"/>
      <c r="NEQ63" s="47"/>
      <c r="NER63" s="47"/>
      <c r="NES63" s="47"/>
      <c r="NET63" s="47"/>
      <c r="NEU63" s="47"/>
      <c r="NEV63" s="47"/>
      <c r="NEW63" s="47"/>
      <c r="NEX63" s="47"/>
      <c r="NEY63" s="47"/>
      <c r="NEZ63" s="47"/>
      <c r="NFA63" s="47"/>
      <c r="NFB63" s="47"/>
      <c r="NFC63" s="47"/>
      <c r="NFD63" s="47"/>
      <c r="NFE63" s="47"/>
      <c r="NFF63" s="47"/>
      <c r="NFG63" s="47"/>
      <c r="NFH63" s="47"/>
      <c r="NFI63" s="47"/>
      <c r="NFJ63" s="47"/>
      <c r="NFK63" s="47"/>
      <c r="NFL63" s="47"/>
      <c r="NFM63" s="47"/>
      <c r="NFN63" s="47"/>
      <c r="NFO63" s="47"/>
      <c r="NFP63" s="47"/>
      <c r="NFQ63" s="47"/>
      <c r="NFR63" s="47"/>
      <c r="NFS63" s="47"/>
      <c r="NFT63" s="47"/>
      <c r="NFU63" s="47"/>
      <c r="NFV63" s="47"/>
      <c r="NFW63" s="47"/>
      <c r="NFX63" s="47"/>
      <c r="NFY63" s="47"/>
      <c r="NFZ63" s="47"/>
      <c r="NGA63" s="47"/>
      <c r="NGB63" s="47"/>
      <c r="NGC63" s="47"/>
      <c r="NGD63" s="47"/>
      <c r="NGE63" s="47"/>
      <c r="NGF63" s="47"/>
      <c r="NGG63" s="47"/>
      <c r="NGH63" s="47"/>
      <c r="NGI63" s="47"/>
      <c r="NGJ63" s="47"/>
      <c r="NGK63" s="47"/>
      <c r="NGL63" s="47"/>
      <c r="NGM63" s="47"/>
      <c r="NGN63" s="47"/>
      <c r="NGO63" s="47"/>
      <c r="NGP63" s="47"/>
      <c r="NGQ63" s="47"/>
      <c r="NGR63" s="47"/>
      <c r="NGS63" s="47"/>
      <c r="NGT63" s="47"/>
      <c r="NGU63" s="47"/>
      <c r="NGV63" s="47"/>
      <c r="NGW63" s="47"/>
      <c r="NGX63" s="47"/>
      <c r="NGY63" s="47"/>
      <c r="NGZ63" s="47"/>
      <c r="NHA63" s="47"/>
      <c r="NHB63" s="47"/>
      <c r="NHC63" s="47"/>
      <c r="NHD63" s="47"/>
      <c r="NHE63" s="47"/>
      <c r="NHF63" s="47"/>
      <c r="NHG63" s="47"/>
      <c r="NHH63" s="47"/>
      <c r="NHI63" s="47"/>
      <c r="NHJ63" s="47"/>
      <c r="NHK63" s="47"/>
      <c r="NHL63" s="47"/>
      <c r="NHM63" s="47"/>
      <c r="NHN63" s="47"/>
      <c r="NHO63" s="47"/>
      <c r="NHP63" s="47"/>
      <c r="NHQ63" s="47"/>
      <c r="NHR63" s="47"/>
      <c r="NHS63" s="47"/>
      <c r="NHT63" s="47"/>
      <c r="NHU63" s="47"/>
      <c r="NHV63" s="47"/>
      <c r="NHW63" s="47"/>
      <c r="NHX63" s="47"/>
      <c r="NHY63" s="47"/>
      <c r="NHZ63" s="47"/>
      <c r="NIA63" s="47"/>
      <c r="NIB63" s="47"/>
      <c r="NIC63" s="47"/>
      <c r="NID63" s="47"/>
      <c r="NIE63" s="47"/>
      <c r="NIF63" s="47"/>
      <c r="NIG63" s="47"/>
      <c r="NIH63" s="47"/>
      <c r="NII63" s="47"/>
      <c r="NIJ63" s="47"/>
      <c r="NIK63" s="47"/>
      <c r="NIL63" s="47"/>
      <c r="NIM63" s="47"/>
      <c r="NIN63" s="47"/>
      <c r="NIO63" s="47"/>
      <c r="NIP63" s="47"/>
      <c r="NIQ63" s="47"/>
      <c r="NIR63" s="47"/>
      <c r="NIS63" s="47"/>
      <c r="NIT63" s="47"/>
      <c r="NIU63" s="47"/>
      <c r="NIV63" s="47"/>
      <c r="NIW63" s="47"/>
      <c r="NIX63" s="47"/>
      <c r="NIY63" s="47"/>
      <c r="NIZ63" s="47"/>
      <c r="NJA63" s="47"/>
      <c r="NJB63" s="47"/>
      <c r="NJC63" s="47"/>
      <c r="NJD63" s="47"/>
      <c r="NJE63" s="47"/>
      <c r="NJF63" s="47"/>
      <c r="NJG63" s="47"/>
      <c r="NJH63" s="47"/>
      <c r="NJI63" s="47"/>
      <c r="NJJ63" s="47"/>
      <c r="NJK63" s="47"/>
      <c r="NJL63" s="47"/>
      <c r="NJM63" s="47"/>
      <c r="NJN63" s="47"/>
      <c r="NJO63" s="47"/>
      <c r="NJP63" s="47"/>
      <c r="NJQ63" s="47"/>
      <c r="NJR63" s="47"/>
      <c r="NJS63" s="47"/>
      <c r="NJT63" s="47"/>
      <c r="NJU63" s="47"/>
      <c r="NJV63" s="47"/>
      <c r="NJW63" s="47"/>
      <c r="NJX63" s="47"/>
      <c r="NJY63" s="47"/>
      <c r="NJZ63" s="47"/>
      <c r="NKA63" s="47"/>
      <c r="NKB63" s="47"/>
      <c r="NKC63" s="47"/>
      <c r="NKD63" s="47"/>
      <c r="NKE63" s="47"/>
      <c r="NKF63" s="47"/>
      <c r="NKG63" s="47"/>
      <c r="NKH63" s="47"/>
      <c r="NKI63" s="47"/>
      <c r="NKJ63" s="47"/>
      <c r="NKK63" s="47"/>
      <c r="NKL63" s="47"/>
      <c r="NKM63" s="47"/>
      <c r="NKN63" s="47"/>
      <c r="NKO63" s="47"/>
      <c r="NKP63" s="47"/>
      <c r="NKQ63" s="47"/>
      <c r="NKR63" s="47"/>
      <c r="NKS63" s="47"/>
      <c r="NKT63" s="47"/>
      <c r="NKU63" s="47"/>
      <c r="NKV63" s="47"/>
      <c r="NKW63" s="47"/>
      <c r="NKX63" s="47"/>
      <c r="NKY63" s="47"/>
      <c r="NKZ63" s="47"/>
      <c r="NLA63" s="47"/>
      <c r="NLB63" s="47"/>
      <c r="NLC63" s="47"/>
      <c r="NLD63" s="47"/>
      <c r="NLE63" s="47"/>
      <c r="NLF63" s="47"/>
      <c r="NLG63" s="47"/>
      <c r="NLH63" s="47"/>
      <c r="NLI63" s="47"/>
      <c r="NLJ63" s="47"/>
      <c r="NLK63" s="47"/>
      <c r="NLL63" s="47"/>
      <c r="NLM63" s="47"/>
      <c r="NLN63" s="47"/>
      <c r="NLO63" s="47"/>
      <c r="NLP63" s="47"/>
      <c r="NLQ63" s="47"/>
      <c r="NLR63" s="47"/>
      <c r="NLS63" s="47"/>
      <c r="NLT63" s="47"/>
      <c r="NLU63" s="47"/>
      <c r="NLV63" s="47"/>
      <c r="NLW63" s="47"/>
      <c r="NLX63" s="47"/>
      <c r="NLY63" s="47"/>
      <c r="NLZ63" s="47"/>
      <c r="NMA63" s="47"/>
      <c r="NMB63" s="47"/>
      <c r="NMC63" s="47"/>
      <c r="NMD63" s="47"/>
      <c r="NME63" s="47"/>
      <c r="NMF63" s="47"/>
      <c r="NMG63" s="47"/>
      <c r="NMH63" s="47"/>
      <c r="NMI63" s="47"/>
      <c r="NMJ63" s="47"/>
      <c r="NMK63" s="47"/>
      <c r="NML63" s="47"/>
      <c r="NMM63" s="47"/>
      <c r="NMN63" s="47"/>
      <c r="NMO63" s="47"/>
      <c r="NMP63" s="47"/>
      <c r="NMQ63" s="47"/>
      <c r="NMR63" s="47"/>
      <c r="NMS63" s="47"/>
      <c r="NMT63" s="47"/>
      <c r="NMU63" s="47"/>
      <c r="NMV63" s="47"/>
      <c r="NMW63" s="47"/>
      <c r="NMX63" s="47"/>
      <c r="NMY63" s="47"/>
      <c r="NMZ63" s="47"/>
      <c r="NNA63" s="47"/>
      <c r="NNB63" s="47"/>
      <c r="NNC63" s="47"/>
      <c r="NND63" s="47"/>
      <c r="NNE63" s="47"/>
      <c r="NNF63" s="47"/>
      <c r="NNG63" s="47"/>
      <c r="NNH63" s="47"/>
      <c r="NNI63" s="47"/>
      <c r="NNJ63" s="47"/>
      <c r="NNK63" s="47"/>
      <c r="NNL63" s="47"/>
      <c r="NNM63" s="47"/>
      <c r="NNN63" s="47"/>
      <c r="NNO63" s="47"/>
      <c r="NNP63" s="47"/>
      <c r="NNQ63" s="47"/>
      <c r="NNR63" s="47"/>
      <c r="NNS63" s="47"/>
      <c r="NNT63" s="47"/>
      <c r="NNU63" s="47"/>
      <c r="NNV63" s="47"/>
      <c r="NNW63" s="47"/>
      <c r="NNX63" s="47"/>
      <c r="NNY63" s="47"/>
      <c r="NNZ63" s="47"/>
      <c r="NOA63" s="47"/>
      <c r="NOB63" s="47"/>
      <c r="NOC63" s="47"/>
      <c r="NOD63" s="47"/>
      <c r="NOE63" s="47"/>
      <c r="NOF63" s="47"/>
      <c r="NOG63" s="47"/>
      <c r="NOH63" s="47"/>
      <c r="NOI63" s="47"/>
      <c r="NOJ63" s="47"/>
      <c r="NOK63" s="47"/>
      <c r="NOL63" s="47"/>
      <c r="NOM63" s="47"/>
      <c r="NON63" s="47"/>
      <c r="NOO63" s="47"/>
      <c r="NOP63" s="47"/>
      <c r="NOQ63" s="47"/>
      <c r="NOR63" s="47"/>
      <c r="NOS63" s="47"/>
      <c r="NOT63" s="47"/>
      <c r="NOU63" s="47"/>
      <c r="NOV63" s="47"/>
      <c r="NOW63" s="47"/>
      <c r="NOX63" s="47"/>
      <c r="NOY63" s="47"/>
      <c r="NOZ63" s="47"/>
      <c r="NPA63" s="47"/>
      <c r="NPB63" s="47"/>
      <c r="NPC63" s="47"/>
      <c r="NPD63" s="47"/>
      <c r="NPE63" s="47"/>
      <c r="NPF63" s="47"/>
      <c r="NPG63" s="47"/>
      <c r="NPH63" s="47"/>
      <c r="NPI63" s="47"/>
      <c r="NPJ63" s="47"/>
      <c r="NPK63" s="47"/>
      <c r="NPL63" s="47"/>
      <c r="NPM63" s="47"/>
      <c r="NPN63" s="47"/>
      <c r="NPO63" s="47"/>
      <c r="NPP63" s="47"/>
      <c r="NPQ63" s="47"/>
      <c r="NPR63" s="47"/>
      <c r="NPS63" s="47"/>
      <c r="NPT63" s="47"/>
      <c r="NPU63" s="47"/>
      <c r="NPV63" s="47"/>
      <c r="NPW63" s="47"/>
      <c r="NPX63" s="47"/>
      <c r="NPY63" s="47"/>
      <c r="NPZ63" s="47"/>
      <c r="NQA63" s="47"/>
      <c r="NQB63" s="47"/>
      <c r="NQC63" s="47"/>
      <c r="NQD63" s="47"/>
      <c r="NQE63" s="47"/>
      <c r="NQF63" s="47"/>
      <c r="NQG63" s="47"/>
      <c r="NQH63" s="47"/>
      <c r="NQI63" s="47"/>
      <c r="NQJ63" s="47"/>
      <c r="NQK63" s="47"/>
      <c r="NQL63" s="47"/>
      <c r="NQM63" s="47"/>
      <c r="NQN63" s="47"/>
      <c r="NQO63" s="47"/>
      <c r="NQP63" s="47"/>
      <c r="NQQ63" s="47"/>
      <c r="NQR63" s="47"/>
      <c r="NQS63" s="47"/>
      <c r="NQT63" s="47"/>
      <c r="NQU63" s="47"/>
      <c r="NQV63" s="47"/>
      <c r="NQW63" s="47"/>
      <c r="NQX63" s="47"/>
      <c r="NQY63" s="47"/>
      <c r="NQZ63" s="47"/>
      <c r="NRA63" s="47"/>
      <c r="NRB63" s="47"/>
      <c r="NRC63" s="47"/>
      <c r="NRD63" s="47"/>
      <c r="NRE63" s="47"/>
      <c r="NRF63" s="47"/>
      <c r="NRG63" s="47"/>
      <c r="NRH63" s="47"/>
      <c r="NRI63" s="47"/>
      <c r="NRJ63" s="47"/>
      <c r="NRK63" s="47"/>
      <c r="NRL63" s="47"/>
      <c r="NRM63" s="47"/>
      <c r="NRN63" s="47"/>
      <c r="NRO63" s="47"/>
      <c r="NRP63" s="47"/>
      <c r="NRQ63" s="47"/>
      <c r="NRR63" s="47"/>
      <c r="NRS63" s="47"/>
      <c r="NRT63" s="47"/>
      <c r="NRU63" s="47"/>
      <c r="NRV63" s="47"/>
      <c r="NRW63" s="47"/>
      <c r="NRX63" s="47"/>
      <c r="NRY63" s="47"/>
      <c r="NRZ63" s="47"/>
      <c r="NSA63" s="47"/>
      <c r="NSB63" s="47"/>
      <c r="NSC63" s="47"/>
      <c r="NSD63" s="47"/>
      <c r="NSE63" s="47"/>
      <c r="NSF63" s="47"/>
      <c r="NSG63" s="47"/>
      <c r="NSH63" s="47"/>
      <c r="NSI63" s="47"/>
      <c r="NSJ63" s="47"/>
      <c r="NSK63" s="47"/>
      <c r="NSL63" s="47"/>
      <c r="NSM63" s="47"/>
      <c r="NSN63" s="47"/>
      <c r="NSO63" s="47"/>
      <c r="NSP63" s="47"/>
      <c r="NSQ63" s="47"/>
      <c r="NSR63" s="47"/>
      <c r="NSS63" s="47"/>
      <c r="NST63" s="47"/>
      <c r="NSU63" s="47"/>
      <c r="NSV63" s="47"/>
      <c r="NSW63" s="47"/>
      <c r="NSX63" s="47"/>
      <c r="NSY63" s="47"/>
      <c r="NSZ63" s="47"/>
      <c r="NTA63" s="47"/>
      <c r="NTB63" s="47"/>
      <c r="NTC63" s="47"/>
      <c r="NTD63" s="47"/>
      <c r="NTE63" s="47"/>
      <c r="NTF63" s="47"/>
      <c r="NTG63" s="47"/>
      <c r="NTH63" s="47"/>
      <c r="NTI63" s="47"/>
      <c r="NTJ63" s="47"/>
      <c r="NTK63" s="47"/>
      <c r="NTL63" s="47"/>
      <c r="NTM63" s="47"/>
      <c r="NTN63" s="47"/>
      <c r="NTO63" s="47"/>
      <c r="NTP63" s="47"/>
      <c r="NTQ63" s="47"/>
      <c r="NTR63" s="47"/>
      <c r="NTS63" s="47"/>
      <c r="NTT63" s="47"/>
      <c r="NTU63" s="47"/>
      <c r="NTV63" s="47"/>
      <c r="NTW63" s="47"/>
      <c r="NTX63" s="47"/>
      <c r="NTY63" s="47"/>
      <c r="NTZ63" s="47"/>
      <c r="NUA63" s="47"/>
      <c r="NUB63" s="47"/>
      <c r="NUC63" s="47"/>
      <c r="NUD63" s="47"/>
      <c r="NUE63" s="47"/>
      <c r="NUF63" s="47"/>
      <c r="NUG63" s="47"/>
      <c r="NUH63" s="47"/>
      <c r="NUI63" s="47"/>
      <c r="NUJ63" s="47"/>
      <c r="NUK63" s="47"/>
      <c r="NUL63" s="47"/>
      <c r="NUM63" s="47"/>
      <c r="NUN63" s="47"/>
      <c r="NUO63" s="47"/>
      <c r="NUP63" s="47"/>
      <c r="NUQ63" s="47"/>
      <c r="NUR63" s="47"/>
      <c r="NUS63" s="47"/>
      <c r="NUT63" s="47"/>
      <c r="NUU63" s="47"/>
      <c r="NUV63" s="47"/>
      <c r="NUW63" s="47"/>
      <c r="NUX63" s="47"/>
      <c r="NUY63" s="47"/>
      <c r="NUZ63" s="47"/>
      <c r="NVA63" s="47"/>
      <c r="NVB63" s="47"/>
      <c r="NVC63" s="47"/>
      <c r="NVD63" s="47"/>
      <c r="NVE63" s="47"/>
      <c r="NVF63" s="47"/>
      <c r="NVG63" s="47"/>
      <c r="NVH63" s="47"/>
      <c r="NVI63" s="47"/>
      <c r="NVJ63" s="47"/>
      <c r="NVK63" s="47"/>
      <c r="NVL63" s="47"/>
      <c r="NVM63" s="47"/>
      <c r="NVN63" s="47"/>
      <c r="NVO63" s="47"/>
      <c r="NVP63" s="47"/>
      <c r="NVQ63" s="47"/>
      <c r="NVR63" s="47"/>
      <c r="NVS63" s="47"/>
      <c r="NVT63" s="47"/>
      <c r="NVU63" s="47"/>
      <c r="NVV63" s="47"/>
      <c r="NVW63" s="47"/>
      <c r="NVX63" s="47"/>
      <c r="NVY63" s="47"/>
      <c r="NVZ63" s="47"/>
      <c r="NWA63" s="47"/>
      <c r="NWB63" s="47"/>
      <c r="NWC63" s="47"/>
      <c r="NWD63" s="47"/>
      <c r="NWE63" s="47"/>
      <c r="NWF63" s="47"/>
      <c r="NWG63" s="47"/>
      <c r="NWH63" s="47"/>
      <c r="NWI63" s="47"/>
      <c r="NWJ63" s="47"/>
      <c r="NWK63" s="47"/>
      <c r="NWL63" s="47"/>
      <c r="NWM63" s="47"/>
      <c r="NWN63" s="47"/>
      <c r="NWO63" s="47"/>
      <c r="NWP63" s="47"/>
      <c r="NWQ63" s="47"/>
      <c r="NWR63" s="47"/>
      <c r="NWS63" s="47"/>
      <c r="NWT63" s="47"/>
      <c r="NWU63" s="47"/>
      <c r="NWV63" s="47"/>
      <c r="NWW63" s="47"/>
      <c r="NWX63" s="47"/>
      <c r="NWY63" s="47"/>
      <c r="NWZ63" s="47"/>
      <c r="NXA63" s="47"/>
      <c r="NXB63" s="47"/>
      <c r="NXC63" s="47"/>
      <c r="NXD63" s="47"/>
      <c r="NXE63" s="47"/>
      <c r="NXF63" s="47"/>
      <c r="NXG63" s="47"/>
      <c r="NXH63" s="47"/>
      <c r="NXI63" s="47"/>
      <c r="NXJ63" s="47"/>
      <c r="NXK63" s="47"/>
      <c r="NXL63" s="47"/>
      <c r="NXM63" s="47"/>
      <c r="NXN63" s="47"/>
      <c r="NXO63" s="47"/>
      <c r="NXP63" s="47"/>
      <c r="NXQ63" s="47"/>
      <c r="NXR63" s="47"/>
      <c r="NXS63" s="47"/>
      <c r="NXT63" s="47"/>
      <c r="NXU63" s="47"/>
      <c r="NXV63" s="47"/>
      <c r="NXW63" s="47"/>
      <c r="NXX63" s="47"/>
      <c r="NXY63" s="47"/>
      <c r="NXZ63" s="47"/>
      <c r="NYA63" s="47"/>
      <c r="NYB63" s="47"/>
      <c r="NYC63" s="47"/>
      <c r="NYD63" s="47"/>
      <c r="NYE63" s="47"/>
      <c r="NYF63" s="47"/>
      <c r="NYG63" s="47"/>
      <c r="NYH63" s="47"/>
      <c r="NYI63" s="47"/>
      <c r="NYJ63" s="47"/>
      <c r="NYK63" s="47"/>
      <c r="NYL63" s="47"/>
      <c r="NYM63" s="47"/>
      <c r="NYN63" s="47"/>
      <c r="NYO63" s="47"/>
      <c r="NYP63" s="47"/>
      <c r="NYQ63" s="47"/>
      <c r="NYR63" s="47"/>
      <c r="NYS63" s="47"/>
      <c r="NYT63" s="47"/>
      <c r="NYU63" s="47"/>
      <c r="NYV63" s="47"/>
      <c r="NYW63" s="47"/>
      <c r="NYX63" s="47"/>
      <c r="NYY63" s="47"/>
      <c r="NYZ63" s="47"/>
      <c r="NZA63" s="47"/>
      <c r="NZB63" s="47"/>
      <c r="NZC63" s="47"/>
      <c r="NZD63" s="47"/>
      <c r="NZE63" s="47"/>
      <c r="NZF63" s="47"/>
      <c r="NZG63" s="47"/>
      <c r="NZH63" s="47"/>
      <c r="NZI63" s="47"/>
      <c r="NZJ63" s="47"/>
      <c r="NZK63" s="47"/>
      <c r="NZL63" s="47"/>
      <c r="NZM63" s="47"/>
      <c r="NZN63" s="47"/>
      <c r="NZO63" s="47"/>
      <c r="NZP63" s="47"/>
      <c r="NZQ63" s="47"/>
      <c r="NZR63" s="47"/>
      <c r="NZS63" s="47"/>
      <c r="NZT63" s="47"/>
      <c r="NZU63" s="47"/>
      <c r="NZV63" s="47"/>
      <c r="NZW63" s="47"/>
      <c r="NZX63" s="47"/>
      <c r="NZY63" s="47"/>
      <c r="NZZ63" s="47"/>
      <c r="OAA63" s="47"/>
      <c r="OAB63" s="47"/>
      <c r="OAC63" s="47"/>
      <c r="OAD63" s="47"/>
      <c r="OAE63" s="47"/>
      <c r="OAF63" s="47"/>
      <c r="OAG63" s="47"/>
      <c r="OAH63" s="47"/>
      <c r="OAI63" s="47"/>
      <c r="OAJ63" s="47"/>
      <c r="OAK63" s="47"/>
      <c r="OAL63" s="47"/>
      <c r="OAM63" s="47"/>
      <c r="OAN63" s="47"/>
      <c r="OAO63" s="47"/>
      <c r="OAP63" s="47"/>
      <c r="OAQ63" s="47"/>
      <c r="OAR63" s="47"/>
      <c r="OAS63" s="47"/>
      <c r="OAT63" s="47"/>
      <c r="OAU63" s="47"/>
      <c r="OAV63" s="47"/>
      <c r="OAW63" s="47"/>
      <c r="OAX63" s="47"/>
      <c r="OAY63" s="47"/>
      <c r="OAZ63" s="47"/>
      <c r="OBA63" s="47"/>
      <c r="OBB63" s="47"/>
      <c r="OBC63" s="47"/>
      <c r="OBD63" s="47"/>
      <c r="OBE63" s="47"/>
      <c r="OBF63" s="47"/>
      <c r="OBG63" s="47"/>
      <c r="OBH63" s="47"/>
      <c r="OBI63" s="47"/>
      <c r="OBJ63" s="47"/>
      <c r="OBK63" s="47"/>
      <c r="OBL63" s="47"/>
      <c r="OBM63" s="47"/>
      <c r="OBN63" s="47"/>
      <c r="OBO63" s="47"/>
      <c r="OBP63" s="47"/>
      <c r="OBQ63" s="47"/>
      <c r="OBR63" s="47"/>
      <c r="OBS63" s="47"/>
      <c r="OBT63" s="47"/>
      <c r="OBU63" s="47"/>
      <c r="OBV63" s="47"/>
      <c r="OBW63" s="47"/>
      <c r="OBX63" s="47"/>
      <c r="OBY63" s="47"/>
      <c r="OBZ63" s="47"/>
      <c r="OCA63" s="47"/>
      <c r="OCB63" s="47"/>
      <c r="OCC63" s="47"/>
      <c r="OCD63" s="47"/>
      <c r="OCE63" s="47"/>
      <c r="OCF63" s="47"/>
      <c r="OCG63" s="47"/>
      <c r="OCH63" s="47"/>
      <c r="OCI63" s="47"/>
      <c r="OCJ63" s="47"/>
      <c r="OCK63" s="47"/>
      <c r="OCL63" s="47"/>
      <c r="OCM63" s="47"/>
      <c r="OCN63" s="47"/>
      <c r="OCO63" s="47"/>
      <c r="OCP63" s="47"/>
      <c r="OCQ63" s="47"/>
      <c r="OCR63" s="47"/>
      <c r="OCS63" s="47"/>
      <c r="OCT63" s="47"/>
      <c r="OCU63" s="47"/>
      <c r="OCV63" s="47"/>
      <c r="OCW63" s="47"/>
      <c r="OCX63" s="47"/>
      <c r="OCY63" s="47"/>
      <c r="OCZ63" s="47"/>
      <c r="ODA63" s="47"/>
      <c r="ODB63" s="47"/>
      <c r="ODC63" s="47"/>
      <c r="ODD63" s="47"/>
      <c r="ODE63" s="47"/>
      <c r="ODF63" s="47"/>
      <c r="ODG63" s="47"/>
      <c r="ODH63" s="47"/>
      <c r="ODI63" s="47"/>
      <c r="ODJ63" s="47"/>
      <c r="ODK63" s="47"/>
      <c r="ODL63" s="47"/>
      <c r="ODM63" s="47"/>
      <c r="ODN63" s="47"/>
      <c r="ODO63" s="47"/>
      <c r="ODP63" s="47"/>
      <c r="ODQ63" s="47"/>
      <c r="ODR63" s="47"/>
      <c r="ODS63" s="47"/>
      <c r="ODT63" s="47"/>
      <c r="ODU63" s="47"/>
      <c r="ODV63" s="47"/>
      <c r="ODW63" s="47"/>
      <c r="ODX63" s="47"/>
      <c r="ODY63" s="47"/>
      <c r="ODZ63" s="47"/>
      <c r="OEA63" s="47"/>
      <c r="OEB63" s="47"/>
      <c r="OEC63" s="47"/>
      <c r="OED63" s="47"/>
      <c r="OEE63" s="47"/>
      <c r="OEF63" s="47"/>
      <c r="OEG63" s="47"/>
      <c r="OEH63" s="47"/>
      <c r="OEI63" s="47"/>
      <c r="OEJ63" s="47"/>
      <c r="OEK63" s="47"/>
      <c r="OEL63" s="47"/>
      <c r="OEM63" s="47"/>
      <c r="OEN63" s="47"/>
      <c r="OEO63" s="47"/>
      <c r="OEP63" s="47"/>
      <c r="OEQ63" s="47"/>
      <c r="OER63" s="47"/>
      <c r="OES63" s="47"/>
      <c r="OET63" s="47"/>
      <c r="OEU63" s="47"/>
      <c r="OEV63" s="47"/>
      <c r="OEW63" s="47"/>
      <c r="OEX63" s="47"/>
      <c r="OEY63" s="47"/>
      <c r="OEZ63" s="47"/>
      <c r="OFA63" s="47"/>
      <c r="OFB63" s="47"/>
      <c r="OFC63" s="47"/>
      <c r="OFD63" s="47"/>
      <c r="OFE63" s="47"/>
      <c r="OFF63" s="47"/>
      <c r="OFG63" s="47"/>
      <c r="OFH63" s="47"/>
      <c r="OFI63" s="47"/>
      <c r="OFJ63" s="47"/>
      <c r="OFK63" s="47"/>
      <c r="OFL63" s="47"/>
      <c r="OFM63" s="47"/>
      <c r="OFN63" s="47"/>
      <c r="OFO63" s="47"/>
      <c r="OFP63" s="47"/>
      <c r="OFQ63" s="47"/>
      <c r="OFR63" s="47"/>
      <c r="OFS63" s="47"/>
      <c r="OFT63" s="47"/>
      <c r="OFU63" s="47"/>
      <c r="OFV63" s="47"/>
      <c r="OFW63" s="47"/>
      <c r="OFX63" s="47"/>
      <c r="OFY63" s="47"/>
      <c r="OFZ63" s="47"/>
      <c r="OGA63" s="47"/>
      <c r="OGB63" s="47"/>
      <c r="OGC63" s="47"/>
      <c r="OGD63" s="47"/>
      <c r="OGE63" s="47"/>
      <c r="OGF63" s="47"/>
      <c r="OGG63" s="47"/>
      <c r="OGH63" s="47"/>
      <c r="OGI63" s="47"/>
      <c r="OGJ63" s="47"/>
      <c r="OGK63" s="47"/>
      <c r="OGL63" s="47"/>
      <c r="OGM63" s="47"/>
      <c r="OGN63" s="47"/>
      <c r="OGO63" s="47"/>
      <c r="OGP63" s="47"/>
      <c r="OGQ63" s="47"/>
      <c r="OGR63" s="47"/>
      <c r="OGS63" s="47"/>
      <c r="OGT63" s="47"/>
      <c r="OGU63" s="47"/>
      <c r="OGV63" s="47"/>
      <c r="OGW63" s="47"/>
      <c r="OGX63" s="47"/>
      <c r="OGY63" s="47"/>
      <c r="OGZ63" s="47"/>
      <c r="OHA63" s="47"/>
      <c r="OHB63" s="47"/>
      <c r="OHC63" s="47"/>
      <c r="OHD63" s="47"/>
      <c r="OHE63" s="47"/>
      <c r="OHF63" s="47"/>
      <c r="OHG63" s="47"/>
      <c r="OHH63" s="47"/>
      <c r="OHI63" s="47"/>
      <c r="OHJ63" s="47"/>
      <c r="OHK63" s="47"/>
      <c r="OHL63" s="47"/>
      <c r="OHM63" s="47"/>
      <c r="OHN63" s="47"/>
      <c r="OHO63" s="47"/>
      <c r="OHP63" s="47"/>
      <c r="OHQ63" s="47"/>
      <c r="OHR63" s="47"/>
      <c r="OHS63" s="47"/>
      <c r="OHT63" s="47"/>
      <c r="OHU63" s="47"/>
      <c r="OHV63" s="47"/>
      <c r="OHW63" s="47"/>
      <c r="OHX63" s="47"/>
      <c r="OHY63" s="47"/>
      <c r="OHZ63" s="47"/>
      <c r="OIA63" s="47"/>
      <c r="OIB63" s="47"/>
      <c r="OIC63" s="47"/>
      <c r="OID63" s="47"/>
      <c r="OIE63" s="47"/>
      <c r="OIF63" s="47"/>
      <c r="OIG63" s="47"/>
      <c r="OIH63" s="47"/>
      <c r="OII63" s="47"/>
      <c r="OIJ63" s="47"/>
      <c r="OIK63" s="47"/>
      <c r="OIL63" s="47"/>
      <c r="OIM63" s="47"/>
      <c r="OIN63" s="47"/>
      <c r="OIO63" s="47"/>
      <c r="OIP63" s="47"/>
      <c r="OIQ63" s="47"/>
      <c r="OIR63" s="47"/>
      <c r="OIS63" s="47"/>
      <c r="OIT63" s="47"/>
      <c r="OIU63" s="47"/>
      <c r="OIV63" s="47"/>
      <c r="OIW63" s="47"/>
      <c r="OIX63" s="47"/>
      <c r="OIY63" s="47"/>
      <c r="OIZ63" s="47"/>
      <c r="OJA63" s="47"/>
      <c r="OJB63" s="47"/>
      <c r="OJC63" s="47"/>
      <c r="OJD63" s="47"/>
      <c r="OJE63" s="47"/>
      <c r="OJF63" s="47"/>
      <c r="OJG63" s="47"/>
      <c r="OJH63" s="47"/>
      <c r="OJI63" s="47"/>
      <c r="OJJ63" s="47"/>
      <c r="OJK63" s="47"/>
      <c r="OJL63" s="47"/>
      <c r="OJM63" s="47"/>
      <c r="OJN63" s="47"/>
      <c r="OJO63" s="47"/>
      <c r="OJP63" s="47"/>
      <c r="OJQ63" s="47"/>
      <c r="OJR63" s="47"/>
      <c r="OJS63" s="47"/>
      <c r="OJT63" s="47"/>
      <c r="OJU63" s="47"/>
      <c r="OJV63" s="47"/>
      <c r="OJW63" s="47"/>
      <c r="OJX63" s="47"/>
      <c r="OJY63" s="47"/>
      <c r="OJZ63" s="47"/>
      <c r="OKA63" s="47"/>
      <c r="OKB63" s="47"/>
      <c r="OKC63" s="47"/>
      <c r="OKD63" s="47"/>
      <c r="OKE63" s="47"/>
      <c r="OKF63" s="47"/>
      <c r="OKG63" s="47"/>
      <c r="OKH63" s="47"/>
      <c r="OKI63" s="47"/>
      <c r="OKJ63" s="47"/>
      <c r="OKK63" s="47"/>
      <c r="OKL63" s="47"/>
      <c r="OKM63" s="47"/>
      <c r="OKN63" s="47"/>
      <c r="OKO63" s="47"/>
      <c r="OKP63" s="47"/>
      <c r="OKQ63" s="47"/>
      <c r="OKR63" s="47"/>
      <c r="OKS63" s="47"/>
      <c r="OKT63" s="47"/>
      <c r="OKU63" s="47"/>
      <c r="OKV63" s="47"/>
      <c r="OKW63" s="47"/>
      <c r="OKX63" s="47"/>
      <c r="OKY63" s="47"/>
      <c r="OKZ63" s="47"/>
      <c r="OLA63" s="47"/>
      <c r="OLB63" s="47"/>
      <c r="OLC63" s="47"/>
      <c r="OLD63" s="47"/>
      <c r="OLE63" s="47"/>
      <c r="OLF63" s="47"/>
      <c r="OLG63" s="47"/>
      <c r="OLH63" s="47"/>
      <c r="OLI63" s="47"/>
      <c r="OLJ63" s="47"/>
      <c r="OLK63" s="47"/>
      <c r="OLL63" s="47"/>
      <c r="OLM63" s="47"/>
      <c r="OLN63" s="47"/>
      <c r="OLO63" s="47"/>
      <c r="OLP63" s="47"/>
      <c r="OLQ63" s="47"/>
      <c r="OLR63" s="47"/>
      <c r="OLS63" s="47"/>
      <c r="OLT63" s="47"/>
      <c r="OLU63" s="47"/>
      <c r="OLV63" s="47"/>
      <c r="OLW63" s="47"/>
      <c r="OLX63" s="47"/>
      <c r="OLY63" s="47"/>
      <c r="OLZ63" s="47"/>
      <c r="OMA63" s="47"/>
      <c r="OMB63" s="47"/>
      <c r="OMC63" s="47"/>
      <c r="OMD63" s="47"/>
      <c r="OME63" s="47"/>
      <c r="OMF63" s="47"/>
      <c r="OMG63" s="47"/>
      <c r="OMH63" s="47"/>
      <c r="OMI63" s="47"/>
      <c r="OMJ63" s="47"/>
      <c r="OMK63" s="47"/>
      <c r="OML63" s="47"/>
      <c r="OMM63" s="47"/>
      <c r="OMN63" s="47"/>
      <c r="OMO63" s="47"/>
      <c r="OMP63" s="47"/>
      <c r="OMQ63" s="47"/>
      <c r="OMR63" s="47"/>
      <c r="OMS63" s="47"/>
      <c r="OMT63" s="47"/>
      <c r="OMU63" s="47"/>
      <c r="OMV63" s="47"/>
      <c r="OMW63" s="47"/>
      <c r="OMX63" s="47"/>
      <c r="OMY63" s="47"/>
      <c r="OMZ63" s="47"/>
      <c r="ONA63" s="47"/>
      <c r="ONB63" s="47"/>
      <c r="ONC63" s="47"/>
      <c r="OND63" s="47"/>
      <c r="ONE63" s="47"/>
      <c r="ONF63" s="47"/>
      <c r="ONG63" s="47"/>
      <c r="ONH63" s="47"/>
      <c r="ONI63" s="47"/>
      <c r="ONJ63" s="47"/>
      <c r="ONK63" s="47"/>
      <c r="ONL63" s="47"/>
      <c r="ONM63" s="47"/>
      <c r="ONN63" s="47"/>
      <c r="ONO63" s="47"/>
      <c r="ONP63" s="47"/>
      <c r="ONQ63" s="47"/>
      <c r="ONR63" s="47"/>
      <c r="ONS63" s="47"/>
      <c r="ONT63" s="47"/>
      <c r="ONU63" s="47"/>
      <c r="ONV63" s="47"/>
      <c r="ONW63" s="47"/>
      <c r="ONX63" s="47"/>
      <c r="ONY63" s="47"/>
      <c r="ONZ63" s="47"/>
      <c r="OOA63" s="47"/>
      <c r="OOB63" s="47"/>
      <c r="OOC63" s="47"/>
      <c r="OOD63" s="47"/>
      <c r="OOE63" s="47"/>
      <c r="OOF63" s="47"/>
      <c r="OOG63" s="47"/>
      <c r="OOH63" s="47"/>
      <c r="OOI63" s="47"/>
      <c r="OOJ63" s="47"/>
      <c r="OOK63" s="47"/>
      <c r="OOL63" s="47"/>
      <c r="OOM63" s="47"/>
      <c r="OON63" s="47"/>
      <c r="OOO63" s="47"/>
      <c r="OOP63" s="47"/>
      <c r="OOQ63" s="47"/>
      <c r="OOR63" s="47"/>
      <c r="OOS63" s="47"/>
      <c r="OOT63" s="47"/>
      <c r="OOU63" s="47"/>
      <c r="OOV63" s="47"/>
      <c r="OOW63" s="47"/>
      <c r="OOX63" s="47"/>
      <c r="OOY63" s="47"/>
      <c r="OOZ63" s="47"/>
      <c r="OPA63" s="47"/>
      <c r="OPB63" s="47"/>
      <c r="OPC63" s="47"/>
      <c r="OPD63" s="47"/>
      <c r="OPE63" s="47"/>
      <c r="OPF63" s="47"/>
      <c r="OPG63" s="47"/>
      <c r="OPH63" s="47"/>
      <c r="OPI63" s="47"/>
      <c r="OPJ63" s="47"/>
      <c r="OPK63" s="47"/>
      <c r="OPL63" s="47"/>
      <c r="OPM63" s="47"/>
      <c r="OPN63" s="47"/>
      <c r="OPO63" s="47"/>
      <c r="OPP63" s="47"/>
      <c r="OPQ63" s="47"/>
      <c r="OPR63" s="47"/>
      <c r="OPS63" s="47"/>
      <c r="OPT63" s="47"/>
      <c r="OPU63" s="47"/>
      <c r="OPV63" s="47"/>
      <c r="OPW63" s="47"/>
      <c r="OPX63" s="47"/>
      <c r="OPY63" s="47"/>
      <c r="OPZ63" s="47"/>
      <c r="OQA63" s="47"/>
      <c r="OQB63" s="47"/>
      <c r="OQC63" s="47"/>
      <c r="OQD63" s="47"/>
      <c r="OQE63" s="47"/>
      <c r="OQF63" s="47"/>
      <c r="OQG63" s="47"/>
      <c r="OQH63" s="47"/>
      <c r="OQI63" s="47"/>
      <c r="OQJ63" s="47"/>
      <c r="OQK63" s="47"/>
      <c r="OQL63" s="47"/>
      <c r="OQM63" s="47"/>
      <c r="OQN63" s="47"/>
      <c r="OQO63" s="47"/>
      <c r="OQP63" s="47"/>
      <c r="OQQ63" s="47"/>
      <c r="OQR63" s="47"/>
      <c r="OQS63" s="47"/>
      <c r="OQT63" s="47"/>
      <c r="OQU63" s="47"/>
      <c r="OQV63" s="47"/>
      <c r="OQW63" s="47"/>
      <c r="OQX63" s="47"/>
      <c r="OQY63" s="47"/>
      <c r="OQZ63" s="47"/>
      <c r="ORA63" s="47"/>
      <c r="ORB63" s="47"/>
      <c r="ORC63" s="47"/>
      <c r="ORD63" s="47"/>
      <c r="ORE63" s="47"/>
      <c r="ORF63" s="47"/>
      <c r="ORG63" s="47"/>
      <c r="ORH63" s="47"/>
      <c r="ORI63" s="47"/>
      <c r="ORJ63" s="47"/>
      <c r="ORK63" s="47"/>
      <c r="ORL63" s="47"/>
      <c r="ORM63" s="47"/>
      <c r="ORN63" s="47"/>
      <c r="ORO63" s="47"/>
      <c r="ORP63" s="47"/>
      <c r="ORQ63" s="47"/>
      <c r="ORR63" s="47"/>
      <c r="ORS63" s="47"/>
      <c r="ORT63" s="47"/>
      <c r="ORU63" s="47"/>
      <c r="ORV63" s="47"/>
      <c r="ORW63" s="47"/>
      <c r="ORX63" s="47"/>
      <c r="ORY63" s="47"/>
      <c r="ORZ63" s="47"/>
      <c r="OSA63" s="47"/>
      <c r="OSB63" s="47"/>
      <c r="OSC63" s="47"/>
      <c r="OSD63" s="47"/>
      <c r="OSE63" s="47"/>
      <c r="OSF63" s="47"/>
      <c r="OSG63" s="47"/>
      <c r="OSH63" s="47"/>
      <c r="OSI63" s="47"/>
      <c r="OSJ63" s="47"/>
      <c r="OSK63" s="47"/>
      <c r="OSL63" s="47"/>
      <c r="OSM63" s="47"/>
      <c r="OSN63" s="47"/>
      <c r="OSO63" s="47"/>
      <c r="OSP63" s="47"/>
      <c r="OSQ63" s="47"/>
      <c r="OSR63" s="47"/>
      <c r="OSS63" s="47"/>
      <c r="OST63" s="47"/>
      <c r="OSU63" s="47"/>
      <c r="OSV63" s="47"/>
      <c r="OSW63" s="47"/>
      <c r="OSX63" s="47"/>
      <c r="OSY63" s="47"/>
      <c r="OSZ63" s="47"/>
      <c r="OTA63" s="47"/>
      <c r="OTB63" s="47"/>
      <c r="OTC63" s="47"/>
      <c r="OTD63" s="47"/>
      <c r="OTE63" s="47"/>
      <c r="OTF63" s="47"/>
      <c r="OTG63" s="47"/>
      <c r="OTH63" s="47"/>
      <c r="OTI63" s="47"/>
      <c r="OTJ63" s="47"/>
      <c r="OTK63" s="47"/>
      <c r="OTL63" s="47"/>
      <c r="OTM63" s="47"/>
      <c r="OTN63" s="47"/>
      <c r="OTO63" s="47"/>
      <c r="OTP63" s="47"/>
      <c r="OTQ63" s="47"/>
      <c r="OTR63" s="47"/>
      <c r="OTS63" s="47"/>
      <c r="OTT63" s="47"/>
      <c r="OTU63" s="47"/>
      <c r="OTV63" s="47"/>
      <c r="OTW63" s="47"/>
      <c r="OTX63" s="47"/>
      <c r="OTY63" s="47"/>
      <c r="OTZ63" s="47"/>
      <c r="OUA63" s="47"/>
      <c r="OUB63" s="47"/>
      <c r="OUC63" s="47"/>
      <c r="OUD63" s="47"/>
      <c r="OUE63" s="47"/>
      <c r="OUF63" s="47"/>
      <c r="OUG63" s="47"/>
      <c r="OUH63" s="47"/>
      <c r="OUI63" s="47"/>
      <c r="OUJ63" s="47"/>
      <c r="OUK63" s="47"/>
      <c r="OUL63" s="47"/>
      <c r="OUM63" s="47"/>
      <c r="OUN63" s="47"/>
      <c r="OUO63" s="47"/>
      <c r="OUP63" s="47"/>
      <c r="OUQ63" s="47"/>
      <c r="OUR63" s="47"/>
      <c r="OUS63" s="47"/>
      <c r="OUT63" s="47"/>
      <c r="OUU63" s="47"/>
      <c r="OUV63" s="47"/>
      <c r="OUW63" s="47"/>
      <c r="OUX63" s="47"/>
      <c r="OUY63" s="47"/>
      <c r="OUZ63" s="47"/>
      <c r="OVA63" s="47"/>
      <c r="OVB63" s="47"/>
      <c r="OVC63" s="47"/>
      <c r="OVD63" s="47"/>
      <c r="OVE63" s="47"/>
      <c r="OVF63" s="47"/>
      <c r="OVG63" s="47"/>
      <c r="OVH63" s="47"/>
      <c r="OVI63" s="47"/>
      <c r="OVJ63" s="47"/>
      <c r="OVK63" s="47"/>
      <c r="OVL63" s="47"/>
      <c r="OVM63" s="47"/>
      <c r="OVN63" s="47"/>
      <c r="OVO63" s="47"/>
      <c r="OVP63" s="47"/>
      <c r="OVQ63" s="47"/>
      <c r="OVR63" s="47"/>
      <c r="OVS63" s="47"/>
      <c r="OVT63" s="47"/>
      <c r="OVU63" s="47"/>
      <c r="OVV63" s="47"/>
      <c r="OVW63" s="47"/>
      <c r="OVX63" s="47"/>
      <c r="OVY63" s="47"/>
      <c r="OVZ63" s="47"/>
      <c r="OWA63" s="47"/>
      <c r="OWB63" s="47"/>
      <c r="OWC63" s="47"/>
      <c r="OWD63" s="47"/>
      <c r="OWE63" s="47"/>
      <c r="OWF63" s="47"/>
      <c r="OWG63" s="47"/>
      <c r="OWH63" s="47"/>
      <c r="OWI63" s="47"/>
      <c r="OWJ63" s="47"/>
      <c r="OWK63" s="47"/>
      <c r="OWL63" s="47"/>
      <c r="OWM63" s="47"/>
      <c r="OWN63" s="47"/>
      <c r="OWO63" s="47"/>
      <c r="OWP63" s="47"/>
      <c r="OWQ63" s="47"/>
      <c r="OWR63" s="47"/>
      <c r="OWS63" s="47"/>
      <c r="OWT63" s="47"/>
      <c r="OWU63" s="47"/>
      <c r="OWV63" s="47"/>
      <c r="OWW63" s="47"/>
      <c r="OWX63" s="47"/>
      <c r="OWY63" s="47"/>
      <c r="OWZ63" s="47"/>
      <c r="OXA63" s="47"/>
      <c r="OXB63" s="47"/>
      <c r="OXC63" s="47"/>
      <c r="OXD63" s="47"/>
      <c r="OXE63" s="47"/>
      <c r="OXF63" s="47"/>
      <c r="OXG63" s="47"/>
      <c r="OXH63" s="47"/>
      <c r="OXI63" s="47"/>
      <c r="OXJ63" s="47"/>
      <c r="OXK63" s="47"/>
      <c r="OXL63" s="47"/>
      <c r="OXM63" s="47"/>
      <c r="OXN63" s="47"/>
      <c r="OXO63" s="47"/>
      <c r="OXP63" s="47"/>
      <c r="OXQ63" s="47"/>
      <c r="OXR63" s="47"/>
      <c r="OXS63" s="47"/>
      <c r="OXT63" s="47"/>
      <c r="OXU63" s="47"/>
      <c r="OXV63" s="47"/>
      <c r="OXW63" s="47"/>
      <c r="OXX63" s="47"/>
      <c r="OXY63" s="47"/>
      <c r="OXZ63" s="47"/>
      <c r="OYA63" s="47"/>
      <c r="OYB63" s="47"/>
      <c r="OYC63" s="47"/>
      <c r="OYD63" s="47"/>
      <c r="OYE63" s="47"/>
      <c r="OYF63" s="47"/>
      <c r="OYG63" s="47"/>
      <c r="OYH63" s="47"/>
      <c r="OYI63" s="47"/>
      <c r="OYJ63" s="47"/>
      <c r="OYK63" s="47"/>
      <c r="OYL63" s="47"/>
      <c r="OYM63" s="47"/>
      <c r="OYN63" s="47"/>
      <c r="OYO63" s="47"/>
      <c r="OYP63" s="47"/>
      <c r="OYQ63" s="47"/>
      <c r="OYR63" s="47"/>
      <c r="OYS63" s="47"/>
      <c r="OYT63" s="47"/>
      <c r="OYU63" s="47"/>
      <c r="OYV63" s="47"/>
      <c r="OYW63" s="47"/>
      <c r="OYX63" s="47"/>
      <c r="OYY63" s="47"/>
      <c r="OYZ63" s="47"/>
      <c r="OZA63" s="47"/>
      <c r="OZB63" s="47"/>
      <c r="OZC63" s="47"/>
      <c r="OZD63" s="47"/>
      <c r="OZE63" s="47"/>
      <c r="OZF63" s="47"/>
      <c r="OZG63" s="47"/>
      <c r="OZH63" s="47"/>
      <c r="OZI63" s="47"/>
      <c r="OZJ63" s="47"/>
      <c r="OZK63" s="47"/>
      <c r="OZL63" s="47"/>
      <c r="OZM63" s="47"/>
      <c r="OZN63" s="47"/>
      <c r="OZO63" s="47"/>
      <c r="OZP63" s="47"/>
      <c r="OZQ63" s="47"/>
      <c r="OZR63" s="47"/>
      <c r="OZS63" s="47"/>
      <c r="OZT63" s="47"/>
      <c r="OZU63" s="47"/>
      <c r="OZV63" s="47"/>
      <c r="OZW63" s="47"/>
      <c r="OZX63" s="47"/>
      <c r="OZY63" s="47"/>
      <c r="OZZ63" s="47"/>
      <c r="PAA63" s="47"/>
      <c r="PAB63" s="47"/>
      <c r="PAC63" s="47"/>
      <c r="PAD63" s="47"/>
      <c r="PAE63" s="47"/>
      <c r="PAF63" s="47"/>
      <c r="PAG63" s="47"/>
      <c r="PAH63" s="47"/>
      <c r="PAI63" s="47"/>
      <c r="PAJ63" s="47"/>
      <c r="PAK63" s="47"/>
      <c r="PAL63" s="47"/>
      <c r="PAM63" s="47"/>
      <c r="PAN63" s="47"/>
      <c r="PAO63" s="47"/>
      <c r="PAP63" s="47"/>
      <c r="PAQ63" s="47"/>
      <c r="PAR63" s="47"/>
      <c r="PAS63" s="47"/>
      <c r="PAT63" s="47"/>
      <c r="PAU63" s="47"/>
      <c r="PAV63" s="47"/>
      <c r="PAW63" s="47"/>
      <c r="PAX63" s="47"/>
      <c r="PAY63" s="47"/>
      <c r="PAZ63" s="47"/>
      <c r="PBA63" s="47"/>
      <c r="PBB63" s="47"/>
      <c r="PBC63" s="47"/>
      <c r="PBD63" s="47"/>
      <c r="PBE63" s="47"/>
      <c r="PBF63" s="47"/>
      <c r="PBG63" s="47"/>
      <c r="PBH63" s="47"/>
      <c r="PBI63" s="47"/>
      <c r="PBJ63" s="47"/>
      <c r="PBK63" s="47"/>
      <c r="PBL63" s="47"/>
      <c r="PBM63" s="47"/>
      <c r="PBN63" s="47"/>
      <c r="PBO63" s="47"/>
      <c r="PBP63" s="47"/>
      <c r="PBQ63" s="47"/>
      <c r="PBR63" s="47"/>
      <c r="PBS63" s="47"/>
      <c r="PBT63" s="47"/>
      <c r="PBU63" s="47"/>
      <c r="PBV63" s="47"/>
      <c r="PBW63" s="47"/>
      <c r="PBX63" s="47"/>
      <c r="PBY63" s="47"/>
      <c r="PBZ63" s="47"/>
      <c r="PCA63" s="47"/>
      <c r="PCB63" s="47"/>
      <c r="PCC63" s="47"/>
      <c r="PCD63" s="47"/>
      <c r="PCE63" s="47"/>
      <c r="PCF63" s="47"/>
      <c r="PCG63" s="47"/>
      <c r="PCH63" s="47"/>
      <c r="PCI63" s="47"/>
      <c r="PCJ63" s="47"/>
      <c r="PCK63" s="47"/>
      <c r="PCL63" s="47"/>
      <c r="PCM63" s="47"/>
      <c r="PCN63" s="47"/>
      <c r="PCO63" s="47"/>
      <c r="PCP63" s="47"/>
      <c r="PCQ63" s="47"/>
      <c r="PCR63" s="47"/>
      <c r="PCS63" s="47"/>
      <c r="PCT63" s="47"/>
      <c r="PCU63" s="47"/>
      <c r="PCV63" s="47"/>
      <c r="PCW63" s="47"/>
      <c r="PCX63" s="47"/>
      <c r="PCY63" s="47"/>
      <c r="PCZ63" s="47"/>
      <c r="PDA63" s="47"/>
      <c r="PDB63" s="47"/>
      <c r="PDC63" s="47"/>
      <c r="PDD63" s="47"/>
      <c r="PDE63" s="47"/>
      <c r="PDF63" s="47"/>
      <c r="PDG63" s="47"/>
      <c r="PDH63" s="47"/>
      <c r="PDI63" s="47"/>
      <c r="PDJ63" s="47"/>
      <c r="PDK63" s="47"/>
      <c r="PDL63" s="47"/>
      <c r="PDM63" s="47"/>
      <c r="PDN63" s="47"/>
      <c r="PDO63" s="47"/>
      <c r="PDP63" s="47"/>
      <c r="PDQ63" s="47"/>
      <c r="PDR63" s="47"/>
      <c r="PDS63" s="47"/>
      <c r="PDT63" s="47"/>
      <c r="PDU63" s="47"/>
      <c r="PDV63" s="47"/>
      <c r="PDW63" s="47"/>
      <c r="PDX63" s="47"/>
      <c r="PDY63" s="47"/>
      <c r="PDZ63" s="47"/>
      <c r="PEA63" s="47"/>
      <c r="PEB63" s="47"/>
      <c r="PEC63" s="47"/>
      <c r="PED63" s="47"/>
      <c r="PEE63" s="47"/>
      <c r="PEF63" s="47"/>
      <c r="PEG63" s="47"/>
      <c r="PEH63" s="47"/>
      <c r="PEI63" s="47"/>
      <c r="PEJ63" s="47"/>
      <c r="PEK63" s="47"/>
      <c r="PEL63" s="47"/>
      <c r="PEM63" s="47"/>
      <c r="PEN63" s="47"/>
      <c r="PEO63" s="47"/>
      <c r="PEP63" s="47"/>
      <c r="PEQ63" s="47"/>
      <c r="PER63" s="47"/>
      <c r="PES63" s="47"/>
      <c r="PET63" s="47"/>
      <c r="PEU63" s="47"/>
      <c r="PEV63" s="47"/>
      <c r="PEW63" s="47"/>
      <c r="PEX63" s="47"/>
      <c r="PEY63" s="47"/>
      <c r="PEZ63" s="47"/>
      <c r="PFA63" s="47"/>
      <c r="PFB63" s="47"/>
      <c r="PFC63" s="47"/>
      <c r="PFD63" s="47"/>
      <c r="PFE63" s="47"/>
      <c r="PFF63" s="47"/>
      <c r="PFG63" s="47"/>
      <c r="PFH63" s="47"/>
      <c r="PFI63" s="47"/>
      <c r="PFJ63" s="47"/>
      <c r="PFK63" s="47"/>
      <c r="PFL63" s="47"/>
      <c r="PFM63" s="47"/>
      <c r="PFN63" s="47"/>
      <c r="PFO63" s="47"/>
      <c r="PFP63" s="47"/>
      <c r="PFQ63" s="47"/>
      <c r="PFR63" s="47"/>
      <c r="PFS63" s="47"/>
      <c r="PFT63" s="47"/>
      <c r="PFU63" s="47"/>
      <c r="PFV63" s="47"/>
      <c r="PFW63" s="47"/>
      <c r="PFX63" s="47"/>
      <c r="PFY63" s="47"/>
      <c r="PFZ63" s="47"/>
      <c r="PGA63" s="47"/>
      <c r="PGB63" s="47"/>
      <c r="PGC63" s="47"/>
      <c r="PGD63" s="47"/>
      <c r="PGE63" s="47"/>
      <c r="PGF63" s="47"/>
      <c r="PGG63" s="47"/>
      <c r="PGH63" s="47"/>
      <c r="PGI63" s="47"/>
      <c r="PGJ63" s="47"/>
      <c r="PGK63" s="47"/>
      <c r="PGL63" s="47"/>
      <c r="PGM63" s="47"/>
      <c r="PGN63" s="47"/>
      <c r="PGO63" s="47"/>
      <c r="PGP63" s="47"/>
      <c r="PGQ63" s="47"/>
      <c r="PGR63" s="47"/>
      <c r="PGS63" s="47"/>
      <c r="PGT63" s="47"/>
      <c r="PGU63" s="47"/>
      <c r="PGV63" s="47"/>
      <c r="PGW63" s="47"/>
      <c r="PGX63" s="47"/>
      <c r="PGY63" s="47"/>
      <c r="PGZ63" s="47"/>
      <c r="PHA63" s="47"/>
      <c r="PHB63" s="47"/>
      <c r="PHC63" s="47"/>
      <c r="PHD63" s="47"/>
      <c r="PHE63" s="47"/>
      <c r="PHF63" s="47"/>
      <c r="PHG63" s="47"/>
      <c r="PHH63" s="47"/>
      <c r="PHI63" s="47"/>
      <c r="PHJ63" s="47"/>
      <c r="PHK63" s="47"/>
      <c r="PHL63" s="47"/>
      <c r="PHM63" s="47"/>
      <c r="PHN63" s="47"/>
      <c r="PHO63" s="47"/>
      <c r="PHP63" s="47"/>
      <c r="PHQ63" s="47"/>
      <c r="PHR63" s="47"/>
      <c r="PHS63" s="47"/>
      <c r="PHT63" s="47"/>
      <c r="PHU63" s="47"/>
      <c r="PHV63" s="47"/>
      <c r="PHW63" s="47"/>
      <c r="PHX63" s="47"/>
      <c r="PHY63" s="47"/>
      <c r="PHZ63" s="47"/>
      <c r="PIA63" s="47"/>
      <c r="PIB63" s="47"/>
      <c r="PIC63" s="47"/>
      <c r="PID63" s="47"/>
      <c r="PIE63" s="47"/>
      <c r="PIF63" s="47"/>
      <c r="PIG63" s="47"/>
      <c r="PIH63" s="47"/>
      <c r="PII63" s="47"/>
      <c r="PIJ63" s="47"/>
      <c r="PIK63" s="47"/>
      <c r="PIL63" s="47"/>
      <c r="PIM63" s="47"/>
      <c r="PIN63" s="47"/>
      <c r="PIO63" s="47"/>
      <c r="PIP63" s="47"/>
      <c r="PIQ63" s="47"/>
      <c r="PIR63" s="47"/>
      <c r="PIS63" s="47"/>
      <c r="PIT63" s="47"/>
      <c r="PIU63" s="47"/>
      <c r="PIV63" s="47"/>
      <c r="PIW63" s="47"/>
      <c r="PIX63" s="47"/>
      <c r="PIY63" s="47"/>
      <c r="PIZ63" s="47"/>
      <c r="PJA63" s="47"/>
      <c r="PJB63" s="47"/>
      <c r="PJC63" s="47"/>
      <c r="PJD63" s="47"/>
      <c r="PJE63" s="47"/>
      <c r="PJF63" s="47"/>
      <c r="PJG63" s="47"/>
      <c r="PJH63" s="47"/>
      <c r="PJI63" s="47"/>
      <c r="PJJ63" s="47"/>
      <c r="PJK63" s="47"/>
      <c r="PJL63" s="47"/>
      <c r="PJM63" s="47"/>
      <c r="PJN63" s="47"/>
      <c r="PJO63" s="47"/>
      <c r="PJP63" s="47"/>
      <c r="PJQ63" s="47"/>
      <c r="PJR63" s="47"/>
      <c r="PJS63" s="47"/>
      <c r="PJT63" s="47"/>
      <c r="PJU63" s="47"/>
      <c r="PJV63" s="47"/>
      <c r="PJW63" s="47"/>
      <c r="PJX63" s="47"/>
      <c r="PJY63" s="47"/>
      <c r="PJZ63" s="47"/>
      <c r="PKA63" s="47"/>
      <c r="PKB63" s="47"/>
      <c r="PKC63" s="47"/>
      <c r="PKD63" s="47"/>
      <c r="PKE63" s="47"/>
      <c r="PKF63" s="47"/>
      <c r="PKG63" s="47"/>
      <c r="PKH63" s="47"/>
      <c r="PKI63" s="47"/>
      <c r="PKJ63" s="47"/>
      <c r="PKK63" s="47"/>
      <c r="PKL63" s="47"/>
      <c r="PKM63" s="47"/>
      <c r="PKN63" s="47"/>
      <c r="PKO63" s="47"/>
      <c r="PKP63" s="47"/>
      <c r="PKQ63" s="47"/>
      <c r="PKR63" s="47"/>
      <c r="PKS63" s="47"/>
      <c r="PKT63" s="47"/>
      <c r="PKU63" s="47"/>
      <c r="PKV63" s="47"/>
      <c r="PKW63" s="47"/>
      <c r="PKX63" s="47"/>
      <c r="PKY63" s="47"/>
      <c r="PKZ63" s="47"/>
      <c r="PLA63" s="47"/>
      <c r="PLB63" s="47"/>
      <c r="PLC63" s="47"/>
      <c r="PLD63" s="47"/>
      <c r="PLE63" s="47"/>
      <c r="PLF63" s="47"/>
      <c r="PLG63" s="47"/>
      <c r="PLH63" s="47"/>
      <c r="PLI63" s="47"/>
      <c r="PLJ63" s="47"/>
      <c r="PLK63" s="47"/>
      <c r="PLL63" s="47"/>
      <c r="PLM63" s="47"/>
      <c r="PLN63" s="47"/>
      <c r="PLO63" s="47"/>
      <c r="PLP63" s="47"/>
      <c r="PLQ63" s="47"/>
      <c r="PLR63" s="47"/>
      <c r="PLS63" s="47"/>
      <c r="PLT63" s="47"/>
      <c r="PLU63" s="47"/>
      <c r="PLV63" s="47"/>
      <c r="PLW63" s="47"/>
      <c r="PLX63" s="47"/>
      <c r="PLY63" s="47"/>
      <c r="PLZ63" s="47"/>
      <c r="PMA63" s="47"/>
      <c r="PMB63" s="47"/>
      <c r="PMC63" s="47"/>
      <c r="PMD63" s="47"/>
      <c r="PME63" s="47"/>
      <c r="PMF63" s="47"/>
      <c r="PMG63" s="47"/>
      <c r="PMH63" s="47"/>
      <c r="PMI63" s="47"/>
      <c r="PMJ63" s="47"/>
      <c r="PMK63" s="47"/>
      <c r="PML63" s="47"/>
      <c r="PMM63" s="47"/>
      <c r="PMN63" s="47"/>
      <c r="PMO63" s="47"/>
      <c r="PMP63" s="47"/>
      <c r="PMQ63" s="47"/>
      <c r="PMR63" s="47"/>
      <c r="PMS63" s="47"/>
      <c r="PMT63" s="47"/>
      <c r="PMU63" s="47"/>
      <c r="PMV63" s="47"/>
      <c r="PMW63" s="47"/>
      <c r="PMX63" s="47"/>
      <c r="PMY63" s="47"/>
      <c r="PMZ63" s="47"/>
      <c r="PNA63" s="47"/>
      <c r="PNB63" s="47"/>
      <c r="PNC63" s="47"/>
      <c r="PND63" s="47"/>
      <c r="PNE63" s="47"/>
      <c r="PNF63" s="47"/>
      <c r="PNG63" s="47"/>
      <c r="PNH63" s="47"/>
      <c r="PNI63" s="47"/>
      <c r="PNJ63" s="47"/>
      <c r="PNK63" s="47"/>
      <c r="PNL63" s="47"/>
      <c r="PNM63" s="47"/>
      <c r="PNN63" s="47"/>
      <c r="PNO63" s="47"/>
      <c r="PNP63" s="47"/>
      <c r="PNQ63" s="47"/>
      <c r="PNR63" s="47"/>
      <c r="PNS63" s="47"/>
      <c r="PNT63" s="47"/>
      <c r="PNU63" s="47"/>
      <c r="PNV63" s="47"/>
      <c r="PNW63" s="47"/>
      <c r="PNX63" s="47"/>
      <c r="PNY63" s="47"/>
      <c r="PNZ63" s="47"/>
      <c r="POA63" s="47"/>
      <c r="POB63" s="47"/>
      <c r="POC63" s="47"/>
      <c r="POD63" s="47"/>
      <c r="POE63" s="47"/>
      <c r="POF63" s="47"/>
      <c r="POG63" s="47"/>
      <c r="POH63" s="47"/>
      <c r="POI63" s="47"/>
      <c r="POJ63" s="47"/>
      <c r="POK63" s="47"/>
      <c r="POL63" s="47"/>
      <c r="POM63" s="47"/>
      <c r="PON63" s="47"/>
      <c r="POO63" s="47"/>
      <c r="POP63" s="47"/>
      <c r="POQ63" s="47"/>
      <c r="POR63" s="47"/>
      <c r="POS63" s="47"/>
      <c r="POT63" s="47"/>
      <c r="POU63" s="47"/>
      <c r="POV63" s="47"/>
      <c r="POW63" s="47"/>
      <c r="POX63" s="47"/>
      <c r="POY63" s="47"/>
      <c r="POZ63" s="47"/>
      <c r="PPA63" s="47"/>
      <c r="PPB63" s="47"/>
      <c r="PPC63" s="47"/>
      <c r="PPD63" s="47"/>
      <c r="PPE63" s="47"/>
      <c r="PPF63" s="47"/>
      <c r="PPG63" s="47"/>
      <c r="PPH63" s="47"/>
      <c r="PPI63" s="47"/>
      <c r="PPJ63" s="47"/>
      <c r="PPK63" s="47"/>
      <c r="PPL63" s="47"/>
      <c r="PPM63" s="47"/>
      <c r="PPN63" s="47"/>
      <c r="PPO63" s="47"/>
      <c r="PPP63" s="47"/>
      <c r="PPQ63" s="47"/>
      <c r="PPR63" s="47"/>
      <c r="PPS63" s="47"/>
      <c r="PPT63" s="47"/>
      <c r="PPU63" s="47"/>
      <c r="PPV63" s="47"/>
      <c r="PPW63" s="47"/>
      <c r="PPX63" s="47"/>
      <c r="PPY63" s="47"/>
      <c r="PPZ63" s="47"/>
      <c r="PQA63" s="47"/>
      <c r="PQB63" s="47"/>
      <c r="PQC63" s="47"/>
      <c r="PQD63" s="47"/>
      <c r="PQE63" s="47"/>
      <c r="PQF63" s="47"/>
      <c r="PQG63" s="47"/>
      <c r="PQH63" s="47"/>
      <c r="PQI63" s="47"/>
      <c r="PQJ63" s="47"/>
      <c r="PQK63" s="47"/>
      <c r="PQL63" s="47"/>
      <c r="PQM63" s="47"/>
      <c r="PQN63" s="47"/>
      <c r="PQO63" s="47"/>
      <c r="PQP63" s="47"/>
      <c r="PQQ63" s="47"/>
      <c r="PQR63" s="47"/>
      <c r="PQS63" s="47"/>
      <c r="PQT63" s="47"/>
      <c r="PQU63" s="47"/>
      <c r="PQV63" s="47"/>
      <c r="PQW63" s="47"/>
      <c r="PQX63" s="47"/>
      <c r="PQY63" s="47"/>
      <c r="PQZ63" s="47"/>
      <c r="PRA63" s="47"/>
      <c r="PRB63" s="47"/>
      <c r="PRC63" s="47"/>
      <c r="PRD63" s="47"/>
      <c r="PRE63" s="47"/>
      <c r="PRF63" s="47"/>
      <c r="PRG63" s="47"/>
      <c r="PRH63" s="47"/>
      <c r="PRI63" s="47"/>
      <c r="PRJ63" s="47"/>
      <c r="PRK63" s="47"/>
      <c r="PRL63" s="47"/>
      <c r="PRM63" s="47"/>
      <c r="PRN63" s="47"/>
      <c r="PRO63" s="47"/>
      <c r="PRP63" s="47"/>
      <c r="PRQ63" s="47"/>
      <c r="PRR63" s="47"/>
      <c r="PRS63" s="47"/>
      <c r="PRT63" s="47"/>
      <c r="PRU63" s="47"/>
      <c r="PRV63" s="47"/>
      <c r="PRW63" s="47"/>
      <c r="PRX63" s="47"/>
      <c r="PRY63" s="47"/>
      <c r="PRZ63" s="47"/>
      <c r="PSA63" s="47"/>
      <c r="PSB63" s="47"/>
      <c r="PSC63" s="47"/>
      <c r="PSD63" s="47"/>
      <c r="PSE63" s="47"/>
      <c r="PSF63" s="47"/>
      <c r="PSG63" s="47"/>
      <c r="PSH63" s="47"/>
      <c r="PSI63" s="47"/>
      <c r="PSJ63" s="47"/>
      <c r="PSK63" s="47"/>
      <c r="PSL63" s="47"/>
      <c r="PSM63" s="47"/>
      <c r="PSN63" s="47"/>
      <c r="PSO63" s="47"/>
      <c r="PSP63" s="47"/>
      <c r="PSQ63" s="47"/>
      <c r="PSR63" s="47"/>
      <c r="PSS63" s="47"/>
      <c r="PST63" s="47"/>
      <c r="PSU63" s="47"/>
      <c r="PSV63" s="47"/>
      <c r="PSW63" s="47"/>
      <c r="PSX63" s="47"/>
      <c r="PSY63" s="47"/>
      <c r="PSZ63" s="47"/>
      <c r="PTA63" s="47"/>
      <c r="PTB63" s="47"/>
      <c r="PTC63" s="47"/>
      <c r="PTD63" s="47"/>
      <c r="PTE63" s="47"/>
      <c r="PTF63" s="47"/>
      <c r="PTG63" s="47"/>
      <c r="PTH63" s="47"/>
      <c r="PTI63" s="47"/>
      <c r="PTJ63" s="47"/>
      <c r="PTK63" s="47"/>
      <c r="PTL63" s="47"/>
      <c r="PTM63" s="47"/>
      <c r="PTN63" s="47"/>
      <c r="PTO63" s="47"/>
      <c r="PTP63" s="47"/>
      <c r="PTQ63" s="47"/>
      <c r="PTR63" s="47"/>
      <c r="PTS63" s="47"/>
      <c r="PTT63" s="47"/>
      <c r="PTU63" s="47"/>
      <c r="PTV63" s="47"/>
      <c r="PTW63" s="47"/>
      <c r="PTX63" s="47"/>
      <c r="PTY63" s="47"/>
      <c r="PTZ63" s="47"/>
      <c r="PUA63" s="47"/>
      <c r="PUB63" s="47"/>
      <c r="PUC63" s="47"/>
      <c r="PUD63" s="47"/>
      <c r="PUE63" s="47"/>
      <c r="PUF63" s="47"/>
      <c r="PUG63" s="47"/>
      <c r="PUH63" s="47"/>
      <c r="PUI63" s="47"/>
      <c r="PUJ63" s="47"/>
      <c r="PUK63" s="47"/>
      <c r="PUL63" s="47"/>
      <c r="PUM63" s="47"/>
      <c r="PUN63" s="47"/>
      <c r="PUO63" s="47"/>
      <c r="PUP63" s="47"/>
      <c r="PUQ63" s="47"/>
      <c r="PUR63" s="47"/>
      <c r="PUS63" s="47"/>
      <c r="PUT63" s="47"/>
      <c r="PUU63" s="47"/>
      <c r="PUV63" s="47"/>
      <c r="PUW63" s="47"/>
      <c r="PUX63" s="47"/>
      <c r="PUY63" s="47"/>
      <c r="PUZ63" s="47"/>
      <c r="PVA63" s="47"/>
      <c r="PVB63" s="47"/>
      <c r="PVC63" s="47"/>
      <c r="PVD63" s="47"/>
      <c r="PVE63" s="47"/>
      <c r="PVF63" s="47"/>
      <c r="PVG63" s="47"/>
      <c r="PVH63" s="47"/>
      <c r="PVI63" s="47"/>
      <c r="PVJ63" s="47"/>
      <c r="PVK63" s="47"/>
      <c r="PVL63" s="47"/>
      <c r="PVM63" s="47"/>
      <c r="PVN63" s="47"/>
      <c r="PVO63" s="47"/>
      <c r="PVP63" s="47"/>
      <c r="PVQ63" s="47"/>
      <c r="PVR63" s="47"/>
      <c r="PVS63" s="47"/>
      <c r="PVT63" s="47"/>
      <c r="PVU63" s="47"/>
      <c r="PVV63" s="47"/>
      <c r="PVW63" s="47"/>
      <c r="PVX63" s="47"/>
      <c r="PVY63" s="47"/>
      <c r="PVZ63" s="47"/>
      <c r="PWA63" s="47"/>
      <c r="PWB63" s="47"/>
      <c r="PWC63" s="47"/>
      <c r="PWD63" s="47"/>
      <c r="PWE63" s="47"/>
      <c r="PWF63" s="47"/>
      <c r="PWG63" s="47"/>
      <c r="PWH63" s="47"/>
      <c r="PWI63" s="47"/>
      <c r="PWJ63" s="47"/>
      <c r="PWK63" s="47"/>
      <c r="PWL63" s="47"/>
      <c r="PWM63" s="47"/>
      <c r="PWN63" s="47"/>
      <c r="PWO63" s="47"/>
      <c r="PWP63" s="47"/>
      <c r="PWQ63" s="47"/>
      <c r="PWR63" s="47"/>
      <c r="PWS63" s="47"/>
      <c r="PWT63" s="47"/>
      <c r="PWU63" s="47"/>
      <c r="PWV63" s="47"/>
      <c r="PWW63" s="47"/>
      <c r="PWX63" s="47"/>
      <c r="PWY63" s="47"/>
      <c r="PWZ63" s="47"/>
      <c r="PXA63" s="47"/>
      <c r="PXB63" s="47"/>
      <c r="PXC63" s="47"/>
      <c r="PXD63" s="47"/>
      <c r="PXE63" s="47"/>
      <c r="PXF63" s="47"/>
      <c r="PXG63" s="47"/>
      <c r="PXH63" s="47"/>
      <c r="PXI63" s="47"/>
      <c r="PXJ63" s="47"/>
      <c r="PXK63" s="47"/>
      <c r="PXL63" s="47"/>
      <c r="PXM63" s="47"/>
      <c r="PXN63" s="47"/>
      <c r="PXO63" s="47"/>
      <c r="PXP63" s="47"/>
      <c r="PXQ63" s="47"/>
      <c r="PXR63" s="47"/>
      <c r="PXS63" s="47"/>
      <c r="PXT63" s="47"/>
      <c r="PXU63" s="47"/>
      <c r="PXV63" s="47"/>
      <c r="PXW63" s="47"/>
      <c r="PXX63" s="47"/>
      <c r="PXY63" s="47"/>
      <c r="PXZ63" s="47"/>
      <c r="PYA63" s="47"/>
      <c r="PYB63" s="47"/>
      <c r="PYC63" s="47"/>
      <c r="PYD63" s="47"/>
      <c r="PYE63" s="47"/>
      <c r="PYF63" s="47"/>
      <c r="PYG63" s="47"/>
      <c r="PYH63" s="47"/>
      <c r="PYI63" s="47"/>
      <c r="PYJ63" s="47"/>
      <c r="PYK63" s="47"/>
      <c r="PYL63" s="47"/>
      <c r="PYM63" s="47"/>
      <c r="PYN63" s="47"/>
      <c r="PYO63" s="47"/>
      <c r="PYP63" s="47"/>
      <c r="PYQ63" s="47"/>
      <c r="PYR63" s="47"/>
      <c r="PYS63" s="47"/>
      <c r="PYT63" s="47"/>
      <c r="PYU63" s="47"/>
      <c r="PYV63" s="47"/>
      <c r="PYW63" s="47"/>
      <c r="PYX63" s="47"/>
      <c r="PYY63" s="47"/>
      <c r="PYZ63" s="47"/>
      <c r="PZA63" s="47"/>
      <c r="PZB63" s="47"/>
      <c r="PZC63" s="47"/>
      <c r="PZD63" s="47"/>
      <c r="PZE63" s="47"/>
      <c r="PZF63" s="47"/>
      <c r="PZG63" s="47"/>
      <c r="PZH63" s="47"/>
      <c r="PZI63" s="47"/>
      <c r="PZJ63" s="47"/>
      <c r="PZK63" s="47"/>
      <c r="PZL63" s="47"/>
      <c r="PZM63" s="47"/>
      <c r="PZN63" s="47"/>
      <c r="PZO63" s="47"/>
      <c r="PZP63" s="47"/>
      <c r="PZQ63" s="47"/>
      <c r="PZR63" s="47"/>
      <c r="PZS63" s="47"/>
      <c r="PZT63" s="47"/>
      <c r="PZU63" s="47"/>
      <c r="PZV63" s="47"/>
      <c r="PZW63" s="47"/>
      <c r="PZX63" s="47"/>
      <c r="PZY63" s="47"/>
      <c r="PZZ63" s="47"/>
      <c r="QAA63" s="47"/>
      <c r="QAB63" s="47"/>
      <c r="QAC63" s="47"/>
      <c r="QAD63" s="47"/>
      <c r="QAE63" s="47"/>
      <c r="QAF63" s="47"/>
      <c r="QAG63" s="47"/>
      <c r="QAH63" s="47"/>
      <c r="QAI63" s="47"/>
      <c r="QAJ63" s="47"/>
      <c r="QAK63" s="47"/>
      <c r="QAL63" s="47"/>
      <c r="QAM63" s="47"/>
      <c r="QAN63" s="47"/>
      <c r="QAO63" s="47"/>
      <c r="QAP63" s="47"/>
      <c r="QAQ63" s="47"/>
      <c r="QAR63" s="47"/>
      <c r="QAS63" s="47"/>
      <c r="QAT63" s="47"/>
      <c r="QAU63" s="47"/>
      <c r="QAV63" s="47"/>
      <c r="QAW63" s="47"/>
      <c r="QAX63" s="47"/>
      <c r="QAY63" s="47"/>
      <c r="QAZ63" s="47"/>
      <c r="QBA63" s="47"/>
      <c r="QBB63" s="47"/>
      <c r="QBC63" s="47"/>
      <c r="QBD63" s="47"/>
      <c r="QBE63" s="47"/>
      <c r="QBF63" s="47"/>
      <c r="QBG63" s="47"/>
      <c r="QBH63" s="47"/>
      <c r="QBI63" s="47"/>
      <c r="QBJ63" s="47"/>
      <c r="QBK63" s="47"/>
      <c r="QBL63" s="47"/>
      <c r="QBM63" s="47"/>
      <c r="QBN63" s="47"/>
      <c r="QBO63" s="47"/>
      <c r="QBP63" s="47"/>
      <c r="QBQ63" s="47"/>
      <c r="QBR63" s="47"/>
      <c r="QBS63" s="47"/>
      <c r="QBT63" s="47"/>
      <c r="QBU63" s="47"/>
      <c r="QBV63" s="47"/>
      <c r="QBW63" s="47"/>
      <c r="QBX63" s="47"/>
      <c r="QBY63" s="47"/>
      <c r="QBZ63" s="47"/>
      <c r="QCA63" s="47"/>
      <c r="QCB63" s="47"/>
      <c r="QCC63" s="47"/>
      <c r="QCD63" s="47"/>
      <c r="QCE63" s="47"/>
      <c r="QCF63" s="47"/>
      <c r="QCG63" s="47"/>
      <c r="QCH63" s="47"/>
      <c r="QCI63" s="47"/>
      <c r="QCJ63" s="47"/>
      <c r="QCK63" s="47"/>
      <c r="QCL63" s="47"/>
      <c r="QCM63" s="47"/>
      <c r="QCN63" s="47"/>
      <c r="QCO63" s="47"/>
      <c r="QCP63" s="47"/>
      <c r="QCQ63" s="47"/>
      <c r="QCR63" s="47"/>
      <c r="QCS63" s="47"/>
      <c r="QCT63" s="47"/>
      <c r="QCU63" s="47"/>
      <c r="QCV63" s="47"/>
      <c r="QCW63" s="47"/>
      <c r="QCX63" s="47"/>
      <c r="QCY63" s="47"/>
      <c r="QCZ63" s="47"/>
      <c r="QDA63" s="47"/>
      <c r="QDB63" s="47"/>
      <c r="QDC63" s="47"/>
      <c r="QDD63" s="47"/>
      <c r="QDE63" s="47"/>
      <c r="QDF63" s="47"/>
      <c r="QDG63" s="47"/>
      <c r="QDH63" s="47"/>
      <c r="QDI63" s="47"/>
      <c r="QDJ63" s="47"/>
      <c r="QDK63" s="47"/>
      <c r="QDL63" s="47"/>
      <c r="QDM63" s="47"/>
      <c r="QDN63" s="47"/>
      <c r="QDO63" s="47"/>
      <c r="QDP63" s="47"/>
      <c r="QDQ63" s="47"/>
      <c r="QDR63" s="47"/>
      <c r="QDS63" s="47"/>
      <c r="QDT63" s="47"/>
      <c r="QDU63" s="47"/>
      <c r="QDV63" s="47"/>
      <c r="QDW63" s="47"/>
      <c r="QDX63" s="47"/>
      <c r="QDY63" s="47"/>
      <c r="QDZ63" s="47"/>
      <c r="QEA63" s="47"/>
      <c r="QEB63" s="47"/>
      <c r="QEC63" s="47"/>
      <c r="QED63" s="47"/>
      <c r="QEE63" s="47"/>
      <c r="QEF63" s="47"/>
      <c r="QEG63" s="47"/>
      <c r="QEH63" s="47"/>
      <c r="QEI63" s="47"/>
      <c r="QEJ63" s="47"/>
      <c r="QEK63" s="47"/>
      <c r="QEL63" s="47"/>
      <c r="QEM63" s="47"/>
      <c r="QEN63" s="47"/>
      <c r="QEO63" s="47"/>
      <c r="QEP63" s="47"/>
      <c r="QEQ63" s="47"/>
      <c r="QER63" s="47"/>
      <c r="QES63" s="47"/>
      <c r="QET63" s="47"/>
      <c r="QEU63" s="47"/>
      <c r="QEV63" s="47"/>
      <c r="QEW63" s="47"/>
      <c r="QEX63" s="47"/>
      <c r="QEY63" s="47"/>
      <c r="QEZ63" s="47"/>
      <c r="QFA63" s="47"/>
      <c r="QFB63" s="47"/>
      <c r="QFC63" s="47"/>
      <c r="QFD63" s="47"/>
      <c r="QFE63" s="47"/>
      <c r="QFF63" s="47"/>
      <c r="QFG63" s="47"/>
      <c r="QFH63" s="47"/>
      <c r="QFI63" s="47"/>
      <c r="QFJ63" s="47"/>
      <c r="QFK63" s="47"/>
      <c r="QFL63" s="47"/>
      <c r="QFM63" s="47"/>
      <c r="QFN63" s="47"/>
      <c r="QFO63" s="47"/>
      <c r="QFP63" s="47"/>
      <c r="QFQ63" s="47"/>
      <c r="QFR63" s="47"/>
      <c r="QFS63" s="47"/>
      <c r="QFT63" s="47"/>
      <c r="QFU63" s="47"/>
      <c r="QFV63" s="47"/>
      <c r="QFW63" s="47"/>
      <c r="QFX63" s="47"/>
      <c r="QFY63" s="47"/>
      <c r="QFZ63" s="47"/>
      <c r="QGA63" s="47"/>
      <c r="QGB63" s="47"/>
      <c r="QGC63" s="47"/>
      <c r="QGD63" s="47"/>
      <c r="QGE63" s="47"/>
      <c r="QGF63" s="47"/>
      <c r="QGG63" s="47"/>
      <c r="QGH63" s="47"/>
      <c r="QGI63" s="47"/>
      <c r="QGJ63" s="47"/>
      <c r="QGK63" s="47"/>
      <c r="QGL63" s="47"/>
      <c r="QGM63" s="47"/>
      <c r="QGN63" s="47"/>
      <c r="QGO63" s="47"/>
      <c r="QGP63" s="47"/>
      <c r="QGQ63" s="47"/>
      <c r="QGR63" s="47"/>
      <c r="QGS63" s="47"/>
      <c r="QGT63" s="47"/>
      <c r="QGU63" s="47"/>
      <c r="QGV63" s="47"/>
      <c r="QGW63" s="47"/>
      <c r="QGX63" s="47"/>
      <c r="QGY63" s="47"/>
      <c r="QGZ63" s="47"/>
      <c r="QHA63" s="47"/>
      <c r="QHB63" s="47"/>
      <c r="QHC63" s="47"/>
      <c r="QHD63" s="47"/>
      <c r="QHE63" s="47"/>
      <c r="QHF63" s="47"/>
      <c r="QHG63" s="47"/>
      <c r="QHH63" s="47"/>
      <c r="QHI63" s="47"/>
      <c r="QHJ63" s="47"/>
      <c r="QHK63" s="47"/>
      <c r="QHL63" s="47"/>
      <c r="QHM63" s="47"/>
      <c r="QHN63" s="47"/>
      <c r="QHO63" s="47"/>
      <c r="QHP63" s="47"/>
      <c r="QHQ63" s="47"/>
      <c r="QHR63" s="47"/>
      <c r="QHS63" s="47"/>
      <c r="QHT63" s="47"/>
      <c r="QHU63" s="47"/>
      <c r="QHV63" s="47"/>
      <c r="QHW63" s="47"/>
      <c r="QHX63" s="47"/>
      <c r="QHY63" s="47"/>
      <c r="QHZ63" s="47"/>
      <c r="QIA63" s="47"/>
      <c r="QIB63" s="47"/>
      <c r="QIC63" s="47"/>
      <c r="QID63" s="47"/>
      <c r="QIE63" s="47"/>
      <c r="QIF63" s="47"/>
      <c r="QIG63" s="47"/>
      <c r="QIH63" s="47"/>
      <c r="QII63" s="47"/>
      <c r="QIJ63" s="47"/>
      <c r="QIK63" s="47"/>
      <c r="QIL63" s="47"/>
      <c r="QIM63" s="47"/>
      <c r="QIN63" s="47"/>
      <c r="QIO63" s="47"/>
      <c r="QIP63" s="47"/>
      <c r="QIQ63" s="47"/>
      <c r="QIR63" s="47"/>
      <c r="QIS63" s="47"/>
      <c r="QIT63" s="47"/>
      <c r="QIU63" s="47"/>
      <c r="QIV63" s="47"/>
      <c r="QIW63" s="47"/>
      <c r="QIX63" s="47"/>
      <c r="QIY63" s="47"/>
      <c r="QIZ63" s="47"/>
      <c r="QJA63" s="47"/>
      <c r="QJB63" s="47"/>
      <c r="QJC63" s="47"/>
      <c r="QJD63" s="47"/>
      <c r="QJE63" s="47"/>
      <c r="QJF63" s="47"/>
      <c r="QJG63" s="47"/>
      <c r="QJH63" s="47"/>
      <c r="QJI63" s="47"/>
      <c r="QJJ63" s="47"/>
      <c r="QJK63" s="47"/>
      <c r="QJL63" s="47"/>
      <c r="QJM63" s="47"/>
      <c r="QJN63" s="47"/>
      <c r="QJO63" s="47"/>
      <c r="QJP63" s="47"/>
      <c r="QJQ63" s="47"/>
      <c r="QJR63" s="47"/>
      <c r="QJS63" s="47"/>
      <c r="QJT63" s="47"/>
      <c r="QJU63" s="47"/>
      <c r="QJV63" s="47"/>
      <c r="QJW63" s="47"/>
      <c r="QJX63" s="47"/>
      <c r="QJY63" s="47"/>
      <c r="QJZ63" s="47"/>
      <c r="QKA63" s="47"/>
      <c r="QKB63" s="47"/>
      <c r="QKC63" s="47"/>
      <c r="QKD63" s="47"/>
      <c r="QKE63" s="47"/>
      <c r="QKF63" s="47"/>
      <c r="QKG63" s="47"/>
      <c r="QKH63" s="47"/>
      <c r="QKI63" s="47"/>
      <c r="QKJ63" s="47"/>
      <c r="QKK63" s="47"/>
      <c r="QKL63" s="47"/>
      <c r="QKM63" s="47"/>
      <c r="QKN63" s="47"/>
      <c r="QKO63" s="47"/>
      <c r="QKP63" s="47"/>
      <c r="QKQ63" s="47"/>
      <c r="QKR63" s="47"/>
      <c r="QKS63" s="47"/>
      <c r="QKT63" s="47"/>
      <c r="QKU63" s="47"/>
      <c r="QKV63" s="47"/>
      <c r="QKW63" s="47"/>
      <c r="QKX63" s="47"/>
      <c r="QKY63" s="47"/>
      <c r="QKZ63" s="47"/>
      <c r="QLA63" s="47"/>
      <c r="QLB63" s="47"/>
      <c r="QLC63" s="47"/>
      <c r="QLD63" s="47"/>
      <c r="QLE63" s="47"/>
      <c r="QLF63" s="47"/>
      <c r="QLG63" s="47"/>
      <c r="QLH63" s="47"/>
      <c r="QLI63" s="47"/>
      <c r="QLJ63" s="47"/>
      <c r="QLK63" s="47"/>
      <c r="QLL63" s="47"/>
      <c r="QLM63" s="47"/>
      <c r="QLN63" s="47"/>
      <c r="QLO63" s="47"/>
      <c r="QLP63" s="47"/>
      <c r="QLQ63" s="47"/>
      <c r="QLR63" s="47"/>
      <c r="QLS63" s="47"/>
      <c r="QLT63" s="47"/>
      <c r="QLU63" s="47"/>
      <c r="QLV63" s="47"/>
      <c r="QLW63" s="47"/>
      <c r="QLX63" s="47"/>
      <c r="QLY63" s="47"/>
      <c r="QLZ63" s="47"/>
      <c r="QMA63" s="47"/>
      <c r="QMB63" s="47"/>
      <c r="QMC63" s="47"/>
      <c r="QMD63" s="47"/>
      <c r="QME63" s="47"/>
      <c r="QMF63" s="47"/>
      <c r="QMG63" s="47"/>
      <c r="QMH63" s="47"/>
      <c r="QMI63" s="47"/>
      <c r="QMJ63" s="47"/>
      <c r="QMK63" s="47"/>
      <c r="QML63" s="47"/>
      <c r="QMM63" s="47"/>
      <c r="QMN63" s="47"/>
      <c r="QMO63" s="47"/>
      <c r="QMP63" s="47"/>
      <c r="QMQ63" s="47"/>
      <c r="QMR63" s="47"/>
      <c r="QMS63" s="47"/>
      <c r="QMT63" s="47"/>
      <c r="QMU63" s="47"/>
      <c r="QMV63" s="47"/>
      <c r="QMW63" s="47"/>
      <c r="QMX63" s="47"/>
      <c r="QMY63" s="47"/>
      <c r="QMZ63" s="47"/>
      <c r="QNA63" s="47"/>
      <c r="QNB63" s="47"/>
      <c r="QNC63" s="47"/>
      <c r="QND63" s="47"/>
      <c r="QNE63" s="47"/>
      <c r="QNF63" s="47"/>
      <c r="QNG63" s="47"/>
      <c r="QNH63" s="47"/>
      <c r="QNI63" s="47"/>
      <c r="QNJ63" s="47"/>
      <c r="QNK63" s="47"/>
      <c r="QNL63" s="47"/>
      <c r="QNM63" s="47"/>
      <c r="QNN63" s="47"/>
      <c r="QNO63" s="47"/>
      <c r="QNP63" s="47"/>
      <c r="QNQ63" s="47"/>
      <c r="QNR63" s="47"/>
      <c r="QNS63" s="47"/>
      <c r="QNT63" s="47"/>
      <c r="QNU63" s="47"/>
      <c r="QNV63" s="47"/>
      <c r="QNW63" s="47"/>
      <c r="QNX63" s="47"/>
      <c r="QNY63" s="47"/>
      <c r="QNZ63" s="47"/>
      <c r="QOA63" s="47"/>
      <c r="QOB63" s="47"/>
      <c r="QOC63" s="47"/>
      <c r="QOD63" s="47"/>
      <c r="QOE63" s="47"/>
      <c r="QOF63" s="47"/>
      <c r="QOG63" s="47"/>
      <c r="QOH63" s="47"/>
      <c r="QOI63" s="47"/>
      <c r="QOJ63" s="47"/>
      <c r="QOK63" s="47"/>
      <c r="QOL63" s="47"/>
      <c r="QOM63" s="47"/>
      <c r="QON63" s="47"/>
      <c r="QOO63" s="47"/>
      <c r="QOP63" s="47"/>
      <c r="QOQ63" s="47"/>
      <c r="QOR63" s="47"/>
      <c r="QOS63" s="47"/>
      <c r="QOT63" s="47"/>
      <c r="QOU63" s="47"/>
      <c r="QOV63" s="47"/>
      <c r="QOW63" s="47"/>
      <c r="QOX63" s="47"/>
      <c r="QOY63" s="47"/>
      <c r="QOZ63" s="47"/>
      <c r="QPA63" s="47"/>
      <c r="QPB63" s="47"/>
      <c r="QPC63" s="47"/>
      <c r="QPD63" s="47"/>
      <c r="QPE63" s="47"/>
      <c r="QPF63" s="47"/>
      <c r="QPG63" s="47"/>
      <c r="QPH63" s="47"/>
      <c r="QPI63" s="47"/>
      <c r="QPJ63" s="47"/>
      <c r="QPK63" s="47"/>
      <c r="QPL63" s="47"/>
      <c r="QPM63" s="47"/>
      <c r="QPN63" s="47"/>
      <c r="QPO63" s="47"/>
      <c r="QPP63" s="47"/>
      <c r="QPQ63" s="47"/>
      <c r="QPR63" s="47"/>
      <c r="QPS63" s="47"/>
      <c r="QPT63" s="47"/>
      <c r="QPU63" s="47"/>
      <c r="QPV63" s="47"/>
      <c r="QPW63" s="47"/>
      <c r="QPX63" s="47"/>
      <c r="QPY63" s="47"/>
      <c r="QPZ63" s="47"/>
      <c r="QQA63" s="47"/>
      <c r="QQB63" s="47"/>
      <c r="QQC63" s="47"/>
      <c r="QQD63" s="47"/>
      <c r="QQE63" s="47"/>
      <c r="QQF63" s="47"/>
      <c r="QQG63" s="47"/>
      <c r="QQH63" s="47"/>
      <c r="QQI63" s="47"/>
      <c r="QQJ63" s="47"/>
      <c r="QQK63" s="47"/>
      <c r="QQL63" s="47"/>
      <c r="QQM63" s="47"/>
      <c r="QQN63" s="47"/>
      <c r="QQO63" s="47"/>
      <c r="QQP63" s="47"/>
      <c r="QQQ63" s="47"/>
      <c r="QQR63" s="47"/>
      <c r="QQS63" s="47"/>
      <c r="QQT63" s="47"/>
      <c r="QQU63" s="47"/>
      <c r="QQV63" s="47"/>
      <c r="QQW63" s="47"/>
      <c r="QQX63" s="47"/>
      <c r="QQY63" s="47"/>
      <c r="QQZ63" s="47"/>
      <c r="QRA63" s="47"/>
      <c r="QRB63" s="47"/>
      <c r="QRC63" s="47"/>
      <c r="QRD63" s="47"/>
      <c r="QRE63" s="47"/>
      <c r="QRF63" s="47"/>
      <c r="QRG63" s="47"/>
      <c r="QRH63" s="47"/>
      <c r="QRI63" s="47"/>
      <c r="QRJ63" s="47"/>
      <c r="QRK63" s="47"/>
      <c r="QRL63" s="47"/>
      <c r="QRM63" s="47"/>
      <c r="QRN63" s="47"/>
      <c r="QRO63" s="47"/>
      <c r="QRP63" s="47"/>
      <c r="QRQ63" s="47"/>
      <c r="QRR63" s="47"/>
      <c r="QRS63" s="47"/>
      <c r="QRT63" s="47"/>
      <c r="QRU63" s="47"/>
      <c r="QRV63" s="47"/>
      <c r="QRW63" s="47"/>
      <c r="QRX63" s="47"/>
      <c r="QRY63" s="47"/>
      <c r="QRZ63" s="47"/>
      <c r="QSA63" s="47"/>
      <c r="QSB63" s="47"/>
      <c r="QSC63" s="47"/>
      <c r="QSD63" s="47"/>
      <c r="QSE63" s="47"/>
      <c r="QSF63" s="47"/>
      <c r="QSG63" s="47"/>
      <c r="QSH63" s="47"/>
      <c r="QSI63" s="47"/>
      <c r="QSJ63" s="47"/>
      <c r="QSK63" s="47"/>
      <c r="QSL63" s="47"/>
      <c r="QSM63" s="47"/>
      <c r="QSN63" s="47"/>
      <c r="QSO63" s="47"/>
      <c r="QSP63" s="47"/>
      <c r="QSQ63" s="47"/>
      <c r="QSR63" s="47"/>
      <c r="QSS63" s="47"/>
      <c r="QST63" s="47"/>
      <c r="QSU63" s="47"/>
      <c r="QSV63" s="47"/>
      <c r="QSW63" s="47"/>
      <c r="QSX63" s="47"/>
      <c r="QSY63" s="47"/>
      <c r="QSZ63" s="47"/>
      <c r="QTA63" s="47"/>
      <c r="QTB63" s="47"/>
      <c r="QTC63" s="47"/>
      <c r="QTD63" s="47"/>
      <c r="QTE63" s="47"/>
      <c r="QTF63" s="47"/>
      <c r="QTG63" s="47"/>
      <c r="QTH63" s="47"/>
      <c r="QTI63" s="47"/>
      <c r="QTJ63" s="47"/>
      <c r="QTK63" s="47"/>
      <c r="QTL63" s="47"/>
      <c r="QTM63" s="47"/>
      <c r="QTN63" s="47"/>
      <c r="QTO63" s="47"/>
      <c r="QTP63" s="47"/>
      <c r="QTQ63" s="47"/>
      <c r="QTR63" s="47"/>
      <c r="QTS63" s="47"/>
      <c r="QTT63" s="47"/>
      <c r="QTU63" s="47"/>
      <c r="QTV63" s="47"/>
      <c r="QTW63" s="47"/>
      <c r="QTX63" s="47"/>
      <c r="QTY63" s="47"/>
      <c r="QTZ63" s="47"/>
      <c r="QUA63" s="47"/>
      <c r="QUB63" s="47"/>
      <c r="QUC63" s="47"/>
      <c r="QUD63" s="47"/>
      <c r="QUE63" s="47"/>
      <c r="QUF63" s="47"/>
      <c r="QUG63" s="47"/>
      <c r="QUH63" s="47"/>
      <c r="QUI63" s="47"/>
      <c r="QUJ63" s="47"/>
      <c r="QUK63" s="47"/>
      <c r="QUL63" s="47"/>
      <c r="QUM63" s="47"/>
      <c r="QUN63" s="47"/>
      <c r="QUO63" s="47"/>
      <c r="QUP63" s="47"/>
      <c r="QUQ63" s="47"/>
      <c r="QUR63" s="47"/>
      <c r="QUS63" s="47"/>
      <c r="QUT63" s="47"/>
      <c r="QUU63" s="47"/>
      <c r="QUV63" s="47"/>
      <c r="QUW63" s="47"/>
      <c r="QUX63" s="47"/>
      <c r="QUY63" s="47"/>
      <c r="QUZ63" s="47"/>
      <c r="QVA63" s="47"/>
      <c r="QVB63" s="47"/>
      <c r="QVC63" s="47"/>
      <c r="QVD63" s="47"/>
      <c r="QVE63" s="47"/>
      <c r="QVF63" s="47"/>
      <c r="QVG63" s="47"/>
      <c r="QVH63" s="47"/>
      <c r="QVI63" s="47"/>
      <c r="QVJ63" s="47"/>
      <c r="QVK63" s="47"/>
      <c r="QVL63" s="47"/>
      <c r="QVM63" s="47"/>
      <c r="QVN63" s="47"/>
      <c r="QVO63" s="47"/>
      <c r="QVP63" s="47"/>
      <c r="QVQ63" s="47"/>
      <c r="QVR63" s="47"/>
      <c r="QVS63" s="47"/>
      <c r="QVT63" s="47"/>
      <c r="QVU63" s="47"/>
      <c r="QVV63" s="47"/>
      <c r="QVW63" s="47"/>
      <c r="QVX63" s="47"/>
      <c r="QVY63" s="47"/>
      <c r="QVZ63" s="47"/>
      <c r="QWA63" s="47"/>
      <c r="QWB63" s="47"/>
      <c r="QWC63" s="47"/>
      <c r="QWD63" s="47"/>
      <c r="QWE63" s="47"/>
      <c r="QWF63" s="47"/>
      <c r="QWG63" s="47"/>
      <c r="QWH63" s="47"/>
      <c r="QWI63" s="47"/>
      <c r="QWJ63" s="47"/>
      <c r="QWK63" s="47"/>
      <c r="QWL63" s="47"/>
      <c r="QWM63" s="47"/>
      <c r="QWN63" s="47"/>
      <c r="QWO63" s="47"/>
      <c r="QWP63" s="47"/>
      <c r="QWQ63" s="47"/>
      <c r="QWR63" s="47"/>
      <c r="QWS63" s="47"/>
      <c r="QWT63" s="47"/>
      <c r="QWU63" s="47"/>
      <c r="QWV63" s="47"/>
      <c r="QWW63" s="47"/>
      <c r="QWX63" s="47"/>
      <c r="QWY63" s="47"/>
      <c r="QWZ63" s="47"/>
      <c r="QXA63" s="47"/>
      <c r="QXB63" s="47"/>
      <c r="QXC63" s="47"/>
      <c r="QXD63" s="47"/>
      <c r="QXE63" s="47"/>
      <c r="QXF63" s="47"/>
      <c r="QXG63" s="47"/>
      <c r="QXH63" s="47"/>
      <c r="QXI63" s="47"/>
      <c r="QXJ63" s="47"/>
      <c r="QXK63" s="47"/>
      <c r="QXL63" s="47"/>
      <c r="QXM63" s="47"/>
      <c r="QXN63" s="47"/>
      <c r="QXO63" s="47"/>
      <c r="QXP63" s="47"/>
      <c r="QXQ63" s="47"/>
      <c r="QXR63" s="47"/>
      <c r="QXS63" s="47"/>
      <c r="QXT63" s="47"/>
      <c r="QXU63" s="47"/>
      <c r="QXV63" s="47"/>
      <c r="QXW63" s="47"/>
      <c r="QXX63" s="47"/>
      <c r="QXY63" s="47"/>
      <c r="QXZ63" s="47"/>
      <c r="QYA63" s="47"/>
      <c r="QYB63" s="47"/>
      <c r="QYC63" s="47"/>
      <c r="QYD63" s="47"/>
      <c r="QYE63" s="47"/>
      <c r="QYF63" s="47"/>
      <c r="QYG63" s="47"/>
      <c r="QYH63" s="47"/>
      <c r="QYI63" s="47"/>
      <c r="QYJ63" s="47"/>
      <c r="QYK63" s="47"/>
      <c r="QYL63" s="47"/>
      <c r="QYM63" s="47"/>
      <c r="QYN63" s="47"/>
      <c r="QYO63" s="47"/>
      <c r="QYP63" s="47"/>
      <c r="QYQ63" s="47"/>
      <c r="QYR63" s="47"/>
      <c r="QYS63" s="47"/>
      <c r="QYT63" s="47"/>
      <c r="QYU63" s="47"/>
      <c r="QYV63" s="47"/>
      <c r="QYW63" s="47"/>
      <c r="QYX63" s="47"/>
      <c r="QYY63" s="47"/>
      <c r="QYZ63" s="47"/>
      <c r="QZA63" s="47"/>
      <c r="QZB63" s="47"/>
      <c r="QZC63" s="47"/>
      <c r="QZD63" s="47"/>
      <c r="QZE63" s="47"/>
      <c r="QZF63" s="47"/>
      <c r="QZG63" s="47"/>
      <c r="QZH63" s="47"/>
      <c r="QZI63" s="47"/>
      <c r="QZJ63" s="47"/>
      <c r="QZK63" s="47"/>
      <c r="QZL63" s="47"/>
      <c r="QZM63" s="47"/>
      <c r="QZN63" s="47"/>
      <c r="QZO63" s="47"/>
      <c r="QZP63" s="47"/>
      <c r="QZQ63" s="47"/>
      <c r="QZR63" s="47"/>
      <c r="QZS63" s="47"/>
      <c r="QZT63" s="47"/>
      <c r="QZU63" s="47"/>
      <c r="QZV63" s="47"/>
      <c r="QZW63" s="47"/>
      <c r="QZX63" s="47"/>
      <c r="QZY63" s="47"/>
      <c r="QZZ63" s="47"/>
      <c r="RAA63" s="47"/>
      <c r="RAB63" s="47"/>
      <c r="RAC63" s="47"/>
      <c r="RAD63" s="47"/>
      <c r="RAE63" s="47"/>
      <c r="RAF63" s="47"/>
      <c r="RAG63" s="47"/>
      <c r="RAH63" s="47"/>
      <c r="RAI63" s="47"/>
      <c r="RAJ63" s="47"/>
      <c r="RAK63" s="47"/>
      <c r="RAL63" s="47"/>
      <c r="RAM63" s="47"/>
      <c r="RAN63" s="47"/>
      <c r="RAO63" s="47"/>
      <c r="RAP63" s="47"/>
      <c r="RAQ63" s="47"/>
      <c r="RAR63" s="47"/>
      <c r="RAS63" s="47"/>
      <c r="RAT63" s="47"/>
      <c r="RAU63" s="47"/>
      <c r="RAV63" s="47"/>
      <c r="RAW63" s="47"/>
      <c r="RAX63" s="47"/>
      <c r="RAY63" s="47"/>
      <c r="RAZ63" s="47"/>
      <c r="RBA63" s="47"/>
      <c r="RBB63" s="47"/>
      <c r="RBC63" s="47"/>
      <c r="RBD63" s="47"/>
      <c r="RBE63" s="47"/>
      <c r="RBF63" s="47"/>
      <c r="RBG63" s="47"/>
      <c r="RBH63" s="47"/>
      <c r="RBI63" s="47"/>
      <c r="RBJ63" s="47"/>
      <c r="RBK63" s="47"/>
      <c r="RBL63" s="47"/>
      <c r="RBM63" s="47"/>
      <c r="RBN63" s="47"/>
      <c r="RBO63" s="47"/>
      <c r="RBP63" s="47"/>
      <c r="RBQ63" s="47"/>
      <c r="RBR63" s="47"/>
      <c r="RBS63" s="47"/>
      <c r="RBT63" s="47"/>
      <c r="RBU63" s="47"/>
      <c r="RBV63" s="47"/>
      <c r="RBW63" s="47"/>
      <c r="RBX63" s="47"/>
      <c r="RBY63" s="47"/>
      <c r="RBZ63" s="47"/>
      <c r="RCA63" s="47"/>
      <c r="RCB63" s="47"/>
      <c r="RCC63" s="47"/>
      <c r="RCD63" s="47"/>
      <c r="RCE63" s="47"/>
      <c r="RCF63" s="47"/>
      <c r="RCG63" s="47"/>
      <c r="RCH63" s="47"/>
      <c r="RCI63" s="47"/>
      <c r="RCJ63" s="47"/>
      <c r="RCK63" s="47"/>
      <c r="RCL63" s="47"/>
      <c r="RCM63" s="47"/>
      <c r="RCN63" s="47"/>
      <c r="RCO63" s="47"/>
      <c r="RCP63" s="47"/>
      <c r="RCQ63" s="47"/>
      <c r="RCR63" s="47"/>
      <c r="RCS63" s="47"/>
      <c r="RCT63" s="47"/>
      <c r="RCU63" s="47"/>
      <c r="RCV63" s="47"/>
      <c r="RCW63" s="47"/>
      <c r="RCX63" s="47"/>
      <c r="RCY63" s="47"/>
      <c r="RCZ63" s="47"/>
      <c r="RDA63" s="47"/>
      <c r="RDB63" s="47"/>
      <c r="RDC63" s="47"/>
      <c r="RDD63" s="47"/>
      <c r="RDE63" s="47"/>
      <c r="RDF63" s="47"/>
      <c r="RDG63" s="47"/>
      <c r="RDH63" s="47"/>
      <c r="RDI63" s="47"/>
      <c r="RDJ63" s="47"/>
      <c r="RDK63" s="47"/>
      <c r="RDL63" s="47"/>
      <c r="RDM63" s="47"/>
      <c r="RDN63" s="47"/>
      <c r="RDO63" s="47"/>
      <c r="RDP63" s="47"/>
      <c r="RDQ63" s="47"/>
      <c r="RDR63" s="47"/>
      <c r="RDS63" s="47"/>
      <c r="RDT63" s="47"/>
      <c r="RDU63" s="47"/>
      <c r="RDV63" s="47"/>
      <c r="RDW63" s="47"/>
      <c r="RDX63" s="47"/>
      <c r="RDY63" s="47"/>
      <c r="RDZ63" s="47"/>
      <c r="REA63" s="47"/>
      <c r="REB63" s="47"/>
      <c r="REC63" s="47"/>
      <c r="RED63" s="47"/>
      <c r="REE63" s="47"/>
      <c r="REF63" s="47"/>
      <c r="REG63" s="47"/>
      <c r="REH63" s="47"/>
      <c r="REI63" s="47"/>
      <c r="REJ63" s="47"/>
      <c r="REK63" s="47"/>
      <c r="REL63" s="47"/>
      <c r="REM63" s="47"/>
      <c r="REN63" s="47"/>
      <c r="REO63" s="47"/>
      <c r="REP63" s="47"/>
      <c r="REQ63" s="47"/>
      <c r="RER63" s="47"/>
      <c r="RES63" s="47"/>
      <c r="RET63" s="47"/>
      <c r="REU63" s="47"/>
      <c r="REV63" s="47"/>
      <c r="REW63" s="47"/>
      <c r="REX63" s="47"/>
      <c r="REY63" s="47"/>
      <c r="REZ63" s="47"/>
      <c r="RFA63" s="47"/>
      <c r="RFB63" s="47"/>
      <c r="RFC63" s="47"/>
      <c r="RFD63" s="47"/>
      <c r="RFE63" s="47"/>
      <c r="RFF63" s="47"/>
      <c r="RFG63" s="47"/>
      <c r="RFH63" s="47"/>
      <c r="RFI63" s="47"/>
      <c r="RFJ63" s="47"/>
      <c r="RFK63" s="47"/>
      <c r="RFL63" s="47"/>
      <c r="RFM63" s="47"/>
      <c r="RFN63" s="47"/>
      <c r="RFO63" s="47"/>
      <c r="RFP63" s="47"/>
      <c r="RFQ63" s="47"/>
      <c r="RFR63" s="47"/>
      <c r="RFS63" s="47"/>
      <c r="RFT63" s="47"/>
      <c r="RFU63" s="47"/>
      <c r="RFV63" s="47"/>
      <c r="RFW63" s="47"/>
      <c r="RFX63" s="47"/>
      <c r="RFY63" s="47"/>
      <c r="RFZ63" s="47"/>
      <c r="RGA63" s="47"/>
      <c r="RGB63" s="47"/>
      <c r="RGC63" s="47"/>
      <c r="RGD63" s="47"/>
      <c r="RGE63" s="47"/>
      <c r="RGF63" s="47"/>
      <c r="RGG63" s="47"/>
      <c r="RGH63" s="47"/>
      <c r="RGI63" s="47"/>
      <c r="RGJ63" s="47"/>
      <c r="RGK63" s="47"/>
      <c r="RGL63" s="47"/>
      <c r="RGM63" s="47"/>
      <c r="RGN63" s="47"/>
      <c r="RGO63" s="47"/>
      <c r="RGP63" s="47"/>
      <c r="RGQ63" s="47"/>
      <c r="RGR63" s="47"/>
      <c r="RGS63" s="47"/>
      <c r="RGT63" s="47"/>
      <c r="RGU63" s="47"/>
      <c r="RGV63" s="47"/>
      <c r="RGW63" s="47"/>
      <c r="RGX63" s="47"/>
      <c r="RGY63" s="47"/>
      <c r="RGZ63" s="47"/>
      <c r="RHA63" s="47"/>
      <c r="RHB63" s="47"/>
      <c r="RHC63" s="47"/>
      <c r="RHD63" s="47"/>
      <c r="RHE63" s="47"/>
      <c r="RHF63" s="47"/>
      <c r="RHG63" s="47"/>
      <c r="RHH63" s="47"/>
      <c r="RHI63" s="47"/>
      <c r="RHJ63" s="47"/>
      <c r="RHK63" s="47"/>
      <c r="RHL63" s="47"/>
      <c r="RHM63" s="47"/>
      <c r="RHN63" s="47"/>
      <c r="RHO63" s="47"/>
      <c r="RHP63" s="47"/>
      <c r="RHQ63" s="47"/>
      <c r="RHR63" s="47"/>
      <c r="RHS63" s="47"/>
      <c r="RHT63" s="47"/>
      <c r="RHU63" s="47"/>
      <c r="RHV63" s="47"/>
      <c r="RHW63" s="47"/>
      <c r="RHX63" s="47"/>
      <c r="RHY63" s="47"/>
      <c r="RHZ63" s="47"/>
      <c r="RIA63" s="47"/>
      <c r="RIB63" s="47"/>
      <c r="RIC63" s="47"/>
      <c r="RID63" s="47"/>
      <c r="RIE63" s="47"/>
      <c r="RIF63" s="47"/>
      <c r="RIG63" s="47"/>
      <c r="RIH63" s="47"/>
      <c r="RII63" s="47"/>
      <c r="RIJ63" s="47"/>
      <c r="RIK63" s="47"/>
      <c r="RIL63" s="47"/>
      <c r="RIM63" s="47"/>
      <c r="RIN63" s="47"/>
      <c r="RIO63" s="47"/>
      <c r="RIP63" s="47"/>
      <c r="RIQ63" s="47"/>
      <c r="RIR63" s="47"/>
      <c r="RIS63" s="47"/>
      <c r="RIT63" s="47"/>
      <c r="RIU63" s="47"/>
      <c r="RIV63" s="47"/>
      <c r="RIW63" s="47"/>
      <c r="RIX63" s="47"/>
      <c r="RIY63" s="47"/>
      <c r="RIZ63" s="47"/>
      <c r="RJA63" s="47"/>
      <c r="RJB63" s="47"/>
      <c r="RJC63" s="47"/>
      <c r="RJD63" s="47"/>
      <c r="RJE63" s="47"/>
      <c r="RJF63" s="47"/>
      <c r="RJG63" s="47"/>
      <c r="RJH63" s="47"/>
      <c r="RJI63" s="47"/>
      <c r="RJJ63" s="47"/>
      <c r="RJK63" s="47"/>
      <c r="RJL63" s="47"/>
      <c r="RJM63" s="47"/>
      <c r="RJN63" s="47"/>
      <c r="RJO63" s="47"/>
      <c r="RJP63" s="47"/>
      <c r="RJQ63" s="47"/>
      <c r="RJR63" s="47"/>
      <c r="RJS63" s="47"/>
      <c r="RJT63" s="47"/>
      <c r="RJU63" s="47"/>
      <c r="RJV63" s="47"/>
      <c r="RJW63" s="47"/>
      <c r="RJX63" s="47"/>
      <c r="RJY63" s="47"/>
      <c r="RJZ63" s="47"/>
      <c r="RKA63" s="47"/>
      <c r="RKB63" s="47"/>
      <c r="RKC63" s="47"/>
      <c r="RKD63" s="47"/>
      <c r="RKE63" s="47"/>
      <c r="RKF63" s="47"/>
      <c r="RKG63" s="47"/>
      <c r="RKH63" s="47"/>
      <c r="RKI63" s="47"/>
      <c r="RKJ63" s="47"/>
      <c r="RKK63" s="47"/>
      <c r="RKL63" s="47"/>
      <c r="RKM63" s="47"/>
      <c r="RKN63" s="47"/>
      <c r="RKO63" s="47"/>
      <c r="RKP63" s="47"/>
      <c r="RKQ63" s="47"/>
      <c r="RKR63" s="47"/>
      <c r="RKS63" s="47"/>
      <c r="RKT63" s="47"/>
      <c r="RKU63" s="47"/>
      <c r="RKV63" s="47"/>
      <c r="RKW63" s="47"/>
      <c r="RKX63" s="47"/>
      <c r="RKY63" s="47"/>
      <c r="RKZ63" s="47"/>
      <c r="RLA63" s="47"/>
      <c r="RLB63" s="47"/>
      <c r="RLC63" s="47"/>
      <c r="RLD63" s="47"/>
      <c r="RLE63" s="47"/>
      <c r="RLF63" s="47"/>
      <c r="RLG63" s="47"/>
      <c r="RLH63" s="47"/>
      <c r="RLI63" s="47"/>
      <c r="RLJ63" s="47"/>
      <c r="RLK63" s="47"/>
      <c r="RLL63" s="47"/>
      <c r="RLM63" s="47"/>
      <c r="RLN63" s="47"/>
      <c r="RLO63" s="47"/>
      <c r="RLP63" s="47"/>
      <c r="RLQ63" s="47"/>
      <c r="RLR63" s="47"/>
      <c r="RLS63" s="47"/>
      <c r="RLT63" s="47"/>
      <c r="RLU63" s="47"/>
      <c r="RLV63" s="47"/>
      <c r="RLW63" s="47"/>
      <c r="RLX63" s="47"/>
      <c r="RLY63" s="47"/>
      <c r="RLZ63" s="47"/>
      <c r="RMA63" s="47"/>
      <c r="RMB63" s="47"/>
      <c r="RMC63" s="47"/>
      <c r="RMD63" s="47"/>
      <c r="RME63" s="47"/>
      <c r="RMF63" s="47"/>
      <c r="RMG63" s="47"/>
      <c r="RMH63" s="47"/>
      <c r="RMI63" s="47"/>
      <c r="RMJ63" s="47"/>
      <c r="RMK63" s="47"/>
      <c r="RML63" s="47"/>
      <c r="RMM63" s="47"/>
      <c r="RMN63" s="47"/>
      <c r="RMO63" s="47"/>
      <c r="RMP63" s="47"/>
      <c r="RMQ63" s="47"/>
      <c r="RMR63" s="47"/>
      <c r="RMS63" s="47"/>
      <c r="RMT63" s="47"/>
      <c r="RMU63" s="47"/>
      <c r="RMV63" s="47"/>
      <c r="RMW63" s="47"/>
      <c r="RMX63" s="47"/>
      <c r="RMY63" s="47"/>
      <c r="RMZ63" s="47"/>
      <c r="RNA63" s="47"/>
      <c r="RNB63" s="47"/>
      <c r="RNC63" s="47"/>
      <c r="RND63" s="47"/>
      <c r="RNE63" s="47"/>
      <c r="RNF63" s="47"/>
      <c r="RNG63" s="47"/>
      <c r="RNH63" s="47"/>
      <c r="RNI63" s="47"/>
      <c r="RNJ63" s="47"/>
      <c r="RNK63" s="47"/>
      <c r="RNL63" s="47"/>
      <c r="RNM63" s="47"/>
      <c r="RNN63" s="47"/>
      <c r="RNO63" s="47"/>
      <c r="RNP63" s="47"/>
      <c r="RNQ63" s="47"/>
      <c r="RNR63" s="47"/>
      <c r="RNS63" s="47"/>
      <c r="RNT63" s="47"/>
      <c r="RNU63" s="47"/>
      <c r="RNV63" s="47"/>
      <c r="RNW63" s="47"/>
      <c r="RNX63" s="47"/>
      <c r="RNY63" s="47"/>
      <c r="RNZ63" s="47"/>
      <c r="ROA63" s="47"/>
      <c r="ROB63" s="47"/>
      <c r="ROC63" s="47"/>
      <c r="ROD63" s="47"/>
      <c r="ROE63" s="47"/>
      <c r="ROF63" s="47"/>
      <c r="ROG63" s="47"/>
      <c r="ROH63" s="47"/>
      <c r="ROI63" s="47"/>
      <c r="ROJ63" s="47"/>
      <c r="ROK63" s="47"/>
      <c r="ROL63" s="47"/>
      <c r="ROM63" s="47"/>
      <c r="RON63" s="47"/>
      <c r="ROO63" s="47"/>
      <c r="ROP63" s="47"/>
      <c r="ROQ63" s="47"/>
      <c r="ROR63" s="47"/>
      <c r="ROS63" s="47"/>
      <c r="ROT63" s="47"/>
      <c r="ROU63" s="47"/>
      <c r="ROV63" s="47"/>
      <c r="ROW63" s="47"/>
      <c r="ROX63" s="47"/>
      <c r="ROY63" s="47"/>
      <c r="ROZ63" s="47"/>
      <c r="RPA63" s="47"/>
      <c r="RPB63" s="47"/>
      <c r="RPC63" s="47"/>
      <c r="RPD63" s="47"/>
      <c r="RPE63" s="47"/>
      <c r="RPF63" s="47"/>
      <c r="RPG63" s="47"/>
      <c r="RPH63" s="47"/>
      <c r="RPI63" s="47"/>
      <c r="RPJ63" s="47"/>
      <c r="RPK63" s="47"/>
      <c r="RPL63" s="47"/>
      <c r="RPM63" s="47"/>
      <c r="RPN63" s="47"/>
      <c r="RPO63" s="47"/>
      <c r="RPP63" s="47"/>
      <c r="RPQ63" s="47"/>
      <c r="RPR63" s="47"/>
      <c r="RPS63" s="47"/>
      <c r="RPT63" s="47"/>
      <c r="RPU63" s="47"/>
      <c r="RPV63" s="47"/>
      <c r="RPW63" s="47"/>
      <c r="RPX63" s="47"/>
      <c r="RPY63" s="47"/>
      <c r="RPZ63" s="47"/>
      <c r="RQA63" s="47"/>
      <c r="RQB63" s="47"/>
      <c r="RQC63" s="47"/>
      <c r="RQD63" s="47"/>
      <c r="RQE63" s="47"/>
      <c r="RQF63" s="47"/>
      <c r="RQG63" s="47"/>
      <c r="RQH63" s="47"/>
      <c r="RQI63" s="47"/>
      <c r="RQJ63" s="47"/>
      <c r="RQK63" s="47"/>
      <c r="RQL63" s="47"/>
      <c r="RQM63" s="47"/>
      <c r="RQN63" s="47"/>
      <c r="RQO63" s="47"/>
      <c r="RQP63" s="47"/>
      <c r="RQQ63" s="47"/>
      <c r="RQR63" s="47"/>
      <c r="RQS63" s="47"/>
      <c r="RQT63" s="47"/>
      <c r="RQU63" s="47"/>
      <c r="RQV63" s="47"/>
      <c r="RQW63" s="47"/>
      <c r="RQX63" s="47"/>
      <c r="RQY63" s="47"/>
      <c r="RQZ63" s="47"/>
      <c r="RRA63" s="47"/>
      <c r="RRB63" s="47"/>
      <c r="RRC63" s="47"/>
      <c r="RRD63" s="47"/>
      <c r="RRE63" s="47"/>
      <c r="RRF63" s="47"/>
      <c r="RRG63" s="47"/>
      <c r="RRH63" s="47"/>
      <c r="RRI63" s="47"/>
      <c r="RRJ63" s="47"/>
      <c r="RRK63" s="47"/>
      <c r="RRL63" s="47"/>
      <c r="RRM63" s="47"/>
      <c r="RRN63" s="47"/>
      <c r="RRO63" s="47"/>
      <c r="RRP63" s="47"/>
      <c r="RRQ63" s="47"/>
      <c r="RRR63" s="47"/>
      <c r="RRS63" s="47"/>
      <c r="RRT63" s="47"/>
      <c r="RRU63" s="47"/>
      <c r="RRV63" s="47"/>
      <c r="RRW63" s="47"/>
      <c r="RRX63" s="47"/>
      <c r="RRY63" s="47"/>
      <c r="RRZ63" s="47"/>
      <c r="RSA63" s="47"/>
      <c r="RSB63" s="47"/>
      <c r="RSC63" s="47"/>
      <c r="RSD63" s="47"/>
      <c r="RSE63" s="47"/>
      <c r="RSF63" s="47"/>
      <c r="RSG63" s="47"/>
      <c r="RSH63" s="47"/>
      <c r="RSI63" s="47"/>
      <c r="RSJ63" s="47"/>
      <c r="RSK63" s="47"/>
      <c r="RSL63" s="47"/>
      <c r="RSM63" s="47"/>
      <c r="RSN63" s="47"/>
      <c r="RSO63" s="47"/>
      <c r="RSP63" s="47"/>
      <c r="RSQ63" s="47"/>
      <c r="RSR63" s="47"/>
      <c r="RSS63" s="47"/>
      <c r="RST63" s="47"/>
      <c r="RSU63" s="47"/>
      <c r="RSV63" s="47"/>
      <c r="RSW63" s="47"/>
      <c r="RSX63" s="47"/>
      <c r="RSY63" s="47"/>
      <c r="RSZ63" s="47"/>
      <c r="RTA63" s="47"/>
      <c r="RTB63" s="47"/>
      <c r="RTC63" s="47"/>
      <c r="RTD63" s="47"/>
      <c r="RTE63" s="47"/>
      <c r="RTF63" s="47"/>
      <c r="RTG63" s="47"/>
      <c r="RTH63" s="47"/>
      <c r="RTI63" s="47"/>
      <c r="RTJ63" s="47"/>
      <c r="RTK63" s="47"/>
      <c r="RTL63" s="47"/>
      <c r="RTM63" s="47"/>
      <c r="RTN63" s="47"/>
      <c r="RTO63" s="47"/>
      <c r="RTP63" s="47"/>
      <c r="RTQ63" s="47"/>
      <c r="RTR63" s="47"/>
      <c r="RTS63" s="47"/>
      <c r="RTT63" s="47"/>
      <c r="RTU63" s="47"/>
      <c r="RTV63" s="47"/>
      <c r="RTW63" s="47"/>
      <c r="RTX63" s="47"/>
      <c r="RTY63" s="47"/>
      <c r="RTZ63" s="47"/>
      <c r="RUA63" s="47"/>
      <c r="RUB63" s="47"/>
      <c r="RUC63" s="47"/>
      <c r="RUD63" s="47"/>
      <c r="RUE63" s="47"/>
      <c r="RUF63" s="47"/>
      <c r="RUG63" s="47"/>
      <c r="RUH63" s="47"/>
      <c r="RUI63" s="47"/>
      <c r="RUJ63" s="47"/>
      <c r="RUK63" s="47"/>
      <c r="RUL63" s="47"/>
      <c r="RUM63" s="47"/>
      <c r="RUN63" s="47"/>
      <c r="RUO63" s="47"/>
      <c r="RUP63" s="47"/>
      <c r="RUQ63" s="47"/>
      <c r="RUR63" s="47"/>
      <c r="RUS63" s="47"/>
      <c r="RUT63" s="47"/>
      <c r="RUU63" s="47"/>
      <c r="RUV63" s="47"/>
      <c r="RUW63" s="47"/>
      <c r="RUX63" s="47"/>
      <c r="RUY63" s="47"/>
      <c r="RUZ63" s="47"/>
      <c r="RVA63" s="47"/>
      <c r="RVB63" s="47"/>
      <c r="RVC63" s="47"/>
      <c r="RVD63" s="47"/>
      <c r="RVE63" s="47"/>
      <c r="RVF63" s="47"/>
      <c r="RVG63" s="47"/>
      <c r="RVH63" s="47"/>
      <c r="RVI63" s="47"/>
      <c r="RVJ63" s="47"/>
      <c r="RVK63" s="47"/>
      <c r="RVL63" s="47"/>
      <c r="RVM63" s="47"/>
      <c r="RVN63" s="47"/>
      <c r="RVO63" s="47"/>
      <c r="RVP63" s="47"/>
      <c r="RVQ63" s="47"/>
      <c r="RVR63" s="47"/>
      <c r="RVS63" s="47"/>
      <c r="RVT63" s="47"/>
      <c r="RVU63" s="47"/>
      <c r="RVV63" s="47"/>
      <c r="RVW63" s="47"/>
      <c r="RVX63" s="47"/>
      <c r="RVY63" s="47"/>
      <c r="RVZ63" s="47"/>
      <c r="RWA63" s="47"/>
      <c r="RWB63" s="47"/>
      <c r="RWC63" s="47"/>
      <c r="RWD63" s="47"/>
      <c r="RWE63" s="47"/>
      <c r="RWF63" s="47"/>
      <c r="RWG63" s="47"/>
      <c r="RWH63" s="47"/>
      <c r="RWI63" s="47"/>
      <c r="RWJ63" s="47"/>
      <c r="RWK63" s="47"/>
      <c r="RWL63" s="47"/>
      <c r="RWM63" s="47"/>
      <c r="RWN63" s="47"/>
      <c r="RWO63" s="47"/>
      <c r="RWP63" s="47"/>
      <c r="RWQ63" s="47"/>
      <c r="RWR63" s="47"/>
      <c r="RWS63" s="47"/>
      <c r="RWT63" s="47"/>
      <c r="RWU63" s="47"/>
      <c r="RWV63" s="47"/>
      <c r="RWW63" s="47"/>
      <c r="RWX63" s="47"/>
      <c r="RWY63" s="47"/>
      <c r="RWZ63" s="47"/>
      <c r="RXA63" s="47"/>
      <c r="RXB63" s="47"/>
      <c r="RXC63" s="47"/>
      <c r="RXD63" s="47"/>
      <c r="RXE63" s="47"/>
      <c r="RXF63" s="47"/>
      <c r="RXG63" s="47"/>
      <c r="RXH63" s="47"/>
      <c r="RXI63" s="47"/>
      <c r="RXJ63" s="47"/>
      <c r="RXK63" s="47"/>
      <c r="RXL63" s="47"/>
      <c r="RXM63" s="47"/>
      <c r="RXN63" s="47"/>
      <c r="RXO63" s="47"/>
      <c r="RXP63" s="47"/>
      <c r="RXQ63" s="47"/>
      <c r="RXR63" s="47"/>
      <c r="RXS63" s="47"/>
      <c r="RXT63" s="47"/>
      <c r="RXU63" s="47"/>
      <c r="RXV63" s="47"/>
      <c r="RXW63" s="47"/>
      <c r="RXX63" s="47"/>
      <c r="RXY63" s="47"/>
      <c r="RXZ63" s="47"/>
      <c r="RYA63" s="47"/>
      <c r="RYB63" s="47"/>
      <c r="RYC63" s="47"/>
      <c r="RYD63" s="47"/>
      <c r="RYE63" s="47"/>
      <c r="RYF63" s="47"/>
      <c r="RYG63" s="47"/>
      <c r="RYH63" s="47"/>
      <c r="RYI63" s="47"/>
      <c r="RYJ63" s="47"/>
      <c r="RYK63" s="47"/>
      <c r="RYL63" s="47"/>
      <c r="RYM63" s="47"/>
      <c r="RYN63" s="47"/>
      <c r="RYO63" s="47"/>
      <c r="RYP63" s="47"/>
      <c r="RYQ63" s="47"/>
      <c r="RYR63" s="47"/>
      <c r="RYS63" s="47"/>
      <c r="RYT63" s="47"/>
      <c r="RYU63" s="47"/>
      <c r="RYV63" s="47"/>
      <c r="RYW63" s="47"/>
      <c r="RYX63" s="47"/>
      <c r="RYY63" s="47"/>
      <c r="RYZ63" s="47"/>
      <c r="RZA63" s="47"/>
      <c r="RZB63" s="47"/>
      <c r="RZC63" s="47"/>
      <c r="RZD63" s="47"/>
      <c r="RZE63" s="47"/>
      <c r="RZF63" s="47"/>
      <c r="RZG63" s="47"/>
      <c r="RZH63" s="47"/>
      <c r="RZI63" s="47"/>
      <c r="RZJ63" s="47"/>
      <c r="RZK63" s="47"/>
      <c r="RZL63" s="47"/>
      <c r="RZM63" s="47"/>
      <c r="RZN63" s="47"/>
      <c r="RZO63" s="47"/>
      <c r="RZP63" s="47"/>
      <c r="RZQ63" s="47"/>
      <c r="RZR63" s="47"/>
      <c r="RZS63" s="47"/>
      <c r="RZT63" s="47"/>
      <c r="RZU63" s="47"/>
      <c r="RZV63" s="47"/>
      <c r="RZW63" s="47"/>
      <c r="RZX63" s="47"/>
      <c r="RZY63" s="47"/>
      <c r="RZZ63" s="47"/>
      <c r="SAA63" s="47"/>
      <c r="SAB63" s="47"/>
      <c r="SAC63" s="47"/>
      <c r="SAD63" s="47"/>
      <c r="SAE63" s="47"/>
      <c r="SAF63" s="47"/>
      <c r="SAG63" s="47"/>
      <c r="SAH63" s="47"/>
      <c r="SAI63" s="47"/>
      <c r="SAJ63" s="47"/>
      <c r="SAK63" s="47"/>
      <c r="SAL63" s="47"/>
      <c r="SAM63" s="47"/>
      <c r="SAN63" s="47"/>
      <c r="SAO63" s="47"/>
      <c r="SAP63" s="47"/>
      <c r="SAQ63" s="47"/>
      <c r="SAR63" s="47"/>
      <c r="SAS63" s="47"/>
      <c r="SAT63" s="47"/>
      <c r="SAU63" s="47"/>
      <c r="SAV63" s="47"/>
      <c r="SAW63" s="47"/>
      <c r="SAX63" s="47"/>
      <c r="SAY63" s="47"/>
      <c r="SAZ63" s="47"/>
      <c r="SBA63" s="47"/>
      <c r="SBB63" s="47"/>
      <c r="SBC63" s="47"/>
      <c r="SBD63" s="47"/>
      <c r="SBE63" s="47"/>
      <c r="SBF63" s="47"/>
      <c r="SBG63" s="47"/>
      <c r="SBH63" s="47"/>
      <c r="SBI63" s="47"/>
      <c r="SBJ63" s="47"/>
      <c r="SBK63" s="47"/>
      <c r="SBL63" s="47"/>
      <c r="SBM63" s="47"/>
      <c r="SBN63" s="47"/>
      <c r="SBO63" s="47"/>
      <c r="SBP63" s="47"/>
      <c r="SBQ63" s="47"/>
      <c r="SBR63" s="47"/>
      <c r="SBS63" s="47"/>
      <c r="SBT63" s="47"/>
      <c r="SBU63" s="47"/>
      <c r="SBV63" s="47"/>
      <c r="SBW63" s="47"/>
      <c r="SBX63" s="47"/>
      <c r="SBY63" s="47"/>
      <c r="SBZ63" s="47"/>
      <c r="SCA63" s="47"/>
      <c r="SCB63" s="47"/>
      <c r="SCC63" s="47"/>
      <c r="SCD63" s="47"/>
      <c r="SCE63" s="47"/>
      <c r="SCF63" s="47"/>
      <c r="SCG63" s="47"/>
      <c r="SCH63" s="47"/>
      <c r="SCI63" s="47"/>
      <c r="SCJ63" s="47"/>
      <c r="SCK63" s="47"/>
      <c r="SCL63" s="47"/>
      <c r="SCM63" s="47"/>
      <c r="SCN63" s="47"/>
      <c r="SCO63" s="47"/>
      <c r="SCP63" s="47"/>
      <c r="SCQ63" s="47"/>
      <c r="SCR63" s="47"/>
      <c r="SCS63" s="47"/>
      <c r="SCT63" s="47"/>
      <c r="SCU63" s="47"/>
      <c r="SCV63" s="47"/>
      <c r="SCW63" s="47"/>
      <c r="SCX63" s="47"/>
      <c r="SCY63" s="47"/>
      <c r="SCZ63" s="47"/>
      <c r="SDA63" s="47"/>
      <c r="SDB63" s="47"/>
      <c r="SDC63" s="47"/>
      <c r="SDD63" s="47"/>
      <c r="SDE63" s="47"/>
      <c r="SDF63" s="47"/>
      <c r="SDG63" s="47"/>
      <c r="SDH63" s="47"/>
      <c r="SDI63" s="47"/>
      <c r="SDJ63" s="47"/>
      <c r="SDK63" s="47"/>
      <c r="SDL63" s="47"/>
      <c r="SDM63" s="47"/>
      <c r="SDN63" s="47"/>
      <c r="SDO63" s="47"/>
      <c r="SDP63" s="47"/>
      <c r="SDQ63" s="47"/>
      <c r="SDR63" s="47"/>
      <c r="SDS63" s="47"/>
      <c r="SDT63" s="47"/>
      <c r="SDU63" s="47"/>
      <c r="SDV63" s="47"/>
      <c r="SDW63" s="47"/>
      <c r="SDX63" s="47"/>
      <c r="SDY63" s="47"/>
      <c r="SDZ63" s="47"/>
      <c r="SEA63" s="47"/>
      <c r="SEB63" s="47"/>
      <c r="SEC63" s="47"/>
      <c r="SED63" s="47"/>
      <c r="SEE63" s="47"/>
      <c r="SEF63" s="47"/>
      <c r="SEG63" s="47"/>
      <c r="SEH63" s="47"/>
      <c r="SEI63" s="47"/>
      <c r="SEJ63" s="47"/>
      <c r="SEK63" s="47"/>
      <c r="SEL63" s="47"/>
      <c r="SEM63" s="47"/>
      <c r="SEN63" s="47"/>
      <c r="SEO63" s="47"/>
      <c r="SEP63" s="47"/>
      <c r="SEQ63" s="47"/>
      <c r="SER63" s="47"/>
      <c r="SES63" s="47"/>
      <c r="SET63" s="47"/>
      <c r="SEU63" s="47"/>
      <c r="SEV63" s="47"/>
      <c r="SEW63" s="47"/>
      <c r="SEX63" s="47"/>
      <c r="SEY63" s="47"/>
      <c r="SEZ63" s="47"/>
      <c r="SFA63" s="47"/>
      <c r="SFB63" s="47"/>
      <c r="SFC63" s="47"/>
      <c r="SFD63" s="47"/>
      <c r="SFE63" s="47"/>
      <c r="SFF63" s="47"/>
      <c r="SFG63" s="47"/>
      <c r="SFH63" s="47"/>
      <c r="SFI63" s="47"/>
      <c r="SFJ63" s="47"/>
      <c r="SFK63" s="47"/>
      <c r="SFL63" s="47"/>
      <c r="SFM63" s="47"/>
      <c r="SFN63" s="47"/>
      <c r="SFO63" s="47"/>
      <c r="SFP63" s="47"/>
      <c r="SFQ63" s="47"/>
      <c r="SFR63" s="47"/>
      <c r="SFS63" s="47"/>
      <c r="SFT63" s="47"/>
      <c r="SFU63" s="47"/>
      <c r="SFV63" s="47"/>
      <c r="SFW63" s="47"/>
      <c r="SFX63" s="47"/>
      <c r="SFY63" s="47"/>
      <c r="SFZ63" s="47"/>
      <c r="SGA63" s="47"/>
      <c r="SGB63" s="47"/>
      <c r="SGC63" s="47"/>
      <c r="SGD63" s="47"/>
      <c r="SGE63" s="47"/>
      <c r="SGF63" s="47"/>
      <c r="SGG63" s="47"/>
      <c r="SGH63" s="47"/>
      <c r="SGI63" s="47"/>
      <c r="SGJ63" s="47"/>
      <c r="SGK63" s="47"/>
      <c r="SGL63" s="47"/>
      <c r="SGM63" s="47"/>
      <c r="SGN63" s="47"/>
      <c r="SGO63" s="47"/>
      <c r="SGP63" s="47"/>
      <c r="SGQ63" s="47"/>
      <c r="SGR63" s="47"/>
      <c r="SGS63" s="47"/>
      <c r="SGT63" s="47"/>
      <c r="SGU63" s="47"/>
      <c r="SGV63" s="47"/>
      <c r="SGW63" s="47"/>
      <c r="SGX63" s="47"/>
      <c r="SGY63" s="47"/>
      <c r="SGZ63" s="47"/>
      <c r="SHA63" s="47"/>
      <c r="SHB63" s="47"/>
      <c r="SHC63" s="47"/>
      <c r="SHD63" s="47"/>
      <c r="SHE63" s="47"/>
      <c r="SHF63" s="47"/>
      <c r="SHG63" s="47"/>
      <c r="SHH63" s="47"/>
      <c r="SHI63" s="47"/>
      <c r="SHJ63" s="47"/>
      <c r="SHK63" s="47"/>
      <c r="SHL63" s="47"/>
      <c r="SHM63" s="47"/>
      <c r="SHN63" s="47"/>
      <c r="SHO63" s="47"/>
      <c r="SHP63" s="47"/>
      <c r="SHQ63" s="47"/>
      <c r="SHR63" s="47"/>
      <c r="SHS63" s="47"/>
      <c r="SHT63" s="47"/>
      <c r="SHU63" s="47"/>
      <c r="SHV63" s="47"/>
      <c r="SHW63" s="47"/>
      <c r="SHX63" s="47"/>
      <c r="SHY63" s="47"/>
      <c r="SHZ63" s="47"/>
      <c r="SIA63" s="47"/>
      <c r="SIB63" s="47"/>
      <c r="SIC63" s="47"/>
      <c r="SID63" s="47"/>
      <c r="SIE63" s="47"/>
      <c r="SIF63" s="47"/>
      <c r="SIG63" s="47"/>
      <c r="SIH63" s="47"/>
      <c r="SII63" s="47"/>
      <c r="SIJ63" s="47"/>
      <c r="SIK63" s="47"/>
      <c r="SIL63" s="47"/>
      <c r="SIM63" s="47"/>
      <c r="SIN63" s="47"/>
      <c r="SIO63" s="47"/>
      <c r="SIP63" s="47"/>
      <c r="SIQ63" s="47"/>
      <c r="SIR63" s="47"/>
      <c r="SIS63" s="47"/>
      <c r="SIT63" s="47"/>
      <c r="SIU63" s="47"/>
      <c r="SIV63" s="47"/>
      <c r="SIW63" s="47"/>
      <c r="SIX63" s="47"/>
      <c r="SIY63" s="47"/>
      <c r="SIZ63" s="47"/>
      <c r="SJA63" s="47"/>
      <c r="SJB63" s="47"/>
      <c r="SJC63" s="47"/>
      <c r="SJD63" s="47"/>
      <c r="SJE63" s="47"/>
      <c r="SJF63" s="47"/>
      <c r="SJG63" s="47"/>
      <c r="SJH63" s="47"/>
      <c r="SJI63" s="47"/>
      <c r="SJJ63" s="47"/>
      <c r="SJK63" s="47"/>
      <c r="SJL63" s="47"/>
      <c r="SJM63" s="47"/>
      <c r="SJN63" s="47"/>
      <c r="SJO63" s="47"/>
      <c r="SJP63" s="47"/>
      <c r="SJQ63" s="47"/>
      <c r="SJR63" s="47"/>
      <c r="SJS63" s="47"/>
      <c r="SJT63" s="47"/>
      <c r="SJU63" s="47"/>
      <c r="SJV63" s="47"/>
      <c r="SJW63" s="47"/>
      <c r="SJX63" s="47"/>
      <c r="SJY63" s="47"/>
      <c r="SJZ63" s="47"/>
      <c r="SKA63" s="47"/>
      <c r="SKB63" s="47"/>
      <c r="SKC63" s="47"/>
      <c r="SKD63" s="47"/>
      <c r="SKE63" s="47"/>
      <c r="SKF63" s="47"/>
      <c r="SKG63" s="47"/>
      <c r="SKH63" s="47"/>
      <c r="SKI63" s="47"/>
      <c r="SKJ63" s="47"/>
      <c r="SKK63" s="47"/>
      <c r="SKL63" s="47"/>
      <c r="SKM63" s="47"/>
      <c r="SKN63" s="47"/>
      <c r="SKO63" s="47"/>
      <c r="SKP63" s="47"/>
      <c r="SKQ63" s="47"/>
      <c r="SKR63" s="47"/>
      <c r="SKS63" s="47"/>
      <c r="SKT63" s="47"/>
      <c r="SKU63" s="47"/>
      <c r="SKV63" s="47"/>
      <c r="SKW63" s="47"/>
      <c r="SKX63" s="47"/>
      <c r="SKY63" s="47"/>
      <c r="SKZ63" s="47"/>
      <c r="SLA63" s="47"/>
      <c r="SLB63" s="47"/>
      <c r="SLC63" s="47"/>
      <c r="SLD63" s="47"/>
      <c r="SLE63" s="47"/>
      <c r="SLF63" s="47"/>
      <c r="SLG63" s="47"/>
      <c r="SLH63" s="47"/>
      <c r="SLI63" s="47"/>
      <c r="SLJ63" s="47"/>
      <c r="SLK63" s="47"/>
      <c r="SLL63" s="47"/>
      <c r="SLM63" s="47"/>
      <c r="SLN63" s="47"/>
      <c r="SLO63" s="47"/>
      <c r="SLP63" s="47"/>
      <c r="SLQ63" s="47"/>
      <c r="SLR63" s="47"/>
      <c r="SLS63" s="47"/>
      <c r="SLT63" s="47"/>
      <c r="SLU63" s="47"/>
      <c r="SLV63" s="47"/>
      <c r="SLW63" s="47"/>
      <c r="SLX63" s="47"/>
      <c r="SLY63" s="47"/>
      <c r="SLZ63" s="47"/>
      <c r="SMA63" s="47"/>
      <c r="SMB63" s="47"/>
      <c r="SMC63" s="47"/>
      <c r="SMD63" s="47"/>
      <c r="SME63" s="47"/>
      <c r="SMF63" s="47"/>
      <c r="SMG63" s="47"/>
      <c r="SMH63" s="47"/>
      <c r="SMI63" s="47"/>
      <c r="SMJ63" s="47"/>
      <c r="SMK63" s="47"/>
      <c r="SML63" s="47"/>
      <c r="SMM63" s="47"/>
      <c r="SMN63" s="47"/>
      <c r="SMO63" s="47"/>
      <c r="SMP63" s="47"/>
      <c r="SMQ63" s="47"/>
      <c r="SMR63" s="47"/>
      <c r="SMS63" s="47"/>
      <c r="SMT63" s="47"/>
      <c r="SMU63" s="47"/>
      <c r="SMV63" s="47"/>
      <c r="SMW63" s="47"/>
      <c r="SMX63" s="47"/>
      <c r="SMY63" s="47"/>
      <c r="SMZ63" s="47"/>
      <c r="SNA63" s="47"/>
      <c r="SNB63" s="47"/>
      <c r="SNC63" s="47"/>
      <c r="SND63" s="47"/>
      <c r="SNE63" s="47"/>
      <c r="SNF63" s="47"/>
      <c r="SNG63" s="47"/>
      <c r="SNH63" s="47"/>
      <c r="SNI63" s="47"/>
      <c r="SNJ63" s="47"/>
      <c r="SNK63" s="47"/>
      <c r="SNL63" s="47"/>
      <c r="SNM63" s="47"/>
      <c r="SNN63" s="47"/>
      <c r="SNO63" s="47"/>
      <c r="SNP63" s="47"/>
      <c r="SNQ63" s="47"/>
      <c r="SNR63" s="47"/>
      <c r="SNS63" s="47"/>
      <c r="SNT63" s="47"/>
      <c r="SNU63" s="47"/>
      <c r="SNV63" s="47"/>
      <c r="SNW63" s="47"/>
      <c r="SNX63" s="47"/>
      <c r="SNY63" s="47"/>
      <c r="SNZ63" s="47"/>
      <c r="SOA63" s="47"/>
      <c r="SOB63" s="47"/>
      <c r="SOC63" s="47"/>
      <c r="SOD63" s="47"/>
      <c r="SOE63" s="47"/>
      <c r="SOF63" s="47"/>
      <c r="SOG63" s="47"/>
      <c r="SOH63" s="47"/>
      <c r="SOI63" s="47"/>
      <c r="SOJ63" s="47"/>
      <c r="SOK63" s="47"/>
      <c r="SOL63" s="47"/>
      <c r="SOM63" s="47"/>
      <c r="SON63" s="47"/>
      <c r="SOO63" s="47"/>
      <c r="SOP63" s="47"/>
      <c r="SOQ63" s="47"/>
      <c r="SOR63" s="47"/>
      <c r="SOS63" s="47"/>
      <c r="SOT63" s="47"/>
      <c r="SOU63" s="47"/>
      <c r="SOV63" s="47"/>
      <c r="SOW63" s="47"/>
      <c r="SOX63" s="47"/>
      <c r="SOY63" s="47"/>
      <c r="SOZ63" s="47"/>
      <c r="SPA63" s="47"/>
      <c r="SPB63" s="47"/>
      <c r="SPC63" s="47"/>
      <c r="SPD63" s="47"/>
      <c r="SPE63" s="47"/>
      <c r="SPF63" s="47"/>
      <c r="SPG63" s="47"/>
      <c r="SPH63" s="47"/>
      <c r="SPI63" s="47"/>
      <c r="SPJ63" s="47"/>
      <c r="SPK63" s="47"/>
      <c r="SPL63" s="47"/>
      <c r="SPM63" s="47"/>
      <c r="SPN63" s="47"/>
      <c r="SPO63" s="47"/>
      <c r="SPP63" s="47"/>
      <c r="SPQ63" s="47"/>
      <c r="SPR63" s="47"/>
      <c r="SPS63" s="47"/>
      <c r="SPT63" s="47"/>
      <c r="SPU63" s="47"/>
      <c r="SPV63" s="47"/>
      <c r="SPW63" s="47"/>
      <c r="SPX63" s="47"/>
      <c r="SPY63" s="47"/>
      <c r="SPZ63" s="47"/>
      <c r="SQA63" s="47"/>
      <c r="SQB63" s="47"/>
      <c r="SQC63" s="47"/>
      <c r="SQD63" s="47"/>
      <c r="SQE63" s="47"/>
      <c r="SQF63" s="47"/>
      <c r="SQG63" s="47"/>
      <c r="SQH63" s="47"/>
      <c r="SQI63" s="47"/>
      <c r="SQJ63" s="47"/>
      <c r="SQK63" s="47"/>
      <c r="SQL63" s="47"/>
      <c r="SQM63" s="47"/>
      <c r="SQN63" s="47"/>
      <c r="SQO63" s="47"/>
      <c r="SQP63" s="47"/>
      <c r="SQQ63" s="47"/>
      <c r="SQR63" s="47"/>
      <c r="SQS63" s="47"/>
      <c r="SQT63" s="47"/>
      <c r="SQU63" s="47"/>
      <c r="SQV63" s="47"/>
      <c r="SQW63" s="47"/>
      <c r="SQX63" s="47"/>
      <c r="SQY63" s="47"/>
      <c r="SQZ63" s="47"/>
      <c r="SRA63" s="47"/>
      <c r="SRB63" s="47"/>
      <c r="SRC63" s="47"/>
      <c r="SRD63" s="47"/>
      <c r="SRE63" s="47"/>
      <c r="SRF63" s="47"/>
      <c r="SRG63" s="47"/>
      <c r="SRH63" s="47"/>
      <c r="SRI63" s="47"/>
      <c r="SRJ63" s="47"/>
      <c r="SRK63" s="47"/>
      <c r="SRL63" s="47"/>
      <c r="SRM63" s="47"/>
      <c r="SRN63" s="47"/>
      <c r="SRO63" s="47"/>
      <c r="SRP63" s="47"/>
      <c r="SRQ63" s="47"/>
      <c r="SRR63" s="47"/>
      <c r="SRS63" s="47"/>
      <c r="SRT63" s="47"/>
      <c r="SRU63" s="47"/>
      <c r="SRV63" s="47"/>
      <c r="SRW63" s="47"/>
      <c r="SRX63" s="47"/>
      <c r="SRY63" s="47"/>
      <c r="SRZ63" s="47"/>
      <c r="SSA63" s="47"/>
      <c r="SSB63" s="47"/>
      <c r="SSC63" s="47"/>
      <c r="SSD63" s="47"/>
      <c r="SSE63" s="47"/>
      <c r="SSF63" s="47"/>
      <c r="SSG63" s="47"/>
      <c r="SSH63" s="47"/>
      <c r="SSI63" s="47"/>
      <c r="SSJ63" s="47"/>
      <c r="SSK63" s="47"/>
      <c r="SSL63" s="47"/>
      <c r="SSM63" s="47"/>
      <c r="SSN63" s="47"/>
      <c r="SSO63" s="47"/>
      <c r="SSP63" s="47"/>
      <c r="SSQ63" s="47"/>
      <c r="SSR63" s="47"/>
      <c r="SSS63" s="47"/>
      <c r="SST63" s="47"/>
      <c r="SSU63" s="47"/>
      <c r="SSV63" s="47"/>
      <c r="SSW63" s="47"/>
      <c r="SSX63" s="47"/>
      <c r="SSY63" s="47"/>
      <c r="SSZ63" s="47"/>
      <c r="STA63" s="47"/>
      <c r="STB63" s="47"/>
      <c r="STC63" s="47"/>
      <c r="STD63" s="47"/>
      <c r="STE63" s="47"/>
      <c r="STF63" s="47"/>
      <c r="STG63" s="47"/>
      <c r="STH63" s="47"/>
      <c r="STI63" s="47"/>
      <c r="STJ63" s="47"/>
      <c r="STK63" s="47"/>
      <c r="STL63" s="47"/>
      <c r="STM63" s="47"/>
      <c r="STN63" s="47"/>
      <c r="STO63" s="47"/>
      <c r="STP63" s="47"/>
      <c r="STQ63" s="47"/>
      <c r="STR63" s="47"/>
      <c r="STS63" s="47"/>
      <c r="STT63" s="47"/>
      <c r="STU63" s="47"/>
      <c r="STV63" s="47"/>
      <c r="STW63" s="47"/>
      <c r="STX63" s="47"/>
      <c r="STY63" s="47"/>
      <c r="STZ63" s="47"/>
      <c r="SUA63" s="47"/>
      <c r="SUB63" s="47"/>
      <c r="SUC63" s="47"/>
      <c r="SUD63" s="47"/>
      <c r="SUE63" s="47"/>
      <c r="SUF63" s="47"/>
      <c r="SUG63" s="47"/>
      <c r="SUH63" s="47"/>
      <c r="SUI63" s="47"/>
      <c r="SUJ63" s="47"/>
      <c r="SUK63" s="47"/>
      <c r="SUL63" s="47"/>
      <c r="SUM63" s="47"/>
      <c r="SUN63" s="47"/>
      <c r="SUO63" s="47"/>
      <c r="SUP63" s="47"/>
      <c r="SUQ63" s="47"/>
      <c r="SUR63" s="47"/>
      <c r="SUS63" s="47"/>
      <c r="SUT63" s="47"/>
      <c r="SUU63" s="47"/>
      <c r="SUV63" s="47"/>
      <c r="SUW63" s="47"/>
      <c r="SUX63" s="47"/>
      <c r="SUY63" s="47"/>
      <c r="SUZ63" s="47"/>
      <c r="SVA63" s="47"/>
      <c r="SVB63" s="47"/>
      <c r="SVC63" s="47"/>
      <c r="SVD63" s="47"/>
      <c r="SVE63" s="47"/>
      <c r="SVF63" s="47"/>
      <c r="SVG63" s="47"/>
      <c r="SVH63" s="47"/>
      <c r="SVI63" s="47"/>
      <c r="SVJ63" s="47"/>
      <c r="SVK63" s="47"/>
      <c r="SVL63" s="47"/>
      <c r="SVM63" s="47"/>
      <c r="SVN63" s="47"/>
      <c r="SVO63" s="47"/>
      <c r="SVP63" s="47"/>
      <c r="SVQ63" s="47"/>
      <c r="SVR63" s="47"/>
      <c r="SVS63" s="47"/>
      <c r="SVT63" s="47"/>
      <c r="SVU63" s="47"/>
      <c r="SVV63" s="47"/>
      <c r="SVW63" s="47"/>
      <c r="SVX63" s="47"/>
      <c r="SVY63" s="47"/>
      <c r="SVZ63" s="47"/>
      <c r="SWA63" s="47"/>
      <c r="SWB63" s="47"/>
      <c r="SWC63" s="47"/>
      <c r="SWD63" s="47"/>
      <c r="SWE63" s="47"/>
      <c r="SWF63" s="47"/>
      <c r="SWG63" s="47"/>
      <c r="SWH63" s="47"/>
      <c r="SWI63" s="47"/>
      <c r="SWJ63" s="47"/>
      <c r="SWK63" s="47"/>
      <c r="SWL63" s="47"/>
      <c r="SWM63" s="47"/>
      <c r="SWN63" s="47"/>
      <c r="SWO63" s="47"/>
      <c r="SWP63" s="47"/>
      <c r="SWQ63" s="47"/>
      <c r="SWR63" s="47"/>
      <c r="SWS63" s="47"/>
      <c r="SWT63" s="47"/>
      <c r="SWU63" s="47"/>
      <c r="SWV63" s="47"/>
      <c r="SWW63" s="47"/>
      <c r="SWX63" s="47"/>
      <c r="SWY63" s="47"/>
      <c r="SWZ63" s="47"/>
      <c r="SXA63" s="47"/>
      <c r="SXB63" s="47"/>
      <c r="SXC63" s="47"/>
      <c r="SXD63" s="47"/>
      <c r="SXE63" s="47"/>
      <c r="SXF63" s="47"/>
      <c r="SXG63" s="47"/>
      <c r="SXH63" s="47"/>
      <c r="SXI63" s="47"/>
      <c r="SXJ63" s="47"/>
      <c r="SXK63" s="47"/>
      <c r="SXL63" s="47"/>
      <c r="SXM63" s="47"/>
      <c r="SXN63" s="47"/>
      <c r="SXO63" s="47"/>
      <c r="SXP63" s="47"/>
      <c r="SXQ63" s="47"/>
      <c r="SXR63" s="47"/>
      <c r="SXS63" s="47"/>
      <c r="SXT63" s="47"/>
      <c r="SXU63" s="47"/>
      <c r="SXV63" s="47"/>
      <c r="SXW63" s="47"/>
      <c r="SXX63" s="47"/>
      <c r="SXY63" s="47"/>
      <c r="SXZ63" s="47"/>
      <c r="SYA63" s="47"/>
      <c r="SYB63" s="47"/>
      <c r="SYC63" s="47"/>
      <c r="SYD63" s="47"/>
      <c r="SYE63" s="47"/>
      <c r="SYF63" s="47"/>
      <c r="SYG63" s="47"/>
      <c r="SYH63" s="47"/>
      <c r="SYI63" s="47"/>
      <c r="SYJ63" s="47"/>
      <c r="SYK63" s="47"/>
      <c r="SYL63" s="47"/>
      <c r="SYM63" s="47"/>
      <c r="SYN63" s="47"/>
      <c r="SYO63" s="47"/>
      <c r="SYP63" s="47"/>
      <c r="SYQ63" s="47"/>
      <c r="SYR63" s="47"/>
      <c r="SYS63" s="47"/>
      <c r="SYT63" s="47"/>
      <c r="SYU63" s="47"/>
      <c r="SYV63" s="47"/>
      <c r="SYW63" s="47"/>
      <c r="SYX63" s="47"/>
      <c r="SYY63" s="47"/>
      <c r="SYZ63" s="47"/>
      <c r="SZA63" s="47"/>
      <c r="SZB63" s="47"/>
      <c r="SZC63" s="47"/>
      <c r="SZD63" s="47"/>
      <c r="SZE63" s="47"/>
      <c r="SZF63" s="47"/>
      <c r="SZG63" s="47"/>
      <c r="SZH63" s="47"/>
      <c r="SZI63" s="47"/>
      <c r="SZJ63" s="47"/>
      <c r="SZK63" s="47"/>
      <c r="SZL63" s="47"/>
      <c r="SZM63" s="47"/>
      <c r="SZN63" s="47"/>
      <c r="SZO63" s="47"/>
      <c r="SZP63" s="47"/>
      <c r="SZQ63" s="47"/>
      <c r="SZR63" s="47"/>
      <c r="SZS63" s="47"/>
      <c r="SZT63" s="47"/>
      <c r="SZU63" s="47"/>
      <c r="SZV63" s="47"/>
      <c r="SZW63" s="47"/>
      <c r="SZX63" s="47"/>
      <c r="SZY63" s="47"/>
      <c r="SZZ63" s="47"/>
      <c r="TAA63" s="47"/>
      <c r="TAB63" s="47"/>
      <c r="TAC63" s="47"/>
      <c r="TAD63" s="47"/>
      <c r="TAE63" s="47"/>
      <c r="TAF63" s="47"/>
      <c r="TAG63" s="47"/>
      <c r="TAH63" s="47"/>
      <c r="TAI63" s="47"/>
      <c r="TAJ63" s="47"/>
      <c r="TAK63" s="47"/>
      <c r="TAL63" s="47"/>
      <c r="TAM63" s="47"/>
      <c r="TAN63" s="47"/>
      <c r="TAO63" s="47"/>
      <c r="TAP63" s="47"/>
      <c r="TAQ63" s="47"/>
      <c r="TAR63" s="47"/>
      <c r="TAS63" s="47"/>
      <c r="TAT63" s="47"/>
      <c r="TAU63" s="47"/>
      <c r="TAV63" s="47"/>
      <c r="TAW63" s="47"/>
      <c r="TAX63" s="47"/>
      <c r="TAY63" s="47"/>
      <c r="TAZ63" s="47"/>
      <c r="TBA63" s="47"/>
      <c r="TBB63" s="47"/>
      <c r="TBC63" s="47"/>
      <c r="TBD63" s="47"/>
      <c r="TBE63" s="47"/>
      <c r="TBF63" s="47"/>
      <c r="TBG63" s="47"/>
      <c r="TBH63" s="47"/>
      <c r="TBI63" s="47"/>
      <c r="TBJ63" s="47"/>
      <c r="TBK63" s="47"/>
      <c r="TBL63" s="47"/>
      <c r="TBM63" s="47"/>
      <c r="TBN63" s="47"/>
      <c r="TBO63" s="47"/>
      <c r="TBP63" s="47"/>
      <c r="TBQ63" s="47"/>
      <c r="TBR63" s="47"/>
      <c r="TBS63" s="47"/>
      <c r="TBT63" s="47"/>
      <c r="TBU63" s="47"/>
      <c r="TBV63" s="47"/>
      <c r="TBW63" s="47"/>
      <c r="TBX63" s="47"/>
      <c r="TBY63" s="47"/>
      <c r="TBZ63" s="47"/>
      <c r="TCA63" s="47"/>
      <c r="TCB63" s="47"/>
      <c r="TCC63" s="47"/>
      <c r="TCD63" s="47"/>
      <c r="TCE63" s="47"/>
      <c r="TCF63" s="47"/>
      <c r="TCG63" s="47"/>
      <c r="TCH63" s="47"/>
      <c r="TCI63" s="47"/>
      <c r="TCJ63" s="47"/>
      <c r="TCK63" s="47"/>
      <c r="TCL63" s="47"/>
      <c r="TCM63" s="47"/>
      <c r="TCN63" s="47"/>
      <c r="TCO63" s="47"/>
      <c r="TCP63" s="47"/>
      <c r="TCQ63" s="47"/>
      <c r="TCR63" s="47"/>
      <c r="TCS63" s="47"/>
      <c r="TCT63" s="47"/>
      <c r="TCU63" s="47"/>
      <c r="TCV63" s="47"/>
      <c r="TCW63" s="47"/>
      <c r="TCX63" s="47"/>
      <c r="TCY63" s="47"/>
      <c r="TCZ63" s="47"/>
      <c r="TDA63" s="47"/>
      <c r="TDB63" s="47"/>
      <c r="TDC63" s="47"/>
      <c r="TDD63" s="47"/>
      <c r="TDE63" s="47"/>
      <c r="TDF63" s="47"/>
      <c r="TDG63" s="47"/>
      <c r="TDH63" s="47"/>
      <c r="TDI63" s="47"/>
      <c r="TDJ63" s="47"/>
      <c r="TDK63" s="47"/>
      <c r="TDL63" s="47"/>
      <c r="TDM63" s="47"/>
      <c r="TDN63" s="47"/>
      <c r="TDO63" s="47"/>
      <c r="TDP63" s="47"/>
      <c r="TDQ63" s="47"/>
      <c r="TDR63" s="47"/>
      <c r="TDS63" s="47"/>
      <c r="TDT63" s="47"/>
      <c r="TDU63" s="47"/>
      <c r="TDV63" s="47"/>
      <c r="TDW63" s="47"/>
      <c r="TDX63" s="47"/>
      <c r="TDY63" s="47"/>
      <c r="TDZ63" s="47"/>
      <c r="TEA63" s="47"/>
      <c r="TEB63" s="47"/>
      <c r="TEC63" s="47"/>
      <c r="TED63" s="47"/>
      <c r="TEE63" s="47"/>
      <c r="TEF63" s="47"/>
      <c r="TEG63" s="47"/>
      <c r="TEH63" s="47"/>
      <c r="TEI63" s="47"/>
      <c r="TEJ63" s="47"/>
      <c r="TEK63" s="47"/>
      <c r="TEL63" s="47"/>
      <c r="TEM63" s="47"/>
      <c r="TEN63" s="47"/>
      <c r="TEO63" s="47"/>
      <c r="TEP63" s="47"/>
      <c r="TEQ63" s="47"/>
      <c r="TER63" s="47"/>
      <c r="TES63" s="47"/>
      <c r="TET63" s="47"/>
      <c r="TEU63" s="47"/>
      <c r="TEV63" s="47"/>
      <c r="TEW63" s="47"/>
      <c r="TEX63" s="47"/>
      <c r="TEY63" s="47"/>
      <c r="TEZ63" s="47"/>
      <c r="TFA63" s="47"/>
      <c r="TFB63" s="47"/>
      <c r="TFC63" s="47"/>
      <c r="TFD63" s="47"/>
      <c r="TFE63" s="47"/>
      <c r="TFF63" s="47"/>
      <c r="TFG63" s="47"/>
      <c r="TFH63" s="47"/>
      <c r="TFI63" s="47"/>
      <c r="TFJ63" s="47"/>
      <c r="TFK63" s="47"/>
      <c r="TFL63" s="47"/>
      <c r="TFM63" s="47"/>
      <c r="TFN63" s="47"/>
      <c r="TFO63" s="47"/>
      <c r="TFP63" s="47"/>
      <c r="TFQ63" s="47"/>
      <c r="TFR63" s="47"/>
      <c r="TFS63" s="47"/>
      <c r="TFT63" s="47"/>
      <c r="TFU63" s="47"/>
      <c r="TFV63" s="47"/>
      <c r="TFW63" s="47"/>
      <c r="TFX63" s="47"/>
      <c r="TFY63" s="47"/>
      <c r="TFZ63" s="47"/>
      <c r="TGA63" s="47"/>
      <c r="TGB63" s="47"/>
      <c r="TGC63" s="47"/>
      <c r="TGD63" s="47"/>
      <c r="TGE63" s="47"/>
      <c r="TGF63" s="47"/>
      <c r="TGG63" s="47"/>
      <c r="TGH63" s="47"/>
      <c r="TGI63" s="47"/>
      <c r="TGJ63" s="47"/>
      <c r="TGK63" s="47"/>
      <c r="TGL63" s="47"/>
      <c r="TGM63" s="47"/>
      <c r="TGN63" s="47"/>
      <c r="TGO63" s="47"/>
      <c r="TGP63" s="47"/>
      <c r="TGQ63" s="47"/>
      <c r="TGR63" s="47"/>
      <c r="TGS63" s="47"/>
      <c r="TGT63" s="47"/>
      <c r="TGU63" s="47"/>
      <c r="TGV63" s="47"/>
      <c r="TGW63" s="47"/>
      <c r="TGX63" s="47"/>
      <c r="TGY63" s="47"/>
      <c r="TGZ63" s="47"/>
      <c r="THA63" s="47"/>
      <c r="THB63" s="47"/>
      <c r="THC63" s="47"/>
      <c r="THD63" s="47"/>
      <c r="THE63" s="47"/>
      <c r="THF63" s="47"/>
      <c r="THG63" s="47"/>
      <c r="THH63" s="47"/>
      <c r="THI63" s="47"/>
      <c r="THJ63" s="47"/>
      <c r="THK63" s="47"/>
      <c r="THL63" s="47"/>
      <c r="THM63" s="47"/>
      <c r="THN63" s="47"/>
      <c r="THO63" s="47"/>
      <c r="THP63" s="47"/>
      <c r="THQ63" s="47"/>
      <c r="THR63" s="47"/>
      <c r="THS63" s="47"/>
      <c r="THT63" s="47"/>
      <c r="THU63" s="47"/>
      <c r="THV63" s="47"/>
      <c r="THW63" s="47"/>
      <c r="THX63" s="47"/>
      <c r="THY63" s="47"/>
      <c r="THZ63" s="47"/>
      <c r="TIA63" s="47"/>
      <c r="TIB63" s="47"/>
      <c r="TIC63" s="47"/>
      <c r="TID63" s="47"/>
      <c r="TIE63" s="47"/>
      <c r="TIF63" s="47"/>
      <c r="TIG63" s="47"/>
      <c r="TIH63" s="47"/>
      <c r="TII63" s="47"/>
      <c r="TIJ63" s="47"/>
      <c r="TIK63" s="47"/>
      <c r="TIL63" s="47"/>
      <c r="TIM63" s="47"/>
      <c r="TIN63" s="47"/>
      <c r="TIO63" s="47"/>
      <c r="TIP63" s="47"/>
      <c r="TIQ63" s="47"/>
      <c r="TIR63" s="47"/>
      <c r="TIS63" s="47"/>
      <c r="TIT63" s="47"/>
      <c r="TIU63" s="47"/>
      <c r="TIV63" s="47"/>
      <c r="TIW63" s="47"/>
      <c r="TIX63" s="47"/>
      <c r="TIY63" s="47"/>
      <c r="TIZ63" s="47"/>
      <c r="TJA63" s="47"/>
      <c r="TJB63" s="47"/>
      <c r="TJC63" s="47"/>
      <c r="TJD63" s="47"/>
      <c r="TJE63" s="47"/>
      <c r="TJF63" s="47"/>
      <c r="TJG63" s="47"/>
      <c r="TJH63" s="47"/>
      <c r="TJI63" s="47"/>
      <c r="TJJ63" s="47"/>
      <c r="TJK63" s="47"/>
      <c r="TJL63" s="47"/>
      <c r="TJM63" s="47"/>
      <c r="TJN63" s="47"/>
      <c r="TJO63" s="47"/>
      <c r="TJP63" s="47"/>
      <c r="TJQ63" s="47"/>
      <c r="TJR63" s="47"/>
      <c r="TJS63" s="47"/>
      <c r="TJT63" s="47"/>
      <c r="TJU63" s="47"/>
      <c r="TJV63" s="47"/>
      <c r="TJW63" s="47"/>
      <c r="TJX63" s="47"/>
      <c r="TJY63" s="47"/>
      <c r="TJZ63" s="47"/>
      <c r="TKA63" s="47"/>
      <c r="TKB63" s="47"/>
      <c r="TKC63" s="47"/>
      <c r="TKD63" s="47"/>
      <c r="TKE63" s="47"/>
      <c r="TKF63" s="47"/>
      <c r="TKG63" s="47"/>
      <c r="TKH63" s="47"/>
      <c r="TKI63" s="47"/>
      <c r="TKJ63" s="47"/>
      <c r="TKK63" s="47"/>
      <c r="TKL63" s="47"/>
      <c r="TKM63" s="47"/>
      <c r="TKN63" s="47"/>
      <c r="TKO63" s="47"/>
      <c r="TKP63" s="47"/>
      <c r="TKQ63" s="47"/>
      <c r="TKR63" s="47"/>
      <c r="TKS63" s="47"/>
      <c r="TKT63" s="47"/>
      <c r="TKU63" s="47"/>
      <c r="TKV63" s="47"/>
      <c r="TKW63" s="47"/>
      <c r="TKX63" s="47"/>
      <c r="TKY63" s="47"/>
      <c r="TKZ63" s="47"/>
      <c r="TLA63" s="47"/>
      <c r="TLB63" s="47"/>
      <c r="TLC63" s="47"/>
      <c r="TLD63" s="47"/>
      <c r="TLE63" s="47"/>
      <c r="TLF63" s="47"/>
      <c r="TLG63" s="47"/>
      <c r="TLH63" s="47"/>
      <c r="TLI63" s="47"/>
      <c r="TLJ63" s="47"/>
      <c r="TLK63" s="47"/>
      <c r="TLL63" s="47"/>
      <c r="TLM63" s="47"/>
      <c r="TLN63" s="47"/>
      <c r="TLO63" s="47"/>
      <c r="TLP63" s="47"/>
      <c r="TLQ63" s="47"/>
      <c r="TLR63" s="47"/>
      <c r="TLS63" s="47"/>
      <c r="TLT63" s="47"/>
      <c r="TLU63" s="47"/>
      <c r="TLV63" s="47"/>
      <c r="TLW63" s="47"/>
      <c r="TLX63" s="47"/>
      <c r="TLY63" s="47"/>
      <c r="TLZ63" s="47"/>
      <c r="TMA63" s="47"/>
      <c r="TMB63" s="47"/>
      <c r="TMC63" s="47"/>
      <c r="TMD63" s="47"/>
      <c r="TME63" s="47"/>
      <c r="TMF63" s="47"/>
      <c r="TMG63" s="47"/>
      <c r="TMH63" s="47"/>
      <c r="TMI63" s="47"/>
      <c r="TMJ63" s="47"/>
      <c r="TMK63" s="47"/>
      <c r="TML63" s="47"/>
      <c r="TMM63" s="47"/>
      <c r="TMN63" s="47"/>
      <c r="TMO63" s="47"/>
      <c r="TMP63" s="47"/>
      <c r="TMQ63" s="47"/>
      <c r="TMR63" s="47"/>
      <c r="TMS63" s="47"/>
      <c r="TMT63" s="47"/>
      <c r="TMU63" s="47"/>
      <c r="TMV63" s="47"/>
      <c r="TMW63" s="47"/>
      <c r="TMX63" s="47"/>
      <c r="TMY63" s="47"/>
      <c r="TMZ63" s="47"/>
      <c r="TNA63" s="47"/>
      <c r="TNB63" s="47"/>
      <c r="TNC63" s="47"/>
      <c r="TND63" s="47"/>
      <c r="TNE63" s="47"/>
      <c r="TNF63" s="47"/>
      <c r="TNG63" s="47"/>
      <c r="TNH63" s="47"/>
      <c r="TNI63" s="47"/>
      <c r="TNJ63" s="47"/>
      <c r="TNK63" s="47"/>
      <c r="TNL63" s="47"/>
      <c r="TNM63" s="47"/>
      <c r="TNN63" s="47"/>
      <c r="TNO63" s="47"/>
      <c r="TNP63" s="47"/>
      <c r="TNQ63" s="47"/>
      <c r="TNR63" s="47"/>
      <c r="TNS63" s="47"/>
      <c r="TNT63" s="47"/>
      <c r="TNU63" s="47"/>
      <c r="TNV63" s="47"/>
      <c r="TNW63" s="47"/>
      <c r="TNX63" s="47"/>
      <c r="TNY63" s="47"/>
      <c r="TNZ63" s="47"/>
      <c r="TOA63" s="47"/>
      <c r="TOB63" s="47"/>
      <c r="TOC63" s="47"/>
      <c r="TOD63" s="47"/>
      <c r="TOE63" s="47"/>
      <c r="TOF63" s="47"/>
      <c r="TOG63" s="47"/>
      <c r="TOH63" s="47"/>
      <c r="TOI63" s="47"/>
      <c r="TOJ63" s="47"/>
      <c r="TOK63" s="47"/>
      <c r="TOL63" s="47"/>
      <c r="TOM63" s="47"/>
      <c r="TON63" s="47"/>
      <c r="TOO63" s="47"/>
      <c r="TOP63" s="47"/>
      <c r="TOQ63" s="47"/>
      <c r="TOR63" s="47"/>
      <c r="TOS63" s="47"/>
      <c r="TOT63" s="47"/>
      <c r="TOU63" s="47"/>
      <c r="TOV63" s="47"/>
      <c r="TOW63" s="47"/>
      <c r="TOX63" s="47"/>
      <c r="TOY63" s="47"/>
      <c r="TOZ63" s="47"/>
      <c r="TPA63" s="47"/>
      <c r="TPB63" s="47"/>
      <c r="TPC63" s="47"/>
      <c r="TPD63" s="47"/>
      <c r="TPE63" s="47"/>
      <c r="TPF63" s="47"/>
      <c r="TPG63" s="47"/>
      <c r="TPH63" s="47"/>
      <c r="TPI63" s="47"/>
      <c r="TPJ63" s="47"/>
      <c r="TPK63" s="47"/>
      <c r="TPL63" s="47"/>
      <c r="TPM63" s="47"/>
      <c r="TPN63" s="47"/>
      <c r="TPO63" s="47"/>
      <c r="TPP63" s="47"/>
      <c r="TPQ63" s="47"/>
      <c r="TPR63" s="47"/>
      <c r="TPS63" s="47"/>
      <c r="TPT63" s="47"/>
      <c r="TPU63" s="47"/>
      <c r="TPV63" s="47"/>
      <c r="TPW63" s="47"/>
      <c r="TPX63" s="47"/>
      <c r="TPY63" s="47"/>
      <c r="TPZ63" s="47"/>
      <c r="TQA63" s="47"/>
      <c r="TQB63" s="47"/>
      <c r="TQC63" s="47"/>
      <c r="TQD63" s="47"/>
      <c r="TQE63" s="47"/>
      <c r="TQF63" s="47"/>
      <c r="TQG63" s="47"/>
      <c r="TQH63" s="47"/>
      <c r="TQI63" s="47"/>
      <c r="TQJ63" s="47"/>
      <c r="TQK63" s="47"/>
      <c r="TQL63" s="47"/>
      <c r="TQM63" s="47"/>
      <c r="TQN63" s="47"/>
      <c r="TQO63" s="47"/>
      <c r="TQP63" s="47"/>
      <c r="TQQ63" s="47"/>
      <c r="TQR63" s="47"/>
      <c r="TQS63" s="47"/>
      <c r="TQT63" s="47"/>
      <c r="TQU63" s="47"/>
      <c r="TQV63" s="47"/>
      <c r="TQW63" s="47"/>
      <c r="TQX63" s="47"/>
      <c r="TQY63" s="47"/>
      <c r="TQZ63" s="47"/>
      <c r="TRA63" s="47"/>
      <c r="TRB63" s="47"/>
      <c r="TRC63" s="47"/>
      <c r="TRD63" s="47"/>
      <c r="TRE63" s="47"/>
      <c r="TRF63" s="47"/>
      <c r="TRG63" s="47"/>
      <c r="TRH63" s="47"/>
      <c r="TRI63" s="47"/>
      <c r="TRJ63" s="47"/>
      <c r="TRK63" s="47"/>
      <c r="TRL63" s="47"/>
      <c r="TRM63" s="47"/>
      <c r="TRN63" s="47"/>
      <c r="TRO63" s="47"/>
      <c r="TRP63" s="47"/>
      <c r="TRQ63" s="47"/>
      <c r="TRR63" s="47"/>
      <c r="TRS63" s="47"/>
      <c r="TRT63" s="47"/>
      <c r="TRU63" s="47"/>
      <c r="TRV63" s="47"/>
      <c r="TRW63" s="47"/>
      <c r="TRX63" s="47"/>
      <c r="TRY63" s="47"/>
      <c r="TRZ63" s="47"/>
      <c r="TSA63" s="47"/>
      <c r="TSB63" s="47"/>
      <c r="TSC63" s="47"/>
      <c r="TSD63" s="47"/>
      <c r="TSE63" s="47"/>
      <c r="TSF63" s="47"/>
      <c r="TSG63" s="47"/>
      <c r="TSH63" s="47"/>
      <c r="TSI63" s="47"/>
      <c r="TSJ63" s="47"/>
      <c r="TSK63" s="47"/>
      <c r="TSL63" s="47"/>
      <c r="TSM63" s="47"/>
      <c r="TSN63" s="47"/>
      <c r="TSO63" s="47"/>
      <c r="TSP63" s="47"/>
      <c r="TSQ63" s="47"/>
      <c r="TSR63" s="47"/>
      <c r="TSS63" s="47"/>
      <c r="TST63" s="47"/>
      <c r="TSU63" s="47"/>
      <c r="TSV63" s="47"/>
      <c r="TSW63" s="47"/>
      <c r="TSX63" s="47"/>
      <c r="TSY63" s="47"/>
      <c r="TSZ63" s="47"/>
      <c r="TTA63" s="47"/>
      <c r="TTB63" s="47"/>
      <c r="TTC63" s="47"/>
      <c r="TTD63" s="47"/>
      <c r="TTE63" s="47"/>
      <c r="TTF63" s="47"/>
      <c r="TTG63" s="47"/>
      <c r="TTH63" s="47"/>
      <c r="TTI63" s="47"/>
      <c r="TTJ63" s="47"/>
      <c r="TTK63" s="47"/>
      <c r="TTL63" s="47"/>
      <c r="TTM63" s="47"/>
      <c r="TTN63" s="47"/>
      <c r="TTO63" s="47"/>
      <c r="TTP63" s="47"/>
      <c r="TTQ63" s="47"/>
      <c r="TTR63" s="47"/>
      <c r="TTS63" s="47"/>
      <c r="TTT63" s="47"/>
      <c r="TTU63" s="47"/>
      <c r="TTV63" s="47"/>
      <c r="TTW63" s="47"/>
      <c r="TTX63" s="47"/>
      <c r="TTY63" s="47"/>
      <c r="TTZ63" s="47"/>
      <c r="TUA63" s="47"/>
      <c r="TUB63" s="47"/>
      <c r="TUC63" s="47"/>
      <c r="TUD63" s="47"/>
      <c r="TUE63" s="47"/>
      <c r="TUF63" s="47"/>
      <c r="TUG63" s="47"/>
      <c r="TUH63" s="47"/>
      <c r="TUI63" s="47"/>
      <c r="TUJ63" s="47"/>
      <c r="TUK63" s="47"/>
      <c r="TUL63" s="47"/>
      <c r="TUM63" s="47"/>
      <c r="TUN63" s="47"/>
      <c r="TUO63" s="47"/>
      <c r="TUP63" s="47"/>
      <c r="TUQ63" s="47"/>
      <c r="TUR63" s="47"/>
      <c r="TUS63" s="47"/>
      <c r="TUT63" s="47"/>
      <c r="TUU63" s="47"/>
      <c r="TUV63" s="47"/>
      <c r="TUW63" s="47"/>
      <c r="TUX63" s="47"/>
      <c r="TUY63" s="47"/>
      <c r="TUZ63" s="47"/>
      <c r="TVA63" s="47"/>
      <c r="TVB63" s="47"/>
      <c r="TVC63" s="47"/>
      <c r="TVD63" s="47"/>
      <c r="TVE63" s="47"/>
      <c r="TVF63" s="47"/>
      <c r="TVG63" s="47"/>
      <c r="TVH63" s="47"/>
      <c r="TVI63" s="47"/>
      <c r="TVJ63" s="47"/>
      <c r="TVK63" s="47"/>
      <c r="TVL63" s="47"/>
      <c r="TVM63" s="47"/>
      <c r="TVN63" s="47"/>
      <c r="TVO63" s="47"/>
      <c r="TVP63" s="47"/>
      <c r="TVQ63" s="47"/>
      <c r="TVR63" s="47"/>
      <c r="TVS63" s="47"/>
      <c r="TVT63" s="47"/>
      <c r="TVU63" s="47"/>
      <c r="TVV63" s="47"/>
      <c r="TVW63" s="47"/>
      <c r="TVX63" s="47"/>
      <c r="TVY63" s="47"/>
      <c r="TVZ63" s="47"/>
      <c r="TWA63" s="47"/>
      <c r="TWB63" s="47"/>
      <c r="TWC63" s="47"/>
      <c r="TWD63" s="47"/>
      <c r="TWE63" s="47"/>
      <c r="TWF63" s="47"/>
      <c r="TWG63" s="47"/>
      <c r="TWH63" s="47"/>
      <c r="TWI63" s="47"/>
      <c r="TWJ63" s="47"/>
      <c r="TWK63" s="47"/>
      <c r="TWL63" s="47"/>
      <c r="TWM63" s="47"/>
      <c r="TWN63" s="47"/>
      <c r="TWO63" s="47"/>
      <c r="TWP63" s="47"/>
      <c r="TWQ63" s="47"/>
      <c r="TWR63" s="47"/>
      <c r="TWS63" s="47"/>
      <c r="TWT63" s="47"/>
      <c r="TWU63" s="47"/>
      <c r="TWV63" s="47"/>
      <c r="TWW63" s="47"/>
      <c r="TWX63" s="47"/>
      <c r="TWY63" s="47"/>
      <c r="TWZ63" s="47"/>
      <c r="TXA63" s="47"/>
      <c r="TXB63" s="47"/>
      <c r="TXC63" s="47"/>
      <c r="TXD63" s="47"/>
      <c r="TXE63" s="47"/>
      <c r="TXF63" s="47"/>
      <c r="TXG63" s="47"/>
      <c r="TXH63" s="47"/>
      <c r="TXI63" s="47"/>
      <c r="TXJ63" s="47"/>
      <c r="TXK63" s="47"/>
      <c r="TXL63" s="47"/>
      <c r="TXM63" s="47"/>
      <c r="TXN63" s="47"/>
      <c r="TXO63" s="47"/>
      <c r="TXP63" s="47"/>
      <c r="TXQ63" s="47"/>
      <c r="TXR63" s="47"/>
      <c r="TXS63" s="47"/>
      <c r="TXT63" s="47"/>
      <c r="TXU63" s="47"/>
      <c r="TXV63" s="47"/>
      <c r="TXW63" s="47"/>
      <c r="TXX63" s="47"/>
      <c r="TXY63" s="47"/>
      <c r="TXZ63" s="47"/>
      <c r="TYA63" s="47"/>
      <c r="TYB63" s="47"/>
      <c r="TYC63" s="47"/>
      <c r="TYD63" s="47"/>
      <c r="TYE63" s="47"/>
      <c r="TYF63" s="47"/>
      <c r="TYG63" s="47"/>
      <c r="TYH63" s="47"/>
      <c r="TYI63" s="47"/>
      <c r="TYJ63" s="47"/>
      <c r="TYK63" s="47"/>
      <c r="TYL63" s="47"/>
      <c r="TYM63" s="47"/>
      <c r="TYN63" s="47"/>
      <c r="TYO63" s="47"/>
      <c r="TYP63" s="47"/>
      <c r="TYQ63" s="47"/>
      <c r="TYR63" s="47"/>
      <c r="TYS63" s="47"/>
      <c r="TYT63" s="47"/>
      <c r="TYU63" s="47"/>
      <c r="TYV63" s="47"/>
      <c r="TYW63" s="47"/>
      <c r="TYX63" s="47"/>
      <c r="TYY63" s="47"/>
      <c r="TYZ63" s="47"/>
      <c r="TZA63" s="47"/>
      <c r="TZB63" s="47"/>
      <c r="TZC63" s="47"/>
      <c r="TZD63" s="47"/>
      <c r="TZE63" s="47"/>
      <c r="TZF63" s="47"/>
      <c r="TZG63" s="47"/>
      <c r="TZH63" s="47"/>
      <c r="TZI63" s="47"/>
      <c r="TZJ63" s="47"/>
      <c r="TZK63" s="47"/>
      <c r="TZL63" s="47"/>
      <c r="TZM63" s="47"/>
      <c r="TZN63" s="47"/>
      <c r="TZO63" s="47"/>
      <c r="TZP63" s="47"/>
      <c r="TZQ63" s="47"/>
      <c r="TZR63" s="47"/>
      <c r="TZS63" s="47"/>
      <c r="TZT63" s="47"/>
      <c r="TZU63" s="47"/>
      <c r="TZV63" s="47"/>
      <c r="TZW63" s="47"/>
      <c r="TZX63" s="47"/>
      <c r="TZY63" s="47"/>
      <c r="TZZ63" s="47"/>
      <c r="UAA63" s="47"/>
      <c r="UAB63" s="47"/>
      <c r="UAC63" s="47"/>
      <c r="UAD63" s="47"/>
      <c r="UAE63" s="47"/>
      <c r="UAF63" s="47"/>
      <c r="UAG63" s="47"/>
      <c r="UAH63" s="47"/>
      <c r="UAI63" s="47"/>
      <c r="UAJ63" s="47"/>
      <c r="UAK63" s="47"/>
      <c r="UAL63" s="47"/>
      <c r="UAM63" s="47"/>
      <c r="UAN63" s="47"/>
      <c r="UAO63" s="47"/>
      <c r="UAP63" s="47"/>
      <c r="UAQ63" s="47"/>
      <c r="UAR63" s="47"/>
      <c r="UAS63" s="47"/>
      <c r="UAT63" s="47"/>
      <c r="UAU63" s="47"/>
      <c r="UAV63" s="47"/>
      <c r="UAW63" s="47"/>
      <c r="UAX63" s="47"/>
      <c r="UAY63" s="47"/>
      <c r="UAZ63" s="47"/>
      <c r="UBA63" s="47"/>
      <c r="UBB63" s="47"/>
      <c r="UBC63" s="47"/>
      <c r="UBD63" s="47"/>
      <c r="UBE63" s="47"/>
      <c r="UBF63" s="47"/>
      <c r="UBG63" s="47"/>
      <c r="UBH63" s="47"/>
      <c r="UBI63" s="47"/>
      <c r="UBJ63" s="47"/>
      <c r="UBK63" s="47"/>
      <c r="UBL63" s="47"/>
      <c r="UBM63" s="47"/>
      <c r="UBN63" s="47"/>
      <c r="UBO63" s="47"/>
      <c r="UBP63" s="47"/>
      <c r="UBQ63" s="47"/>
      <c r="UBR63" s="47"/>
      <c r="UBS63" s="47"/>
      <c r="UBT63" s="47"/>
      <c r="UBU63" s="47"/>
      <c r="UBV63" s="47"/>
      <c r="UBW63" s="47"/>
      <c r="UBX63" s="47"/>
      <c r="UBY63" s="47"/>
      <c r="UBZ63" s="47"/>
      <c r="UCA63" s="47"/>
      <c r="UCB63" s="47"/>
      <c r="UCC63" s="47"/>
      <c r="UCD63" s="47"/>
      <c r="UCE63" s="47"/>
      <c r="UCF63" s="47"/>
      <c r="UCG63" s="47"/>
      <c r="UCH63" s="47"/>
      <c r="UCI63" s="47"/>
      <c r="UCJ63" s="47"/>
      <c r="UCK63" s="47"/>
      <c r="UCL63" s="47"/>
      <c r="UCM63" s="47"/>
      <c r="UCN63" s="47"/>
      <c r="UCO63" s="47"/>
      <c r="UCP63" s="47"/>
      <c r="UCQ63" s="47"/>
      <c r="UCR63" s="47"/>
      <c r="UCS63" s="47"/>
      <c r="UCT63" s="47"/>
      <c r="UCU63" s="47"/>
      <c r="UCV63" s="47"/>
      <c r="UCW63" s="47"/>
      <c r="UCX63" s="47"/>
      <c r="UCY63" s="47"/>
      <c r="UCZ63" s="47"/>
      <c r="UDA63" s="47"/>
      <c r="UDB63" s="47"/>
      <c r="UDC63" s="47"/>
      <c r="UDD63" s="47"/>
      <c r="UDE63" s="47"/>
      <c r="UDF63" s="47"/>
      <c r="UDG63" s="47"/>
      <c r="UDH63" s="47"/>
      <c r="UDI63" s="47"/>
      <c r="UDJ63" s="47"/>
      <c r="UDK63" s="47"/>
      <c r="UDL63" s="47"/>
      <c r="UDM63" s="47"/>
      <c r="UDN63" s="47"/>
      <c r="UDO63" s="47"/>
      <c r="UDP63" s="47"/>
      <c r="UDQ63" s="47"/>
      <c r="UDR63" s="47"/>
      <c r="UDS63" s="47"/>
      <c r="UDT63" s="47"/>
      <c r="UDU63" s="47"/>
      <c r="UDV63" s="47"/>
      <c r="UDW63" s="47"/>
      <c r="UDX63" s="47"/>
      <c r="UDY63" s="47"/>
      <c r="UDZ63" s="47"/>
      <c r="UEA63" s="47"/>
      <c r="UEB63" s="47"/>
      <c r="UEC63" s="47"/>
      <c r="UED63" s="47"/>
      <c r="UEE63" s="47"/>
      <c r="UEF63" s="47"/>
      <c r="UEG63" s="47"/>
      <c r="UEH63" s="47"/>
      <c r="UEI63" s="47"/>
      <c r="UEJ63" s="47"/>
      <c r="UEK63" s="47"/>
      <c r="UEL63" s="47"/>
      <c r="UEM63" s="47"/>
      <c r="UEN63" s="47"/>
      <c r="UEO63" s="47"/>
      <c r="UEP63" s="47"/>
      <c r="UEQ63" s="47"/>
      <c r="UER63" s="47"/>
      <c r="UES63" s="47"/>
      <c r="UET63" s="47"/>
      <c r="UEU63" s="47"/>
      <c r="UEV63" s="47"/>
      <c r="UEW63" s="47"/>
      <c r="UEX63" s="47"/>
      <c r="UEY63" s="47"/>
      <c r="UEZ63" s="47"/>
      <c r="UFA63" s="47"/>
      <c r="UFB63" s="47"/>
      <c r="UFC63" s="47"/>
      <c r="UFD63" s="47"/>
      <c r="UFE63" s="47"/>
      <c r="UFF63" s="47"/>
      <c r="UFG63" s="47"/>
      <c r="UFH63" s="47"/>
      <c r="UFI63" s="47"/>
      <c r="UFJ63" s="47"/>
      <c r="UFK63" s="47"/>
      <c r="UFL63" s="47"/>
      <c r="UFM63" s="47"/>
      <c r="UFN63" s="47"/>
      <c r="UFO63" s="47"/>
      <c r="UFP63" s="47"/>
      <c r="UFQ63" s="47"/>
      <c r="UFR63" s="47"/>
      <c r="UFS63" s="47"/>
      <c r="UFT63" s="47"/>
      <c r="UFU63" s="47"/>
      <c r="UFV63" s="47"/>
      <c r="UFW63" s="47"/>
      <c r="UFX63" s="47"/>
      <c r="UFY63" s="47"/>
      <c r="UFZ63" s="47"/>
      <c r="UGA63" s="47"/>
      <c r="UGB63" s="47"/>
      <c r="UGC63" s="47"/>
      <c r="UGD63" s="47"/>
      <c r="UGE63" s="47"/>
      <c r="UGF63" s="47"/>
      <c r="UGG63" s="47"/>
      <c r="UGH63" s="47"/>
      <c r="UGI63" s="47"/>
      <c r="UGJ63" s="47"/>
      <c r="UGK63" s="47"/>
      <c r="UGL63" s="47"/>
      <c r="UGM63" s="47"/>
      <c r="UGN63" s="47"/>
      <c r="UGO63" s="47"/>
      <c r="UGP63" s="47"/>
      <c r="UGQ63" s="47"/>
      <c r="UGR63" s="47"/>
      <c r="UGS63" s="47"/>
      <c r="UGT63" s="47"/>
      <c r="UGU63" s="47"/>
      <c r="UGV63" s="47"/>
      <c r="UGW63" s="47"/>
      <c r="UGX63" s="47"/>
      <c r="UGY63" s="47"/>
      <c r="UGZ63" s="47"/>
      <c r="UHA63" s="47"/>
      <c r="UHB63" s="47"/>
      <c r="UHC63" s="47"/>
      <c r="UHD63" s="47"/>
      <c r="UHE63" s="47"/>
      <c r="UHF63" s="47"/>
      <c r="UHG63" s="47"/>
      <c r="UHH63" s="47"/>
      <c r="UHI63" s="47"/>
      <c r="UHJ63" s="47"/>
      <c r="UHK63" s="47"/>
      <c r="UHL63" s="47"/>
      <c r="UHM63" s="47"/>
      <c r="UHN63" s="47"/>
      <c r="UHO63" s="47"/>
      <c r="UHP63" s="47"/>
      <c r="UHQ63" s="47"/>
      <c r="UHR63" s="47"/>
      <c r="UHS63" s="47"/>
      <c r="UHT63" s="47"/>
      <c r="UHU63" s="47"/>
      <c r="UHV63" s="47"/>
      <c r="UHW63" s="47"/>
      <c r="UHX63" s="47"/>
      <c r="UHY63" s="47"/>
      <c r="UHZ63" s="47"/>
      <c r="UIA63" s="47"/>
      <c r="UIB63" s="47"/>
      <c r="UIC63" s="47"/>
      <c r="UID63" s="47"/>
      <c r="UIE63" s="47"/>
      <c r="UIF63" s="47"/>
      <c r="UIG63" s="47"/>
      <c r="UIH63" s="47"/>
      <c r="UII63" s="47"/>
      <c r="UIJ63" s="47"/>
      <c r="UIK63" s="47"/>
      <c r="UIL63" s="47"/>
      <c r="UIM63" s="47"/>
      <c r="UIN63" s="47"/>
      <c r="UIO63" s="47"/>
      <c r="UIP63" s="47"/>
      <c r="UIQ63" s="47"/>
      <c r="UIR63" s="47"/>
      <c r="UIS63" s="47"/>
      <c r="UIT63" s="47"/>
      <c r="UIU63" s="47"/>
      <c r="UIV63" s="47"/>
      <c r="UIW63" s="47"/>
      <c r="UIX63" s="47"/>
      <c r="UIY63" s="47"/>
      <c r="UIZ63" s="47"/>
      <c r="UJA63" s="47"/>
      <c r="UJB63" s="47"/>
      <c r="UJC63" s="47"/>
      <c r="UJD63" s="47"/>
      <c r="UJE63" s="47"/>
      <c r="UJF63" s="47"/>
      <c r="UJG63" s="47"/>
      <c r="UJH63" s="47"/>
      <c r="UJI63" s="47"/>
      <c r="UJJ63" s="47"/>
      <c r="UJK63" s="47"/>
      <c r="UJL63" s="47"/>
      <c r="UJM63" s="47"/>
      <c r="UJN63" s="47"/>
      <c r="UJO63" s="47"/>
      <c r="UJP63" s="47"/>
      <c r="UJQ63" s="47"/>
      <c r="UJR63" s="47"/>
      <c r="UJS63" s="47"/>
      <c r="UJT63" s="47"/>
      <c r="UJU63" s="47"/>
      <c r="UJV63" s="47"/>
      <c r="UJW63" s="47"/>
      <c r="UJX63" s="47"/>
      <c r="UJY63" s="47"/>
      <c r="UJZ63" s="47"/>
      <c r="UKA63" s="47"/>
      <c r="UKB63" s="47"/>
      <c r="UKC63" s="47"/>
      <c r="UKD63" s="47"/>
      <c r="UKE63" s="47"/>
      <c r="UKF63" s="47"/>
      <c r="UKG63" s="47"/>
      <c r="UKH63" s="47"/>
      <c r="UKI63" s="47"/>
      <c r="UKJ63" s="47"/>
      <c r="UKK63" s="47"/>
      <c r="UKL63" s="47"/>
      <c r="UKM63" s="47"/>
      <c r="UKN63" s="47"/>
      <c r="UKO63" s="47"/>
      <c r="UKP63" s="47"/>
      <c r="UKQ63" s="47"/>
      <c r="UKR63" s="47"/>
      <c r="UKS63" s="47"/>
      <c r="UKT63" s="47"/>
      <c r="UKU63" s="47"/>
      <c r="UKV63" s="47"/>
      <c r="UKW63" s="47"/>
      <c r="UKX63" s="47"/>
      <c r="UKY63" s="47"/>
      <c r="UKZ63" s="47"/>
      <c r="ULA63" s="47"/>
      <c r="ULB63" s="47"/>
      <c r="ULC63" s="47"/>
      <c r="ULD63" s="47"/>
      <c r="ULE63" s="47"/>
      <c r="ULF63" s="47"/>
      <c r="ULG63" s="47"/>
      <c r="ULH63" s="47"/>
      <c r="ULI63" s="47"/>
      <c r="ULJ63" s="47"/>
      <c r="ULK63" s="47"/>
      <c r="ULL63" s="47"/>
      <c r="ULM63" s="47"/>
      <c r="ULN63" s="47"/>
      <c r="ULO63" s="47"/>
      <c r="ULP63" s="47"/>
      <c r="ULQ63" s="47"/>
      <c r="ULR63" s="47"/>
      <c r="ULS63" s="47"/>
      <c r="ULT63" s="47"/>
      <c r="ULU63" s="47"/>
      <c r="ULV63" s="47"/>
      <c r="ULW63" s="47"/>
      <c r="ULX63" s="47"/>
      <c r="ULY63" s="47"/>
      <c r="ULZ63" s="47"/>
      <c r="UMA63" s="47"/>
      <c r="UMB63" s="47"/>
      <c r="UMC63" s="47"/>
      <c r="UMD63" s="47"/>
      <c r="UME63" s="47"/>
      <c r="UMF63" s="47"/>
      <c r="UMG63" s="47"/>
      <c r="UMH63" s="47"/>
      <c r="UMI63" s="47"/>
      <c r="UMJ63" s="47"/>
      <c r="UMK63" s="47"/>
      <c r="UML63" s="47"/>
      <c r="UMM63" s="47"/>
      <c r="UMN63" s="47"/>
      <c r="UMO63" s="47"/>
      <c r="UMP63" s="47"/>
      <c r="UMQ63" s="47"/>
      <c r="UMR63" s="47"/>
      <c r="UMS63" s="47"/>
      <c r="UMT63" s="47"/>
      <c r="UMU63" s="47"/>
      <c r="UMV63" s="47"/>
      <c r="UMW63" s="47"/>
      <c r="UMX63" s="47"/>
      <c r="UMY63" s="47"/>
      <c r="UMZ63" s="47"/>
      <c r="UNA63" s="47"/>
      <c r="UNB63" s="47"/>
      <c r="UNC63" s="47"/>
      <c r="UND63" s="47"/>
      <c r="UNE63" s="47"/>
      <c r="UNF63" s="47"/>
      <c r="UNG63" s="47"/>
      <c r="UNH63" s="47"/>
      <c r="UNI63" s="47"/>
      <c r="UNJ63" s="47"/>
      <c r="UNK63" s="47"/>
      <c r="UNL63" s="47"/>
      <c r="UNM63" s="47"/>
      <c r="UNN63" s="47"/>
      <c r="UNO63" s="47"/>
      <c r="UNP63" s="47"/>
      <c r="UNQ63" s="47"/>
      <c r="UNR63" s="47"/>
      <c r="UNS63" s="47"/>
      <c r="UNT63" s="47"/>
      <c r="UNU63" s="47"/>
      <c r="UNV63" s="47"/>
      <c r="UNW63" s="47"/>
      <c r="UNX63" s="47"/>
      <c r="UNY63" s="47"/>
      <c r="UNZ63" s="47"/>
      <c r="UOA63" s="47"/>
      <c r="UOB63" s="47"/>
      <c r="UOC63" s="47"/>
      <c r="UOD63" s="47"/>
      <c r="UOE63" s="47"/>
      <c r="UOF63" s="47"/>
      <c r="UOG63" s="47"/>
      <c r="UOH63" s="47"/>
      <c r="UOI63" s="47"/>
      <c r="UOJ63" s="47"/>
      <c r="UOK63" s="47"/>
      <c r="UOL63" s="47"/>
      <c r="UOM63" s="47"/>
      <c r="UON63" s="47"/>
      <c r="UOO63" s="47"/>
      <c r="UOP63" s="47"/>
      <c r="UOQ63" s="47"/>
      <c r="UOR63" s="47"/>
      <c r="UOS63" s="47"/>
      <c r="UOT63" s="47"/>
      <c r="UOU63" s="47"/>
      <c r="UOV63" s="47"/>
      <c r="UOW63" s="47"/>
      <c r="UOX63" s="47"/>
      <c r="UOY63" s="47"/>
      <c r="UOZ63" s="47"/>
      <c r="UPA63" s="47"/>
      <c r="UPB63" s="47"/>
      <c r="UPC63" s="47"/>
      <c r="UPD63" s="47"/>
      <c r="UPE63" s="47"/>
      <c r="UPF63" s="47"/>
      <c r="UPG63" s="47"/>
      <c r="UPH63" s="47"/>
      <c r="UPI63" s="47"/>
      <c r="UPJ63" s="47"/>
      <c r="UPK63" s="47"/>
      <c r="UPL63" s="47"/>
      <c r="UPM63" s="47"/>
      <c r="UPN63" s="47"/>
      <c r="UPO63" s="47"/>
      <c r="UPP63" s="47"/>
      <c r="UPQ63" s="47"/>
      <c r="UPR63" s="47"/>
      <c r="UPS63" s="47"/>
      <c r="UPT63" s="47"/>
      <c r="UPU63" s="47"/>
      <c r="UPV63" s="47"/>
      <c r="UPW63" s="47"/>
      <c r="UPX63" s="47"/>
      <c r="UPY63" s="47"/>
      <c r="UPZ63" s="47"/>
      <c r="UQA63" s="47"/>
      <c r="UQB63" s="47"/>
      <c r="UQC63" s="47"/>
      <c r="UQD63" s="47"/>
      <c r="UQE63" s="47"/>
      <c r="UQF63" s="47"/>
      <c r="UQG63" s="47"/>
      <c r="UQH63" s="47"/>
      <c r="UQI63" s="47"/>
      <c r="UQJ63" s="47"/>
      <c r="UQK63" s="47"/>
      <c r="UQL63" s="47"/>
      <c r="UQM63" s="47"/>
      <c r="UQN63" s="47"/>
      <c r="UQO63" s="47"/>
      <c r="UQP63" s="47"/>
      <c r="UQQ63" s="47"/>
      <c r="UQR63" s="47"/>
      <c r="UQS63" s="47"/>
      <c r="UQT63" s="47"/>
      <c r="UQU63" s="47"/>
      <c r="UQV63" s="47"/>
      <c r="UQW63" s="47"/>
      <c r="UQX63" s="47"/>
      <c r="UQY63" s="47"/>
      <c r="UQZ63" s="47"/>
      <c r="URA63" s="47"/>
      <c r="URB63" s="47"/>
      <c r="URC63" s="47"/>
      <c r="URD63" s="47"/>
      <c r="URE63" s="47"/>
      <c r="URF63" s="47"/>
      <c r="URG63" s="47"/>
      <c r="URH63" s="47"/>
      <c r="URI63" s="47"/>
      <c r="URJ63" s="47"/>
      <c r="URK63" s="47"/>
      <c r="URL63" s="47"/>
      <c r="URM63" s="47"/>
      <c r="URN63" s="47"/>
      <c r="URO63" s="47"/>
      <c r="URP63" s="47"/>
      <c r="URQ63" s="47"/>
      <c r="URR63" s="47"/>
      <c r="URS63" s="47"/>
      <c r="URT63" s="47"/>
      <c r="URU63" s="47"/>
      <c r="URV63" s="47"/>
      <c r="URW63" s="47"/>
      <c r="URX63" s="47"/>
      <c r="URY63" s="47"/>
      <c r="URZ63" s="47"/>
      <c r="USA63" s="47"/>
      <c r="USB63" s="47"/>
      <c r="USC63" s="47"/>
      <c r="USD63" s="47"/>
      <c r="USE63" s="47"/>
      <c r="USF63" s="47"/>
      <c r="USG63" s="47"/>
      <c r="USH63" s="47"/>
      <c r="USI63" s="47"/>
      <c r="USJ63" s="47"/>
      <c r="USK63" s="47"/>
      <c r="USL63" s="47"/>
      <c r="USM63" s="47"/>
      <c r="USN63" s="47"/>
      <c r="USO63" s="47"/>
      <c r="USP63" s="47"/>
      <c r="USQ63" s="47"/>
      <c r="USR63" s="47"/>
      <c r="USS63" s="47"/>
      <c r="UST63" s="47"/>
      <c r="USU63" s="47"/>
      <c r="USV63" s="47"/>
      <c r="USW63" s="47"/>
      <c r="USX63" s="47"/>
      <c r="USY63" s="47"/>
      <c r="USZ63" s="47"/>
      <c r="UTA63" s="47"/>
      <c r="UTB63" s="47"/>
      <c r="UTC63" s="47"/>
      <c r="UTD63" s="47"/>
      <c r="UTE63" s="47"/>
      <c r="UTF63" s="47"/>
      <c r="UTG63" s="47"/>
      <c r="UTH63" s="47"/>
      <c r="UTI63" s="47"/>
      <c r="UTJ63" s="47"/>
      <c r="UTK63" s="47"/>
      <c r="UTL63" s="47"/>
      <c r="UTM63" s="47"/>
      <c r="UTN63" s="47"/>
      <c r="UTO63" s="47"/>
      <c r="UTP63" s="47"/>
      <c r="UTQ63" s="47"/>
      <c r="UTR63" s="47"/>
      <c r="UTS63" s="47"/>
      <c r="UTT63" s="47"/>
      <c r="UTU63" s="47"/>
      <c r="UTV63" s="47"/>
      <c r="UTW63" s="47"/>
      <c r="UTX63" s="47"/>
      <c r="UTY63" s="47"/>
      <c r="UTZ63" s="47"/>
      <c r="UUA63" s="47"/>
      <c r="UUB63" s="47"/>
      <c r="UUC63" s="47"/>
      <c r="UUD63" s="47"/>
      <c r="UUE63" s="47"/>
      <c r="UUF63" s="47"/>
      <c r="UUG63" s="47"/>
      <c r="UUH63" s="47"/>
      <c r="UUI63" s="47"/>
      <c r="UUJ63" s="47"/>
      <c r="UUK63" s="47"/>
      <c r="UUL63" s="47"/>
      <c r="UUM63" s="47"/>
      <c r="UUN63" s="47"/>
      <c r="UUO63" s="47"/>
      <c r="UUP63" s="47"/>
      <c r="UUQ63" s="47"/>
      <c r="UUR63" s="47"/>
      <c r="UUS63" s="47"/>
      <c r="UUT63" s="47"/>
      <c r="UUU63" s="47"/>
      <c r="UUV63" s="47"/>
      <c r="UUW63" s="47"/>
      <c r="UUX63" s="47"/>
      <c r="UUY63" s="47"/>
      <c r="UUZ63" s="47"/>
      <c r="UVA63" s="47"/>
      <c r="UVB63" s="47"/>
      <c r="UVC63" s="47"/>
      <c r="UVD63" s="47"/>
      <c r="UVE63" s="47"/>
      <c r="UVF63" s="47"/>
      <c r="UVG63" s="47"/>
      <c r="UVH63" s="47"/>
      <c r="UVI63" s="47"/>
      <c r="UVJ63" s="47"/>
      <c r="UVK63" s="47"/>
      <c r="UVL63" s="47"/>
      <c r="UVM63" s="47"/>
      <c r="UVN63" s="47"/>
      <c r="UVO63" s="47"/>
      <c r="UVP63" s="47"/>
      <c r="UVQ63" s="47"/>
      <c r="UVR63" s="47"/>
      <c r="UVS63" s="47"/>
      <c r="UVT63" s="47"/>
      <c r="UVU63" s="47"/>
      <c r="UVV63" s="47"/>
      <c r="UVW63" s="47"/>
      <c r="UVX63" s="47"/>
      <c r="UVY63" s="47"/>
      <c r="UVZ63" s="47"/>
      <c r="UWA63" s="47"/>
      <c r="UWB63" s="47"/>
      <c r="UWC63" s="47"/>
      <c r="UWD63" s="47"/>
      <c r="UWE63" s="47"/>
      <c r="UWF63" s="47"/>
      <c r="UWG63" s="47"/>
      <c r="UWH63" s="47"/>
      <c r="UWI63" s="47"/>
      <c r="UWJ63" s="47"/>
      <c r="UWK63" s="47"/>
      <c r="UWL63" s="47"/>
      <c r="UWM63" s="47"/>
      <c r="UWN63" s="47"/>
      <c r="UWO63" s="47"/>
      <c r="UWP63" s="47"/>
      <c r="UWQ63" s="47"/>
      <c r="UWR63" s="47"/>
      <c r="UWS63" s="47"/>
      <c r="UWT63" s="47"/>
      <c r="UWU63" s="47"/>
      <c r="UWV63" s="47"/>
      <c r="UWW63" s="47"/>
      <c r="UWX63" s="47"/>
      <c r="UWY63" s="47"/>
      <c r="UWZ63" s="47"/>
      <c r="UXA63" s="47"/>
      <c r="UXB63" s="47"/>
      <c r="UXC63" s="47"/>
      <c r="UXD63" s="47"/>
      <c r="UXE63" s="47"/>
      <c r="UXF63" s="47"/>
      <c r="UXG63" s="47"/>
      <c r="UXH63" s="47"/>
      <c r="UXI63" s="47"/>
      <c r="UXJ63" s="47"/>
      <c r="UXK63" s="47"/>
      <c r="UXL63" s="47"/>
      <c r="UXM63" s="47"/>
      <c r="UXN63" s="47"/>
      <c r="UXO63" s="47"/>
      <c r="UXP63" s="47"/>
      <c r="UXQ63" s="47"/>
      <c r="UXR63" s="47"/>
      <c r="UXS63" s="47"/>
      <c r="UXT63" s="47"/>
      <c r="UXU63" s="47"/>
      <c r="UXV63" s="47"/>
      <c r="UXW63" s="47"/>
      <c r="UXX63" s="47"/>
      <c r="UXY63" s="47"/>
      <c r="UXZ63" s="47"/>
      <c r="UYA63" s="47"/>
      <c r="UYB63" s="47"/>
      <c r="UYC63" s="47"/>
      <c r="UYD63" s="47"/>
      <c r="UYE63" s="47"/>
      <c r="UYF63" s="47"/>
      <c r="UYG63" s="47"/>
      <c r="UYH63" s="47"/>
      <c r="UYI63" s="47"/>
      <c r="UYJ63" s="47"/>
      <c r="UYK63" s="47"/>
      <c r="UYL63" s="47"/>
      <c r="UYM63" s="47"/>
      <c r="UYN63" s="47"/>
      <c r="UYO63" s="47"/>
      <c r="UYP63" s="47"/>
      <c r="UYQ63" s="47"/>
      <c r="UYR63" s="47"/>
      <c r="UYS63" s="47"/>
      <c r="UYT63" s="47"/>
      <c r="UYU63" s="47"/>
      <c r="UYV63" s="47"/>
      <c r="UYW63" s="47"/>
      <c r="UYX63" s="47"/>
      <c r="UYY63" s="47"/>
      <c r="UYZ63" s="47"/>
      <c r="UZA63" s="47"/>
      <c r="UZB63" s="47"/>
      <c r="UZC63" s="47"/>
      <c r="UZD63" s="47"/>
      <c r="UZE63" s="47"/>
      <c r="UZF63" s="47"/>
      <c r="UZG63" s="47"/>
      <c r="UZH63" s="47"/>
      <c r="UZI63" s="47"/>
      <c r="UZJ63" s="47"/>
      <c r="UZK63" s="47"/>
      <c r="UZL63" s="47"/>
      <c r="UZM63" s="47"/>
      <c r="UZN63" s="47"/>
      <c r="UZO63" s="47"/>
      <c r="UZP63" s="47"/>
      <c r="UZQ63" s="47"/>
      <c r="UZR63" s="47"/>
      <c r="UZS63" s="47"/>
      <c r="UZT63" s="47"/>
      <c r="UZU63" s="47"/>
      <c r="UZV63" s="47"/>
      <c r="UZW63" s="47"/>
      <c r="UZX63" s="47"/>
      <c r="UZY63" s="47"/>
      <c r="UZZ63" s="47"/>
      <c r="VAA63" s="47"/>
      <c r="VAB63" s="47"/>
      <c r="VAC63" s="47"/>
      <c r="VAD63" s="47"/>
      <c r="VAE63" s="47"/>
      <c r="VAF63" s="47"/>
      <c r="VAG63" s="47"/>
      <c r="VAH63" s="47"/>
      <c r="VAI63" s="47"/>
      <c r="VAJ63" s="47"/>
      <c r="VAK63" s="47"/>
      <c r="VAL63" s="47"/>
      <c r="VAM63" s="47"/>
      <c r="VAN63" s="47"/>
      <c r="VAO63" s="47"/>
      <c r="VAP63" s="47"/>
      <c r="VAQ63" s="47"/>
      <c r="VAR63" s="47"/>
      <c r="VAS63" s="47"/>
      <c r="VAT63" s="47"/>
      <c r="VAU63" s="47"/>
      <c r="VAV63" s="47"/>
      <c r="VAW63" s="47"/>
      <c r="VAX63" s="47"/>
      <c r="VAY63" s="47"/>
      <c r="VAZ63" s="47"/>
      <c r="VBA63" s="47"/>
      <c r="VBB63" s="47"/>
      <c r="VBC63" s="47"/>
      <c r="VBD63" s="47"/>
      <c r="VBE63" s="47"/>
      <c r="VBF63" s="47"/>
      <c r="VBG63" s="47"/>
      <c r="VBH63" s="47"/>
      <c r="VBI63" s="47"/>
      <c r="VBJ63" s="47"/>
      <c r="VBK63" s="47"/>
      <c r="VBL63" s="47"/>
      <c r="VBM63" s="47"/>
      <c r="VBN63" s="47"/>
      <c r="VBO63" s="47"/>
      <c r="VBP63" s="47"/>
      <c r="VBQ63" s="47"/>
      <c r="VBR63" s="47"/>
      <c r="VBS63" s="47"/>
      <c r="VBT63" s="47"/>
      <c r="VBU63" s="47"/>
      <c r="VBV63" s="47"/>
      <c r="VBW63" s="47"/>
      <c r="VBX63" s="47"/>
      <c r="VBY63" s="47"/>
      <c r="VBZ63" s="47"/>
      <c r="VCA63" s="47"/>
      <c r="VCB63" s="47"/>
      <c r="VCC63" s="47"/>
      <c r="VCD63" s="47"/>
      <c r="VCE63" s="47"/>
      <c r="VCF63" s="47"/>
      <c r="VCG63" s="47"/>
      <c r="VCH63" s="47"/>
      <c r="VCI63" s="47"/>
      <c r="VCJ63" s="47"/>
      <c r="VCK63" s="47"/>
      <c r="VCL63" s="47"/>
      <c r="VCM63" s="47"/>
      <c r="VCN63" s="47"/>
      <c r="VCO63" s="47"/>
      <c r="VCP63" s="47"/>
      <c r="VCQ63" s="47"/>
      <c r="VCR63" s="47"/>
      <c r="VCS63" s="47"/>
      <c r="VCT63" s="47"/>
      <c r="VCU63" s="47"/>
      <c r="VCV63" s="47"/>
      <c r="VCW63" s="47"/>
      <c r="VCX63" s="47"/>
      <c r="VCY63" s="47"/>
      <c r="VCZ63" s="47"/>
      <c r="VDA63" s="47"/>
      <c r="VDB63" s="47"/>
      <c r="VDC63" s="47"/>
      <c r="VDD63" s="47"/>
      <c r="VDE63" s="47"/>
      <c r="VDF63" s="47"/>
      <c r="VDG63" s="47"/>
      <c r="VDH63" s="47"/>
      <c r="VDI63" s="47"/>
      <c r="VDJ63" s="47"/>
      <c r="VDK63" s="47"/>
      <c r="VDL63" s="47"/>
      <c r="VDM63" s="47"/>
      <c r="VDN63" s="47"/>
      <c r="VDO63" s="47"/>
      <c r="VDP63" s="47"/>
      <c r="VDQ63" s="47"/>
      <c r="VDR63" s="47"/>
      <c r="VDS63" s="47"/>
      <c r="VDT63" s="47"/>
      <c r="VDU63" s="47"/>
      <c r="VDV63" s="47"/>
      <c r="VDW63" s="47"/>
      <c r="VDX63" s="47"/>
      <c r="VDY63" s="47"/>
      <c r="VDZ63" s="47"/>
      <c r="VEA63" s="47"/>
      <c r="VEB63" s="47"/>
      <c r="VEC63" s="47"/>
      <c r="VED63" s="47"/>
      <c r="VEE63" s="47"/>
      <c r="VEF63" s="47"/>
      <c r="VEG63" s="47"/>
      <c r="VEH63" s="47"/>
      <c r="VEI63" s="47"/>
      <c r="VEJ63" s="47"/>
      <c r="VEK63" s="47"/>
      <c r="VEL63" s="47"/>
      <c r="VEM63" s="47"/>
      <c r="VEN63" s="47"/>
      <c r="VEO63" s="47"/>
      <c r="VEP63" s="47"/>
      <c r="VEQ63" s="47"/>
      <c r="VER63" s="47"/>
      <c r="VES63" s="47"/>
      <c r="VET63" s="47"/>
      <c r="VEU63" s="47"/>
      <c r="VEV63" s="47"/>
      <c r="VEW63" s="47"/>
      <c r="VEX63" s="47"/>
      <c r="VEY63" s="47"/>
      <c r="VEZ63" s="47"/>
      <c r="VFA63" s="47"/>
      <c r="VFB63" s="47"/>
      <c r="VFC63" s="47"/>
      <c r="VFD63" s="47"/>
      <c r="VFE63" s="47"/>
      <c r="VFF63" s="47"/>
      <c r="VFG63" s="47"/>
      <c r="VFH63" s="47"/>
      <c r="VFI63" s="47"/>
      <c r="VFJ63" s="47"/>
      <c r="VFK63" s="47"/>
      <c r="VFL63" s="47"/>
      <c r="VFM63" s="47"/>
      <c r="VFN63" s="47"/>
      <c r="VFO63" s="47"/>
      <c r="VFP63" s="47"/>
      <c r="VFQ63" s="47"/>
      <c r="VFR63" s="47"/>
      <c r="VFS63" s="47"/>
      <c r="VFT63" s="47"/>
      <c r="VFU63" s="47"/>
      <c r="VFV63" s="47"/>
      <c r="VFW63" s="47"/>
      <c r="VFX63" s="47"/>
      <c r="VFY63" s="47"/>
      <c r="VFZ63" s="47"/>
      <c r="VGA63" s="47"/>
      <c r="VGB63" s="47"/>
      <c r="VGC63" s="47"/>
      <c r="VGD63" s="47"/>
      <c r="VGE63" s="47"/>
      <c r="VGF63" s="47"/>
      <c r="VGG63" s="47"/>
      <c r="VGH63" s="47"/>
      <c r="VGI63" s="47"/>
      <c r="VGJ63" s="47"/>
      <c r="VGK63" s="47"/>
      <c r="VGL63" s="47"/>
      <c r="VGM63" s="47"/>
      <c r="VGN63" s="47"/>
      <c r="VGO63" s="47"/>
      <c r="VGP63" s="47"/>
      <c r="VGQ63" s="47"/>
      <c r="VGR63" s="47"/>
      <c r="VGS63" s="47"/>
      <c r="VGT63" s="47"/>
      <c r="VGU63" s="47"/>
      <c r="VGV63" s="47"/>
      <c r="VGW63" s="47"/>
      <c r="VGX63" s="47"/>
      <c r="VGY63" s="47"/>
      <c r="VGZ63" s="47"/>
      <c r="VHA63" s="47"/>
      <c r="VHB63" s="47"/>
      <c r="VHC63" s="47"/>
      <c r="VHD63" s="47"/>
      <c r="VHE63" s="47"/>
      <c r="VHF63" s="47"/>
      <c r="VHG63" s="47"/>
      <c r="VHH63" s="47"/>
      <c r="VHI63" s="47"/>
      <c r="VHJ63" s="47"/>
      <c r="VHK63" s="47"/>
      <c r="VHL63" s="47"/>
      <c r="VHM63" s="47"/>
      <c r="VHN63" s="47"/>
      <c r="VHO63" s="47"/>
      <c r="VHP63" s="47"/>
      <c r="VHQ63" s="47"/>
      <c r="VHR63" s="47"/>
      <c r="VHS63" s="47"/>
      <c r="VHT63" s="47"/>
      <c r="VHU63" s="47"/>
      <c r="VHV63" s="47"/>
      <c r="VHW63" s="47"/>
      <c r="VHX63" s="47"/>
      <c r="VHY63" s="47"/>
      <c r="VHZ63" s="47"/>
      <c r="VIA63" s="47"/>
      <c r="VIB63" s="47"/>
      <c r="VIC63" s="47"/>
      <c r="VID63" s="47"/>
      <c r="VIE63" s="47"/>
      <c r="VIF63" s="47"/>
      <c r="VIG63" s="47"/>
      <c r="VIH63" s="47"/>
      <c r="VII63" s="47"/>
      <c r="VIJ63" s="47"/>
      <c r="VIK63" s="47"/>
      <c r="VIL63" s="47"/>
      <c r="VIM63" s="47"/>
      <c r="VIN63" s="47"/>
      <c r="VIO63" s="47"/>
      <c r="VIP63" s="47"/>
      <c r="VIQ63" s="47"/>
      <c r="VIR63" s="47"/>
      <c r="VIS63" s="47"/>
      <c r="VIT63" s="47"/>
      <c r="VIU63" s="47"/>
      <c r="VIV63" s="47"/>
      <c r="VIW63" s="47"/>
      <c r="VIX63" s="47"/>
      <c r="VIY63" s="47"/>
      <c r="VIZ63" s="47"/>
      <c r="VJA63" s="47"/>
      <c r="VJB63" s="47"/>
      <c r="VJC63" s="47"/>
      <c r="VJD63" s="47"/>
      <c r="VJE63" s="47"/>
      <c r="VJF63" s="47"/>
      <c r="VJG63" s="47"/>
      <c r="VJH63" s="47"/>
      <c r="VJI63" s="47"/>
      <c r="VJJ63" s="47"/>
      <c r="VJK63" s="47"/>
      <c r="VJL63" s="47"/>
      <c r="VJM63" s="47"/>
      <c r="VJN63" s="47"/>
      <c r="VJO63" s="47"/>
      <c r="VJP63" s="47"/>
      <c r="VJQ63" s="47"/>
      <c r="VJR63" s="47"/>
      <c r="VJS63" s="47"/>
      <c r="VJT63" s="47"/>
      <c r="VJU63" s="47"/>
      <c r="VJV63" s="47"/>
      <c r="VJW63" s="47"/>
      <c r="VJX63" s="47"/>
      <c r="VJY63" s="47"/>
      <c r="VJZ63" s="47"/>
      <c r="VKA63" s="47"/>
      <c r="VKB63" s="47"/>
      <c r="VKC63" s="47"/>
      <c r="VKD63" s="47"/>
      <c r="VKE63" s="47"/>
      <c r="VKF63" s="47"/>
      <c r="VKG63" s="47"/>
      <c r="VKH63" s="47"/>
      <c r="VKI63" s="47"/>
      <c r="VKJ63" s="47"/>
      <c r="VKK63" s="47"/>
      <c r="VKL63" s="47"/>
      <c r="VKM63" s="47"/>
      <c r="VKN63" s="47"/>
      <c r="VKO63" s="47"/>
      <c r="VKP63" s="47"/>
      <c r="VKQ63" s="47"/>
      <c r="VKR63" s="47"/>
      <c r="VKS63" s="47"/>
      <c r="VKT63" s="47"/>
      <c r="VKU63" s="47"/>
      <c r="VKV63" s="47"/>
      <c r="VKW63" s="47"/>
      <c r="VKX63" s="47"/>
      <c r="VKY63" s="47"/>
      <c r="VKZ63" s="47"/>
      <c r="VLA63" s="47"/>
      <c r="VLB63" s="47"/>
      <c r="VLC63" s="47"/>
      <c r="VLD63" s="47"/>
      <c r="VLE63" s="47"/>
      <c r="VLF63" s="47"/>
      <c r="VLG63" s="47"/>
      <c r="VLH63" s="47"/>
      <c r="VLI63" s="47"/>
      <c r="VLJ63" s="47"/>
      <c r="VLK63" s="47"/>
      <c r="VLL63" s="47"/>
      <c r="VLM63" s="47"/>
      <c r="VLN63" s="47"/>
      <c r="VLO63" s="47"/>
      <c r="VLP63" s="47"/>
      <c r="VLQ63" s="47"/>
      <c r="VLR63" s="47"/>
      <c r="VLS63" s="47"/>
      <c r="VLT63" s="47"/>
      <c r="VLU63" s="47"/>
      <c r="VLV63" s="47"/>
      <c r="VLW63" s="47"/>
      <c r="VLX63" s="47"/>
      <c r="VLY63" s="47"/>
      <c r="VLZ63" s="47"/>
      <c r="VMA63" s="47"/>
      <c r="VMB63" s="47"/>
      <c r="VMC63" s="47"/>
      <c r="VMD63" s="47"/>
      <c r="VME63" s="47"/>
      <c r="VMF63" s="47"/>
      <c r="VMG63" s="47"/>
      <c r="VMH63" s="47"/>
      <c r="VMI63" s="47"/>
      <c r="VMJ63" s="47"/>
      <c r="VMK63" s="47"/>
      <c r="VML63" s="47"/>
      <c r="VMM63" s="47"/>
      <c r="VMN63" s="47"/>
      <c r="VMO63" s="47"/>
      <c r="VMP63" s="47"/>
      <c r="VMQ63" s="47"/>
      <c r="VMR63" s="47"/>
      <c r="VMS63" s="47"/>
      <c r="VMT63" s="47"/>
      <c r="VMU63" s="47"/>
      <c r="VMV63" s="47"/>
      <c r="VMW63" s="47"/>
      <c r="VMX63" s="47"/>
      <c r="VMY63" s="47"/>
      <c r="VMZ63" s="47"/>
      <c r="VNA63" s="47"/>
      <c r="VNB63" s="47"/>
      <c r="VNC63" s="47"/>
      <c r="VND63" s="47"/>
      <c r="VNE63" s="47"/>
      <c r="VNF63" s="47"/>
      <c r="VNG63" s="47"/>
      <c r="VNH63" s="47"/>
      <c r="VNI63" s="47"/>
      <c r="VNJ63" s="47"/>
      <c r="VNK63" s="47"/>
      <c r="VNL63" s="47"/>
      <c r="VNM63" s="47"/>
      <c r="VNN63" s="47"/>
      <c r="VNO63" s="47"/>
      <c r="VNP63" s="47"/>
      <c r="VNQ63" s="47"/>
      <c r="VNR63" s="47"/>
      <c r="VNS63" s="47"/>
      <c r="VNT63" s="47"/>
      <c r="VNU63" s="47"/>
      <c r="VNV63" s="47"/>
      <c r="VNW63" s="47"/>
      <c r="VNX63" s="47"/>
      <c r="VNY63" s="47"/>
      <c r="VNZ63" s="47"/>
      <c r="VOA63" s="47"/>
      <c r="VOB63" s="47"/>
      <c r="VOC63" s="47"/>
      <c r="VOD63" s="47"/>
      <c r="VOE63" s="47"/>
      <c r="VOF63" s="47"/>
      <c r="VOG63" s="47"/>
      <c r="VOH63" s="47"/>
      <c r="VOI63" s="47"/>
      <c r="VOJ63" s="47"/>
      <c r="VOK63" s="47"/>
      <c r="VOL63" s="47"/>
      <c r="VOM63" s="47"/>
      <c r="VON63" s="47"/>
      <c r="VOO63" s="47"/>
      <c r="VOP63" s="47"/>
      <c r="VOQ63" s="47"/>
      <c r="VOR63" s="47"/>
      <c r="VOS63" s="47"/>
      <c r="VOT63" s="47"/>
      <c r="VOU63" s="47"/>
      <c r="VOV63" s="47"/>
      <c r="VOW63" s="47"/>
      <c r="VOX63" s="47"/>
      <c r="VOY63" s="47"/>
      <c r="VOZ63" s="47"/>
      <c r="VPA63" s="47"/>
      <c r="VPB63" s="47"/>
      <c r="VPC63" s="47"/>
      <c r="VPD63" s="47"/>
      <c r="VPE63" s="47"/>
      <c r="VPF63" s="47"/>
      <c r="VPG63" s="47"/>
      <c r="VPH63" s="47"/>
      <c r="VPI63" s="47"/>
      <c r="VPJ63" s="47"/>
      <c r="VPK63" s="47"/>
      <c r="VPL63" s="47"/>
      <c r="VPM63" s="47"/>
      <c r="VPN63" s="47"/>
      <c r="VPO63" s="47"/>
      <c r="VPP63" s="47"/>
      <c r="VPQ63" s="47"/>
      <c r="VPR63" s="47"/>
      <c r="VPS63" s="47"/>
      <c r="VPT63" s="47"/>
      <c r="VPU63" s="47"/>
      <c r="VPV63" s="47"/>
      <c r="VPW63" s="47"/>
      <c r="VPX63" s="47"/>
      <c r="VPY63" s="47"/>
      <c r="VPZ63" s="47"/>
      <c r="VQA63" s="47"/>
      <c r="VQB63" s="47"/>
      <c r="VQC63" s="47"/>
      <c r="VQD63" s="47"/>
      <c r="VQE63" s="47"/>
      <c r="VQF63" s="47"/>
      <c r="VQG63" s="47"/>
      <c r="VQH63" s="47"/>
      <c r="VQI63" s="47"/>
      <c r="VQJ63" s="47"/>
      <c r="VQK63" s="47"/>
      <c r="VQL63" s="47"/>
      <c r="VQM63" s="47"/>
      <c r="VQN63" s="47"/>
      <c r="VQO63" s="47"/>
      <c r="VQP63" s="47"/>
      <c r="VQQ63" s="47"/>
      <c r="VQR63" s="47"/>
      <c r="VQS63" s="47"/>
      <c r="VQT63" s="47"/>
      <c r="VQU63" s="47"/>
      <c r="VQV63" s="47"/>
      <c r="VQW63" s="47"/>
      <c r="VQX63" s="47"/>
      <c r="VQY63" s="47"/>
      <c r="VQZ63" s="47"/>
      <c r="VRA63" s="47"/>
      <c r="VRB63" s="47"/>
      <c r="VRC63" s="47"/>
      <c r="VRD63" s="47"/>
      <c r="VRE63" s="47"/>
      <c r="VRF63" s="47"/>
      <c r="VRG63" s="47"/>
      <c r="VRH63" s="47"/>
      <c r="VRI63" s="47"/>
      <c r="VRJ63" s="47"/>
      <c r="VRK63" s="47"/>
      <c r="VRL63" s="47"/>
      <c r="VRM63" s="47"/>
      <c r="VRN63" s="47"/>
      <c r="VRO63" s="47"/>
      <c r="VRP63" s="47"/>
      <c r="VRQ63" s="47"/>
      <c r="VRR63" s="47"/>
      <c r="VRS63" s="47"/>
      <c r="VRT63" s="47"/>
      <c r="VRU63" s="47"/>
      <c r="VRV63" s="47"/>
      <c r="VRW63" s="47"/>
      <c r="VRX63" s="47"/>
      <c r="VRY63" s="47"/>
      <c r="VRZ63" s="47"/>
      <c r="VSA63" s="47"/>
      <c r="VSB63" s="47"/>
      <c r="VSC63" s="47"/>
      <c r="VSD63" s="47"/>
      <c r="VSE63" s="47"/>
      <c r="VSF63" s="47"/>
      <c r="VSG63" s="47"/>
      <c r="VSH63" s="47"/>
      <c r="VSI63" s="47"/>
      <c r="VSJ63" s="47"/>
      <c r="VSK63" s="47"/>
      <c r="VSL63" s="47"/>
      <c r="VSM63" s="47"/>
      <c r="VSN63" s="47"/>
      <c r="VSO63" s="47"/>
      <c r="VSP63" s="47"/>
      <c r="VSQ63" s="47"/>
      <c r="VSR63" s="47"/>
      <c r="VSS63" s="47"/>
      <c r="VST63" s="47"/>
      <c r="VSU63" s="47"/>
      <c r="VSV63" s="47"/>
      <c r="VSW63" s="47"/>
      <c r="VSX63" s="47"/>
      <c r="VSY63" s="47"/>
      <c r="VSZ63" s="47"/>
      <c r="VTA63" s="47"/>
      <c r="VTB63" s="47"/>
      <c r="VTC63" s="47"/>
      <c r="VTD63" s="47"/>
      <c r="VTE63" s="47"/>
      <c r="VTF63" s="47"/>
      <c r="VTG63" s="47"/>
      <c r="VTH63" s="47"/>
      <c r="VTI63" s="47"/>
      <c r="VTJ63" s="47"/>
      <c r="VTK63" s="47"/>
      <c r="VTL63" s="47"/>
      <c r="VTM63" s="47"/>
      <c r="VTN63" s="47"/>
      <c r="VTO63" s="47"/>
      <c r="VTP63" s="47"/>
      <c r="VTQ63" s="47"/>
      <c r="VTR63" s="47"/>
      <c r="VTS63" s="47"/>
      <c r="VTT63" s="47"/>
      <c r="VTU63" s="47"/>
      <c r="VTV63" s="47"/>
      <c r="VTW63" s="47"/>
      <c r="VTX63" s="47"/>
      <c r="VTY63" s="47"/>
      <c r="VTZ63" s="47"/>
      <c r="VUA63" s="47"/>
      <c r="VUB63" s="47"/>
      <c r="VUC63" s="47"/>
      <c r="VUD63" s="47"/>
      <c r="VUE63" s="47"/>
      <c r="VUF63" s="47"/>
      <c r="VUG63" s="47"/>
      <c r="VUH63" s="47"/>
      <c r="VUI63" s="47"/>
      <c r="VUJ63" s="47"/>
      <c r="VUK63" s="47"/>
      <c r="VUL63" s="47"/>
      <c r="VUM63" s="47"/>
      <c r="VUN63" s="47"/>
      <c r="VUO63" s="47"/>
      <c r="VUP63" s="47"/>
      <c r="VUQ63" s="47"/>
      <c r="VUR63" s="47"/>
      <c r="VUS63" s="47"/>
      <c r="VUT63" s="47"/>
      <c r="VUU63" s="47"/>
      <c r="VUV63" s="47"/>
      <c r="VUW63" s="47"/>
      <c r="VUX63" s="47"/>
      <c r="VUY63" s="47"/>
      <c r="VUZ63" s="47"/>
      <c r="VVA63" s="47"/>
      <c r="VVB63" s="47"/>
      <c r="VVC63" s="47"/>
      <c r="VVD63" s="47"/>
      <c r="VVE63" s="47"/>
      <c r="VVF63" s="47"/>
      <c r="VVG63" s="47"/>
      <c r="VVH63" s="47"/>
      <c r="VVI63" s="47"/>
      <c r="VVJ63" s="47"/>
      <c r="VVK63" s="47"/>
      <c r="VVL63" s="47"/>
      <c r="VVM63" s="47"/>
      <c r="VVN63" s="47"/>
      <c r="VVO63" s="47"/>
      <c r="VVP63" s="47"/>
      <c r="VVQ63" s="47"/>
      <c r="VVR63" s="47"/>
      <c r="VVS63" s="47"/>
      <c r="VVT63" s="47"/>
      <c r="VVU63" s="47"/>
      <c r="VVV63" s="47"/>
      <c r="VVW63" s="47"/>
      <c r="VVX63" s="47"/>
      <c r="VVY63" s="47"/>
      <c r="VVZ63" s="47"/>
      <c r="VWA63" s="47"/>
      <c r="VWB63" s="47"/>
      <c r="VWC63" s="47"/>
      <c r="VWD63" s="47"/>
      <c r="VWE63" s="47"/>
      <c r="VWF63" s="47"/>
      <c r="VWG63" s="47"/>
      <c r="VWH63" s="47"/>
      <c r="VWI63" s="47"/>
      <c r="VWJ63" s="47"/>
      <c r="VWK63" s="47"/>
      <c r="VWL63" s="47"/>
      <c r="VWM63" s="47"/>
      <c r="VWN63" s="47"/>
      <c r="VWO63" s="47"/>
      <c r="VWP63" s="47"/>
      <c r="VWQ63" s="47"/>
      <c r="VWR63" s="47"/>
      <c r="VWS63" s="47"/>
      <c r="VWT63" s="47"/>
      <c r="VWU63" s="47"/>
      <c r="VWV63" s="47"/>
      <c r="VWW63" s="47"/>
      <c r="VWX63" s="47"/>
      <c r="VWY63" s="47"/>
      <c r="VWZ63" s="47"/>
      <c r="VXA63" s="47"/>
      <c r="VXB63" s="47"/>
      <c r="VXC63" s="47"/>
      <c r="VXD63" s="47"/>
      <c r="VXE63" s="47"/>
      <c r="VXF63" s="47"/>
      <c r="VXG63" s="47"/>
      <c r="VXH63" s="47"/>
      <c r="VXI63" s="47"/>
      <c r="VXJ63" s="47"/>
      <c r="VXK63" s="47"/>
      <c r="VXL63" s="47"/>
      <c r="VXM63" s="47"/>
      <c r="VXN63" s="47"/>
      <c r="VXO63" s="47"/>
      <c r="VXP63" s="47"/>
      <c r="VXQ63" s="47"/>
      <c r="VXR63" s="47"/>
      <c r="VXS63" s="47"/>
      <c r="VXT63" s="47"/>
      <c r="VXU63" s="47"/>
      <c r="VXV63" s="47"/>
      <c r="VXW63" s="47"/>
      <c r="VXX63" s="47"/>
      <c r="VXY63" s="47"/>
      <c r="VXZ63" s="47"/>
      <c r="VYA63" s="47"/>
      <c r="VYB63" s="47"/>
      <c r="VYC63" s="47"/>
      <c r="VYD63" s="47"/>
      <c r="VYE63" s="47"/>
      <c r="VYF63" s="47"/>
      <c r="VYG63" s="47"/>
      <c r="VYH63" s="47"/>
      <c r="VYI63" s="47"/>
      <c r="VYJ63" s="47"/>
      <c r="VYK63" s="47"/>
      <c r="VYL63" s="47"/>
      <c r="VYM63" s="47"/>
      <c r="VYN63" s="47"/>
      <c r="VYO63" s="47"/>
      <c r="VYP63" s="47"/>
      <c r="VYQ63" s="47"/>
      <c r="VYR63" s="47"/>
      <c r="VYS63" s="47"/>
      <c r="VYT63" s="47"/>
      <c r="VYU63" s="47"/>
      <c r="VYV63" s="47"/>
      <c r="VYW63" s="47"/>
      <c r="VYX63" s="47"/>
      <c r="VYY63" s="47"/>
      <c r="VYZ63" s="47"/>
      <c r="VZA63" s="47"/>
      <c r="VZB63" s="47"/>
      <c r="VZC63" s="47"/>
      <c r="VZD63" s="47"/>
      <c r="VZE63" s="47"/>
      <c r="VZF63" s="47"/>
      <c r="VZG63" s="47"/>
      <c r="VZH63" s="47"/>
      <c r="VZI63" s="47"/>
      <c r="VZJ63" s="47"/>
      <c r="VZK63" s="47"/>
      <c r="VZL63" s="47"/>
      <c r="VZM63" s="47"/>
      <c r="VZN63" s="47"/>
      <c r="VZO63" s="47"/>
      <c r="VZP63" s="47"/>
      <c r="VZQ63" s="47"/>
      <c r="VZR63" s="47"/>
      <c r="VZS63" s="47"/>
      <c r="VZT63" s="47"/>
      <c r="VZU63" s="47"/>
      <c r="VZV63" s="47"/>
      <c r="VZW63" s="47"/>
      <c r="VZX63" s="47"/>
      <c r="VZY63" s="47"/>
      <c r="VZZ63" s="47"/>
      <c r="WAA63" s="47"/>
      <c r="WAB63" s="47"/>
      <c r="WAC63" s="47"/>
      <c r="WAD63" s="47"/>
      <c r="WAE63" s="47"/>
      <c r="WAF63" s="47"/>
      <c r="WAG63" s="47"/>
      <c r="WAH63" s="47"/>
      <c r="WAI63" s="47"/>
      <c r="WAJ63" s="47"/>
      <c r="WAK63" s="47"/>
      <c r="WAL63" s="47"/>
      <c r="WAM63" s="47"/>
      <c r="WAN63" s="47"/>
      <c r="WAO63" s="47"/>
      <c r="WAP63" s="47"/>
      <c r="WAQ63" s="47"/>
      <c r="WAR63" s="47"/>
      <c r="WAS63" s="47"/>
      <c r="WAT63" s="47"/>
      <c r="WAU63" s="47"/>
      <c r="WAV63" s="47"/>
      <c r="WAW63" s="47"/>
      <c r="WAX63" s="47"/>
      <c r="WAY63" s="47"/>
      <c r="WAZ63" s="47"/>
      <c r="WBA63" s="47"/>
      <c r="WBB63" s="47"/>
      <c r="WBC63" s="47"/>
      <c r="WBD63" s="47"/>
      <c r="WBE63" s="47"/>
      <c r="WBF63" s="47"/>
      <c r="WBG63" s="47"/>
      <c r="WBH63" s="47"/>
      <c r="WBI63" s="47"/>
      <c r="WBJ63" s="47"/>
      <c r="WBK63" s="47"/>
      <c r="WBL63" s="47"/>
      <c r="WBM63" s="47"/>
      <c r="WBN63" s="47"/>
      <c r="WBO63" s="47"/>
      <c r="WBP63" s="47"/>
      <c r="WBQ63" s="47"/>
      <c r="WBR63" s="47"/>
      <c r="WBS63" s="47"/>
      <c r="WBT63" s="47"/>
      <c r="WBU63" s="47"/>
      <c r="WBV63" s="47"/>
      <c r="WBW63" s="47"/>
      <c r="WBX63" s="47"/>
      <c r="WBY63" s="47"/>
      <c r="WBZ63" s="47"/>
      <c r="WCA63" s="47"/>
      <c r="WCB63" s="47"/>
      <c r="WCC63" s="47"/>
      <c r="WCD63" s="47"/>
      <c r="WCE63" s="47"/>
      <c r="WCF63" s="47"/>
      <c r="WCG63" s="47"/>
      <c r="WCH63" s="47"/>
      <c r="WCI63" s="47"/>
      <c r="WCJ63" s="47"/>
      <c r="WCK63" s="47"/>
      <c r="WCL63" s="47"/>
      <c r="WCM63" s="47"/>
      <c r="WCN63" s="47"/>
      <c r="WCO63" s="47"/>
      <c r="WCP63" s="47"/>
      <c r="WCQ63" s="47"/>
      <c r="WCR63" s="47"/>
      <c r="WCS63" s="47"/>
      <c r="WCT63" s="47"/>
      <c r="WCU63" s="47"/>
      <c r="WCV63" s="47"/>
      <c r="WCW63" s="47"/>
      <c r="WCX63" s="47"/>
      <c r="WCY63" s="47"/>
      <c r="WCZ63" s="47"/>
      <c r="WDA63" s="47"/>
      <c r="WDB63" s="47"/>
      <c r="WDC63" s="47"/>
      <c r="WDD63" s="47"/>
      <c r="WDE63" s="47"/>
      <c r="WDF63" s="47"/>
      <c r="WDG63" s="47"/>
      <c r="WDH63" s="47"/>
      <c r="WDI63" s="47"/>
      <c r="WDJ63" s="47"/>
      <c r="WDK63" s="47"/>
      <c r="WDL63" s="47"/>
      <c r="WDM63" s="47"/>
      <c r="WDN63" s="47"/>
      <c r="WDO63" s="47"/>
      <c r="WDP63" s="47"/>
      <c r="WDQ63" s="47"/>
      <c r="WDR63" s="47"/>
      <c r="WDS63" s="47"/>
      <c r="WDT63" s="47"/>
      <c r="WDU63" s="47"/>
      <c r="WDV63" s="47"/>
      <c r="WDW63" s="47"/>
      <c r="WDX63" s="47"/>
      <c r="WDY63" s="47"/>
      <c r="WDZ63" s="47"/>
      <c r="WEA63" s="47"/>
      <c r="WEB63" s="47"/>
      <c r="WEC63" s="47"/>
      <c r="WED63" s="47"/>
      <c r="WEE63" s="47"/>
      <c r="WEF63" s="47"/>
      <c r="WEG63" s="47"/>
      <c r="WEH63" s="47"/>
      <c r="WEI63" s="47"/>
      <c r="WEJ63" s="47"/>
      <c r="WEK63" s="47"/>
      <c r="WEL63" s="47"/>
      <c r="WEM63" s="47"/>
      <c r="WEN63" s="47"/>
      <c r="WEO63" s="47"/>
      <c r="WEP63" s="47"/>
      <c r="WEQ63" s="47"/>
      <c r="WER63" s="47"/>
      <c r="WES63" s="47"/>
      <c r="WET63" s="47"/>
      <c r="WEU63" s="47"/>
      <c r="WEV63" s="47"/>
      <c r="WEW63" s="47"/>
      <c r="WEX63" s="47"/>
      <c r="WEY63" s="47"/>
      <c r="WEZ63" s="47"/>
      <c r="WFA63" s="47"/>
      <c r="WFB63" s="47"/>
      <c r="WFC63" s="47"/>
      <c r="WFD63" s="47"/>
      <c r="WFE63" s="47"/>
      <c r="WFF63" s="47"/>
      <c r="WFG63" s="47"/>
      <c r="WFH63" s="47"/>
      <c r="WFI63" s="47"/>
      <c r="WFJ63" s="47"/>
      <c r="WFK63" s="47"/>
      <c r="WFL63" s="47"/>
      <c r="WFM63" s="47"/>
      <c r="WFN63" s="47"/>
      <c r="WFO63" s="47"/>
      <c r="WFP63" s="47"/>
      <c r="WFQ63" s="47"/>
      <c r="WFR63" s="47"/>
      <c r="WFS63" s="47"/>
      <c r="WFT63" s="47"/>
      <c r="WFU63" s="47"/>
      <c r="WFV63" s="47"/>
      <c r="WFW63" s="47"/>
      <c r="WFX63" s="47"/>
      <c r="WFY63" s="47"/>
      <c r="WFZ63" s="47"/>
      <c r="WGA63" s="47"/>
      <c r="WGB63" s="47"/>
      <c r="WGC63" s="47"/>
      <c r="WGD63" s="47"/>
      <c r="WGE63" s="47"/>
      <c r="WGF63" s="47"/>
      <c r="WGG63" s="47"/>
      <c r="WGH63" s="47"/>
      <c r="WGI63" s="47"/>
      <c r="WGJ63" s="47"/>
      <c r="WGK63" s="47"/>
      <c r="WGL63" s="47"/>
      <c r="WGM63" s="47"/>
      <c r="WGN63" s="47"/>
      <c r="WGO63" s="47"/>
      <c r="WGP63" s="47"/>
      <c r="WGQ63" s="47"/>
      <c r="WGR63" s="47"/>
      <c r="WGS63" s="47"/>
      <c r="WGT63" s="47"/>
      <c r="WGU63" s="47"/>
      <c r="WGV63" s="47"/>
      <c r="WGW63" s="47"/>
      <c r="WGX63" s="47"/>
      <c r="WGY63" s="47"/>
      <c r="WGZ63" s="47"/>
      <c r="WHA63" s="47"/>
      <c r="WHB63" s="47"/>
      <c r="WHC63" s="47"/>
      <c r="WHD63" s="47"/>
      <c r="WHE63" s="47"/>
      <c r="WHF63" s="47"/>
      <c r="WHG63" s="47"/>
      <c r="WHH63" s="47"/>
      <c r="WHI63" s="47"/>
      <c r="WHJ63" s="47"/>
      <c r="WHK63" s="47"/>
      <c r="WHL63" s="47"/>
      <c r="WHM63" s="47"/>
      <c r="WHN63" s="47"/>
      <c r="WHO63" s="47"/>
      <c r="WHP63" s="47"/>
      <c r="WHQ63" s="47"/>
      <c r="WHR63" s="47"/>
      <c r="WHS63" s="47"/>
      <c r="WHT63" s="47"/>
      <c r="WHU63" s="47"/>
      <c r="WHV63" s="47"/>
      <c r="WHW63" s="47"/>
      <c r="WHX63" s="47"/>
      <c r="WHY63" s="47"/>
      <c r="WHZ63" s="47"/>
      <c r="WIA63" s="47"/>
      <c r="WIB63" s="47"/>
      <c r="WIC63" s="47"/>
      <c r="WID63" s="47"/>
      <c r="WIE63" s="47"/>
      <c r="WIF63" s="47"/>
      <c r="WIG63" s="47"/>
      <c r="WIH63" s="47"/>
      <c r="WII63" s="47"/>
      <c r="WIJ63" s="47"/>
      <c r="WIK63" s="47"/>
      <c r="WIL63" s="47"/>
      <c r="WIM63" s="47"/>
      <c r="WIN63" s="47"/>
      <c r="WIO63" s="47"/>
      <c r="WIP63" s="47"/>
      <c r="WIQ63" s="47"/>
      <c r="WIR63" s="47"/>
      <c r="WIS63" s="47"/>
      <c r="WIT63" s="47"/>
      <c r="WIU63" s="47"/>
      <c r="WIV63" s="47"/>
      <c r="WIW63" s="47"/>
      <c r="WIX63" s="47"/>
      <c r="WIY63" s="47"/>
      <c r="WIZ63" s="47"/>
      <c r="WJA63" s="47"/>
      <c r="WJB63" s="47"/>
      <c r="WJC63" s="47"/>
      <c r="WJD63" s="47"/>
      <c r="WJE63" s="47"/>
      <c r="WJF63" s="47"/>
      <c r="WJG63" s="47"/>
      <c r="WJH63" s="47"/>
      <c r="WJI63" s="47"/>
      <c r="WJJ63" s="47"/>
      <c r="WJK63" s="47"/>
      <c r="WJL63" s="47"/>
      <c r="WJM63" s="47"/>
      <c r="WJN63" s="47"/>
      <c r="WJO63" s="47"/>
      <c r="WJP63" s="47"/>
      <c r="WJQ63" s="47"/>
      <c r="WJR63" s="47"/>
      <c r="WJS63" s="47"/>
      <c r="WJT63" s="47"/>
      <c r="WJU63" s="47"/>
      <c r="WJV63" s="47"/>
      <c r="WJW63" s="47"/>
      <c r="WJX63" s="47"/>
      <c r="WJY63" s="47"/>
      <c r="WJZ63" s="47"/>
      <c r="WKA63" s="47"/>
      <c r="WKB63" s="47"/>
      <c r="WKC63" s="47"/>
      <c r="WKD63" s="47"/>
      <c r="WKE63" s="47"/>
      <c r="WKF63" s="47"/>
      <c r="WKG63" s="47"/>
      <c r="WKH63" s="47"/>
      <c r="WKI63" s="47"/>
      <c r="WKJ63" s="47"/>
      <c r="WKK63" s="47"/>
      <c r="WKL63" s="47"/>
      <c r="WKM63" s="47"/>
      <c r="WKN63" s="47"/>
      <c r="WKO63" s="47"/>
      <c r="WKP63" s="47"/>
      <c r="WKQ63" s="47"/>
      <c r="WKR63" s="47"/>
      <c r="WKS63" s="47"/>
      <c r="WKT63" s="47"/>
      <c r="WKU63" s="47"/>
      <c r="WKV63" s="47"/>
      <c r="WKW63" s="47"/>
      <c r="WKX63" s="47"/>
      <c r="WKY63" s="47"/>
      <c r="WKZ63" s="47"/>
      <c r="WLA63" s="47"/>
      <c r="WLB63" s="47"/>
      <c r="WLC63" s="47"/>
      <c r="WLD63" s="47"/>
      <c r="WLE63" s="47"/>
      <c r="WLF63" s="47"/>
      <c r="WLG63" s="47"/>
      <c r="WLH63" s="47"/>
      <c r="WLI63" s="47"/>
      <c r="WLJ63" s="47"/>
      <c r="WLK63" s="47"/>
      <c r="WLL63" s="47"/>
      <c r="WLM63" s="47"/>
      <c r="WLN63" s="47"/>
      <c r="WLO63" s="47"/>
      <c r="WLP63" s="47"/>
      <c r="WLQ63" s="47"/>
      <c r="WLR63" s="47"/>
      <c r="WLS63" s="47"/>
      <c r="WLT63" s="47"/>
      <c r="WLU63" s="47"/>
      <c r="WLV63" s="47"/>
      <c r="WLW63" s="47"/>
      <c r="WLX63" s="47"/>
      <c r="WLY63" s="47"/>
      <c r="WLZ63" s="47"/>
      <c r="WMA63" s="47"/>
      <c r="WMB63" s="47"/>
      <c r="WMC63" s="47"/>
      <c r="WMD63" s="47"/>
      <c r="WME63" s="47"/>
      <c r="WMF63" s="47"/>
      <c r="WMG63" s="47"/>
      <c r="WMH63" s="47"/>
      <c r="WMI63" s="47"/>
      <c r="WMJ63" s="47"/>
      <c r="WMK63" s="47"/>
      <c r="WML63" s="47"/>
      <c r="WMM63" s="47"/>
      <c r="WMN63" s="47"/>
      <c r="WMO63" s="47"/>
      <c r="WMP63" s="47"/>
      <c r="WMQ63" s="47"/>
      <c r="WMR63" s="47"/>
      <c r="WMS63" s="47"/>
      <c r="WMT63" s="47"/>
      <c r="WMU63" s="47"/>
      <c r="WMV63" s="47"/>
      <c r="WMW63" s="47"/>
      <c r="WMX63" s="47"/>
      <c r="WMY63" s="47"/>
      <c r="WMZ63" s="47"/>
      <c r="WNA63" s="47"/>
      <c r="WNB63" s="47"/>
      <c r="WNC63" s="47"/>
      <c r="WND63" s="47"/>
      <c r="WNE63" s="47"/>
      <c r="WNF63" s="47"/>
      <c r="WNG63" s="47"/>
      <c r="WNH63" s="47"/>
      <c r="WNI63" s="47"/>
      <c r="WNJ63" s="47"/>
      <c r="WNK63" s="47"/>
      <c r="WNL63" s="47"/>
      <c r="WNM63" s="47"/>
      <c r="WNN63" s="47"/>
      <c r="WNO63" s="47"/>
      <c r="WNP63" s="47"/>
      <c r="WNQ63" s="47"/>
      <c r="WNR63" s="47"/>
      <c r="WNS63" s="47"/>
      <c r="WNT63" s="47"/>
      <c r="WNU63" s="47"/>
      <c r="WNV63" s="47"/>
      <c r="WNW63" s="47"/>
      <c r="WNX63" s="47"/>
      <c r="WNY63" s="47"/>
      <c r="WNZ63" s="47"/>
      <c r="WOA63" s="47"/>
      <c r="WOB63" s="47"/>
      <c r="WOC63" s="47"/>
      <c r="WOD63" s="47"/>
      <c r="WOE63" s="47"/>
      <c r="WOF63" s="47"/>
      <c r="WOG63" s="47"/>
      <c r="WOH63" s="47"/>
      <c r="WOI63" s="47"/>
      <c r="WOJ63" s="47"/>
      <c r="WOK63" s="47"/>
      <c r="WOL63" s="47"/>
      <c r="WOM63" s="47"/>
      <c r="WON63" s="47"/>
      <c r="WOO63" s="47"/>
      <c r="WOP63" s="47"/>
      <c r="WOQ63" s="47"/>
      <c r="WOR63" s="47"/>
      <c r="WOS63" s="47"/>
      <c r="WOT63" s="47"/>
      <c r="WOU63" s="47"/>
      <c r="WOV63" s="47"/>
      <c r="WOW63" s="47"/>
      <c r="WOX63" s="47"/>
      <c r="WOY63" s="47"/>
      <c r="WOZ63" s="47"/>
      <c r="WPA63" s="47"/>
      <c r="WPB63" s="47"/>
      <c r="WPC63" s="47"/>
      <c r="WPD63" s="47"/>
      <c r="WPE63" s="47"/>
      <c r="WPF63" s="47"/>
      <c r="WPG63" s="47"/>
      <c r="WPH63" s="47"/>
      <c r="WPI63" s="47"/>
      <c r="WPJ63" s="47"/>
      <c r="WPK63" s="47"/>
      <c r="WPL63" s="47"/>
      <c r="WPM63" s="47"/>
      <c r="WPN63" s="47"/>
      <c r="WPO63" s="47"/>
      <c r="WPP63" s="47"/>
      <c r="WPQ63" s="47"/>
      <c r="WPR63" s="47"/>
      <c r="WPS63" s="47"/>
      <c r="WPT63" s="47"/>
      <c r="WPU63" s="47"/>
      <c r="WPV63" s="47"/>
      <c r="WPW63" s="47"/>
      <c r="WPX63" s="47"/>
      <c r="WPY63" s="47"/>
      <c r="WPZ63" s="47"/>
      <c r="WQA63" s="47"/>
      <c r="WQB63" s="47"/>
      <c r="WQC63" s="47"/>
      <c r="WQD63" s="47"/>
      <c r="WQE63" s="47"/>
      <c r="WQF63" s="47"/>
      <c r="WQG63" s="47"/>
      <c r="WQH63" s="47"/>
      <c r="WQI63" s="47"/>
      <c r="WQJ63" s="47"/>
      <c r="WQK63" s="47"/>
      <c r="WQL63" s="47"/>
      <c r="WQM63" s="47"/>
      <c r="WQN63" s="47"/>
      <c r="WQO63" s="47"/>
      <c r="WQP63" s="47"/>
      <c r="WQQ63" s="47"/>
      <c r="WQR63" s="47"/>
      <c r="WQS63" s="47"/>
      <c r="WQT63" s="47"/>
      <c r="WQU63" s="47"/>
      <c r="WQV63" s="47"/>
      <c r="WQW63" s="47"/>
      <c r="WQX63" s="47"/>
      <c r="WQY63" s="47"/>
      <c r="WQZ63" s="47"/>
      <c r="WRA63" s="47"/>
      <c r="WRB63" s="47"/>
      <c r="WRC63" s="47"/>
      <c r="WRD63" s="47"/>
      <c r="WRE63" s="47"/>
      <c r="WRF63" s="47"/>
      <c r="WRG63" s="47"/>
      <c r="WRH63" s="47"/>
      <c r="WRI63" s="47"/>
      <c r="WRJ63" s="47"/>
      <c r="WRK63" s="47"/>
      <c r="WRL63" s="47"/>
      <c r="WRM63" s="47"/>
      <c r="WRN63" s="47"/>
      <c r="WRO63" s="47"/>
      <c r="WRP63" s="47"/>
      <c r="WRQ63" s="47"/>
      <c r="WRR63" s="47"/>
      <c r="WRS63" s="47"/>
      <c r="WRT63" s="47"/>
      <c r="WRU63" s="47"/>
      <c r="WRV63" s="47"/>
      <c r="WRW63" s="47"/>
      <c r="WRX63" s="47"/>
      <c r="WRY63" s="47"/>
      <c r="WRZ63" s="47"/>
      <c r="WSA63" s="47"/>
      <c r="WSB63" s="47"/>
      <c r="WSC63" s="47"/>
      <c r="WSD63" s="47"/>
      <c r="WSE63" s="47"/>
      <c r="WSF63" s="47"/>
      <c r="WSG63" s="47"/>
      <c r="WSH63" s="47"/>
      <c r="WSI63" s="47"/>
      <c r="WSJ63" s="47"/>
      <c r="WSK63" s="47"/>
      <c r="WSL63" s="47"/>
      <c r="WSM63" s="47"/>
      <c r="WSN63" s="47"/>
      <c r="WSO63" s="47"/>
      <c r="WSP63" s="47"/>
      <c r="WSQ63" s="47"/>
      <c r="WSR63" s="47"/>
      <c r="WSS63" s="47"/>
      <c r="WST63" s="47"/>
      <c r="WSU63" s="47"/>
      <c r="WSV63" s="47"/>
      <c r="WSW63" s="47"/>
      <c r="WSX63" s="47"/>
      <c r="WSY63" s="47"/>
      <c r="WSZ63" s="47"/>
      <c r="WTA63" s="47"/>
      <c r="WTB63" s="47"/>
      <c r="WTC63" s="47"/>
      <c r="WTD63" s="47"/>
      <c r="WTE63" s="47"/>
      <c r="WTF63" s="47"/>
      <c r="WTG63" s="47"/>
      <c r="WTH63" s="47"/>
      <c r="WTI63" s="47"/>
      <c r="WTJ63" s="47"/>
      <c r="WTK63" s="47"/>
      <c r="WTL63" s="47"/>
      <c r="WTM63" s="47"/>
      <c r="WTN63" s="47"/>
      <c r="WTO63" s="47"/>
      <c r="WTP63" s="47"/>
      <c r="WTQ63" s="47"/>
      <c r="WTR63" s="47"/>
      <c r="WTS63" s="47"/>
      <c r="WTT63" s="47"/>
      <c r="WTU63" s="47"/>
      <c r="WTV63" s="47"/>
      <c r="WTW63" s="47"/>
      <c r="WTX63" s="47"/>
      <c r="WTY63" s="47"/>
      <c r="WTZ63" s="47"/>
      <c r="WUA63" s="47"/>
      <c r="WUB63" s="47"/>
      <c r="WUC63" s="47"/>
      <c r="WUD63" s="47"/>
      <c r="WUE63" s="47"/>
      <c r="WUF63" s="47"/>
      <c r="WUG63" s="47"/>
      <c r="WUH63" s="47"/>
      <c r="WUI63" s="47"/>
      <c r="WUJ63" s="47"/>
      <c r="WUK63" s="47"/>
      <c r="WUL63" s="47"/>
      <c r="WUM63" s="47"/>
      <c r="WUN63" s="47"/>
      <c r="WUO63" s="47"/>
      <c r="WUP63" s="47"/>
      <c r="WUQ63" s="47"/>
      <c r="WUR63" s="47"/>
      <c r="WUS63" s="47"/>
      <c r="WUT63" s="47"/>
      <c r="WUU63" s="47"/>
      <c r="WUV63" s="47"/>
      <c r="WUW63" s="47"/>
      <c r="WUX63" s="47"/>
      <c r="WUY63" s="47"/>
      <c r="WUZ63" s="47"/>
      <c r="WVA63" s="47"/>
      <c r="WVB63" s="47"/>
      <c r="WVC63" s="47"/>
      <c r="WVD63" s="47"/>
      <c r="WVE63" s="47"/>
      <c r="WVF63" s="47"/>
      <c r="WVG63" s="47"/>
      <c r="WVH63" s="47"/>
      <c r="WVI63" s="47"/>
      <c r="WVJ63" s="47"/>
      <c r="WVK63" s="47"/>
      <c r="WVL63" s="47"/>
      <c r="WVM63" s="47"/>
      <c r="WVN63" s="47"/>
      <c r="WVO63" s="47"/>
      <c r="WVP63" s="47"/>
      <c r="WVQ63" s="47"/>
      <c r="WVR63" s="47"/>
      <c r="WVS63" s="47"/>
      <c r="WVT63" s="47"/>
      <c r="WVU63" s="47"/>
      <c r="WVV63" s="47"/>
      <c r="WVW63" s="47"/>
      <c r="WVX63" s="47"/>
      <c r="WVY63" s="47"/>
      <c r="WVZ63" s="47"/>
      <c r="WWA63" s="47"/>
      <c r="WWB63" s="47"/>
      <c r="WWC63" s="47"/>
      <c r="WWD63" s="47"/>
      <c r="WWE63" s="47"/>
      <c r="WWF63" s="47"/>
      <c r="WWG63" s="47"/>
      <c r="WWH63" s="47"/>
      <c r="WWI63" s="47"/>
      <c r="WWJ63" s="47"/>
      <c r="WWK63" s="47"/>
      <c r="WWL63" s="47"/>
      <c r="WWM63" s="47"/>
      <c r="WWN63" s="47"/>
      <c r="WWO63" s="47"/>
      <c r="WWP63" s="47"/>
      <c r="WWQ63" s="47"/>
      <c r="WWR63" s="47"/>
      <c r="WWS63" s="47"/>
      <c r="WWT63" s="47"/>
      <c r="WWU63" s="47"/>
      <c r="WWV63" s="47"/>
      <c r="WWW63" s="47"/>
      <c r="WWX63" s="47"/>
      <c r="WWY63" s="47"/>
      <c r="WWZ63" s="47"/>
      <c r="WXA63" s="47"/>
      <c r="WXB63" s="47"/>
      <c r="WXC63" s="47"/>
      <c r="WXD63" s="47"/>
      <c r="WXE63" s="47"/>
      <c r="WXF63" s="47"/>
      <c r="WXG63" s="47"/>
      <c r="WXH63" s="47"/>
      <c r="WXI63" s="47"/>
      <c r="WXJ63" s="47"/>
      <c r="WXK63" s="47"/>
      <c r="WXL63" s="47"/>
      <c r="WXM63" s="47"/>
      <c r="WXN63" s="47"/>
      <c r="WXO63" s="47"/>
      <c r="WXP63" s="47"/>
      <c r="WXQ63" s="47"/>
      <c r="WXR63" s="47"/>
      <c r="WXS63" s="47"/>
      <c r="WXT63" s="47"/>
      <c r="WXU63" s="47"/>
      <c r="WXV63" s="47"/>
      <c r="WXW63" s="47"/>
      <c r="WXX63" s="47"/>
      <c r="WXY63" s="47"/>
      <c r="WXZ63" s="47"/>
      <c r="WYA63" s="47"/>
      <c r="WYB63" s="47"/>
      <c r="WYC63" s="47"/>
      <c r="WYD63" s="47"/>
      <c r="WYE63" s="47"/>
      <c r="WYF63" s="47"/>
      <c r="WYG63" s="47"/>
      <c r="WYH63" s="47"/>
      <c r="WYI63" s="47"/>
      <c r="WYJ63" s="47"/>
      <c r="WYK63" s="47"/>
      <c r="WYL63" s="47"/>
      <c r="WYM63" s="47"/>
      <c r="WYN63" s="47"/>
      <c r="WYO63" s="47"/>
      <c r="WYP63" s="47"/>
      <c r="WYQ63" s="47"/>
      <c r="WYR63" s="47"/>
      <c r="WYS63" s="47"/>
      <c r="WYT63" s="47"/>
      <c r="WYU63" s="47"/>
      <c r="WYV63" s="47"/>
      <c r="WYW63" s="47"/>
      <c r="WYX63" s="47"/>
      <c r="WYY63" s="47"/>
      <c r="WYZ63" s="47"/>
      <c r="WZA63" s="47"/>
      <c r="WZB63" s="47"/>
      <c r="WZC63" s="47"/>
      <c r="WZD63" s="47"/>
      <c r="WZE63" s="47"/>
      <c r="WZF63" s="47"/>
      <c r="WZG63" s="47"/>
      <c r="WZH63" s="47"/>
      <c r="WZI63" s="47"/>
      <c r="WZJ63" s="47"/>
      <c r="WZK63" s="47"/>
      <c r="WZL63" s="47"/>
      <c r="WZM63" s="47"/>
      <c r="WZN63" s="47"/>
      <c r="WZO63" s="47"/>
      <c r="WZP63" s="47"/>
      <c r="WZQ63" s="47"/>
      <c r="WZR63" s="47"/>
      <c r="WZS63" s="47"/>
      <c r="WZT63" s="47"/>
      <c r="WZU63" s="47"/>
      <c r="WZV63" s="47"/>
      <c r="WZW63" s="47"/>
      <c r="WZX63" s="47"/>
      <c r="WZY63" s="47"/>
      <c r="WZZ63" s="47"/>
      <c r="XAA63" s="47"/>
      <c r="XAB63" s="47"/>
      <c r="XAC63" s="47"/>
      <c r="XAD63" s="47"/>
      <c r="XAE63" s="47"/>
      <c r="XAF63" s="47"/>
      <c r="XAG63" s="47"/>
      <c r="XAH63" s="47"/>
      <c r="XAI63" s="47"/>
      <c r="XAJ63" s="47"/>
      <c r="XAK63" s="47"/>
      <c r="XAL63" s="47"/>
      <c r="XAM63" s="47"/>
      <c r="XAN63" s="47"/>
      <c r="XAO63" s="47"/>
      <c r="XAP63" s="47"/>
      <c r="XAQ63" s="47"/>
      <c r="XAR63" s="47"/>
      <c r="XAS63" s="47"/>
      <c r="XAT63" s="47"/>
      <c r="XAU63" s="47"/>
      <c r="XAV63" s="47"/>
      <c r="XAW63" s="47"/>
      <c r="XAX63" s="47"/>
      <c r="XAY63" s="47"/>
      <c r="XAZ63" s="47"/>
      <c r="XBA63" s="47"/>
      <c r="XBB63" s="47"/>
      <c r="XBC63" s="47"/>
      <c r="XBD63" s="47"/>
      <c r="XBE63" s="47"/>
      <c r="XBF63" s="47"/>
      <c r="XBG63" s="47"/>
      <c r="XBH63" s="47"/>
      <c r="XBI63" s="47"/>
      <c r="XBJ63" s="47"/>
      <c r="XBK63" s="47"/>
      <c r="XBL63" s="47"/>
      <c r="XBM63" s="47"/>
      <c r="XBN63" s="47"/>
      <c r="XBO63" s="47"/>
      <c r="XBP63" s="47"/>
      <c r="XBQ63" s="47"/>
      <c r="XBR63" s="47"/>
      <c r="XBS63" s="47"/>
      <c r="XBT63" s="47"/>
      <c r="XBU63" s="47"/>
      <c r="XBV63" s="47"/>
      <c r="XBW63" s="47"/>
      <c r="XBX63" s="47"/>
      <c r="XBY63" s="47"/>
      <c r="XBZ63" s="47"/>
      <c r="XCA63" s="47"/>
      <c r="XCB63" s="47"/>
      <c r="XCC63" s="47"/>
      <c r="XCD63" s="47"/>
      <c r="XCE63" s="47"/>
      <c r="XCF63" s="47"/>
      <c r="XCG63" s="47"/>
      <c r="XCH63" s="47"/>
      <c r="XCI63" s="47"/>
      <c r="XCJ63" s="47"/>
      <c r="XCK63" s="47"/>
      <c r="XCL63" s="47"/>
      <c r="XCM63" s="47"/>
      <c r="XCN63" s="47"/>
      <c r="XCO63" s="47"/>
      <c r="XCP63" s="47"/>
      <c r="XCQ63" s="47"/>
      <c r="XCR63" s="47"/>
      <c r="XCS63" s="47"/>
      <c r="XCT63" s="47"/>
      <c r="XCU63" s="47"/>
      <c r="XCV63" s="47"/>
      <c r="XCW63" s="47"/>
      <c r="XCX63" s="47"/>
      <c r="XCY63" s="47"/>
      <c r="XCZ63" s="47"/>
      <c r="XDA63" s="47"/>
      <c r="XDB63" s="47"/>
      <c r="XDC63" s="47"/>
      <c r="XDD63" s="47"/>
      <c r="XDE63" s="47"/>
      <c r="XDF63" s="47"/>
      <c r="XDG63" s="47"/>
      <c r="XDH63" s="47"/>
      <c r="XDI63" s="47"/>
      <c r="XDJ63" s="47"/>
      <c r="XDK63" s="47"/>
      <c r="XDL63" s="47"/>
      <c r="XDM63" s="47"/>
      <c r="XDN63" s="47"/>
      <c r="XDO63" s="47"/>
      <c r="XDP63" s="47"/>
      <c r="XDQ63" s="47"/>
      <c r="XDR63" s="47"/>
      <c r="XDS63" s="47"/>
      <c r="XDT63" s="47"/>
      <c r="XDU63" s="47"/>
      <c r="XDV63" s="47"/>
      <c r="XDW63" s="47"/>
      <c r="XDX63" s="47"/>
      <c r="XDY63" s="47"/>
      <c r="XDZ63" s="47"/>
      <c r="XEA63" s="47"/>
      <c r="XEB63" s="47"/>
      <c r="XEC63" s="47"/>
      <c r="XED63" s="47"/>
      <c r="XEE63" s="47"/>
      <c r="XEF63" s="47"/>
      <c r="XEG63" s="47"/>
      <c r="XEH63" s="47"/>
      <c r="XEI63" s="47"/>
      <c r="XEJ63" s="47"/>
      <c r="XEK63" s="47"/>
      <c r="XEL63" s="47"/>
      <c r="XEM63" s="47"/>
      <c r="XEN63" s="47"/>
      <c r="XEO63" s="47"/>
      <c r="XEP63" s="47"/>
      <c r="XEQ63" s="47"/>
      <c r="XER63" s="47"/>
      <c r="XES63" s="47"/>
      <c r="XET63" s="47"/>
      <c r="XEU63" s="47"/>
      <c r="XEV63" s="47"/>
      <c r="XEW63" s="47"/>
      <c r="XEX63" s="47"/>
      <c r="XEY63" s="47"/>
      <c r="XEZ63" s="47"/>
    </row>
    <row r="64" s="48" customFormat="1" ht="16.5" spans="2:16380">
      <c r="B64" s="47"/>
      <c r="C64" s="71"/>
      <c r="D64" s="59"/>
      <c r="E64" s="59"/>
      <c r="F64" s="73">
        <v>3</v>
      </c>
      <c r="G64" s="73">
        <v>3</v>
      </c>
      <c r="H64" s="73">
        <v>3</v>
      </c>
      <c r="I64" s="73">
        <v>3</v>
      </c>
      <c r="J64" s="73">
        <v>1</v>
      </c>
      <c r="K64" s="73">
        <v>3</v>
      </c>
      <c r="L64" s="73">
        <v>1</v>
      </c>
      <c r="M64" s="73">
        <v>3</v>
      </c>
      <c r="N64" s="73">
        <v>3</v>
      </c>
      <c r="O64" s="73">
        <v>3</v>
      </c>
      <c r="P64" s="73">
        <v>3</v>
      </c>
      <c r="Q64" s="73"/>
      <c r="R64" s="73"/>
      <c r="S64" s="73"/>
      <c r="T64" s="73"/>
      <c r="U64" s="73"/>
      <c r="V64" s="73"/>
      <c r="W64" s="73"/>
      <c r="X64" s="73"/>
      <c r="Y64" s="73">
        <v>3</v>
      </c>
      <c r="Z64" s="73">
        <v>3</v>
      </c>
      <c r="AA64" s="73">
        <v>3</v>
      </c>
      <c r="AB64" s="73">
        <v>3</v>
      </c>
      <c r="AC64" s="73">
        <v>1</v>
      </c>
      <c r="AD64" s="73"/>
      <c r="AE64" s="73"/>
      <c r="AF64" s="73"/>
      <c r="AG64" s="59"/>
      <c r="AH64" s="59"/>
      <c r="AI64" s="59"/>
      <c r="AJ64" s="92"/>
      <c r="AK64" s="92"/>
      <c r="AL64" s="92"/>
      <c r="AM64" s="92"/>
      <c r="AN64" s="90"/>
      <c r="AO64" s="100"/>
      <c r="AP64" s="101"/>
      <c r="AQ64" s="104"/>
      <c r="AR64" s="47"/>
      <c r="AS64" s="47"/>
      <c r="AT64" s="47"/>
      <c r="AU64" s="47"/>
      <c r="AV64" s="47"/>
      <c r="AW64" s="47"/>
      <c r="AX64" s="47"/>
      <c r="AY64" s="47"/>
      <c r="AZ64" s="47"/>
      <c r="BA64" s="47"/>
      <c r="BB64" s="47"/>
      <c r="BC64" s="47"/>
      <c r="BD64" s="47"/>
      <c r="BE64" s="47"/>
      <c r="BF64" s="47"/>
      <c r="BG64" s="47"/>
      <c r="BH64" s="47"/>
      <c r="BI64" s="47"/>
      <c r="BJ64" s="47"/>
      <c r="BK64" s="47"/>
      <c r="BL64" s="47"/>
      <c r="BM64" s="47"/>
      <c r="BN64" s="47"/>
      <c r="BO64" s="47"/>
      <c r="BP64" s="47"/>
      <c r="BQ64" s="47"/>
      <c r="BR64" s="47"/>
      <c r="BS64" s="47"/>
      <c r="BT64" s="47"/>
      <c r="BU64" s="47"/>
      <c r="BV64" s="47"/>
      <c r="BW64" s="47"/>
      <c r="BX64" s="47"/>
      <c r="BY64" s="47"/>
      <c r="BZ64" s="47"/>
      <c r="CA64" s="47"/>
      <c r="CB64" s="47"/>
      <c r="CC64" s="47"/>
      <c r="CD64" s="47"/>
      <c r="CE64" s="47"/>
      <c r="CF64" s="47"/>
      <c r="CG64" s="47"/>
      <c r="CH64" s="47"/>
      <c r="CI64" s="47"/>
      <c r="CJ64" s="47"/>
      <c r="CK64" s="47"/>
      <c r="CL64" s="47"/>
      <c r="CM64" s="47"/>
      <c r="CN64" s="47"/>
      <c r="CO64" s="47"/>
      <c r="CP64" s="47"/>
      <c r="CQ64" s="47"/>
      <c r="CR64" s="47"/>
      <c r="CS64" s="47"/>
      <c r="CT64" s="47"/>
      <c r="CU64" s="47"/>
      <c r="CV64" s="47"/>
      <c r="CW64" s="47"/>
      <c r="CX64" s="47"/>
      <c r="CY64" s="47"/>
      <c r="CZ64" s="47"/>
      <c r="DA64" s="47"/>
      <c r="DB64" s="47"/>
      <c r="DC64" s="47"/>
      <c r="DD64" s="47"/>
      <c r="DE64" s="47"/>
      <c r="DF64" s="47"/>
      <c r="DG64" s="47"/>
      <c r="DH64" s="47"/>
      <c r="DI64" s="47"/>
      <c r="DJ64" s="47"/>
      <c r="DK64" s="47"/>
      <c r="DL64" s="47"/>
      <c r="DM64" s="47"/>
      <c r="DN64" s="47"/>
      <c r="DO64" s="47"/>
      <c r="DP64" s="47"/>
      <c r="DQ64" s="47"/>
      <c r="DR64" s="47"/>
      <c r="DS64" s="47"/>
      <c r="DT64" s="47"/>
      <c r="DU64" s="47"/>
      <c r="DV64" s="47"/>
      <c r="DW64" s="47"/>
      <c r="DX64" s="47"/>
      <c r="DY64" s="47"/>
      <c r="DZ64" s="47"/>
      <c r="EA64" s="47"/>
      <c r="EB64" s="47"/>
      <c r="EC64" s="47"/>
      <c r="ED64" s="47"/>
      <c r="EE64" s="47"/>
      <c r="EF64" s="47"/>
      <c r="EG64" s="47"/>
      <c r="EH64" s="47"/>
      <c r="EI64" s="47"/>
      <c r="EJ64" s="47"/>
      <c r="EK64" s="47"/>
      <c r="EL64" s="47"/>
      <c r="EM64" s="47"/>
      <c r="EN64" s="47"/>
      <c r="EO64" s="47"/>
      <c r="EP64" s="47"/>
      <c r="EQ64" s="47"/>
      <c r="ER64" s="47"/>
      <c r="ES64" s="47"/>
      <c r="ET64" s="47"/>
      <c r="EU64" s="47"/>
      <c r="EV64" s="47"/>
      <c r="EW64" s="47"/>
      <c r="EX64" s="47"/>
      <c r="EY64" s="47"/>
      <c r="EZ64" s="47"/>
      <c r="FA64" s="47"/>
      <c r="FB64" s="47"/>
      <c r="FC64" s="47"/>
      <c r="FD64" s="47"/>
      <c r="FE64" s="47"/>
      <c r="FF64" s="47"/>
      <c r="FG64" s="47"/>
      <c r="FH64" s="47"/>
      <c r="FI64" s="47"/>
      <c r="FJ64" s="47"/>
      <c r="FK64" s="47"/>
      <c r="FL64" s="47"/>
      <c r="FM64" s="47"/>
      <c r="FN64" s="47"/>
      <c r="FO64" s="47"/>
      <c r="FP64" s="47"/>
      <c r="FQ64" s="47"/>
      <c r="FR64" s="47"/>
      <c r="FS64" s="47"/>
      <c r="FT64" s="47"/>
      <c r="FU64" s="47"/>
      <c r="FV64" s="47"/>
      <c r="FW64" s="47"/>
      <c r="FX64" s="47"/>
      <c r="FY64" s="47"/>
      <c r="FZ64" s="47"/>
      <c r="GA64" s="47"/>
      <c r="GB64" s="47"/>
      <c r="GC64" s="47"/>
      <c r="GD64" s="47"/>
      <c r="GE64" s="47"/>
      <c r="GF64" s="47"/>
      <c r="GG64" s="47"/>
      <c r="GH64" s="47"/>
      <c r="GI64" s="47"/>
      <c r="GJ64" s="47"/>
      <c r="GK64" s="47"/>
      <c r="GL64" s="47"/>
      <c r="GM64" s="47"/>
      <c r="GN64" s="47"/>
      <c r="GO64" s="47"/>
      <c r="GP64" s="47"/>
      <c r="GQ64" s="47"/>
      <c r="GR64" s="47"/>
      <c r="GS64" s="47"/>
      <c r="GT64" s="47"/>
      <c r="GU64" s="47"/>
      <c r="GV64" s="47"/>
      <c r="GW64" s="47"/>
      <c r="GX64" s="47"/>
      <c r="GY64" s="47"/>
      <c r="GZ64" s="47"/>
      <c r="HA64" s="47"/>
      <c r="HB64" s="47"/>
      <c r="HC64" s="47"/>
      <c r="HD64" s="47"/>
      <c r="HE64" s="47"/>
      <c r="HF64" s="47"/>
      <c r="HG64" s="47"/>
      <c r="HH64" s="47"/>
      <c r="HI64" s="47"/>
      <c r="HJ64" s="47"/>
      <c r="HK64" s="47"/>
      <c r="HL64" s="47"/>
      <c r="HM64" s="47"/>
      <c r="HN64" s="47"/>
      <c r="HO64" s="47"/>
      <c r="HP64" s="47"/>
      <c r="HQ64" s="47"/>
      <c r="HR64" s="47"/>
      <c r="HS64" s="47"/>
      <c r="HT64" s="47"/>
      <c r="HU64" s="47"/>
      <c r="HV64" s="47"/>
      <c r="HW64" s="47"/>
      <c r="HX64" s="47"/>
      <c r="HY64" s="47"/>
      <c r="HZ64" s="47"/>
      <c r="IA64" s="47"/>
      <c r="IB64" s="47"/>
      <c r="IC64" s="47"/>
      <c r="ID64" s="47"/>
      <c r="IE64" s="47"/>
      <c r="IF64" s="47"/>
      <c r="IG64" s="47"/>
      <c r="IH64" s="47"/>
      <c r="II64" s="47"/>
      <c r="IJ64" s="47"/>
      <c r="IK64" s="47"/>
      <c r="IL64" s="47"/>
      <c r="IM64" s="47"/>
      <c r="IN64" s="47"/>
      <c r="IO64" s="47"/>
      <c r="IP64" s="47"/>
      <c r="IQ64" s="47"/>
      <c r="IR64" s="47"/>
      <c r="IS64" s="47"/>
      <c r="IT64" s="47"/>
      <c r="IU64" s="47"/>
      <c r="IV64" s="47"/>
      <c r="IW64" s="47"/>
      <c r="IX64" s="47"/>
      <c r="IY64" s="47"/>
      <c r="IZ64" s="47"/>
      <c r="JA64" s="47"/>
      <c r="JB64" s="47"/>
      <c r="JC64" s="47"/>
      <c r="JD64" s="47"/>
      <c r="JE64" s="47"/>
      <c r="JF64" s="47"/>
      <c r="JG64" s="47"/>
      <c r="JH64" s="47"/>
      <c r="JI64" s="47"/>
      <c r="JJ64" s="47"/>
      <c r="JK64" s="47"/>
      <c r="JL64" s="47"/>
      <c r="JM64" s="47"/>
      <c r="JN64" s="47"/>
      <c r="JO64" s="47"/>
      <c r="JP64" s="47"/>
      <c r="JQ64" s="47"/>
      <c r="JR64" s="47"/>
      <c r="JS64" s="47"/>
      <c r="JT64" s="47"/>
      <c r="JU64" s="47"/>
      <c r="JV64" s="47"/>
      <c r="JW64" s="47"/>
      <c r="JX64" s="47"/>
      <c r="JY64" s="47"/>
      <c r="JZ64" s="47"/>
      <c r="KA64" s="47"/>
      <c r="KB64" s="47"/>
      <c r="KC64" s="47"/>
      <c r="KD64" s="47"/>
      <c r="KE64" s="47"/>
      <c r="KF64" s="47"/>
      <c r="KG64" s="47"/>
      <c r="KH64" s="47"/>
      <c r="KI64" s="47"/>
      <c r="KJ64" s="47"/>
      <c r="KK64" s="47"/>
      <c r="KL64" s="47"/>
      <c r="KM64" s="47"/>
      <c r="KN64" s="47"/>
      <c r="KO64" s="47"/>
      <c r="KP64" s="47"/>
      <c r="KQ64" s="47"/>
      <c r="KR64" s="47"/>
      <c r="KS64" s="47"/>
      <c r="KT64" s="47"/>
      <c r="KU64" s="47"/>
      <c r="KV64" s="47"/>
      <c r="KW64" s="47"/>
      <c r="KX64" s="47"/>
      <c r="KY64" s="47"/>
      <c r="KZ64" s="47"/>
      <c r="LA64" s="47"/>
      <c r="LB64" s="47"/>
      <c r="LC64" s="47"/>
      <c r="LD64" s="47"/>
      <c r="LE64" s="47"/>
      <c r="LF64" s="47"/>
      <c r="LG64" s="47"/>
      <c r="LH64" s="47"/>
      <c r="LI64" s="47"/>
      <c r="LJ64" s="47"/>
      <c r="LK64" s="47"/>
      <c r="LL64" s="47"/>
      <c r="LM64" s="47"/>
      <c r="LN64" s="47"/>
      <c r="LO64" s="47"/>
      <c r="LP64" s="47"/>
      <c r="LQ64" s="47"/>
      <c r="LR64" s="47"/>
      <c r="LS64" s="47"/>
      <c r="LT64" s="47"/>
      <c r="LU64" s="47"/>
      <c r="LV64" s="47"/>
      <c r="LW64" s="47"/>
      <c r="LX64" s="47"/>
      <c r="LY64" s="47"/>
      <c r="LZ64" s="47"/>
      <c r="MA64" s="47"/>
      <c r="MB64" s="47"/>
      <c r="MC64" s="47"/>
      <c r="MD64" s="47"/>
      <c r="ME64" s="47"/>
      <c r="MF64" s="47"/>
      <c r="MG64" s="47"/>
      <c r="MH64" s="47"/>
      <c r="MI64" s="47"/>
      <c r="MJ64" s="47"/>
      <c r="MK64" s="47"/>
      <c r="ML64" s="47"/>
      <c r="MM64" s="47"/>
      <c r="MN64" s="47"/>
      <c r="MO64" s="47"/>
      <c r="MP64" s="47"/>
      <c r="MQ64" s="47"/>
      <c r="MR64" s="47"/>
      <c r="MS64" s="47"/>
      <c r="MT64" s="47"/>
      <c r="MU64" s="47"/>
      <c r="MV64" s="47"/>
      <c r="MW64" s="47"/>
      <c r="MX64" s="47"/>
      <c r="MY64" s="47"/>
      <c r="MZ64" s="47"/>
      <c r="NA64" s="47"/>
      <c r="NB64" s="47"/>
      <c r="NC64" s="47"/>
      <c r="ND64" s="47"/>
      <c r="NE64" s="47"/>
      <c r="NF64" s="47"/>
      <c r="NG64" s="47"/>
      <c r="NH64" s="47"/>
      <c r="NI64" s="47"/>
      <c r="NJ64" s="47"/>
      <c r="NK64" s="47"/>
      <c r="NL64" s="47"/>
      <c r="NM64" s="47"/>
      <c r="NN64" s="47"/>
      <c r="NO64" s="47"/>
      <c r="NP64" s="47"/>
      <c r="NQ64" s="47"/>
      <c r="NR64" s="47"/>
      <c r="NS64" s="47"/>
      <c r="NT64" s="47"/>
      <c r="NU64" s="47"/>
      <c r="NV64" s="47"/>
      <c r="NW64" s="47"/>
      <c r="NX64" s="47"/>
      <c r="NY64" s="47"/>
      <c r="NZ64" s="47"/>
      <c r="OA64" s="47"/>
      <c r="OB64" s="47"/>
      <c r="OC64" s="47"/>
      <c r="OD64" s="47"/>
      <c r="OE64" s="47"/>
      <c r="OF64" s="47"/>
      <c r="OG64" s="47"/>
      <c r="OH64" s="47"/>
      <c r="OI64" s="47"/>
      <c r="OJ64" s="47"/>
      <c r="OK64" s="47"/>
      <c r="OL64" s="47"/>
      <c r="OM64" s="47"/>
      <c r="ON64" s="47"/>
      <c r="OO64" s="47"/>
      <c r="OP64" s="47"/>
      <c r="OQ64" s="47"/>
      <c r="OR64" s="47"/>
      <c r="OS64" s="47"/>
      <c r="OT64" s="47"/>
      <c r="OU64" s="47"/>
      <c r="OV64" s="47"/>
      <c r="OW64" s="47"/>
      <c r="OX64" s="47"/>
      <c r="OY64" s="47"/>
      <c r="OZ64" s="47"/>
      <c r="PA64" s="47"/>
      <c r="PB64" s="47"/>
      <c r="PC64" s="47"/>
      <c r="PD64" s="47"/>
      <c r="PE64" s="47"/>
      <c r="PF64" s="47"/>
      <c r="PG64" s="47"/>
      <c r="PH64" s="47"/>
      <c r="PI64" s="47"/>
      <c r="PJ64" s="47"/>
      <c r="PK64" s="47"/>
      <c r="PL64" s="47"/>
      <c r="PM64" s="47"/>
      <c r="PN64" s="47"/>
      <c r="PO64" s="47"/>
      <c r="PP64" s="47"/>
      <c r="PQ64" s="47"/>
      <c r="PR64" s="47"/>
      <c r="PS64" s="47"/>
      <c r="PT64" s="47"/>
      <c r="PU64" s="47"/>
      <c r="PV64" s="47"/>
      <c r="PW64" s="47"/>
      <c r="PX64" s="47"/>
      <c r="PY64" s="47"/>
      <c r="PZ64" s="47"/>
      <c r="QA64" s="47"/>
      <c r="QB64" s="47"/>
      <c r="QC64" s="47"/>
      <c r="QD64" s="47"/>
      <c r="QE64" s="47"/>
      <c r="QF64" s="47"/>
      <c r="QG64" s="47"/>
      <c r="QH64" s="47"/>
      <c r="QI64" s="47"/>
      <c r="QJ64" s="47"/>
      <c r="QK64" s="47"/>
      <c r="QL64" s="47"/>
      <c r="QM64" s="47"/>
      <c r="QN64" s="47"/>
      <c r="QO64" s="47"/>
      <c r="QP64" s="47"/>
      <c r="QQ64" s="47"/>
      <c r="QR64" s="47"/>
      <c r="QS64" s="47"/>
      <c r="QT64" s="47"/>
      <c r="QU64" s="47"/>
      <c r="QV64" s="47"/>
      <c r="QW64" s="47"/>
      <c r="QX64" s="47"/>
      <c r="QY64" s="47"/>
      <c r="QZ64" s="47"/>
      <c r="RA64" s="47"/>
      <c r="RB64" s="47"/>
      <c r="RC64" s="47"/>
      <c r="RD64" s="47"/>
      <c r="RE64" s="47"/>
      <c r="RF64" s="47"/>
      <c r="RG64" s="47"/>
      <c r="RH64" s="47"/>
      <c r="RI64" s="47"/>
      <c r="RJ64" s="47"/>
      <c r="RK64" s="47"/>
      <c r="RL64" s="47"/>
      <c r="RM64" s="47"/>
      <c r="RN64" s="47"/>
      <c r="RO64" s="47"/>
      <c r="RP64" s="47"/>
      <c r="RQ64" s="47"/>
      <c r="RR64" s="47"/>
      <c r="RS64" s="47"/>
      <c r="RT64" s="47"/>
      <c r="RU64" s="47"/>
      <c r="RV64" s="47"/>
      <c r="RW64" s="47"/>
      <c r="RX64" s="47"/>
      <c r="RY64" s="47"/>
      <c r="RZ64" s="47"/>
      <c r="SA64" s="47"/>
      <c r="SB64" s="47"/>
      <c r="SC64" s="47"/>
      <c r="SD64" s="47"/>
      <c r="SE64" s="47"/>
      <c r="SF64" s="47"/>
      <c r="SG64" s="47"/>
      <c r="SH64" s="47"/>
      <c r="SI64" s="47"/>
      <c r="SJ64" s="47"/>
      <c r="SK64" s="47"/>
      <c r="SL64" s="47"/>
      <c r="SM64" s="47"/>
      <c r="SN64" s="47"/>
      <c r="SO64" s="47"/>
      <c r="SP64" s="47"/>
      <c r="SQ64" s="47"/>
      <c r="SR64" s="47"/>
      <c r="SS64" s="47"/>
      <c r="ST64" s="47"/>
      <c r="SU64" s="47"/>
      <c r="SV64" s="47"/>
      <c r="SW64" s="47"/>
      <c r="SX64" s="47"/>
      <c r="SY64" s="47"/>
      <c r="SZ64" s="47"/>
      <c r="TA64" s="47"/>
      <c r="TB64" s="47"/>
      <c r="TC64" s="47"/>
      <c r="TD64" s="47"/>
      <c r="TE64" s="47"/>
      <c r="TF64" s="47"/>
      <c r="TG64" s="47"/>
      <c r="TH64" s="47"/>
      <c r="TI64" s="47"/>
      <c r="TJ64" s="47"/>
      <c r="TK64" s="47"/>
      <c r="TL64" s="47"/>
      <c r="TM64" s="47"/>
      <c r="TN64" s="47"/>
      <c r="TO64" s="47"/>
      <c r="TP64" s="47"/>
      <c r="TQ64" s="47"/>
      <c r="TR64" s="47"/>
      <c r="TS64" s="47"/>
      <c r="TT64" s="47"/>
      <c r="TU64" s="47"/>
      <c r="TV64" s="47"/>
      <c r="TW64" s="47"/>
      <c r="TX64" s="47"/>
      <c r="TY64" s="47"/>
      <c r="TZ64" s="47"/>
      <c r="UA64" s="47"/>
      <c r="UB64" s="47"/>
      <c r="UC64" s="47"/>
      <c r="UD64" s="47"/>
      <c r="UE64" s="47"/>
      <c r="UF64" s="47"/>
      <c r="UG64" s="47"/>
      <c r="UH64" s="47"/>
      <c r="UI64" s="47"/>
      <c r="UJ64" s="47"/>
      <c r="UK64" s="47"/>
      <c r="UL64" s="47"/>
      <c r="UM64" s="47"/>
      <c r="UN64" s="47"/>
      <c r="UO64" s="47"/>
      <c r="UP64" s="47"/>
      <c r="UQ64" s="47"/>
      <c r="UR64" s="47"/>
      <c r="US64" s="47"/>
      <c r="UT64" s="47"/>
      <c r="UU64" s="47"/>
      <c r="UV64" s="47"/>
      <c r="UW64" s="47"/>
      <c r="UX64" s="47"/>
      <c r="UY64" s="47"/>
      <c r="UZ64" s="47"/>
      <c r="VA64" s="47"/>
      <c r="VB64" s="47"/>
      <c r="VC64" s="47"/>
      <c r="VD64" s="47"/>
      <c r="VE64" s="47"/>
      <c r="VF64" s="47"/>
      <c r="VG64" s="47"/>
      <c r="VH64" s="47"/>
      <c r="VI64" s="47"/>
      <c r="VJ64" s="47"/>
      <c r="VK64" s="47"/>
      <c r="VL64" s="47"/>
      <c r="VM64" s="47"/>
      <c r="VN64" s="47"/>
      <c r="VO64" s="47"/>
      <c r="VP64" s="47"/>
      <c r="VQ64" s="47"/>
      <c r="VR64" s="47"/>
      <c r="VS64" s="47"/>
      <c r="VT64" s="47"/>
      <c r="VU64" s="47"/>
      <c r="VV64" s="47"/>
      <c r="VW64" s="47"/>
      <c r="VX64" s="47"/>
      <c r="VY64" s="47"/>
      <c r="VZ64" s="47"/>
      <c r="WA64" s="47"/>
      <c r="WB64" s="47"/>
      <c r="WC64" s="47"/>
      <c r="WD64" s="47"/>
      <c r="WE64" s="47"/>
      <c r="WF64" s="47"/>
      <c r="WG64" s="47"/>
      <c r="WH64" s="47"/>
      <c r="WI64" s="47"/>
      <c r="WJ64" s="47"/>
      <c r="WK64" s="47"/>
      <c r="WL64" s="47"/>
      <c r="WM64" s="47"/>
      <c r="WN64" s="47"/>
      <c r="WO64" s="47"/>
      <c r="WP64" s="47"/>
      <c r="WQ64" s="47"/>
      <c r="WR64" s="47"/>
      <c r="WS64" s="47"/>
      <c r="WT64" s="47"/>
      <c r="WU64" s="47"/>
      <c r="WV64" s="47"/>
      <c r="WW64" s="47"/>
      <c r="WX64" s="47"/>
      <c r="WY64" s="47"/>
      <c r="WZ64" s="47"/>
      <c r="XA64" s="47"/>
      <c r="XB64" s="47"/>
      <c r="XC64" s="47"/>
      <c r="XD64" s="47"/>
      <c r="XE64" s="47"/>
      <c r="XF64" s="47"/>
      <c r="XG64" s="47"/>
      <c r="XH64" s="47"/>
      <c r="XI64" s="47"/>
      <c r="XJ64" s="47"/>
      <c r="XK64" s="47"/>
      <c r="XL64" s="47"/>
      <c r="XM64" s="47"/>
      <c r="XN64" s="47"/>
      <c r="XO64" s="47"/>
      <c r="XP64" s="47"/>
      <c r="XQ64" s="47"/>
      <c r="XR64" s="47"/>
      <c r="XS64" s="47"/>
      <c r="XT64" s="47"/>
      <c r="XU64" s="47"/>
      <c r="XV64" s="47"/>
      <c r="XW64" s="47"/>
      <c r="XX64" s="47"/>
      <c r="XY64" s="47"/>
      <c r="XZ64" s="47"/>
      <c r="YA64" s="47"/>
      <c r="YB64" s="47"/>
      <c r="YC64" s="47"/>
      <c r="YD64" s="47"/>
      <c r="YE64" s="47"/>
      <c r="YF64" s="47"/>
      <c r="YG64" s="47"/>
      <c r="YH64" s="47"/>
      <c r="YI64" s="47"/>
      <c r="YJ64" s="47"/>
      <c r="YK64" s="47"/>
      <c r="YL64" s="47"/>
      <c r="YM64" s="47"/>
      <c r="YN64" s="47"/>
      <c r="YO64" s="47"/>
      <c r="YP64" s="47"/>
      <c r="YQ64" s="47"/>
      <c r="YR64" s="47"/>
      <c r="YS64" s="47"/>
      <c r="YT64" s="47"/>
      <c r="YU64" s="47"/>
      <c r="YV64" s="47"/>
      <c r="YW64" s="47"/>
      <c r="YX64" s="47"/>
      <c r="YY64" s="47"/>
      <c r="YZ64" s="47"/>
      <c r="ZA64" s="47"/>
      <c r="ZB64" s="47"/>
      <c r="ZC64" s="47"/>
      <c r="ZD64" s="47"/>
      <c r="ZE64" s="47"/>
      <c r="ZF64" s="47"/>
      <c r="ZG64" s="47"/>
      <c r="ZH64" s="47"/>
      <c r="ZI64" s="47"/>
      <c r="ZJ64" s="47"/>
      <c r="ZK64" s="47"/>
      <c r="ZL64" s="47"/>
      <c r="ZM64" s="47"/>
      <c r="ZN64" s="47"/>
      <c r="ZO64" s="47"/>
      <c r="ZP64" s="47"/>
      <c r="ZQ64" s="47"/>
      <c r="ZR64" s="47"/>
      <c r="ZS64" s="47"/>
      <c r="ZT64" s="47"/>
      <c r="ZU64" s="47"/>
      <c r="ZV64" s="47"/>
      <c r="ZW64" s="47"/>
      <c r="ZX64" s="47"/>
      <c r="ZY64" s="47"/>
      <c r="ZZ64" s="47"/>
      <c r="AAA64" s="47"/>
      <c r="AAB64" s="47"/>
      <c r="AAC64" s="47"/>
      <c r="AAD64" s="47"/>
      <c r="AAE64" s="47"/>
      <c r="AAF64" s="47"/>
      <c r="AAG64" s="47"/>
      <c r="AAH64" s="47"/>
      <c r="AAI64" s="47"/>
      <c r="AAJ64" s="47"/>
      <c r="AAK64" s="47"/>
      <c r="AAL64" s="47"/>
      <c r="AAM64" s="47"/>
      <c r="AAN64" s="47"/>
      <c r="AAO64" s="47"/>
      <c r="AAP64" s="47"/>
      <c r="AAQ64" s="47"/>
      <c r="AAR64" s="47"/>
      <c r="AAS64" s="47"/>
      <c r="AAT64" s="47"/>
      <c r="AAU64" s="47"/>
      <c r="AAV64" s="47"/>
      <c r="AAW64" s="47"/>
      <c r="AAX64" s="47"/>
      <c r="AAY64" s="47"/>
      <c r="AAZ64" s="47"/>
      <c r="ABA64" s="47"/>
      <c r="ABB64" s="47"/>
      <c r="ABC64" s="47"/>
      <c r="ABD64" s="47"/>
      <c r="ABE64" s="47"/>
      <c r="ABF64" s="47"/>
      <c r="ABG64" s="47"/>
      <c r="ABH64" s="47"/>
      <c r="ABI64" s="47"/>
      <c r="ABJ64" s="47"/>
      <c r="ABK64" s="47"/>
      <c r="ABL64" s="47"/>
      <c r="ABM64" s="47"/>
      <c r="ABN64" s="47"/>
      <c r="ABO64" s="47"/>
      <c r="ABP64" s="47"/>
      <c r="ABQ64" s="47"/>
      <c r="ABR64" s="47"/>
      <c r="ABS64" s="47"/>
      <c r="ABT64" s="47"/>
      <c r="ABU64" s="47"/>
      <c r="ABV64" s="47"/>
      <c r="ABW64" s="47"/>
      <c r="ABX64" s="47"/>
      <c r="ABY64" s="47"/>
      <c r="ABZ64" s="47"/>
      <c r="ACA64" s="47"/>
      <c r="ACB64" s="47"/>
      <c r="ACC64" s="47"/>
      <c r="ACD64" s="47"/>
      <c r="ACE64" s="47"/>
      <c r="ACF64" s="47"/>
      <c r="ACG64" s="47"/>
      <c r="ACH64" s="47"/>
      <c r="ACI64" s="47"/>
      <c r="ACJ64" s="47"/>
      <c r="ACK64" s="47"/>
      <c r="ACL64" s="47"/>
      <c r="ACM64" s="47"/>
      <c r="ACN64" s="47"/>
      <c r="ACO64" s="47"/>
      <c r="ACP64" s="47"/>
      <c r="ACQ64" s="47"/>
      <c r="ACR64" s="47"/>
      <c r="ACS64" s="47"/>
      <c r="ACT64" s="47"/>
      <c r="ACU64" s="47"/>
      <c r="ACV64" s="47"/>
      <c r="ACW64" s="47"/>
      <c r="ACX64" s="47"/>
      <c r="ACY64" s="47"/>
      <c r="ACZ64" s="47"/>
      <c r="ADA64" s="47"/>
      <c r="ADB64" s="47"/>
      <c r="ADC64" s="47"/>
      <c r="ADD64" s="47"/>
      <c r="ADE64" s="47"/>
      <c r="ADF64" s="47"/>
      <c r="ADG64" s="47"/>
      <c r="ADH64" s="47"/>
      <c r="ADI64" s="47"/>
      <c r="ADJ64" s="47"/>
      <c r="ADK64" s="47"/>
      <c r="ADL64" s="47"/>
      <c r="ADM64" s="47"/>
      <c r="ADN64" s="47"/>
      <c r="ADO64" s="47"/>
      <c r="ADP64" s="47"/>
      <c r="ADQ64" s="47"/>
      <c r="ADR64" s="47"/>
      <c r="ADS64" s="47"/>
      <c r="ADT64" s="47"/>
      <c r="ADU64" s="47"/>
      <c r="ADV64" s="47"/>
      <c r="ADW64" s="47"/>
      <c r="ADX64" s="47"/>
      <c r="ADY64" s="47"/>
      <c r="ADZ64" s="47"/>
      <c r="AEA64" s="47"/>
      <c r="AEB64" s="47"/>
      <c r="AEC64" s="47"/>
      <c r="AED64" s="47"/>
      <c r="AEE64" s="47"/>
      <c r="AEF64" s="47"/>
      <c r="AEG64" s="47"/>
      <c r="AEH64" s="47"/>
      <c r="AEI64" s="47"/>
      <c r="AEJ64" s="47"/>
      <c r="AEK64" s="47"/>
      <c r="AEL64" s="47"/>
      <c r="AEM64" s="47"/>
      <c r="AEN64" s="47"/>
      <c r="AEO64" s="47"/>
      <c r="AEP64" s="47"/>
      <c r="AEQ64" s="47"/>
      <c r="AER64" s="47"/>
      <c r="AES64" s="47"/>
      <c r="AET64" s="47"/>
      <c r="AEU64" s="47"/>
      <c r="AEV64" s="47"/>
      <c r="AEW64" s="47"/>
      <c r="AEX64" s="47"/>
      <c r="AEY64" s="47"/>
      <c r="AEZ64" s="47"/>
      <c r="AFA64" s="47"/>
      <c r="AFB64" s="47"/>
      <c r="AFC64" s="47"/>
      <c r="AFD64" s="47"/>
      <c r="AFE64" s="47"/>
      <c r="AFF64" s="47"/>
      <c r="AFG64" s="47"/>
      <c r="AFH64" s="47"/>
      <c r="AFI64" s="47"/>
      <c r="AFJ64" s="47"/>
      <c r="AFK64" s="47"/>
      <c r="AFL64" s="47"/>
      <c r="AFM64" s="47"/>
      <c r="AFN64" s="47"/>
      <c r="AFO64" s="47"/>
      <c r="AFP64" s="47"/>
      <c r="AFQ64" s="47"/>
      <c r="AFR64" s="47"/>
      <c r="AFS64" s="47"/>
      <c r="AFT64" s="47"/>
      <c r="AFU64" s="47"/>
      <c r="AFV64" s="47"/>
      <c r="AFW64" s="47"/>
      <c r="AFX64" s="47"/>
      <c r="AFY64" s="47"/>
      <c r="AFZ64" s="47"/>
      <c r="AGA64" s="47"/>
      <c r="AGB64" s="47"/>
      <c r="AGC64" s="47"/>
      <c r="AGD64" s="47"/>
      <c r="AGE64" s="47"/>
      <c r="AGF64" s="47"/>
      <c r="AGG64" s="47"/>
      <c r="AGH64" s="47"/>
      <c r="AGI64" s="47"/>
      <c r="AGJ64" s="47"/>
      <c r="AGK64" s="47"/>
      <c r="AGL64" s="47"/>
      <c r="AGM64" s="47"/>
      <c r="AGN64" s="47"/>
      <c r="AGO64" s="47"/>
      <c r="AGP64" s="47"/>
      <c r="AGQ64" s="47"/>
      <c r="AGR64" s="47"/>
      <c r="AGS64" s="47"/>
      <c r="AGT64" s="47"/>
      <c r="AGU64" s="47"/>
      <c r="AGV64" s="47"/>
      <c r="AGW64" s="47"/>
      <c r="AGX64" s="47"/>
      <c r="AGY64" s="47"/>
      <c r="AGZ64" s="47"/>
      <c r="AHA64" s="47"/>
      <c r="AHB64" s="47"/>
      <c r="AHC64" s="47"/>
      <c r="AHD64" s="47"/>
      <c r="AHE64" s="47"/>
      <c r="AHF64" s="47"/>
      <c r="AHG64" s="47"/>
      <c r="AHH64" s="47"/>
      <c r="AHI64" s="47"/>
      <c r="AHJ64" s="47"/>
      <c r="AHK64" s="47"/>
      <c r="AHL64" s="47"/>
      <c r="AHM64" s="47"/>
      <c r="AHN64" s="47"/>
      <c r="AHO64" s="47"/>
      <c r="AHP64" s="47"/>
      <c r="AHQ64" s="47"/>
      <c r="AHR64" s="47"/>
      <c r="AHS64" s="47"/>
      <c r="AHT64" s="47"/>
      <c r="AHU64" s="47"/>
      <c r="AHV64" s="47"/>
      <c r="AHW64" s="47"/>
      <c r="AHX64" s="47"/>
      <c r="AHY64" s="47"/>
      <c r="AHZ64" s="47"/>
      <c r="AIA64" s="47"/>
      <c r="AIB64" s="47"/>
      <c r="AIC64" s="47"/>
      <c r="AID64" s="47"/>
      <c r="AIE64" s="47"/>
      <c r="AIF64" s="47"/>
      <c r="AIG64" s="47"/>
      <c r="AIH64" s="47"/>
      <c r="AII64" s="47"/>
      <c r="AIJ64" s="47"/>
      <c r="AIK64" s="47"/>
      <c r="AIL64" s="47"/>
      <c r="AIM64" s="47"/>
      <c r="AIN64" s="47"/>
      <c r="AIO64" s="47"/>
      <c r="AIP64" s="47"/>
      <c r="AIQ64" s="47"/>
      <c r="AIR64" s="47"/>
      <c r="AIS64" s="47"/>
      <c r="AIT64" s="47"/>
      <c r="AIU64" s="47"/>
      <c r="AIV64" s="47"/>
      <c r="AIW64" s="47"/>
      <c r="AIX64" s="47"/>
      <c r="AIY64" s="47"/>
      <c r="AIZ64" s="47"/>
      <c r="AJA64" s="47"/>
      <c r="AJB64" s="47"/>
      <c r="AJC64" s="47"/>
      <c r="AJD64" s="47"/>
      <c r="AJE64" s="47"/>
      <c r="AJF64" s="47"/>
      <c r="AJG64" s="47"/>
      <c r="AJH64" s="47"/>
      <c r="AJI64" s="47"/>
      <c r="AJJ64" s="47"/>
      <c r="AJK64" s="47"/>
      <c r="AJL64" s="47"/>
      <c r="AJM64" s="47"/>
      <c r="AJN64" s="47"/>
      <c r="AJO64" s="47"/>
      <c r="AJP64" s="47"/>
      <c r="AJQ64" s="47"/>
      <c r="AJR64" s="47"/>
      <c r="AJS64" s="47"/>
      <c r="AJT64" s="47"/>
      <c r="AJU64" s="47"/>
      <c r="AJV64" s="47"/>
      <c r="AJW64" s="47"/>
      <c r="AJX64" s="47"/>
      <c r="AJY64" s="47"/>
      <c r="AJZ64" s="47"/>
      <c r="AKA64" s="47"/>
      <c r="AKB64" s="47"/>
      <c r="AKC64" s="47"/>
      <c r="AKD64" s="47"/>
      <c r="AKE64" s="47"/>
      <c r="AKF64" s="47"/>
      <c r="AKG64" s="47"/>
      <c r="AKH64" s="47"/>
      <c r="AKI64" s="47"/>
      <c r="AKJ64" s="47"/>
      <c r="AKK64" s="47"/>
      <c r="AKL64" s="47"/>
      <c r="AKM64" s="47"/>
      <c r="AKN64" s="47"/>
      <c r="AKO64" s="47"/>
      <c r="AKP64" s="47"/>
      <c r="AKQ64" s="47"/>
      <c r="AKR64" s="47"/>
      <c r="AKS64" s="47"/>
      <c r="AKT64" s="47"/>
      <c r="AKU64" s="47"/>
      <c r="AKV64" s="47"/>
      <c r="AKW64" s="47"/>
      <c r="AKX64" s="47"/>
      <c r="AKY64" s="47"/>
      <c r="AKZ64" s="47"/>
      <c r="ALA64" s="47"/>
      <c r="ALB64" s="47"/>
      <c r="ALC64" s="47"/>
      <c r="ALD64" s="47"/>
      <c r="ALE64" s="47"/>
      <c r="ALF64" s="47"/>
      <c r="ALG64" s="47"/>
      <c r="ALH64" s="47"/>
      <c r="ALI64" s="47"/>
      <c r="ALJ64" s="47"/>
      <c r="ALK64" s="47"/>
      <c r="ALL64" s="47"/>
      <c r="ALM64" s="47"/>
      <c r="ALN64" s="47"/>
      <c r="ALO64" s="47"/>
      <c r="ALP64" s="47"/>
      <c r="ALQ64" s="47"/>
      <c r="ALR64" s="47"/>
      <c r="ALS64" s="47"/>
      <c r="ALT64" s="47"/>
      <c r="ALU64" s="47"/>
      <c r="ALV64" s="47"/>
      <c r="ALW64" s="47"/>
      <c r="ALX64" s="47"/>
      <c r="ALY64" s="47"/>
      <c r="ALZ64" s="47"/>
      <c r="AMA64" s="47"/>
      <c r="AMB64" s="47"/>
      <c r="AMC64" s="47"/>
      <c r="AMD64" s="47"/>
      <c r="AME64" s="47"/>
      <c r="AMF64" s="47"/>
      <c r="AMG64" s="47"/>
      <c r="AMH64" s="47"/>
      <c r="AMI64" s="47"/>
      <c r="AMJ64" s="47"/>
      <c r="AMK64" s="47"/>
      <c r="AML64" s="47"/>
      <c r="AMM64" s="47"/>
      <c r="AMN64" s="47"/>
      <c r="AMO64" s="47"/>
      <c r="AMP64" s="47"/>
      <c r="AMQ64" s="47"/>
      <c r="AMR64" s="47"/>
      <c r="AMS64" s="47"/>
      <c r="AMT64" s="47"/>
      <c r="AMU64" s="47"/>
      <c r="AMV64" s="47"/>
      <c r="AMW64" s="47"/>
      <c r="AMX64" s="47"/>
      <c r="AMY64" s="47"/>
      <c r="AMZ64" s="47"/>
      <c r="ANA64" s="47"/>
      <c r="ANB64" s="47"/>
      <c r="ANC64" s="47"/>
      <c r="AND64" s="47"/>
      <c r="ANE64" s="47"/>
      <c r="ANF64" s="47"/>
      <c r="ANG64" s="47"/>
      <c r="ANH64" s="47"/>
      <c r="ANI64" s="47"/>
      <c r="ANJ64" s="47"/>
      <c r="ANK64" s="47"/>
      <c r="ANL64" s="47"/>
      <c r="ANM64" s="47"/>
      <c r="ANN64" s="47"/>
      <c r="ANO64" s="47"/>
      <c r="ANP64" s="47"/>
      <c r="ANQ64" s="47"/>
      <c r="ANR64" s="47"/>
      <c r="ANS64" s="47"/>
      <c r="ANT64" s="47"/>
      <c r="ANU64" s="47"/>
      <c r="ANV64" s="47"/>
      <c r="ANW64" s="47"/>
      <c r="ANX64" s="47"/>
      <c r="ANY64" s="47"/>
      <c r="ANZ64" s="47"/>
      <c r="AOA64" s="47"/>
      <c r="AOB64" s="47"/>
      <c r="AOC64" s="47"/>
      <c r="AOD64" s="47"/>
      <c r="AOE64" s="47"/>
      <c r="AOF64" s="47"/>
      <c r="AOG64" s="47"/>
      <c r="AOH64" s="47"/>
      <c r="AOI64" s="47"/>
      <c r="AOJ64" s="47"/>
      <c r="AOK64" s="47"/>
      <c r="AOL64" s="47"/>
      <c r="AOM64" s="47"/>
      <c r="AON64" s="47"/>
      <c r="AOO64" s="47"/>
      <c r="AOP64" s="47"/>
      <c r="AOQ64" s="47"/>
      <c r="AOR64" s="47"/>
      <c r="AOS64" s="47"/>
      <c r="AOT64" s="47"/>
      <c r="AOU64" s="47"/>
      <c r="AOV64" s="47"/>
      <c r="AOW64" s="47"/>
      <c r="AOX64" s="47"/>
      <c r="AOY64" s="47"/>
      <c r="AOZ64" s="47"/>
      <c r="APA64" s="47"/>
      <c r="APB64" s="47"/>
      <c r="APC64" s="47"/>
      <c r="APD64" s="47"/>
      <c r="APE64" s="47"/>
      <c r="APF64" s="47"/>
      <c r="APG64" s="47"/>
      <c r="APH64" s="47"/>
      <c r="API64" s="47"/>
      <c r="APJ64" s="47"/>
      <c r="APK64" s="47"/>
      <c r="APL64" s="47"/>
      <c r="APM64" s="47"/>
      <c r="APN64" s="47"/>
      <c r="APO64" s="47"/>
      <c r="APP64" s="47"/>
      <c r="APQ64" s="47"/>
      <c r="APR64" s="47"/>
      <c r="APS64" s="47"/>
      <c r="APT64" s="47"/>
      <c r="APU64" s="47"/>
      <c r="APV64" s="47"/>
      <c r="APW64" s="47"/>
      <c r="APX64" s="47"/>
      <c r="APY64" s="47"/>
      <c r="APZ64" s="47"/>
      <c r="AQA64" s="47"/>
      <c r="AQB64" s="47"/>
      <c r="AQC64" s="47"/>
      <c r="AQD64" s="47"/>
      <c r="AQE64" s="47"/>
      <c r="AQF64" s="47"/>
      <c r="AQG64" s="47"/>
      <c r="AQH64" s="47"/>
      <c r="AQI64" s="47"/>
      <c r="AQJ64" s="47"/>
      <c r="AQK64" s="47"/>
      <c r="AQL64" s="47"/>
      <c r="AQM64" s="47"/>
      <c r="AQN64" s="47"/>
      <c r="AQO64" s="47"/>
      <c r="AQP64" s="47"/>
      <c r="AQQ64" s="47"/>
      <c r="AQR64" s="47"/>
      <c r="AQS64" s="47"/>
      <c r="AQT64" s="47"/>
      <c r="AQU64" s="47"/>
      <c r="AQV64" s="47"/>
      <c r="AQW64" s="47"/>
      <c r="AQX64" s="47"/>
      <c r="AQY64" s="47"/>
      <c r="AQZ64" s="47"/>
      <c r="ARA64" s="47"/>
      <c r="ARB64" s="47"/>
      <c r="ARC64" s="47"/>
      <c r="ARD64" s="47"/>
      <c r="ARE64" s="47"/>
      <c r="ARF64" s="47"/>
      <c r="ARG64" s="47"/>
      <c r="ARH64" s="47"/>
      <c r="ARI64" s="47"/>
      <c r="ARJ64" s="47"/>
      <c r="ARK64" s="47"/>
      <c r="ARL64" s="47"/>
      <c r="ARM64" s="47"/>
      <c r="ARN64" s="47"/>
      <c r="ARO64" s="47"/>
      <c r="ARP64" s="47"/>
      <c r="ARQ64" s="47"/>
      <c r="ARR64" s="47"/>
      <c r="ARS64" s="47"/>
      <c r="ART64" s="47"/>
      <c r="ARU64" s="47"/>
      <c r="ARV64" s="47"/>
      <c r="ARW64" s="47"/>
      <c r="ARX64" s="47"/>
      <c r="ARY64" s="47"/>
      <c r="ARZ64" s="47"/>
      <c r="ASA64" s="47"/>
      <c r="ASB64" s="47"/>
      <c r="ASC64" s="47"/>
      <c r="ASD64" s="47"/>
      <c r="ASE64" s="47"/>
      <c r="ASF64" s="47"/>
      <c r="ASG64" s="47"/>
      <c r="ASH64" s="47"/>
      <c r="ASI64" s="47"/>
      <c r="ASJ64" s="47"/>
      <c r="ASK64" s="47"/>
      <c r="ASL64" s="47"/>
      <c r="ASM64" s="47"/>
      <c r="ASN64" s="47"/>
      <c r="ASO64" s="47"/>
      <c r="ASP64" s="47"/>
      <c r="ASQ64" s="47"/>
      <c r="ASR64" s="47"/>
      <c r="ASS64" s="47"/>
      <c r="AST64" s="47"/>
      <c r="ASU64" s="47"/>
      <c r="ASV64" s="47"/>
      <c r="ASW64" s="47"/>
      <c r="ASX64" s="47"/>
      <c r="ASY64" s="47"/>
      <c r="ASZ64" s="47"/>
      <c r="ATA64" s="47"/>
      <c r="ATB64" s="47"/>
      <c r="ATC64" s="47"/>
      <c r="ATD64" s="47"/>
      <c r="ATE64" s="47"/>
      <c r="ATF64" s="47"/>
      <c r="ATG64" s="47"/>
      <c r="ATH64" s="47"/>
      <c r="ATI64" s="47"/>
      <c r="ATJ64" s="47"/>
      <c r="ATK64" s="47"/>
      <c r="ATL64" s="47"/>
      <c r="ATM64" s="47"/>
      <c r="ATN64" s="47"/>
      <c r="ATO64" s="47"/>
      <c r="ATP64" s="47"/>
      <c r="ATQ64" s="47"/>
      <c r="ATR64" s="47"/>
      <c r="ATS64" s="47"/>
      <c r="ATT64" s="47"/>
      <c r="ATU64" s="47"/>
      <c r="ATV64" s="47"/>
      <c r="ATW64" s="47"/>
      <c r="ATX64" s="47"/>
      <c r="ATY64" s="47"/>
      <c r="ATZ64" s="47"/>
      <c r="AUA64" s="47"/>
      <c r="AUB64" s="47"/>
      <c r="AUC64" s="47"/>
      <c r="AUD64" s="47"/>
      <c r="AUE64" s="47"/>
      <c r="AUF64" s="47"/>
      <c r="AUG64" s="47"/>
      <c r="AUH64" s="47"/>
      <c r="AUI64" s="47"/>
      <c r="AUJ64" s="47"/>
      <c r="AUK64" s="47"/>
      <c r="AUL64" s="47"/>
      <c r="AUM64" s="47"/>
      <c r="AUN64" s="47"/>
      <c r="AUO64" s="47"/>
      <c r="AUP64" s="47"/>
      <c r="AUQ64" s="47"/>
      <c r="AUR64" s="47"/>
      <c r="AUS64" s="47"/>
      <c r="AUT64" s="47"/>
      <c r="AUU64" s="47"/>
      <c r="AUV64" s="47"/>
      <c r="AUW64" s="47"/>
      <c r="AUX64" s="47"/>
      <c r="AUY64" s="47"/>
      <c r="AUZ64" s="47"/>
      <c r="AVA64" s="47"/>
      <c r="AVB64" s="47"/>
      <c r="AVC64" s="47"/>
      <c r="AVD64" s="47"/>
      <c r="AVE64" s="47"/>
      <c r="AVF64" s="47"/>
      <c r="AVG64" s="47"/>
      <c r="AVH64" s="47"/>
      <c r="AVI64" s="47"/>
      <c r="AVJ64" s="47"/>
      <c r="AVK64" s="47"/>
      <c r="AVL64" s="47"/>
      <c r="AVM64" s="47"/>
      <c r="AVN64" s="47"/>
      <c r="AVO64" s="47"/>
      <c r="AVP64" s="47"/>
      <c r="AVQ64" s="47"/>
      <c r="AVR64" s="47"/>
      <c r="AVS64" s="47"/>
      <c r="AVT64" s="47"/>
      <c r="AVU64" s="47"/>
      <c r="AVV64" s="47"/>
      <c r="AVW64" s="47"/>
      <c r="AVX64" s="47"/>
      <c r="AVY64" s="47"/>
      <c r="AVZ64" s="47"/>
      <c r="AWA64" s="47"/>
      <c r="AWB64" s="47"/>
      <c r="AWC64" s="47"/>
      <c r="AWD64" s="47"/>
      <c r="AWE64" s="47"/>
      <c r="AWF64" s="47"/>
      <c r="AWG64" s="47"/>
      <c r="AWH64" s="47"/>
      <c r="AWI64" s="47"/>
      <c r="AWJ64" s="47"/>
      <c r="AWK64" s="47"/>
      <c r="AWL64" s="47"/>
      <c r="AWM64" s="47"/>
      <c r="AWN64" s="47"/>
      <c r="AWO64" s="47"/>
      <c r="AWP64" s="47"/>
      <c r="AWQ64" s="47"/>
      <c r="AWR64" s="47"/>
      <c r="AWS64" s="47"/>
      <c r="AWT64" s="47"/>
      <c r="AWU64" s="47"/>
      <c r="AWV64" s="47"/>
      <c r="AWW64" s="47"/>
      <c r="AWX64" s="47"/>
      <c r="AWY64" s="47"/>
      <c r="AWZ64" s="47"/>
      <c r="AXA64" s="47"/>
      <c r="AXB64" s="47"/>
      <c r="AXC64" s="47"/>
      <c r="AXD64" s="47"/>
      <c r="AXE64" s="47"/>
      <c r="AXF64" s="47"/>
      <c r="AXG64" s="47"/>
      <c r="AXH64" s="47"/>
      <c r="AXI64" s="47"/>
      <c r="AXJ64" s="47"/>
      <c r="AXK64" s="47"/>
      <c r="AXL64" s="47"/>
      <c r="AXM64" s="47"/>
      <c r="AXN64" s="47"/>
      <c r="AXO64" s="47"/>
      <c r="AXP64" s="47"/>
      <c r="AXQ64" s="47"/>
      <c r="AXR64" s="47"/>
      <c r="AXS64" s="47"/>
      <c r="AXT64" s="47"/>
      <c r="AXU64" s="47"/>
      <c r="AXV64" s="47"/>
      <c r="AXW64" s="47"/>
      <c r="AXX64" s="47"/>
      <c r="AXY64" s="47"/>
      <c r="AXZ64" s="47"/>
      <c r="AYA64" s="47"/>
      <c r="AYB64" s="47"/>
      <c r="AYC64" s="47"/>
      <c r="AYD64" s="47"/>
      <c r="AYE64" s="47"/>
      <c r="AYF64" s="47"/>
      <c r="AYG64" s="47"/>
      <c r="AYH64" s="47"/>
      <c r="AYI64" s="47"/>
      <c r="AYJ64" s="47"/>
      <c r="AYK64" s="47"/>
      <c r="AYL64" s="47"/>
      <c r="AYM64" s="47"/>
      <c r="AYN64" s="47"/>
      <c r="AYO64" s="47"/>
      <c r="AYP64" s="47"/>
      <c r="AYQ64" s="47"/>
      <c r="AYR64" s="47"/>
      <c r="AYS64" s="47"/>
      <c r="AYT64" s="47"/>
      <c r="AYU64" s="47"/>
      <c r="AYV64" s="47"/>
      <c r="AYW64" s="47"/>
      <c r="AYX64" s="47"/>
      <c r="AYY64" s="47"/>
      <c r="AYZ64" s="47"/>
      <c r="AZA64" s="47"/>
      <c r="AZB64" s="47"/>
      <c r="AZC64" s="47"/>
      <c r="AZD64" s="47"/>
      <c r="AZE64" s="47"/>
      <c r="AZF64" s="47"/>
      <c r="AZG64" s="47"/>
      <c r="AZH64" s="47"/>
      <c r="AZI64" s="47"/>
      <c r="AZJ64" s="47"/>
      <c r="AZK64" s="47"/>
      <c r="AZL64" s="47"/>
      <c r="AZM64" s="47"/>
      <c r="AZN64" s="47"/>
      <c r="AZO64" s="47"/>
      <c r="AZP64" s="47"/>
      <c r="AZQ64" s="47"/>
      <c r="AZR64" s="47"/>
      <c r="AZS64" s="47"/>
      <c r="AZT64" s="47"/>
      <c r="AZU64" s="47"/>
      <c r="AZV64" s="47"/>
      <c r="AZW64" s="47"/>
      <c r="AZX64" s="47"/>
      <c r="AZY64" s="47"/>
      <c r="AZZ64" s="47"/>
      <c r="BAA64" s="47"/>
      <c r="BAB64" s="47"/>
      <c r="BAC64" s="47"/>
      <c r="BAD64" s="47"/>
      <c r="BAE64" s="47"/>
      <c r="BAF64" s="47"/>
      <c r="BAG64" s="47"/>
      <c r="BAH64" s="47"/>
      <c r="BAI64" s="47"/>
      <c r="BAJ64" s="47"/>
      <c r="BAK64" s="47"/>
      <c r="BAL64" s="47"/>
      <c r="BAM64" s="47"/>
      <c r="BAN64" s="47"/>
      <c r="BAO64" s="47"/>
      <c r="BAP64" s="47"/>
      <c r="BAQ64" s="47"/>
      <c r="BAR64" s="47"/>
      <c r="BAS64" s="47"/>
      <c r="BAT64" s="47"/>
      <c r="BAU64" s="47"/>
      <c r="BAV64" s="47"/>
      <c r="BAW64" s="47"/>
      <c r="BAX64" s="47"/>
      <c r="BAY64" s="47"/>
      <c r="BAZ64" s="47"/>
      <c r="BBA64" s="47"/>
      <c r="BBB64" s="47"/>
      <c r="BBC64" s="47"/>
      <c r="BBD64" s="47"/>
      <c r="BBE64" s="47"/>
      <c r="BBF64" s="47"/>
      <c r="BBG64" s="47"/>
      <c r="BBH64" s="47"/>
      <c r="BBI64" s="47"/>
      <c r="BBJ64" s="47"/>
      <c r="BBK64" s="47"/>
      <c r="BBL64" s="47"/>
      <c r="BBM64" s="47"/>
      <c r="BBN64" s="47"/>
      <c r="BBO64" s="47"/>
      <c r="BBP64" s="47"/>
      <c r="BBQ64" s="47"/>
      <c r="BBR64" s="47"/>
      <c r="BBS64" s="47"/>
      <c r="BBT64" s="47"/>
      <c r="BBU64" s="47"/>
      <c r="BBV64" s="47"/>
      <c r="BBW64" s="47"/>
      <c r="BBX64" s="47"/>
      <c r="BBY64" s="47"/>
      <c r="BBZ64" s="47"/>
      <c r="BCA64" s="47"/>
      <c r="BCB64" s="47"/>
      <c r="BCC64" s="47"/>
      <c r="BCD64" s="47"/>
      <c r="BCE64" s="47"/>
      <c r="BCF64" s="47"/>
      <c r="BCG64" s="47"/>
      <c r="BCH64" s="47"/>
      <c r="BCI64" s="47"/>
      <c r="BCJ64" s="47"/>
      <c r="BCK64" s="47"/>
      <c r="BCL64" s="47"/>
      <c r="BCM64" s="47"/>
      <c r="BCN64" s="47"/>
      <c r="BCO64" s="47"/>
      <c r="BCP64" s="47"/>
      <c r="BCQ64" s="47"/>
      <c r="BCR64" s="47"/>
      <c r="BCS64" s="47"/>
      <c r="BCT64" s="47"/>
      <c r="BCU64" s="47"/>
      <c r="BCV64" s="47"/>
      <c r="BCW64" s="47"/>
      <c r="BCX64" s="47"/>
      <c r="BCY64" s="47"/>
      <c r="BCZ64" s="47"/>
      <c r="BDA64" s="47"/>
      <c r="BDB64" s="47"/>
      <c r="BDC64" s="47"/>
      <c r="BDD64" s="47"/>
      <c r="BDE64" s="47"/>
      <c r="BDF64" s="47"/>
      <c r="BDG64" s="47"/>
      <c r="BDH64" s="47"/>
      <c r="BDI64" s="47"/>
      <c r="BDJ64" s="47"/>
      <c r="BDK64" s="47"/>
      <c r="BDL64" s="47"/>
      <c r="BDM64" s="47"/>
      <c r="BDN64" s="47"/>
      <c r="BDO64" s="47"/>
      <c r="BDP64" s="47"/>
      <c r="BDQ64" s="47"/>
      <c r="BDR64" s="47"/>
      <c r="BDS64" s="47"/>
      <c r="BDT64" s="47"/>
      <c r="BDU64" s="47"/>
      <c r="BDV64" s="47"/>
      <c r="BDW64" s="47"/>
      <c r="BDX64" s="47"/>
      <c r="BDY64" s="47"/>
      <c r="BDZ64" s="47"/>
      <c r="BEA64" s="47"/>
      <c r="BEB64" s="47"/>
      <c r="BEC64" s="47"/>
      <c r="BED64" s="47"/>
      <c r="BEE64" s="47"/>
      <c r="BEF64" s="47"/>
      <c r="BEG64" s="47"/>
      <c r="BEH64" s="47"/>
      <c r="BEI64" s="47"/>
      <c r="BEJ64" s="47"/>
      <c r="BEK64" s="47"/>
      <c r="BEL64" s="47"/>
      <c r="BEM64" s="47"/>
      <c r="BEN64" s="47"/>
      <c r="BEO64" s="47"/>
      <c r="BEP64" s="47"/>
      <c r="BEQ64" s="47"/>
      <c r="BER64" s="47"/>
      <c r="BES64" s="47"/>
      <c r="BET64" s="47"/>
      <c r="BEU64" s="47"/>
      <c r="BEV64" s="47"/>
      <c r="BEW64" s="47"/>
      <c r="BEX64" s="47"/>
      <c r="BEY64" s="47"/>
      <c r="BEZ64" s="47"/>
      <c r="BFA64" s="47"/>
      <c r="BFB64" s="47"/>
      <c r="BFC64" s="47"/>
      <c r="BFD64" s="47"/>
      <c r="BFE64" s="47"/>
      <c r="BFF64" s="47"/>
      <c r="BFG64" s="47"/>
      <c r="BFH64" s="47"/>
      <c r="BFI64" s="47"/>
      <c r="BFJ64" s="47"/>
      <c r="BFK64" s="47"/>
      <c r="BFL64" s="47"/>
      <c r="BFM64" s="47"/>
      <c r="BFN64" s="47"/>
      <c r="BFO64" s="47"/>
      <c r="BFP64" s="47"/>
      <c r="BFQ64" s="47"/>
      <c r="BFR64" s="47"/>
      <c r="BFS64" s="47"/>
      <c r="BFT64" s="47"/>
      <c r="BFU64" s="47"/>
      <c r="BFV64" s="47"/>
      <c r="BFW64" s="47"/>
      <c r="BFX64" s="47"/>
      <c r="BFY64" s="47"/>
      <c r="BFZ64" s="47"/>
      <c r="BGA64" s="47"/>
      <c r="BGB64" s="47"/>
      <c r="BGC64" s="47"/>
      <c r="BGD64" s="47"/>
      <c r="BGE64" s="47"/>
      <c r="BGF64" s="47"/>
      <c r="BGG64" s="47"/>
      <c r="BGH64" s="47"/>
      <c r="BGI64" s="47"/>
      <c r="BGJ64" s="47"/>
      <c r="BGK64" s="47"/>
      <c r="BGL64" s="47"/>
      <c r="BGM64" s="47"/>
      <c r="BGN64" s="47"/>
      <c r="BGO64" s="47"/>
      <c r="BGP64" s="47"/>
      <c r="BGQ64" s="47"/>
      <c r="BGR64" s="47"/>
      <c r="BGS64" s="47"/>
      <c r="BGT64" s="47"/>
      <c r="BGU64" s="47"/>
      <c r="BGV64" s="47"/>
      <c r="BGW64" s="47"/>
      <c r="BGX64" s="47"/>
      <c r="BGY64" s="47"/>
      <c r="BGZ64" s="47"/>
      <c r="BHA64" s="47"/>
      <c r="BHB64" s="47"/>
      <c r="BHC64" s="47"/>
      <c r="BHD64" s="47"/>
      <c r="BHE64" s="47"/>
      <c r="BHF64" s="47"/>
      <c r="BHG64" s="47"/>
      <c r="BHH64" s="47"/>
      <c r="BHI64" s="47"/>
      <c r="BHJ64" s="47"/>
      <c r="BHK64" s="47"/>
      <c r="BHL64" s="47"/>
      <c r="BHM64" s="47"/>
      <c r="BHN64" s="47"/>
      <c r="BHO64" s="47"/>
      <c r="BHP64" s="47"/>
      <c r="BHQ64" s="47"/>
      <c r="BHR64" s="47"/>
      <c r="BHS64" s="47"/>
      <c r="BHT64" s="47"/>
      <c r="BHU64" s="47"/>
      <c r="BHV64" s="47"/>
      <c r="BHW64" s="47"/>
      <c r="BHX64" s="47"/>
      <c r="BHY64" s="47"/>
      <c r="BHZ64" s="47"/>
      <c r="BIA64" s="47"/>
      <c r="BIB64" s="47"/>
      <c r="BIC64" s="47"/>
      <c r="BID64" s="47"/>
      <c r="BIE64" s="47"/>
      <c r="BIF64" s="47"/>
      <c r="BIG64" s="47"/>
      <c r="BIH64" s="47"/>
      <c r="BII64" s="47"/>
      <c r="BIJ64" s="47"/>
      <c r="BIK64" s="47"/>
      <c r="BIL64" s="47"/>
      <c r="BIM64" s="47"/>
      <c r="BIN64" s="47"/>
      <c r="BIO64" s="47"/>
      <c r="BIP64" s="47"/>
      <c r="BIQ64" s="47"/>
      <c r="BIR64" s="47"/>
      <c r="BIS64" s="47"/>
      <c r="BIT64" s="47"/>
      <c r="BIU64" s="47"/>
      <c r="BIV64" s="47"/>
      <c r="BIW64" s="47"/>
      <c r="BIX64" s="47"/>
      <c r="BIY64" s="47"/>
      <c r="BIZ64" s="47"/>
      <c r="BJA64" s="47"/>
      <c r="BJB64" s="47"/>
      <c r="BJC64" s="47"/>
      <c r="BJD64" s="47"/>
      <c r="BJE64" s="47"/>
      <c r="BJF64" s="47"/>
      <c r="BJG64" s="47"/>
      <c r="BJH64" s="47"/>
      <c r="BJI64" s="47"/>
      <c r="BJJ64" s="47"/>
      <c r="BJK64" s="47"/>
      <c r="BJL64" s="47"/>
      <c r="BJM64" s="47"/>
      <c r="BJN64" s="47"/>
      <c r="BJO64" s="47"/>
      <c r="BJP64" s="47"/>
      <c r="BJQ64" s="47"/>
      <c r="BJR64" s="47"/>
      <c r="BJS64" s="47"/>
      <c r="BJT64" s="47"/>
      <c r="BJU64" s="47"/>
      <c r="BJV64" s="47"/>
      <c r="BJW64" s="47"/>
      <c r="BJX64" s="47"/>
      <c r="BJY64" s="47"/>
      <c r="BJZ64" s="47"/>
      <c r="BKA64" s="47"/>
      <c r="BKB64" s="47"/>
      <c r="BKC64" s="47"/>
      <c r="BKD64" s="47"/>
      <c r="BKE64" s="47"/>
      <c r="BKF64" s="47"/>
      <c r="BKG64" s="47"/>
      <c r="BKH64" s="47"/>
      <c r="BKI64" s="47"/>
      <c r="BKJ64" s="47"/>
      <c r="BKK64" s="47"/>
      <c r="BKL64" s="47"/>
      <c r="BKM64" s="47"/>
      <c r="BKN64" s="47"/>
      <c r="BKO64" s="47"/>
      <c r="BKP64" s="47"/>
      <c r="BKQ64" s="47"/>
      <c r="BKR64" s="47"/>
      <c r="BKS64" s="47"/>
      <c r="BKT64" s="47"/>
      <c r="BKU64" s="47"/>
      <c r="BKV64" s="47"/>
      <c r="BKW64" s="47"/>
      <c r="BKX64" s="47"/>
      <c r="BKY64" s="47"/>
      <c r="BKZ64" s="47"/>
      <c r="BLA64" s="47"/>
      <c r="BLB64" s="47"/>
      <c r="BLC64" s="47"/>
      <c r="BLD64" s="47"/>
      <c r="BLE64" s="47"/>
      <c r="BLF64" s="47"/>
      <c r="BLG64" s="47"/>
      <c r="BLH64" s="47"/>
      <c r="BLI64" s="47"/>
      <c r="BLJ64" s="47"/>
      <c r="BLK64" s="47"/>
      <c r="BLL64" s="47"/>
      <c r="BLM64" s="47"/>
      <c r="BLN64" s="47"/>
      <c r="BLO64" s="47"/>
      <c r="BLP64" s="47"/>
      <c r="BLQ64" s="47"/>
      <c r="BLR64" s="47"/>
      <c r="BLS64" s="47"/>
      <c r="BLT64" s="47"/>
      <c r="BLU64" s="47"/>
      <c r="BLV64" s="47"/>
      <c r="BLW64" s="47"/>
      <c r="BLX64" s="47"/>
      <c r="BLY64" s="47"/>
      <c r="BLZ64" s="47"/>
      <c r="BMA64" s="47"/>
      <c r="BMB64" s="47"/>
      <c r="BMC64" s="47"/>
      <c r="BMD64" s="47"/>
      <c r="BME64" s="47"/>
      <c r="BMF64" s="47"/>
      <c r="BMG64" s="47"/>
      <c r="BMH64" s="47"/>
      <c r="BMI64" s="47"/>
      <c r="BMJ64" s="47"/>
      <c r="BMK64" s="47"/>
      <c r="BML64" s="47"/>
      <c r="BMM64" s="47"/>
      <c r="BMN64" s="47"/>
      <c r="BMO64" s="47"/>
      <c r="BMP64" s="47"/>
      <c r="BMQ64" s="47"/>
      <c r="BMR64" s="47"/>
      <c r="BMS64" s="47"/>
      <c r="BMT64" s="47"/>
      <c r="BMU64" s="47"/>
      <c r="BMV64" s="47"/>
      <c r="BMW64" s="47"/>
      <c r="BMX64" s="47"/>
      <c r="BMY64" s="47"/>
      <c r="BMZ64" s="47"/>
      <c r="BNA64" s="47"/>
      <c r="BNB64" s="47"/>
      <c r="BNC64" s="47"/>
      <c r="BND64" s="47"/>
      <c r="BNE64" s="47"/>
      <c r="BNF64" s="47"/>
      <c r="BNG64" s="47"/>
      <c r="BNH64" s="47"/>
      <c r="BNI64" s="47"/>
      <c r="BNJ64" s="47"/>
      <c r="BNK64" s="47"/>
      <c r="BNL64" s="47"/>
      <c r="BNM64" s="47"/>
      <c r="BNN64" s="47"/>
      <c r="BNO64" s="47"/>
      <c r="BNP64" s="47"/>
      <c r="BNQ64" s="47"/>
      <c r="BNR64" s="47"/>
      <c r="BNS64" s="47"/>
      <c r="BNT64" s="47"/>
      <c r="BNU64" s="47"/>
      <c r="BNV64" s="47"/>
      <c r="BNW64" s="47"/>
      <c r="BNX64" s="47"/>
      <c r="BNY64" s="47"/>
      <c r="BNZ64" s="47"/>
      <c r="BOA64" s="47"/>
      <c r="BOB64" s="47"/>
      <c r="BOC64" s="47"/>
      <c r="BOD64" s="47"/>
      <c r="BOE64" s="47"/>
      <c r="BOF64" s="47"/>
      <c r="BOG64" s="47"/>
      <c r="BOH64" s="47"/>
      <c r="BOI64" s="47"/>
      <c r="BOJ64" s="47"/>
      <c r="BOK64" s="47"/>
      <c r="BOL64" s="47"/>
      <c r="BOM64" s="47"/>
      <c r="BON64" s="47"/>
      <c r="BOO64" s="47"/>
      <c r="BOP64" s="47"/>
      <c r="BOQ64" s="47"/>
      <c r="BOR64" s="47"/>
      <c r="BOS64" s="47"/>
      <c r="BOT64" s="47"/>
      <c r="BOU64" s="47"/>
      <c r="BOV64" s="47"/>
      <c r="BOW64" s="47"/>
      <c r="BOX64" s="47"/>
      <c r="BOY64" s="47"/>
      <c r="BOZ64" s="47"/>
      <c r="BPA64" s="47"/>
      <c r="BPB64" s="47"/>
      <c r="BPC64" s="47"/>
      <c r="BPD64" s="47"/>
      <c r="BPE64" s="47"/>
      <c r="BPF64" s="47"/>
      <c r="BPG64" s="47"/>
      <c r="BPH64" s="47"/>
      <c r="BPI64" s="47"/>
      <c r="BPJ64" s="47"/>
      <c r="BPK64" s="47"/>
      <c r="BPL64" s="47"/>
      <c r="BPM64" s="47"/>
      <c r="BPN64" s="47"/>
      <c r="BPO64" s="47"/>
      <c r="BPP64" s="47"/>
      <c r="BPQ64" s="47"/>
      <c r="BPR64" s="47"/>
      <c r="BPS64" s="47"/>
      <c r="BPT64" s="47"/>
      <c r="BPU64" s="47"/>
      <c r="BPV64" s="47"/>
      <c r="BPW64" s="47"/>
      <c r="BPX64" s="47"/>
      <c r="BPY64" s="47"/>
      <c r="BPZ64" s="47"/>
      <c r="BQA64" s="47"/>
      <c r="BQB64" s="47"/>
      <c r="BQC64" s="47"/>
      <c r="BQD64" s="47"/>
      <c r="BQE64" s="47"/>
      <c r="BQF64" s="47"/>
      <c r="BQG64" s="47"/>
      <c r="BQH64" s="47"/>
      <c r="BQI64" s="47"/>
      <c r="BQJ64" s="47"/>
      <c r="BQK64" s="47"/>
      <c r="BQL64" s="47"/>
      <c r="BQM64" s="47"/>
      <c r="BQN64" s="47"/>
      <c r="BQO64" s="47"/>
      <c r="BQP64" s="47"/>
      <c r="BQQ64" s="47"/>
      <c r="BQR64" s="47"/>
      <c r="BQS64" s="47"/>
      <c r="BQT64" s="47"/>
      <c r="BQU64" s="47"/>
      <c r="BQV64" s="47"/>
      <c r="BQW64" s="47"/>
      <c r="BQX64" s="47"/>
      <c r="BQY64" s="47"/>
      <c r="BQZ64" s="47"/>
      <c r="BRA64" s="47"/>
      <c r="BRB64" s="47"/>
      <c r="BRC64" s="47"/>
      <c r="BRD64" s="47"/>
      <c r="BRE64" s="47"/>
      <c r="BRF64" s="47"/>
      <c r="BRG64" s="47"/>
      <c r="BRH64" s="47"/>
      <c r="BRI64" s="47"/>
      <c r="BRJ64" s="47"/>
      <c r="BRK64" s="47"/>
      <c r="BRL64" s="47"/>
      <c r="BRM64" s="47"/>
      <c r="BRN64" s="47"/>
      <c r="BRO64" s="47"/>
      <c r="BRP64" s="47"/>
      <c r="BRQ64" s="47"/>
      <c r="BRR64" s="47"/>
      <c r="BRS64" s="47"/>
      <c r="BRT64" s="47"/>
      <c r="BRU64" s="47"/>
      <c r="BRV64" s="47"/>
      <c r="BRW64" s="47"/>
      <c r="BRX64" s="47"/>
      <c r="BRY64" s="47"/>
      <c r="BRZ64" s="47"/>
      <c r="BSA64" s="47"/>
      <c r="BSB64" s="47"/>
      <c r="BSC64" s="47"/>
      <c r="BSD64" s="47"/>
      <c r="BSE64" s="47"/>
      <c r="BSF64" s="47"/>
      <c r="BSG64" s="47"/>
      <c r="BSH64" s="47"/>
      <c r="BSI64" s="47"/>
      <c r="BSJ64" s="47"/>
      <c r="BSK64" s="47"/>
      <c r="BSL64" s="47"/>
      <c r="BSM64" s="47"/>
      <c r="BSN64" s="47"/>
      <c r="BSO64" s="47"/>
      <c r="BSP64" s="47"/>
      <c r="BSQ64" s="47"/>
      <c r="BSR64" s="47"/>
      <c r="BSS64" s="47"/>
      <c r="BST64" s="47"/>
      <c r="BSU64" s="47"/>
      <c r="BSV64" s="47"/>
      <c r="BSW64" s="47"/>
      <c r="BSX64" s="47"/>
      <c r="BSY64" s="47"/>
      <c r="BSZ64" s="47"/>
      <c r="BTA64" s="47"/>
      <c r="BTB64" s="47"/>
      <c r="BTC64" s="47"/>
      <c r="BTD64" s="47"/>
      <c r="BTE64" s="47"/>
      <c r="BTF64" s="47"/>
      <c r="BTG64" s="47"/>
      <c r="BTH64" s="47"/>
      <c r="BTI64" s="47"/>
      <c r="BTJ64" s="47"/>
      <c r="BTK64" s="47"/>
      <c r="BTL64" s="47"/>
      <c r="BTM64" s="47"/>
      <c r="BTN64" s="47"/>
      <c r="BTO64" s="47"/>
      <c r="BTP64" s="47"/>
      <c r="BTQ64" s="47"/>
      <c r="BTR64" s="47"/>
      <c r="BTS64" s="47"/>
      <c r="BTT64" s="47"/>
      <c r="BTU64" s="47"/>
      <c r="BTV64" s="47"/>
      <c r="BTW64" s="47"/>
      <c r="BTX64" s="47"/>
      <c r="BTY64" s="47"/>
      <c r="BTZ64" s="47"/>
      <c r="BUA64" s="47"/>
      <c r="BUB64" s="47"/>
      <c r="BUC64" s="47"/>
      <c r="BUD64" s="47"/>
      <c r="BUE64" s="47"/>
      <c r="BUF64" s="47"/>
      <c r="BUG64" s="47"/>
      <c r="BUH64" s="47"/>
      <c r="BUI64" s="47"/>
      <c r="BUJ64" s="47"/>
      <c r="BUK64" s="47"/>
      <c r="BUL64" s="47"/>
      <c r="BUM64" s="47"/>
      <c r="BUN64" s="47"/>
      <c r="BUO64" s="47"/>
      <c r="BUP64" s="47"/>
      <c r="BUQ64" s="47"/>
      <c r="BUR64" s="47"/>
      <c r="BUS64" s="47"/>
      <c r="BUT64" s="47"/>
      <c r="BUU64" s="47"/>
      <c r="BUV64" s="47"/>
      <c r="BUW64" s="47"/>
      <c r="BUX64" s="47"/>
      <c r="BUY64" s="47"/>
      <c r="BUZ64" s="47"/>
      <c r="BVA64" s="47"/>
      <c r="BVB64" s="47"/>
      <c r="BVC64" s="47"/>
      <c r="BVD64" s="47"/>
      <c r="BVE64" s="47"/>
      <c r="BVF64" s="47"/>
      <c r="BVG64" s="47"/>
      <c r="BVH64" s="47"/>
      <c r="BVI64" s="47"/>
      <c r="BVJ64" s="47"/>
      <c r="BVK64" s="47"/>
      <c r="BVL64" s="47"/>
      <c r="BVM64" s="47"/>
      <c r="BVN64" s="47"/>
      <c r="BVO64" s="47"/>
      <c r="BVP64" s="47"/>
      <c r="BVQ64" s="47"/>
      <c r="BVR64" s="47"/>
      <c r="BVS64" s="47"/>
      <c r="BVT64" s="47"/>
      <c r="BVU64" s="47"/>
      <c r="BVV64" s="47"/>
      <c r="BVW64" s="47"/>
      <c r="BVX64" s="47"/>
      <c r="BVY64" s="47"/>
      <c r="BVZ64" s="47"/>
      <c r="BWA64" s="47"/>
      <c r="BWB64" s="47"/>
      <c r="BWC64" s="47"/>
      <c r="BWD64" s="47"/>
      <c r="BWE64" s="47"/>
      <c r="BWF64" s="47"/>
      <c r="BWG64" s="47"/>
      <c r="BWH64" s="47"/>
      <c r="BWI64" s="47"/>
      <c r="BWJ64" s="47"/>
      <c r="BWK64" s="47"/>
      <c r="BWL64" s="47"/>
      <c r="BWM64" s="47"/>
      <c r="BWN64" s="47"/>
      <c r="BWO64" s="47"/>
      <c r="BWP64" s="47"/>
      <c r="BWQ64" s="47"/>
      <c r="BWR64" s="47"/>
      <c r="BWS64" s="47"/>
      <c r="BWT64" s="47"/>
      <c r="BWU64" s="47"/>
      <c r="BWV64" s="47"/>
      <c r="BWW64" s="47"/>
      <c r="BWX64" s="47"/>
      <c r="BWY64" s="47"/>
      <c r="BWZ64" s="47"/>
      <c r="BXA64" s="47"/>
      <c r="BXB64" s="47"/>
      <c r="BXC64" s="47"/>
      <c r="BXD64" s="47"/>
      <c r="BXE64" s="47"/>
      <c r="BXF64" s="47"/>
      <c r="BXG64" s="47"/>
      <c r="BXH64" s="47"/>
      <c r="BXI64" s="47"/>
      <c r="BXJ64" s="47"/>
      <c r="BXK64" s="47"/>
      <c r="BXL64" s="47"/>
      <c r="BXM64" s="47"/>
      <c r="BXN64" s="47"/>
      <c r="BXO64" s="47"/>
      <c r="BXP64" s="47"/>
      <c r="BXQ64" s="47"/>
      <c r="BXR64" s="47"/>
      <c r="BXS64" s="47"/>
      <c r="BXT64" s="47"/>
      <c r="BXU64" s="47"/>
      <c r="BXV64" s="47"/>
      <c r="BXW64" s="47"/>
      <c r="BXX64" s="47"/>
      <c r="BXY64" s="47"/>
      <c r="BXZ64" s="47"/>
      <c r="BYA64" s="47"/>
      <c r="BYB64" s="47"/>
      <c r="BYC64" s="47"/>
      <c r="BYD64" s="47"/>
      <c r="BYE64" s="47"/>
      <c r="BYF64" s="47"/>
      <c r="BYG64" s="47"/>
      <c r="BYH64" s="47"/>
      <c r="BYI64" s="47"/>
      <c r="BYJ64" s="47"/>
      <c r="BYK64" s="47"/>
      <c r="BYL64" s="47"/>
      <c r="BYM64" s="47"/>
      <c r="BYN64" s="47"/>
      <c r="BYO64" s="47"/>
      <c r="BYP64" s="47"/>
      <c r="BYQ64" s="47"/>
      <c r="BYR64" s="47"/>
      <c r="BYS64" s="47"/>
      <c r="BYT64" s="47"/>
      <c r="BYU64" s="47"/>
      <c r="BYV64" s="47"/>
      <c r="BYW64" s="47"/>
      <c r="BYX64" s="47"/>
      <c r="BYY64" s="47"/>
      <c r="BYZ64" s="47"/>
      <c r="BZA64" s="47"/>
      <c r="BZB64" s="47"/>
      <c r="BZC64" s="47"/>
      <c r="BZD64" s="47"/>
      <c r="BZE64" s="47"/>
      <c r="BZF64" s="47"/>
      <c r="BZG64" s="47"/>
      <c r="BZH64" s="47"/>
      <c r="BZI64" s="47"/>
      <c r="BZJ64" s="47"/>
      <c r="BZK64" s="47"/>
      <c r="BZL64" s="47"/>
      <c r="BZM64" s="47"/>
      <c r="BZN64" s="47"/>
      <c r="BZO64" s="47"/>
      <c r="BZP64" s="47"/>
      <c r="BZQ64" s="47"/>
      <c r="BZR64" s="47"/>
      <c r="BZS64" s="47"/>
      <c r="BZT64" s="47"/>
      <c r="BZU64" s="47"/>
      <c r="BZV64" s="47"/>
      <c r="BZW64" s="47"/>
      <c r="BZX64" s="47"/>
      <c r="BZY64" s="47"/>
      <c r="BZZ64" s="47"/>
      <c r="CAA64" s="47"/>
      <c r="CAB64" s="47"/>
      <c r="CAC64" s="47"/>
      <c r="CAD64" s="47"/>
      <c r="CAE64" s="47"/>
      <c r="CAF64" s="47"/>
      <c r="CAG64" s="47"/>
      <c r="CAH64" s="47"/>
      <c r="CAI64" s="47"/>
      <c r="CAJ64" s="47"/>
      <c r="CAK64" s="47"/>
      <c r="CAL64" s="47"/>
      <c r="CAM64" s="47"/>
      <c r="CAN64" s="47"/>
      <c r="CAO64" s="47"/>
      <c r="CAP64" s="47"/>
      <c r="CAQ64" s="47"/>
      <c r="CAR64" s="47"/>
      <c r="CAS64" s="47"/>
      <c r="CAT64" s="47"/>
      <c r="CAU64" s="47"/>
      <c r="CAV64" s="47"/>
      <c r="CAW64" s="47"/>
      <c r="CAX64" s="47"/>
      <c r="CAY64" s="47"/>
      <c r="CAZ64" s="47"/>
      <c r="CBA64" s="47"/>
      <c r="CBB64" s="47"/>
      <c r="CBC64" s="47"/>
      <c r="CBD64" s="47"/>
      <c r="CBE64" s="47"/>
      <c r="CBF64" s="47"/>
      <c r="CBG64" s="47"/>
      <c r="CBH64" s="47"/>
      <c r="CBI64" s="47"/>
      <c r="CBJ64" s="47"/>
      <c r="CBK64" s="47"/>
      <c r="CBL64" s="47"/>
      <c r="CBM64" s="47"/>
      <c r="CBN64" s="47"/>
      <c r="CBO64" s="47"/>
      <c r="CBP64" s="47"/>
      <c r="CBQ64" s="47"/>
      <c r="CBR64" s="47"/>
      <c r="CBS64" s="47"/>
      <c r="CBT64" s="47"/>
      <c r="CBU64" s="47"/>
      <c r="CBV64" s="47"/>
      <c r="CBW64" s="47"/>
      <c r="CBX64" s="47"/>
      <c r="CBY64" s="47"/>
      <c r="CBZ64" s="47"/>
      <c r="CCA64" s="47"/>
      <c r="CCB64" s="47"/>
      <c r="CCC64" s="47"/>
      <c r="CCD64" s="47"/>
      <c r="CCE64" s="47"/>
      <c r="CCF64" s="47"/>
      <c r="CCG64" s="47"/>
      <c r="CCH64" s="47"/>
      <c r="CCI64" s="47"/>
      <c r="CCJ64" s="47"/>
      <c r="CCK64" s="47"/>
      <c r="CCL64" s="47"/>
      <c r="CCM64" s="47"/>
      <c r="CCN64" s="47"/>
      <c r="CCO64" s="47"/>
      <c r="CCP64" s="47"/>
      <c r="CCQ64" s="47"/>
      <c r="CCR64" s="47"/>
      <c r="CCS64" s="47"/>
      <c r="CCT64" s="47"/>
      <c r="CCU64" s="47"/>
      <c r="CCV64" s="47"/>
      <c r="CCW64" s="47"/>
      <c r="CCX64" s="47"/>
      <c r="CCY64" s="47"/>
      <c r="CCZ64" s="47"/>
      <c r="CDA64" s="47"/>
      <c r="CDB64" s="47"/>
      <c r="CDC64" s="47"/>
      <c r="CDD64" s="47"/>
      <c r="CDE64" s="47"/>
      <c r="CDF64" s="47"/>
      <c r="CDG64" s="47"/>
      <c r="CDH64" s="47"/>
      <c r="CDI64" s="47"/>
      <c r="CDJ64" s="47"/>
      <c r="CDK64" s="47"/>
      <c r="CDL64" s="47"/>
      <c r="CDM64" s="47"/>
      <c r="CDN64" s="47"/>
      <c r="CDO64" s="47"/>
      <c r="CDP64" s="47"/>
      <c r="CDQ64" s="47"/>
      <c r="CDR64" s="47"/>
      <c r="CDS64" s="47"/>
      <c r="CDT64" s="47"/>
      <c r="CDU64" s="47"/>
      <c r="CDV64" s="47"/>
      <c r="CDW64" s="47"/>
      <c r="CDX64" s="47"/>
      <c r="CDY64" s="47"/>
      <c r="CDZ64" s="47"/>
      <c r="CEA64" s="47"/>
      <c r="CEB64" s="47"/>
      <c r="CEC64" s="47"/>
      <c r="CED64" s="47"/>
      <c r="CEE64" s="47"/>
      <c r="CEF64" s="47"/>
      <c r="CEG64" s="47"/>
      <c r="CEH64" s="47"/>
      <c r="CEI64" s="47"/>
      <c r="CEJ64" s="47"/>
      <c r="CEK64" s="47"/>
      <c r="CEL64" s="47"/>
      <c r="CEM64" s="47"/>
      <c r="CEN64" s="47"/>
      <c r="CEO64" s="47"/>
      <c r="CEP64" s="47"/>
      <c r="CEQ64" s="47"/>
      <c r="CER64" s="47"/>
      <c r="CES64" s="47"/>
      <c r="CET64" s="47"/>
      <c r="CEU64" s="47"/>
      <c r="CEV64" s="47"/>
      <c r="CEW64" s="47"/>
      <c r="CEX64" s="47"/>
      <c r="CEY64" s="47"/>
      <c r="CEZ64" s="47"/>
      <c r="CFA64" s="47"/>
      <c r="CFB64" s="47"/>
      <c r="CFC64" s="47"/>
      <c r="CFD64" s="47"/>
      <c r="CFE64" s="47"/>
      <c r="CFF64" s="47"/>
      <c r="CFG64" s="47"/>
      <c r="CFH64" s="47"/>
      <c r="CFI64" s="47"/>
      <c r="CFJ64" s="47"/>
      <c r="CFK64" s="47"/>
      <c r="CFL64" s="47"/>
      <c r="CFM64" s="47"/>
      <c r="CFN64" s="47"/>
      <c r="CFO64" s="47"/>
      <c r="CFP64" s="47"/>
      <c r="CFQ64" s="47"/>
      <c r="CFR64" s="47"/>
      <c r="CFS64" s="47"/>
      <c r="CFT64" s="47"/>
      <c r="CFU64" s="47"/>
      <c r="CFV64" s="47"/>
      <c r="CFW64" s="47"/>
      <c r="CFX64" s="47"/>
      <c r="CFY64" s="47"/>
      <c r="CFZ64" s="47"/>
      <c r="CGA64" s="47"/>
      <c r="CGB64" s="47"/>
      <c r="CGC64" s="47"/>
      <c r="CGD64" s="47"/>
      <c r="CGE64" s="47"/>
      <c r="CGF64" s="47"/>
      <c r="CGG64" s="47"/>
      <c r="CGH64" s="47"/>
      <c r="CGI64" s="47"/>
      <c r="CGJ64" s="47"/>
      <c r="CGK64" s="47"/>
      <c r="CGL64" s="47"/>
      <c r="CGM64" s="47"/>
      <c r="CGN64" s="47"/>
      <c r="CGO64" s="47"/>
      <c r="CGP64" s="47"/>
      <c r="CGQ64" s="47"/>
      <c r="CGR64" s="47"/>
      <c r="CGS64" s="47"/>
      <c r="CGT64" s="47"/>
      <c r="CGU64" s="47"/>
      <c r="CGV64" s="47"/>
      <c r="CGW64" s="47"/>
      <c r="CGX64" s="47"/>
      <c r="CGY64" s="47"/>
      <c r="CGZ64" s="47"/>
      <c r="CHA64" s="47"/>
      <c r="CHB64" s="47"/>
      <c r="CHC64" s="47"/>
      <c r="CHD64" s="47"/>
      <c r="CHE64" s="47"/>
      <c r="CHF64" s="47"/>
      <c r="CHG64" s="47"/>
      <c r="CHH64" s="47"/>
      <c r="CHI64" s="47"/>
      <c r="CHJ64" s="47"/>
      <c r="CHK64" s="47"/>
      <c r="CHL64" s="47"/>
      <c r="CHM64" s="47"/>
      <c r="CHN64" s="47"/>
      <c r="CHO64" s="47"/>
      <c r="CHP64" s="47"/>
      <c r="CHQ64" s="47"/>
      <c r="CHR64" s="47"/>
      <c r="CHS64" s="47"/>
      <c r="CHT64" s="47"/>
      <c r="CHU64" s="47"/>
      <c r="CHV64" s="47"/>
      <c r="CHW64" s="47"/>
      <c r="CHX64" s="47"/>
      <c r="CHY64" s="47"/>
      <c r="CHZ64" s="47"/>
      <c r="CIA64" s="47"/>
      <c r="CIB64" s="47"/>
      <c r="CIC64" s="47"/>
      <c r="CID64" s="47"/>
      <c r="CIE64" s="47"/>
      <c r="CIF64" s="47"/>
      <c r="CIG64" s="47"/>
      <c r="CIH64" s="47"/>
      <c r="CII64" s="47"/>
      <c r="CIJ64" s="47"/>
      <c r="CIK64" s="47"/>
      <c r="CIL64" s="47"/>
      <c r="CIM64" s="47"/>
      <c r="CIN64" s="47"/>
      <c r="CIO64" s="47"/>
      <c r="CIP64" s="47"/>
      <c r="CIQ64" s="47"/>
      <c r="CIR64" s="47"/>
      <c r="CIS64" s="47"/>
      <c r="CIT64" s="47"/>
      <c r="CIU64" s="47"/>
      <c r="CIV64" s="47"/>
      <c r="CIW64" s="47"/>
      <c r="CIX64" s="47"/>
      <c r="CIY64" s="47"/>
      <c r="CIZ64" s="47"/>
      <c r="CJA64" s="47"/>
      <c r="CJB64" s="47"/>
      <c r="CJC64" s="47"/>
      <c r="CJD64" s="47"/>
      <c r="CJE64" s="47"/>
      <c r="CJF64" s="47"/>
      <c r="CJG64" s="47"/>
      <c r="CJH64" s="47"/>
      <c r="CJI64" s="47"/>
      <c r="CJJ64" s="47"/>
      <c r="CJK64" s="47"/>
      <c r="CJL64" s="47"/>
      <c r="CJM64" s="47"/>
      <c r="CJN64" s="47"/>
      <c r="CJO64" s="47"/>
      <c r="CJP64" s="47"/>
      <c r="CJQ64" s="47"/>
      <c r="CJR64" s="47"/>
      <c r="CJS64" s="47"/>
      <c r="CJT64" s="47"/>
      <c r="CJU64" s="47"/>
      <c r="CJV64" s="47"/>
      <c r="CJW64" s="47"/>
      <c r="CJX64" s="47"/>
      <c r="CJY64" s="47"/>
      <c r="CJZ64" s="47"/>
      <c r="CKA64" s="47"/>
      <c r="CKB64" s="47"/>
      <c r="CKC64" s="47"/>
      <c r="CKD64" s="47"/>
      <c r="CKE64" s="47"/>
      <c r="CKF64" s="47"/>
      <c r="CKG64" s="47"/>
      <c r="CKH64" s="47"/>
      <c r="CKI64" s="47"/>
      <c r="CKJ64" s="47"/>
      <c r="CKK64" s="47"/>
      <c r="CKL64" s="47"/>
      <c r="CKM64" s="47"/>
      <c r="CKN64" s="47"/>
      <c r="CKO64" s="47"/>
      <c r="CKP64" s="47"/>
      <c r="CKQ64" s="47"/>
      <c r="CKR64" s="47"/>
      <c r="CKS64" s="47"/>
      <c r="CKT64" s="47"/>
      <c r="CKU64" s="47"/>
      <c r="CKV64" s="47"/>
      <c r="CKW64" s="47"/>
      <c r="CKX64" s="47"/>
      <c r="CKY64" s="47"/>
      <c r="CKZ64" s="47"/>
      <c r="CLA64" s="47"/>
      <c r="CLB64" s="47"/>
      <c r="CLC64" s="47"/>
      <c r="CLD64" s="47"/>
      <c r="CLE64" s="47"/>
      <c r="CLF64" s="47"/>
      <c r="CLG64" s="47"/>
      <c r="CLH64" s="47"/>
      <c r="CLI64" s="47"/>
      <c r="CLJ64" s="47"/>
      <c r="CLK64" s="47"/>
      <c r="CLL64" s="47"/>
      <c r="CLM64" s="47"/>
      <c r="CLN64" s="47"/>
      <c r="CLO64" s="47"/>
      <c r="CLP64" s="47"/>
      <c r="CLQ64" s="47"/>
      <c r="CLR64" s="47"/>
      <c r="CLS64" s="47"/>
      <c r="CLT64" s="47"/>
      <c r="CLU64" s="47"/>
      <c r="CLV64" s="47"/>
      <c r="CLW64" s="47"/>
      <c r="CLX64" s="47"/>
      <c r="CLY64" s="47"/>
      <c r="CLZ64" s="47"/>
      <c r="CMA64" s="47"/>
      <c r="CMB64" s="47"/>
      <c r="CMC64" s="47"/>
      <c r="CMD64" s="47"/>
      <c r="CME64" s="47"/>
      <c r="CMF64" s="47"/>
      <c r="CMG64" s="47"/>
      <c r="CMH64" s="47"/>
      <c r="CMI64" s="47"/>
      <c r="CMJ64" s="47"/>
      <c r="CMK64" s="47"/>
      <c r="CML64" s="47"/>
      <c r="CMM64" s="47"/>
      <c r="CMN64" s="47"/>
      <c r="CMO64" s="47"/>
      <c r="CMP64" s="47"/>
      <c r="CMQ64" s="47"/>
      <c r="CMR64" s="47"/>
      <c r="CMS64" s="47"/>
      <c r="CMT64" s="47"/>
      <c r="CMU64" s="47"/>
      <c r="CMV64" s="47"/>
      <c r="CMW64" s="47"/>
      <c r="CMX64" s="47"/>
      <c r="CMY64" s="47"/>
      <c r="CMZ64" s="47"/>
      <c r="CNA64" s="47"/>
      <c r="CNB64" s="47"/>
      <c r="CNC64" s="47"/>
      <c r="CND64" s="47"/>
      <c r="CNE64" s="47"/>
      <c r="CNF64" s="47"/>
      <c r="CNG64" s="47"/>
      <c r="CNH64" s="47"/>
      <c r="CNI64" s="47"/>
      <c r="CNJ64" s="47"/>
      <c r="CNK64" s="47"/>
      <c r="CNL64" s="47"/>
      <c r="CNM64" s="47"/>
      <c r="CNN64" s="47"/>
      <c r="CNO64" s="47"/>
      <c r="CNP64" s="47"/>
      <c r="CNQ64" s="47"/>
      <c r="CNR64" s="47"/>
      <c r="CNS64" s="47"/>
      <c r="CNT64" s="47"/>
      <c r="CNU64" s="47"/>
      <c r="CNV64" s="47"/>
      <c r="CNW64" s="47"/>
      <c r="CNX64" s="47"/>
      <c r="CNY64" s="47"/>
      <c r="CNZ64" s="47"/>
      <c r="COA64" s="47"/>
      <c r="COB64" s="47"/>
      <c r="COC64" s="47"/>
      <c r="COD64" s="47"/>
      <c r="COE64" s="47"/>
      <c r="COF64" s="47"/>
      <c r="COG64" s="47"/>
      <c r="COH64" s="47"/>
      <c r="COI64" s="47"/>
      <c r="COJ64" s="47"/>
      <c r="COK64" s="47"/>
      <c r="COL64" s="47"/>
      <c r="COM64" s="47"/>
      <c r="CON64" s="47"/>
      <c r="COO64" s="47"/>
      <c r="COP64" s="47"/>
      <c r="COQ64" s="47"/>
      <c r="COR64" s="47"/>
      <c r="COS64" s="47"/>
      <c r="COT64" s="47"/>
      <c r="COU64" s="47"/>
      <c r="COV64" s="47"/>
      <c r="COW64" s="47"/>
      <c r="COX64" s="47"/>
      <c r="COY64" s="47"/>
      <c r="COZ64" s="47"/>
      <c r="CPA64" s="47"/>
      <c r="CPB64" s="47"/>
      <c r="CPC64" s="47"/>
      <c r="CPD64" s="47"/>
      <c r="CPE64" s="47"/>
      <c r="CPF64" s="47"/>
      <c r="CPG64" s="47"/>
      <c r="CPH64" s="47"/>
      <c r="CPI64" s="47"/>
      <c r="CPJ64" s="47"/>
      <c r="CPK64" s="47"/>
      <c r="CPL64" s="47"/>
      <c r="CPM64" s="47"/>
      <c r="CPN64" s="47"/>
      <c r="CPO64" s="47"/>
      <c r="CPP64" s="47"/>
      <c r="CPQ64" s="47"/>
      <c r="CPR64" s="47"/>
      <c r="CPS64" s="47"/>
      <c r="CPT64" s="47"/>
      <c r="CPU64" s="47"/>
      <c r="CPV64" s="47"/>
      <c r="CPW64" s="47"/>
      <c r="CPX64" s="47"/>
      <c r="CPY64" s="47"/>
      <c r="CPZ64" s="47"/>
      <c r="CQA64" s="47"/>
      <c r="CQB64" s="47"/>
      <c r="CQC64" s="47"/>
      <c r="CQD64" s="47"/>
      <c r="CQE64" s="47"/>
      <c r="CQF64" s="47"/>
      <c r="CQG64" s="47"/>
      <c r="CQH64" s="47"/>
      <c r="CQI64" s="47"/>
      <c r="CQJ64" s="47"/>
      <c r="CQK64" s="47"/>
      <c r="CQL64" s="47"/>
      <c r="CQM64" s="47"/>
      <c r="CQN64" s="47"/>
      <c r="CQO64" s="47"/>
      <c r="CQP64" s="47"/>
      <c r="CQQ64" s="47"/>
      <c r="CQR64" s="47"/>
      <c r="CQS64" s="47"/>
      <c r="CQT64" s="47"/>
      <c r="CQU64" s="47"/>
      <c r="CQV64" s="47"/>
      <c r="CQW64" s="47"/>
      <c r="CQX64" s="47"/>
      <c r="CQY64" s="47"/>
      <c r="CQZ64" s="47"/>
      <c r="CRA64" s="47"/>
      <c r="CRB64" s="47"/>
      <c r="CRC64" s="47"/>
      <c r="CRD64" s="47"/>
      <c r="CRE64" s="47"/>
      <c r="CRF64" s="47"/>
      <c r="CRG64" s="47"/>
      <c r="CRH64" s="47"/>
      <c r="CRI64" s="47"/>
      <c r="CRJ64" s="47"/>
      <c r="CRK64" s="47"/>
      <c r="CRL64" s="47"/>
      <c r="CRM64" s="47"/>
      <c r="CRN64" s="47"/>
      <c r="CRO64" s="47"/>
      <c r="CRP64" s="47"/>
      <c r="CRQ64" s="47"/>
      <c r="CRR64" s="47"/>
      <c r="CRS64" s="47"/>
      <c r="CRT64" s="47"/>
      <c r="CRU64" s="47"/>
      <c r="CRV64" s="47"/>
      <c r="CRW64" s="47"/>
      <c r="CRX64" s="47"/>
      <c r="CRY64" s="47"/>
      <c r="CRZ64" s="47"/>
      <c r="CSA64" s="47"/>
      <c r="CSB64" s="47"/>
      <c r="CSC64" s="47"/>
      <c r="CSD64" s="47"/>
      <c r="CSE64" s="47"/>
      <c r="CSF64" s="47"/>
      <c r="CSG64" s="47"/>
      <c r="CSH64" s="47"/>
      <c r="CSI64" s="47"/>
      <c r="CSJ64" s="47"/>
      <c r="CSK64" s="47"/>
      <c r="CSL64" s="47"/>
      <c r="CSM64" s="47"/>
      <c r="CSN64" s="47"/>
      <c r="CSO64" s="47"/>
      <c r="CSP64" s="47"/>
      <c r="CSQ64" s="47"/>
      <c r="CSR64" s="47"/>
      <c r="CSS64" s="47"/>
      <c r="CST64" s="47"/>
      <c r="CSU64" s="47"/>
      <c r="CSV64" s="47"/>
      <c r="CSW64" s="47"/>
      <c r="CSX64" s="47"/>
      <c r="CSY64" s="47"/>
      <c r="CSZ64" s="47"/>
      <c r="CTA64" s="47"/>
      <c r="CTB64" s="47"/>
      <c r="CTC64" s="47"/>
      <c r="CTD64" s="47"/>
      <c r="CTE64" s="47"/>
      <c r="CTF64" s="47"/>
      <c r="CTG64" s="47"/>
      <c r="CTH64" s="47"/>
      <c r="CTI64" s="47"/>
      <c r="CTJ64" s="47"/>
      <c r="CTK64" s="47"/>
      <c r="CTL64" s="47"/>
      <c r="CTM64" s="47"/>
      <c r="CTN64" s="47"/>
      <c r="CTO64" s="47"/>
      <c r="CTP64" s="47"/>
      <c r="CTQ64" s="47"/>
      <c r="CTR64" s="47"/>
      <c r="CTS64" s="47"/>
      <c r="CTT64" s="47"/>
      <c r="CTU64" s="47"/>
      <c r="CTV64" s="47"/>
      <c r="CTW64" s="47"/>
      <c r="CTX64" s="47"/>
      <c r="CTY64" s="47"/>
      <c r="CTZ64" s="47"/>
      <c r="CUA64" s="47"/>
      <c r="CUB64" s="47"/>
      <c r="CUC64" s="47"/>
      <c r="CUD64" s="47"/>
      <c r="CUE64" s="47"/>
      <c r="CUF64" s="47"/>
      <c r="CUG64" s="47"/>
      <c r="CUH64" s="47"/>
      <c r="CUI64" s="47"/>
      <c r="CUJ64" s="47"/>
      <c r="CUK64" s="47"/>
      <c r="CUL64" s="47"/>
      <c r="CUM64" s="47"/>
      <c r="CUN64" s="47"/>
      <c r="CUO64" s="47"/>
      <c r="CUP64" s="47"/>
      <c r="CUQ64" s="47"/>
      <c r="CUR64" s="47"/>
      <c r="CUS64" s="47"/>
      <c r="CUT64" s="47"/>
      <c r="CUU64" s="47"/>
      <c r="CUV64" s="47"/>
      <c r="CUW64" s="47"/>
      <c r="CUX64" s="47"/>
      <c r="CUY64" s="47"/>
      <c r="CUZ64" s="47"/>
      <c r="CVA64" s="47"/>
      <c r="CVB64" s="47"/>
      <c r="CVC64" s="47"/>
      <c r="CVD64" s="47"/>
      <c r="CVE64" s="47"/>
      <c r="CVF64" s="47"/>
      <c r="CVG64" s="47"/>
      <c r="CVH64" s="47"/>
      <c r="CVI64" s="47"/>
      <c r="CVJ64" s="47"/>
      <c r="CVK64" s="47"/>
      <c r="CVL64" s="47"/>
      <c r="CVM64" s="47"/>
      <c r="CVN64" s="47"/>
      <c r="CVO64" s="47"/>
      <c r="CVP64" s="47"/>
      <c r="CVQ64" s="47"/>
      <c r="CVR64" s="47"/>
      <c r="CVS64" s="47"/>
      <c r="CVT64" s="47"/>
      <c r="CVU64" s="47"/>
      <c r="CVV64" s="47"/>
      <c r="CVW64" s="47"/>
      <c r="CVX64" s="47"/>
      <c r="CVY64" s="47"/>
      <c r="CVZ64" s="47"/>
      <c r="CWA64" s="47"/>
      <c r="CWB64" s="47"/>
      <c r="CWC64" s="47"/>
      <c r="CWD64" s="47"/>
      <c r="CWE64" s="47"/>
      <c r="CWF64" s="47"/>
      <c r="CWG64" s="47"/>
      <c r="CWH64" s="47"/>
      <c r="CWI64" s="47"/>
      <c r="CWJ64" s="47"/>
      <c r="CWK64" s="47"/>
      <c r="CWL64" s="47"/>
      <c r="CWM64" s="47"/>
      <c r="CWN64" s="47"/>
      <c r="CWO64" s="47"/>
      <c r="CWP64" s="47"/>
      <c r="CWQ64" s="47"/>
      <c r="CWR64" s="47"/>
      <c r="CWS64" s="47"/>
      <c r="CWT64" s="47"/>
      <c r="CWU64" s="47"/>
      <c r="CWV64" s="47"/>
      <c r="CWW64" s="47"/>
      <c r="CWX64" s="47"/>
      <c r="CWY64" s="47"/>
      <c r="CWZ64" s="47"/>
      <c r="CXA64" s="47"/>
      <c r="CXB64" s="47"/>
      <c r="CXC64" s="47"/>
      <c r="CXD64" s="47"/>
      <c r="CXE64" s="47"/>
      <c r="CXF64" s="47"/>
      <c r="CXG64" s="47"/>
      <c r="CXH64" s="47"/>
      <c r="CXI64" s="47"/>
      <c r="CXJ64" s="47"/>
      <c r="CXK64" s="47"/>
      <c r="CXL64" s="47"/>
      <c r="CXM64" s="47"/>
      <c r="CXN64" s="47"/>
      <c r="CXO64" s="47"/>
      <c r="CXP64" s="47"/>
      <c r="CXQ64" s="47"/>
      <c r="CXR64" s="47"/>
      <c r="CXS64" s="47"/>
      <c r="CXT64" s="47"/>
      <c r="CXU64" s="47"/>
      <c r="CXV64" s="47"/>
      <c r="CXW64" s="47"/>
      <c r="CXX64" s="47"/>
      <c r="CXY64" s="47"/>
      <c r="CXZ64" s="47"/>
      <c r="CYA64" s="47"/>
      <c r="CYB64" s="47"/>
      <c r="CYC64" s="47"/>
      <c r="CYD64" s="47"/>
      <c r="CYE64" s="47"/>
      <c r="CYF64" s="47"/>
      <c r="CYG64" s="47"/>
      <c r="CYH64" s="47"/>
      <c r="CYI64" s="47"/>
      <c r="CYJ64" s="47"/>
      <c r="CYK64" s="47"/>
      <c r="CYL64" s="47"/>
      <c r="CYM64" s="47"/>
      <c r="CYN64" s="47"/>
      <c r="CYO64" s="47"/>
      <c r="CYP64" s="47"/>
      <c r="CYQ64" s="47"/>
      <c r="CYR64" s="47"/>
      <c r="CYS64" s="47"/>
      <c r="CYT64" s="47"/>
      <c r="CYU64" s="47"/>
      <c r="CYV64" s="47"/>
      <c r="CYW64" s="47"/>
      <c r="CYX64" s="47"/>
      <c r="CYY64" s="47"/>
      <c r="CYZ64" s="47"/>
      <c r="CZA64" s="47"/>
      <c r="CZB64" s="47"/>
      <c r="CZC64" s="47"/>
      <c r="CZD64" s="47"/>
      <c r="CZE64" s="47"/>
      <c r="CZF64" s="47"/>
      <c r="CZG64" s="47"/>
      <c r="CZH64" s="47"/>
      <c r="CZI64" s="47"/>
      <c r="CZJ64" s="47"/>
      <c r="CZK64" s="47"/>
      <c r="CZL64" s="47"/>
      <c r="CZM64" s="47"/>
      <c r="CZN64" s="47"/>
      <c r="CZO64" s="47"/>
      <c r="CZP64" s="47"/>
      <c r="CZQ64" s="47"/>
      <c r="CZR64" s="47"/>
      <c r="CZS64" s="47"/>
      <c r="CZT64" s="47"/>
      <c r="CZU64" s="47"/>
      <c r="CZV64" s="47"/>
      <c r="CZW64" s="47"/>
      <c r="CZX64" s="47"/>
      <c r="CZY64" s="47"/>
      <c r="CZZ64" s="47"/>
      <c r="DAA64" s="47"/>
      <c r="DAB64" s="47"/>
      <c r="DAC64" s="47"/>
      <c r="DAD64" s="47"/>
      <c r="DAE64" s="47"/>
      <c r="DAF64" s="47"/>
      <c r="DAG64" s="47"/>
      <c r="DAH64" s="47"/>
      <c r="DAI64" s="47"/>
      <c r="DAJ64" s="47"/>
      <c r="DAK64" s="47"/>
      <c r="DAL64" s="47"/>
      <c r="DAM64" s="47"/>
      <c r="DAN64" s="47"/>
      <c r="DAO64" s="47"/>
      <c r="DAP64" s="47"/>
      <c r="DAQ64" s="47"/>
      <c r="DAR64" s="47"/>
      <c r="DAS64" s="47"/>
      <c r="DAT64" s="47"/>
      <c r="DAU64" s="47"/>
      <c r="DAV64" s="47"/>
      <c r="DAW64" s="47"/>
      <c r="DAX64" s="47"/>
      <c r="DAY64" s="47"/>
      <c r="DAZ64" s="47"/>
      <c r="DBA64" s="47"/>
      <c r="DBB64" s="47"/>
      <c r="DBC64" s="47"/>
      <c r="DBD64" s="47"/>
      <c r="DBE64" s="47"/>
      <c r="DBF64" s="47"/>
      <c r="DBG64" s="47"/>
      <c r="DBH64" s="47"/>
      <c r="DBI64" s="47"/>
      <c r="DBJ64" s="47"/>
      <c r="DBK64" s="47"/>
      <c r="DBL64" s="47"/>
      <c r="DBM64" s="47"/>
      <c r="DBN64" s="47"/>
      <c r="DBO64" s="47"/>
      <c r="DBP64" s="47"/>
      <c r="DBQ64" s="47"/>
      <c r="DBR64" s="47"/>
      <c r="DBS64" s="47"/>
      <c r="DBT64" s="47"/>
      <c r="DBU64" s="47"/>
      <c r="DBV64" s="47"/>
      <c r="DBW64" s="47"/>
      <c r="DBX64" s="47"/>
      <c r="DBY64" s="47"/>
      <c r="DBZ64" s="47"/>
      <c r="DCA64" s="47"/>
      <c r="DCB64" s="47"/>
      <c r="DCC64" s="47"/>
      <c r="DCD64" s="47"/>
      <c r="DCE64" s="47"/>
      <c r="DCF64" s="47"/>
      <c r="DCG64" s="47"/>
      <c r="DCH64" s="47"/>
      <c r="DCI64" s="47"/>
      <c r="DCJ64" s="47"/>
      <c r="DCK64" s="47"/>
      <c r="DCL64" s="47"/>
      <c r="DCM64" s="47"/>
      <c r="DCN64" s="47"/>
      <c r="DCO64" s="47"/>
      <c r="DCP64" s="47"/>
      <c r="DCQ64" s="47"/>
      <c r="DCR64" s="47"/>
      <c r="DCS64" s="47"/>
      <c r="DCT64" s="47"/>
      <c r="DCU64" s="47"/>
      <c r="DCV64" s="47"/>
      <c r="DCW64" s="47"/>
      <c r="DCX64" s="47"/>
      <c r="DCY64" s="47"/>
      <c r="DCZ64" s="47"/>
      <c r="DDA64" s="47"/>
      <c r="DDB64" s="47"/>
      <c r="DDC64" s="47"/>
      <c r="DDD64" s="47"/>
      <c r="DDE64" s="47"/>
      <c r="DDF64" s="47"/>
      <c r="DDG64" s="47"/>
      <c r="DDH64" s="47"/>
      <c r="DDI64" s="47"/>
      <c r="DDJ64" s="47"/>
      <c r="DDK64" s="47"/>
      <c r="DDL64" s="47"/>
      <c r="DDM64" s="47"/>
      <c r="DDN64" s="47"/>
      <c r="DDO64" s="47"/>
      <c r="DDP64" s="47"/>
      <c r="DDQ64" s="47"/>
      <c r="DDR64" s="47"/>
      <c r="DDS64" s="47"/>
      <c r="DDT64" s="47"/>
      <c r="DDU64" s="47"/>
      <c r="DDV64" s="47"/>
      <c r="DDW64" s="47"/>
      <c r="DDX64" s="47"/>
      <c r="DDY64" s="47"/>
      <c r="DDZ64" s="47"/>
      <c r="DEA64" s="47"/>
      <c r="DEB64" s="47"/>
      <c r="DEC64" s="47"/>
      <c r="DED64" s="47"/>
      <c r="DEE64" s="47"/>
      <c r="DEF64" s="47"/>
      <c r="DEG64" s="47"/>
      <c r="DEH64" s="47"/>
      <c r="DEI64" s="47"/>
      <c r="DEJ64" s="47"/>
      <c r="DEK64" s="47"/>
      <c r="DEL64" s="47"/>
      <c r="DEM64" s="47"/>
      <c r="DEN64" s="47"/>
      <c r="DEO64" s="47"/>
      <c r="DEP64" s="47"/>
      <c r="DEQ64" s="47"/>
      <c r="DER64" s="47"/>
      <c r="DES64" s="47"/>
      <c r="DET64" s="47"/>
      <c r="DEU64" s="47"/>
      <c r="DEV64" s="47"/>
      <c r="DEW64" s="47"/>
      <c r="DEX64" s="47"/>
      <c r="DEY64" s="47"/>
      <c r="DEZ64" s="47"/>
      <c r="DFA64" s="47"/>
      <c r="DFB64" s="47"/>
      <c r="DFC64" s="47"/>
      <c r="DFD64" s="47"/>
      <c r="DFE64" s="47"/>
      <c r="DFF64" s="47"/>
      <c r="DFG64" s="47"/>
      <c r="DFH64" s="47"/>
      <c r="DFI64" s="47"/>
      <c r="DFJ64" s="47"/>
      <c r="DFK64" s="47"/>
      <c r="DFL64" s="47"/>
      <c r="DFM64" s="47"/>
      <c r="DFN64" s="47"/>
      <c r="DFO64" s="47"/>
      <c r="DFP64" s="47"/>
      <c r="DFQ64" s="47"/>
      <c r="DFR64" s="47"/>
      <c r="DFS64" s="47"/>
      <c r="DFT64" s="47"/>
      <c r="DFU64" s="47"/>
      <c r="DFV64" s="47"/>
      <c r="DFW64" s="47"/>
      <c r="DFX64" s="47"/>
      <c r="DFY64" s="47"/>
      <c r="DFZ64" s="47"/>
      <c r="DGA64" s="47"/>
      <c r="DGB64" s="47"/>
      <c r="DGC64" s="47"/>
      <c r="DGD64" s="47"/>
      <c r="DGE64" s="47"/>
      <c r="DGF64" s="47"/>
      <c r="DGG64" s="47"/>
      <c r="DGH64" s="47"/>
      <c r="DGI64" s="47"/>
      <c r="DGJ64" s="47"/>
      <c r="DGK64" s="47"/>
      <c r="DGL64" s="47"/>
      <c r="DGM64" s="47"/>
      <c r="DGN64" s="47"/>
      <c r="DGO64" s="47"/>
      <c r="DGP64" s="47"/>
      <c r="DGQ64" s="47"/>
      <c r="DGR64" s="47"/>
      <c r="DGS64" s="47"/>
      <c r="DGT64" s="47"/>
      <c r="DGU64" s="47"/>
      <c r="DGV64" s="47"/>
      <c r="DGW64" s="47"/>
      <c r="DGX64" s="47"/>
      <c r="DGY64" s="47"/>
      <c r="DGZ64" s="47"/>
      <c r="DHA64" s="47"/>
      <c r="DHB64" s="47"/>
      <c r="DHC64" s="47"/>
      <c r="DHD64" s="47"/>
      <c r="DHE64" s="47"/>
      <c r="DHF64" s="47"/>
      <c r="DHG64" s="47"/>
      <c r="DHH64" s="47"/>
      <c r="DHI64" s="47"/>
      <c r="DHJ64" s="47"/>
      <c r="DHK64" s="47"/>
      <c r="DHL64" s="47"/>
      <c r="DHM64" s="47"/>
      <c r="DHN64" s="47"/>
      <c r="DHO64" s="47"/>
      <c r="DHP64" s="47"/>
      <c r="DHQ64" s="47"/>
      <c r="DHR64" s="47"/>
      <c r="DHS64" s="47"/>
      <c r="DHT64" s="47"/>
      <c r="DHU64" s="47"/>
      <c r="DHV64" s="47"/>
      <c r="DHW64" s="47"/>
      <c r="DHX64" s="47"/>
      <c r="DHY64" s="47"/>
      <c r="DHZ64" s="47"/>
      <c r="DIA64" s="47"/>
      <c r="DIB64" s="47"/>
      <c r="DIC64" s="47"/>
      <c r="DID64" s="47"/>
      <c r="DIE64" s="47"/>
      <c r="DIF64" s="47"/>
      <c r="DIG64" s="47"/>
      <c r="DIH64" s="47"/>
      <c r="DII64" s="47"/>
      <c r="DIJ64" s="47"/>
      <c r="DIK64" s="47"/>
      <c r="DIL64" s="47"/>
      <c r="DIM64" s="47"/>
      <c r="DIN64" s="47"/>
      <c r="DIO64" s="47"/>
      <c r="DIP64" s="47"/>
      <c r="DIQ64" s="47"/>
      <c r="DIR64" s="47"/>
      <c r="DIS64" s="47"/>
      <c r="DIT64" s="47"/>
      <c r="DIU64" s="47"/>
      <c r="DIV64" s="47"/>
      <c r="DIW64" s="47"/>
      <c r="DIX64" s="47"/>
      <c r="DIY64" s="47"/>
      <c r="DIZ64" s="47"/>
      <c r="DJA64" s="47"/>
      <c r="DJB64" s="47"/>
      <c r="DJC64" s="47"/>
      <c r="DJD64" s="47"/>
      <c r="DJE64" s="47"/>
      <c r="DJF64" s="47"/>
      <c r="DJG64" s="47"/>
      <c r="DJH64" s="47"/>
      <c r="DJI64" s="47"/>
      <c r="DJJ64" s="47"/>
      <c r="DJK64" s="47"/>
      <c r="DJL64" s="47"/>
      <c r="DJM64" s="47"/>
      <c r="DJN64" s="47"/>
      <c r="DJO64" s="47"/>
      <c r="DJP64" s="47"/>
      <c r="DJQ64" s="47"/>
      <c r="DJR64" s="47"/>
      <c r="DJS64" s="47"/>
      <c r="DJT64" s="47"/>
      <c r="DJU64" s="47"/>
      <c r="DJV64" s="47"/>
      <c r="DJW64" s="47"/>
      <c r="DJX64" s="47"/>
      <c r="DJY64" s="47"/>
      <c r="DJZ64" s="47"/>
      <c r="DKA64" s="47"/>
      <c r="DKB64" s="47"/>
      <c r="DKC64" s="47"/>
      <c r="DKD64" s="47"/>
      <c r="DKE64" s="47"/>
      <c r="DKF64" s="47"/>
      <c r="DKG64" s="47"/>
      <c r="DKH64" s="47"/>
      <c r="DKI64" s="47"/>
      <c r="DKJ64" s="47"/>
      <c r="DKK64" s="47"/>
      <c r="DKL64" s="47"/>
      <c r="DKM64" s="47"/>
      <c r="DKN64" s="47"/>
      <c r="DKO64" s="47"/>
      <c r="DKP64" s="47"/>
      <c r="DKQ64" s="47"/>
      <c r="DKR64" s="47"/>
      <c r="DKS64" s="47"/>
      <c r="DKT64" s="47"/>
      <c r="DKU64" s="47"/>
      <c r="DKV64" s="47"/>
      <c r="DKW64" s="47"/>
      <c r="DKX64" s="47"/>
      <c r="DKY64" s="47"/>
      <c r="DKZ64" s="47"/>
      <c r="DLA64" s="47"/>
      <c r="DLB64" s="47"/>
      <c r="DLC64" s="47"/>
      <c r="DLD64" s="47"/>
      <c r="DLE64" s="47"/>
      <c r="DLF64" s="47"/>
      <c r="DLG64" s="47"/>
      <c r="DLH64" s="47"/>
      <c r="DLI64" s="47"/>
      <c r="DLJ64" s="47"/>
      <c r="DLK64" s="47"/>
      <c r="DLL64" s="47"/>
      <c r="DLM64" s="47"/>
      <c r="DLN64" s="47"/>
      <c r="DLO64" s="47"/>
      <c r="DLP64" s="47"/>
      <c r="DLQ64" s="47"/>
      <c r="DLR64" s="47"/>
      <c r="DLS64" s="47"/>
      <c r="DLT64" s="47"/>
      <c r="DLU64" s="47"/>
      <c r="DLV64" s="47"/>
      <c r="DLW64" s="47"/>
      <c r="DLX64" s="47"/>
      <c r="DLY64" s="47"/>
      <c r="DLZ64" s="47"/>
      <c r="DMA64" s="47"/>
      <c r="DMB64" s="47"/>
      <c r="DMC64" s="47"/>
      <c r="DMD64" s="47"/>
      <c r="DME64" s="47"/>
      <c r="DMF64" s="47"/>
      <c r="DMG64" s="47"/>
      <c r="DMH64" s="47"/>
      <c r="DMI64" s="47"/>
      <c r="DMJ64" s="47"/>
      <c r="DMK64" s="47"/>
      <c r="DML64" s="47"/>
      <c r="DMM64" s="47"/>
      <c r="DMN64" s="47"/>
      <c r="DMO64" s="47"/>
      <c r="DMP64" s="47"/>
      <c r="DMQ64" s="47"/>
      <c r="DMR64" s="47"/>
      <c r="DMS64" s="47"/>
      <c r="DMT64" s="47"/>
      <c r="DMU64" s="47"/>
      <c r="DMV64" s="47"/>
      <c r="DMW64" s="47"/>
      <c r="DMX64" s="47"/>
      <c r="DMY64" s="47"/>
      <c r="DMZ64" s="47"/>
      <c r="DNA64" s="47"/>
      <c r="DNB64" s="47"/>
      <c r="DNC64" s="47"/>
      <c r="DND64" s="47"/>
      <c r="DNE64" s="47"/>
      <c r="DNF64" s="47"/>
      <c r="DNG64" s="47"/>
      <c r="DNH64" s="47"/>
      <c r="DNI64" s="47"/>
      <c r="DNJ64" s="47"/>
      <c r="DNK64" s="47"/>
      <c r="DNL64" s="47"/>
      <c r="DNM64" s="47"/>
      <c r="DNN64" s="47"/>
      <c r="DNO64" s="47"/>
      <c r="DNP64" s="47"/>
      <c r="DNQ64" s="47"/>
      <c r="DNR64" s="47"/>
      <c r="DNS64" s="47"/>
      <c r="DNT64" s="47"/>
      <c r="DNU64" s="47"/>
      <c r="DNV64" s="47"/>
      <c r="DNW64" s="47"/>
      <c r="DNX64" s="47"/>
      <c r="DNY64" s="47"/>
      <c r="DNZ64" s="47"/>
      <c r="DOA64" s="47"/>
      <c r="DOB64" s="47"/>
      <c r="DOC64" s="47"/>
      <c r="DOD64" s="47"/>
      <c r="DOE64" s="47"/>
      <c r="DOF64" s="47"/>
      <c r="DOG64" s="47"/>
      <c r="DOH64" s="47"/>
      <c r="DOI64" s="47"/>
      <c r="DOJ64" s="47"/>
      <c r="DOK64" s="47"/>
      <c r="DOL64" s="47"/>
      <c r="DOM64" s="47"/>
      <c r="DON64" s="47"/>
      <c r="DOO64" s="47"/>
      <c r="DOP64" s="47"/>
      <c r="DOQ64" s="47"/>
      <c r="DOR64" s="47"/>
      <c r="DOS64" s="47"/>
      <c r="DOT64" s="47"/>
      <c r="DOU64" s="47"/>
      <c r="DOV64" s="47"/>
      <c r="DOW64" s="47"/>
      <c r="DOX64" s="47"/>
      <c r="DOY64" s="47"/>
      <c r="DOZ64" s="47"/>
      <c r="DPA64" s="47"/>
      <c r="DPB64" s="47"/>
      <c r="DPC64" s="47"/>
      <c r="DPD64" s="47"/>
      <c r="DPE64" s="47"/>
      <c r="DPF64" s="47"/>
      <c r="DPG64" s="47"/>
      <c r="DPH64" s="47"/>
      <c r="DPI64" s="47"/>
      <c r="DPJ64" s="47"/>
      <c r="DPK64" s="47"/>
      <c r="DPL64" s="47"/>
      <c r="DPM64" s="47"/>
      <c r="DPN64" s="47"/>
      <c r="DPO64" s="47"/>
      <c r="DPP64" s="47"/>
      <c r="DPQ64" s="47"/>
      <c r="DPR64" s="47"/>
      <c r="DPS64" s="47"/>
      <c r="DPT64" s="47"/>
      <c r="DPU64" s="47"/>
      <c r="DPV64" s="47"/>
      <c r="DPW64" s="47"/>
      <c r="DPX64" s="47"/>
      <c r="DPY64" s="47"/>
      <c r="DPZ64" s="47"/>
      <c r="DQA64" s="47"/>
      <c r="DQB64" s="47"/>
      <c r="DQC64" s="47"/>
      <c r="DQD64" s="47"/>
      <c r="DQE64" s="47"/>
      <c r="DQF64" s="47"/>
      <c r="DQG64" s="47"/>
      <c r="DQH64" s="47"/>
      <c r="DQI64" s="47"/>
      <c r="DQJ64" s="47"/>
      <c r="DQK64" s="47"/>
      <c r="DQL64" s="47"/>
      <c r="DQM64" s="47"/>
      <c r="DQN64" s="47"/>
      <c r="DQO64" s="47"/>
      <c r="DQP64" s="47"/>
      <c r="DQQ64" s="47"/>
      <c r="DQR64" s="47"/>
      <c r="DQS64" s="47"/>
      <c r="DQT64" s="47"/>
      <c r="DQU64" s="47"/>
      <c r="DQV64" s="47"/>
      <c r="DQW64" s="47"/>
      <c r="DQX64" s="47"/>
      <c r="DQY64" s="47"/>
      <c r="DQZ64" s="47"/>
      <c r="DRA64" s="47"/>
      <c r="DRB64" s="47"/>
      <c r="DRC64" s="47"/>
      <c r="DRD64" s="47"/>
      <c r="DRE64" s="47"/>
      <c r="DRF64" s="47"/>
      <c r="DRG64" s="47"/>
      <c r="DRH64" s="47"/>
      <c r="DRI64" s="47"/>
      <c r="DRJ64" s="47"/>
      <c r="DRK64" s="47"/>
      <c r="DRL64" s="47"/>
      <c r="DRM64" s="47"/>
      <c r="DRN64" s="47"/>
      <c r="DRO64" s="47"/>
      <c r="DRP64" s="47"/>
      <c r="DRQ64" s="47"/>
      <c r="DRR64" s="47"/>
      <c r="DRS64" s="47"/>
      <c r="DRT64" s="47"/>
      <c r="DRU64" s="47"/>
      <c r="DRV64" s="47"/>
      <c r="DRW64" s="47"/>
      <c r="DRX64" s="47"/>
      <c r="DRY64" s="47"/>
      <c r="DRZ64" s="47"/>
      <c r="DSA64" s="47"/>
      <c r="DSB64" s="47"/>
      <c r="DSC64" s="47"/>
      <c r="DSD64" s="47"/>
      <c r="DSE64" s="47"/>
      <c r="DSF64" s="47"/>
      <c r="DSG64" s="47"/>
      <c r="DSH64" s="47"/>
      <c r="DSI64" s="47"/>
      <c r="DSJ64" s="47"/>
      <c r="DSK64" s="47"/>
      <c r="DSL64" s="47"/>
      <c r="DSM64" s="47"/>
      <c r="DSN64" s="47"/>
      <c r="DSO64" s="47"/>
      <c r="DSP64" s="47"/>
      <c r="DSQ64" s="47"/>
      <c r="DSR64" s="47"/>
      <c r="DSS64" s="47"/>
      <c r="DST64" s="47"/>
      <c r="DSU64" s="47"/>
      <c r="DSV64" s="47"/>
      <c r="DSW64" s="47"/>
      <c r="DSX64" s="47"/>
      <c r="DSY64" s="47"/>
      <c r="DSZ64" s="47"/>
      <c r="DTA64" s="47"/>
      <c r="DTB64" s="47"/>
      <c r="DTC64" s="47"/>
      <c r="DTD64" s="47"/>
      <c r="DTE64" s="47"/>
      <c r="DTF64" s="47"/>
      <c r="DTG64" s="47"/>
      <c r="DTH64" s="47"/>
      <c r="DTI64" s="47"/>
      <c r="DTJ64" s="47"/>
      <c r="DTK64" s="47"/>
      <c r="DTL64" s="47"/>
      <c r="DTM64" s="47"/>
      <c r="DTN64" s="47"/>
      <c r="DTO64" s="47"/>
      <c r="DTP64" s="47"/>
      <c r="DTQ64" s="47"/>
      <c r="DTR64" s="47"/>
      <c r="DTS64" s="47"/>
      <c r="DTT64" s="47"/>
      <c r="DTU64" s="47"/>
      <c r="DTV64" s="47"/>
      <c r="DTW64" s="47"/>
      <c r="DTX64" s="47"/>
      <c r="DTY64" s="47"/>
      <c r="DTZ64" s="47"/>
      <c r="DUA64" s="47"/>
      <c r="DUB64" s="47"/>
      <c r="DUC64" s="47"/>
      <c r="DUD64" s="47"/>
      <c r="DUE64" s="47"/>
      <c r="DUF64" s="47"/>
      <c r="DUG64" s="47"/>
      <c r="DUH64" s="47"/>
      <c r="DUI64" s="47"/>
      <c r="DUJ64" s="47"/>
      <c r="DUK64" s="47"/>
      <c r="DUL64" s="47"/>
      <c r="DUM64" s="47"/>
      <c r="DUN64" s="47"/>
      <c r="DUO64" s="47"/>
      <c r="DUP64" s="47"/>
      <c r="DUQ64" s="47"/>
      <c r="DUR64" s="47"/>
      <c r="DUS64" s="47"/>
      <c r="DUT64" s="47"/>
      <c r="DUU64" s="47"/>
      <c r="DUV64" s="47"/>
      <c r="DUW64" s="47"/>
      <c r="DUX64" s="47"/>
      <c r="DUY64" s="47"/>
      <c r="DUZ64" s="47"/>
      <c r="DVA64" s="47"/>
      <c r="DVB64" s="47"/>
      <c r="DVC64" s="47"/>
      <c r="DVD64" s="47"/>
      <c r="DVE64" s="47"/>
      <c r="DVF64" s="47"/>
      <c r="DVG64" s="47"/>
      <c r="DVH64" s="47"/>
      <c r="DVI64" s="47"/>
      <c r="DVJ64" s="47"/>
      <c r="DVK64" s="47"/>
      <c r="DVL64" s="47"/>
      <c r="DVM64" s="47"/>
      <c r="DVN64" s="47"/>
      <c r="DVO64" s="47"/>
      <c r="DVP64" s="47"/>
      <c r="DVQ64" s="47"/>
      <c r="DVR64" s="47"/>
      <c r="DVS64" s="47"/>
      <c r="DVT64" s="47"/>
      <c r="DVU64" s="47"/>
      <c r="DVV64" s="47"/>
      <c r="DVW64" s="47"/>
      <c r="DVX64" s="47"/>
      <c r="DVY64" s="47"/>
      <c r="DVZ64" s="47"/>
      <c r="DWA64" s="47"/>
      <c r="DWB64" s="47"/>
      <c r="DWC64" s="47"/>
      <c r="DWD64" s="47"/>
      <c r="DWE64" s="47"/>
      <c r="DWF64" s="47"/>
      <c r="DWG64" s="47"/>
      <c r="DWH64" s="47"/>
      <c r="DWI64" s="47"/>
      <c r="DWJ64" s="47"/>
      <c r="DWK64" s="47"/>
      <c r="DWL64" s="47"/>
      <c r="DWM64" s="47"/>
      <c r="DWN64" s="47"/>
      <c r="DWO64" s="47"/>
      <c r="DWP64" s="47"/>
      <c r="DWQ64" s="47"/>
      <c r="DWR64" s="47"/>
      <c r="DWS64" s="47"/>
      <c r="DWT64" s="47"/>
      <c r="DWU64" s="47"/>
      <c r="DWV64" s="47"/>
      <c r="DWW64" s="47"/>
      <c r="DWX64" s="47"/>
      <c r="DWY64" s="47"/>
      <c r="DWZ64" s="47"/>
      <c r="DXA64" s="47"/>
      <c r="DXB64" s="47"/>
      <c r="DXC64" s="47"/>
      <c r="DXD64" s="47"/>
      <c r="DXE64" s="47"/>
      <c r="DXF64" s="47"/>
      <c r="DXG64" s="47"/>
      <c r="DXH64" s="47"/>
      <c r="DXI64" s="47"/>
      <c r="DXJ64" s="47"/>
      <c r="DXK64" s="47"/>
      <c r="DXL64" s="47"/>
      <c r="DXM64" s="47"/>
      <c r="DXN64" s="47"/>
      <c r="DXO64" s="47"/>
      <c r="DXP64" s="47"/>
      <c r="DXQ64" s="47"/>
      <c r="DXR64" s="47"/>
      <c r="DXS64" s="47"/>
      <c r="DXT64" s="47"/>
      <c r="DXU64" s="47"/>
      <c r="DXV64" s="47"/>
      <c r="DXW64" s="47"/>
      <c r="DXX64" s="47"/>
      <c r="DXY64" s="47"/>
      <c r="DXZ64" s="47"/>
      <c r="DYA64" s="47"/>
      <c r="DYB64" s="47"/>
      <c r="DYC64" s="47"/>
      <c r="DYD64" s="47"/>
      <c r="DYE64" s="47"/>
      <c r="DYF64" s="47"/>
      <c r="DYG64" s="47"/>
      <c r="DYH64" s="47"/>
      <c r="DYI64" s="47"/>
      <c r="DYJ64" s="47"/>
      <c r="DYK64" s="47"/>
      <c r="DYL64" s="47"/>
      <c r="DYM64" s="47"/>
      <c r="DYN64" s="47"/>
      <c r="DYO64" s="47"/>
      <c r="DYP64" s="47"/>
      <c r="DYQ64" s="47"/>
      <c r="DYR64" s="47"/>
      <c r="DYS64" s="47"/>
      <c r="DYT64" s="47"/>
      <c r="DYU64" s="47"/>
      <c r="DYV64" s="47"/>
      <c r="DYW64" s="47"/>
      <c r="DYX64" s="47"/>
      <c r="DYY64" s="47"/>
      <c r="DYZ64" s="47"/>
      <c r="DZA64" s="47"/>
      <c r="DZB64" s="47"/>
      <c r="DZC64" s="47"/>
      <c r="DZD64" s="47"/>
      <c r="DZE64" s="47"/>
      <c r="DZF64" s="47"/>
      <c r="DZG64" s="47"/>
      <c r="DZH64" s="47"/>
      <c r="DZI64" s="47"/>
      <c r="DZJ64" s="47"/>
      <c r="DZK64" s="47"/>
      <c r="DZL64" s="47"/>
      <c r="DZM64" s="47"/>
      <c r="DZN64" s="47"/>
      <c r="DZO64" s="47"/>
      <c r="DZP64" s="47"/>
      <c r="DZQ64" s="47"/>
      <c r="DZR64" s="47"/>
      <c r="DZS64" s="47"/>
      <c r="DZT64" s="47"/>
      <c r="DZU64" s="47"/>
      <c r="DZV64" s="47"/>
      <c r="DZW64" s="47"/>
      <c r="DZX64" s="47"/>
      <c r="DZY64" s="47"/>
      <c r="DZZ64" s="47"/>
      <c r="EAA64" s="47"/>
      <c r="EAB64" s="47"/>
      <c r="EAC64" s="47"/>
      <c r="EAD64" s="47"/>
      <c r="EAE64" s="47"/>
      <c r="EAF64" s="47"/>
      <c r="EAG64" s="47"/>
      <c r="EAH64" s="47"/>
      <c r="EAI64" s="47"/>
      <c r="EAJ64" s="47"/>
      <c r="EAK64" s="47"/>
      <c r="EAL64" s="47"/>
      <c r="EAM64" s="47"/>
      <c r="EAN64" s="47"/>
      <c r="EAO64" s="47"/>
      <c r="EAP64" s="47"/>
      <c r="EAQ64" s="47"/>
      <c r="EAR64" s="47"/>
      <c r="EAS64" s="47"/>
      <c r="EAT64" s="47"/>
      <c r="EAU64" s="47"/>
      <c r="EAV64" s="47"/>
      <c r="EAW64" s="47"/>
      <c r="EAX64" s="47"/>
      <c r="EAY64" s="47"/>
      <c r="EAZ64" s="47"/>
      <c r="EBA64" s="47"/>
      <c r="EBB64" s="47"/>
      <c r="EBC64" s="47"/>
      <c r="EBD64" s="47"/>
      <c r="EBE64" s="47"/>
      <c r="EBF64" s="47"/>
      <c r="EBG64" s="47"/>
      <c r="EBH64" s="47"/>
      <c r="EBI64" s="47"/>
      <c r="EBJ64" s="47"/>
      <c r="EBK64" s="47"/>
      <c r="EBL64" s="47"/>
      <c r="EBM64" s="47"/>
      <c r="EBN64" s="47"/>
      <c r="EBO64" s="47"/>
      <c r="EBP64" s="47"/>
      <c r="EBQ64" s="47"/>
      <c r="EBR64" s="47"/>
      <c r="EBS64" s="47"/>
      <c r="EBT64" s="47"/>
      <c r="EBU64" s="47"/>
      <c r="EBV64" s="47"/>
      <c r="EBW64" s="47"/>
      <c r="EBX64" s="47"/>
      <c r="EBY64" s="47"/>
      <c r="EBZ64" s="47"/>
      <c r="ECA64" s="47"/>
      <c r="ECB64" s="47"/>
      <c r="ECC64" s="47"/>
      <c r="ECD64" s="47"/>
      <c r="ECE64" s="47"/>
      <c r="ECF64" s="47"/>
      <c r="ECG64" s="47"/>
      <c r="ECH64" s="47"/>
      <c r="ECI64" s="47"/>
      <c r="ECJ64" s="47"/>
      <c r="ECK64" s="47"/>
      <c r="ECL64" s="47"/>
      <c r="ECM64" s="47"/>
      <c r="ECN64" s="47"/>
      <c r="ECO64" s="47"/>
      <c r="ECP64" s="47"/>
      <c r="ECQ64" s="47"/>
      <c r="ECR64" s="47"/>
      <c r="ECS64" s="47"/>
      <c r="ECT64" s="47"/>
      <c r="ECU64" s="47"/>
      <c r="ECV64" s="47"/>
      <c r="ECW64" s="47"/>
      <c r="ECX64" s="47"/>
      <c r="ECY64" s="47"/>
      <c r="ECZ64" s="47"/>
      <c r="EDA64" s="47"/>
      <c r="EDB64" s="47"/>
      <c r="EDC64" s="47"/>
      <c r="EDD64" s="47"/>
      <c r="EDE64" s="47"/>
      <c r="EDF64" s="47"/>
      <c r="EDG64" s="47"/>
      <c r="EDH64" s="47"/>
      <c r="EDI64" s="47"/>
      <c r="EDJ64" s="47"/>
      <c r="EDK64" s="47"/>
      <c r="EDL64" s="47"/>
      <c r="EDM64" s="47"/>
      <c r="EDN64" s="47"/>
      <c r="EDO64" s="47"/>
      <c r="EDP64" s="47"/>
      <c r="EDQ64" s="47"/>
      <c r="EDR64" s="47"/>
      <c r="EDS64" s="47"/>
      <c r="EDT64" s="47"/>
      <c r="EDU64" s="47"/>
      <c r="EDV64" s="47"/>
      <c r="EDW64" s="47"/>
      <c r="EDX64" s="47"/>
      <c r="EDY64" s="47"/>
      <c r="EDZ64" s="47"/>
      <c r="EEA64" s="47"/>
      <c r="EEB64" s="47"/>
      <c r="EEC64" s="47"/>
      <c r="EED64" s="47"/>
      <c r="EEE64" s="47"/>
      <c r="EEF64" s="47"/>
      <c r="EEG64" s="47"/>
      <c r="EEH64" s="47"/>
      <c r="EEI64" s="47"/>
      <c r="EEJ64" s="47"/>
      <c r="EEK64" s="47"/>
      <c r="EEL64" s="47"/>
      <c r="EEM64" s="47"/>
      <c r="EEN64" s="47"/>
      <c r="EEO64" s="47"/>
      <c r="EEP64" s="47"/>
      <c r="EEQ64" s="47"/>
      <c r="EER64" s="47"/>
      <c r="EES64" s="47"/>
      <c r="EET64" s="47"/>
      <c r="EEU64" s="47"/>
      <c r="EEV64" s="47"/>
      <c r="EEW64" s="47"/>
      <c r="EEX64" s="47"/>
      <c r="EEY64" s="47"/>
      <c r="EEZ64" s="47"/>
      <c r="EFA64" s="47"/>
      <c r="EFB64" s="47"/>
      <c r="EFC64" s="47"/>
      <c r="EFD64" s="47"/>
      <c r="EFE64" s="47"/>
      <c r="EFF64" s="47"/>
      <c r="EFG64" s="47"/>
      <c r="EFH64" s="47"/>
      <c r="EFI64" s="47"/>
      <c r="EFJ64" s="47"/>
      <c r="EFK64" s="47"/>
      <c r="EFL64" s="47"/>
      <c r="EFM64" s="47"/>
      <c r="EFN64" s="47"/>
      <c r="EFO64" s="47"/>
      <c r="EFP64" s="47"/>
      <c r="EFQ64" s="47"/>
      <c r="EFR64" s="47"/>
      <c r="EFS64" s="47"/>
      <c r="EFT64" s="47"/>
      <c r="EFU64" s="47"/>
      <c r="EFV64" s="47"/>
      <c r="EFW64" s="47"/>
      <c r="EFX64" s="47"/>
      <c r="EFY64" s="47"/>
      <c r="EFZ64" s="47"/>
      <c r="EGA64" s="47"/>
      <c r="EGB64" s="47"/>
      <c r="EGC64" s="47"/>
      <c r="EGD64" s="47"/>
      <c r="EGE64" s="47"/>
      <c r="EGF64" s="47"/>
      <c r="EGG64" s="47"/>
      <c r="EGH64" s="47"/>
      <c r="EGI64" s="47"/>
      <c r="EGJ64" s="47"/>
      <c r="EGK64" s="47"/>
      <c r="EGL64" s="47"/>
      <c r="EGM64" s="47"/>
      <c r="EGN64" s="47"/>
      <c r="EGO64" s="47"/>
      <c r="EGP64" s="47"/>
      <c r="EGQ64" s="47"/>
      <c r="EGR64" s="47"/>
      <c r="EGS64" s="47"/>
      <c r="EGT64" s="47"/>
      <c r="EGU64" s="47"/>
      <c r="EGV64" s="47"/>
      <c r="EGW64" s="47"/>
      <c r="EGX64" s="47"/>
      <c r="EGY64" s="47"/>
      <c r="EGZ64" s="47"/>
      <c r="EHA64" s="47"/>
      <c r="EHB64" s="47"/>
      <c r="EHC64" s="47"/>
      <c r="EHD64" s="47"/>
      <c r="EHE64" s="47"/>
      <c r="EHF64" s="47"/>
      <c r="EHG64" s="47"/>
      <c r="EHH64" s="47"/>
      <c r="EHI64" s="47"/>
      <c r="EHJ64" s="47"/>
      <c r="EHK64" s="47"/>
      <c r="EHL64" s="47"/>
      <c r="EHM64" s="47"/>
      <c r="EHN64" s="47"/>
      <c r="EHO64" s="47"/>
      <c r="EHP64" s="47"/>
      <c r="EHQ64" s="47"/>
      <c r="EHR64" s="47"/>
      <c r="EHS64" s="47"/>
      <c r="EHT64" s="47"/>
      <c r="EHU64" s="47"/>
      <c r="EHV64" s="47"/>
      <c r="EHW64" s="47"/>
      <c r="EHX64" s="47"/>
      <c r="EHY64" s="47"/>
      <c r="EHZ64" s="47"/>
      <c r="EIA64" s="47"/>
      <c r="EIB64" s="47"/>
      <c r="EIC64" s="47"/>
      <c r="EID64" s="47"/>
      <c r="EIE64" s="47"/>
      <c r="EIF64" s="47"/>
      <c r="EIG64" s="47"/>
      <c r="EIH64" s="47"/>
      <c r="EII64" s="47"/>
      <c r="EIJ64" s="47"/>
      <c r="EIK64" s="47"/>
      <c r="EIL64" s="47"/>
      <c r="EIM64" s="47"/>
      <c r="EIN64" s="47"/>
      <c r="EIO64" s="47"/>
      <c r="EIP64" s="47"/>
      <c r="EIQ64" s="47"/>
      <c r="EIR64" s="47"/>
      <c r="EIS64" s="47"/>
      <c r="EIT64" s="47"/>
      <c r="EIU64" s="47"/>
      <c r="EIV64" s="47"/>
      <c r="EIW64" s="47"/>
      <c r="EIX64" s="47"/>
      <c r="EIY64" s="47"/>
      <c r="EIZ64" s="47"/>
      <c r="EJA64" s="47"/>
      <c r="EJB64" s="47"/>
      <c r="EJC64" s="47"/>
      <c r="EJD64" s="47"/>
      <c r="EJE64" s="47"/>
      <c r="EJF64" s="47"/>
      <c r="EJG64" s="47"/>
      <c r="EJH64" s="47"/>
      <c r="EJI64" s="47"/>
      <c r="EJJ64" s="47"/>
      <c r="EJK64" s="47"/>
      <c r="EJL64" s="47"/>
      <c r="EJM64" s="47"/>
      <c r="EJN64" s="47"/>
      <c r="EJO64" s="47"/>
      <c r="EJP64" s="47"/>
      <c r="EJQ64" s="47"/>
      <c r="EJR64" s="47"/>
      <c r="EJS64" s="47"/>
      <c r="EJT64" s="47"/>
      <c r="EJU64" s="47"/>
      <c r="EJV64" s="47"/>
      <c r="EJW64" s="47"/>
      <c r="EJX64" s="47"/>
      <c r="EJY64" s="47"/>
      <c r="EJZ64" s="47"/>
      <c r="EKA64" s="47"/>
      <c r="EKB64" s="47"/>
      <c r="EKC64" s="47"/>
      <c r="EKD64" s="47"/>
      <c r="EKE64" s="47"/>
      <c r="EKF64" s="47"/>
      <c r="EKG64" s="47"/>
      <c r="EKH64" s="47"/>
      <c r="EKI64" s="47"/>
      <c r="EKJ64" s="47"/>
      <c r="EKK64" s="47"/>
      <c r="EKL64" s="47"/>
      <c r="EKM64" s="47"/>
      <c r="EKN64" s="47"/>
      <c r="EKO64" s="47"/>
      <c r="EKP64" s="47"/>
      <c r="EKQ64" s="47"/>
      <c r="EKR64" s="47"/>
      <c r="EKS64" s="47"/>
      <c r="EKT64" s="47"/>
      <c r="EKU64" s="47"/>
      <c r="EKV64" s="47"/>
      <c r="EKW64" s="47"/>
      <c r="EKX64" s="47"/>
      <c r="EKY64" s="47"/>
      <c r="EKZ64" s="47"/>
      <c r="ELA64" s="47"/>
      <c r="ELB64" s="47"/>
      <c r="ELC64" s="47"/>
      <c r="ELD64" s="47"/>
      <c r="ELE64" s="47"/>
      <c r="ELF64" s="47"/>
      <c r="ELG64" s="47"/>
      <c r="ELH64" s="47"/>
      <c r="ELI64" s="47"/>
      <c r="ELJ64" s="47"/>
      <c r="ELK64" s="47"/>
      <c r="ELL64" s="47"/>
      <c r="ELM64" s="47"/>
      <c r="ELN64" s="47"/>
      <c r="ELO64" s="47"/>
      <c r="ELP64" s="47"/>
      <c r="ELQ64" s="47"/>
      <c r="ELR64" s="47"/>
      <c r="ELS64" s="47"/>
      <c r="ELT64" s="47"/>
      <c r="ELU64" s="47"/>
      <c r="ELV64" s="47"/>
      <c r="ELW64" s="47"/>
      <c r="ELX64" s="47"/>
      <c r="ELY64" s="47"/>
      <c r="ELZ64" s="47"/>
      <c r="EMA64" s="47"/>
      <c r="EMB64" s="47"/>
      <c r="EMC64" s="47"/>
      <c r="EMD64" s="47"/>
      <c r="EME64" s="47"/>
      <c r="EMF64" s="47"/>
      <c r="EMG64" s="47"/>
      <c r="EMH64" s="47"/>
      <c r="EMI64" s="47"/>
      <c r="EMJ64" s="47"/>
      <c r="EMK64" s="47"/>
      <c r="EML64" s="47"/>
      <c r="EMM64" s="47"/>
      <c r="EMN64" s="47"/>
      <c r="EMO64" s="47"/>
      <c r="EMP64" s="47"/>
      <c r="EMQ64" s="47"/>
      <c r="EMR64" s="47"/>
      <c r="EMS64" s="47"/>
      <c r="EMT64" s="47"/>
      <c r="EMU64" s="47"/>
      <c r="EMV64" s="47"/>
      <c r="EMW64" s="47"/>
      <c r="EMX64" s="47"/>
      <c r="EMY64" s="47"/>
      <c r="EMZ64" s="47"/>
      <c r="ENA64" s="47"/>
      <c r="ENB64" s="47"/>
      <c r="ENC64" s="47"/>
      <c r="END64" s="47"/>
      <c r="ENE64" s="47"/>
      <c r="ENF64" s="47"/>
      <c r="ENG64" s="47"/>
      <c r="ENH64" s="47"/>
      <c r="ENI64" s="47"/>
      <c r="ENJ64" s="47"/>
      <c r="ENK64" s="47"/>
      <c r="ENL64" s="47"/>
      <c r="ENM64" s="47"/>
      <c r="ENN64" s="47"/>
      <c r="ENO64" s="47"/>
      <c r="ENP64" s="47"/>
      <c r="ENQ64" s="47"/>
      <c r="ENR64" s="47"/>
      <c r="ENS64" s="47"/>
      <c r="ENT64" s="47"/>
      <c r="ENU64" s="47"/>
      <c r="ENV64" s="47"/>
      <c r="ENW64" s="47"/>
      <c r="ENX64" s="47"/>
      <c r="ENY64" s="47"/>
      <c r="ENZ64" s="47"/>
      <c r="EOA64" s="47"/>
      <c r="EOB64" s="47"/>
      <c r="EOC64" s="47"/>
      <c r="EOD64" s="47"/>
      <c r="EOE64" s="47"/>
      <c r="EOF64" s="47"/>
      <c r="EOG64" s="47"/>
      <c r="EOH64" s="47"/>
      <c r="EOI64" s="47"/>
      <c r="EOJ64" s="47"/>
      <c r="EOK64" s="47"/>
      <c r="EOL64" s="47"/>
      <c r="EOM64" s="47"/>
      <c r="EON64" s="47"/>
      <c r="EOO64" s="47"/>
      <c r="EOP64" s="47"/>
      <c r="EOQ64" s="47"/>
      <c r="EOR64" s="47"/>
      <c r="EOS64" s="47"/>
      <c r="EOT64" s="47"/>
      <c r="EOU64" s="47"/>
      <c r="EOV64" s="47"/>
      <c r="EOW64" s="47"/>
      <c r="EOX64" s="47"/>
      <c r="EOY64" s="47"/>
      <c r="EOZ64" s="47"/>
      <c r="EPA64" s="47"/>
      <c r="EPB64" s="47"/>
      <c r="EPC64" s="47"/>
      <c r="EPD64" s="47"/>
      <c r="EPE64" s="47"/>
      <c r="EPF64" s="47"/>
      <c r="EPG64" s="47"/>
      <c r="EPH64" s="47"/>
      <c r="EPI64" s="47"/>
      <c r="EPJ64" s="47"/>
      <c r="EPK64" s="47"/>
      <c r="EPL64" s="47"/>
      <c r="EPM64" s="47"/>
      <c r="EPN64" s="47"/>
      <c r="EPO64" s="47"/>
      <c r="EPP64" s="47"/>
      <c r="EPQ64" s="47"/>
      <c r="EPR64" s="47"/>
      <c r="EPS64" s="47"/>
      <c r="EPT64" s="47"/>
      <c r="EPU64" s="47"/>
      <c r="EPV64" s="47"/>
      <c r="EPW64" s="47"/>
      <c r="EPX64" s="47"/>
      <c r="EPY64" s="47"/>
      <c r="EPZ64" s="47"/>
      <c r="EQA64" s="47"/>
      <c r="EQB64" s="47"/>
      <c r="EQC64" s="47"/>
      <c r="EQD64" s="47"/>
      <c r="EQE64" s="47"/>
      <c r="EQF64" s="47"/>
      <c r="EQG64" s="47"/>
      <c r="EQH64" s="47"/>
      <c r="EQI64" s="47"/>
      <c r="EQJ64" s="47"/>
      <c r="EQK64" s="47"/>
      <c r="EQL64" s="47"/>
      <c r="EQM64" s="47"/>
      <c r="EQN64" s="47"/>
      <c r="EQO64" s="47"/>
      <c r="EQP64" s="47"/>
      <c r="EQQ64" s="47"/>
      <c r="EQR64" s="47"/>
      <c r="EQS64" s="47"/>
      <c r="EQT64" s="47"/>
      <c r="EQU64" s="47"/>
      <c r="EQV64" s="47"/>
      <c r="EQW64" s="47"/>
      <c r="EQX64" s="47"/>
      <c r="EQY64" s="47"/>
      <c r="EQZ64" s="47"/>
      <c r="ERA64" s="47"/>
      <c r="ERB64" s="47"/>
      <c r="ERC64" s="47"/>
      <c r="ERD64" s="47"/>
      <c r="ERE64" s="47"/>
      <c r="ERF64" s="47"/>
      <c r="ERG64" s="47"/>
      <c r="ERH64" s="47"/>
      <c r="ERI64" s="47"/>
      <c r="ERJ64" s="47"/>
      <c r="ERK64" s="47"/>
      <c r="ERL64" s="47"/>
      <c r="ERM64" s="47"/>
      <c r="ERN64" s="47"/>
      <c r="ERO64" s="47"/>
      <c r="ERP64" s="47"/>
      <c r="ERQ64" s="47"/>
      <c r="ERR64" s="47"/>
      <c r="ERS64" s="47"/>
      <c r="ERT64" s="47"/>
      <c r="ERU64" s="47"/>
      <c r="ERV64" s="47"/>
      <c r="ERW64" s="47"/>
      <c r="ERX64" s="47"/>
      <c r="ERY64" s="47"/>
      <c r="ERZ64" s="47"/>
      <c r="ESA64" s="47"/>
      <c r="ESB64" s="47"/>
      <c r="ESC64" s="47"/>
      <c r="ESD64" s="47"/>
      <c r="ESE64" s="47"/>
      <c r="ESF64" s="47"/>
      <c r="ESG64" s="47"/>
      <c r="ESH64" s="47"/>
      <c r="ESI64" s="47"/>
      <c r="ESJ64" s="47"/>
      <c r="ESK64" s="47"/>
      <c r="ESL64" s="47"/>
      <c r="ESM64" s="47"/>
      <c r="ESN64" s="47"/>
      <c r="ESO64" s="47"/>
      <c r="ESP64" s="47"/>
      <c r="ESQ64" s="47"/>
      <c r="ESR64" s="47"/>
      <c r="ESS64" s="47"/>
      <c r="EST64" s="47"/>
      <c r="ESU64" s="47"/>
      <c r="ESV64" s="47"/>
      <c r="ESW64" s="47"/>
      <c r="ESX64" s="47"/>
      <c r="ESY64" s="47"/>
      <c r="ESZ64" s="47"/>
      <c r="ETA64" s="47"/>
      <c r="ETB64" s="47"/>
      <c r="ETC64" s="47"/>
      <c r="ETD64" s="47"/>
      <c r="ETE64" s="47"/>
      <c r="ETF64" s="47"/>
      <c r="ETG64" s="47"/>
      <c r="ETH64" s="47"/>
      <c r="ETI64" s="47"/>
      <c r="ETJ64" s="47"/>
      <c r="ETK64" s="47"/>
      <c r="ETL64" s="47"/>
      <c r="ETM64" s="47"/>
      <c r="ETN64" s="47"/>
      <c r="ETO64" s="47"/>
      <c r="ETP64" s="47"/>
      <c r="ETQ64" s="47"/>
      <c r="ETR64" s="47"/>
      <c r="ETS64" s="47"/>
      <c r="ETT64" s="47"/>
      <c r="ETU64" s="47"/>
      <c r="ETV64" s="47"/>
      <c r="ETW64" s="47"/>
      <c r="ETX64" s="47"/>
      <c r="ETY64" s="47"/>
      <c r="ETZ64" s="47"/>
      <c r="EUA64" s="47"/>
      <c r="EUB64" s="47"/>
      <c r="EUC64" s="47"/>
      <c r="EUD64" s="47"/>
      <c r="EUE64" s="47"/>
      <c r="EUF64" s="47"/>
      <c r="EUG64" s="47"/>
      <c r="EUH64" s="47"/>
      <c r="EUI64" s="47"/>
      <c r="EUJ64" s="47"/>
      <c r="EUK64" s="47"/>
      <c r="EUL64" s="47"/>
      <c r="EUM64" s="47"/>
      <c r="EUN64" s="47"/>
      <c r="EUO64" s="47"/>
      <c r="EUP64" s="47"/>
      <c r="EUQ64" s="47"/>
      <c r="EUR64" s="47"/>
      <c r="EUS64" s="47"/>
      <c r="EUT64" s="47"/>
      <c r="EUU64" s="47"/>
      <c r="EUV64" s="47"/>
      <c r="EUW64" s="47"/>
      <c r="EUX64" s="47"/>
      <c r="EUY64" s="47"/>
      <c r="EUZ64" s="47"/>
      <c r="EVA64" s="47"/>
      <c r="EVB64" s="47"/>
      <c r="EVC64" s="47"/>
      <c r="EVD64" s="47"/>
      <c r="EVE64" s="47"/>
      <c r="EVF64" s="47"/>
      <c r="EVG64" s="47"/>
      <c r="EVH64" s="47"/>
      <c r="EVI64" s="47"/>
      <c r="EVJ64" s="47"/>
      <c r="EVK64" s="47"/>
      <c r="EVL64" s="47"/>
      <c r="EVM64" s="47"/>
      <c r="EVN64" s="47"/>
      <c r="EVO64" s="47"/>
      <c r="EVP64" s="47"/>
      <c r="EVQ64" s="47"/>
      <c r="EVR64" s="47"/>
      <c r="EVS64" s="47"/>
      <c r="EVT64" s="47"/>
      <c r="EVU64" s="47"/>
      <c r="EVV64" s="47"/>
      <c r="EVW64" s="47"/>
      <c r="EVX64" s="47"/>
      <c r="EVY64" s="47"/>
      <c r="EVZ64" s="47"/>
      <c r="EWA64" s="47"/>
      <c r="EWB64" s="47"/>
      <c r="EWC64" s="47"/>
      <c r="EWD64" s="47"/>
      <c r="EWE64" s="47"/>
      <c r="EWF64" s="47"/>
      <c r="EWG64" s="47"/>
      <c r="EWH64" s="47"/>
      <c r="EWI64" s="47"/>
      <c r="EWJ64" s="47"/>
      <c r="EWK64" s="47"/>
      <c r="EWL64" s="47"/>
      <c r="EWM64" s="47"/>
      <c r="EWN64" s="47"/>
      <c r="EWO64" s="47"/>
      <c r="EWP64" s="47"/>
      <c r="EWQ64" s="47"/>
      <c r="EWR64" s="47"/>
      <c r="EWS64" s="47"/>
      <c r="EWT64" s="47"/>
      <c r="EWU64" s="47"/>
      <c r="EWV64" s="47"/>
      <c r="EWW64" s="47"/>
      <c r="EWX64" s="47"/>
      <c r="EWY64" s="47"/>
      <c r="EWZ64" s="47"/>
      <c r="EXA64" s="47"/>
      <c r="EXB64" s="47"/>
      <c r="EXC64" s="47"/>
      <c r="EXD64" s="47"/>
      <c r="EXE64" s="47"/>
      <c r="EXF64" s="47"/>
      <c r="EXG64" s="47"/>
      <c r="EXH64" s="47"/>
      <c r="EXI64" s="47"/>
      <c r="EXJ64" s="47"/>
      <c r="EXK64" s="47"/>
      <c r="EXL64" s="47"/>
      <c r="EXM64" s="47"/>
      <c r="EXN64" s="47"/>
      <c r="EXO64" s="47"/>
      <c r="EXP64" s="47"/>
      <c r="EXQ64" s="47"/>
      <c r="EXR64" s="47"/>
      <c r="EXS64" s="47"/>
      <c r="EXT64" s="47"/>
      <c r="EXU64" s="47"/>
      <c r="EXV64" s="47"/>
      <c r="EXW64" s="47"/>
      <c r="EXX64" s="47"/>
      <c r="EXY64" s="47"/>
      <c r="EXZ64" s="47"/>
      <c r="EYA64" s="47"/>
      <c r="EYB64" s="47"/>
      <c r="EYC64" s="47"/>
      <c r="EYD64" s="47"/>
      <c r="EYE64" s="47"/>
      <c r="EYF64" s="47"/>
      <c r="EYG64" s="47"/>
      <c r="EYH64" s="47"/>
      <c r="EYI64" s="47"/>
      <c r="EYJ64" s="47"/>
      <c r="EYK64" s="47"/>
      <c r="EYL64" s="47"/>
      <c r="EYM64" s="47"/>
      <c r="EYN64" s="47"/>
      <c r="EYO64" s="47"/>
      <c r="EYP64" s="47"/>
      <c r="EYQ64" s="47"/>
      <c r="EYR64" s="47"/>
      <c r="EYS64" s="47"/>
      <c r="EYT64" s="47"/>
      <c r="EYU64" s="47"/>
      <c r="EYV64" s="47"/>
      <c r="EYW64" s="47"/>
      <c r="EYX64" s="47"/>
      <c r="EYY64" s="47"/>
      <c r="EYZ64" s="47"/>
      <c r="EZA64" s="47"/>
      <c r="EZB64" s="47"/>
      <c r="EZC64" s="47"/>
      <c r="EZD64" s="47"/>
      <c r="EZE64" s="47"/>
      <c r="EZF64" s="47"/>
      <c r="EZG64" s="47"/>
      <c r="EZH64" s="47"/>
      <c r="EZI64" s="47"/>
      <c r="EZJ64" s="47"/>
      <c r="EZK64" s="47"/>
      <c r="EZL64" s="47"/>
      <c r="EZM64" s="47"/>
      <c r="EZN64" s="47"/>
      <c r="EZO64" s="47"/>
      <c r="EZP64" s="47"/>
      <c r="EZQ64" s="47"/>
      <c r="EZR64" s="47"/>
      <c r="EZS64" s="47"/>
      <c r="EZT64" s="47"/>
      <c r="EZU64" s="47"/>
      <c r="EZV64" s="47"/>
      <c r="EZW64" s="47"/>
      <c r="EZX64" s="47"/>
      <c r="EZY64" s="47"/>
      <c r="EZZ64" s="47"/>
      <c r="FAA64" s="47"/>
      <c r="FAB64" s="47"/>
      <c r="FAC64" s="47"/>
      <c r="FAD64" s="47"/>
      <c r="FAE64" s="47"/>
      <c r="FAF64" s="47"/>
      <c r="FAG64" s="47"/>
      <c r="FAH64" s="47"/>
      <c r="FAI64" s="47"/>
      <c r="FAJ64" s="47"/>
      <c r="FAK64" s="47"/>
      <c r="FAL64" s="47"/>
      <c r="FAM64" s="47"/>
      <c r="FAN64" s="47"/>
      <c r="FAO64" s="47"/>
      <c r="FAP64" s="47"/>
      <c r="FAQ64" s="47"/>
      <c r="FAR64" s="47"/>
      <c r="FAS64" s="47"/>
      <c r="FAT64" s="47"/>
      <c r="FAU64" s="47"/>
      <c r="FAV64" s="47"/>
      <c r="FAW64" s="47"/>
      <c r="FAX64" s="47"/>
      <c r="FAY64" s="47"/>
      <c r="FAZ64" s="47"/>
      <c r="FBA64" s="47"/>
      <c r="FBB64" s="47"/>
      <c r="FBC64" s="47"/>
      <c r="FBD64" s="47"/>
      <c r="FBE64" s="47"/>
      <c r="FBF64" s="47"/>
      <c r="FBG64" s="47"/>
      <c r="FBH64" s="47"/>
      <c r="FBI64" s="47"/>
      <c r="FBJ64" s="47"/>
      <c r="FBK64" s="47"/>
      <c r="FBL64" s="47"/>
      <c r="FBM64" s="47"/>
      <c r="FBN64" s="47"/>
      <c r="FBO64" s="47"/>
      <c r="FBP64" s="47"/>
      <c r="FBQ64" s="47"/>
      <c r="FBR64" s="47"/>
      <c r="FBS64" s="47"/>
      <c r="FBT64" s="47"/>
      <c r="FBU64" s="47"/>
      <c r="FBV64" s="47"/>
      <c r="FBW64" s="47"/>
      <c r="FBX64" s="47"/>
      <c r="FBY64" s="47"/>
      <c r="FBZ64" s="47"/>
      <c r="FCA64" s="47"/>
      <c r="FCB64" s="47"/>
      <c r="FCC64" s="47"/>
      <c r="FCD64" s="47"/>
      <c r="FCE64" s="47"/>
      <c r="FCF64" s="47"/>
      <c r="FCG64" s="47"/>
      <c r="FCH64" s="47"/>
      <c r="FCI64" s="47"/>
      <c r="FCJ64" s="47"/>
      <c r="FCK64" s="47"/>
      <c r="FCL64" s="47"/>
      <c r="FCM64" s="47"/>
      <c r="FCN64" s="47"/>
      <c r="FCO64" s="47"/>
      <c r="FCP64" s="47"/>
      <c r="FCQ64" s="47"/>
      <c r="FCR64" s="47"/>
      <c r="FCS64" s="47"/>
      <c r="FCT64" s="47"/>
      <c r="FCU64" s="47"/>
      <c r="FCV64" s="47"/>
      <c r="FCW64" s="47"/>
      <c r="FCX64" s="47"/>
      <c r="FCY64" s="47"/>
      <c r="FCZ64" s="47"/>
      <c r="FDA64" s="47"/>
      <c r="FDB64" s="47"/>
      <c r="FDC64" s="47"/>
      <c r="FDD64" s="47"/>
      <c r="FDE64" s="47"/>
      <c r="FDF64" s="47"/>
      <c r="FDG64" s="47"/>
      <c r="FDH64" s="47"/>
      <c r="FDI64" s="47"/>
      <c r="FDJ64" s="47"/>
      <c r="FDK64" s="47"/>
      <c r="FDL64" s="47"/>
      <c r="FDM64" s="47"/>
      <c r="FDN64" s="47"/>
      <c r="FDO64" s="47"/>
      <c r="FDP64" s="47"/>
      <c r="FDQ64" s="47"/>
      <c r="FDR64" s="47"/>
      <c r="FDS64" s="47"/>
      <c r="FDT64" s="47"/>
      <c r="FDU64" s="47"/>
      <c r="FDV64" s="47"/>
      <c r="FDW64" s="47"/>
      <c r="FDX64" s="47"/>
      <c r="FDY64" s="47"/>
      <c r="FDZ64" s="47"/>
      <c r="FEA64" s="47"/>
      <c r="FEB64" s="47"/>
      <c r="FEC64" s="47"/>
      <c r="FED64" s="47"/>
      <c r="FEE64" s="47"/>
      <c r="FEF64" s="47"/>
      <c r="FEG64" s="47"/>
      <c r="FEH64" s="47"/>
      <c r="FEI64" s="47"/>
      <c r="FEJ64" s="47"/>
      <c r="FEK64" s="47"/>
      <c r="FEL64" s="47"/>
      <c r="FEM64" s="47"/>
      <c r="FEN64" s="47"/>
      <c r="FEO64" s="47"/>
      <c r="FEP64" s="47"/>
      <c r="FEQ64" s="47"/>
      <c r="FER64" s="47"/>
      <c r="FES64" s="47"/>
      <c r="FET64" s="47"/>
      <c r="FEU64" s="47"/>
      <c r="FEV64" s="47"/>
      <c r="FEW64" s="47"/>
      <c r="FEX64" s="47"/>
      <c r="FEY64" s="47"/>
      <c r="FEZ64" s="47"/>
      <c r="FFA64" s="47"/>
      <c r="FFB64" s="47"/>
      <c r="FFC64" s="47"/>
      <c r="FFD64" s="47"/>
      <c r="FFE64" s="47"/>
      <c r="FFF64" s="47"/>
      <c r="FFG64" s="47"/>
      <c r="FFH64" s="47"/>
      <c r="FFI64" s="47"/>
      <c r="FFJ64" s="47"/>
      <c r="FFK64" s="47"/>
      <c r="FFL64" s="47"/>
      <c r="FFM64" s="47"/>
      <c r="FFN64" s="47"/>
      <c r="FFO64" s="47"/>
      <c r="FFP64" s="47"/>
      <c r="FFQ64" s="47"/>
      <c r="FFR64" s="47"/>
      <c r="FFS64" s="47"/>
      <c r="FFT64" s="47"/>
      <c r="FFU64" s="47"/>
      <c r="FFV64" s="47"/>
      <c r="FFW64" s="47"/>
      <c r="FFX64" s="47"/>
      <c r="FFY64" s="47"/>
      <c r="FFZ64" s="47"/>
      <c r="FGA64" s="47"/>
      <c r="FGB64" s="47"/>
      <c r="FGC64" s="47"/>
      <c r="FGD64" s="47"/>
      <c r="FGE64" s="47"/>
      <c r="FGF64" s="47"/>
      <c r="FGG64" s="47"/>
      <c r="FGH64" s="47"/>
      <c r="FGI64" s="47"/>
      <c r="FGJ64" s="47"/>
      <c r="FGK64" s="47"/>
      <c r="FGL64" s="47"/>
      <c r="FGM64" s="47"/>
      <c r="FGN64" s="47"/>
      <c r="FGO64" s="47"/>
      <c r="FGP64" s="47"/>
      <c r="FGQ64" s="47"/>
      <c r="FGR64" s="47"/>
      <c r="FGS64" s="47"/>
      <c r="FGT64" s="47"/>
      <c r="FGU64" s="47"/>
      <c r="FGV64" s="47"/>
      <c r="FGW64" s="47"/>
      <c r="FGX64" s="47"/>
      <c r="FGY64" s="47"/>
      <c r="FGZ64" s="47"/>
      <c r="FHA64" s="47"/>
      <c r="FHB64" s="47"/>
      <c r="FHC64" s="47"/>
      <c r="FHD64" s="47"/>
      <c r="FHE64" s="47"/>
      <c r="FHF64" s="47"/>
      <c r="FHG64" s="47"/>
      <c r="FHH64" s="47"/>
      <c r="FHI64" s="47"/>
      <c r="FHJ64" s="47"/>
      <c r="FHK64" s="47"/>
      <c r="FHL64" s="47"/>
      <c r="FHM64" s="47"/>
      <c r="FHN64" s="47"/>
      <c r="FHO64" s="47"/>
      <c r="FHP64" s="47"/>
      <c r="FHQ64" s="47"/>
      <c r="FHR64" s="47"/>
      <c r="FHS64" s="47"/>
      <c r="FHT64" s="47"/>
      <c r="FHU64" s="47"/>
      <c r="FHV64" s="47"/>
      <c r="FHW64" s="47"/>
      <c r="FHX64" s="47"/>
      <c r="FHY64" s="47"/>
      <c r="FHZ64" s="47"/>
      <c r="FIA64" s="47"/>
      <c r="FIB64" s="47"/>
      <c r="FIC64" s="47"/>
      <c r="FID64" s="47"/>
      <c r="FIE64" s="47"/>
      <c r="FIF64" s="47"/>
      <c r="FIG64" s="47"/>
      <c r="FIH64" s="47"/>
      <c r="FII64" s="47"/>
      <c r="FIJ64" s="47"/>
      <c r="FIK64" s="47"/>
      <c r="FIL64" s="47"/>
      <c r="FIM64" s="47"/>
      <c r="FIN64" s="47"/>
      <c r="FIO64" s="47"/>
      <c r="FIP64" s="47"/>
      <c r="FIQ64" s="47"/>
      <c r="FIR64" s="47"/>
      <c r="FIS64" s="47"/>
      <c r="FIT64" s="47"/>
      <c r="FIU64" s="47"/>
      <c r="FIV64" s="47"/>
      <c r="FIW64" s="47"/>
      <c r="FIX64" s="47"/>
      <c r="FIY64" s="47"/>
      <c r="FIZ64" s="47"/>
      <c r="FJA64" s="47"/>
      <c r="FJB64" s="47"/>
      <c r="FJC64" s="47"/>
      <c r="FJD64" s="47"/>
      <c r="FJE64" s="47"/>
      <c r="FJF64" s="47"/>
      <c r="FJG64" s="47"/>
      <c r="FJH64" s="47"/>
      <c r="FJI64" s="47"/>
      <c r="FJJ64" s="47"/>
      <c r="FJK64" s="47"/>
      <c r="FJL64" s="47"/>
      <c r="FJM64" s="47"/>
      <c r="FJN64" s="47"/>
      <c r="FJO64" s="47"/>
      <c r="FJP64" s="47"/>
      <c r="FJQ64" s="47"/>
      <c r="FJR64" s="47"/>
      <c r="FJS64" s="47"/>
      <c r="FJT64" s="47"/>
      <c r="FJU64" s="47"/>
      <c r="FJV64" s="47"/>
      <c r="FJW64" s="47"/>
      <c r="FJX64" s="47"/>
      <c r="FJY64" s="47"/>
      <c r="FJZ64" s="47"/>
      <c r="FKA64" s="47"/>
      <c r="FKB64" s="47"/>
      <c r="FKC64" s="47"/>
      <c r="FKD64" s="47"/>
      <c r="FKE64" s="47"/>
      <c r="FKF64" s="47"/>
      <c r="FKG64" s="47"/>
      <c r="FKH64" s="47"/>
      <c r="FKI64" s="47"/>
      <c r="FKJ64" s="47"/>
      <c r="FKK64" s="47"/>
      <c r="FKL64" s="47"/>
      <c r="FKM64" s="47"/>
      <c r="FKN64" s="47"/>
      <c r="FKO64" s="47"/>
      <c r="FKP64" s="47"/>
      <c r="FKQ64" s="47"/>
      <c r="FKR64" s="47"/>
      <c r="FKS64" s="47"/>
      <c r="FKT64" s="47"/>
      <c r="FKU64" s="47"/>
      <c r="FKV64" s="47"/>
      <c r="FKW64" s="47"/>
      <c r="FKX64" s="47"/>
      <c r="FKY64" s="47"/>
      <c r="FKZ64" s="47"/>
      <c r="FLA64" s="47"/>
      <c r="FLB64" s="47"/>
      <c r="FLC64" s="47"/>
      <c r="FLD64" s="47"/>
      <c r="FLE64" s="47"/>
      <c r="FLF64" s="47"/>
      <c r="FLG64" s="47"/>
      <c r="FLH64" s="47"/>
      <c r="FLI64" s="47"/>
      <c r="FLJ64" s="47"/>
      <c r="FLK64" s="47"/>
      <c r="FLL64" s="47"/>
      <c r="FLM64" s="47"/>
      <c r="FLN64" s="47"/>
      <c r="FLO64" s="47"/>
      <c r="FLP64" s="47"/>
      <c r="FLQ64" s="47"/>
      <c r="FLR64" s="47"/>
      <c r="FLS64" s="47"/>
      <c r="FLT64" s="47"/>
      <c r="FLU64" s="47"/>
      <c r="FLV64" s="47"/>
      <c r="FLW64" s="47"/>
      <c r="FLX64" s="47"/>
      <c r="FLY64" s="47"/>
      <c r="FLZ64" s="47"/>
      <c r="FMA64" s="47"/>
      <c r="FMB64" s="47"/>
      <c r="FMC64" s="47"/>
      <c r="FMD64" s="47"/>
      <c r="FME64" s="47"/>
      <c r="FMF64" s="47"/>
      <c r="FMG64" s="47"/>
      <c r="FMH64" s="47"/>
      <c r="FMI64" s="47"/>
      <c r="FMJ64" s="47"/>
      <c r="FMK64" s="47"/>
      <c r="FML64" s="47"/>
      <c r="FMM64" s="47"/>
      <c r="FMN64" s="47"/>
      <c r="FMO64" s="47"/>
      <c r="FMP64" s="47"/>
      <c r="FMQ64" s="47"/>
      <c r="FMR64" s="47"/>
      <c r="FMS64" s="47"/>
      <c r="FMT64" s="47"/>
      <c r="FMU64" s="47"/>
      <c r="FMV64" s="47"/>
      <c r="FMW64" s="47"/>
      <c r="FMX64" s="47"/>
      <c r="FMY64" s="47"/>
      <c r="FMZ64" s="47"/>
      <c r="FNA64" s="47"/>
      <c r="FNB64" s="47"/>
      <c r="FNC64" s="47"/>
      <c r="FND64" s="47"/>
      <c r="FNE64" s="47"/>
      <c r="FNF64" s="47"/>
      <c r="FNG64" s="47"/>
      <c r="FNH64" s="47"/>
      <c r="FNI64" s="47"/>
      <c r="FNJ64" s="47"/>
      <c r="FNK64" s="47"/>
      <c r="FNL64" s="47"/>
      <c r="FNM64" s="47"/>
      <c r="FNN64" s="47"/>
      <c r="FNO64" s="47"/>
      <c r="FNP64" s="47"/>
      <c r="FNQ64" s="47"/>
      <c r="FNR64" s="47"/>
      <c r="FNS64" s="47"/>
      <c r="FNT64" s="47"/>
      <c r="FNU64" s="47"/>
      <c r="FNV64" s="47"/>
      <c r="FNW64" s="47"/>
      <c r="FNX64" s="47"/>
      <c r="FNY64" s="47"/>
      <c r="FNZ64" s="47"/>
      <c r="FOA64" s="47"/>
      <c r="FOB64" s="47"/>
      <c r="FOC64" s="47"/>
      <c r="FOD64" s="47"/>
      <c r="FOE64" s="47"/>
      <c r="FOF64" s="47"/>
      <c r="FOG64" s="47"/>
      <c r="FOH64" s="47"/>
      <c r="FOI64" s="47"/>
      <c r="FOJ64" s="47"/>
      <c r="FOK64" s="47"/>
      <c r="FOL64" s="47"/>
      <c r="FOM64" s="47"/>
      <c r="FON64" s="47"/>
      <c r="FOO64" s="47"/>
      <c r="FOP64" s="47"/>
      <c r="FOQ64" s="47"/>
      <c r="FOR64" s="47"/>
      <c r="FOS64" s="47"/>
      <c r="FOT64" s="47"/>
      <c r="FOU64" s="47"/>
      <c r="FOV64" s="47"/>
      <c r="FOW64" s="47"/>
      <c r="FOX64" s="47"/>
      <c r="FOY64" s="47"/>
      <c r="FOZ64" s="47"/>
      <c r="FPA64" s="47"/>
      <c r="FPB64" s="47"/>
      <c r="FPC64" s="47"/>
      <c r="FPD64" s="47"/>
      <c r="FPE64" s="47"/>
      <c r="FPF64" s="47"/>
      <c r="FPG64" s="47"/>
      <c r="FPH64" s="47"/>
      <c r="FPI64" s="47"/>
      <c r="FPJ64" s="47"/>
      <c r="FPK64" s="47"/>
      <c r="FPL64" s="47"/>
      <c r="FPM64" s="47"/>
      <c r="FPN64" s="47"/>
      <c r="FPO64" s="47"/>
      <c r="FPP64" s="47"/>
      <c r="FPQ64" s="47"/>
      <c r="FPR64" s="47"/>
      <c r="FPS64" s="47"/>
      <c r="FPT64" s="47"/>
      <c r="FPU64" s="47"/>
      <c r="FPV64" s="47"/>
      <c r="FPW64" s="47"/>
      <c r="FPX64" s="47"/>
      <c r="FPY64" s="47"/>
      <c r="FPZ64" s="47"/>
      <c r="FQA64" s="47"/>
      <c r="FQB64" s="47"/>
      <c r="FQC64" s="47"/>
      <c r="FQD64" s="47"/>
      <c r="FQE64" s="47"/>
      <c r="FQF64" s="47"/>
      <c r="FQG64" s="47"/>
      <c r="FQH64" s="47"/>
      <c r="FQI64" s="47"/>
      <c r="FQJ64" s="47"/>
      <c r="FQK64" s="47"/>
      <c r="FQL64" s="47"/>
      <c r="FQM64" s="47"/>
      <c r="FQN64" s="47"/>
      <c r="FQO64" s="47"/>
      <c r="FQP64" s="47"/>
      <c r="FQQ64" s="47"/>
      <c r="FQR64" s="47"/>
      <c r="FQS64" s="47"/>
      <c r="FQT64" s="47"/>
      <c r="FQU64" s="47"/>
      <c r="FQV64" s="47"/>
      <c r="FQW64" s="47"/>
      <c r="FQX64" s="47"/>
      <c r="FQY64" s="47"/>
      <c r="FQZ64" s="47"/>
      <c r="FRA64" s="47"/>
      <c r="FRB64" s="47"/>
      <c r="FRC64" s="47"/>
      <c r="FRD64" s="47"/>
      <c r="FRE64" s="47"/>
      <c r="FRF64" s="47"/>
      <c r="FRG64" s="47"/>
      <c r="FRH64" s="47"/>
      <c r="FRI64" s="47"/>
      <c r="FRJ64" s="47"/>
      <c r="FRK64" s="47"/>
      <c r="FRL64" s="47"/>
      <c r="FRM64" s="47"/>
      <c r="FRN64" s="47"/>
      <c r="FRO64" s="47"/>
      <c r="FRP64" s="47"/>
      <c r="FRQ64" s="47"/>
      <c r="FRR64" s="47"/>
      <c r="FRS64" s="47"/>
      <c r="FRT64" s="47"/>
      <c r="FRU64" s="47"/>
      <c r="FRV64" s="47"/>
      <c r="FRW64" s="47"/>
      <c r="FRX64" s="47"/>
      <c r="FRY64" s="47"/>
      <c r="FRZ64" s="47"/>
      <c r="FSA64" s="47"/>
      <c r="FSB64" s="47"/>
      <c r="FSC64" s="47"/>
      <c r="FSD64" s="47"/>
      <c r="FSE64" s="47"/>
      <c r="FSF64" s="47"/>
      <c r="FSG64" s="47"/>
      <c r="FSH64" s="47"/>
      <c r="FSI64" s="47"/>
      <c r="FSJ64" s="47"/>
      <c r="FSK64" s="47"/>
      <c r="FSL64" s="47"/>
      <c r="FSM64" s="47"/>
      <c r="FSN64" s="47"/>
      <c r="FSO64" s="47"/>
      <c r="FSP64" s="47"/>
      <c r="FSQ64" s="47"/>
      <c r="FSR64" s="47"/>
      <c r="FSS64" s="47"/>
      <c r="FST64" s="47"/>
      <c r="FSU64" s="47"/>
      <c r="FSV64" s="47"/>
      <c r="FSW64" s="47"/>
      <c r="FSX64" s="47"/>
      <c r="FSY64" s="47"/>
      <c r="FSZ64" s="47"/>
      <c r="FTA64" s="47"/>
      <c r="FTB64" s="47"/>
      <c r="FTC64" s="47"/>
      <c r="FTD64" s="47"/>
      <c r="FTE64" s="47"/>
      <c r="FTF64" s="47"/>
      <c r="FTG64" s="47"/>
      <c r="FTH64" s="47"/>
      <c r="FTI64" s="47"/>
      <c r="FTJ64" s="47"/>
      <c r="FTK64" s="47"/>
      <c r="FTL64" s="47"/>
      <c r="FTM64" s="47"/>
      <c r="FTN64" s="47"/>
      <c r="FTO64" s="47"/>
      <c r="FTP64" s="47"/>
      <c r="FTQ64" s="47"/>
      <c r="FTR64" s="47"/>
      <c r="FTS64" s="47"/>
      <c r="FTT64" s="47"/>
      <c r="FTU64" s="47"/>
      <c r="FTV64" s="47"/>
      <c r="FTW64" s="47"/>
      <c r="FTX64" s="47"/>
      <c r="FTY64" s="47"/>
      <c r="FTZ64" s="47"/>
      <c r="FUA64" s="47"/>
      <c r="FUB64" s="47"/>
      <c r="FUC64" s="47"/>
      <c r="FUD64" s="47"/>
      <c r="FUE64" s="47"/>
      <c r="FUF64" s="47"/>
      <c r="FUG64" s="47"/>
      <c r="FUH64" s="47"/>
      <c r="FUI64" s="47"/>
      <c r="FUJ64" s="47"/>
      <c r="FUK64" s="47"/>
      <c r="FUL64" s="47"/>
      <c r="FUM64" s="47"/>
      <c r="FUN64" s="47"/>
      <c r="FUO64" s="47"/>
      <c r="FUP64" s="47"/>
      <c r="FUQ64" s="47"/>
      <c r="FUR64" s="47"/>
      <c r="FUS64" s="47"/>
      <c r="FUT64" s="47"/>
      <c r="FUU64" s="47"/>
      <c r="FUV64" s="47"/>
      <c r="FUW64" s="47"/>
      <c r="FUX64" s="47"/>
      <c r="FUY64" s="47"/>
      <c r="FUZ64" s="47"/>
      <c r="FVA64" s="47"/>
      <c r="FVB64" s="47"/>
      <c r="FVC64" s="47"/>
      <c r="FVD64" s="47"/>
      <c r="FVE64" s="47"/>
      <c r="FVF64" s="47"/>
      <c r="FVG64" s="47"/>
      <c r="FVH64" s="47"/>
      <c r="FVI64" s="47"/>
      <c r="FVJ64" s="47"/>
      <c r="FVK64" s="47"/>
      <c r="FVL64" s="47"/>
      <c r="FVM64" s="47"/>
      <c r="FVN64" s="47"/>
      <c r="FVO64" s="47"/>
      <c r="FVP64" s="47"/>
      <c r="FVQ64" s="47"/>
      <c r="FVR64" s="47"/>
      <c r="FVS64" s="47"/>
      <c r="FVT64" s="47"/>
      <c r="FVU64" s="47"/>
      <c r="FVV64" s="47"/>
      <c r="FVW64" s="47"/>
      <c r="FVX64" s="47"/>
      <c r="FVY64" s="47"/>
      <c r="FVZ64" s="47"/>
      <c r="FWA64" s="47"/>
      <c r="FWB64" s="47"/>
      <c r="FWC64" s="47"/>
      <c r="FWD64" s="47"/>
      <c r="FWE64" s="47"/>
      <c r="FWF64" s="47"/>
      <c r="FWG64" s="47"/>
      <c r="FWH64" s="47"/>
      <c r="FWI64" s="47"/>
      <c r="FWJ64" s="47"/>
      <c r="FWK64" s="47"/>
      <c r="FWL64" s="47"/>
      <c r="FWM64" s="47"/>
      <c r="FWN64" s="47"/>
      <c r="FWO64" s="47"/>
      <c r="FWP64" s="47"/>
      <c r="FWQ64" s="47"/>
      <c r="FWR64" s="47"/>
      <c r="FWS64" s="47"/>
      <c r="FWT64" s="47"/>
      <c r="FWU64" s="47"/>
      <c r="FWV64" s="47"/>
      <c r="FWW64" s="47"/>
      <c r="FWX64" s="47"/>
      <c r="FWY64" s="47"/>
      <c r="FWZ64" s="47"/>
      <c r="FXA64" s="47"/>
      <c r="FXB64" s="47"/>
      <c r="FXC64" s="47"/>
      <c r="FXD64" s="47"/>
      <c r="FXE64" s="47"/>
      <c r="FXF64" s="47"/>
      <c r="FXG64" s="47"/>
      <c r="FXH64" s="47"/>
      <c r="FXI64" s="47"/>
      <c r="FXJ64" s="47"/>
      <c r="FXK64" s="47"/>
      <c r="FXL64" s="47"/>
      <c r="FXM64" s="47"/>
      <c r="FXN64" s="47"/>
      <c r="FXO64" s="47"/>
      <c r="FXP64" s="47"/>
      <c r="FXQ64" s="47"/>
      <c r="FXR64" s="47"/>
      <c r="FXS64" s="47"/>
      <c r="FXT64" s="47"/>
      <c r="FXU64" s="47"/>
      <c r="FXV64" s="47"/>
      <c r="FXW64" s="47"/>
      <c r="FXX64" s="47"/>
      <c r="FXY64" s="47"/>
      <c r="FXZ64" s="47"/>
      <c r="FYA64" s="47"/>
      <c r="FYB64" s="47"/>
      <c r="FYC64" s="47"/>
      <c r="FYD64" s="47"/>
      <c r="FYE64" s="47"/>
      <c r="FYF64" s="47"/>
      <c r="FYG64" s="47"/>
      <c r="FYH64" s="47"/>
      <c r="FYI64" s="47"/>
      <c r="FYJ64" s="47"/>
      <c r="FYK64" s="47"/>
      <c r="FYL64" s="47"/>
      <c r="FYM64" s="47"/>
      <c r="FYN64" s="47"/>
      <c r="FYO64" s="47"/>
      <c r="FYP64" s="47"/>
      <c r="FYQ64" s="47"/>
      <c r="FYR64" s="47"/>
      <c r="FYS64" s="47"/>
      <c r="FYT64" s="47"/>
      <c r="FYU64" s="47"/>
      <c r="FYV64" s="47"/>
      <c r="FYW64" s="47"/>
      <c r="FYX64" s="47"/>
      <c r="FYY64" s="47"/>
      <c r="FYZ64" s="47"/>
      <c r="FZA64" s="47"/>
      <c r="FZB64" s="47"/>
      <c r="FZC64" s="47"/>
      <c r="FZD64" s="47"/>
      <c r="FZE64" s="47"/>
      <c r="FZF64" s="47"/>
      <c r="FZG64" s="47"/>
      <c r="FZH64" s="47"/>
      <c r="FZI64" s="47"/>
      <c r="FZJ64" s="47"/>
      <c r="FZK64" s="47"/>
      <c r="FZL64" s="47"/>
      <c r="FZM64" s="47"/>
      <c r="FZN64" s="47"/>
      <c r="FZO64" s="47"/>
      <c r="FZP64" s="47"/>
      <c r="FZQ64" s="47"/>
      <c r="FZR64" s="47"/>
      <c r="FZS64" s="47"/>
      <c r="FZT64" s="47"/>
      <c r="FZU64" s="47"/>
      <c r="FZV64" s="47"/>
      <c r="FZW64" s="47"/>
      <c r="FZX64" s="47"/>
      <c r="FZY64" s="47"/>
      <c r="FZZ64" s="47"/>
      <c r="GAA64" s="47"/>
      <c r="GAB64" s="47"/>
      <c r="GAC64" s="47"/>
      <c r="GAD64" s="47"/>
      <c r="GAE64" s="47"/>
      <c r="GAF64" s="47"/>
      <c r="GAG64" s="47"/>
      <c r="GAH64" s="47"/>
      <c r="GAI64" s="47"/>
      <c r="GAJ64" s="47"/>
      <c r="GAK64" s="47"/>
      <c r="GAL64" s="47"/>
      <c r="GAM64" s="47"/>
      <c r="GAN64" s="47"/>
      <c r="GAO64" s="47"/>
      <c r="GAP64" s="47"/>
      <c r="GAQ64" s="47"/>
      <c r="GAR64" s="47"/>
      <c r="GAS64" s="47"/>
      <c r="GAT64" s="47"/>
      <c r="GAU64" s="47"/>
      <c r="GAV64" s="47"/>
      <c r="GAW64" s="47"/>
      <c r="GAX64" s="47"/>
      <c r="GAY64" s="47"/>
      <c r="GAZ64" s="47"/>
      <c r="GBA64" s="47"/>
      <c r="GBB64" s="47"/>
      <c r="GBC64" s="47"/>
      <c r="GBD64" s="47"/>
      <c r="GBE64" s="47"/>
      <c r="GBF64" s="47"/>
      <c r="GBG64" s="47"/>
      <c r="GBH64" s="47"/>
      <c r="GBI64" s="47"/>
      <c r="GBJ64" s="47"/>
      <c r="GBK64" s="47"/>
      <c r="GBL64" s="47"/>
      <c r="GBM64" s="47"/>
      <c r="GBN64" s="47"/>
      <c r="GBO64" s="47"/>
      <c r="GBP64" s="47"/>
      <c r="GBQ64" s="47"/>
      <c r="GBR64" s="47"/>
      <c r="GBS64" s="47"/>
      <c r="GBT64" s="47"/>
      <c r="GBU64" s="47"/>
      <c r="GBV64" s="47"/>
      <c r="GBW64" s="47"/>
      <c r="GBX64" s="47"/>
      <c r="GBY64" s="47"/>
      <c r="GBZ64" s="47"/>
      <c r="GCA64" s="47"/>
      <c r="GCB64" s="47"/>
      <c r="GCC64" s="47"/>
      <c r="GCD64" s="47"/>
      <c r="GCE64" s="47"/>
      <c r="GCF64" s="47"/>
      <c r="GCG64" s="47"/>
      <c r="GCH64" s="47"/>
      <c r="GCI64" s="47"/>
      <c r="GCJ64" s="47"/>
      <c r="GCK64" s="47"/>
      <c r="GCL64" s="47"/>
      <c r="GCM64" s="47"/>
      <c r="GCN64" s="47"/>
      <c r="GCO64" s="47"/>
      <c r="GCP64" s="47"/>
      <c r="GCQ64" s="47"/>
      <c r="GCR64" s="47"/>
      <c r="GCS64" s="47"/>
      <c r="GCT64" s="47"/>
      <c r="GCU64" s="47"/>
      <c r="GCV64" s="47"/>
      <c r="GCW64" s="47"/>
      <c r="GCX64" s="47"/>
      <c r="GCY64" s="47"/>
      <c r="GCZ64" s="47"/>
      <c r="GDA64" s="47"/>
      <c r="GDB64" s="47"/>
      <c r="GDC64" s="47"/>
      <c r="GDD64" s="47"/>
      <c r="GDE64" s="47"/>
      <c r="GDF64" s="47"/>
      <c r="GDG64" s="47"/>
      <c r="GDH64" s="47"/>
      <c r="GDI64" s="47"/>
      <c r="GDJ64" s="47"/>
      <c r="GDK64" s="47"/>
      <c r="GDL64" s="47"/>
      <c r="GDM64" s="47"/>
      <c r="GDN64" s="47"/>
      <c r="GDO64" s="47"/>
      <c r="GDP64" s="47"/>
      <c r="GDQ64" s="47"/>
      <c r="GDR64" s="47"/>
      <c r="GDS64" s="47"/>
      <c r="GDT64" s="47"/>
      <c r="GDU64" s="47"/>
      <c r="GDV64" s="47"/>
      <c r="GDW64" s="47"/>
      <c r="GDX64" s="47"/>
      <c r="GDY64" s="47"/>
      <c r="GDZ64" s="47"/>
      <c r="GEA64" s="47"/>
      <c r="GEB64" s="47"/>
      <c r="GEC64" s="47"/>
      <c r="GED64" s="47"/>
      <c r="GEE64" s="47"/>
      <c r="GEF64" s="47"/>
      <c r="GEG64" s="47"/>
      <c r="GEH64" s="47"/>
      <c r="GEI64" s="47"/>
      <c r="GEJ64" s="47"/>
      <c r="GEK64" s="47"/>
      <c r="GEL64" s="47"/>
      <c r="GEM64" s="47"/>
      <c r="GEN64" s="47"/>
      <c r="GEO64" s="47"/>
      <c r="GEP64" s="47"/>
      <c r="GEQ64" s="47"/>
      <c r="GER64" s="47"/>
      <c r="GES64" s="47"/>
      <c r="GET64" s="47"/>
      <c r="GEU64" s="47"/>
      <c r="GEV64" s="47"/>
      <c r="GEW64" s="47"/>
      <c r="GEX64" s="47"/>
      <c r="GEY64" s="47"/>
      <c r="GEZ64" s="47"/>
      <c r="GFA64" s="47"/>
      <c r="GFB64" s="47"/>
      <c r="GFC64" s="47"/>
      <c r="GFD64" s="47"/>
      <c r="GFE64" s="47"/>
      <c r="GFF64" s="47"/>
      <c r="GFG64" s="47"/>
      <c r="GFH64" s="47"/>
      <c r="GFI64" s="47"/>
      <c r="GFJ64" s="47"/>
      <c r="GFK64" s="47"/>
      <c r="GFL64" s="47"/>
      <c r="GFM64" s="47"/>
      <c r="GFN64" s="47"/>
      <c r="GFO64" s="47"/>
      <c r="GFP64" s="47"/>
      <c r="GFQ64" s="47"/>
      <c r="GFR64" s="47"/>
      <c r="GFS64" s="47"/>
      <c r="GFT64" s="47"/>
      <c r="GFU64" s="47"/>
      <c r="GFV64" s="47"/>
      <c r="GFW64" s="47"/>
      <c r="GFX64" s="47"/>
      <c r="GFY64" s="47"/>
      <c r="GFZ64" s="47"/>
      <c r="GGA64" s="47"/>
      <c r="GGB64" s="47"/>
      <c r="GGC64" s="47"/>
      <c r="GGD64" s="47"/>
      <c r="GGE64" s="47"/>
      <c r="GGF64" s="47"/>
      <c r="GGG64" s="47"/>
      <c r="GGH64" s="47"/>
      <c r="GGI64" s="47"/>
      <c r="GGJ64" s="47"/>
      <c r="GGK64" s="47"/>
      <c r="GGL64" s="47"/>
      <c r="GGM64" s="47"/>
      <c r="GGN64" s="47"/>
      <c r="GGO64" s="47"/>
      <c r="GGP64" s="47"/>
      <c r="GGQ64" s="47"/>
      <c r="GGR64" s="47"/>
      <c r="GGS64" s="47"/>
      <c r="GGT64" s="47"/>
      <c r="GGU64" s="47"/>
      <c r="GGV64" s="47"/>
      <c r="GGW64" s="47"/>
      <c r="GGX64" s="47"/>
      <c r="GGY64" s="47"/>
      <c r="GGZ64" s="47"/>
      <c r="GHA64" s="47"/>
      <c r="GHB64" s="47"/>
      <c r="GHC64" s="47"/>
      <c r="GHD64" s="47"/>
      <c r="GHE64" s="47"/>
      <c r="GHF64" s="47"/>
      <c r="GHG64" s="47"/>
      <c r="GHH64" s="47"/>
      <c r="GHI64" s="47"/>
      <c r="GHJ64" s="47"/>
      <c r="GHK64" s="47"/>
      <c r="GHL64" s="47"/>
      <c r="GHM64" s="47"/>
      <c r="GHN64" s="47"/>
      <c r="GHO64" s="47"/>
      <c r="GHP64" s="47"/>
      <c r="GHQ64" s="47"/>
      <c r="GHR64" s="47"/>
      <c r="GHS64" s="47"/>
      <c r="GHT64" s="47"/>
      <c r="GHU64" s="47"/>
      <c r="GHV64" s="47"/>
      <c r="GHW64" s="47"/>
      <c r="GHX64" s="47"/>
      <c r="GHY64" s="47"/>
      <c r="GHZ64" s="47"/>
      <c r="GIA64" s="47"/>
      <c r="GIB64" s="47"/>
      <c r="GIC64" s="47"/>
      <c r="GID64" s="47"/>
      <c r="GIE64" s="47"/>
      <c r="GIF64" s="47"/>
      <c r="GIG64" s="47"/>
      <c r="GIH64" s="47"/>
      <c r="GII64" s="47"/>
      <c r="GIJ64" s="47"/>
      <c r="GIK64" s="47"/>
      <c r="GIL64" s="47"/>
      <c r="GIM64" s="47"/>
      <c r="GIN64" s="47"/>
      <c r="GIO64" s="47"/>
      <c r="GIP64" s="47"/>
      <c r="GIQ64" s="47"/>
      <c r="GIR64" s="47"/>
      <c r="GIS64" s="47"/>
      <c r="GIT64" s="47"/>
      <c r="GIU64" s="47"/>
      <c r="GIV64" s="47"/>
      <c r="GIW64" s="47"/>
      <c r="GIX64" s="47"/>
      <c r="GIY64" s="47"/>
      <c r="GIZ64" s="47"/>
      <c r="GJA64" s="47"/>
      <c r="GJB64" s="47"/>
      <c r="GJC64" s="47"/>
      <c r="GJD64" s="47"/>
      <c r="GJE64" s="47"/>
      <c r="GJF64" s="47"/>
      <c r="GJG64" s="47"/>
      <c r="GJH64" s="47"/>
      <c r="GJI64" s="47"/>
      <c r="GJJ64" s="47"/>
      <c r="GJK64" s="47"/>
      <c r="GJL64" s="47"/>
      <c r="GJM64" s="47"/>
      <c r="GJN64" s="47"/>
      <c r="GJO64" s="47"/>
      <c r="GJP64" s="47"/>
      <c r="GJQ64" s="47"/>
      <c r="GJR64" s="47"/>
      <c r="GJS64" s="47"/>
      <c r="GJT64" s="47"/>
      <c r="GJU64" s="47"/>
      <c r="GJV64" s="47"/>
      <c r="GJW64" s="47"/>
      <c r="GJX64" s="47"/>
      <c r="GJY64" s="47"/>
      <c r="GJZ64" s="47"/>
      <c r="GKA64" s="47"/>
      <c r="GKB64" s="47"/>
      <c r="GKC64" s="47"/>
      <c r="GKD64" s="47"/>
      <c r="GKE64" s="47"/>
      <c r="GKF64" s="47"/>
      <c r="GKG64" s="47"/>
      <c r="GKH64" s="47"/>
      <c r="GKI64" s="47"/>
      <c r="GKJ64" s="47"/>
      <c r="GKK64" s="47"/>
      <c r="GKL64" s="47"/>
      <c r="GKM64" s="47"/>
      <c r="GKN64" s="47"/>
      <c r="GKO64" s="47"/>
      <c r="GKP64" s="47"/>
      <c r="GKQ64" s="47"/>
      <c r="GKR64" s="47"/>
      <c r="GKS64" s="47"/>
      <c r="GKT64" s="47"/>
      <c r="GKU64" s="47"/>
      <c r="GKV64" s="47"/>
      <c r="GKW64" s="47"/>
      <c r="GKX64" s="47"/>
      <c r="GKY64" s="47"/>
      <c r="GKZ64" s="47"/>
      <c r="GLA64" s="47"/>
      <c r="GLB64" s="47"/>
      <c r="GLC64" s="47"/>
      <c r="GLD64" s="47"/>
      <c r="GLE64" s="47"/>
      <c r="GLF64" s="47"/>
      <c r="GLG64" s="47"/>
      <c r="GLH64" s="47"/>
      <c r="GLI64" s="47"/>
      <c r="GLJ64" s="47"/>
      <c r="GLK64" s="47"/>
      <c r="GLL64" s="47"/>
      <c r="GLM64" s="47"/>
      <c r="GLN64" s="47"/>
      <c r="GLO64" s="47"/>
      <c r="GLP64" s="47"/>
      <c r="GLQ64" s="47"/>
      <c r="GLR64" s="47"/>
      <c r="GLS64" s="47"/>
      <c r="GLT64" s="47"/>
      <c r="GLU64" s="47"/>
      <c r="GLV64" s="47"/>
      <c r="GLW64" s="47"/>
      <c r="GLX64" s="47"/>
      <c r="GLY64" s="47"/>
      <c r="GLZ64" s="47"/>
      <c r="GMA64" s="47"/>
      <c r="GMB64" s="47"/>
      <c r="GMC64" s="47"/>
      <c r="GMD64" s="47"/>
      <c r="GME64" s="47"/>
      <c r="GMF64" s="47"/>
      <c r="GMG64" s="47"/>
      <c r="GMH64" s="47"/>
      <c r="GMI64" s="47"/>
      <c r="GMJ64" s="47"/>
      <c r="GMK64" s="47"/>
      <c r="GML64" s="47"/>
      <c r="GMM64" s="47"/>
      <c r="GMN64" s="47"/>
      <c r="GMO64" s="47"/>
      <c r="GMP64" s="47"/>
      <c r="GMQ64" s="47"/>
      <c r="GMR64" s="47"/>
      <c r="GMS64" s="47"/>
      <c r="GMT64" s="47"/>
      <c r="GMU64" s="47"/>
      <c r="GMV64" s="47"/>
      <c r="GMW64" s="47"/>
      <c r="GMX64" s="47"/>
      <c r="GMY64" s="47"/>
      <c r="GMZ64" s="47"/>
      <c r="GNA64" s="47"/>
      <c r="GNB64" s="47"/>
      <c r="GNC64" s="47"/>
      <c r="GND64" s="47"/>
      <c r="GNE64" s="47"/>
      <c r="GNF64" s="47"/>
      <c r="GNG64" s="47"/>
      <c r="GNH64" s="47"/>
      <c r="GNI64" s="47"/>
      <c r="GNJ64" s="47"/>
      <c r="GNK64" s="47"/>
      <c r="GNL64" s="47"/>
      <c r="GNM64" s="47"/>
      <c r="GNN64" s="47"/>
      <c r="GNO64" s="47"/>
      <c r="GNP64" s="47"/>
      <c r="GNQ64" s="47"/>
      <c r="GNR64" s="47"/>
      <c r="GNS64" s="47"/>
      <c r="GNT64" s="47"/>
      <c r="GNU64" s="47"/>
      <c r="GNV64" s="47"/>
      <c r="GNW64" s="47"/>
      <c r="GNX64" s="47"/>
      <c r="GNY64" s="47"/>
      <c r="GNZ64" s="47"/>
      <c r="GOA64" s="47"/>
      <c r="GOB64" s="47"/>
      <c r="GOC64" s="47"/>
      <c r="GOD64" s="47"/>
      <c r="GOE64" s="47"/>
      <c r="GOF64" s="47"/>
      <c r="GOG64" s="47"/>
      <c r="GOH64" s="47"/>
      <c r="GOI64" s="47"/>
      <c r="GOJ64" s="47"/>
      <c r="GOK64" s="47"/>
      <c r="GOL64" s="47"/>
      <c r="GOM64" s="47"/>
      <c r="GON64" s="47"/>
      <c r="GOO64" s="47"/>
      <c r="GOP64" s="47"/>
      <c r="GOQ64" s="47"/>
      <c r="GOR64" s="47"/>
      <c r="GOS64" s="47"/>
      <c r="GOT64" s="47"/>
      <c r="GOU64" s="47"/>
      <c r="GOV64" s="47"/>
      <c r="GOW64" s="47"/>
      <c r="GOX64" s="47"/>
      <c r="GOY64" s="47"/>
      <c r="GOZ64" s="47"/>
      <c r="GPA64" s="47"/>
      <c r="GPB64" s="47"/>
      <c r="GPC64" s="47"/>
      <c r="GPD64" s="47"/>
      <c r="GPE64" s="47"/>
      <c r="GPF64" s="47"/>
      <c r="GPG64" s="47"/>
      <c r="GPH64" s="47"/>
      <c r="GPI64" s="47"/>
      <c r="GPJ64" s="47"/>
      <c r="GPK64" s="47"/>
      <c r="GPL64" s="47"/>
      <c r="GPM64" s="47"/>
      <c r="GPN64" s="47"/>
      <c r="GPO64" s="47"/>
      <c r="GPP64" s="47"/>
      <c r="GPQ64" s="47"/>
      <c r="GPR64" s="47"/>
      <c r="GPS64" s="47"/>
      <c r="GPT64" s="47"/>
      <c r="GPU64" s="47"/>
      <c r="GPV64" s="47"/>
      <c r="GPW64" s="47"/>
      <c r="GPX64" s="47"/>
      <c r="GPY64" s="47"/>
      <c r="GPZ64" s="47"/>
      <c r="GQA64" s="47"/>
      <c r="GQB64" s="47"/>
      <c r="GQC64" s="47"/>
      <c r="GQD64" s="47"/>
      <c r="GQE64" s="47"/>
      <c r="GQF64" s="47"/>
      <c r="GQG64" s="47"/>
      <c r="GQH64" s="47"/>
      <c r="GQI64" s="47"/>
      <c r="GQJ64" s="47"/>
      <c r="GQK64" s="47"/>
      <c r="GQL64" s="47"/>
      <c r="GQM64" s="47"/>
      <c r="GQN64" s="47"/>
      <c r="GQO64" s="47"/>
      <c r="GQP64" s="47"/>
      <c r="GQQ64" s="47"/>
      <c r="GQR64" s="47"/>
      <c r="GQS64" s="47"/>
      <c r="GQT64" s="47"/>
      <c r="GQU64" s="47"/>
      <c r="GQV64" s="47"/>
      <c r="GQW64" s="47"/>
      <c r="GQX64" s="47"/>
      <c r="GQY64" s="47"/>
      <c r="GQZ64" s="47"/>
      <c r="GRA64" s="47"/>
      <c r="GRB64" s="47"/>
      <c r="GRC64" s="47"/>
      <c r="GRD64" s="47"/>
      <c r="GRE64" s="47"/>
      <c r="GRF64" s="47"/>
      <c r="GRG64" s="47"/>
      <c r="GRH64" s="47"/>
      <c r="GRI64" s="47"/>
      <c r="GRJ64" s="47"/>
      <c r="GRK64" s="47"/>
      <c r="GRL64" s="47"/>
      <c r="GRM64" s="47"/>
      <c r="GRN64" s="47"/>
      <c r="GRO64" s="47"/>
      <c r="GRP64" s="47"/>
      <c r="GRQ64" s="47"/>
      <c r="GRR64" s="47"/>
      <c r="GRS64" s="47"/>
      <c r="GRT64" s="47"/>
      <c r="GRU64" s="47"/>
      <c r="GRV64" s="47"/>
      <c r="GRW64" s="47"/>
      <c r="GRX64" s="47"/>
      <c r="GRY64" s="47"/>
      <c r="GRZ64" s="47"/>
      <c r="GSA64" s="47"/>
      <c r="GSB64" s="47"/>
      <c r="GSC64" s="47"/>
      <c r="GSD64" s="47"/>
      <c r="GSE64" s="47"/>
      <c r="GSF64" s="47"/>
      <c r="GSG64" s="47"/>
      <c r="GSH64" s="47"/>
      <c r="GSI64" s="47"/>
      <c r="GSJ64" s="47"/>
      <c r="GSK64" s="47"/>
      <c r="GSL64" s="47"/>
      <c r="GSM64" s="47"/>
      <c r="GSN64" s="47"/>
      <c r="GSO64" s="47"/>
      <c r="GSP64" s="47"/>
      <c r="GSQ64" s="47"/>
      <c r="GSR64" s="47"/>
      <c r="GSS64" s="47"/>
      <c r="GST64" s="47"/>
      <c r="GSU64" s="47"/>
      <c r="GSV64" s="47"/>
      <c r="GSW64" s="47"/>
      <c r="GSX64" s="47"/>
      <c r="GSY64" s="47"/>
      <c r="GSZ64" s="47"/>
      <c r="GTA64" s="47"/>
      <c r="GTB64" s="47"/>
      <c r="GTC64" s="47"/>
      <c r="GTD64" s="47"/>
      <c r="GTE64" s="47"/>
      <c r="GTF64" s="47"/>
      <c r="GTG64" s="47"/>
      <c r="GTH64" s="47"/>
      <c r="GTI64" s="47"/>
      <c r="GTJ64" s="47"/>
      <c r="GTK64" s="47"/>
      <c r="GTL64" s="47"/>
      <c r="GTM64" s="47"/>
      <c r="GTN64" s="47"/>
      <c r="GTO64" s="47"/>
      <c r="GTP64" s="47"/>
      <c r="GTQ64" s="47"/>
      <c r="GTR64" s="47"/>
      <c r="GTS64" s="47"/>
      <c r="GTT64" s="47"/>
      <c r="GTU64" s="47"/>
      <c r="GTV64" s="47"/>
      <c r="GTW64" s="47"/>
      <c r="GTX64" s="47"/>
      <c r="GTY64" s="47"/>
      <c r="GTZ64" s="47"/>
      <c r="GUA64" s="47"/>
      <c r="GUB64" s="47"/>
      <c r="GUC64" s="47"/>
      <c r="GUD64" s="47"/>
      <c r="GUE64" s="47"/>
      <c r="GUF64" s="47"/>
      <c r="GUG64" s="47"/>
      <c r="GUH64" s="47"/>
      <c r="GUI64" s="47"/>
      <c r="GUJ64" s="47"/>
      <c r="GUK64" s="47"/>
      <c r="GUL64" s="47"/>
      <c r="GUM64" s="47"/>
      <c r="GUN64" s="47"/>
      <c r="GUO64" s="47"/>
      <c r="GUP64" s="47"/>
      <c r="GUQ64" s="47"/>
      <c r="GUR64" s="47"/>
      <c r="GUS64" s="47"/>
      <c r="GUT64" s="47"/>
      <c r="GUU64" s="47"/>
      <c r="GUV64" s="47"/>
      <c r="GUW64" s="47"/>
      <c r="GUX64" s="47"/>
      <c r="GUY64" s="47"/>
      <c r="GUZ64" s="47"/>
      <c r="GVA64" s="47"/>
      <c r="GVB64" s="47"/>
      <c r="GVC64" s="47"/>
      <c r="GVD64" s="47"/>
      <c r="GVE64" s="47"/>
      <c r="GVF64" s="47"/>
      <c r="GVG64" s="47"/>
      <c r="GVH64" s="47"/>
      <c r="GVI64" s="47"/>
      <c r="GVJ64" s="47"/>
      <c r="GVK64" s="47"/>
      <c r="GVL64" s="47"/>
      <c r="GVM64" s="47"/>
      <c r="GVN64" s="47"/>
      <c r="GVO64" s="47"/>
      <c r="GVP64" s="47"/>
      <c r="GVQ64" s="47"/>
      <c r="GVR64" s="47"/>
      <c r="GVS64" s="47"/>
      <c r="GVT64" s="47"/>
      <c r="GVU64" s="47"/>
      <c r="GVV64" s="47"/>
      <c r="GVW64" s="47"/>
      <c r="GVX64" s="47"/>
      <c r="GVY64" s="47"/>
      <c r="GVZ64" s="47"/>
      <c r="GWA64" s="47"/>
      <c r="GWB64" s="47"/>
      <c r="GWC64" s="47"/>
      <c r="GWD64" s="47"/>
      <c r="GWE64" s="47"/>
      <c r="GWF64" s="47"/>
      <c r="GWG64" s="47"/>
      <c r="GWH64" s="47"/>
      <c r="GWI64" s="47"/>
      <c r="GWJ64" s="47"/>
      <c r="GWK64" s="47"/>
      <c r="GWL64" s="47"/>
      <c r="GWM64" s="47"/>
      <c r="GWN64" s="47"/>
      <c r="GWO64" s="47"/>
      <c r="GWP64" s="47"/>
      <c r="GWQ64" s="47"/>
      <c r="GWR64" s="47"/>
      <c r="GWS64" s="47"/>
      <c r="GWT64" s="47"/>
      <c r="GWU64" s="47"/>
      <c r="GWV64" s="47"/>
      <c r="GWW64" s="47"/>
      <c r="GWX64" s="47"/>
      <c r="GWY64" s="47"/>
      <c r="GWZ64" s="47"/>
      <c r="GXA64" s="47"/>
      <c r="GXB64" s="47"/>
      <c r="GXC64" s="47"/>
      <c r="GXD64" s="47"/>
      <c r="GXE64" s="47"/>
      <c r="GXF64" s="47"/>
      <c r="GXG64" s="47"/>
      <c r="GXH64" s="47"/>
      <c r="GXI64" s="47"/>
      <c r="GXJ64" s="47"/>
      <c r="GXK64" s="47"/>
      <c r="GXL64" s="47"/>
      <c r="GXM64" s="47"/>
      <c r="GXN64" s="47"/>
      <c r="GXO64" s="47"/>
      <c r="GXP64" s="47"/>
      <c r="GXQ64" s="47"/>
      <c r="GXR64" s="47"/>
      <c r="GXS64" s="47"/>
      <c r="GXT64" s="47"/>
      <c r="GXU64" s="47"/>
      <c r="GXV64" s="47"/>
      <c r="GXW64" s="47"/>
      <c r="GXX64" s="47"/>
      <c r="GXY64" s="47"/>
      <c r="GXZ64" s="47"/>
      <c r="GYA64" s="47"/>
      <c r="GYB64" s="47"/>
      <c r="GYC64" s="47"/>
      <c r="GYD64" s="47"/>
      <c r="GYE64" s="47"/>
      <c r="GYF64" s="47"/>
      <c r="GYG64" s="47"/>
      <c r="GYH64" s="47"/>
      <c r="GYI64" s="47"/>
      <c r="GYJ64" s="47"/>
      <c r="GYK64" s="47"/>
      <c r="GYL64" s="47"/>
      <c r="GYM64" s="47"/>
      <c r="GYN64" s="47"/>
      <c r="GYO64" s="47"/>
      <c r="GYP64" s="47"/>
      <c r="GYQ64" s="47"/>
      <c r="GYR64" s="47"/>
      <c r="GYS64" s="47"/>
      <c r="GYT64" s="47"/>
      <c r="GYU64" s="47"/>
      <c r="GYV64" s="47"/>
      <c r="GYW64" s="47"/>
      <c r="GYX64" s="47"/>
      <c r="GYY64" s="47"/>
      <c r="GYZ64" s="47"/>
      <c r="GZA64" s="47"/>
      <c r="GZB64" s="47"/>
      <c r="GZC64" s="47"/>
      <c r="GZD64" s="47"/>
      <c r="GZE64" s="47"/>
      <c r="GZF64" s="47"/>
      <c r="GZG64" s="47"/>
      <c r="GZH64" s="47"/>
      <c r="GZI64" s="47"/>
      <c r="GZJ64" s="47"/>
      <c r="GZK64" s="47"/>
      <c r="GZL64" s="47"/>
      <c r="GZM64" s="47"/>
      <c r="GZN64" s="47"/>
      <c r="GZO64" s="47"/>
      <c r="GZP64" s="47"/>
      <c r="GZQ64" s="47"/>
      <c r="GZR64" s="47"/>
      <c r="GZS64" s="47"/>
      <c r="GZT64" s="47"/>
      <c r="GZU64" s="47"/>
      <c r="GZV64" s="47"/>
      <c r="GZW64" s="47"/>
      <c r="GZX64" s="47"/>
      <c r="GZY64" s="47"/>
      <c r="GZZ64" s="47"/>
      <c r="HAA64" s="47"/>
      <c r="HAB64" s="47"/>
      <c r="HAC64" s="47"/>
      <c r="HAD64" s="47"/>
      <c r="HAE64" s="47"/>
      <c r="HAF64" s="47"/>
      <c r="HAG64" s="47"/>
      <c r="HAH64" s="47"/>
      <c r="HAI64" s="47"/>
      <c r="HAJ64" s="47"/>
      <c r="HAK64" s="47"/>
      <c r="HAL64" s="47"/>
      <c r="HAM64" s="47"/>
      <c r="HAN64" s="47"/>
      <c r="HAO64" s="47"/>
      <c r="HAP64" s="47"/>
      <c r="HAQ64" s="47"/>
      <c r="HAR64" s="47"/>
      <c r="HAS64" s="47"/>
      <c r="HAT64" s="47"/>
      <c r="HAU64" s="47"/>
      <c r="HAV64" s="47"/>
      <c r="HAW64" s="47"/>
      <c r="HAX64" s="47"/>
      <c r="HAY64" s="47"/>
      <c r="HAZ64" s="47"/>
      <c r="HBA64" s="47"/>
      <c r="HBB64" s="47"/>
      <c r="HBC64" s="47"/>
      <c r="HBD64" s="47"/>
      <c r="HBE64" s="47"/>
      <c r="HBF64" s="47"/>
      <c r="HBG64" s="47"/>
      <c r="HBH64" s="47"/>
      <c r="HBI64" s="47"/>
      <c r="HBJ64" s="47"/>
      <c r="HBK64" s="47"/>
      <c r="HBL64" s="47"/>
      <c r="HBM64" s="47"/>
      <c r="HBN64" s="47"/>
      <c r="HBO64" s="47"/>
      <c r="HBP64" s="47"/>
      <c r="HBQ64" s="47"/>
      <c r="HBR64" s="47"/>
      <c r="HBS64" s="47"/>
      <c r="HBT64" s="47"/>
      <c r="HBU64" s="47"/>
      <c r="HBV64" s="47"/>
      <c r="HBW64" s="47"/>
      <c r="HBX64" s="47"/>
      <c r="HBY64" s="47"/>
      <c r="HBZ64" s="47"/>
      <c r="HCA64" s="47"/>
      <c r="HCB64" s="47"/>
      <c r="HCC64" s="47"/>
      <c r="HCD64" s="47"/>
      <c r="HCE64" s="47"/>
      <c r="HCF64" s="47"/>
      <c r="HCG64" s="47"/>
      <c r="HCH64" s="47"/>
      <c r="HCI64" s="47"/>
      <c r="HCJ64" s="47"/>
      <c r="HCK64" s="47"/>
      <c r="HCL64" s="47"/>
      <c r="HCM64" s="47"/>
      <c r="HCN64" s="47"/>
      <c r="HCO64" s="47"/>
      <c r="HCP64" s="47"/>
      <c r="HCQ64" s="47"/>
      <c r="HCR64" s="47"/>
      <c r="HCS64" s="47"/>
      <c r="HCT64" s="47"/>
      <c r="HCU64" s="47"/>
      <c r="HCV64" s="47"/>
      <c r="HCW64" s="47"/>
      <c r="HCX64" s="47"/>
      <c r="HCY64" s="47"/>
      <c r="HCZ64" s="47"/>
      <c r="HDA64" s="47"/>
      <c r="HDB64" s="47"/>
      <c r="HDC64" s="47"/>
      <c r="HDD64" s="47"/>
      <c r="HDE64" s="47"/>
      <c r="HDF64" s="47"/>
      <c r="HDG64" s="47"/>
      <c r="HDH64" s="47"/>
      <c r="HDI64" s="47"/>
      <c r="HDJ64" s="47"/>
      <c r="HDK64" s="47"/>
      <c r="HDL64" s="47"/>
      <c r="HDM64" s="47"/>
      <c r="HDN64" s="47"/>
      <c r="HDO64" s="47"/>
      <c r="HDP64" s="47"/>
      <c r="HDQ64" s="47"/>
      <c r="HDR64" s="47"/>
      <c r="HDS64" s="47"/>
      <c r="HDT64" s="47"/>
      <c r="HDU64" s="47"/>
      <c r="HDV64" s="47"/>
      <c r="HDW64" s="47"/>
      <c r="HDX64" s="47"/>
      <c r="HDY64" s="47"/>
      <c r="HDZ64" s="47"/>
      <c r="HEA64" s="47"/>
      <c r="HEB64" s="47"/>
      <c r="HEC64" s="47"/>
      <c r="HED64" s="47"/>
      <c r="HEE64" s="47"/>
      <c r="HEF64" s="47"/>
      <c r="HEG64" s="47"/>
      <c r="HEH64" s="47"/>
      <c r="HEI64" s="47"/>
      <c r="HEJ64" s="47"/>
      <c r="HEK64" s="47"/>
      <c r="HEL64" s="47"/>
      <c r="HEM64" s="47"/>
      <c r="HEN64" s="47"/>
      <c r="HEO64" s="47"/>
      <c r="HEP64" s="47"/>
      <c r="HEQ64" s="47"/>
      <c r="HER64" s="47"/>
      <c r="HES64" s="47"/>
      <c r="HET64" s="47"/>
      <c r="HEU64" s="47"/>
      <c r="HEV64" s="47"/>
      <c r="HEW64" s="47"/>
      <c r="HEX64" s="47"/>
      <c r="HEY64" s="47"/>
      <c r="HEZ64" s="47"/>
      <c r="HFA64" s="47"/>
      <c r="HFB64" s="47"/>
      <c r="HFC64" s="47"/>
      <c r="HFD64" s="47"/>
      <c r="HFE64" s="47"/>
      <c r="HFF64" s="47"/>
      <c r="HFG64" s="47"/>
      <c r="HFH64" s="47"/>
      <c r="HFI64" s="47"/>
      <c r="HFJ64" s="47"/>
      <c r="HFK64" s="47"/>
      <c r="HFL64" s="47"/>
      <c r="HFM64" s="47"/>
      <c r="HFN64" s="47"/>
      <c r="HFO64" s="47"/>
      <c r="HFP64" s="47"/>
      <c r="HFQ64" s="47"/>
      <c r="HFR64" s="47"/>
      <c r="HFS64" s="47"/>
      <c r="HFT64" s="47"/>
      <c r="HFU64" s="47"/>
      <c r="HFV64" s="47"/>
      <c r="HFW64" s="47"/>
      <c r="HFX64" s="47"/>
      <c r="HFY64" s="47"/>
      <c r="HFZ64" s="47"/>
      <c r="HGA64" s="47"/>
      <c r="HGB64" s="47"/>
      <c r="HGC64" s="47"/>
      <c r="HGD64" s="47"/>
      <c r="HGE64" s="47"/>
      <c r="HGF64" s="47"/>
      <c r="HGG64" s="47"/>
      <c r="HGH64" s="47"/>
      <c r="HGI64" s="47"/>
      <c r="HGJ64" s="47"/>
      <c r="HGK64" s="47"/>
      <c r="HGL64" s="47"/>
      <c r="HGM64" s="47"/>
      <c r="HGN64" s="47"/>
      <c r="HGO64" s="47"/>
      <c r="HGP64" s="47"/>
      <c r="HGQ64" s="47"/>
      <c r="HGR64" s="47"/>
      <c r="HGS64" s="47"/>
      <c r="HGT64" s="47"/>
      <c r="HGU64" s="47"/>
      <c r="HGV64" s="47"/>
      <c r="HGW64" s="47"/>
      <c r="HGX64" s="47"/>
      <c r="HGY64" s="47"/>
      <c r="HGZ64" s="47"/>
      <c r="HHA64" s="47"/>
      <c r="HHB64" s="47"/>
      <c r="HHC64" s="47"/>
      <c r="HHD64" s="47"/>
      <c r="HHE64" s="47"/>
      <c r="HHF64" s="47"/>
      <c r="HHG64" s="47"/>
      <c r="HHH64" s="47"/>
      <c r="HHI64" s="47"/>
      <c r="HHJ64" s="47"/>
      <c r="HHK64" s="47"/>
      <c r="HHL64" s="47"/>
      <c r="HHM64" s="47"/>
      <c r="HHN64" s="47"/>
      <c r="HHO64" s="47"/>
      <c r="HHP64" s="47"/>
      <c r="HHQ64" s="47"/>
      <c r="HHR64" s="47"/>
      <c r="HHS64" s="47"/>
      <c r="HHT64" s="47"/>
      <c r="HHU64" s="47"/>
      <c r="HHV64" s="47"/>
      <c r="HHW64" s="47"/>
      <c r="HHX64" s="47"/>
      <c r="HHY64" s="47"/>
      <c r="HHZ64" s="47"/>
      <c r="HIA64" s="47"/>
      <c r="HIB64" s="47"/>
      <c r="HIC64" s="47"/>
      <c r="HID64" s="47"/>
      <c r="HIE64" s="47"/>
      <c r="HIF64" s="47"/>
      <c r="HIG64" s="47"/>
      <c r="HIH64" s="47"/>
      <c r="HII64" s="47"/>
      <c r="HIJ64" s="47"/>
      <c r="HIK64" s="47"/>
      <c r="HIL64" s="47"/>
      <c r="HIM64" s="47"/>
      <c r="HIN64" s="47"/>
      <c r="HIO64" s="47"/>
      <c r="HIP64" s="47"/>
      <c r="HIQ64" s="47"/>
      <c r="HIR64" s="47"/>
      <c r="HIS64" s="47"/>
      <c r="HIT64" s="47"/>
      <c r="HIU64" s="47"/>
      <c r="HIV64" s="47"/>
      <c r="HIW64" s="47"/>
      <c r="HIX64" s="47"/>
      <c r="HIY64" s="47"/>
      <c r="HIZ64" s="47"/>
      <c r="HJA64" s="47"/>
      <c r="HJB64" s="47"/>
      <c r="HJC64" s="47"/>
      <c r="HJD64" s="47"/>
      <c r="HJE64" s="47"/>
      <c r="HJF64" s="47"/>
      <c r="HJG64" s="47"/>
      <c r="HJH64" s="47"/>
      <c r="HJI64" s="47"/>
      <c r="HJJ64" s="47"/>
      <c r="HJK64" s="47"/>
      <c r="HJL64" s="47"/>
      <c r="HJM64" s="47"/>
      <c r="HJN64" s="47"/>
      <c r="HJO64" s="47"/>
      <c r="HJP64" s="47"/>
      <c r="HJQ64" s="47"/>
      <c r="HJR64" s="47"/>
      <c r="HJS64" s="47"/>
      <c r="HJT64" s="47"/>
      <c r="HJU64" s="47"/>
      <c r="HJV64" s="47"/>
      <c r="HJW64" s="47"/>
      <c r="HJX64" s="47"/>
      <c r="HJY64" s="47"/>
      <c r="HJZ64" s="47"/>
      <c r="HKA64" s="47"/>
      <c r="HKB64" s="47"/>
      <c r="HKC64" s="47"/>
      <c r="HKD64" s="47"/>
      <c r="HKE64" s="47"/>
      <c r="HKF64" s="47"/>
      <c r="HKG64" s="47"/>
      <c r="HKH64" s="47"/>
      <c r="HKI64" s="47"/>
      <c r="HKJ64" s="47"/>
      <c r="HKK64" s="47"/>
      <c r="HKL64" s="47"/>
      <c r="HKM64" s="47"/>
      <c r="HKN64" s="47"/>
      <c r="HKO64" s="47"/>
      <c r="HKP64" s="47"/>
      <c r="HKQ64" s="47"/>
      <c r="HKR64" s="47"/>
      <c r="HKS64" s="47"/>
      <c r="HKT64" s="47"/>
      <c r="HKU64" s="47"/>
      <c r="HKV64" s="47"/>
      <c r="HKW64" s="47"/>
      <c r="HKX64" s="47"/>
      <c r="HKY64" s="47"/>
      <c r="HKZ64" s="47"/>
      <c r="HLA64" s="47"/>
      <c r="HLB64" s="47"/>
      <c r="HLC64" s="47"/>
      <c r="HLD64" s="47"/>
      <c r="HLE64" s="47"/>
      <c r="HLF64" s="47"/>
      <c r="HLG64" s="47"/>
      <c r="HLH64" s="47"/>
      <c r="HLI64" s="47"/>
      <c r="HLJ64" s="47"/>
      <c r="HLK64" s="47"/>
      <c r="HLL64" s="47"/>
      <c r="HLM64" s="47"/>
      <c r="HLN64" s="47"/>
      <c r="HLO64" s="47"/>
      <c r="HLP64" s="47"/>
      <c r="HLQ64" s="47"/>
      <c r="HLR64" s="47"/>
      <c r="HLS64" s="47"/>
      <c r="HLT64" s="47"/>
      <c r="HLU64" s="47"/>
      <c r="HLV64" s="47"/>
      <c r="HLW64" s="47"/>
      <c r="HLX64" s="47"/>
      <c r="HLY64" s="47"/>
      <c r="HLZ64" s="47"/>
      <c r="HMA64" s="47"/>
      <c r="HMB64" s="47"/>
      <c r="HMC64" s="47"/>
      <c r="HMD64" s="47"/>
      <c r="HME64" s="47"/>
      <c r="HMF64" s="47"/>
      <c r="HMG64" s="47"/>
      <c r="HMH64" s="47"/>
      <c r="HMI64" s="47"/>
      <c r="HMJ64" s="47"/>
      <c r="HMK64" s="47"/>
      <c r="HML64" s="47"/>
      <c r="HMM64" s="47"/>
      <c r="HMN64" s="47"/>
      <c r="HMO64" s="47"/>
      <c r="HMP64" s="47"/>
      <c r="HMQ64" s="47"/>
      <c r="HMR64" s="47"/>
      <c r="HMS64" s="47"/>
      <c r="HMT64" s="47"/>
      <c r="HMU64" s="47"/>
      <c r="HMV64" s="47"/>
      <c r="HMW64" s="47"/>
      <c r="HMX64" s="47"/>
      <c r="HMY64" s="47"/>
      <c r="HMZ64" s="47"/>
      <c r="HNA64" s="47"/>
      <c r="HNB64" s="47"/>
      <c r="HNC64" s="47"/>
      <c r="HND64" s="47"/>
      <c r="HNE64" s="47"/>
      <c r="HNF64" s="47"/>
      <c r="HNG64" s="47"/>
      <c r="HNH64" s="47"/>
      <c r="HNI64" s="47"/>
      <c r="HNJ64" s="47"/>
      <c r="HNK64" s="47"/>
      <c r="HNL64" s="47"/>
      <c r="HNM64" s="47"/>
      <c r="HNN64" s="47"/>
      <c r="HNO64" s="47"/>
      <c r="HNP64" s="47"/>
      <c r="HNQ64" s="47"/>
      <c r="HNR64" s="47"/>
      <c r="HNS64" s="47"/>
      <c r="HNT64" s="47"/>
      <c r="HNU64" s="47"/>
      <c r="HNV64" s="47"/>
      <c r="HNW64" s="47"/>
      <c r="HNX64" s="47"/>
      <c r="HNY64" s="47"/>
      <c r="HNZ64" s="47"/>
      <c r="HOA64" s="47"/>
      <c r="HOB64" s="47"/>
      <c r="HOC64" s="47"/>
      <c r="HOD64" s="47"/>
      <c r="HOE64" s="47"/>
      <c r="HOF64" s="47"/>
      <c r="HOG64" s="47"/>
      <c r="HOH64" s="47"/>
      <c r="HOI64" s="47"/>
      <c r="HOJ64" s="47"/>
      <c r="HOK64" s="47"/>
      <c r="HOL64" s="47"/>
      <c r="HOM64" s="47"/>
      <c r="HON64" s="47"/>
      <c r="HOO64" s="47"/>
      <c r="HOP64" s="47"/>
      <c r="HOQ64" s="47"/>
      <c r="HOR64" s="47"/>
      <c r="HOS64" s="47"/>
      <c r="HOT64" s="47"/>
      <c r="HOU64" s="47"/>
      <c r="HOV64" s="47"/>
      <c r="HOW64" s="47"/>
      <c r="HOX64" s="47"/>
      <c r="HOY64" s="47"/>
      <c r="HOZ64" s="47"/>
      <c r="HPA64" s="47"/>
      <c r="HPB64" s="47"/>
      <c r="HPC64" s="47"/>
      <c r="HPD64" s="47"/>
      <c r="HPE64" s="47"/>
      <c r="HPF64" s="47"/>
      <c r="HPG64" s="47"/>
      <c r="HPH64" s="47"/>
      <c r="HPI64" s="47"/>
      <c r="HPJ64" s="47"/>
      <c r="HPK64" s="47"/>
      <c r="HPL64" s="47"/>
      <c r="HPM64" s="47"/>
      <c r="HPN64" s="47"/>
      <c r="HPO64" s="47"/>
      <c r="HPP64" s="47"/>
      <c r="HPQ64" s="47"/>
      <c r="HPR64" s="47"/>
      <c r="HPS64" s="47"/>
      <c r="HPT64" s="47"/>
      <c r="HPU64" s="47"/>
      <c r="HPV64" s="47"/>
      <c r="HPW64" s="47"/>
      <c r="HPX64" s="47"/>
      <c r="HPY64" s="47"/>
      <c r="HPZ64" s="47"/>
      <c r="HQA64" s="47"/>
      <c r="HQB64" s="47"/>
      <c r="HQC64" s="47"/>
      <c r="HQD64" s="47"/>
      <c r="HQE64" s="47"/>
      <c r="HQF64" s="47"/>
      <c r="HQG64" s="47"/>
      <c r="HQH64" s="47"/>
      <c r="HQI64" s="47"/>
      <c r="HQJ64" s="47"/>
      <c r="HQK64" s="47"/>
      <c r="HQL64" s="47"/>
      <c r="HQM64" s="47"/>
      <c r="HQN64" s="47"/>
      <c r="HQO64" s="47"/>
      <c r="HQP64" s="47"/>
      <c r="HQQ64" s="47"/>
      <c r="HQR64" s="47"/>
      <c r="HQS64" s="47"/>
      <c r="HQT64" s="47"/>
      <c r="HQU64" s="47"/>
      <c r="HQV64" s="47"/>
      <c r="HQW64" s="47"/>
      <c r="HQX64" s="47"/>
      <c r="HQY64" s="47"/>
      <c r="HQZ64" s="47"/>
      <c r="HRA64" s="47"/>
      <c r="HRB64" s="47"/>
      <c r="HRC64" s="47"/>
      <c r="HRD64" s="47"/>
      <c r="HRE64" s="47"/>
      <c r="HRF64" s="47"/>
      <c r="HRG64" s="47"/>
      <c r="HRH64" s="47"/>
      <c r="HRI64" s="47"/>
      <c r="HRJ64" s="47"/>
      <c r="HRK64" s="47"/>
      <c r="HRL64" s="47"/>
      <c r="HRM64" s="47"/>
      <c r="HRN64" s="47"/>
      <c r="HRO64" s="47"/>
      <c r="HRP64" s="47"/>
      <c r="HRQ64" s="47"/>
      <c r="HRR64" s="47"/>
      <c r="HRS64" s="47"/>
      <c r="HRT64" s="47"/>
      <c r="HRU64" s="47"/>
      <c r="HRV64" s="47"/>
      <c r="HRW64" s="47"/>
      <c r="HRX64" s="47"/>
      <c r="HRY64" s="47"/>
      <c r="HRZ64" s="47"/>
      <c r="HSA64" s="47"/>
      <c r="HSB64" s="47"/>
      <c r="HSC64" s="47"/>
      <c r="HSD64" s="47"/>
      <c r="HSE64" s="47"/>
      <c r="HSF64" s="47"/>
      <c r="HSG64" s="47"/>
      <c r="HSH64" s="47"/>
      <c r="HSI64" s="47"/>
      <c r="HSJ64" s="47"/>
      <c r="HSK64" s="47"/>
      <c r="HSL64" s="47"/>
      <c r="HSM64" s="47"/>
      <c r="HSN64" s="47"/>
      <c r="HSO64" s="47"/>
      <c r="HSP64" s="47"/>
      <c r="HSQ64" s="47"/>
      <c r="HSR64" s="47"/>
      <c r="HSS64" s="47"/>
      <c r="HST64" s="47"/>
      <c r="HSU64" s="47"/>
      <c r="HSV64" s="47"/>
      <c r="HSW64" s="47"/>
      <c r="HSX64" s="47"/>
      <c r="HSY64" s="47"/>
      <c r="HSZ64" s="47"/>
      <c r="HTA64" s="47"/>
      <c r="HTB64" s="47"/>
      <c r="HTC64" s="47"/>
      <c r="HTD64" s="47"/>
      <c r="HTE64" s="47"/>
      <c r="HTF64" s="47"/>
      <c r="HTG64" s="47"/>
      <c r="HTH64" s="47"/>
      <c r="HTI64" s="47"/>
      <c r="HTJ64" s="47"/>
      <c r="HTK64" s="47"/>
      <c r="HTL64" s="47"/>
      <c r="HTM64" s="47"/>
      <c r="HTN64" s="47"/>
      <c r="HTO64" s="47"/>
      <c r="HTP64" s="47"/>
      <c r="HTQ64" s="47"/>
      <c r="HTR64" s="47"/>
      <c r="HTS64" s="47"/>
      <c r="HTT64" s="47"/>
      <c r="HTU64" s="47"/>
      <c r="HTV64" s="47"/>
      <c r="HTW64" s="47"/>
      <c r="HTX64" s="47"/>
      <c r="HTY64" s="47"/>
      <c r="HTZ64" s="47"/>
      <c r="HUA64" s="47"/>
      <c r="HUB64" s="47"/>
      <c r="HUC64" s="47"/>
      <c r="HUD64" s="47"/>
      <c r="HUE64" s="47"/>
      <c r="HUF64" s="47"/>
      <c r="HUG64" s="47"/>
      <c r="HUH64" s="47"/>
      <c r="HUI64" s="47"/>
      <c r="HUJ64" s="47"/>
      <c r="HUK64" s="47"/>
      <c r="HUL64" s="47"/>
      <c r="HUM64" s="47"/>
      <c r="HUN64" s="47"/>
      <c r="HUO64" s="47"/>
      <c r="HUP64" s="47"/>
      <c r="HUQ64" s="47"/>
      <c r="HUR64" s="47"/>
      <c r="HUS64" s="47"/>
      <c r="HUT64" s="47"/>
      <c r="HUU64" s="47"/>
      <c r="HUV64" s="47"/>
      <c r="HUW64" s="47"/>
      <c r="HUX64" s="47"/>
      <c r="HUY64" s="47"/>
      <c r="HUZ64" s="47"/>
      <c r="HVA64" s="47"/>
      <c r="HVB64" s="47"/>
      <c r="HVC64" s="47"/>
      <c r="HVD64" s="47"/>
      <c r="HVE64" s="47"/>
      <c r="HVF64" s="47"/>
      <c r="HVG64" s="47"/>
      <c r="HVH64" s="47"/>
      <c r="HVI64" s="47"/>
      <c r="HVJ64" s="47"/>
      <c r="HVK64" s="47"/>
      <c r="HVL64" s="47"/>
      <c r="HVM64" s="47"/>
      <c r="HVN64" s="47"/>
      <c r="HVO64" s="47"/>
      <c r="HVP64" s="47"/>
      <c r="HVQ64" s="47"/>
      <c r="HVR64" s="47"/>
      <c r="HVS64" s="47"/>
      <c r="HVT64" s="47"/>
      <c r="HVU64" s="47"/>
      <c r="HVV64" s="47"/>
      <c r="HVW64" s="47"/>
      <c r="HVX64" s="47"/>
      <c r="HVY64" s="47"/>
      <c r="HVZ64" s="47"/>
      <c r="HWA64" s="47"/>
      <c r="HWB64" s="47"/>
      <c r="HWC64" s="47"/>
      <c r="HWD64" s="47"/>
      <c r="HWE64" s="47"/>
      <c r="HWF64" s="47"/>
      <c r="HWG64" s="47"/>
      <c r="HWH64" s="47"/>
      <c r="HWI64" s="47"/>
      <c r="HWJ64" s="47"/>
      <c r="HWK64" s="47"/>
      <c r="HWL64" s="47"/>
      <c r="HWM64" s="47"/>
      <c r="HWN64" s="47"/>
      <c r="HWO64" s="47"/>
      <c r="HWP64" s="47"/>
      <c r="HWQ64" s="47"/>
      <c r="HWR64" s="47"/>
      <c r="HWS64" s="47"/>
      <c r="HWT64" s="47"/>
      <c r="HWU64" s="47"/>
      <c r="HWV64" s="47"/>
      <c r="HWW64" s="47"/>
      <c r="HWX64" s="47"/>
      <c r="HWY64" s="47"/>
      <c r="HWZ64" s="47"/>
      <c r="HXA64" s="47"/>
      <c r="HXB64" s="47"/>
      <c r="HXC64" s="47"/>
      <c r="HXD64" s="47"/>
      <c r="HXE64" s="47"/>
      <c r="HXF64" s="47"/>
      <c r="HXG64" s="47"/>
      <c r="HXH64" s="47"/>
      <c r="HXI64" s="47"/>
      <c r="HXJ64" s="47"/>
      <c r="HXK64" s="47"/>
      <c r="HXL64" s="47"/>
      <c r="HXM64" s="47"/>
      <c r="HXN64" s="47"/>
      <c r="HXO64" s="47"/>
      <c r="HXP64" s="47"/>
      <c r="HXQ64" s="47"/>
      <c r="HXR64" s="47"/>
      <c r="HXS64" s="47"/>
      <c r="HXT64" s="47"/>
      <c r="HXU64" s="47"/>
      <c r="HXV64" s="47"/>
      <c r="HXW64" s="47"/>
      <c r="HXX64" s="47"/>
      <c r="HXY64" s="47"/>
      <c r="HXZ64" s="47"/>
      <c r="HYA64" s="47"/>
      <c r="HYB64" s="47"/>
      <c r="HYC64" s="47"/>
      <c r="HYD64" s="47"/>
      <c r="HYE64" s="47"/>
      <c r="HYF64" s="47"/>
      <c r="HYG64" s="47"/>
      <c r="HYH64" s="47"/>
      <c r="HYI64" s="47"/>
      <c r="HYJ64" s="47"/>
      <c r="HYK64" s="47"/>
      <c r="HYL64" s="47"/>
      <c r="HYM64" s="47"/>
      <c r="HYN64" s="47"/>
      <c r="HYO64" s="47"/>
      <c r="HYP64" s="47"/>
      <c r="HYQ64" s="47"/>
      <c r="HYR64" s="47"/>
      <c r="HYS64" s="47"/>
      <c r="HYT64" s="47"/>
      <c r="HYU64" s="47"/>
      <c r="HYV64" s="47"/>
      <c r="HYW64" s="47"/>
      <c r="HYX64" s="47"/>
      <c r="HYY64" s="47"/>
      <c r="HYZ64" s="47"/>
      <c r="HZA64" s="47"/>
      <c r="HZB64" s="47"/>
      <c r="HZC64" s="47"/>
      <c r="HZD64" s="47"/>
      <c r="HZE64" s="47"/>
      <c r="HZF64" s="47"/>
      <c r="HZG64" s="47"/>
      <c r="HZH64" s="47"/>
      <c r="HZI64" s="47"/>
      <c r="HZJ64" s="47"/>
      <c r="HZK64" s="47"/>
      <c r="HZL64" s="47"/>
      <c r="HZM64" s="47"/>
      <c r="HZN64" s="47"/>
      <c r="HZO64" s="47"/>
      <c r="HZP64" s="47"/>
      <c r="HZQ64" s="47"/>
      <c r="HZR64" s="47"/>
      <c r="HZS64" s="47"/>
      <c r="HZT64" s="47"/>
      <c r="HZU64" s="47"/>
      <c r="HZV64" s="47"/>
      <c r="HZW64" s="47"/>
      <c r="HZX64" s="47"/>
      <c r="HZY64" s="47"/>
      <c r="HZZ64" s="47"/>
      <c r="IAA64" s="47"/>
      <c r="IAB64" s="47"/>
      <c r="IAC64" s="47"/>
      <c r="IAD64" s="47"/>
      <c r="IAE64" s="47"/>
      <c r="IAF64" s="47"/>
      <c r="IAG64" s="47"/>
      <c r="IAH64" s="47"/>
      <c r="IAI64" s="47"/>
      <c r="IAJ64" s="47"/>
      <c r="IAK64" s="47"/>
      <c r="IAL64" s="47"/>
      <c r="IAM64" s="47"/>
      <c r="IAN64" s="47"/>
      <c r="IAO64" s="47"/>
      <c r="IAP64" s="47"/>
      <c r="IAQ64" s="47"/>
      <c r="IAR64" s="47"/>
      <c r="IAS64" s="47"/>
      <c r="IAT64" s="47"/>
      <c r="IAU64" s="47"/>
      <c r="IAV64" s="47"/>
      <c r="IAW64" s="47"/>
      <c r="IAX64" s="47"/>
      <c r="IAY64" s="47"/>
      <c r="IAZ64" s="47"/>
      <c r="IBA64" s="47"/>
      <c r="IBB64" s="47"/>
      <c r="IBC64" s="47"/>
      <c r="IBD64" s="47"/>
      <c r="IBE64" s="47"/>
      <c r="IBF64" s="47"/>
      <c r="IBG64" s="47"/>
      <c r="IBH64" s="47"/>
      <c r="IBI64" s="47"/>
      <c r="IBJ64" s="47"/>
      <c r="IBK64" s="47"/>
      <c r="IBL64" s="47"/>
      <c r="IBM64" s="47"/>
      <c r="IBN64" s="47"/>
      <c r="IBO64" s="47"/>
      <c r="IBP64" s="47"/>
      <c r="IBQ64" s="47"/>
      <c r="IBR64" s="47"/>
      <c r="IBS64" s="47"/>
      <c r="IBT64" s="47"/>
      <c r="IBU64" s="47"/>
      <c r="IBV64" s="47"/>
      <c r="IBW64" s="47"/>
      <c r="IBX64" s="47"/>
      <c r="IBY64" s="47"/>
      <c r="IBZ64" s="47"/>
      <c r="ICA64" s="47"/>
      <c r="ICB64" s="47"/>
      <c r="ICC64" s="47"/>
      <c r="ICD64" s="47"/>
      <c r="ICE64" s="47"/>
      <c r="ICF64" s="47"/>
      <c r="ICG64" s="47"/>
      <c r="ICH64" s="47"/>
      <c r="ICI64" s="47"/>
      <c r="ICJ64" s="47"/>
      <c r="ICK64" s="47"/>
      <c r="ICL64" s="47"/>
      <c r="ICM64" s="47"/>
      <c r="ICN64" s="47"/>
      <c r="ICO64" s="47"/>
      <c r="ICP64" s="47"/>
      <c r="ICQ64" s="47"/>
      <c r="ICR64" s="47"/>
      <c r="ICS64" s="47"/>
      <c r="ICT64" s="47"/>
      <c r="ICU64" s="47"/>
      <c r="ICV64" s="47"/>
      <c r="ICW64" s="47"/>
      <c r="ICX64" s="47"/>
      <c r="ICY64" s="47"/>
      <c r="ICZ64" s="47"/>
      <c r="IDA64" s="47"/>
      <c r="IDB64" s="47"/>
      <c r="IDC64" s="47"/>
      <c r="IDD64" s="47"/>
      <c r="IDE64" s="47"/>
      <c r="IDF64" s="47"/>
      <c r="IDG64" s="47"/>
      <c r="IDH64" s="47"/>
      <c r="IDI64" s="47"/>
      <c r="IDJ64" s="47"/>
      <c r="IDK64" s="47"/>
      <c r="IDL64" s="47"/>
      <c r="IDM64" s="47"/>
      <c r="IDN64" s="47"/>
      <c r="IDO64" s="47"/>
      <c r="IDP64" s="47"/>
      <c r="IDQ64" s="47"/>
      <c r="IDR64" s="47"/>
      <c r="IDS64" s="47"/>
      <c r="IDT64" s="47"/>
      <c r="IDU64" s="47"/>
      <c r="IDV64" s="47"/>
      <c r="IDW64" s="47"/>
      <c r="IDX64" s="47"/>
      <c r="IDY64" s="47"/>
      <c r="IDZ64" s="47"/>
      <c r="IEA64" s="47"/>
      <c r="IEB64" s="47"/>
      <c r="IEC64" s="47"/>
      <c r="IED64" s="47"/>
      <c r="IEE64" s="47"/>
      <c r="IEF64" s="47"/>
      <c r="IEG64" s="47"/>
      <c r="IEH64" s="47"/>
      <c r="IEI64" s="47"/>
      <c r="IEJ64" s="47"/>
      <c r="IEK64" s="47"/>
      <c r="IEL64" s="47"/>
      <c r="IEM64" s="47"/>
      <c r="IEN64" s="47"/>
      <c r="IEO64" s="47"/>
      <c r="IEP64" s="47"/>
      <c r="IEQ64" s="47"/>
      <c r="IER64" s="47"/>
      <c r="IES64" s="47"/>
      <c r="IET64" s="47"/>
      <c r="IEU64" s="47"/>
      <c r="IEV64" s="47"/>
      <c r="IEW64" s="47"/>
      <c r="IEX64" s="47"/>
      <c r="IEY64" s="47"/>
      <c r="IEZ64" s="47"/>
      <c r="IFA64" s="47"/>
      <c r="IFB64" s="47"/>
      <c r="IFC64" s="47"/>
      <c r="IFD64" s="47"/>
      <c r="IFE64" s="47"/>
      <c r="IFF64" s="47"/>
      <c r="IFG64" s="47"/>
      <c r="IFH64" s="47"/>
      <c r="IFI64" s="47"/>
      <c r="IFJ64" s="47"/>
      <c r="IFK64" s="47"/>
      <c r="IFL64" s="47"/>
      <c r="IFM64" s="47"/>
      <c r="IFN64" s="47"/>
      <c r="IFO64" s="47"/>
      <c r="IFP64" s="47"/>
      <c r="IFQ64" s="47"/>
      <c r="IFR64" s="47"/>
      <c r="IFS64" s="47"/>
      <c r="IFT64" s="47"/>
      <c r="IFU64" s="47"/>
      <c r="IFV64" s="47"/>
      <c r="IFW64" s="47"/>
      <c r="IFX64" s="47"/>
      <c r="IFY64" s="47"/>
      <c r="IFZ64" s="47"/>
      <c r="IGA64" s="47"/>
      <c r="IGB64" s="47"/>
      <c r="IGC64" s="47"/>
      <c r="IGD64" s="47"/>
      <c r="IGE64" s="47"/>
      <c r="IGF64" s="47"/>
      <c r="IGG64" s="47"/>
      <c r="IGH64" s="47"/>
      <c r="IGI64" s="47"/>
      <c r="IGJ64" s="47"/>
      <c r="IGK64" s="47"/>
      <c r="IGL64" s="47"/>
      <c r="IGM64" s="47"/>
      <c r="IGN64" s="47"/>
      <c r="IGO64" s="47"/>
      <c r="IGP64" s="47"/>
      <c r="IGQ64" s="47"/>
      <c r="IGR64" s="47"/>
      <c r="IGS64" s="47"/>
      <c r="IGT64" s="47"/>
      <c r="IGU64" s="47"/>
      <c r="IGV64" s="47"/>
      <c r="IGW64" s="47"/>
      <c r="IGX64" s="47"/>
      <c r="IGY64" s="47"/>
      <c r="IGZ64" s="47"/>
      <c r="IHA64" s="47"/>
      <c r="IHB64" s="47"/>
      <c r="IHC64" s="47"/>
      <c r="IHD64" s="47"/>
      <c r="IHE64" s="47"/>
      <c r="IHF64" s="47"/>
      <c r="IHG64" s="47"/>
      <c r="IHH64" s="47"/>
      <c r="IHI64" s="47"/>
      <c r="IHJ64" s="47"/>
      <c r="IHK64" s="47"/>
      <c r="IHL64" s="47"/>
      <c r="IHM64" s="47"/>
      <c r="IHN64" s="47"/>
      <c r="IHO64" s="47"/>
      <c r="IHP64" s="47"/>
      <c r="IHQ64" s="47"/>
      <c r="IHR64" s="47"/>
      <c r="IHS64" s="47"/>
      <c r="IHT64" s="47"/>
      <c r="IHU64" s="47"/>
      <c r="IHV64" s="47"/>
      <c r="IHW64" s="47"/>
      <c r="IHX64" s="47"/>
      <c r="IHY64" s="47"/>
      <c r="IHZ64" s="47"/>
      <c r="IIA64" s="47"/>
      <c r="IIB64" s="47"/>
      <c r="IIC64" s="47"/>
      <c r="IID64" s="47"/>
      <c r="IIE64" s="47"/>
      <c r="IIF64" s="47"/>
      <c r="IIG64" s="47"/>
      <c r="IIH64" s="47"/>
      <c r="III64" s="47"/>
      <c r="IIJ64" s="47"/>
      <c r="IIK64" s="47"/>
      <c r="IIL64" s="47"/>
      <c r="IIM64" s="47"/>
      <c r="IIN64" s="47"/>
      <c r="IIO64" s="47"/>
      <c r="IIP64" s="47"/>
      <c r="IIQ64" s="47"/>
      <c r="IIR64" s="47"/>
      <c r="IIS64" s="47"/>
      <c r="IIT64" s="47"/>
      <c r="IIU64" s="47"/>
      <c r="IIV64" s="47"/>
      <c r="IIW64" s="47"/>
      <c r="IIX64" s="47"/>
      <c r="IIY64" s="47"/>
      <c r="IIZ64" s="47"/>
      <c r="IJA64" s="47"/>
      <c r="IJB64" s="47"/>
      <c r="IJC64" s="47"/>
      <c r="IJD64" s="47"/>
      <c r="IJE64" s="47"/>
      <c r="IJF64" s="47"/>
      <c r="IJG64" s="47"/>
      <c r="IJH64" s="47"/>
      <c r="IJI64" s="47"/>
      <c r="IJJ64" s="47"/>
      <c r="IJK64" s="47"/>
      <c r="IJL64" s="47"/>
      <c r="IJM64" s="47"/>
      <c r="IJN64" s="47"/>
      <c r="IJO64" s="47"/>
      <c r="IJP64" s="47"/>
      <c r="IJQ64" s="47"/>
      <c r="IJR64" s="47"/>
      <c r="IJS64" s="47"/>
      <c r="IJT64" s="47"/>
      <c r="IJU64" s="47"/>
      <c r="IJV64" s="47"/>
      <c r="IJW64" s="47"/>
      <c r="IJX64" s="47"/>
      <c r="IJY64" s="47"/>
      <c r="IJZ64" s="47"/>
      <c r="IKA64" s="47"/>
      <c r="IKB64" s="47"/>
      <c r="IKC64" s="47"/>
      <c r="IKD64" s="47"/>
      <c r="IKE64" s="47"/>
      <c r="IKF64" s="47"/>
      <c r="IKG64" s="47"/>
      <c r="IKH64" s="47"/>
      <c r="IKI64" s="47"/>
      <c r="IKJ64" s="47"/>
      <c r="IKK64" s="47"/>
      <c r="IKL64" s="47"/>
      <c r="IKM64" s="47"/>
      <c r="IKN64" s="47"/>
      <c r="IKO64" s="47"/>
      <c r="IKP64" s="47"/>
      <c r="IKQ64" s="47"/>
      <c r="IKR64" s="47"/>
      <c r="IKS64" s="47"/>
      <c r="IKT64" s="47"/>
      <c r="IKU64" s="47"/>
      <c r="IKV64" s="47"/>
      <c r="IKW64" s="47"/>
      <c r="IKX64" s="47"/>
      <c r="IKY64" s="47"/>
      <c r="IKZ64" s="47"/>
      <c r="ILA64" s="47"/>
      <c r="ILB64" s="47"/>
      <c r="ILC64" s="47"/>
      <c r="ILD64" s="47"/>
      <c r="ILE64" s="47"/>
      <c r="ILF64" s="47"/>
      <c r="ILG64" s="47"/>
      <c r="ILH64" s="47"/>
      <c r="ILI64" s="47"/>
      <c r="ILJ64" s="47"/>
      <c r="ILK64" s="47"/>
      <c r="ILL64" s="47"/>
      <c r="ILM64" s="47"/>
      <c r="ILN64" s="47"/>
      <c r="ILO64" s="47"/>
      <c r="ILP64" s="47"/>
      <c r="ILQ64" s="47"/>
      <c r="ILR64" s="47"/>
      <c r="ILS64" s="47"/>
      <c r="ILT64" s="47"/>
      <c r="ILU64" s="47"/>
      <c r="ILV64" s="47"/>
      <c r="ILW64" s="47"/>
      <c r="ILX64" s="47"/>
      <c r="ILY64" s="47"/>
      <c r="ILZ64" s="47"/>
      <c r="IMA64" s="47"/>
      <c r="IMB64" s="47"/>
      <c r="IMC64" s="47"/>
      <c r="IMD64" s="47"/>
      <c r="IME64" s="47"/>
      <c r="IMF64" s="47"/>
      <c r="IMG64" s="47"/>
      <c r="IMH64" s="47"/>
      <c r="IMI64" s="47"/>
      <c r="IMJ64" s="47"/>
      <c r="IMK64" s="47"/>
      <c r="IML64" s="47"/>
      <c r="IMM64" s="47"/>
      <c r="IMN64" s="47"/>
      <c r="IMO64" s="47"/>
      <c r="IMP64" s="47"/>
      <c r="IMQ64" s="47"/>
      <c r="IMR64" s="47"/>
      <c r="IMS64" s="47"/>
      <c r="IMT64" s="47"/>
      <c r="IMU64" s="47"/>
      <c r="IMV64" s="47"/>
      <c r="IMW64" s="47"/>
      <c r="IMX64" s="47"/>
      <c r="IMY64" s="47"/>
      <c r="IMZ64" s="47"/>
      <c r="INA64" s="47"/>
      <c r="INB64" s="47"/>
      <c r="INC64" s="47"/>
      <c r="IND64" s="47"/>
      <c r="INE64" s="47"/>
      <c r="INF64" s="47"/>
      <c r="ING64" s="47"/>
      <c r="INH64" s="47"/>
      <c r="INI64" s="47"/>
      <c r="INJ64" s="47"/>
      <c r="INK64" s="47"/>
      <c r="INL64" s="47"/>
      <c r="INM64" s="47"/>
      <c r="INN64" s="47"/>
      <c r="INO64" s="47"/>
      <c r="INP64" s="47"/>
      <c r="INQ64" s="47"/>
      <c r="INR64" s="47"/>
      <c r="INS64" s="47"/>
      <c r="INT64" s="47"/>
      <c r="INU64" s="47"/>
      <c r="INV64" s="47"/>
      <c r="INW64" s="47"/>
      <c r="INX64" s="47"/>
      <c r="INY64" s="47"/>
      <c r="INZ64" s="47"/>
      <c r="IOA64" s="47"/>
      <c r="IOB64" s="47"/>
      <c r="IOC64" s="47"/>
      <c r="IOD64" s="47"/>
      <c r="IOE64" s="47"/>
      <c r="IOF64" s="47"/>
      <c r="IOG64" s="47"/>
      <c r="IOH64" s="47"/>
      <c r="IOI64" s="47"/>
      <c r="IOJ64" s="47"/>
      <c r="IOK64" s="47"/>
      <c r="IOL64" s="47"/>
      <c r="IOM64" s="47"/>
      <c r="ION64" s="47"/>
      <c r="IOO64" s="47"/>
      <c r="IOP64" s="47"/>
      <c r="IOQ64" s="47"/>
      <c r="IOR64" s="47"/>
      <c r="IOS64" s="47"/>
      <c r="IOT64" s="47"/>
      <c r="IOU64" s="47"/>
      <c r="IOV64" s="47"/>
      <c r="IOW64" s="47"/>
      <c r="IOX64" s="47"/>
      <c r="IOY64" s="47"/>
      <c r="IOZ64" s="47"/>
      <c r="IPA64" s="47"/>
      <c r="IPB64" s="47"/>
      <c r="IPC64" s="47"/>
      <c r="IPD64" s="47"/>
      <c r="IPE64" s="47"/>
      <c r="IPF64" s="47"/>
      <c r="IPG64" s="47"/>
      <c r="IPH64" s="47"/>
      <c r="IPI64" s="47"/>
      <c r="IPJ64" s="47"/>
      <c r="IPK64" s="47"/>
      <c r="IPL64" s="47"/>
      <c r="IPM64" s="47"/>
      <c r="IPN64" s="47"/>
      <c r="IPO64" s="47"/>
      <c r="IPP64" s="47"/>
      <c r="IPQ64" s="47"/>
      <c r="IPR64" s="47"/>
      <c r="IPS64" s="47"/>
      <c r="IPT64" s="47"/>
      <c r="IPU64" s="47"/>
      <c r="IPV64" s="47"/>
      <c r="IPW64" s="47"/>
      <c r="IPX64" s="47"/>
      <c r="IPY64" s="47"/>
      <c r="IPZ64" s="47"/>
      <c r="IQA64" s="47"/>
      <c r="IQB64" s="47"/>
      <c r="IQC64" s="47"/>
      <c r="IQD64" s="47"/>
      <c r="IQE64" s="47"/>
      <c r="IQF64" s="47"/>
      <c r="IQG64" s="47"/>
      <c r="IQH64" s="47"/>
      <c r="IQI64" s="47"/>
      <c r="IQJ64" s="47"/>
      <c r="IQK64" s="47"/>
      <c r="IQL64" s="47"/>
      <c r="IQM64" s="47"/>
      <c r="IQN64" s="47"/>
      <c r="IQO64" s="47"/>
      <c r="IQP64" s="47"/>
      <c r="IQQ64" s="47"/>
      <c r="IQR64" s="47"/>
      <c r="IQS64" s="47"/>
      <c r="IQT64" s="47"/>
      <c r="IQU64" s="47"/>
      <c r="IQV64" s="47"/>
      <c r="IQW64" s="47"/>
      <c r="IQX64" s="47"/>
      <c r="IQY64" s="47"/>
      <c r="IQZ64" s="47"/>
      <c r="IRA64" s="47"/>
      <c r="IRB64" s="47"/>
      <c r="IRC64" s="47"/>
      <c r="IRD64" s="47"/>
      <c r="IRE64" s="47"/>
      <c r="IRF64" s="47"/>
      <c r="IRG64" s="47"/>
      <c r="IRH64" s="47"/>
      <c r="IRI64" s="47"/>
      <c r="IRJ64" s="47"/>
      <c r="IRK64" s="47"/>
      <c r="IRL64" s="47"/>
      <c r="IRM64" s="47"/>
      <c r="IRN64" s="47"/>
      <c r="IRO64" s="47"/>
      <c r="IRP64" s="47"/>
      <c r="IRQ64" s="47"/>
      <c r="IRR64" s="47"/>
      <c r="IRS64" s="47"/>
      <c r="IRT64" s="47"/>
      <c r="IRU64" s="47"/>
      <c r="IRV64" s="47"/>
      <c r="IRW64" s="47"/>
      <c r="IRX64" s="47"/>
      <c r="IRY64" s="47"/>
      <c r="IRZ64" s="47"/>
      <c r="ISA64" s="47"/>
      <c r="ISB64" s="47"/>
      <c r="ISC64" s="47"/>
      <c r="ISD64" s="47"/>
      <c r="ISE64" s="47"/>
      <c r="ISF64" s="47"/>
      <c r="ISG64" s="47"/>
      <c r="ISH64" s="47"/>
      <c r="ISI64" s="47"/>
      <c r="ISJ64" s="47"/>
      <c r="ISK64" s="47"/>
      <c r="ISL64" s="47"/>
      <c r="ISM64" s="47"/>
      <c r="ISN64" s="47"/>
      <c r="ISO64" s="47"/>
      <c r="ISP64" s="47"/>
      <c r="ISQ64" s="47"/>
      <c r="ISR64" s="47"/>
      <c r="ISS64" s="47"/>
      <c r="IST64" s="47"/>
      <c r="ISU64" s="47"/>
      <c r="ISV64" s="47"/>
      <c r="ISW64" s="47"/>
      <c r="ISX64" s="47"/>
      <c r="ISY64" s="47"/>
      <c r="ISZ64" s="47"/>
      <c r="ITA64" s="47"/>
      <c r="ITB64" s="47"/>
      <c r="ITC64" s="47"/>
      <c r="ITD64" s="47"/>
      <c r="ITE64" s="47"/>
      <c r="ITF64" s="47"/>
      <c r="ITG64" s="47"/>
      <c r="ITH64" s="47"/>
      <c r="ITI64" s="47"/>
      <c r="ITJ64" s="47"/>
      <c r="ITK64" s="47"/>
      <c r="ITL64" s="47"/>
      <c r="ITM64" s="47"/>
      <c r="ITN64" s="47"/>
      <c r="ITO64" s="47"/>
      <c r="ITP64" s="47"/>
      <c r="ITQ64" s="47"/>
      <c r="ITR64" s="47"/>
      <c r="ITS64" s="47"/>
      <c r="ITT64" s="47"/>
      <c r="ITU64" s="47"/>
      <c r="ITV64" s="47"/>
      <c r="ITW64" s="47"/>
      <c r="ITX64" s="47"/>
      <c r="ITY64" s="47"/>
      <c r="ITZ64" s="47"/>
      <c r="IUA64" s="47"/>
      <c r="IUB64" s="47"/>
      <c r="IUC64" s="47"/>
      <c r="IUD64" s="47"/>
      <c r="IUE64" s="47"/>
      <c r="IUF64" s="47"/>
      <c r="IUG64" s="47"/>
      <c r="IUH64" s="47"/>
      <c r="IUI64" s="47"/>
      <c r="IUJ64" s="47"/>
      <c r="IUK64" s="47"/>
      <c r="IUL64" s="47"/>
      <c r="IUM64" s="47"/>
      <c r="IUN64" s="47"/>
      <c r="IUO64" s="47"/>
      <c r="IUP64" s="47"/>
      <c r="IUQ64" s="47"/>
      <c r="IUR64" s="47"/>
      <c r="IUS64" s="47"/>
      <c r="IUT64" s="47"/>
      <c r="IUU64" s="47"/>
      <c r="IUV64" s="47"/>
      <c r="IUW64" s="47"/>
      <c r="IUX64" s="47"/>
      <c r="IUY64" s="47"/>
      <c r="IUZ64" s="47"/>
      <c r="IVA64" s="47"/>
      <c r="IVB64" s="47"/>
      <c r="IVC64" s="47"/>
      <c r="IVD64" s="47"/>
      <c r="IVE64" s="47"/>
      <c r="IVF64" s="47"/>
      <c r="IVG64" s="47"/>
      <c r="IVH64" s="47"/>
      <c r="IVI64" s="47"/>
      <c r="IVJ64" s="47"/>
      <c r="IVK64" s="47"/>
      <c r="IVL64" s="47"/>
      <c r="IVM64" s="47"/>
      <c r="IVN64" s="47"/>
      <c r="IVO64" s="47"/>
      <c r="IVP64" s="47"/>
      <c r="IVQ64" s="47"/>
      <c r="IVR64" s="47"/>
      <c r="IVS64" s="47"/>
      <c r="IVT64" s="47"/>
      <c r="IVU64" s="47"/>
      <c r="IVV64" s="47"/>
      <c r="IVW64" s="47"/>
      <c r="IVX64" s="47"/>
      <c r="IVY64" s="47"/>
      <c r="IVZ64" s="47"/>
      <c r="IWA64" s="47"/>
      <c r="IWB64" s="47"/>
      <c r="IWC64" s="47"/>
      <c r="IWD64" s="47"/>
      <c r="IWE64" s="47"/>
      <c r="IWF64" s="47"/>
      <c r="IWG64" s="47"/>
      <c r="IWH64" s="47"/>
      <c r="IWI64" s="47"/>
      <c r="IWJ64" s="47"/>
      <c r="IWK64" s="47"/>
      <c r="IWL64" s="47"/>
      <c r="IWM64" s="47"/>
      <c r="IWN64" s="47"/>
      <c r="IWO64" s="47"/>
      <c r="IWP64" s="47"/>
      <c r="IWQ64" s="47"/>
      <c r="IWR64" s="47"/>
      <c r="IWS64" s="47"/>
      <c r="IWT64" s="47"/>
      <c r="IWU64" s="47"/>
      <c r="IWV64" s="47"/>
      <c r="IWW64" s="47"/>
      <c r="IWX64" s="47"/>
      <c r="IWY64" s="47"/>
      <c r="IWZ64" s="47"/>
      <c r="IXA64" s="47"/>
      <c r="IXB64" s="47"/>
      <c r="IXC64" s="47"/>
      <c r="IXD64" s="47"/>
      <c r="IXE64" s="47"/>
      <c r="IXF64" s="47"/>
      <c r="IXG64" s="47"/>
      <c r="IXH64" s="47"/>
      <c r="IXI64" s="47"/>
      <c r="IXJ64" s="47"/>
      <c r="IXK64" s="47"/>
      <c r="IXL64" s="47"/>
      <c r="IXM64" s="47"/>
      <c r="IXN64" s="47"/>
      <c r="IXO64" s="47"/>
      <c r="IXP64" s="47"/>
      <c r="IXQ64" s="47"/>
      <c r="IXR64" s="47"/>
      <c r="IXS64" s="47"/>
      <c r="IXT64" s="47"/>
      <c r="IXU64" s="47"/>
      <c r="IXV64" s="47"/>
      <c r="IXW64" s="47"/>
      <c r="IXX64" s="47"/>
      <c r="IXY64" s="47"/>
      <c r="IXZ64" s="47"/>
      <c r="IYA64" s="47"/>
      <c r="IYB64" s="47"/>
      <c r="IYC64" s="47"/>
      <c r="IYD64" s="47"/>
      <c r="IYE64" s="47"/>
      <c r="IYF64" s="47"/>
      <c r="IYG64" s="47"/>
      <c r="IYH64" s="47"/>
      <c r="IYI64" s="47"/>
      <c r="IYJ64" s="47"/>
      <c r="IYK64" s="47"/>
      <c r="IYL64" s="47"/>
      <c r="IYM64" s="47"/>
      <c r="IYN64" s="47"/>
      <c r="IYO64" s="47"/>
      <c r="IYP64" s="47"/>
      <c r="IYQ64" s="47"/>
      <c r="IYR64" s="47"/>
      <c r="IYS64" s="47"/>
      <c r="IYT64" s="47"/>
      <c r="IYU64" s="47"/>
      <c r="IYV64" s="47"/>
      <c r="IYW64" s="47"/>
      <c r="IYX64" s="47"/>
      <c r="IYY64" s="47"/>
      <c r="IYZ64" s="47"/>
      <c r="IZA64" s="47"/>
      <c r="IZB64" s="47"/>
      <c r="IZC64" s="47"/>
      <c r="IZD64" s="47"/>
      <c r="IZE64" s="47"/>
      <c r="IZF64" s="47"/>
      <c r="IZG64" s="47"/>
      <c r="IZH64" s="47"/>
      <c r="IZI64" s="47"/>
      <c r="IZJ64" s="47"/>
      <c r="IZK64" s="47"/>
      <c r="IZL64" s="47"/>
      <c r="IZM64" s="47"/>
      <c r="IZN64" s="47"/>
      <c r="IZO64" s="47"/>
      <c r="IZP64" s="47"/>
      <c r="IZQ64" s="47"/>
      <c r="IZR64" s="47"/>
      <c r="IZS64" s="47"/>
      <c r="IZT64" s="47"/>
      <c r="IZU64" s="47"/>
      <c r="IZV64" s="47"/>
      <c r="IZW64" s="47"/>
      <c r="IZX64" s="47"/>
      <c r="IZY64" s="47"/>
      <c r="IZZ64" s="47"/>
      <c r="JAA64" s="47"/>
      <c r="JAB64" s="47"/>
      <c r="JAC64" s="47"/>
      <c r="JAD64" s="47"/>
      <c r="JAE64" s="47"/>
      <c r="JAF64" s="47"/>
      <c r="JAG64" s="47"/>
      <c r="JAH64" s="47"/>
      <c r="JAI64" s="47"/>
      <c r="JAJ64" s="47"/>
      <c r="JAK64" s="47"/>
      <c r="JAL64" s="47"/>
      <c r="JAM64" s="47"/>
      <c r="JAN64" s="47"/>
      <c r="JAO64" s="47"/>
      <c r="JAP64" s="47"/>
      <c r="JAQ64" s="47"/>
      <c r="JAR64" s="47"/>
      <c r="JAS64" s="47"/>
      <c r="JAT64" s="47"/>
      <c r="JAU64" s="47"/>
      <c r="JAV64" s="47"/>
      <c r="JAW64" s="47"/>
      <c r="JAX64" s="47"/>
      <c r="JAY64" s="47"/>
      <c r="JAZ64" s="47"/>
      <c r="JBA64" s="47"/>
      <c r="JBB64" s="47"/>
      <c r="JBC64" s="47"/>
      <c r="JBD64" s="47"/>
      <c r="JBE64" s="47"/>
      <c r="JBF64" s="47"/>
      <c r="JBG64" s="47"/>
      <c r="JBH64" s="47"/>
      <c r="JBI64" s="47"/>
      <c r="JBJ64" s="47"/>
      <c r="JBK64" s="47"/>
      <c r="JBL64" s="47"/>
      <c r="JBM64" s="47"/>
      <c r="JBN64" s="47"/>
      <c r="JBO64" s="47"/>
      <c r="JBP64" s="47"/>
      <c r="JBQ64" s="47"/>
      <c r="JBR64" s="47"/>
      <c r="JBS64" s="47"/>
      <c r="JBT64" s="47"/>
      <c r="JBU64" s="47"/>
      <c r="JBV64" s="47"/>
      <c r="JBW64" s="47"/>
      <c r="JBX64" s="47"/>
      <c r="JBY64" s="47"/>
      <c r="JBZ64" s="47"/>
      <c r="JCA64" s="47"/>
      <c r="JCB64" s="47"/>
      <c r="JCC64" s="47"/>
      <c r="JCD64" s="47"/>
      <c r="JCE64" s="47"/>
      <c r="JCF64" s="47"/>
      <c r="JCG64" s="47"/>
      <c r="JCH64" s="47"/>
      <c r="JCI64" s="47"/>
      <c r="JCJ64" s="47"/>
      <c r="JCK64" s="47"/>
      <c r="JCL64" s="47"/>
      <c r="JCM64" s="47"/>
      <c r="JCN64" s="47"/>
      <c r="JCO64" s="47"/>
      <c r="JCP64" s="47"/>
      <c r="JCQ64" s="47"/>
      <c r="JCR64" s="47"/>
      <c r="JCS64" s="47"/>
      <c r="JCT64" s="47"/>
      <c r="JCU64" s="47"/>
      <c r="JCV64" s="47"/>
      <c r="JCW64" s="47"/>
      <c r="JCX64" s="47"/>
      <c r="JCY64" s="47"/>
      <c r="JCZ64" s="47"/>
      <c r="JDA64" s="47"/>
      <c r="JDB64" s="47"/>
      <c r="JDC64" s="47"/>
      <c r="JDD64" s="47"/>
      <c r="JDE64" s="47"/>
      <c r="JDF64" s="47"/>
      <c r="JDG64" s="47"/>
      <c r="JDH64" s="47"/>
      <c r="JDI64" s="47"/>
      <c r="JDJ64" s="47"/>
      <c r="JDK64" s="47"/>
      <c r="JDL64" s="47"/>
      <c r="JDM64" s="47"/>
      <c r="JDN64" s="47"/>
      <c r="JDO64" s="47"/>
      <c r="JDP64" s="47"/>
      <c r="JDQ64" s="47"/>
      <c r="JDR64" s="47"/>
      <c r="JDS64" s="47"/>
      <c r="JDT64" s="47"/>
      <c r="JDU64" s="47"/>
      <c r="JDV64" s="47"/>
      <c r="JDW64" s="47"/>
      <c r="JDX64" s="47"/>
      <c r="JDY64" s="47"/>
      <c r="JDZ64" s="47"/>
      <c r="JEA64" s="47"/>
      <c r="JEB64" s="47"/>
      <c r="JEC64" s="47"/>
      <c r="JED64" s="47"/>
      <c r="JEE64" s="47"/>
      <c r="JEF64" s="47"/>
      <c r="JEG64" s="47"/>
      <c r="JEH64" s="47"/>
      <c r="JEI64" s="47"/>
      <c r="JEJ64" s="47"/>
      <c r="JEK64" s="47"/>
      <c r="JEL64" s="47"/>
      <c r="JEM64" s="47"/>
      <c r="JEN64" s="47"/>
      <c r="JEO64" s="47"/>
      <c r="JEP64" s="47"/>
      <c r="JEQ64" s="47"/>
      <c r="JER64" s="47"/>
      <c r="JES64" s="47"/>
      <c r="JET64" s="47"/>
      <c r="JEU64" s="47"/>
      <c r="JEV64" s="47"/>
      <c r="JEW64" s="47"/>
      <c r="JEX64" s="47"/>
      <c r="JEY64" s="47"/>
      <c r="JEZ64" s="47"/>
      <c r="JFA64" s="47"/>
      <c r="JFB64" s="47"/>
      <c r="JFC64" s="47"/>
      <c r="JFD64" s="47"/>
      <c r="JFE64" s="47"/>
      <c r="JFF64" s="47"/>
      <c r="JFG64" s="47"/>
      <c r="JFH64" s="47"/>
      <c r="JFI64" s="47"/>
      <c r="JFJ64" s="47"/>
      <c r="JFK64" s="47"/>
      <c r="JFL64" s="47"/>
      <c r="JFM64" s="47"/>
      <c r="JFN64" s="47"/>
      <c r="JFO64" s="47"/>
      <c r="JFP64" s="47"/>
      <c r="JFQ64" s="47"/>
      <c r="JFR64" s="47"/>
      <c r="JFS64" s="47"/>
      <c r="JFT64" s="47"/>
      <c r="JFU64" s="47"/>
      <c r="JFV64" s="47"/>
      <c r="JFW64" s="47"/>
      <c r="JFX64" s="47"/>
      <c r="JFY64" s="47"/>
      <c r="JFZ64" s="47"/>
      <c r="JGA64" s="47"/>
      <c r="JGB64" s="47"/>
      <c r="JGC64" s="47"/>
      <c r="JGD64" s="47"/>
      <c r="JGE64" s="47"/>
      <c r="JGF64" s="47"/>
      <c r="JGG64" s="47"/>
      <c r="JGH64" s="47"/>
      <c r="JGI64" s="47"/>
      <c r="JGJ64" s="47"/>
      <c r="JGK64" s="47"/>
      <c r="JGL64" s="47"/>
      <c r="JGM64" s="47"/>
      <c r="JGN64" s="47"/>
      <c r="JGO64" s="47"/>
      <c r="JGP64" s="47"/>
      <c r="JGQ64" s="47"/>
      <c r="JGR64" s="47"/>
      <c r="JGS64" s="47"/>
      <c r="JGT64" s="47"/>
      <c r="JGU64" s="47"/>
      <c r="JGV64" s="47"/>
      <c r="JGW64" s="47"/>
      <c r="JGX64" s="47"/>
      <c r="JGY64" s="47"/>
      <c r="JGZ64" s="47"/>
      <c r="JHA64" s="47"/>
      <c r="JHB64" s="47"/>
      <c r="JHC64" s="47"/>
      <c r="JHD64" s="47"/>
      <c r="JHE64" s="47"/>
      <c r="JHF64" s="47"/>
      <c r="JHG64" s="47"/>
      <c r="JHH64" s="47"/>
      <c r="JHI64" s="47"/>
      <c r="JHJ64" s="47"/>
      <c r="JHK64" s="47"/>
      <c r="JHL64" s="47"/>
      <c r="JHM64" s="47"/>
      <c r="JHN64" s="47"/>
      <c r="JHO64" s="47"/>
      <c r="JHP64" s="47"/>
      <c r="JHQ64" s="47"/>
      <c r="JHR64" s="47"/>
      <c r="JHS64" s="47"/>
      <c r="JHT64" s="47"/>
      <c r="JHU64" s="47"/>
      <c r="JHV64" s="47"/>
      <c r="JHW64" s="47"/>
      <c r="JHX64" s="47"/>
      <c r="JHY64" s="47"/>
      <c r="JHZ64" s="47"/>
      <c r="JIA64" s="47"/>
      <c r="JIB64" s="47"/>
      <c r="JIC64" s="47"/>
      <c r="JID64" s="47"/>
      <c r="JIE64" s="47"/>
      <c r="JIF64" s="47"/>
      <c r="JIG64" s="47"/>
      <c r="JIH64" s="47"/>
      <c r="JII64" s="47"/>
      <c r="JIJ64" s="47"/>
      <c r="JIK64" s="47"/>
      <c r="JIL64" s="47"/>
      <c r="JIM64" s="47"/>
      <c r="JIN64" s="47"/>
      <c r="JIO64" s="47"/>
      <c r="JIP64" s="47"/>
      <c r="JIQ64" s="47"/>
      <c r="JIR64" s="47"/>
      <c r="JIS64" s="47"/>
      <c r="JIT64" s="47"/>
      <c r="JIU64" s="47"/>
      <c r="JIV64" s="47"/>
      <c r="JIW64" s="47"/>
      <c r="JIX64" s="47"/>
      <c r="JIY64" s="47"/>
      <c r="JIZ64" s="47"/>
      <c r="JJA64" s="47"/>
      <c r="JJB64" s="47"/>
      <c r="JJC64" s="47"/>
      <c r="JJD64" s="47"/>
      <c r="JJE64" s="47"/>
      <c r="JJF64" s="47"/>
      <c r="JJG64" s="47"/>
      <c r="JJH64" s="47"/>
      <c r="JJI64" s="47"/>
      <c r="JJJ64" s="47"/>
      <c r="JJK64" s="47"/>
      <c r="JJL64" s="47"/>
      <c r="JJM64" s="47"/>
      <c r="JJN64" s="47"/>
      <c r="JJO64" s="47"/>
      <c r="JJP64" s="47"/>
      <c r="JJQ64" s="47"/>
      <c r="JJR64" s="47"/>
      <c r="JJS64" s="47"/>
      <c r="JJT64" s="47"/>
      <c r="JJU64" s="47"/>
      <c r="JJV64" s="47"/>
      <c r="JJW64" s="47"/>
      <c r="JJX64" s="47"/>
      <c r="JJY64" s="47"/>
      <c r="JJZ64" s="47"/>
      <c r="JKA64" s="47"/>
      <c r="JKB64" s="47"/>
      <c r="JKC64" s="47"/>
      <c r="JKD64" s="47"/>
      <c r="JKE64" s="47"/>
      <c r="JKF64" s="47"/>
      <c r="JKG64" s="47"/>
      <c r="JKH64" s="47"/>
      <c r="JKI64" s="47"/>
      <c r="JKJ64" s="47"/>
      <c r="JKK64" s="47"/>
      <c r="JKL64" s="47"/>
      <c r="JKM64" s="47"/>
      <c r="JKN64" s="47"/>
      <c r="JKO64" s="47"/>
      <c r="JKP64" s="47"/>
      <c r="JKQ64" s="47"/>
      <c r="JKR64" s="47"/>
      <c r="JKS64" s="47"/>
      <c r="JKT64" s="47"/>
      <c r="JKU64" s="47"/>
      <c r="JKV64" s="47"/>
      <c r="JKW64" s="47"/>
      <c r="JKX64" s="47"/>
      <c r="JKY64" s="47"/>
      <c r="JKZ64" s="47"/>
      <c r="JLA64" s="47"/>
      <c r="JLB64" s="47"/>
      <c r="JLC64" s="47"/>
      <c r="JLD64" s="47"/>
      <c r="JLE64" s="47"/>
      <c r="JLF64" s="47"/>
      <c r="JLG64" s="47"/>
      <c r="JLH64" s="47"/>
      <c r="JLI64" s="47"/>
      <c r="JLJ64" s="47"/>
      <c r="JLK64" s="47"/>
      <c r="JLL64" s="47"/>
      <c r="JLM64" s="47"/>
      <c r="JLN64" s="47"/>
      <c r="JLO64" s="47"/>
      <c r="JLP64" s="47"/>
      <c r="JLQ64" s="47"/>
      <c r="JLR64" s="47"/>
      <c r="JLS64" s="47"/>
      <c r="JLT64" s="47"/>
      <c r="JLU64" s="47"/>
      <c r="JLV64" s="47"/>
      <c r="JLW64" s="47"/>
      <c r="JLX64" s="47"/>
      <c r="JLY64" s="47"/>
      <c r="JLZ64" s="47"/>
      <c r="JMA64" s="47"/>
      <c r="JMB64" s="47"/>
      <c r="JMC64" s="47"/>
      <c r="JMD64" s="47"/>
      <c r="JME64" s="47"/>
      <c r="JMF64" s="47"/>
      <c r="JMG64" s="47"/>
      <c r="JMH64" s="47"/>
      <c r="JMI64" s="47"/>
      <c r="JMJ64" s="47"/>
      <c r="JMK64" s="47"/>
      <c r="JML64" s="47"/>
      <c r="JMM64" s="47"/>
      <c r="JMN64" s="47"/>
      <c r="JMO64" s="47"/>
      <c r="JMP64" s="47"/>
      <c r="JMQ64" s="47"/>
      <c r="JMR64" s="47"/>
      <c r="JMS64" s="47"/>
      <c r="JMT64" s="47"/>
      <c r="JMU64" s="47"/>
      <c r="JMV64" s="47"/>
      <c r="JMW64" s="47"/>
      <c r="JMX64" s="47"/>
      <c r="JMY64" s="47"/>
      <c r="JMZ64" s="47"/>
      <c r="JNA64" s="47"/>
      <c r="JNB64" s="47"/>
      <c r="JNC64" s="47"/>
      <c r="JND64" s="47"/>
      <c r="JNE64" s="47"/>
      <c r="JNF64" s="47"/>
      <c r="JNG64" s="47"/>
      <c r="JNH64" s="47"/>
      <c r="JNI64" s="47"/>
      <c r="JNJ64" s="47"/>
      <c r="JNK64" s="47"/>
      <c r="JNL64" s="47"/>
      <c r="JNM64" s="47"/>
      <c r="JNN64" s="47"/>
      <c r="JNO64" s="47"/>
      <c r="JNP64" s="47"/>
      <c r="JNQ64" s="47"/>
      <c r="JNR64" s="47"/>
      <c r="JNS64" s="47"/>
      <c r="JNT64" s="47"/>
      <c r="JNU64" s="47"/>
      <c r="JNV64" s="47"/>
      <c r="JNW64" s="47"/>
      <c r="JNX64" s="47"/>
      <c r="JNY64" s="47"/>
      <c r="JNZ64" s="47"/>
      <c r="JOA64" s="47"/>
      <c r="JOB64" s="47"/>
      <c r="JOC64" s="47"/>
      <c r="JOD64" s="47"/>
      <c r="JOE64" s="47"/>
      <c r="JOF64" s="47"/>
      <c r="JOG64" s="47"/>
      <c r="JOH64" s="47"/>
      <c r="JOI64" s="47"/>
      <c r="JOJ64" s="47"/>
      <c r="JOK64" s="47"/>
      <c r="JOL64" s="47"/>
      <c r="JOM64" s="47"/>
      <c r="JON64" s="47"/>
      <c r="JOO64" s="47"/>
      <c r="JOP64" s="47"/>
      <c r="JOQ64" s="47"/>
      <c r="JOR64" s="47"/>
      <c r="JOS64" s="47"/>
      <c r="JOT64" s="47"/>
      <c r="JOU64" s="47"/>
      <c r="JOV64" s="47"/>
      <c r="JOW64" s="47"/>
      <c r="JOX64" s="47"/>
      <c r="JOY64" s="47"/>
      <c r="JOZ64" s="47"/>
      <c r="JPA64" s="47"/>
      <c r="JPB64" s="47"/>
      <c r="JPC64" s="47"/>
      <c r="JPD64" s="47"/>
      <c r="JPE64" s="47"/>
      <c r="JPF64" s="47"/>
      <c r="JPG64" s="47"/>
      <c r="JPH64" s="47"/>
      <c r="JPI64" s="47"/>
      <c r="JPJ64" s="47"/>
      <c r="JPK64" s="47"/>
      <c r="JPL64" s="47"/>
      <c r="JPM64" s="47"/>
      <c r="JPN64" s="47"/>
      <c r="JPO64" s="47"/>
      <c r="JPP64" s="47"/>
      <c r="JPQ64" s="47"/>
      <c r="JPR64" s="47"/>
      <c r="JPS64" s="47"/>
      <c r="JPT64" s="47"/>
      <c r="JPU64" s="47"/>
      <c r="JPV64" s="47"/>
      <c r="JPW64" s="47"/>
      <c r="JPX64" s="47"/>
      <c r="JPY64" s="47"/>
      <c r="JPZ64" s="47"/>
      <c r="JQA64" s="47"/>
      <c r="JQB64" s="47"/>
      <c r="JQC64" s="47"/>
      <c r="JQD64" s="47"/>
      <c r="JQE64" s="47"/>
      <c r="JQF64" s="47"/>
      <c r="JQG64" s="47"/>
      <c r="JQH64" s="47"/>
      <c r="JQI64" s="47"/>
      <c r="JQJ64" s="47"/>
      <c r="JQK64" s="47"/>
      <c r="JQL64" s="47"/>
      <c r="JQM64" s="47"/>
      <c r="JQN64" s="47"/>
      <c r="JQO64" s="47"/>
      <c r="JQP64" s="47"/>
      <c r="JQQ64" s="47"/>
      <c r="JQR64" s="47"/>
      <c r="JQS64" s="47"/>
      <c r="JQT64" s="47"/>
      <c r="JQU64" s="47"/>
      <c r="JQV64" s="47"/>
      <c r="JQW64" s="47"/>
      <c r="JQX64" s="47"/>
      <c r="JQY64" s="47"/>
      <c r="JQZ64" s="47"/>
      <c r="JRA64" s="47"/>
      <c r="JRB64" s="47"/>
      <c r="JRC64" s="47"/>
      <c r="JRD64" s="47"/>
      <c r="JRE64" s="47"/>
      <c r="JRF64" s="47"/>
      <c r="JRG64" s="47"/>
      <c r="JRH64" s="47"/>
      <c r="JRI64" s="47"/>
      <c r="JRJ64" s="47"/>
      <c r="JRK64" s="47"/>
      <c r="JRL64" s="47"/>
      <c r="JRM64" s="47"/>
      <c r="JRN64" s="47"/>
      <c r="JRO64" s="47"/>
      <c r="JRP64" s="47"/>
      <c r="JRQ64" s="47"/>
      <c r="JRR64" s="47"/>
      <c r="JRS64" s="47"/>
      <c r="JRT64" s="47"/>
      <c r="JRU64" s="47"/>
      <c r="JRV64" s="47"/>
      <c r="JRW64" s="47"/>
      <c r="JRX64" s="47"/>
      <c r="JRY64" s="47"/>
      <c r="JRZ64" s="47"/>
      <c r="JSA64" s="47"/>
      <c r="JSB64" s="47"/>
      <c r="JSC64" s="47"/>
      <c r="JSD64" s="47"/>
      <c r="JSE64" s="47"/>
      <c r="JSF64" s="47"/>
      <c r="JSG64" s="47"/>
      <c r="JSH64" s="47"/>
      <c r="JSI64" s="47"/>
      <c r="JSJ64" s="47"/>
      <c r="JSK64" s="47"/>
      <c r="JSL64" s="47"/>
      <c r="JSM64" s="47"/>
      <c r="JSN64" s="47"/>
      <c r="JSO64" s="47"/>
      <c r="JSP64" s="47"/>
      <c r="JSQ64" s="47"/>
      <c r="JSR64" s="47"/>
      <c r="JSS64" s="47"/>
      <c r="JST64" s="47"/>
      <c r="JSU64" s="47"/>
      <c r="JSV64" s="47"/>
      <c r="JSW64" s="47"/>
      <c r="JSX64" s="47"/>
      <c r="JSY64" s="47"/>
      <c r="JSZ64" s="47"/>
      <c r="JTA64" s="47"/>
      <c r="JTB64" s="47"/>
      <c r="JTC64" s="47"/>
      <c r="JTD64" s="47"/>
      <c r="JTE64" s="47"/>
      <c r="JTF64" s="47"/>
      <c r="JTG64" s="47"/>
      <c r="JTH64" s="47"/>
      <c r="JTI64" s="47"/>
      <c r="JTJ64" s="47"/>
      <c r="JTK64" s="47"/>
      <c r="JTL64" s="47"/>
      <c r="JTM64" s="47"/>
      <c r="JTN64" s="47"/>
      <c r="JTO64" s="47"/>
      <c r="JTP64" s="47"/>
      <c r="JTQ64" s="47"/>
      <c r="JTR64" s="47"/>
      <c r="JTS64" s="47"/>
      <c r="JTT64" s="47"/>
      <c r="JTU64" s="47"/>
      <c r="JTV64" s="47"/>
      <c r="JTW64" s="47"/>
      <c r="JTX64" s="47"/>
      <c r="JTY64" s="47"/>
      <c r="JTZ64" s="47"/>
      <c r="JUA64" s="47"/>
      <c r="JUB64" s="47"/>
      <c r="JUC64" s="47"/>
      <c r="JUD64" s="47"/>
      <c r="JUE64" s="47"/>
      <c r="JUF64" s="47"/>
      <c r="JUG64" s="47"/>
      <c r="JUH64" s="47"/>
      <c r="JUI64" s="47"/>
      <c r="JUJ64" s="47"/>
      <c r="JUK64" s="47"/>
      <c r="JUL64" s="47"/>
      <c r="JUM64" s="47"/>
      <c r="JUN64" s="47"/>
      <c r="JUO64" s="47"/>
      <c r="JUP64" s="47"/>
      <c r="JUQ64" s="47"/>
      <c r="JUR64" s="47"/>
      <c r="JUS64" s="47"/>
      <c r="JUT64" s="47"/>
      <c r="JUU64" s="47"/>
      <c r="JUV64" s="47"/>
      <c r="JUW64" s="47"/>
      <c r="JUX64" s="47"/>
      <c r="JUY64" s="47"/>
      <c r="JUZ64" s="47"/>
      <c r="JVA64" s="47"/>
      <c r="JVB64" s="47"/>
      <c r="JVC64" s="47"/>
      <c r="JVD64" s="47"/>
      <c r="JVE64" s="47"/>
      <c r="JVF64" s="47"/>
      <c r="JVG64" s="47"/>
      <c r="JVH64" s="47"/>
      <c r="JVI64" s="47"/>
      <c r="JVJ64" s="47"/>
      <c r="JVK64" s="47"/>
      <c r="JVL64" s="47"/>
      <c r="JVM64" s="47"/>
      <c r="JVN64" s="47"/>
      <c r="JVO64" s="47"/>
      <c r="JVP64" s="47"/>
      <c r="JVQ64" s="47"/>
      <c r="JVR64" s="47"/>
      <c r="JVS64" s="47"/>
      <c r="JVT64" s="47"/>
      <c r="JVU64" s="47"/>
      <c r="JVV64" s="47"/>
      <c r="JVW64" s="47"/>
      <c r="JVX64" s="47"/>
      <c r="JVY64" s="47"/>
      <c r="JVZ64" s="47"/>
      <c r="JWA64" s="47"/>
      <c r="JWB64" s="47"/>
      <c r="JWC64" s="47"/>
      <c r="JWD64" s="47"/>
      <c r="JWE64" s="47"/>
      <c r="JWF64" s="47"/>
      <c r="JWG64" s="47"/>
      <c r="JWH64" s="47"/>
      <c r="JWI64" s="47"/>
      <c r="JWJ64" s="47"/>
      <c r="JWK64" s="47"/>
      <c r="JWL64" s="47"/>
      <c r="JWM64" s="47"/>
      <c r="JWN64" s="47"/>
      <c r="JWO64" s="47"/>
      <c r="JWP64" s="47"/>
      <c r="JWQ64" s="47"/>
      <c r="JWR64" s="47"/>
      <c r="JWS64" s="47"/>
      <c r="JWT64" s="47"/>
      <c r="JWU64" s="47"/>
      <c r="JWV64" s="47"/>
      <c r="JWW64" s="47"/>
      <c r="JWX64" s="47"/>
      <c r="JWY64" s="47"/>
      <c r="JWZ64" s="47"/>
      <c r="JXA64" s="47"/>
      <c r="JXB64" s="47"/>
      <c r="JXC64" s="47"/>
      <c r="JXD64" s="47"/>
      <c r="JXE64" s="47"/>
      <c r="JXF64" s="47"/>
      <c r="JXG64" s="47"/>
      <c r="JXH64" s="47"/>
      <c r="JXI64" s="47"/>
      <c r="JXJ64" s="47"/>
      <c r="JXK64" s="47"/>
      <c r="JXL64" s="47"/>
      <c r="JXM64" s="47"/>
      <c r="JXN64" s="47"/>
      <c r="JXO64" s="47"/>
      <c r="JXP64" s="47"/>
      <c r="JXQ64" s="47"/>
      <c r="JXR64" s="47"/>
      <c r="JXS64" s="47"/>
      <c r="JXT64" s="47"/>
      <c r="JXU64" s="47"/>
      <c r="JXV64" s="47"/>
      <c r="JXW64" s="47"/>
      <c r="JXX64" s="47"/>
      <c r="JXY64" s="47"/>
      <c r="JXZ64" s="47"/>
      <c r="JYA64" s="47"/>
      <c r="JYB64" s="47"/>
      <c r="JYC64" s="47"/>
      <c r="JYD64" s="47"/>
      <c r="JYE64" s="47"/>
      <c r="JYF64" s="47"/>
      <c r="JYG64" s="47"/>
      <c r="JYH64" s="47"/>
      <c r="JYI64" s="47"/>
      <c r="JYJ64" s="47"/>
      <c r="JYK64" s="47"/>
      <c r="JYL64" s="47"/>
      <c r="JYM64" s="47"/>
      <c r="JYN64" s="47"/>
      <c r="JYO64" s="47"/>
      <c r="JYP64" s="47"/>
      <c r="JYQ64" s="47"/>
      <c r="JYR64" s="47"/>
      <c r="JYS64" s="47"/>
      <c r="JYT64" s="47"/>
      <c r="JYU64" s="47"/>
      <c r="JYV64" s="47"/>
      <c r="JYW64" s="47"/>
      <c r="JYX64" s="47"/>
      <c r="JYY64" s="47"/>
      <c r="JYZ64" s="47"/>
      <c r="JZA64" s="47"/>
      <c r="JZB64" s="47"/>
      <c r="JZC64" s="47"/>
      <c r="JZD64" s="47"/>
      <c r="JZE64" s="47"/>
      <c r="JZF64" s="47"/>
      <c r="JZG64" s="47"/>
      <c r="JZH64" s="47"/>
      <c r="JZI64" s="47"/>
      <c r="JZJ64" s="47"/>
      <c r="JZK64" s="47"/>
      <c r="JZL64" s="47"/>
      <c r="JZM64" s="47"/>
      <c r="JZN64" s="47"/>
      <c r="JZO64" s="47"/>
      <c r="JZP64" s="47"/>
      <c r="JZQ64" s="47"/>
      <c r="JZR64" s="47"/>
      <c r="JZS64" s="47"/>
      <c r="JZT64" s="47"/>
      <c r="JZU64" s="47"/>
      <c r="JZV64" s="47"/>
      <c r="JZW64" s="47"/>
      <c r="JZX64" s="47"/>
      <c r="JZY64" s="47"/>
      <c r="JZZ64" s="47"/>
      <c r="KAA64" s="47"/>
      <c r="KAB64" s="47"/>
      <c r="KAC64" s="47"/>
      <c r="KAD64" s="47"/>
      <c r="KAE64" s="47"/>
      <c r="KAF64" s="47"/>
      <c r="KAG64" s="47"/>
      <c r="KAH64" s="47"/>
      <c r="KAI64" s="47"/>
      <c r="KAJ64" s="47"/>
      <c r="KAK64" s="47"/>
      <c r="KAL64" s="47"/>
      <c r="KAM64" s="47"/>
      <c r="KAN64" s="47"/>
      <c r="KAO64" s="47"/>
      <c r="KAP64" s="47"/>
      <c r="KAQ64" s="47"/>
      <c r="KAR64" s="47"/>
      <c r="KAS64" s="47"/>
      <c r="KAT64" s="47"/>
      <c r="KAU64" s="47"/>
      <c r="KAV64" s="47"/>
      <c r="KAW64" s="47"/>
      <c r="KAX64" s="47"/>
      <c r="KAY64" s="47"/>
      <c r="KAZ64" s="47"/>
      <c r="KBA64" s="47"/>
      <c r="KBB64" s="47"/>
      <c r="KBC64" s="47"/>
      <c r="KBD64" s="47"/>
      <c r="KBE64" s="47"/>
      <c r="KBF64" s="47"/>
      <c r="KBG64" s="47"/>
      <c r="KBH64" s="47"/>
      <c r="KBI64" s="47"/>
      <c r="KBJ64" s="47"/>
      <c r="KBK64" s="47"/>
      <c r="KBL64" s="47"/>
      <c r="KBM64" s="47"/>
      <c r="KBN64" s="47"/>
      <c r="KBO64" s="47"/>
      <c r="KBP64" s="47"/>
      <c r="KBQ64" s="47"/>
      <c r="KBR64" s="47"/>
      <c r="KBS64" s="47"/>
      <c r="KBT64" s="47"/>
      <c r="KBU64" s="47"/>
      <c r="KBV64" s="47"/>
      <c r="KBW64" s="47"/>
      <c r="KBX64" s="47"/>
      <c r="KBY64" s="47"/>
      <c r="KBZ64" s="47"/>
      <c r="KCA64" s="47"/>
      <c r="KCB64" s="47"/>
      <c r="KCC64" s="47"/>
      <c r="KCD64" s="47"/>
      <c r="KCE64" s="47"/>
      <c r="KCF64" s="47"/>
      <c r="KCG64" s="47"/>
      <c r="KCH64" s="47"/>
      <c r="KCI64" s="47"/>
      <c r="KCJ64" s="47"/>
      <c r="KCK64" s="47"/>
      <c r="KCL64" s="47"/>
      <c r="KCM64" s="47"/>
      <c r="KCN64" s="47"/>
      <c r="KCO64" s="47"/>
      <c r="KCP64" s="47"/>
      <c r="KCQ64" s="47"/>
      <c r="KCR64" s="47"/>
      <c r="KCS64" s="47"/>
      <c r="KCT64" s="47"/>
      <c r="KCU64" s="47"/>
      <c r="KCV64" s="47"/>
      <c r="KCW64" s="47"/>
      <c r="KCX64" s="47"/>
      <c r="KCY64" s="47"/>
      <c r="KCZ64" s="47"/>
      <c r="KDA64" s="47"/>
      <c r="KDB64" s="47"/>
      <c r="KDC64" s="47"/>
      <c r="KDD64" s="47"/>
      <c r="KDE64" s="47"/>
      <c r="KDF64" s="47"/>
      <c r="KDG64" s="47"/>
      <c r="KDH64" s="47"/>
      <c r="KDI64" s="47"/>
      <c r="KDJ64" s="47"/>
      <c r="KDK64" s="47"/>
      <c r="KDL64" s="47"/>
      <c r="KDM64" s="47"/>
      <c r="KDN64" s="47"/>
      <c r="KDO64" s="47"/>
      <c r="KDP64" s="47"/>
      <c r="KDQ64" s="47"/>
      <c r="KDR64" s="47"/>
      <c r="KDS64" s="47"/>
      <c r="KDT64" s="47"/>
      <c r="KDU64" s="47"/>
      <c r="KDV64" s="47"/>
      <c r="KDW64" s="47"/>
      <c r="KDX64" s="47"/>
      <c r="KDY64" s="47"/>
      <c r="KDZ64" s="47"/>
      <c r="KEA64" s="47"/>
      <c r="KEB64" s="47"/>
      <c r="KEC64" s="47"/>
      <c r="KED64" s="47"/>
      <c r="KEE64" s="47"/>
      <c r="KEF64" s="47"/>
      <c r="KEG64" s="47"/>
      <c r="KEH64" s="47"/>
      <c r="KEI64" s="47"/>
      <c r="KEJ64" s="47"/>
      <c r="KEK64" s="47"/>
      <c r="KEL64" s="47"/>
      <c r="KEM64" s="47"/>
      <c r="KEN64" s="47"/>
      <c r="KEO64" s="47"/>
      <c r="KEP64" s="47"/>
      <c r="KEQ64" s="47"/>
      <c r="KER64" s="47"/>
      <c r="KES64" s="47"/>
      <c r="KET64" s="47"/>
      <c r="KEU64" s="47"/>
      <c r="KEV64" s="47"/>
      <c r="KEW64" s="47"/>
      <c r="KEX64" s="47"/>
      <c r="KEY64" s="47"/>
      <c r="KEZ64" s="47"/>
      <c r="KFA64" s="47"/>
      <c r="KFB64" s="47"/>
      <c r="KFC64" s="47"/>
      <c r="KFD64" s="47"/>
      <c r="KFE64" s="47"/>
      <c r="KFF64" s="47"/>
      <c r="KFG64" s="47"/>
      <c r="KFH64" s="47"/>
      <c r="KFI64" s="47"/>
      <c r="KFJ64" s="47"/>
      <c r="KFK64" s="47"/>
      <c r="KFL64" s="47"/>
      <c r="KFM64" s="47"/>
      <c r="KFN64" s="47"/>
      <c r="KFO64" s="47"/>
      <c r="KFP64" s="47"/>
      <c r="KFQ64" s="47"/>
      <c r="KFR64" s="47"/>
      <c r="KFS64" s="47"/>
      <c r="KFT64" s="47"/>
      <c r="KFU64" s="47"/>
      <c r="KFV64" s="47"/>
      <c r="KFW64" s="47"/>
      <c r="KFX64" s="47"/>
      <c r="KFY64" s="47"/>
      <c r="KFZ64" s="47"/>
      <c r="KGA64" s="47"/>
      <c r="KGB64" s="47"/>
      <c r="KGC64" s="47"/>
      <c r="KGD64" s="47"/>
      <c r="KGE64" s="47"/>
      <c r="KGF64" s="47"/>
      <c r="KGG64" s="47"/>
      <c r="KGH64" s="47"/>
      <c r="KGI64" s="47"/>
      <c r="KGJ64" s="47"/>
      <c r="KGK64" s="47"/>
      <c r="KGL64" s="47"/>
      <c r="KGM64" s="47"/>
      <c r="KGN64" s="47"/>
      <c r="KGO64" s="47"/>
      <c r="KGP64" s="47"/>
      <c r="KGQ64" s="47"/>
      <c r="KGR64" s="47"/>
      <c r="KGS64" s="47"/>
      <c r="KGT64" s="47"/>
      <c r="KGU64" s="47"/>
      <c r="KGV64" s="47"/>
      <c r="KGW64" s="47"/>
      <c r="KGX64" s="47"/>
      <c r="KGY64" s="47"/>
      <c r="KGZ64" s="47"/>
      <c r="KHA64" s="47"/>
      <c r="KHB64" s="47"/>
      <c r="KHC64" s="47"/>
      <c r="KHD64" s="47"/>
      <c r="KHE64" s="47"/>
      <c r="KHF64" s="47"/>
      <c r="KHG64" s="47"/>
      <c r="KHH64" s="47"/>
      <c r="KHI64" s="47"/>
      <c r="KHJ64" s="47"/>
      <c r="KHK64" s="47"/>
      <c r="KHL64" s="47"/>
      <c r="KHM64" s="47"/>
      <c r="KHN64" s="47"/>
      <c r="KHO64" s="47"/>
      <c r="KHP64" s="47"/>
      <c r="KHQ64" s="47"/>
      <c r="KHR64" s="47"/>
      <c r="KHS64" s="47"/>
      <c r="KHT64" s="47"/>
      <c r="KHU64" s="47"/>
      <c r="KHV64" s="47"/>
      <c r="KHW64" s="47"/>
      <c r="KHX64" s="47"/>
      <c r="KHY64" s="47"/>
      <c r="KHZ64" s="47"/>
      <c r="KIA64" s="47"/>
      <c r="KIB64" s="47"/>
      <c r="KIC64" s="47"/>
      <c r="KID64" s="47"/>
      <c r="KIE64" s="47"/>
      <c r="KIF64" s="47"/>
      <c r="KIG64" s="47"/>
      <c r="KIH64" s="47"/>
      <c r="KII64" s="47"/>
      <c r="KIJ64" s="47"/>
      <c r="KIK64" s="47"/>
      <c r="KIL64" s="47"/>
      <c r="KIM64" s="47"/>
      <c r="KIN64" s="47"/>
      <c r="KIO64" s="47"/>
      <c r="KIP64" s="47"/>
      <c r="KIQ64" s="47"/>
      <c r="KIR64" s="47"/>
      <c r="KIS64" s="47"/>
      <c r="KIT64" s="47"/>
      <c r="KIU64" s="47"/>
      <c r="KIV64" s="47"/>
      <c r="KIW64" s="47"/>
      <c r="KIX64" s="47"/>
      <c r="KIY64" s="47"/>
      <c r="KIZ64" s="47"/>
      <c r="KJA64" s="47"/>
      <c r="KJB64" s="47"/>
      <c r="KJC64" s="47"/>
      <c r="KJD64" s="47"/>
      <c r="KJE64" s="47"/>
      <c r="KJF64" s="47"/>
      <c r="KJG64" s="47"/>
      <c r="KJH64" s="47"/>
      <c r="KJI64" s="47"/>
      <c r="KJJ64" s="47"/>
      <c r="KJK64" s="47"/>
      <c r="KJL64" s="47"/>
      <c r="KJM64" s="47"/>
      <c r="KJN64" s="47"/>
      <c r="KJO64" s="47"/>
      <c r="KJP64" s="47"/>
      <c r="KJQ64" s="47"/>
      <c r="KJR64" s="47"/>
      <c r="KJS64" s="47"/>
      <c r="KJT64" s="47"/>
      <c r="KJU64" s="47"/>
      <c r="KJV64" s="47"/>
      <c r="KJW64" s="47"/>
      <c r="KJX64" s="47"/>
      <c r="KJY64" s="47"/>
      <c r="KJZ64" s="47"/>
      <c r="KKA64" s="47"/>
      <c r="KKB64" s="47"/>
      <c r="KKC64" s="47"/>
      <c r="KKD64" s="47"/>
      <c r="KKE64" s="47"/>
      <c r="KKF64" s="47"/>
      <c r="KKG64" s="47"/>
      <c r="KKH64" s="47"/>
      <c r="KKI64" s="47"/>
      <c r="KKJ64" s="47"/>
      <c r="KKK64" s="47"/>
      <c r="KKL64" s="47"/>
      <c r="KKM64" s="47"/>
      <c r="KKN64" s="47"/>
      <c r="KKO64" s="47"/>
      <c r="KKP64" s="47"/>
      <c r="KKQ64" s="47"/>
      <c r="KKR64" s="47"/>
      <c r="KKS64" s="47"/>
      <c r="KKT64" s="47"/>
      <c r="KKU64" s="47"/>
      <c r="KKV64" s="47"/>
      <c r="KKW64" s="47"/>
      <c r="KKX64" s="47"/>
      <c r="KKY64" s="47"/>
      <c r="KKZ64" s="47"/>
      <c r="KLA64" s="47"/>
      <c r="KLB64" s="47"/>
      <c r="KLC64" s="47"/>
      <c r="KLD64" s="47"/>
      <c r="KLE64" s="47"/>
      <c r="KLF64" s="47"/>
      <c r="KLG64" s="47"/>
      <c r="KLH64" s="47"/>
      <c r="KLI64" s="47"/>
      <c r="KLJ64" s="47"/>
      <c r="KLK64" s="47"/>
      <c r="KLL64" s="47"/>
      <c r="KLM64" s="47"/>
      <c r="KLN64" s="47"/>
      <c r="KLO64" s="47"/>
      <c r="KLP64" s="47"/>
      <c r="KLQ64" s="47"/>
      <c r="KLR64" s="47"/>
      <c r="KLS64" s="47"/>
      <c r="KLT64" s="47"/>
      <c r="KLU64" s="47"/>
      <c r="KLV64" s="47"/>
      <c r="KLW64" s="47"/>
      <c r="KLX64" s="47"/>
      <c r="KLY64" s="47"/>
      <c r="KLZ64" s="47"/>
      <c r="KMA64" s="47"/>
      <c r="KMB64" s="47"/>
      <c r="KMC64" s="47"/>
      <c r="KMD64" s="47"/>
      <c r="KME64" s="47"/>
      <c r="KMF64" s="47"/>
      <c r="KMG64" s="47"/>
      <c r="KMH64" s="47"/>
      <c r="KMI64" s="47"/>
      <c r="KMJ64" s="47"/>
      <c r="KMK64" s="47"/>
      <c r="KML64" s="47"/>
      <c r="KMM64" s="47"/>
      <c r="KMN64" s="47"/>
      <c r="KMO64" s="47"/>
      <c r="KMP64" s="47"/>
      <c r="KMQ64" s="47"/>
      <c r="KMR64" s="47"/>
      <c r="KMS64" s="47"/>
      <c r="KMT64" s="47"/>
      <c r="KMU64" s="47"/>
      <c r="KMV64" s="47"/>
      <c r="KMW64" s="47"/>
      <c r="KMX64" s="47"/>
      <c r="KMY64" s="47"/>
      <c r="KMZ64" s="47"/>
      <c r="KNA64" s="47"/>
      <c r="KNB64" s="47"/>
      <c r="KNC64" s="47"/>
      <c r="KND64" s="47"/>
      <c r="KNE64" s="47"/>
      <c r="KNF64" s="47"/>
      <c r="KNG64" s="47"/>
      <c r="KNH64" s="47"/>
      <c r="KNI64" s="47"/>
      <c r="KNJ64" s="47"/>
      <c r="KNK64" s="47"/>
      <c r="KNL64" s="47"/>
      <c r="KNM64" s="47"/>
      <c r="KNN64" s="47"/>
      <c r="KNO64" s="47"/>
      <c r="KNP64" s="47"/>
      <c r="KNQ64" s="47"/>
      <c r="KNR64" s="47"/>
      <c r="KNS64" s="47"/>
      <c r="KNT64" s="47"/>
      <c r="KNU64" s="47"/>
      <c r="KNV64" s="47"/>
      <c r="KNW64" s="47"/>
      <c r="KNX64" s="47"/>
      <c r="KNY64" s="47"/>
      <c r="KNZ64" s="47"/>
      <c r="KOA64" s="47"/>
      <c r="KOB64" s="47"/>
      <c r="KOC64" s="47"/>
      <c r="KOD64" s="47"/>
      <c r="KOE64" s="47"/>
      <c r="KOF64" s="47"/>
      <c r="KOG64" s="47"/>
      <c r="KOH64" s="47"/>
      <c r="KOI64" s="47"/>
      <c r="KOJ64" s="47"/>
      <c r="KOK64" s="47"/>
      <c r="KOL64" s="47"/>
      <c r="KOM64" s="47"/>
      <c r="KON64" s="47"/>
      <c r="KOO64" s="47"/>
      <c r="KOP64" s="47"/>
      <c r="KOQ64" s="47"/>
      <c r="KOR64" s="47"/>
      <c r="KOS64" s="47"/>
      <c r="KOT64" s="47"/>
      <c r="KOU64" s="47"/>
      <c r="KOV64" s="47"/>
      <c r="KOW64" s="47"/>
      <c r="KOX64" s="47"/>
      <c r="KOY64" s="47"/>
      <c r="KOZ64" s="47"/>
      <c r="KPA64" s="47"/>
      <c r="KPB64" s="47"/>
      <c r="KPC64" s="47"/>
      <c r="KPD64" s="47"/>
      <c r="KPE64" s="47"/>
      <c r="KPF64" s="47"/>
      <c r="KPG64" s="47"/>
      <c r="KPH64" s="47"/>
      <c r="KPI64" s="47"/>
      <c r="KPJ64" s="47"/>
      <c r="KPK64" s="47"/>
      <c r="KPL64" s="47"/>
      <c r="KPM64" s="47"/>
      <c r="KPN64" s="47"/>
      <c r="KPO64" s="47"/>
      <c r="KPP64" s="47"/>
      <c r="KPQ64" s="47"/>
      <c r="KPR64" s="47"/>
      <c r="KPS64" s="47"/>
      <c r="KPT64" s="47"/>
      <c r="KPU64" s="47"/>
      <c r="KPV64" s="47"/>
      <c r="KPW64" s="47"/>
      <c r="KPX64" s="47"/>
      <c r="KPY64" s="47"/>
      <c r="KPZ64" s="47"/>
      <c r="KQA64" s="47"/>
      <c r="KQB64" s="47"/>
      <c r="KQC64" s="47"/>
      <c r="KQD64" s="47"/>
      <c r="KQE64" s="47"/>
      <c r="KQF64" s="47"/>
      <c r="KQG64" s="47"/>
      <c r="KQH64" s="47"/>
      <c r="KQI64" s="47"/>
      <c r="KQJ64" s="47"/>
      <c r="KQK64" s="47"/>
      <c r="KQL64" s="47"/>
      <c r="KQM64" s="47"/>
      <c r="KQN64" s="47"/>
      <c r="KQO64" s="47"/>
      <c r="KQP64" s="47"/>
      <c r="KQQ64" s="47"/>
      <c r="KQR64" s="47"/>
      <c r="KQS64" s="47"/>
      <c r="KQT64" s="47"/>
      <c r="KQU64" s="47"/>
      <c r="KQV64" s="47"/>
      <c r="KQW64" s="47"/>
      <c r="KQX64" s="47"/>
      <c r="KQY64" s="47"/>
      <c r="KQZ64" s="47"/>
      <c r="KRA64" s="47"/>
      <c r="KRB64" s="47"/>
      <c r="KRC64" s="47"/>
      <c r="KRD64" s="47"/>
      <c r="KRE64" s="47"/>
      <c r="KRF64" s="47"/>
      <c r="KRG64" s="47"/>
      <c r="KRH64" s="47"/>
      <c r="KRI64" s="47"/>
      <c r="KRJ64" s="47"/>
      <c r="KRK64" s="47"/>
      <c r="KRL64" s="47"/>
      <c r="KRM64" s="47"/>
      <c r="KRN64" s="47"/>
      <c r="KRO64" s="47"/>
      <c r="KRP64" s="47"/>
      <c r="KRQ64" s="47"/>
      <c r="KRR64" s="47"/>
      <c r="KRS64" s="47"/>
      <c r="KRT64" s="47"/>
      <c r="KRU64" s="47"/>
      <c r="KRV64" s="47"/>
      <c r="KRW64" s="47"/>
      <c r="KRX64" s="47"/>
      <c r="KRY64" s="47"/>
      <c r="KRZ64" s="47"/>
      <c r="KSA64" s="47"/>
      <c r="KSB64" s="47"/>
      <c r="KSC64" s="47"/>
      <c r="KSD64" s="47"/>
      <c r="KSE64" s="47"/>
      <c r="KSF64" s="47"/>
      <c r="KSG64" s="47"/>
      <c r="KSH64" s="47"/>
      <c r="KSI64" s="47"/>
      <c r="KSJ64" s="47"/>
      <c r="KSK64" s="47"/>
      <c r="KSL64" s="47"/>
      <c r="KSM64" s="47"/>
      <c r="KSN64" s="47"/>
      <c r="KSO64" s="47"/>
      <c r="KSP64" s="47"/>
      <c r="KSQ64" s="47"/>
      <c r="KSR64" s="47"/>
      <c r="KSS64" s="47"/>
      <c r="KST64" s="47"/>
      <c r="KSU64" s="47"/>
      <c r="KSV64" s="47"/>
      <c r="KSW64" s="47"/>
      <c r="KSX64" s="47"/>
      <c r="KSY64" s="47"/>
      <c r="KSZ64" s="47"/>
      <c r="KTA64" s="47"/>
      <c r="KTB64" s="47"/>
      <c r="KTC64" s="47"/>
      <c r="KTD64" s="47"/>
      <c r="KTE64" s="47"/>
      <c r="KTF64" s="47"/>
      <c r="KTG64" s="47"/>
      <c r="KTH64" s="47"/>
      <c r="KTI64" s="47"/>
      <c r="KTJ64" s="47"/>
      <c r="KTK64" s="47"/>
      <c r="KTL64" s="47"/>
      <c r="KTM64" s="47"/>
      <c r="KTN64" s="47"/>
      <c r="KTO64" s="47"/>
      <c r="KTP64" s="47"/>
      <c r="KTQ64" s="47"/>
      <c r="KTR64" s="47"/>
      <c r="KTS64" s="47"/>
      <c r="KTT64" s="47"/>
      <c r="KTU64" s="47"/>
      <c r="KTV64" s="47"/>
      <c r="KTW64" s="47"/>
      <c r="KTX64" s="47"/>
      <c r="KTY64" s="47"/>
      <c r="KTZ64" s="47"/>
      <c r="KUA64" s="47"/>
      <c r="KUB64" s="47"/>
      <c r="KUC64" s="47"/>
      <c r="KUD64" s="47"/>
      <c r="KUE64" s="47"/>
      <c r="KUF64" s="47"/>
      <c r="KUG64" s="47"/>
      <c r="KUH64" s="47"/>
      <c r="KUI64" s="47"/>
      <c r="KUJ64" s="47"/>
      <c r="KUK64" s="47"/>
      <c r="KUL64" s="47"/>
      <c r="KUM64" s="47"/>
      <c r="KUN64" s="47"/>
      <c r="KUO64" s="47"/>
      <c r="KUP64" s="47"/>
      <c r="KUQ64" s="47"/>
      <c r="KUR64" s="47"/>
      <c r="KUS64" s="47"/>
      <c r="KUT64" s="47"/>
      <c r="KUU64" s="47"/>
      <c r="KUV64" s="47"/>
      <c r="KUW64" s="47"/>
      <c r="KUX64" s="47"/>
      <c r="KUY64" s="47"/>
      <c r="KUZ64" s="47"/>
      <c r="KVA64" s="47"/>
      <c r="KVB64" s="47"/>
      <c r="KVC64" s="47"/>
      <c r="KVD64" s="47"/>
      <c r="KVE64" s="47"/>
      <c r="KVF64" s="47"/>
      <c r="KVG64" s="47"/>
      <c r="KVH64" s="47"/>
      <c r="KVI64" s="47"/>
      <c r="KVJ64" s="47"/>
      <c r="KVK64" s="47"/>
      <c r="KVL64" s="47"/>
      <c r="KVM64" s="47"/>
      <c r="KVN64" s="47"/>
      <c r="KVO64" s="47"/>
      <c r="KVP64" s="47"/>
      <c r="KVQ64" s="47"/>
      <c r="KVR64" s="47"/>
      <c r="KVS64" s="47"/>
      <c r="KVT64" s="47"/>
      <c r="KVU64" s="47"/>
      <c r="KVV64" s="47"/>
      <c r="KVW64" s="47"/>
      <c r="KVX64" s="47"/>
      <c r="KVY64" s="47"/>
      <c r="KVZ64" s="47"/>
      <c r="KWA64" s="47"/>
      <c r="KWB64" s="47"/>
      <c r="KWC64" s="47"/>
      <c r="KWD64" s="47"/>
      <c r="KWE64" s="47"/>
      <c r="KWF64" s="47"/>
      <c r="KWG64" s="47"/>
      <c r="KWH64" s="47"/>
      <c r="KWI64" s="47"/>
      <c r="KWJ64" s="47"/>
      <c r="KWK64" s="47"/>
      <c r="KWL64" s="47"/>
      <c r="KWM64" s="47"/>
      <c r="KWN64" s="47"/>
      <c r="KWO64" s="47"/>
      <c r="KWP64" s="47"/>
      <c r="KWQ64" s="47"/>
      <c r="KWR64" s="47"/>
      <c r="KWS64" s="47"/>
      <c r="KWT64" s="47"/>
      <c r="KWU64" s="47"/>
      <c r="KWV64" s="47"/>
      <c r="KWW64" s="47"/>
      <c r="KWX64" s="47"/>
      <c r="KWY64" s="47"/>
      <c r="KWZ64" s="47"/>
      <c r="KXA64" s="47"/>
      <c r="KXB64" s="47"/>
      <c r="KXC64" s="47"/>
      <c r="KXD64" s="47"/>
      <c r="KXE64" s="47"/>
      <c r="KXF64" s="47"/>
      <c r="KXG64" s="47"/>
      <c r="KXH64" s="47"/>
      <c r="KXI64" s="47"/>
      <c r="KXJ64" s="47"/>
      <c r="KXK64" s="47"/>
      <c r="KXL64" s="47"/>
      <c r="KXM64" s="47"/>
      <c r="KXN64" s="47"/>
      <c r="KXO64" s="47"/>
      <c r="KXP64" s="47"/>
      <c r="KXQ64" s="47"/>
      <c r="KXR64" s="47"/>
      <c r="KXS64" s="47"/>
      <c r="KXT64" s="47"/>
      <c r="KXU64" s="47"/>
      <c r="KXV64" s="47"/>
      <c r="KXW64" s="47"/>
      <c r="KXX64" s="47"/>
      <c r="KXY64" s="47"/>
      <c r="KXZ64" s="47"/>
      <c r="KYA64" s="47"/>
      <c r="KYB64" s="47"/>
      <c r="KYC64" s="47"/>
      <c r="KYD64" s="47"/>
      <c r="KYE64" s="47"/>
      <c r="KYF64" s="47"/>
      <c r="KYG64" s="47"/>
      <c r="KYH64" s="47"/>
      <c r="KYI64" s="47"/>
      <c r="KYJ64" s="47"/>
      <c r="KYK64" s="47"/>
      <c r="KYL64" s="47"/>
      <c r="KYM64" s="47"/>
      <c r="KYN64" s="47"/>
      <c r="KYO64" s="47"/>
      <c r="KYP64" s="47"/>
      <c r="KYQ64" s="47"/>
      <c r="KYR64" s="47"/>
      <c r="KYS64" s="47"/>
      <c r="KYT64" s="47"/>
      <c r="KYU64" s="47"/>
      <c r="KYV64" s="47"/>
      <c r="KYW64" s="47"/>
      <c r="KYX64" s="47"/>
      <c r="KYY64" s="47"/>
      <c r="KYZ64" s="47"/>
      <c r="KZA64" s="47"/>
      <c r="KZB64" s="47"/>
      <c r="KZC64" s="47"/>
      <c r="KZD64" s="47"/>
      <c r="KZE64" s="47"/>
      <c r="KZF64" s="47"/>
      <c r="KZG64" s="47"/>
      <c r="KZH64" s="47"/>
      <c r="KZI64" s="47"/>
      <c r="KZJ64" s="47"/>
      <c r="KZK64" s="47"/>
      <c r="KZL64" s="47"/>
      <c r="KZM64" s="47"/>
      <c r="KZN64" s="47"/>
      <c r="KZO64" s="47"/>
      <c r="KZP64" s="47"/>
      <c r="KZQ64" s="47"/>
      <c r="KZR64" s="47"/>
      <c r="KZS64" s="47"/>
      <c r="KZT64" s="47"/>
      <c r="KZU64" s="47"/>
      <c r="KZV64" s="47"/>
      <c r="KZW64" s="47"/>
      <c r="KZX64" s="47"/>
      <c r="KZY64" s="47"/>
      <c r="KZZ64" s="47"/>
      <c r="LAA64" s="47"/>
      <c r="LAB64" s="47"/>
      <c r="LAC64" s="47"/>
      <c r="LAD64" s="47"/>
      <c r="LAE64" s="47"/>
      <c r="LAF64" s="47"/>
      <c r="LAG64" s="47"/>
      <c r="LAH64" s="47"/>
      <c r="LAI64" s="47"/>
      <c r="LAJ64" s="47"/>
      <c r="LAK64" s="47"/>
      <c r="LAL64" s="47"/>
      <c r="LAM64" s="47"/>
      <c r="LAN64" s="47"/>
      <c r="LAO64" s="47"/>
      <c r="LAP64" s="47"/>
      <c r="LAQ64" s="47"/>
      <c r="LAR64" s="47"/>
      <c r="LAS64" s="47"/>
      <c r="LAT64" s="47"/>
      <c r="LAU64" s="47"/>
      <c r="LAV64" s="47"/>
      <c r="LAW64" s="47"/>
      <c r="LAX64" s="47"/>
      <c r="LAY64" s="47"/>
      <c r="LAZ64" s="47"/>
      <c r="LBA64" s="47"/>
      <c r="LBB64" s="47"/>
      <c r="LBC64" s="47"/>
      <c r="LBD64" s="47"/>
      <c r="LBE64" s="47"/>
      <c r="LBF64" s="47"/>
      <c r="LBG64" s="47"/>
      <c r="LBH64" s="47"/>
      <c r="LBI64" s="47"/>
      <c r="LBJ64" s="47"/>
      <c r="LBK64" s="47"/>
      <c r="LBL64" s="47"/>
      <c r="LBM64" s="47"/>
      <c r="LBN64" s="47"/>
      <c r="LBO64" s="47"/>
      <c r="LBP64" s="47"/>
      <c r="LBQ64" s="47"/>
      <c r="LBR64" s="47"/>
      <c r="LBS64" s="47"/>
      <c r="LBT64" s="47"/>
      <c r="LBU64" s="47"/>
      <c r="LBV64" s="47"/>
      <c r="LBW64" s="47"/>
      <c r="LBX64" s="47"/>
      <c r="LBY64" s="47"/>
      <c r="LBZ64" s="47"/>
      <c r="LCA64" s="47"/>
      <c r="LCB64" s="47"/>
      <c r="LCC64" s="47"/>
      <c r="LCD64" s="47"/>
      <c r="LCE64" s="47"/>
      <c r="LCF64" s="47"/>
      <c r="LCG64" s="47"/>
      <c r="LCH64" s="47"/>
      <c r="LCI64" s="47"/>
      <c r="LCJ64" s="47"/>
      <c r="LCK64" s="47"/>
      <c r="LCL64" s="47"/>
      <c r="LCM64" s="47"/>
      <c r="LCN64" s="47"/>
      <c r="LCO64" s="47"/>
      <c r="LCP64" s="47"/>
      <c r="LCQ64" s="47"/>
      <c r="LCR64" s="47"/>
      <c r="LCS64" s="47"/>
      <c r="LCT64" s="47"/>
      <c r="LCU64" s="47"/>
      <c r="LCV64" s="47"/>
      <c r="LCW64" s="47"/>
      <c r="LCX64" s="47"/>
      <c r="LCY64" s="47"/>
      <c r="LCZ64" s="47"/>
      <c r="LDA64" s="47"/>
      <c r="LDB64" s="47"/>
      <c r="LDC64" s="47"/>
      <c r="LDD64" s="47"/>
      <c r="LDE64" s="47"/>
      <c r="LDF64" s="47"/>
      <c r="LDG64" s="47"/>
      <c r="LDH64" s="47"/>
      <c r="LDI64" s="47"/>
      <c r="LDJ64" s="47"/>
      <c r="LDK64" s="47"/>
      <c r="LDL64" s="47"/>
      <c r="LDM64" s="47"/>
      <c r="LDN64" s="47"/>
      <c r="LDO64" s="47"/>
      <c r="LDP64" s="47"/>
      <c r="LDQ64" s="47"/>
      <c r="LDR64" s="47"/>
      <c r="LDS64" s="47"/>
      <c r="LDT64" s="47"/>
      <c r="LDU64" s="47"/>
      <c r="LDV64" s="47"/>
      <c r="LDW64" s="47"/>
      <c r="LDX64" s="47"/>
      <c r="LDY64" s="47"/>
      <c r="LDZ64" s="47"/>
      <c r="LEA64" s="47"/>
      <c r="LEB64" s="47"/>
      <c r="LEC64" s="47"/>
      <c r="LED64" s="47"/>
      <c r="LEE64" s="47"/>
      <c r="LEF64" s="47"/>
      <c r="LEG64" s="47"/>
      <c r="LEH64" s="47"/>
      <c r="LEI64" s="47"/>
      <c r="LEJ64" s="47"/>
      <c r="LEK64" s="47"/>
      <c r="LEL64" s="47"/>
      <c r="LEM64" s="47"/>
      <c r="LEN64" s="47"/>
      <c r="LEO64" s="47"/>
      <c r="LEP64" s="47"/>
      <c r="LEQ64" s="47"/>
      <c r="LER64" s="47"/>
      <c r="LES64" s="47"/>
      <c r="LET64" s="47"/>
      <c r="LEU64" s="47"/>
      <c r="LEV64" s="47"/>
      <c r="LEW64" s="47"/>
      <c r="LEX64" s="47"/>
      <c r="LEY64" s="47"/>
      <c r="LEZ64" s="47"/>
      <c r="LFA64" s="47"/>
      <c r="LFB64" s="47"/>
      <c r="LFC64" s="47"/>
      <c r="LFD64" s="47"/>
      <c r="LFE64" s="47"/>
      <c r="LFF64" s="47"/>
      <c r="LFG64" s="47"/>
      <c r="LFH64" s="47"/>
      <c r="LFI64" s="47"/>
      <c r="LFJ64" s="47"/>
      <c r="LFK64" s="47"/>
      <c r="LFL64" s="47"/>
      <c r="LFM64" s="47"/>
      <c r="LFN64" s="47"/>
      <c r="LFO64" s="47"/>
      <c r="LFP64" s="47"/>
      <c r="LFQ64" s="47"/>
      <c r="LFR64" s="47"/>
      <c r="LFS64" s="47"/>
      <c r="LFT64" s="47"/>
      <c r="LFU64" s="47"/>
      <c r="LFV64" s="47"/>
      <c r="LFW64" s="47"/>
      <c r="LFX64" s="47"/>
      <c r="LFY64" s="47"/>
      <c r="LFZ64" s="47"/>
      <c r="LGA64" s="47"/>
      <c r="LGB64" s="47"/>
      <c r="LGC64" s="47"/>
      <c r="LGD64" s="47"/>
      <c r="LGE64" s="47"/>
      <c r="LGF64" s="47"/>
      <c r="LGG64" s="47"/>
      <c r="LGH64" s="47"/>
      <c r="LGI64" s="47"/>
      <c r="LGJ64" s="47"/>
      <c r="LGK64" s="47"/>
      <c r="LGL64" s="47"/>
      <c r="LGM64" s="47"/>
      <c r="LGN64" s="47"/>
      <c r="LGO64" s="47"/>
      <c r="LGP64" s="47"/>
      <c r="LGQ64" s="47"/>
      <c r="LGR64" s="47"/>
      <c r="LGS64" s="47"/>
      <c r="LGT64" s="47"/>
      <c r="LGU64" s="47"/>
      <c r="LGV64" s="47"/>
      <c r="LGW64" s="47"/>
      <c r="LGX64" s="47"/>
      <c r="LGY64" s="47"/>
      <c r="LGZ64" s="47"/>
      <c r="LHA64" s="47"/>
      <c r="LHB64" s="47"/>
      <c r="LHC64" s="47"/>
      <c r="LHD64" s="47"/>
      <c r="LHE64" s="47"/>
      <c r="LHF64" s="47"/>
      <c r="LHG64" s="47"/>
      <c r="LHH64" s="47"/>
      <c r="LHI64" s="47"/>
      <c r="LHJ64" s="47"/>
      <c r="LHK64" s="47"/>
      <c r="LHL64" s="47"/>
      <c r="LHM64" s="47"/>
      <c r="LHN64" s="47"/>
      <c r="LHO64" s="47"/>
      <c r="LHP64" s="47"/>
      <c r="LHQ64" s="47"/>
      <c r="LHR64" s="47"/>
      <c r="LHS64" s="47"/>
      <c r="LHT64" s="47"/>
      <c r="LHU64" s="47"/>
      <c r="LHV64" s="47"/>
      <c r="LHW64" s="47"/>
      <c r="LHX64" s="47"/>
      <c r="LHY64" s="47"/>
      <c r="LHZ64" s="47"/>
      <c r="LIA64" s="47"/>
      <c r="LIB64" s="47"/>
      <c r="LIC64" s="47"/>
      <c r="LID64" s="47"/>
      <c r="LIE64" s="47"/>
      <c r="LIF64" s="47"/>
      <c r="LIG64" s="47"/>
      <c r="LIH64" s="47"/>
      <c r="LII64" s="47"/>
      <c r="LIJ64" s="47"/>
      <c r="LIK64" s="47"/>
      <c r="LIL64" s="47"/>
      <c r="LIM64" s="47"/>
      <c r="LIN64" s="47"/>
      <c r="LIO64" s="47"/>
      <c r="LIP64" s="47"/>
      <c r="LIQ64" s="47"/>
      <c r="LIR64" s="47"/>
      <c r="LIS64" s="47"/>
      <c r="LIT64" s="47"/>
      <c r="LIU64" s="47"/>
      <c r="LIV64" s="47"/>
      <c r="LIW64" s="47"/>
      <c r="LIX64" s="47"/>
      <c r="LIY64" s="47"/>
      <c r="LIZ64" s="47"/>
      <c r="LJA64" s="47"/>
      <c r="LJB64" s="47"/>
      <c r="LJC64" s="47"/>
      <c r="LJD64" s="47"/>
      <c r="LJE64" s="47"/>
      <c r="LJF64" s="47"/>
      <c r="LJG64" s="47"/>
      <c r="LJH64" s="47"/>
      <c r="LJI64" s="47"/>
      <c r="LJJ64" s="47"/>
      <c r="LJK64" s="47"/>
      <c r="LJL64" s="47"/>
      <c r="LJM64" s="47"/>
      <c r="LJN64" s="47"/>
      <c r="LJO64" s="47"/>
      <c r="LJP64" s="47"/>
      <c r="LJQ64" s="47"/>
      <c r="LJR64" s="47"/>
      <c r="LJS64" s="47"/>
      <c r="LJT64" s="47"/>
      <c r="LJU64" s="47"/>
      <c r="LJV64" s="47"/>
      <c r="LJW64" s="47"/>
      <c r="LJX64" s="47"/>
      <c r="LJY64" s="47"/>
      <c r="LJZ64" s="47"/>
      <c r="LKA64" s="47"/>
      <c r="LKB64" s="47"/>
      <c r="LKC64" s="47"/>
      <c r="LKD64" s="47"/>
      <c r="LKE64" s="47"/>
      <c r="LKF64" s="47"/>
      <c r="LKG64" s="47"/>
      <c r="LKH64" s="47"/>
      <c r="LKI64" s="47"/>
      <c r="LKJ64" s="47"/>
      <c r="LKK64" s="47"/>
      <c r="LKL64" s="47"/>
      <c r="LKM64" s="47"/>
      <c r="LKN64" s="47"/>
      <c r="LKO64" s="47"/>
      <c r="LKP64" s="47"/>
      <c r="LKQ64" s="47"/>
      <c r="LKR64" s="47"/>
      <c r="LKS64" s="47"/>
      <c r="LKT64" s="47"/>
      <c r="LKU64" s="47"/>
      <c r="LKV64" s="47"/>
      <c r="LKW64" s="47"/>
      <c r="LKX64" s="47"/>
      <c r="LKY64" s="47"/>
      <c r="LKZ64" s="47"/>
      <c r="LLA64" s="47"/>
      <c r="LLB64" s="47"/>
      <c r="LLC64" s="47"/>
      <c r="LLD64" s="47"/>
      <c r="LLE64" s="47"/>
      <c r="LLF64" s="47"/>
      <c r="LLG64" s="47"/>
      <c r="LLH64" s="47"/>
      <c r="LLI64" s="47"/>
      <c r="LLJ64" s="47"/>
      <c r="LLK64" s="47"/>
      <c r="LLL64" s="47"/>
      <c r="LLM64" s="47"/>
      <c r="LLN64" s="47"/>
      <c r="LLO64" s="47"/>
      <c r="LLP64" s="47"/>
      <c r="LLQ64" s="47"/>
      <c r="LLR64" s="47"/>
      <c r="LLS64" s="47"/>
      <c r="LLT64" s="47"/>
      <c r="LLU64" s="47"/>
      <c r="LLV64" s="47"/>
      <c r="LLW64" s="47"/>
      <c r="LLX64" s="47"/>
      <c r="LLY64" s="47"/>
      <c r="LLZ64" s="47"/>
      <c r="LMA64" s="47"/>
      <c r="LMB64" s="47"/>
      <c r="LMC64" s="47"/>
      <c r="LMD64" s="47"/>
      <c r="LME64" s="47"/>
      <c r="LMF64" s="47"/>
      <c r="LMG64" s="47"/>
      <c r="LMH64" s="47"/>
      <c r="LMI64" s="47"/>
      <c r="LMJ64" s="47"/>
      <c r="LMK64" s="47"/>
      <c r="LML64" s="47"/>
      <c r="LMM64" s="47"/>
      <c r="LMN64" s="47"/>
      <c r="LMO64" s="47"/>
      <c r="LMP64" s="47"/>
      <c r="LMQ64" s="47"/>
      <c r="LMR64" s="47"/>
      <c r="LMS64" s="47"/>
      <c r="LMT64" s="47"/>
      <c r="LMU64" s="47"/>
      <c r="LMV64" s="47"/>
      <c r="LMW64" s="47"/>
      <c r="LMX64" s="47"/>
      <c r="LMY64" s="47"/>
      <c r="LMZ64" s="47"/>
      <c r="LNA64" s="47"/>
      <c r="LNB64" s="47"/>
      <c r="LNC64" s="47"/>
      <c r="LND64" s="47"/>
      <c r="LNE64" s="47"/>
      <c r="LNF64" s="47"/>
      <c r="LNG64" s="47"/>
      <c r="LNH64" s="47"/>
      <c r="LNI64" s="47"/>
      <c r="LNJ64" s="47"/>
      <c r="LNK64" s="47"/>
      <c r="LNL64" s="47"/>
      <c r="LNM64" s="47"/>
      <c r="LNN64" s="47"/>
      <c r="LNO64" s="47"/>
      <c r="LNP64" s="47"/>
      <c r="LNQ64" s="47"/>
      <c r="LNR64" s="47"/>
      <c r="LNS64" s="47"/>
      <c r="LNT64" s="47"/>
      <c r="LNU64" s="47"/>
      <c r="LNV64" s="47"/>
      <c r="LNW64" s="47"/>
      <c r="LNX64" s="47"/>
      <c r="LNY64" s="47"/>
      <c r="LNZ64" s="47"/>
      <c r="LOA64" s="47"/>
      <c r="LOB64" s="47"/>
      <c r="LOC64" s="47"/>
      <c r="LOD64" s="47"/>
      <c r="LOE64" s="47"/>
      <c r="LOF64" s="47"/>
      <c r="LOG64" s="47"/>
      <c r="LOH64" s="47"/>
      <c r="LOI64" s="47"/>
      <c r="LOJ64" s="47"/>
      <c r="LOK64" s="47"/>
      <c r="LOL64" s="47"/>
      <c r="LOM64" s="47"/>
      <c r="LON64" s="47"/>
      <c r="LOO64" s="47"/>
      <c r="LOP64" s="47"/>
      <c r="LOQ64" s="47"/>
      <c r="LOR64" s="47"/>
      <c r="LOS64" s="47"/>
      <c r="LOT64" s="47"/>
      <c r="LOU64" s="47"/>
      <c r="LOV64" s="47"/>
      <c r="LOW64" s="47"/>
      <c r="LOX64" s="47"/>
      <c r="LOY64" s="47"/>
      <c r="LOZ64" s="47"/>
      <c r="LPA64" s="47"/>
      <c r="LPB64" s="47"/>
      <c r="LPC64" s="47"/>
      <c r="LPD64" s="47"/>
      <c r="LPE64" s="47"/>
      <c r="LPF64" s="47"/>
      <c r="LPG64" s="47"/>
      <c r="LPH64" s="47"/>
      <c r="LPI64" s="47"/>
      <c r="LPJ64" s="47"/>
      <c r="LPK64" s="47"/>
      <c r="LPL64" s="47"/>
      <c r="LPM64" s="47"/>
      <c r="LPN64" s="47"/>
      <c r="LPO64" s="47"/>
      <c r="LPP64" s="47"/>
      <c r="LPQ64" s="47"/>
      <c r="LPR64" s="47"/>
      <c r="LPS64" s="47"/>
      <c r="LPT64" s="47"/>
      <c r="LPU64" s="47"/>
      <c r="LPV64" s="47"/>
      <c r="LPW64" s="47"/>
      <c r="LPX64" s="47"/>
      <c r="LPY64" s="47"/>
      <c r="LPZ64" s="47"/>
      <c r="LQA64" s="47"/>
      <c r="LQB64" s="47"/>
      <c r="LQC64" s="47"/>
      <c r="LQD64" s="47"/>
      <c r="LQE64" s="47"/>
      <c r="LQF64" s="47"/>
      <c r="LQG64" s="47"/>
      <c r="LQH64" s="47"/>
      <c r="LQI64" s="47"/>
      <c r="LQJ64" s="47"/>
      <c r="LQK64" s="47"/>
      <c r="LQL64" s="47"/>
      <c r="LQM64" s="47"/>
      <c r="LQN64" s="47"/>
      <c r="LQO64" s="47"/>
      <c r="LQP64" s="47"/>
      <c r="LQQ64" s="47"/>
      <c r="LQR64" s="47"/>
      <c r="LQS64" s="47"/>
      <c r="LQT64" s="47"/>
      <c r="LQU64" s="47"/>
      <c r="LQV64" s="47"/>
      <c r="LQW64" s="47"/>
      <c r="LQX64" s="47"/>
      <c r="LQY64" s="47"/>
      <c r="LQZ64" s="47"/>
      <c r="LRA64" s="47"/>
      <c r="LRB64" s="47"/>
      <c r="LRC64" s="47"/>
      <c r="LRD64" s="47"/>
      <c r="LRE64" s="47"/>
      <c r="LRF64" s="47"/>
      <c r="LRG64" s="47"/>
      <c r="LRH64" s="47"/>
      <c r="LRI64" s="47"/>
      <c r="LRJ64" s="47"/>
      <c r="LRK64" s="47"/>
      <c r="LRL64" s="47"/>
      <c r="LRM64" s="47"/>
      <c r="LRN64" s="47"/>
      <c r="LRO64" s="47"/>
      <c r="LRP64" s="47"/>
      <c r="LRQ64" s="47"/>
      <c r="LRR64" s="47"/>
      <c r="LRS64" s="47"/>
      <c r="LRT64" s="47"/>
      <c r="LRU64" s="47"/>
      <c r="LRV64" s="47"/>
      <c r="LRW64" s="47"/>
      <c r="LRX64" s="47"/>
      <c r="LRY64" s="47"/>
      <c r="LRZ64" s="47"/>
      <c r="LSA64" s="47"/>
      <c r="LSB64" s="47"/>
      <c r="LSC64" s="47"/>
      <c r="LSD64" s="47"/>
      <c r="LSE64" s="47"/>
      <c r="LSF64" s="47"/>
      <c r="LSG64" s="47"/>
      <c r="LSH64" s="47"/>
      <c r="LSI64" s="47"/>
      <c r="LSJ64" s="47"/>
      <c r="LSK64" s="47"/>
      <c r="LSL64" s="47"/>
      <c r="LSM64" s="47"/>
      <c r="LSN64" s="47"/>
      <c r="LSO64" s="47"/>
      <c r="LSP64" s="47"/>
      <c r="LSQ64" s="47"/>
      <c r="LSR64" s="47"/>
      <c r="LSS64" s="47"/>
      <c r="LST64" s="47"/>
      <c r="LSU64" s="47"/>
      <c r="LSV64" s="47"/>
      <c r="LSW64" s="47"/>
      <c r="LSX64" s="47"/>
      <c r="LSY64" s="47"/>
      <c r="LSZ64" s="47"/>
      <c r="LTA64" s="47"/>
      <c r="LTB64" s="47"/>
      <c r="LTC64" s="47"/>
      <c r="LTD64" s="47"/>
      <c r="LTE64" s="47"/>
      <c r="LTF64" s="47"/>
      <c r="LTG64" s="47"/>
      <c r="LTH64" s="47"/>
      <c r="LTI64" s="47"/>
      <c r="LTJ64" s="47"/>
      <c r="LTK64" s="47"/>
      <c r="LTL64" s="47"/>
      <c r="LTM64" s="47"/>
      <c r="LTN64" s="47"/>
      <c r="LTO64" s="47"/>
      <c r="LTP64" s="47"/>
      <c r="LTQ64" s="47"/>
      <c r="LTR64" s="47"/>
      <c r="LTS64" s="47"/>
      <c r="LTT64" s="47"/>
      <c r="LTU64" s="47"/>
      <c r="LTV64" s="47"/>
      <c r="LTW64" s="47"/>
      <c r="LTX64" s="47"/>
      <c r="LTY64" s="47"/>
      <c r="LTZ64" s="47"/>
      <c r="LUA64" s="47"/>
      <c r="LUB64" s="47"/>
      <c r="LUC64" s="47"/>
      <c r="LUD64" s="47"/>
      <c r="LUE64" s="47"/>
      <c r="LUF64" s="47"/>
      <c r="LUG64" s="47"/>
      <c r="LUH64" s="47"/>
      <c r="LUI64" s="47"/>
      <c r="LUJ64" s="47"/>
      <c r="LUK64" s="47"/>
      <c r="LUL64" s="47"/>
      <c r="LUM64" s="47"/>
      <c r="LUN64" s="47"/>
      <c r="LUO64" s="47"/>
      <c r="LUP64" s="47"/>
      <c r="LUQ64" s="47"/>
      <c r="LUR64" s="47"/>
      <c r="LUS64" s="47"/>
      <c r="LUT64" s="47"/>
      <c r="LUU64" s="47"/>
      <c r="LUV64" s="47"/>
      <c r="LUW64" s="47"/>
      <c r="LUX64" s="47"/>
      <c r="LUY64" s="47"/>
      <c r="LUZ64" s="47"/>
      <c r="LVA64" s="47"/>
      <c r="LVB64" s="47"/>
      <c r="LVC64" s="47"/>
      <c r="LVD64" s="47"/>
      <c r="LVE64" s="47"/>
      <c r="LVF64" s="47"/>
      <c r="LVG64" s="47"/>
      <c r="LVH64" s="47"/>
      <c r="LVI64" s="47"/>
      <c r="LVJ64" s="47"/>
      <c r="LVK64" s="47"/>
      <c r="LVL64" s="47"/>
      <c r="LVM64" s="47"/>
      <c r="LVN64" s="47"/>
      <c r="LVO64" s="47"/>
      <c r="LVP64" s="47"/>
      <c r="LVQ64" s="47"/>
      <c r="LVR64" s="47"/>
      <c r="LVS64" s="47"/>
      <c r="LVT64" s="47"/>
      <c r="LVU64" s="47"/>
      <c r="LVV64" s="47"/>
      <c r="LVW64" s="47"/>
      <c r="LVX64" s="47"/>
      <c r="LVY64" s="47"/>
      <c r="LVZ64" s="47"/>
      <c r="LWA64" s="47"/>
      <c r="LWB64" s="47"/>
      <c r="LWC64" s="47"/>
      <c r="LWD64" s="47"/>
      <c r="LWE64" s="47"/>
      <c r="LWF64" s="47"/>
      <c r="LWG64" s="47"/>
      <c r="LWH64" s="47"/>
      <c r="LWI64" s="47"/>
      <c r="LWJ64" s="47"/>
      <c r="LWK64" s="47"/>
      <c r="LWL64" s="47"/>
      <c r="LWM64" s="47"/>
      <c r="LWN64" s="47"/>
      <c r="LWO64" s="47"/>
      <c r="LWP64" s="47"/>
      <c r="LWQ64" s="47"/>
      <c r="LWR64" s="47"/>
      <c r="LWS64" s="47"/>
      <c r="LWT64" s="47"/>
      <c r="LWU64" s="47"/>
      <c r="LWV64" s="47"/>
      <c r="LWW64" s="47"/>
      <c r="LWX64" s="47"/>
      <c r="LWY64" s="47"/>
      <c r="LWZ64" s="47"/>
      <c r="LXA64" s="47"/>
      <c r="LXB64" s="47"/>
      <c r="LXC64" s="47"/>
      <c r="LXD64" s="47"/>
      <c r="LXE64" s="47"/>
      <c r="LXF64" s="47"/>
      <c r="LXG64" s="47"/>
      <c r="LXH64" s="47"/>
      <c r="LXI64" s="47"/>
      <c r="LXJ64" s="47"/>
      <c r="LXK64" s="47"/>
      <c r="LXL64" s="47"/>
      <c r="LXM64" s="47"/>
      <c r="LXN64" s="47"/>
      <c r="LXO64" s="47"/>
      <c r="LXP64" s="47"/>
      <c r="LXQ64" s="47"/>
      <c r="LXR64" s="47"/>
      <c r="LXS64" s="47"/>
      <c r="LXT64" s="47"/>
      <c r="LXU64" s="47"/>
      <c r="LXV64" s="47"/>
      <c r="LXW64" s="47"/>
      <c r="LXX64" s="47"/>
      <c r="LXY64" s="47"/>
      <c r="LXZ64" s="47"/>
      <c r="LYA64" s="47"/>
      <c r="LYB64" s="47"/>
      <c r="LYC64" s="47"/>
      <c r="LYD64" s="47"/>
      <c r="LYE64" s="47"/>
      <c r="LYF64" s="47"/>
      <c r="LYG64" s="47"/>
      <c r="LYH64" s="47"/>
      <c r="LYI64" s="47"/>
      <c r="LYJ64" s="47"/>
      <c r="LYK64" s="47"/>
      <c r="LYL64" s="47"/>
      <c r="LYM64" s="47"/>
      <c r="LYN64" s="47"/>
      <c r="LYO64" s="47"/>
      <c r="LYP64" s="47"/>
      <c r="LYQ64" s="47"/>
      <c r="LYR64" s="47"/>
      <c r="LYS64" s="47"/>
      <c r="LYT64" s="47"/>
      <c r="LYU64" s="47"/>
      <c r="LYV64" s="47"/>
      <c r="LYW64" s="47"/>
      <c r="LYX64" s="47"/>
      <c r="LYY64" s="47"/>
      <c r="LYZ64" s="47"/>
      <c r="LZA64" s="47"/>
      <c r="LZB64" s="47"/>
      <c r="LZC64" s="47"/>
      <c r="LZD64" s="47"/>
      <c r="LZE64" s="47"/>
      <c r="LZF64" s="47"/>
      <c r="LZG64" s="47"/>
      <c r="LZH64" s="47"/>
      <c r="LZI64" s="47"/>
      <c r="LZJ64" s="47"/>
      <c r="LZK64" s="47"/>
      <c r="LZL64" s="47"/>
      <c r="LZM64" s="47"/>
      <c r="LZN64" s="47"/>
      <c r="LZO64" s="47"/>
      <c r="LZP64" s="47"/>
      <c r="LZQ64" s="47"/>
      <c r="LZR64" s="47"/>
      <c r="LZS64" s="47"/>
      <c r="LZT64" s="47"/>
      <c r="LZU64" s="47"/>
      <c r="LZV64" s="47"/>
      <c r="LZW64" s="47"/>
      <c r="LZX64" s="47"/>
      <c r="LZY64" s="47"/>
      <c r="LZZ64" s="47"/>
      <c r="MAA64" s="47"/>
      <c r="MAB64" s="47"/>
      <c r="MAC64" s="47"/>
      <c r="MAD64" s="47"/>
      <c r="MAE64" s="47"/>
      <c r="MAF64" s="47"/>
      <c r="MAG64" s="47"/>
      <c r="MAH64" s="47"/>
      <c r="MAI64" s="47"/>
      <c r="MAJ64" s="47"/>
      <c r="MAK64" s="47"/>
      <c r="MAL64" s="47"/>
      <c r="MAM64" s="47"/>
      <c r="MAN64" s="47"/>
      <c r="MAO64" s="47"/>
      <c r="MAP64" s="47"/>
      <c r="MAQ64" s="47"/>
      <c r="MAR64" s="47"/>
      <c r="MAS64" s="47"/>
      <c r="MAT64" s="47"/>
      <c r="MAU64" s="47"/>
      <c r="MAV64" s="47"/>
      <c r="MAW64" s="47"/>
      <c r="MAX64" s="47"/>
      <c r="MAY64" s="47"/>
      <c r="MAZ64" s="47"/>
      <c r="MBA64" s="47"/>
      <c r="MBB64" s="47"/>
      <c r="MBC64" s="47"/>
      <c r="MBD64" s="47"/>
      <c r="MBE64" s="47"/>
      <c r="MBF64" s="47"/>
      <c r="MBG64" s="47"/>
      <c r="MBH64" s="47"/>
      <c r="MBI64" s="47"/>
      <c r="MBJ64" s="47"/>
      <c r="MBK64" s="47"/>
      <c r="MBL64" s="47"/>
      <c r="MBM64" s="47"/>
      <c r="MBN64" s="47"/>
      <c r="MBO64" s="47"/>
      <c r="MBP64" s="47"/>
      <c r="MBQ64" s="47"/>
      <c r="MBR64" s="47"/>
      <c r="MBS64" s="47"/>
      <c r="MBT64" s="47"/>
      <c r="MBU64" s="47"/>
      <c r="MBV64" s="47"/>
      <c r="MBW64" s="47"/>
      <c r="MBX64" s="47"/>
      <c r="MBY64" s="47"/>
      <c r="MBZ64" s="47"/>
      <c r="MCA64" s="47"/>
      <c r="MCB64" s="47"/>
      <c r="MCC64" s="47"/>
      <c r="MCD64" s="47"/>
      <c r="MCE64" s="47"/>
      <c r="MCF64" s="47"/>
      <c r="MCG64" s="47"/>
      <c r="MCH64" s="47"/>
      <c r="MCI64" s="47"/>
      <c r="MCJ64" s="47"/>
      <c r="MCK64" s="47"/>
      <c r="MCL64" s="47"/>
      <c r="MCM64" s="47"/>
      <c r="MCN64" s="47"/>
      <c r="MCO64" s="47"/>
      <c r="MCP64" s="47"/>
      <c r="MCQ64" s="47"/>
      <c r="MCR64" s="47"/>
      <c r="MCS64" s="47"/>
      <c r="MCT64" s="47"/>
      <c r="MCU64" s="47"/>
      <c r="MCV64" s="47"/>
      <c r="MCW64" s="47"/>
      <c r="MCX64" s="47"/>
      <c r="MCY64" s="47"/>
      <c r="MCZ64" s="47"/>
      <c r="MDA64" s="47"/>
      <c r="MDB64" s="47"/>
      <c r="MDC64" s="47"/>
      <c r="MDD64" s="47"/>
      <c r="MDE64" s="47"/>
      <c r="MDF64" s="47"/>
      <c r="MDG64" s="47"/>
      <c r="MDH64" s="47"/>
      <c r="MDI64" s="47"/>
      <c r="MDJ64" s="47"/>
      <c r="MDK64" s="47"/>
      <c r="MDL64" s="47"/>
      <c r="MDM64" s="47"/>
      <c r="MDN64" s="47"/>
      <c r="MDO64" s="47"/>
      <c r="MDP64" s="47"/>
      <c r="MDQ64" s="47"/>
      <c r="MDR64" s="47"/>
      <c r="MDS64" s="47"/>
      <c r="MDT64" s="47"/>
      <c r="MDU64" s="47"/>
      <c r="MDV64" s="47"/>
      <c r="MDW64" s="47"/>
      <c r="MDX64" s="47"/>
      <c r="MDY64" s="47"/>
      <c r="MDZ64" s="47"/>
      <c r="MEA64" s="47"/>
      <c r="MEB64" s="47"/>
      <c r="MEC64" s="47"/>
      <c r="MED64" s="47"/>
      <c r="MEE64" s="47"/>
      <c r="MEF64" s="47"/>
      <c r="MEG64" s="47"/>
      <c r="MEH64" s="47"/>
      <c r="MEI64" s="47"/>
      <c r="MEJ64" s="47"/>
      <c r="MEK64" s="47"/>
      <c r="MEL64" s="47"/>
      <c r="MEM64" s="47"/>
      <c r="MEN64" s="47"/>
      <c r="MEO64" s="47"/>
      <c r="MEP64" s="47"/>
      <c r="MEQ64" s="47"/>
      <c r="MER64" s="47"/>
      <c r="MES64" s="47"/>
      <c r="MET64" s="47"/>
      <c r="MEU64" s="47"/>
      <c r="MEV64" s="47"/>
      <c r="MEW64" s="47"/>
      <c r="MEX64" s="47"/>
      <c r="MEY64" s="47"/>
      <c r="MEZ64" s="47"/>
      <c r="MFA64" s="47"/>
      <c r="MFB64" s="47"/>
      <c r="MFC64" s="47"/>
      <c r="MFD64" s="47"/>
      <c r="MFE64" s="47"/>
      <c r="MFF64" s="47"/>
      <c r="MFG64" s="47"/>
      <c r="MFH64" s="47"/>
      <c r="MFI64" s="47"/>
      <c r="MFJ64" s="47"/>
      <c r="MFK64" s="47"/>
      <c r="MFL64" s="47"/>
      <c r="MFM64" s="47"/>
      <c r="MFN64" s="47"/>
      <c r="MFO64" s="47"/>
      <c r="MFP64" s="47"/>
      <c r="MFQ64" s="47"/>
      <c r="MFR64" s="47"/>
      <c r="MFS64" s="47"/>
      <c r="MFT64" s="47"/>
      <c r="MFU64" s="47"/>
      <c r="MFV64" s="47"/>
      <c r="MFW64" s="47"/>
      <c r="MFX64" s="47"/>
      <c r="MFY64" s="47"/>
      <c r="MFZ64" s="47"/>
      <c r="MGA64" s="47"/>
      <c r="MGB64" s="47"/>
      <c r="MGC64" s="47"/>
      <c r="MGD64" s="47"/>
      <c r="MGE64" s="47"/>
      <c r="MGF64" s="47"/>
      <c r="MGG64" s="47"/>
      <c r="MGH64" s="47"/>
      <c r="MGI64" s="47"/>
      <c r="MGJ64" s="47"/>
      <c r="MGK64" s="47"/>
      <c r="MGL64" s="47"/>
      <c r="MGM64" s="47"/>
      <c r="MGN64" s="47"/>
      <c r="MGO64" s="47"/>
      <c r="MGP64" s="47"/>
      <c r="MGQ64" s="47"/>
      <c r="MGR64" s="47"/>
      <c r="MGS64" s="47"/>
      <c r="MGT64" s="47"/>
      <c r="MGU64" s="47"/>
      <c r="MGV64" s="47"/>
      <c r="MGW64" s="47"/>
      <c r="MGX64" s="47"/>
      <c r="MGY64" s="47"/>
      <c r="MGZ64" s="47"/>
      <c r="MHA64" s="47"/>
      <c r="MHB64" s="47"/>
      <c r="MHC64" s="47"/>
      <c r="MHD64" s="47"/>
      <c r="MHE64" s="47"/>
      <c r="MHF64" s="47"/>
      <c r="MHG64" s="47"/>
      <c r="MHH64" s="47"/>
      <c r="MHI64" s="47"/>
      <c r="MHJ64" s="47"/>
      <c r="MHK64" s="47"/>
      <c r="MHL64" s="47"/>
      <c r="MHM64" s="47"/>
      <c r="MHN64" s="47"/>
      <c r="MHO64" s="47"/>
      <c r="MHP64" s="47"/>
      <c r="MHQ64" s="47"/>
      <c r="MHR64" s="47"/>
      <c r="MHS64" s="47"/>
      <c r="MHT64" s="47"/>
      <c r="MHU64" s="47"/>
      <c r="MHV64" s="47"/>
      <c r="MHW64" s="47"/>
      <c r="MHX64" s="47"/>
      <c r="MHY64" s="47"/>
      <c r="MHZ64" s="47"/>
      <c r="MIA64" s="47"/>
      <c r="MIB64" s="47"/>
      <c r="MIC64" s="47"/>
      <c r="MID64" s="47"/>
      <c r="MIE64" s="47"/>
      <c r="MIF64" s="47"/>
      <c r="MIG64" s="47"/>
      <c r="MIH64" s="47"/>
      <c r="MII64" s="47"/>
      <c r="MIJ64" s="47"/>
      <c r="MIK64" s="47"/>
      <c r="MIL64" s="47"/>
      <c r="MIM64" s="47"/>
      <c r="MIN64" s="47"/>
      <c r="MIO64" s="47"/>
      <c r="MIP64" s="47"/>
      <c r="MIQ64" s="47"/>
      <c r="MIR64" s="47"/>
      <c r="MIS64" s="47"/>
      <c r="MIT64" s="47"/>
      <c r="MIU64" s="47"/>
      <c r="MIV64" s="47"/>
      <c r="MIW64" s="47"/>
      <c r="MIX64" s="47"/>
      <c r="MIY64" s="47"/>
      <c r="MIZ64" s="47"/>
      <c r="MJA64" s="47"/>
      <c r="MJB64" s="47"/>
      <c r="MJC64" s="47"/>
      <c r="MJD64" s="47"/>
      <c r="MJE64" s="47"/>
      <c r="MJF64" s="47"/>
      <c r="MJG64" s="47"/>
      <c r="MJH64" s="47"/>
      <c r="MJI64" s="47"/>
      <c r="MJJ64" s="47"/>
      <c r="MJK64" s="47"/>
      <c r="MJL64" s="47"/>
      <c r="MJM64" s="47"/>
      <c r="MJN64" s="47"/>
      <c r="MJO64" s="47"/>
      <c r="MJP64" s="47"/>
      <c r="MJQ64" s="47"/>
      <c r="MJR64" s="47"/>
      <c r="MJS64" s="47"/>
      <c r="MJT64" s="47"/>
      <c r="MJU64" s="47"/>
      <c r="MJV64" s="47"/>
      <c r="MJW64" s="47"/>
      <c r="MJX64" s="47"/>
      <c r="MJY64" s="47"/>
      <c r="MJZ64" s="47"/>
      <c r="MKA64" s="47"/>
      <c r="MKB64" s="47"/>
      <c r="MKC64" s="47"/>
      <c r="MKD64" s="47"/>
      <c r="MKE64" s="47"/>
      <c r="MKF64" s="47"/>
      <c r="MKG64" s="47"/>
      <c r="MKH64" s="47"/>
      <c r="MKI64" s="47"/>
      <c r="MKJ64" s="47"/>
      <c r="MKK64" s="47"/>
      <c r="MKL64" s="47"/>
      <c r="MKM64" s="47"/>
      <c r="MKN64" s="47"/>
      <c r="MKO64" s="47"/>
      <c r="MKP64" s="47"/>
      <c r="MKQ64" s="47"/>
      <c r="MKR64" s="47"/>
      <c r="MKS64" s="47"/>
      <c r="MKT64" s="47"/>
      <c r="MKU64" s="47"/>
      <c r="MKV64" s="47"/>
      <c r="MKW64" s="47"/>
      <c r="MKX64" s="47"/>
      <c r="MKY64" s="47"/>
      <c r="MKZ64" s="47"/>
      <c r="MLA64" s="47"/>
      <c r="MLB64" s="47"/>
      <c r="MLC64" s="47"/>
      <c r="MLD64" s="47"/>
      <c r="MLE64" s="47"/>
      <c r="MLF64" s="47"/>
      <c r="MLG64" s="47"/>
      <c r="MLH64" s="47"/>
      <c r="MLI64" s="47"/>
      <c r="MLJ64" s="47"/>
      <c r="MLK64" s="47"/>
      <c r="MLL64" s="47"/>
      <c r="MLM64" s="47"/>
      <c r="MLN64" s="47"/>
      <c r="MLO64" s="47"/>
      <c r="MLP64" s="47"/>
      <c r="MLQ64" s="47"/>
      <c r="MLR64" s="47"/>
      <c r="MLS64" s="47"/>
      <c r="MLT64" s="47"/>
      <c r="MLU64" s="47"/>
      <c r="MLV64" s="47"/>
      <c r="MLW64" s="47"/>
      <c r="MLX64" s="47"/>
      <c r="MLY64" s="47"/>
      <c r="MLZ64" s="47"/>
      <c r="MMA64" s="47"/>
      <c r="MMB64" s="47"/>
      <c r="MMC64" s="47"/>
      <c r="MMD64" s="47"/>
      <c r="MME64" s="47"/>
      <c r="MMF64" s="47"/>
      <c r="MMG64" s="47"/>
      <c r="MMH64" s="47"/>
      <c r="MMI64" s="47"/>
      <c r="MMJ64" s="47"/>
      <c r="MMK64" s="47"/>
      <c r="MML64" s="47"/>
      <c r="MMM64" s="47"/>
      <c r="MMN64" s="47"/>
      <c r="MMO64" s="47"/>
      <c r="MMP64" s="47"/>
      <c r="MMQ64" s="47"/>
      <c r="MMR64" s="47"/>
      <c r="MMS64" s="47"/>
      <c r="MMT64" s="47"/>
      <c r="MMU64" s="47"/>
      <c r="MMV64" s="47"/>
      <c r="MMW64" s="47"/>
      <c r="MMX64" s="47"/>
      <c r="MMY64" s="47"/>
      <c r="MMZ64" s="47"/>
      <c r="MNA64" s="47"/>
      <c r="MNB64" s="47"/>
      <c r="MNC64" s="47"/>
      <c r="MND64" s="47"/>
      <c r="MNE64" s="47"/>
      <c r="MNF64" s="47"/>
      <c r="MNG64" s="47"/>
      <c r="MNH64" s="47"/>
      <c r="MNI64" s="47"/>
      <c r="MNJ64" s="47"/>
      <c r="MNK64" s="47"/>
      <c r="MNL64" s="47"/>
      <c r="MNM64" s="47"/>
      <c r="MNN64" s="47"/>
      <c r="MNO64" s="47"/>
      <c r="MNP64" s="47"/>
      <c r="MNQ64" s="47"/>
      <c r="MNR64" s="47"/>
      <c r="MNS64" s="47"/>
      <c r="MNT64" s="47"/>
      <c r="MNU64" s="47"/>
      <c r="MNV64" s="47"/>
      <c r="MNW64" s="47"/>
      <c r="MNX64" s="47"/>
      <c r="MNY64" s="47"/>
      <c r="MNZ64" s="47"/>
      <c r="MOA64" s="47"/>
      <c r="MOB64" s="47"/>
      <c r="MOC64" s="47"/>
      <c r="MOD64" s="47"/>
      <c r="MOE64" s="47"/>
      <c r="MOF64" s="47"/>
      <c r="MOG64" s="47"/>
      <c r="MOH64" s="47"/>
      <c r="MOI64" s="47"/>
      <c r="MOJ64" s="47"/>
      <c r="MOK64" s="47"/>
      <c r="MOL64" s="47"/>
      <c r="MOM64" s="47"/>
      <c r="MON64" s="47"/>
      <c r="MOO64" s="47"/>
      <c r="MOP64" s="47"/>
      <c r="MOQ64" s="47"/>
      <c r="MOR64" s="47"/>
      <c r="MOS64" s="47"/>
      <c r="MOT64" s="47"/>
      <c r="MOU64" s="47"/>
      <c r="MOV64" s="47"/>
      <c r="MOW64" s="47"/>
      <c r="MOX64" s="47"/>
      <c r="MOY64" s="47"/>
      <c r="MOZ64" s="47"/>
      <c r="MPA64" s="47"/>
      <c r="MPB64" s="47"/>
      <c r="MPC64" s="47"/>
      <c r="MPD64" s="47"/>
      <c r="MPE64" s="47"/>
      <c r="MPF64" s="47"/>
      <c r="MPG64" s="47"/>
      <c r="MPH64" s="47"/>
      <c r="MPI64" s="47"/>
      <c r="MPJ64" s="47"/>
      <c r="MPK64" s="47"/>
      <c r="MPL64" s="47"/>
      <c r="MPM64" s="47"/>
      <c r="MPN64" s="47"/>
      <c r="MPO64" s="47"/>
      <c r="MPP64" s="47"/>
      <c r="MPQ64" s="47"/>
      <c r="MPR64" s="47"/>
      <c r="MPS64" s="47"/>
      <c r="MPT64" s="47"/>
      <c r="MPU64" s="47"/>
      <c r="MPV64" s="47"/>
      <c r="MPW64" s="47"/>
      <c r="MPX64" s="47"/>
      <c r="MPY64" s="47"/>
      <c r="MPZ64" s="47"/>
      <c r="MQA64" s="47"/>
      <c r="MQB64" s="47"/>
      <c r="MQC64" s="47"/>
      <c r="MQD64" s="47"/>
      <c r="MQE64" s="47"/>
      <c r="MQF64" s="47"/>
      <c r="MQG64" s="47"/>
      <c r="MQH64" s="47"/>
      <c r="MQI64" s="47"/>
      <c r="MQJ64" s="47"/>
      <c r="MQK64" s="47"/>
      <c r="MQL64" s="47"/>
      <c r="MQM64" s="47"/>
      <c r="MQN64" s="47"/>
      <c r="MQO64" s="47"/>
      <c r="MQP64" s="47"/>
      <c r="MQQ64" s="47"/>
      <c r="MQR64" s="47"/>
      <c r="MQS64" s="47"/>
      <c r="MQT64" s="47"/>
      <c r="MQU64" s="47"/>
      <c r="MQV64" s="47"/>
      <c r="MQW64" s="47"/>
      <c r="MQX64" s="47"/>
      <c r="MQY64" s="47"/>
      <c r="MQZ64" s="47"/>
      <c r="MRA64" s="47"/>
      <c r="MRB64" s="47"/>
      <c r="MRC64" s="47"/>
      <c r="MRD64" s="47"/>
      <c r="MRE64" s="47"/>
      <c r="MRF64" s="47"/>
      <c r="MRG64" s="47"/>
      <c r="MRH64" s="47"/>
      <c r="MRI64" s="47"/>
      <c r="MRJ64" s="47"/>
      <c r="MRK64" s="47"/>
      <c r="MRL64" s="47"/>
      <c r="MRM64" s="47"/>
      <c r="MRN64" s="47"/>
      <c r="MRO64" s="47"/>
      <c r="MRP64" s="47"/>
      <c r="MRQ64" s="47"/>
      <c r="MRR64" s="47"/>
      <c r="MRS64" s="47"/>
      <c r="MRT64" s="47"/>
      <c r="MRU64" s="47"/>
      <c r="MRV64" s="47"/>
      <c r="MRW64" s="47"/>
      <c r="MRX64" s="47"/>
      <c r="MRY64" s="47"/>
      <c r="MRZ64" s="47"/>
      <c r="MSA64" s="47"/>
      <c r="MSB64" s="47"/>
      <c r="MSC64" s="47"/>
      <c r="MSD64" s="47"/>
      <c r="MSE64" s="47"/>
      <c r="MSF64" s="47"/>
      <c r="MSG64" s="47"/>
      <c r="MSH64" s="47"/>
      <c r="MSI64" s="47"/>
      <c r="MSJ64" s="47"/>
      <c r="MSK64" s="47"/>
      <c r="MSL64" s="47"/>
      <c r="MSM64" s="47"/>
      <c r="MSN64" s="47"/>
      <c r="MSO64" s="47"/>
      <c r="MSP64" s="47"/>
      <c r="MSQ64" s="47"/>
      <c r="MSR64" s="47"/>
      <c r="MSS64" s="47"/>
      <c r="MST64" s="47"/>
      <c r="MSU64" s="47"/>
      <c r="MSV64" s="47"/>
      <c r="MSW64" s="47"/>
      <c r="MSX64" s="47"/>
      <c r="MSY64" s="47"/>
      <c r="MSZ64" s="47"/>
      <c r="MTA64" s="47"/>
      <c r="MTB64" s="47"/>
      <c r="MTC64" s="47"/>
      <c r="MTD64" s="47"/>
      <c r="MTE64" s="47"/>
      <c r="MTF64" s="47"/>
      <c r="MTG64" s="47"/>
      <c r="MTH64" s="47"/>
      <c r="MTI64" s="47"/>
      <c r="MTJ64" s="47"/>
      <c r="MTK64" s="47"/>
      <c r="MTL64" s="47"/>
      <c r="MTM64" s="47"/>
      <c r="MTN64" s="47"/>
      <c r="MTO64" s="47"/>
      <c r="MTP64" s="47"/>
      <c r="MTQ64" s="47"/>
      <c r="MTR64" s="47"/>
      <c r="MTS64" s="47"/>
      <c r="MTT64" s="47"/>
      <c r="MTU64" s="47"/>
      <c r="MTV64" s="47"/>
      <c r="MTW64" s="47"/>
      <c r="MTX64" s="47"/>
      <c r="MTY64" s="47"/>
      <c r="MTZ64" s="47"/>
      <c r="MUA64" s="47"/>
      <c r="MUB64" s="47"/>
      <c r="MUC64" s="47"/>
      <c r="MUD64" s="47"/>
      <c r="MUE64" s="47"/>
      <c r="MUF64" s="47"/>
      <c r="MUG64" s="47"/>
      <c r="MUH64" s="47"/>
      <c r="MUI64" s="47"/>
      <c r="MUJ64" s="47"/>
      <c r="MUK64" s="47"/>
      <c r="MUL64" s="47"/>
      <c r="MUM64" s="47"/>
      <c r="MUN64" s="47"/>
      <c r="MUO64" s="47"/>
      <c r="MUP64" s="47"/>
      <c r="MUQ64" s="47"/>
      <c r="MUR64" s="47"/>
      <c r="MUS64" s="47"/>
      <c r="MUT64" s="47"/>
      <c r="MUU64" s="47"/>
      <c r="MUV64" s="47"/>
      <c r="MUW64" s="47"/>
      <c r="MUX64" s="47"/>
      <c r="MUY64" s="47"/>
      <c r="MUZ64" s="47"/>
      <c r="MVA64" s="47"/>
      <c r="MVB64" s="47"/>
      <c r="MVC64" s="47"/>
      <c r="MVD64" s="47"/>
      <c r="MVE64" s="47"/>
      <c r="MVF64" s="47"/>
      <c r="MVG64" s="47"/>
      <c r="MVH64" s="47"/>
      <c r="MVI64" s="47"/>
      <c r="MVJ64" s="47"/>
      <c r="MVK64" s="47"/>
      <c r="MVL64" s="47"/>
      <c r="MVM64" s="47"/>
      <c r="MVN64" s="47"/>
      <c r="MVO64" s="47"/>
      <c r="MVP64" s="47"/>
      <c r="MVQ64" s="47"/>
      <c r="MVR64" s="47"/>
      <c r="MVS64" s="47"/>
      <c r="MVT64" s="47"/>
      <c r="MVU64" s="47"/>
      <c r="MVV64" s="47"/>
      <c r="MVW64" s="47"/>
      <c r="MVX64" s="47"/>
      <c r="MVY64" s="47"/>
      <c r="MVZ64" s="47"/>
      <c r="MWA64" s="47"/>
      <c r="MWB64" s="47"/>
      <c r="MWC64" s="47"/>
      <c r="MWD64" s="47"/>
      <c r="MWE64" s="47"/>
      <c r="MWF64" s="47"/>
      <c r="MWG64" s="47"/>
      <c r="MWH64" s="47"/>
      <c r="MWI64" s="47"/>
      <c r="MWJ64" s="47"/>
      <c r="MWK64" s="47"/>
      <c r="MWL64" s="47"/>
      <c r="MWM64" s="47"/>
      <c r="MWN64" s="47"/>
      <c r="MWO64" s="47"/>
      <c r="MWP64" s="47"/>
      <c r="MWQ64" s="47"/>
      <c r="MWR64" s="47"/>
      <c r="MWS64" s="47"/>
      <c r="MWT64" s="47"/>
      <c r="MWU64" s="47"/>
      <c r="MWV64" s="47"/>
      <c r="MWW64" s="47"/>
      <c r="MWX64" s="47"/>
      <c r="MWY64" s="47"/>
      <c r="MWZ64" s="47"/>
      <c r="MXA64" s="47"/>
      <c r="MXB64" s="47"/>
      <c r="MXC64" s="47"/>
      <c r="MXD64" s="47"/>
      <c r="MXE64" s="47"/>
      <c r="MXF64" s="47"/>
      <c r="MXG64" s="47"/>
      <c r="MXH64" s="47"/>
      <c r="MXI64" s="47"/>
      <c r="MXJ64" s="47"/>
      <c r="MXK64" s="47"/>
      <c r="MXL64" s="47"/>
      <c r="MXM64" s="47"/>
      <c r="MXN64" s="47"/>
      <c r="MXO64" s="47"/>
      <c r="MXP64" s="47"/>
      <c r="MXQ64" s="47"/>
      <c r="MXR64" s="47"/>
      <c r="MXS64" s="47"/>
      <c r="MXT64" s="47"/>
      <c r="MXU64" s="47"/>
      <c r="MXV64" s="47"/>
      <c r="MXW64" s="47"/>
      <c r="MXX64" s="47"/>
      <c r="MXY64" s="47"/>
      <c r="MXZ64" s="47"/>
      <c r="MYA64" s="47"/>
      <c r="MYB64" s="47"/>
      <c r="MYC64" s="47"/>
      <c r="MYD64" s="47"/>
      <c r="MYE64" s="47"/>
      <c r="MYF64" s="47"/>
      <c r="MYG64" s="47"/>
      <c r="MYH64" s="47"/>
      <c r="MYI64" s="47"/>
      <c r="MYJ64" s="47"/>
      <c r="MYK64" s="47"/>
      <c r="MYL64" s="47"/>
      <c r="MYM64" s="47"/>
      <c r="MYN64" s="47"/>
      <c r="MYO64" s="47"/>
      <c r="MYP64" s="47"/>
      <c r="MYQ64" s="47"/>
      <c r="MYR64" s="47"/>
      <c r="MYS64" s="47"/>
      <c r="MYT64" s="47"/>
      <c r="MYU64" s="47"/>
      <c r="MYV64" s="47"/>
      <c r="MYW64" s="47"/>
      <c r="MYX64" s="47"/>
      <c r="MYY64" s="47"/>
      <c r="MYZ64" s="47"/>
      <c r="MZA64" s="47"/>
      <c r="MZB64" s="47"/>
      <c r="MZC64" s="47"/>
      <c r="MZD64" s="47"/>
      <c r="MZE64" s="47"/>
      <c r="MZF64" s="47"/>
      <c r="MZG64" s="47"/>
      <c r="MZH64" s="47"/>
      <c r="MZI64" s="47"/>
      <c r="MZJ64" s="47"/>
      <c r="MZK64" s="47"/>
      <c r="MZL64" s="47"/>
      <c r="MZM64" s="47"/>
      <c r="MZN64" s="47"/>
      <c r="MZO64" s="47"/>
      <c r="MZP64" s="47"/>
      <c r="MZQ64" s="47"/>
      <c r="MZR64" s="47"/>
      <c r="MZS64" s="47"/>
      <c r="MZT64" s="47"/>
      <c r="MZU64" s="47"/>
      <c r="MZV64" s="47"/>
      <c r="MZW64" s="47"/>
      <c r="MZX64" s="47"/>
      <c r="MZY64" s="47"/>
      <c r="MZZ64" s="47"/>
      <c r="NAA64" s="47"/>
      <c r="NAB64" s="47"/>
      <c r="NAC64" s="47"/>
      <c r="NAD64" s="47"/>
      <c r="NAE64" s="47"/>
      <c r="NAF64" s="47"/>
      <c r="NAG64" s="47"/>
      <c r="NAH64" s="47"/>
      <c r="NAI64" s="47"/>
      <c r="NAJ64" s="47"/>
      <c r="NAK64" s="47"/>
      <c r="NAL64" s="47"/>
      <c r="NAM64" s="47"/>
      <c r="NAN64" s="47"/>
      <c r="NAO64" s="47"/>
      <c r="NAP64" s="47"/>
      <c r="NAQ64" s="47"/>
      <c r="NAR64" s="47"/>
      <c r="NAS64" s="47"/>
      <c r="NAT64" s="47"/>
      <c r="NAU64" s="47"/>
      <c r="NAV64" s="47"/>
      <c r="NAW64" s="47"/>
      <c r="NAX64" s="47"/>
      <c r="NAY64" s="47"/>
      <c r="NAZ64" s="47"/>
      <c r="NBA64" s="47"/>
      <c r="NBB64" s="47"/>
      <c r="NBC64" s="47"/>
      <c r="NBD64" s="47"/>
      <c r="NBE64" s="47"/>
      <c r="NBF64" s="47"/>
      <c r="NBG64" s="47"/>
      <c r="NBH64" s="47"/>
      <c r="NBI64" s="47"/>
      <c r="NBJ64" s="47"/>
      <c r="NBK64" s="47"/>
      <c r="NBL64" s="47"/>
      <c r="NBM64" s="47"/>
      <c r="NBN64" s="47"/>
      <c r="NBO64" s="47"/>
      <c r="NBP64" s="47"/>
      <c r="NBQ64" s="47"/>
      <c r="NBR64" s="47"/>
      <c r="NBS64" s="47"/>
      <c r="NBT64" s="47"/>
      <c r="NBU64" s="47"/>
      <c r="NBV64" s="47"/>
      <c r="NBW64" s="47"/>
      <c r="NBX64" s="47"/>
      <c r="NBY64" s="47"/>
      <c r="NBZ64" s="47"/>
      <c r="NCA64" s="47"/>
      <c r="NCB64" s="47"/>
      <c r="NCC64" s="47"/>
      <c r="NCD64" s="47"/>
      <c r="NCE64" s="47"/>
      <c r="NCF64" s="47"/>
      <c r="NCG64" s="47"/>
      <c r="NCH64" s="47"/>
      <c r="NCI64" s="47"/>
      <c r="NCJ64" s="47"/>
      <c r="NCK64" s="47"/>
      <c r="NCL64" s="47"/>
      <c r="NCM64" s="47"/>
      <c r="NCN64" s="47"/>
      <c r="NCO64" s="47"/>
      <c r="NCP64" s="47"/>
      <c r="NCQ64" s="47"/>
      <c r="NCR64" s="47"/>
      <c r="NCS64" s="47"/>
      <c r="NCT64" s="47"/>
      <c r="NCU64" s="47"/>
      <c r="NCV64" s="47"/>
      <c r="NCW64" s="47"/>
      <c r="NCX64" s="47"/>
      <c r="NCY64" s="47"/>
      <c r="NCZ64" s="47"/>
      <c r="NDA64" s="47"/>
      <c r="NDB64" s="47"/>
      <c r="NDC64" s="47"/>
      <c r="NDD64" s="47"/>
      <c r="NDE64" s="47"/>
      <c r="NDF64" s="47"/>
      <c r="NDG64" s="47"/>
      <c r="NDH64" s="47"/>
      <c r="NDI64" s="47"/>
      <c r="NDJ64" s="47"/>
      <c r="NDK64" s="47"/>
      <c r="NDL64" s="47"/>
      <c r="NDM64" s="47"/>
      <c r="NDN64" s="47"/>
      <c r="NDO64" s="47"/>
      <c r="NDP64" s="47"/>
      <c r="NDQ64" s="47"/>
      <c r="NDR64" s="47"/>
      <c r="NDS64" s="47"/>
      <c r="NDT64" s="47"/>
      <c r="NDU64" s="47"/>
      <c r="NDV64" s="47"/>
      <c r="NDW64" s="47"/>
      <c r="NDX64" s="47"/>
      <c r="NDY64" s="47"/>
      <c r="NDZ64" s="47"/>
      <c r="NEA64" s="47"/>
      <c r="NEB64" s="47"/>
      <c r="NEC64" s="47"/>
      <c r="NED64" s="47"/>
      <c r="NEE64" s="47"/>
      <c r="NEF64" s="47"/>
      <c r="NEG64" s="47"/>
      <c r="NEH64" s="47"/>
      <c r="NEI64" s="47"/>
      <c r="NEJ64" s="47"/>
      <c r="NEK64" s="47"/>
      <c r="NEL64" s="47"/>
      <c r="NEM64" s="47"/>
      <c r="NEN64" s="47"/>
      <c r="NEO64" s="47"/>
      <c r="NEP64" s="47"/>
      <c r="NEQ64" s="47"/>
      <c r="NER64" s="47"/>
      <c r="NES64" s="47"/>
      <c r="NET64" s="47"/>
      <c r="NEU64" s="47"/>
      <c r="NEV64" s="47"/>
      <c r="NEW64" s="47"/>
      <c r="NEX64" s="47"/>
      <c r="NEY64" s="47"/>
      <c r="NEZ64" s="47"/>
      <c r="NFA64" s="47"/>
      <c r="NFB64" s="47"/>
      <c r="NFC64" s="47"/>
      <c r="NFD64" s="47"/>
      <c r="NFE64" s="47"/>
      <c r="NFF64" s="47"/>
      <c r="NFG64" s="47"/>
      <c r="NFH64" s="47"/>
      <c r="NFI64" s="47"/>
      <c r="NFJ64" s="47"/>
      <c r="NFK64" s="47"/>
      <c r="NFL64" s="47"/>
      <c r="NFM64" s="47"/>
      <c r="NFN64" s="47"/>
      <c r="NFO64" s="47"/>
      <c r="NFP64" s="47"/>
      <c r="NFQ64" s="47"/>
      <c r="NFR64" s="47"/>
      <c r="NFS64" s="47"/>
      <c r="NFT64" s="47"/>
      <c r="NFU64" s="47"/>
      <c r="NFV64" s="47"/>
      <c r="NFW64" s="47"/>
      <c r="NFX64" s="47"/>
      <c r="NFY64" s="47"/>
      <c r="NFZ64" s="47"/>
      <c r="NGA64" s="47"/>
      <c r="NGB64" s="47"/>
      <c r="NGC64" s="47"/>
      <c r="NGD64" s="47"/>
      <c r="NGE64" s="47"/>
      <c r="NGF64" s="47"/>
      <c r="NGG64" s="47"/>
      <c r="NGH64" s="47"/>
      <c r="NGI64" s="47"/>
      <c r="NGJ64" s="47"/>
      <c r="NGK64" s="47"/>
      <c r="NGL64" s="47"/>
      <c r="NGM64" s="47"/>
      <c r="NGN64" s="47"/>
      <c r="NGO64" s="47"/>
      <c r="NGP64" s="47"/>
      <c r="NGQ64" s="47"/>
      <c r="NGR64" s="47"/>
      <c r="NGS64" s="47"/>
      <c r="NGT64" s="47"/>
      <c r="NGU64" s="47"/>
      <c r="NGV64" s="47"/>
      <c r="NGW64" s="47"/>
      <c r="NGX64" s="47"/>
      <c r="NGY64" s="47"/>
      <c r="NGZ64" s="47"/>
      <c r="NHA64" s="47"/>
      <c r="NHB64" s="47"/>
      <c r="NHC64" s="47"/>
      <c r="NHD64" s="47"/>
      <c r="NHE64" s="47"/>
      <c r="NHF64" s="47"/>
      <c r="NHG64" s="47"/>
      <c r="NHH64" s="47"/>
      <c r="NHI64" s="47"/>
      <c r="NHJ64" s="47"/>
      <c r="NHK64" s="47"/>
      <c r="NHL64" s="47"/>
      <c r="NHM64" s="47"/>
      <c r="NHN64" s="47"/>
      <c r="NHO64" s="47"/>
      <c r="NHP64" s="47"/>
      <c r="NHQ64" s="47"/>
      <c r="NHR64" s="47"/>
      <c r="NHS64" s="47"/>
      <c r="NHT64" s="47"/>
      <c r="NHU64" s="47"/>
      <c r="NHV64" s="47"/>
      <c r="NHW64" s="47"/>
      <c r="NHX64" s="47"/>
      <c r="NHY64" s="47"/>
      <c r="NHZ64" s="47"/>
      <c r="NIA64" s="47"/>
      <c r="NIB64" s="47"/>
      <c r="NIC64" s="47"/>
      <c r="NID64" s="47"/>
      <c r="NIE64" s="47"/>
      <c r="NIF64" s="47"/>
      <c r="NIG64" s="47"/>
      <c r="NIH64" s="47"/>
      <c r="NII64" s="47"/>
      <c r="NIJ64" s="47"/>
      <c r="NIK64" s="47"/>
      <c r="NIL64" s="47"/>
      <c r="NIM64" s="47"/>
      <c r="NIN64" s="47"/>
      <c r="NIO64" s="47"/>
      <c r="NIP64" s="47"/>
      <c r="NIQ64" s="47"/>
      <c r="NIR64" s="47"/>
      <c r="NIS64" s="47"/>
      <c r="NIT64" s="47"/>
      <c r="NIU64" s="47"/>
      <c r="NIV64" s="47"/>
      <c r="NIW64" s="47"/>
      <c r="NIX64" s="47"/>
      <c r="NIY64" s="47"/>
      <c r="NIZ64" s="47"/>
      <c r="NJA64" s="47"/>
      <c r="NJB64" s="47"/>
      <c r="NJC64" s="47"/>
      <c r="NJD64" s="47"/>
      <c r="NJE64" s="47"/>
      <c r="NJF64" s="47"/>
      <c r="NJG64" s="47"/>
      <c r="NJH64" s="47"/>
      <c r="NJI64" s="47"/>
      <c r="NJJ64" s="47"/>
      <c r="NJK64" s="47"/>
      <c r="NJL64" s="47"/>
      <c r="NJM64" s="47"/>
      <c r="NJN64" s="47"/>
      <c r="NJO64" s="47"/>
      <c r="NJP64" s="47"/>
      <c r="NJQ64" s="47"/>
      <c r="NJR64" s="47"/>
      <c r="NJS64" s="47"/>
      <c r="NJT64" s="47"/>
      <c r="NJU64" s="47"/>
      <c r="NJV64" s="47"/>
      <c r="NJW64" s="47"/>
      <c r="NJX64" s="47"/>
      <c r="NJY64" s="47"/>
      <c r="NJZ64" s="47"/>
      <c r="NKA64" s="47"/>
      <c r="NKB64" s="47"/>
      <c r="NKC64" s="47"/>
      <c r="NKD64" s="47"/>
      <c r="NKE64" s="47"/>
      <c r="NKF64" s="47"/>
      <c r="NKG64" s="47"/>
      <c r="NKH64" s="47"/>
      <c r="NKI64" s="47"/>
      <c r="NKJ64" s="47"/>
      <c r="NKK64" s="47"/>
      <c r="NKL64" s="47"/>
      <c r="NKM64" s="47"/>
      <c r="NKN64" s="47"/>
      <c r="NKO64" s="47"/>
      <c r="NKP64" s="47"/>
      <c r="NKQ64" s="47"/>
      <c r="NKR64" s="47"/>
      <c r="NKS64" s="47"/>
      <c r="NKT64" s="47"/>
      <c r="NKU64" s="47"/>
      <c r="NKV64" s="47"/>
      <c r="NKW64" s="47"/>
      <c r="NKX64" s="47"/>
      <c r="NKY64" s="47"/>
      <c r="NKZ64" s="47"/>
      <c r="NLA64" s="47"/>
      <c r="NLB64" s="47"/>
      <c r="NLC64" s="47"/>
      <c r="NLD64" s="47"/>
      <c r="NLE64" s="47"/>
      <c r="NLF64" s="47"/>
      <c r="NLG64" s="47"/>
      <c r="NLH64" s="47"/>
      <c r="NLI64" s="47"/>
      <c r="NLJ64" s="47"/>
      <c r="NLK64" s="47"/>
      <c r="NLL64" s="47"/>
      <c r="NLM64" s="47"/>
      <c r="NLN64" s="47"/>
      <c r="NLO64" s="47"/>
      <c r="NLP64" s="47"/>
      <c r="NLQ64" s="47"/>
      <c r="NLR64" s="47"/>
      <c r="NLS64" s="47"/>
      <c r="NLT64" s="47"/>
      <c r="NLU64" s="47"/>
      <c r="NLV64" s="47"/>
      <c r="NLW64" s="47"/>
      <c r="NLX64" s="47"/>
      <c r="NLY64" s="47"/>
      <c r="NLZ64" s="47"/>
      <c r="NMA64" s="47"/>
      <c r="NMB64" s="47"/>
      <c r="NMC64" s="47"/>
      <c r="NMD64" s="47"/>
      <c r="NME64" s="47"/>
      <c r="NMF64" s="47"/>
      <c r="NMG64" s="47"/>
      <c r="NMH64" s="47"/>
      <c r="NMI64" s="47"/>
      <c r="NMJ64" s="47"/>
      <c r="NMK64" s="47"/>
      <c r="NML64" s="47"/>
      <c r="NMM64" s="47"/>
      <c r="NMN64" s="47"/>
      <c r="NMO64" s="47"/>
      <c r="NMP64" s="47"/>
      <c r="NMQ64" s="47"/>
      <c r="NMR64" s="47"/>
      <c r="NMS64" s="47"/>
      <c r="NMT64" s="47"/>
      <c r="NMU64" s="47"/>
      <c r="NMV64" s="47"/>
      <c r="NMW64" s="47"/>
      <c r="NMX64" s="47"/>
      <c r="NMY64" s="47"/>
      <c r="NMZ64" s="47"/>
      <c r="NNA64" s="47"/>
      <c r="NNB64" s="47"/>
      <c r="NNC64" s="47"/>
      <c r="NND64" s="47"/>
      <c r="NNE64" s="47"/>
      <c r="NNF64" s="47"/>
      <c r="NNG64" s="47"/>
      <c r="NNH64" s="47"/>
      <c r="NNI64" s="47"/>
      <c r="NNJ64" s="47"/>
      <c r="NNK64" s="47"/>
      <c r="NNL64" s="47"/>
      <c r="NNM64" s="47"/>
      <c r="NNN64" s="47"/>
      <c r="NNO64" s="47"/>
      <c r="NNP64" s="47"/>
      <c r="NNQ64" s="47"/>
      <c r="NNR64" s="47"/>
      <c r="NNS64" s="47"/>
      <c r="NNT64" s="47"/>
      <c r="NNU64" s="47"/>
      <c r="NNV64" s="47"/>
      <c r="NNW64" s="47"/>
      <c r="NNX64" s="47"/>
      <c r="NNY64" s="47"/>
      <c r="NNZ64" s="47"/>
      <c r="NOA64" s="47"/>
      <c r="NOB64" s="47"/>
      <c r="NOC64" s="47"/>
      <c r="NOD64" s="47"/>
      <c r="NOE64" s="47"/>
      <c r="NOF64" s="47"/>
      <c r="NOG64" s="47"/>
      <c r="NOH64" s="47"/>
      <c r="NOI64" s="47"/>
      <c r="NOJ64" s="47"/>
      <c r="NOK64" s="47"/>
      <c r="NOL64" s="47"/>
      <c r="NOM64" s="47"/>
      <c r="NON64" s="47"/>
      <c r="NOO64" s="47"/>
      <c r="NOP64" s="47"/>
      <c r="NOQ64" s="47"/>
      <c r="NOR64" s="47"/>
      <c r="NOS64" s="47"/>
      <c r="NOT64" s="47"/>
      <c r="NOU64" s="47"/>
      <c r="NOV64" s="47"/>
      <c r="NOW64" s="47"/>
      <c r="NOX64" s="47"/>
      <c r="NOY64" s="47"/>
      <c r="NOZ64" s="47"/>
      <c r="NPA64" s="47"/>
      <c r="NPB64" s="47"/>
      <c r="NPC64" s="47"/>
      <c r="NPD64" s="47"/>
      <c r="NPE64" s="47"/>
      <c r="NPF64" s="47"/>
      <c r="NPG64" s="47"/>
      <c r="NPH64" s="47"/>
      <c r="NPI64" s="47"/>
      <c r="NPJ64" s="47"/>
      <c r="NPK64" s="47"/>
      <c r="NPL64" s="47"/>
      <c r="NPM64" s="47"/>
      <c r="NPN64" s="47"/>
      <c r="NPO64" s="47"/>
      <c r="NPP64" s="47"/>
      <c r="NPQ64" s="47"/>
      <c r="NPR64" s="47"/>
      <c r="NPS64" s="47"/>
      <c r="NPT64" s="47"/>
      <c r="NPU64" s="47"/>
      <c r="NPV64" s="47"/>
      <c r="NPW64" s="47"/>
      <c r="NPX64" s="47"/>
      <c r="NPY64" s="47"/>
      <c r="NPZ64" s="47"/>
      <c r="NQA64" s="47"/>
      <c r="NQB64" s="47"/>
      <c r="NQC64" s="47"/>
      <c r="NQD64" s="47"/>
      <c r="NQE64" s="47"/>
      <c r="NQF64" s="47"/>
      <c r="NQG64" s="47"/>
      <c r="NQH64" s="47"/>
      <c r="NQI64" s="47"/>
      <c r="NQJ64" s="47"/>
      <c r="NQK64" s="47"/>
      <c r="NQL64" s="47"/>
      <c r="NQM64" s="47"/>
      <c r="NQN64" s="47"/>
      <c r="NQO64" s="47"/>
      <c r="NQP64" s="47"/>
      <c r="NQQ64" s="47"/>
      <c r="NQR64" s="47"/>
      <c r="NQS64" s="47"/>
      <c r="NQT64" s="47"/>
      <c r="NQU64" s="47"/>
      <c r="NQV64" s="47"/>
      <c r="NQW64" s="47"/>
      <c r="NQX64" s="47"/>
      <c r="NQY64" s="47"/>
      <c r="NQZ64" s="47"/>
      <c r="NRA64" s="47"/>
      <c r="NRB64" s="47"/>
      <c r="NRC64" s="47"/>
      <c r="NRD64" s="47"/>
      <c r="NRE64" s="47"/>
      <c r="NRF64" s="47"/>
      <c r="NRG64" s="47"/>
      <c r="NRH64" s="47"/>
      <c r="NRI64" s="47"/>
      <c r="NRJ64" s="47"/>
      <c r="NRK64" s="47"/>
      <c r="NRL64" s="47"/>
      <c r="NRM64" s="47"/>
      <c r="NRN64" s="47"/>
      <c r="NRO64" s="47"/>
      <c r="NRP64" s="47"/>
      <c r="NRQ64" s="47"/>
      <c r="NRR64" s="47"/>
      <c r="NRS64" s="47"/>
      <c r="NRT64" s="47"/>
      <c r="NRU64" s="47"/>
      <c r="NRV64" s="47"/>
      <c r="NRW64" s="47"/>
      <c r="NRX64" s="47"/>
      <c r="NRY64" s="47"/>
      <c r="NRZ64" s="47"/>
      <c r="NSA64" s="47"/>
      <c r="NSB64" s="47"/>
      <c r="NSC64" s="47"/>
      <c r="NSD64" s="47"/>
      <c r="NSE64" s="47"/>
      <c r="NSF64" s="47"/>
      <c r="NSG64" s="47"/>
      <c r="NSH64" s="47"/>
      <c r="NSI64" s="47"/>
      <c r="NSJ64" s="47"/>
      <c r="NSK64" s="47"/>
      <c r="NSL64" s="47"/>
      <c r="NSM64" s="47"/>
      <c r="NSN64" s="47"/>
      <c r="NSO64" s="47"/>
      <c r="NSP64" s="47"/>
      <c r="NSQ64" s="47"/>
      <c r="NSR64" s="47"/>
      <c r="NSS64" s="47"/>
      <c r="NST64" s="47"/>
      <c r="NSU64" s="47"/>
      <c r="NSV64" s="47"/>
      <c r="NSW64" s="47"/>
      <c r="NSX64" s="47"/>
      <c r="NSY64" s="47"/>
      <c r="NSZ64" s="47"/>
      <c r="NTA64" s="47"/>
      <c r="NTB64" s="47"/>
      <c r="NTC64" s="47"/>
      <c r="NTD64" s="47"/>
      <c r="NTE64" s="47"/>
      <c r="NTF64" s="47"/>
      <c r="NTG64" s="47"/>
      <c r="NTH64" s="47"/>
      <c r="NTI64" s="47"/>
      <c r="NTJ64" s="47"/>
      <c r="NTK64" s="47"/>
      <c r="NTL64" s="47"/>
      <c r="NTM64" s="47"/>
      <c r="NTN64" s="47"/>
      <c r="NTO64" s="47"/>
      <c r="NTP64" s="47"/>
      <c r="NTQ64" s="47"/>
      <c r="NTR64" s="47"/>
      <c r="NTS64" s="47"/>
      <c r="NTT64" s="47"/>
      <c r="NTU64" s="47"/>
      <c r="NTV64" s="47"/>
      <c r="NTW64" s="47"/>
      <c r="NTX64" s="47"/>
      <c r="NTY64" s="47"/>
      <c r="NTZ64" s="47"/>
      <c r="NUA64" s="47"/>
      <c r="NUB64" s="47"/>
      <c r="NUC64" s="47"/>
      <c r="NUD64" s="47"/>
      <c r="NUE64" s="47"/>
      <c r="NUF64" s="47"/>
      <c r="NUG64" s="47"/>
      <c r="NUH64" s="47"/>
      <c r="NUI64" s="47"/>
      <c r="NUJ64" s="47"/>
      <c r="NUK64" s="47"/>
      <c r="NUL64" s="47"/>
      <c r="NUM64" s="47"/>
      <c r="NUN64" s="47"/>
      <c r="NUO64" s="47"/>
      <c r="NUP64" s="47"/>
      <c r="NUQ64" s="47"/>
      <c r="NUR64" s="47"/>
      <c r="NUS64" s="47"/>
      <c r="NUT64" s="47"/>
      <c r="NUU64" s="47"/>
      <c r="NUV64" s="47"/>
      <c r="NUW64" s="47"/>
      <c r="NUX64" s="47"/>
      <c r="NUY64" s="47"/>
      <c r="NUZ64" s="47"/>
      <c r="NVA64" s="47"/>
      <c r="NVB64" s="47"/>
      <c r="NVC64" s="47"/>
      <c r="NVD64" s="47"/>
      <c r="NVE64" s="47"/>
      <c r="NVF64" s="47"/>
      <c r="NVG64" s="47"/>
      <c r="NVH64" s="47"/>
      <c r="NVI64" s="47"/>
      <c r="NVJ64" s="47"/>
      <c r="NVK64" s="47"/>
      <c r="NVL64" s="47"/>
      <c r="NVM64" s="47"/>
      <c r="NVN64" s="47"/>
      <c r="NVO64" s="47"/>
      <c r="NVP64" s="47"/>
      <c r="NVQ64" s="47"/>
      <c r="NVR64" s="47"/>
      <c r="NVS64" s="47"/>
      <c r="NVT64" s="47"/>
      <c r="NVU64" s="47"/>
      <c r="NVV64" s="47"/>
      <c r="NVW64" s="47"/>
      <c r="NVX64" s="47"/>
      <c r="NVY64" s="47"/>
      <c r="NVZ64" s="47"/>
      <c r="NWA64" s="47"/>
      <c r="NWB64" s="47"/>
      <c r="NWC64" s="47"/>
      <c r="NWD64" s="47"/>
      <c r="NWE64" s="47"/>
      <c r="NWF64" s="47"/>
      <c r="NWG64" s="47"/>
      <c r="NWH64" s="47"/>
      <c r="NWI64" s="47"/>
      <c r="NWJ64" s="47"/>
      <c r="NWK64" s="47"/>
      <c r="NWL64" s="47"/>
      <c r="NWM64" s="47"/>
      <c r="NWN64" s="47"/>
      <c r="NWO64" s="47"/>
      <c r="NWP64" s="47"/>
      <c r="NWQ64" s="47"/>
      <c r="NWR64" s="47"/>
      <c r="NWS64" s="47"/>
      <c r="NWT64" s="47"/>
      <c r="NWU64" s="47"/>
      <c r="NWV64" s="47"/>
      <c r="NWW64" s="47"/>
      <c r="NWX64" s="47"/>
      <c r="NWY64" s="47"/>
      <c r="NWZ64" s="47"/>
      <c r="NXA64" s="47"/>
      <c r="NXB64" s="47"/>
      <c r="NXC64" s="47"/>
      <c r="NXD64" s="47"/>
      <c r="NXE64" s="47"/>
      <c r="NXF64" s="47"/>
      <c r="NXG64" s="47"/>
      <c r="NXH64" s="47"/>
      <c r="NXI64" s="47"/>
      <c r="NXJ64" s="47"/>
      <c r="NXK64" s="47"/>
      <c r="NXL64" s="47"/>
      <c r="NXM64" s="47"/>
      <c r="NXN64" s="47"/>
      <c r="NXO64" s="47"/>
      <c r="NXP64" s="47"/>
      <c r="NXQ64" s="47"/>
      <c r="NXR64" s="47"/>
      <c r="NXS64" s="47"/>
      <c r="NXT64" s="47"/>
      <c r="NXU64" s="47"/>
      <c r="NXV64" s="47"/>
      <c r="NXW64" s="47"/>
      <c r="NXX64" s="47"/>
      <c r="NXY64" s="47"/>
      <c r="NXZ64" s="47"/>
      <c r="NYA64" s="47"/>
      <c r="NYB64" s="47"/>
      <c r="NYC64" s="47"/>
      <c r="NYD64" s="47"/>
      <c r="NYE64" s="47"/>
      <c r="NYF64" s="47"/>
      <c r="NYG64" s="47"/>
      <c r="NYH64" s="47"/>
      <c r="NYI64" s="47"/>
      <c r="NYJ64" s="47"/>
      <c r="NYK64" s="47"/>
      <c r="NYL64" s="47"/>
      <c r="NYM64" s="47"/>
      <c r="NYN64" s="47"/>
      <c r="NYO64" s="47"/>
      <c r="NYP64" s="47"/>
      <c r="NYQ64" s="47"/>
      <c r="NYR64" s="47"/>
      <c r="NYS64" s="47"/>
      <c r="NYT64" s="47"/>
      <c r="NYU64" s="47"/>
      <c r="NYV64" s="47"/>
      <c r="NYW64" s="47"/>
      <c r="NYX64" s="47"/>
      <c r="NYY64" s="47"/>
      <c r="NYZ64" s="47"/>
      <c r="NZA64" s="47"/>
      <c r="NZB64" s="47"/>
      <c r="NZC64" s="47"/>
      <c r="NZD64" s="47"/>
      <c r="NZE64" s="47"/>
      <c r="NZF64" s="47"/>
      <c r="NZG64" s="47"/>
      <c r="NZH64" s="47"/>
      <c r="NZI64" s="47"/>
      <c r="NZJ64" s="47"/>
      <c r="NZK64" s="47"/>
      <c r="NZL64" s="47"/>
      <c r="NZM64" s="47"/>
      <c r="NZN64" s="47"/>
      <c r="NZO64" s="47"/>
      <c r="NZP64" s="47"/>
      <c r="NZQ64" s="47"/>
      <c r="NZR64" s="47"/>
      <c r="NZS64" s="47"/>
      <c r="NZT64" s="47"/>
      <c r="NZU64" s="47"/>
      <c r="NZV64" s="47"/>
      <c r="NZW64" s="47"/>
      <c r="NZX64" s="47"/>
      <c r="NZY64" s="47"/>
      <c r="NZZ64" s="47"/>
      <c r="OAA64" s="47"/>
      <c r="OAB64" s="47"/>
      <c r="OAC64" s="47"/>
      <c r="OAD64" s="47"/>
      <c r="OAE64" s="47"/>
      <c r="OAF64" s="47"/>
      <c r="OAG64" s="47"/>
      <c r="OAH64" s="47"/>
      <c r="OAI64" s="47"/>
      <c r="OAJ64" s="47"/>
      <c r="OAK64" s="47"/>
      <c r="OAL64" s="47"/>
      <c r="OAM64" s="47"/>
      <c r="OAN64" s="47"/>
      <c r="OAO64" s="47"/>
      <c r="OAP64" s="47"/>
      <c r="OAQ64" s="47"/>
      <c r="OAR64" s="47"/>
      <c r="OAS64" s="47"/>
      <c r="OAT64" s="47"/>
      <c r="OAU64" s="47"/>
      <c r="OAV64" s="47"/>
      <c r="OAW64" s="47"/>
      <c r="OAX64" s="47"/>
      <c r="OAY64" s="47"/>
      <c r="OAZ64" s="47"/>
      <c r="OBA64" s="47"/>
      <c r="OBB64" s="47"/>
      <c r="OBC64" s="47"/>
      <c r="OBD64" s="47"/>
      <c r="OBE64" s="47"/>
      <c r="OBF64" s="47"/>
      <c r="OBG64" s="47"/>
      <c r="OBH64" s="47"/>
      <c r="OBI64" s="47"/>
      <c r="OBJ64" s="47"/>
      <c r="OBK64" s="47"/>
      <c r="OBL64" s="47"/>
      <c r="OBM64" s="47"/>
      <c r="OBN64" s="47"/>
      <c r="OBO64" s="47"/>
      <c r="OBP64" s="47"/>
      <c r="OBQ64" s="47"/>
      <c r="OBR64" s="47"/>
      <c r="OBS64" s="47"/>
      <c r="OBT64" s="47"/>
      <c r="OBU64" s="47"/>
      <c r="OBV64" s="47"/>
      <c r="OBW64" s="47"/>
      <c r="OBX64" s="47"/>
      <c r="OBY64" s="47"/>
      <c r="OBZ64" s="47"/>
      <c r="OCA64" s="47"/>
      <c r="OCB64" s="47"/>
      <c r="OCC64" s="47"/>
      <c r="OCD64" s="47"/>
      <c r="OCE64" s="47"/>
      <c r="OCF64" s="47"/>
      <c r="OCG64" s="47"/>
      <c r="OCH64" s="47"/>
      <c r="OCI64" s="47"/>
      <c r="OCJ64" s="47"/>
      <c r="OCK64" s="47"/>
      <c r="OCL64" s="47"/>
      <c r="OCM64" s="47"/>
      <c r="OCN64" s="47"/>
      <c r="OCO64" s="47"/>
      <c r="OCP64" s="47"/>
      <c r="OCQ64" s="47"/>
      <c r="OCR64" s="47"/>
      <c r="OCS64" s="47"/>
      <c r="OCT64" s="47"/>
      <c r="OCU64" s="47"/>
      <c r="OCV64" s="47"/>
      <c r="OCW64" s="47"/>
      <c r="OCX64" s="47"/>
      <c r="OCY64" s="47"/>
      <c r="OCZ64" s="47"/>
      <c r="ODA64" s="47"/>
      <c r="ODB64" s="47"/>
      <c r="ODC64" s="47"/>
      <c r="ODD64" s="47"/>
      <c r="ODE64" s="47"/>
      <c r="ODF64" s="47"/>
      <c r="ODG64" s="47"/>
      <c r="ODH64" s="47"/>
      <c r="ODI64" s="47"/>
      <c r="ODJ64" s="47"/>
      <c r="ODK64" s="47"/>
      <c r="ODL64" s="47"/>
      <c r="ODM64" s="47"/>
      <c r="ODN64" s="47"/>
      <c r="ODO64" s="47"/>
      <c r="ODP64" s="47"/>
      <c r="ODQ64" s="47"/>
      <c r="ODR64" s="47"/>
      <c r="ODS64" s="47"/>
      <c r="ODT64" s="47"/>
      <c r="ODU64" s="47"/>
      <c r="ODV64" s="47"/>
      <c r="ODW64" s="47"/>
      <c r="ODX64" s="47"/>
      <c r="ODY64" s="47"/>
      <c r="ODZ64" s="47"/>
      <c r="OEA64" s="47"/>
      <c r="OEB64" s="47"/>
      <c r="OEC64" s="47"/>
      <c r="OED64" s="47"/>
      <c r="OEE64" s="47"/>
      <c r="OEF64" s="47"/>
      <c r="OEG64" s="47"/>
      <c r="OEH64" s="47"/>
      <c r="OEI64" s="47"/>
      <c r="OEJ64" s="47"/>
      <c r="OEK64" s="47"/>
      <c r="OEL64" s="47"/>
      <c r="OEM64" s="47"/>
      <c r="OEN64" s="47"/>
      <c r="OEO64" s="47"/>
      <c r="OEP64" s="47"/>
      <c r="OEQ64" s="47"/>
      <c r="OER64" s="47"/>
      <c r="OES64" s="47"/>
      <c r="OET64" s="47"/>
      <c r="OEU64" s="47"/>
      <c r="OEV64" s="47"/>
      <c r="OEW64" s="47"/>
      <c r="OEX64" s="47"/>
      <c r="OEY64" s="47"/>
      <c r="OEZ64" s="47"/>
      <c r="OFA64" s="47"/>
      <c r="OFB64" s="47"/>
      <c r="OFC64" s="47"/>
      <c r="OFD64" s="47"/>
      <c r="OFE64" s="47"/>
      <c r="OFF64" s="47"/>
      <c r="OFG64" s="47"/>
      <c r="OFH64" s="47"/>
      <c r="OFI64" s="47"/>
      <c r="OFJ64" s="47"/>
      <c r="OFK64" s="47"/>
      <c r="OFL64" s="47"/>
      <c r="OFM64" s="47"/>
      <c r="OFN64" s="47"/>
      <c r="OFO64" s="47"/>
      <c r="OFP64" s="47"/>
      <c r="OFQ64" s="47"/>
      <c r="OFR64" s="47"/>
      <c r="OFS64" s="47"/>
      <c r="OFT64" s="47"/>
      <c r="OFU64" s="47"/>
      <c r="OFV64" s="47"/>
      <c r="OFW64" s="47"/>
      <c r="OFX64" s="47"/>
      <c r="OFY64" s="47"/>
      <c r="OFZ64" s="47"/>
      <c r="OGA64" s="47"/>
      <c r="OGB64" s="47"/>
      <c r="OGC64" s="47"/>
      <c r="OGD64" s="47"/>
      <c r="OGE64" s="47"/>
      <c r="OGF64" s="47"/>
      <c r="OGG64" s="47"/>
      <c r="OGH64" s="47"/>
      <c r="OGI64" s="47"/>
      <c r="OGJ64" s="47"/>
      <c r="OGK64" s="47"/>
      <c r="OGL64" s="47"/>
      <c r="OGM64" s="47"/>
      <c r="OGN64" s="47"/>
      <c r="OGO64" s="47"/>
      <c r="OGP64" s="47"/>
      <c r="OGQ64" s="47"/>
      <c r="OGR64" s="47"/>
      <c r="OGS64" s="47"/>
      <c r="OGT64" s="47"/>
      <c r="OGU64" s="47"/>
      <c r="OGV64" s="47"/>
      <c r="OGW64" s="47"/>
      <c r="OGX64" s="47"/>
      <c r="OGY64" s="47"/>
      <c r="OGZ64" s="47"/>
      <c r="OHA64" s="47"/>
      <c r="OHB64" s="47"/>
      <c r="OHC64" s="47"/>
      <c r="OHD64" s="47"/>
      <c r="OHE64" s="47"/>
      <c r="OHF64" s="47"/>
      <c r="OHG64" s="47"/>
      <c r="OHH64" s="47"/>
      <c r="OHI64" s="47"/>
      <c r="OHJ64" s="47"/>
      <c r="OHK64" s="47"/>
      <c r="OHL64" s="47"/>
      <c r="OHM64" s="47"/>
      <c r="OHN64" s="47"/>
      <c r="OHO64" s="47"/>
      <c r="OHP64" s="47"/>
      <c r="OHQ64" s="47"/>
      <c r="OHR64" s="47"/>
      <c r="OHS64" s="47"/>
      <c r="OHT64" s="47"/>
      <c r="OHU64" s="47"/>
      <c r="OHV64" s="47"/>
      <c r="OHW64" s="47"/>
      <c r="OHX64" s="47"/>
      <c r="OHY64" s="47"/>
      <c r="OHZ64" s="47"/>
      <c r="OIA64" s="47"/>
      <c r="OIB64" s="47"/>
      <c r="OIC64" s="47"/>
      <c r="OID64" s="47"/>
      <c r="OIE64" s="47"/>
      <c r="OIF64" s="47"/>
      <c r="OIG64" s="47"/>
      <c r="OIH64" s="47"/>
      <c r="OII64" s="47"/>
      <c r="OIJ64" s="47"/>
      <c r="OIK64" s="47"/>
      <c r="OIL64" s="47"/>
      <c r="OIM64" s="47"/>
      <c r="OIN64" s="47"/>
      <c r="OIO64" s="47"/>
      <c r="OIP64" s="47"/>
      <c r="OIQ64" s="47"/>
      <c r="OIR64" s="47"/>
      <c r="OIS64" s="47"/>
      <c r="OIT64" s="47"/>
      <c r="OIU64" s="47"/>
      <c r="OIV64" s="47"/>
      <c r="OIW64" s="47"/>
      <c r="OIX64" s="47"/>
      <c r="OIY64" s="47"/>
      <c r="OIZ64" s="47"/>
      <c r="OJA64" s="47"/>
      <c r="OJB64" s="47"/>
      <c r="OJC64" s="47"/>
      <c r="OJD64" s="47"/>
      <c r="OJE64" s="47"/>
      <c r="OJF64" s="47"/>
      <c r="OJG64" s="47"/>
      <c r="OJH64" s="47"/>
      <c r="OJI64" s="47"/>
      <c r="OJJ64" s="47"/>
      <c r="OJK64" s="47"/>
      <c r="OJL64" s="47"/>
      <c r="OJM64" s="47"/>
      <c r="OJN64" s="47"/>
      <c r="OJO64" s="47"/>
      <c r="OJP64" s="47"/>
      <c r="OJQ64" s="47"/>
      <c r="OJR64" s="47"/>
      <c r="OJS64" s="47"/>
      <c r="OJT64" s="47"/>
      <c r="OJU64" s="47"/>
      <c r="OJV64" s="47"/>
      <c r="OJW64" s="47"/>
      <c r="OJX64" s="47"/>
      <c r="OJY64" s="47"/>
      <c r="OJZ64" s="47"/>
      <c r="OKA64" s="47"/>
      <c r="OKB64" s="47"/>
      <c r="OKC64" s="47"/>
      <c r="OKD64" s="47"/>
      <c r="OKE64" s="47"/>
      <c r="OKF64" s="47"/>
      <c r="OKG64" s="47"/>
      <c r="OKH64" s="47"/>
      <c r="OKI64" s="47"/>
      <c r="OKJ64" s="47"/>
      <c r="OKK64" s="47"/>
      <c r="OKL64" s="47"/>
      <c r="OKM64" s="47"/>
      <c r="OKN64" s="47"/>
      <c r="OKO64" s="47"/>
      <c r="OKP64" s="47"/>
      <c r="OKQ64" s="47"/>
      <c r="OKR64" s="47"/>
      <c r="OKS64" s="47"/>
      <c r="OKT64" s="47"/>
      <c r="OKU64" s="47"/>
      <c r="OKV64" s="47"/>
      <c r="OKW64" s="47"/>
      <c r="OKX64" s="47"/>
      <c r="OKY64" s="47"/>
      <c r="OKZ64" s="47"/>
      <c r="OLA64" s="47"/>
      <c r="OLB64" s="47"/>
      <c r="OLC64" s="47"/>
      <c r="OLD64" s="47"/>
      <c r="OLE64" s="47"/>
      <c r="OLF64" s="47"/>
      <c r="OLG64" s="47"/>
      <c r="OLH64" s="47"/>
      <c r="OLI64" s="47"/>
      <c r="OLJ64" s="47"/>
      <c r="OLK64" s="47"/>
      <c r="OLL64" s="47"/>
      <c r="OLM64" s="47"/>
      <c r="OLN64" s="47"/>
      <c r="OLO64" s="47"/>
      <c r="OLP64" s="47"/>
      <c r="OLQ64" s="47"/>
      <c r="OLR64" s="47"/>
      <c r="OLS64" s="47"/>
      <c r="OLT64" s="47"/>
      <c r="OLU64" s="47"/>
      <c r="OLV64" s="47"/>
      <c r="OLW64" s="47"/>
      <c r="OLX64" s="47"/>
      <c r="OLY64" s="47"/>
      <c r="OLZ64" s="47"/>
      <c r="OMA64" s="47"/>
      <c r="OMB64" s="47"/>
      <c r="OMC64" s="47"/>
      <c r="OMD64" s="47"/>
      <c r="OME64" s="47"/>
      <c r="OMF64" s="47"/>
      <c r="OMG64" s="47"/>
      <c r="OMH64" s="47"/>
      <c r="OMI64" s="47"/>
      <c r="OMJ64" s="47"/>
      <c r="OMK64" s="47"/>
      <c r="OML64" s="47"/>
      <c r="OMM64" s="47"/>
      <c r="OMN64" s="47"/>
      <c r="OMO64" s="47"/>
      <c r="OMP64" s="47"/>
      <c r="OMQ64" s="47"/>
      <c r="OMR64" s="47"/>
      <c r="OMS64" s="47"/>
      <c r="OMT64" s="47"/>
      <c r="OMU64" s="47"/>
      <c r="OMV64" s="47"/>
      <c r="OMW64" s="47"/>
      <c r="OMX64" s="47"/>
      <c r="OMY64" s="47"/>
      <c r="OMZ64" s="47"/>
      <c r="ONA64" s="47"/>
      <c r="ONB64" s="47"/>
      <c r="ONC64" s="47"/>
      <c r="OND64" s="47"/>
      <c r="ONE64" s="47"/>
      <c r="ONF64" s="47"/>
      <c r="ONG64" s="47"/>
      <c r="ONH64" s="47"/>
      <c r="ONI64" s="47"/>
      <c r="ONJ64" s="47"/>
      <c r="ONK64" s="47"/>
      <c r="ONL64" s="47"/>
      <c r="ONM64" s="47"/>
      <c r="ONN64" s="47"/>
      <c r="ONO64" s="47"/>
      <c r="ONP64" s="47"/>
      <c r="ONQ64" s="47"/>
      <c r="ONR64" s="47"/>
      <c r="ONS64" s="47"/>
      <c r="ONT64" s="47"/>
      <c r="ONU64" s="47"/>
      <c r="ONV64" s="47"/>
      <c r="ONW64" s="47"/>
      <c r="ONX64" s="47"/>
      <c r="ONY64" s="47"/>
      <c r="ONZ64" s="47"/>
      <c r="OOA64" s="47"/>
      <c r="OOB64" s="47"/>
      <c r="OOC64" s="47"/>
      <c r="OOD64" s="47"/>
      <c r="OOE64" s="47"/>
      <c r="OOF64" s="47"/>
      <c r="OOG64" s="47"/>
      <c r="OOH64" s="47"/>
      <c r="OOI64" s="47"/>
      <c r="OOJ64" s="47"/>
      <c r="OOK64" s="47"/>
      <c r="OOL64" s="47"/>
      <c r="OOM64" s="47"/>
      <c r="OON64" s="47"/>
      <c r="OOO64" s="47"/>
      <c r="OOP64" s="47"/>
      <c r="OOQ64" s="47"/>
      <c r="OOR64" s="47"/>
      <c r="OOS64" s="47"/>
      <c r="OOT64" s="47"/>
      <c r="OOU64" s="47"/>
      <c r="OOV64" s="47"/>
      <c r="OOW64" s="47"/>
      <c r="OOX64" s="47"/>
      <c r="OOY64" s="47"/>
      <c r="OOZ64" s="47"/>
      <c r="OPA64" s="47"/>
      <c r="OPB64" s="47"/>
      <c r="OPC64" s="47"/>
      <c r="OPD64" s="47"/>
      <c r="OPE64" s="47"/>
      <c r="OPF64" s="47"/>
      <c r="OPG64" s="47"/>
      <c r="OPH64" s="47"/>
      <c r="OPI64" s="47"/>
      <c r="OPJ64" s="47"/>
      <c r="OPK64" s="47"/>
      <c r="OPL64" s="47"/>
      <c r="OPM64" s="47"/>
      <c r="OPN64" s="47"/>
      <c r="OPO64" s="47"/>
      <c r="OPP64" s="47"/>
      <c r="OPQ64" s="47"/>
      <c r="OPR64" s="47"/>
      <c r="OPS64" s="47"/>
      <c r="OPT64" s="47"/>
      <c r="OPU64" s="47"/>
      <c r="OPV64" s="47"/>
      <c r="OPW64" s="47"/>
      <c r="OPX64" s="47"/>
      <c r="OPY64" s="47"/>
      <c r="OPZ64" s="47"/>
      <c r="OQA64" s="47"/>
      <c r="OQB64" s="47"/>
      <c r="OQC64" s="47"/>
      <c r="OQD64" s="47"/>
      <c r="OQE64" s="47"/>
      <c r="OQF64" s="47"/>
      <c r="OQG64" s="47"/>
      <c r="OQH64" s="47"/>
      <c r="OQI64" s="47"/>
      <c r="OQJ64" s="47"/>
      <c r="OQK64" s="47"/>
      <c r="OQL64" s="47"/>
      <c r="OQM64" s="47"/>
      <c r="OQN64" s="47"/>
      <c r="OQO64" s="47"/>
      <c r="OQP64" s="47"/>
      <c r="OQQ64" s="47"/>
      <c r="OQR64" s="47"/>
      <c r="OQS64" s="47"/>
      <c r="OQT64" s="47"/>
      <c r="OQU64" s="47"/>
      <c r="OQV64" s="47"/>
      <c r="OQW64" s="47"/>
      <c r="OQX64" s="47"/>
      <c r="OQY64" s="47"/>
      <c r="OQZ64" s="47"/>
      <c r="ORA64" s="47"/>
      <c r="ORB64" s="47"/>
      <c r="ORC64" s="47"/>
      <c r="ORD64" s="47"/>
      <c r="ORE64" s="47"/>
      <c r="ORF64" s="47"/>
      <c r="ORG64" s="47"/>
      <c r="ORH64" s="47"/>
      <c r="ORI64" s="47"/>
      <c r="ORJ64" s="47"/>
      <c r="ORK64" s="47"/>
      <c r="ORL64" s="47"/>
      <c r="ORM64" s="47"/>
      <c r="ORN64" s="47"/>
      <c r="ORO64" s="47"/>
      <c r="ORP64" s="47"/>
      <c r="ORQ64" s="47"/>
      <c r="ORR64" s="47"/>
      <c r="ORS64" s="47"/>
      <c r="ORT64" s="47"/>
      <c r="ORU64" s="47"/>
      <c r="ORV64" s="47"/>
      <c r="ORW64" s="47"/>
      <c r="ORX64" s="47"/>
      <c r="ORY64" s="47"/>
      <c r="ORZ64" s="47"/>
      <c r="OSA64" s="47"/>
      <c r="OSB64" s="47"/>
      <c r="OSC64" s="47"/>
      <c r="OSD64" s="47"/>
      <c r="OSE64" s="47"/>
      <c r="OSF64" s="47"/>
      <c r="OSG64" s="47"/>
      <c r="OSH64" s="47"/>
      <c r="OSI64" s="47"/>
      <c r="OSJ64" s="47"/>
      <c r="OSK64" s="47"/>
      <c r="OSL64" s="47"/>
      <c r="OSM64" s="47"/>
      <c r="OSN64" s="47"/>
      <c r="OSO64" s="47"/>
      <c r="OSP64" s="47"/>
      <c r="OSQ64" s="47"/>
      <c r="OSR64" s="47"/>
      <c r="OSS64" s="47"/>
      <c r="OST64" s="47"/>
      <c r="OSU64" s="47"/>
      <c r="OSV64" s="47"/>
      <c r="OSW64" s="47"/>
      <c r="OSX64" s="47"/>
      <c r="OSY64" s="47"/>
      <c r="OSZ64" s="47"/>
      <c r="OTA64" s="47"/>
      <c r="OTB64" s="47"/>
      <c r="OTC64" s="47"/>
      <c r="OTD64" s="47"/>
      <c r="OTE64" s="47"/>
      <c r="OTF64" s="47"/>
      <c r="OTG64" s="47"/>
      <c r="OTH64" s="47"/>
      <c r="OTI64" s="47"/>
      <c r="OTJ64" s="47"/>
      <c r="OTK64" s="47"/>
      <c r="OTL64" s="47"/>
      <c r="OTM64" s="47"/>
      <c r="OTN64" s="47"/>
      <c r="OTO64" s="47"/>
      <c r="OTP64" s="47"/>
      <c r="OTQ64" s="47"/>
      <c r="OTR64" s="47"/>
      <c r="OTS64" s="47"/>
      <c r="OTT64" s="47"/>
      <c r="OTU64" s="47"/>
      <c r="OTV64" s="47"/>
      <c r="OTW64" s="47"/>
      <c r="OTX64" s="47"/>
      <c r="OTY64" s="47"/>
      <c r="OTZ64" s="47"/>
      <c r="OUA64" s="47"/>
      <c r="OUB64" s="47"/>
      <c r="OUC64" s="47"/>
      <c r="OUD64" s="47"/>
      <c r="OUE64" s="47"/>
      <c r="OUF64" s="47"/>
      <c r="OUG64" s="47"/>
      <c r="OUH64" s="47"/>
      <c r="OUI64" s="47"/>
      <c r="OUJ64" s="47"/>
      <c r="OUK64" s="47"/>
      <c r="OUL64" s="47"/>
      <c r="OUM64" s="47"/>
      <c r="OUN64" s="47"/>
      <c r="OUO64" s="47"/>
      <c r="OUP64" s="47"/>
      <c r="OUQ64" s="47"/>
      <c r="OUR64" s="47"/>
      <c r="OUS64" s="47"/>
      <c r="OUT64" s="47"/>
      <c r="OUU64" s="47"/>
      <c r="OUV64" s="47"/>
      <c r="OUW64" s="47"/>
      <c r="OUX64" s="47"/>
      <c r="OUY64" s="47"/>
      <c r="OUZ64" s="47"/>
      <c r="OVA64" s="47"/>
      <c r="OVB64" s="47"/>
      <c r="OVC64" s="47"/>
      <c r="OVD64" s="47"/>
      <c r="OVE64" s="47"/>
      <c r="OVF64" s="47"/>
      <c r="OVG64" s="47"/>
      <c r="OVH64" s="47"/>
      <c r="OVI64" s="47"/>
      <c r="OVJ64" s="47"/>
      <c r="OVK64" s="47"/>
      <c r="OVL64" s="47"/>
      <c r="OVM64" s="47"/>
      <c r="OVN64" s="47"/>
      <c r="OVO64" s="47"/>
      <c r="OVP64" s="47"/>
      <c r="OVQ64" s="47"/>
      <c r="OVR64" s="47"/>
      <c r="OVS64" s="47"/>
      <c r="OVT64" s="47"/>
      <c r="OVU64" s="47"/>
      <c r="OVV64" s="47"/>
      <c r="OVW64" s="47"/>
      <c r="OVX64" s="47"/>
      <c r="OVY64" s="47"/>
      <c r="OVZ64" s="47"/>
      <c r="OWA64" s="47"/>
      <c r="OWB64" s="47"/>
      <c r="OWC64" s="47"/>
      <c r="OWD64" s="47"/>
      <c r="OWE64" s="47"/>
      <c r="OWF64" s="47"/>
      <c r="OWG64" s="47"/>
      <c r="OWH64" s="47"/>
      <c r="OWI64" s="47"/>
      <c r="OWJ64" s="47"/>
      <c r="OWK64" s="47"/>
      <c r="OWL64" s="47"/>
      <c r="OWM64" s="47"/>
      <c r="OWN64" s="47"/>
      <c r="OWO64" s="47"/>
      <c r="OWP64" s="47"/>
      <c r="OWQ64" s="47"/>
      <c r="OWR64" s="47"/>
      <c r="OWS64" s="47"/>
      <c r="OWT64" s="47"/>
      <c r="OWU64" s="47"/>
      <c r="OWV64" s="47"/>
      <c r="OWW64" s="47"/>
      <c r="OWX64" s="47"/>
      <c r="OWY64" s="47"/>
      <c r="OWZ64" s="47"/>
      <c r="OXA64" s="47"/>
      <c r="OXB64" s="47"/>
      <c r="OXC64" s="47"/>
      <c r="OXD64" s="47"/>
      <c r="OXE64" s="47"/>
      <c r="OXF64" s="47"/>
      <c r="OXG64" s="47"/>
      <c r="OXH64" s="47"/>
      <c r="OXI64" s="47"/>
      <c r="OXJ64" s="47"/>
      <c r="OXK64" s="47"/>
      <c r="OXL64" s="47"/>
      <c r="OXM64" s="47"/>
      <c r="OXN64" s="47"/>
      <c r="OXO64" s="47"/>
      <c r="OXP64" s="47"/>
      <c r="OXQ64" s="47"/>
      <c r="OXR64" s="47"/>
      <c r="OXS64" s="47"/>
      <c r="OXT64" s="47"/>
      <c r="OXU64" s="47"/>
      <c r="OXV64" s="47"/>
      <c r="OXW64" s="47"/>
      <c r="OXX64" s="47"/>
      <c r="OXY64" s="47"/>
      <c r="OXZ64" s="47"/>
      <c r="OYA64" s="47"/>
      <c r="OYB64" s="47"/>
      <c r="OYC64" s="47"/>
      <c r="OYD64" s="47"/>
      <c r="OYE64" s="47"/>
      <c r="OYF64" s="47"/>
      <c r="OYG64" s="47"/>
      <c r="OYH64" s="47"/>
      <c r="OYI64" s="47"/>
      <c r="OYJ64" s="47"/>
      <c r="OYK64" s="47"/>
      <c r="OYL64" s="47"/>
      <c r="OYM64" s="47"/>
      <c r="OYN64" s="47"/>
      <c r="OYO64" s="47"/>
      <c r="OYP64" s="47"/>
      <c r="OYQ64" s="47"/>
      <c r="OYR64" s="47"/>
      <c r="OYS64" s="47"/>
      <c r="OYT64" s="47"/>
      <c r="OYU64" s="47"/>
      <c r="OYV64" s="47"/>
      <c r="OYW64" s="47"/>
      <c r="OYX64" s="47"/>
      <c r="OYY64" s="47"/>
      <c r="OYZ64" s="47"/>
      <c r="OZA64" s="47"/>
      <c r="OZB64" s="47"/>
      <c r="OZC64" s="47"/>
      <c r="OZD64" s="47"/>
      <c r="OZE64" s="47"/>
      <c r="OZF64" s="47"/>
      <c r="OZG64" s="47"/>
      <c r="OZH64" s="47"/>
      <c r="OZI64" s="47"/>
      <c r="OZJ64" s="47"/>
      <c r="OZK64" s="47"/>
      <c r="OZL64" s="47"/>
      <c r="OZM64" s="47"/>
      <c r="OZN64" s="47"/>
      <c r="OZO64" s="47"/>
      <c r="OZP64" s="47"/>
      <c r="OZQ64" s="47"/>
      <c r="OZR64" s="47"/>
      <c r="OZS64" s="47"/>
      <c r="OZT64" s="47"/>
      <c r="OZU64" s="47"/>
      <c r="OZV64" s="47"/>
      <c r="OZW64" s="47"/>
      <c r="OZX64" s="47"/>
      <c r="OZY64" s="47"/>
      <c r="OZZ64" s="47"/>
      <c r="PAA64" s="47"/>
      <c r="PAB64" s="47"/>
      <c r="PAC64" s="47"/>
      <c r="PAD64" s="47"/>
      <c r="PAE64" s="47"/>
      <c r="PAF64" s="47"/>
      <c r="PAG64" s="47"/>
      <c r="PAH64" s="47"/>
      <c r="PAI64" s="47"/>
      <c r="PAJ64" s="47"/>
      <c r="PAK64" s="47"/>
      <c r="PAL64" s="47"/>
      <c r="PAM64" s="47"/>
      <c r="PAN64" s="47"/>
      <c r="PAO64" s="47"/>
      <c r="PAP64" s="47"/>
      <c r="PAQ64" s="47"/>
      <c r="PAR64" s="47"/>
      <c r="PAS64" s="47"/>
      <c r="PAT64" s="47"/>
      <c r="PAU64" s="47"/>
      <c r="PAV64" s="47"/>
      <c r="PAW64" s="47"/>
      <c r="PAX64" s="47"/>
      <c r="PAY64" s="47"/>
      <c r="PAZ64" s="47"/>
      <c r="PBA64" s="47"/>
      <c r="PBB64" s="47"/>
      <c r="PBC64" s="47"/>
      <c r="PBD64" s="47"/>
      <c r="PBE64" s="47"/>
      <c r="PBF64" s="47"/>
      <c r="PBG64" s="47"/>
      <c r="PBH64" s="47"/>
      <c r="PBI64" s="47"/>
      <c r="PBJ64" s="47"/>
      <c r="PBK64" s="47"/>
      <c r="PBL64" s="47"/>
      <c r="PBM64" s="47"/>
      <c r="PBN64" s="47"/>
      <c r="PBO64" s="47"/>
      <c r="PBP64" s="47"/>
      <c r="PBQ64" s="47"/>
      <c r="PBR64" s="47"/>
      <c r="PBS64" s="47"/>
      <c r="PBT64" s="47"/>
      <c r="PBU64" s="47"/>
      <c r="PBV64" s="47"/>
      <c r="PBW64" s="47"/>
      <c r="PBX64" s="47"/>
      <c r="PBY64" s="47"/>
      <c r="PBZ64" s="47"/>
      <c r="PCA64" s="47"/>
      <c r="PCB64" s="47"/>
      <c r="PCC64" s="47"/>
      <c r="PCD64" s="47"/>
      <c r="PCE64" s="47"/>
      <c r="PCF64" s="47"/>
      <c r="PCG64" s="47"/>
      <c r="PCH64" s="47"/>
      <c r="PCI64" s="47"/>
      <c r="PCJ64" s="47"/>
      <c r="PCK64" s="47"/>
      <c r="PCL64" s="47"/>
      <c r="PCM64" s="47"/>
      <c r="PCN64" s="47"/>
      <c r="PCO64" s="47"/>
      <c r="PCP64" s="47"/>
      <c r="PCQ64" s="47"/>
      <c r="PCR64" s="47"/>
      <c r="PCS64" s="47"/>
      <c r="PCT64" s="47"/>
      <c r="PCU64" s="47"/>
      <c r="PCV64" s="47"/>
      <c r="PCW64" s="47"/>
      <c r="PCX64" s="47"/>
      <c r="PCY64" s="47"/>
      <c r="PCZ64" s="47"/>
      <c r="PDA64" s="47"/>
      <c r="PDB64" s="47"/>
      <c r="PDC64" s="47"/>
      <c r="PDD64" s="47"/>
      <c r="PDE64" s="47"/>
      <c r="PDF64" s="47"/>
      <c r="PDG64" s="47"/>
      <c r="PDH64" s="47"/>
      <c r="PDI64" s="47"/>
      <c r="PDJ64" s="47"/>
      <c r="PDK64" s="47"/>
      <c r="PDL64" s="47"/>
      <c r="PDM64" s="47"/>
      <c r="PDN64" s="47"/>
      <c r="PDO64" s="47"/>
      <c r="PDP64" s="47"/>
      <c r="PDQ64" s="47"/>
      <c r="PDR64" s="47"/>
      <c r="PDS64" s="47"/>
      <c r="PDT64" s="47"/>
      <c r="PDU64" s="47"/>
      <c r="PDV64" s="47"/>
      <c r="PDW64" s="47"/>
      <c r="PDX64" s="47"/>
      <c r="PDY64" s="47"/>
      <c r="PDZ64" s="47"/>
      <c r="PEA64" s="47"/>
      <c r="PEB64" s="47"/>
      <c r="PEC64" s="47"/>
      <c r="PED64" s="47"/>
      <c r="PEE64" s="47"/>
      <c r="PEF64" s="47"/>
      <c r="PEG64" s="47"/>
      <c r="PEH64" s="47"/>
      <c r="PEI64" s="47"/>
      <c r="PEJ64" s="47"/>
      <c r="PEK64" s="47"/>
      <c r="PEL64" s="47"/>
      <c r="PEM64" s="47"/>
      <c r="PEN64" s="47"/>
      <c r="PEO64" s="47"/>
      <c r="PEP64" s="47"/>
      <c r="PEQ64" s="47"/>
      <c r="PER64" s="47"/>
      <c r="PES64" s="47"/>
      <c r="PET64" s="47"/>
      <c r="PEU64" s="47"/>
      <c r="PEV64" s="47"/>
      <c r="PEW64" s="47"/>
      <c r="PEX64" s="47"/>
      <c r="PEY64" s="47"/>
      <c r="PEZ64" s="47"/>
      <c r="PFA64" s="47"/>
      <c r="PFB64" s="47"/>
      <c r="PFC64" s="47"/>
      <c r="PFD64" s="47"/>
      <c r="PFE64" s="47"/>
      <c r="PFF64" s="47"/>
      <c r="PFG64" s="47"/>
      <c r="PFH64" s="47"/>
      <c r="PFI64" s="47"/>
      <c r="PFJ64" s="47"/>
      <c r="PFK64" s="47"/>
      <c r="PFL64" s="47"/>
      <c r="PFM64" s="47"/>
      <c r="PFN64" s="47"/>
      <c r="PFO64" s="47"/>
      <c r="PFP64" s="47"/>
      <c r="PFQ64" s="47"/>
      <c r="PFR64" s="47"/>
      <c r="PFS64" s="47"/>
      <c r="PFT64" s="47"/>
      <c r="PFU64" s="47"/>
      <c r="PFV64" s="47"/>
      <c r="PFW64" s="47"/>
      <c r="PFX64" s="47"/>
      <c r="PFY64" s="47"/>
      <c r="PFZ64" s="47"/>
      <c r="PGA64" s="47"/>
      <c r="PGB64" s="47"/>
      <c r="PGC64" s="47"/>
      <c r="PGD64" s="47"/>
      <c r="PGE64" s="47"/>
      <c r="PGF64" s="47"/>
      <c r="PGG64" s="47"/>
      <c r="PGH64" s="47"/>
      <c r="PGI64" s="47"/>
      <c r="PGJ64" s="47"/>
      <c r="PGK64" s="47"/>
      <c r="PGL64" s="47"/>
      <c r="PGM64" s="47"/>
      <c r="PGN64" s="47"/>
      <c r="PGO64" s="47"/>
      <c r="PGP64" s="47"/>
      <c r="PGQ64" s="47"/>
      <c r="PGR64" s="47"/>
      <c r="PGS64" s="47"/>
      <c r="PGT64" s="47"/>
      <c r="PGU64" s="47"/>
      <c r="PGV64" s="47"/>
      <c r="PGW64" s="47"/>
      <c r="PGX64" s="47"/>
      <c r="PGY64" s="47"/>
      <c r="PGZ64" s="47"/>
      <c r="PHA64" s="47"/>
      <c r="PHB64" s="47"/>
      <c r="PHC64" s="47"/>
      <c r="PHD64" s="47"/>
      <c r="PHE64" s="47"/>
      <c r="PHF64" s="47"/>
      <c r="PHG64" s="47"/>
      <c r="PHH64" s="47"/>
      <c r="PHI64" s="47"/>
      <c r="PHJ64" s="47"/>
      <c r="PHK64" s="47"/>
      <c r="PHL64" s="47"/>
      <c r="PHM64" s="47"/>
      <c r="PHN64" s="47"/>
      <c r="PHO64" s="47"/>
      <c r="PHP64" s="47"/>
      <c r="PHQ64" s="47"/>
      <c r="PHR64" s="47"/>
      <c r="PHS64" s="47"/>
      <c r="PHT64" s="47"/>
      <c r="PHU64" s="47"/>
      <c r="PHV64" s="47"/>
      <c r="PHW64" s="47"/>
      <c r="PHX64" s="47"/>
      <c r="PHY64" s="47"/>
      <c r="PHZ64" s="47"/>
      <c r="PIA64" s="47"/>
      <c r="PIB64" s="47"/>
      <c r="PIC64" s="47"/>
      <c r="PID64" s="47"/>
      <c r="PIE64" s="47"/>
      <c r="PIF64" s="47"/>
      <c r="PIG64" s="47"/>
      <c r="PIH64" s="47"/>
      <c r="PII64" s="47"/>
      <c r="PIJ64" s="47"/>
      <c r="PIK64" s="47"/>
      <c r="PIL64" s="47"/>
      <c r="PIM64" s="47"/>
      <c r="PIN64" s="47"/>
      <c r="PIO64" s="47"/>
      <c r="PIP64" s="47"/>
      <c r="PIQ64" s="47"/>
      <c r="PIR64" s="47"/>
      <c r="PIS64" s="47"/>
      <c r="PIT64" s="47"/>
      <c r="PIU64" s="47"/>
      <c r="PIV64" s="47"/>
      <c r="PIW64" s="47"/>
      <c r="PIX64" s="47"/>
      <c r="PIY64" s="47"/>
      <c r="PIZ64" s="47"/>
      <c r="PJA64" s="47"/>
      <c r="PJB64" s="47"/>
      <c r="PJC64" s="47"/>
      <c r="PJD64" s="47"/>
      <c r="PJE64" s="47"/>
      <c r="PJF64" s="47"/>
      <c r="PJG64" s="47"/>
      <c r="PJH64" s="47"/>
      <c r="PJI64" s="47"/>
      <c r="PJJ64" s="47"/>
      <c r="PJK64" s="47"/>
      <c r="PJL64" s="47"/>
      <c r="PJM64" s="47"/>
      <c r="PJN64" s="47"/>
      <c r="PJO64" s="47"/>
      <c r="PJP64" s="47"/>
      <c r="PJQ64" s="47"/>
      <c r="PJR64" s="47"/>
      <c r="PJS64" s="47"/>
      <c r="PJT64" s="47"/>
      <c r="PJU64" s="47"/>
      <c r="PJV64" s="47"/>
      <c r="PJW64" s="47"/>
      <c r="PJX64" s="47"/>
      <c r="PJY64" s="47"/>
      <c r="PJZ64" s="47"/>
      <c r="PKA64" s="47"/>
      <c r="PKB64" s="47"/>
      <c r="PKC64" s="47"/>
      <c r="PKD64" s="47"/>
      <c r="PKE64" s="47"/>
      <c r="PKF64" s="47"/>
      <c r="PKG64" s="47"/>
      <c r="PKH64" s="47"/>
      <c r="PKI64" s="47"/>
      <c r="PKJ64" s="47"/>
      <c r="PKK64" s="47"/>
      <c r="PKL64" s="47"/>
      <c r="PKM64" s="47"/>
      <c r="PKN64" s="47"/>
      <c r="PKO64" s="47"/>
      <c r="PKP64" s="47"/>
      <c r="PKQ64" s="47"/>
      <c r="PKR64" s="47"/>
      <c r="PKS64" s="47"/>
      <c r="PKT64" s="47"/>
      <c r="PKU64" s="47"/>
      <c r="PKV64" s="47"/>
      <c r="PKW64" s="47"/>
      <c r="PKX64" s="47"/>
      <c r="PKY64" s="47"/>
      <c r="PKZ64" s="47"/>
      <c r="PLA64" s="47"/>
      <c r="PLB64" s="47"/>
      <c r="PLC64" s="47"/>
      <c r="PLD64" s="47"/>
      <c r="PLE64" s="47"/>
      <c r="PLF64" s="47"/>
      <c r="PLG64" s="47"/>
      <c r="PLH64" s="47"/>
      <c r="PLI64" s="47"/>
      <c r="PLJ64" s="47"/>
      <c r="PLK64" s="47"/>
      <c r="PLL64" s="47"/>
      <c r="PLM64" s="47"/>
      <c r="PLN64" s="47"/>
      <c r="PLO64" s="47"/>
      <c r="PLP64" s="47"/>
      <c r="PLQ64" s="47"/>
      <c r="PLR64" s="47"/>
      <c r="PLS64" s="47"/>
      <c r="PLT64" s="47"/>
      <c r="PLU64" s="47"/>
      <c r="PLV64" s="47"/>
      <c r="PLW64" s="47"/>
      <c r="PLX64" s="47"/>
      <c r="PLY64" s="47"/>
      <c r="PLZ64" s="47"/>
      <c r="PMA64" s="47"/>
      <c r="PMB64" s="47"/>
      <c r="PMC64" s="47"/>
      <c r="PMD64" s="47"/>
      <c r="PME64" s="47"/>
      <c r="PMF64" s="47"/>
      <c r="PMG64" s="47"/>
      <c r="PMH64" s="47"/>
      <c r="PMI64" s="47"/>
      <c r="PMJ64" s="47"/>
      <c r="PMK64" s="47"/>
      <c r="PML64" s="47"/>
      <c r="PMM64" s="47"/>
      <c r="PMN64" s="47"/>
      <c r="PMO64" s="47"/>
      <c r="PMP64" s="47"/>
      <c r="PMQ64" s="47"/>
      <c r="PMR64" s="47"/>
      <c r="PMS64" s="47"/>
      <c r="PMT64" s="47"/>
      <c r="PMU64" s="47"/>
      <c r="PMV64" s="47"/>
      <c r="PMW64" s="47"/>
      <c r="PMX64" s="47"/>
      <c r="PMY64" s="47"/>
      <c r="PMZ64" s="47"/>
      <c r="PNA64" s="47"/>
      <c r="PNB64" s="47"/>
      <c r="PNC64" s="47"/>
      <c r="PND64" s="47"/>
      <c r="PNE64" s="47"/>
      <c r="PNF64" s="47"/>
      <c r="PNG64" s="47"/>
      <c r="PNH64" s="47"/>
      <c r="PNI64" s="47"/>
      <c r="PNJ64" s="47"/>
      <c r="PNK64" s="47"/>
      <c r="PNL64" s="47"/>
      <c r="PNM64" s="47"/>
      <c r="PNN64" s="47"/>
      <c r="PNO64" s="47"/>
      <c r="PNP64" s="47"/>
      <c r="PNQ64" s="47"/>
      <c r="PNR64" s="47"/>
      <c r="PNS64" s="47"/>
      <c r="PNT64" s="47"/>
      <c r="PNU64" s="47"/>
      <c r="PNV64" s="47"/>
      <c r="PNW64" s="47"/>
      <c r="PNX64" s="47"/>
      <c r="PNY64" s="47"/>
      <c r="PNZ64" s="47"/>
      <c r="POA64" s="47"/>
      <c r="POB64" s="47"/>
      <c r="POC64" s="47"/>
      <c r="POD64" s="47"/>
      <c r="POE64" s="47"/>
      <c r="POF64" s="47"/>
      <c r="POG64" s="47"/>
      <c r="POH64" s="47"/>
      <c r="POI64" s="47"/>
      <c r="POJ64" s="47"/>
      <c r="POK64" s="47"/>
      <c r="POL64" s="47"/>
      <c r="POM64" s="47"/>
      <c r="PON64" s="47"/>
      <c r="POO64" s="47"/>
      <c r="POP64" s="47"/>
      <c r="POQ64" s="47"/>
      <c r="POR64" s="47"/>
      <c r="POS64" s="47"/>
      <c r="POT64" s="47"/>
      <c r="POU64" s="47"/>
      <c r="POV64" s="47"/>
      <c r="POW64" s="47"/>
      <c r="POX64" s="47"/>
      <c r="POY64" s="47"/>
      <c r="POZ64" s="47"/>
      <c r="PPA64" s="47"/>
      <c r="PPB64" s="47"/>
      <c r="PPC64" s="47"/>
      <c r="PPD64" s="47"/>
      <c r="PPE64" s="47"/>
      <c r="PPF64" s="47"/>
      <c r="PPG64" s="47"/>
      <c r="PPH64" s="47"/>
      <c r="PPI64" s="47"/>
      <c r="PPJ64" s="47"/>
      <c r="PPK64" s="47"/>
      <c r="PPL64" s="47"/>
      <c r="PPM64" s="47"/>
      <c r="PPN64" s="47"/>
      <c r="PPO64" s="47"/>
      <c r="PPP64" s="47"/>
      <c r="PPQ64" s="47"/>
      <c r="PPR64" s="47"/>
      <c r="PPS64" s="47"/>
      <c r="PPT64" s="47"/>
      <c r="PPU64" s="47"/>
      <c r="PPV64" s="47"/>
      <c r="PPW64" s="47"/>
      <c r="PPX64" s="47"/>
      <c r="PPY64" s="47"/>
      <c r="PPZ64" s="47"/>
      <c r="PQA64" s="47"/>
      <c r="PQB64" s="47"/>
      <c r="PQC64" s="47"/>
      <c r="PQD64" s="47"/>
      <c r="PQE64" s="47"/>
      <c r="PQF64" s="47"/>
      <c r="PQG64" s="47"/>
      <c r="PQH64" s="47"/>
      <c r="PQI64" s="47"/>
      <c r="PQJ64" s="47"/>
      <c r="PQK64" s="47"/>
      <c r="PQL64" s="47"/>
      <c r="PQM64" s="47"/>
      <c r="PQN64" s="47"/>
      <c r="PQO64" s="47"/>
      <c r="PQP64" s="47"/>
      <c r="PQQ64" s="47"/>
      <c r="PQR64" s="47"/>
      <c r="PQS64" s="47"/>
      <c r="PQT64" s="47"/>
      <c r="PQU64" s="47"/>
      <c r="PQV64" s="47"/>
      <c r="PQW64" s="47"/>
      <c r="PQX64" s="47"/>
      <c r="PQY64" s="47"/>
      <c r="PQZ64" s="47"/>
      <c r="PRA64" s="47"/>
      <c r="PRB64" s="47"/>
      <c r="PRC64" s="47"/>
      <c r="PRD64" s="47"/>
      <c r="PRE64" s="47"/>
      <c r="PRF64" s="47"/>
      <c r="PRG64" s="47"/>
      <c r="PRH64" s="47"/>
      <c r="PRI64" s="47"/>
      <c r="PRJ64" s="47"/>
      <c r="PRK64" s="47"/>
      <c r="PRL64" s="47"/>
      <c r="PRM64" s="47"/>
      <c r="PRN64" s="47"/>
      <c r="PRO64" s="47"/>
      <c r="PRP64" s="47"/>
      <c r="PRQ64" s="47"/>
      <c r="PRR64" s="47"/>
      <c r="PRS64" s="47"/>
      <c r="PRT64" s="47"/>
      <c r="PRU64" s="47"/>
      <c r="PRV64" s="47"/>
      <c r="PRW64" s="47"/>
      <c r="PRX64" s="47"/>
      <c r="PRY64" s="47"/>
      <c r="PRZ64" s="47"/>
      <c r="PSA64" s="47"/>
      <c r="PSB64" s="47"/>
      <c r="PSC64" s="47"/>
      <c r="PSD64" s="47"/>
      <c r="PSE64" s="47"/>
      <c r="PSF64" s="47"/>
      <c r="PSG64" s="47"/>
      <c r="PSH64" s="47"/>
      <c r="PSI64" s="47"/>
      <c r="PSJ64" s="47"/>
      <c r="PSK64" s="47"/>
      <c r="PSL64" s="47"/>
      <c r="PSM64" s="47"/>
      <c r="PSN64" s="47"/>
      <c r="PSO64" s="47"/>
      <c r="PSP64" s="47"/>
      <c r="PSQ64" s="47"/>
      <c r="PSR64" s="47"/>
      <c r="PSS64" s="47"/>
      <c r="PST64" s="47"/>
      <c r="PSU64" s="47"/>
      <c r="PSV64" s="47"/>
      <c r="PSW64" s="47"/>
      <c r="PSX64" s="47"/>
      <c r="PSY64" s="47"/>
      <c r="PSZ64" s="47"/>
      <c r="PTA64" s="47"/>
      <c r="PTB64" s="47"/>
      <c r="PTC64" s="47"/>
      <c r="PTD64" s="47"/>
      <c r="PTE64" s="47"/>
      <c r="PTF64" s="47"/>
      <c r="PTG64" s="47"/>
      <c r="PTH64" s="47"/>
      <c r="PTI64" s="47"/>
      <c r="PTJ64" s="47"/>
      <c r="PTK64" s="47"/>
      <c r="PTL64" s="47"/>
      <c r="PTM64" s="47"/>
      <c r="PTN64" s="47"/>
      <c r="PTO64" s="47"/>
      <c r="PTP64" s="47"/>
      <c r="PTQ64" s="47"/>
      <c r="PTR64" s="47"/>
      <c r="PTS64" s="47"/>
      <c r="PTT64" s="47"/>
      <c r="PTU64" s="47"/>
      <c r="PTV64" s="47"/>
      <c r="PTW64" s="47"/>
      <c r="PTX64" s="47"/>
      <c r="PTY64" s="47"/>
      <c r="PTZ64" s="47"/>
      <c r="PUA64" s="47"/>
      <c r="PUB64" s="47"/>
      <c r="PUC64" s="47"/>
      <c r="PUD64" s="47"/>
      <c r="PUE64" s="47"/>
      <c r="PUF64" s="47"/>
      <c r="PUG64" s="47"/>
      <c r="PUH64" s="47"/>
      <c r="PUI64" s="47"/>
      <c r="PUJ64" s="47"/>
      <c r="PUK64" s="47"/>
      <c r="PUL64" s="47"/>
      <c r="PUM64" s="47"/>
      <c r="PUN64" s="47"/>
      <c r="PUO64" s="47"/>
      <c r="PUP64" s="47"/>
      <c r="PUQ64" s="47"/>
      <c r="PUR64" s="47"/>
      <c r="PUS64" s="47"/>
      <c r="PUT64" s="47"/>
      <c r="PUU64" s="47"/>
      <c r="PUV64" s="47"/>
      <c r="PUW64" s="47"/>
      <c r="PUX64" s="47"/>
      <c r="PUY64" s="47"/>
      <c r="PUZ64" s="47"/>
      <c r="PVA64" s="47"/>
      <c r="PVB64" s="47"/>
      <c r="PVC64" s="47"/>
      <c r="PVD64" s="47"/>
      <c r="PVE64" s="47"/>
      <c r="PVF64" s="47"/>
      <c r="PVG64" s="47"/>
      <c r="PVH64" s="47"/>
      <c r="PVI64" s="47"/>
      <c r="PVJ64" s="47"/>
      <c r="PVK64" s="47"/>
      <c r="PVL64" s="47"/>
      <c r="PVM64" s="47"/>
      <c r="PVN64" s="47"/>
      <c r="PVO64" s="47"/>
      <c r="PVP64" s="47"/>
      <c r="PVQ64" s="47"/>
      <c r="PVR64" s="47"/>
      <c r="PVS64" s="47"/>
      <c r="PVT64" s="47"/>
      <c r="PVU64" s="47"/>
      <c r="PVV64" s="47"/>
      <c r="PVW64" s="47"/>
      <c r="PVX64" s="47"/>
      <c r="PVY64" s="47"/>
      <c r="PVZ64" s="47"/>
      <c r="PWA64" s="47"/>
      <c r="PWB64" s="47"/>
      <c r="PWC64" s="47"/>
      <c r="PWD64" s="47"/>
      <c r="PWE64" s="47"/>
      <c r="PWF64" s="47"/>
      <c r="PWG64" s="47"/>
      <c r="PWH64" s="47"/>
      <c r="PWI64" s="47"/>
      <c r="PWJ64" s="47"/>
      <c r="PWK64" s="47"/>
      <c r="PWL64" s="47"/>
      <c r="PWM64" s="47"/>
      <c r="PWN64" s="47"/>
      <c r="PWO64" s="47"/>
      <c r="PWP64" s="47"/>
      <c r="PWQ64" s="47"/>
      <c r="PWR64" s="47"/>
      <c r="PWS64" s="47"/>
      <c r="PWT64" s="47"/>
      <c r="PWU64" s="47"/>
      <c r="PWV64" s="47"/>
      <c r="PWW64" s="47"/>
      <c r="PWX64" s="47"/>
      <c r="PWY64" s="47"/>
      <c r="PWZ64" s="47"/>
      <c r="PXA64" s="47"/>
      <c r="PXB64" s="47"/>
      <c r="PXC64" s="47"/>
      <c r="PXD64" s="47"/>
      <c r="PXE64" s="47"/>
      <c r="PXF64" s="47"/>
      <c r="PXG64" s="47"/>
      <c r="PXH64" s="47"/>
      <c r="PXI64" s="47"/>
      <c r="PXJ64" s="47"/>
      <c r="PXK64" s="47"/>
      <c r="PXL64" s="47"/>
      <c r="PXM64" s="47"/>
      <c r="PXN64" s="47"/>
      <c r="PXO64" s="47"/>
      <c r="PXP64" s="47"/>
      <c r="PXQ64" s="47"/>
      <c r="PXR64" s="47"/>
      <c r="PXS64" s="47"/>
      <c r="PXT64" s="47"/>
      <c r="PXU64" s="47"/>
      <c r="PXV64" s="47"/>
      <c r="PXW64" s="47"/>
      <c r="PXX64" s="47"/>
      <c r="PXY64" s="47"/>
      <c r="PXZ64" s="47"/>
      <c r="PYA64" s="47"/>
      <c r="PYB64" s="47"/>
      <c r="PYC64" s="47"/>
      <c r="PYD64" s="47"/>
      <c r="PYE64" s="47"/>
      <c r="PYF64" s="47"/>
      <c r="PYG64" s="47"/>
      <c r="PYH64" s="47"/>
      <c r="PYI64" s="47"/>
      <c r="PYJ64" s="47"/>
      <c r="PYK64" s="47"/>
      <c r="PYL64" s="47"/>
      <c r="PYM64" s="47"/>
      <c r="PYN64" s="47"/>
      <c r="PYO64" s="47"/>
      <c r="PYP64" s="47"/>
      <c r="PYQ64" s="47"/>
      <c r="PYR64" s="47"/>
      <c r="PYS64" s="47"/>
      <c r="PYT64" s="47"/>
      <c r="PYU64" s="47"/>
      <c r="PYV64" s="47"/>
      <c r="PYW64" s="47"/>
      <c r="PYX64" s="47"/>
      <c r="PYY64" s="47"/>
      <c r="PYZ64" s="47"/>
      <c r="PZA64" s="47"/>
      <c r="PZB64" s="47"/>
      <c r="PZC64" s="47"/>
      <c r="PZD64" s="47"/>
      <c r="PZE64" s="47"/>
      <c r="PZF64" s="47"/>
      <c r="PZG64" s="47"/>
      <c r="PZH64" s="47"/>
      <c r="PZI64" s="47"/>
      <c r="PZJ64" s="47"/>
      <c r="PZK64" s="47"/>
      <c r="PZL64" s="47"/>
      <c r="PZM64" s="47"/>
      <c r="PZN64" s="47"/>
      <c r="PZO64" s="47"/>
      <c r="PZP64" s="47"/>
      <c r="PZQ64" s="47"/>
      <c r="PZR64" s="47"/>
      <c r="PZS64" s="47"/>
      <c r="PZT64" s="47"/>
      <c r="PZU64" s="47"/>
      <c r="PZV64" s="47"/>
      <c r="PZW64" s="47"/>
      <c r="PZX64" s="47"/>
      <c r="PZY64" s="47"/>
      <c r="PZZ64" s="47"/>
      <c r="QAA64" s="47"/>
      <c r="QAB64" s="47"/>
      <c r="QAC64" s="47"/>
      <c r="QAD64" s="47"/>
      <c r="QAE64" s="47"/>
      <c r="QAF64" s="47"/>
      <c r="QAG64" s="47"/>
      <c r="QAH64" s="47"/>
      <c r="QAI64" s="47"/>
      <c r="QAJ64" s="47"/>
      <c r="QAK64" s="47"/>
      <c r="QAL64" s="47"/>
      <c r="QAM64" s="47"/>
      <c r="QAN64" s="47"/>
      <c r="QAO64" s="47"/>
      <c r="QAP64" s="47"/>
      <c r="QAQ64" s="47"/>
      <c r="QAR64" s="47"/>
      <c r="QAS64" s="47"/>
      <c r="QAT64" s="47"/>
      <c r="QAU64" s="47"/>
      <c r="QAV64" s="47"/>
      <c r="QAW64" s="47"/>
      <c r="QAX64" s="47"/>
      <c r="QAY64" s="47"/>
      <c r="QAZ64" s="47"/>
      <c r="QBA64" s="47"/>
      <c r="QBB64" s="47"/>
      <c r="QBC64" s="47"/>
      <c r="QBD64" s="47"/>
      <c r="QBE64" s="47"/>
      <c r="QBF64" s="47"/>
      <c r="QBG64" s="47"/>
      <c r="QBH64" s="47"/>
      <c r="QBI64" s="47"/>
      <c r="QBJ64" s="47"/>
      <c r="QBK64" s="47"/>
      <c r="QBL64" s="47"/>
      <c r="QBM64" s="47"/>
      <c r="QBN64" s="47"/>
      <c r="QBO64" s="47"/>
      <c r="QBP64" s="47"/>
      <c r="QBQ64" s="47"/>
      <c r="QBR64" s="47"/>
      <c r="QBS64" s="47"/>
      <c r="QBT64" s="47"/>
      <c r="QBU64" s="47"/>
      <c r="QBV64" s="47"/>
      <c r="QBW64" s="47"/>
      <c r="QBX64" s="47"/>
      <c r="QBY64" s="47"/>
      <c r="QBZ64" s="47"/>
      <c r="QCA64" s="47"/>
      <c r="QCB64" s="47"/>
      <c r="QCC64" s="47"/>
      <c r="QCD64" s="47"/>
      <c r="QCE64" s="47"/>
      <c r="QCF64" s="47"/>
      <c r="QCG64" s="47"/>
      <c r="QCH64" s="47"/>
      <c r="QCI64" s="47"/>
      <c r="QCJ64" s="47"/>
      <c r="QCK64" s="47"/>
      <c r="QCL64" s="47"/>
      <c r="QCM64" s="47"/>
      <c r="QCN64" s="47"/>
      <c r="QCO64" s="47"/>
      <c r="QCP64" s="47"/>
      <c r="QCQ64" s="47"/>
      <c r="QCR64" s="47"/>
      <c r="QCS64" s="47"/>
      <c r="QCT64" s="47"/>
      <c r="QCU64" s="47"/>
      <c r="QCV64" s="47"/>
      <c r="QCW64" s="47"/>
      <c r="QCX64" s="47"/>
      <c r="QCY64" s="47"/>
      <c r="QCZ64" s="47"/>
      <c r="QDA64" s="47"/>
      <c r="QDB64" s="47"/>
      <c r="QDC64" s="47"/>
      <c r="QDD64" s="47"/>
      <c r="QDE64" s="47"/>
      <c r="QDF64" s="47"/>
      <c r="QDG64" s="47"/>
      <c r="QDH64" s="47"/>
      <c r="QDI64" s="47"/>
      <c r="QDJ64" s="47"/>
      <c r="QDK64" s="47"/>
      <c r="QDL64" s="47"/>
      <c r="QDM64" s="47"/>
      <c r="QDN64" s="47"/>
      <c r="QDO64" s="47"/>
      <c r="QDP64" s="47"/>
      <c r="QDQ64" s="47"/>
      <c r="QDR64" s="47"/>
      <c r="QDS64" s="47"/>
      <c r="QDT64" s="47"/>
      <c r="QDU64" s="47"/>
      <c r="QDV64" s="47"/>
      <c r="QDW64" s="47"/>
      <c r="QDX64" s="47"/>
      <c r="QDY64" s="47"/>
      <c r="QDZ64" s="47"/>
      <c r="QEA64" s="47"/>
      <c r="QEB64" s="47"/>
      <c r="QEC64" s="47"/>
      <c r="QED64" s="47"/>
      <c r="QEE64" s="47"/>
      <c r="QEF64" s="47"/>
      <c r="QEG64" s="47"/>
      <c r="QEH64" s="47"/>
      <c r="QEI64" s="47"/>
      <c r="QEJ64" s="47"/>
      <c r="QEK64" s="47"/>
      <c r="QEL64" s="47"/>
      <c r="QEM64" s="47"/>
      <c r="QEN64" s="47"/>
      <c r="QEO64" s="47"/>
      <c r="QEP64" s="47"/>
      <c r="QEQ64" s="47"/>
      <c r="QER64" s="47"/>
      <c r="QES64" s="47"/>
      <c r="QET64" s="47"/>
      <c r="QEU64" s="47"/>
      <c r="QEV64" s="47"/>
      <c r="QEW64" s="47"/>
      <c r="QEX64" s="47"/>
      <c r="QEY64" s="47"/>
      <c r="QEZ64" s="47"/>
      <c r="QFA64" s="47"/>
      <c r="QFB64" s="47"/>
      <c r="QFC64" s="47"/>
      <c r="QFD64" s="47"/>
      <c r="QFE64" s="47"/>
      <c r="QFF64" s="47"/>
      <c r="QFG64" s="47"/>
      <c r="QFH64" s="47"/>
      <c r="QFI64" s="47"/>
      <c r="QFJ64" s="47"/>
      <c r="QFK64" s="47"/>
      <c r="QFL64" s="47"/>
      <c r="QFM64" s="47"/>
      <c r="QFN64" s="47"/>
      <c r="QFO64" s="47"/>
      <c r="QFP64" s="47"/>
      <c r="QFQ64" s="47"/>
      <c r="QFR64" s="47"/>
      <c r="QFS64" s="47"/>
      <c r="QFT64" s="47"/>
      <c r="QFU64" s="47"/>
      <c r="QFV64" s="47"/>
      <c r="QFW64" s="47"/>
      <c r="QFX64" s="47"/>
      <c r="QFY64" s="47"/>
      <c r="QFZ64" s="47"/>
      <c r="QGA64" s="47"/>
      <c r="QGB64" s="47"/>
      <c r="QGC64" s="47"/>
      <c r="QGD64" s="47"/>
      <c r="QGE64" s="47"/>
      <c r="QGF64" s="47"/>
      <c r="QGG64" s="47"/>
      <c r="QGH64" s="47"/>
      <c r="QGI64" s="47"/>
      <c r="QGJ64" s="47"/>
      <c r="QGK64" s="47"/>
      <c r="QGL64" s="47"/>
      <c r="QGM64" s="47"/>
      <c r="QGN64" s="47"/>
      <c r="QGO64" s="47"/>
      <c r="QGP64" s="47"/>
      <c r="QGQ64" s="47"/>
      <c r="QGR64" s="47"/>
      <c r="QGS64" s="47"/>
      <c r="QGT64" s="47"/>
      <c r="QGU64" s="47"/>
      <c r="QGV64" s="47"/>
      <c r="QGW64" s="47"/>
      <c r="QGX64" s="47"/>
      <c r="QGY64" s="47"/>
      <c r="QGZ64" s="47"/>
      <c r="QHA64" s="47"/>
      <c r="QHB64" s="47"/>
      <c r="QHC64" s="47"/>
      <c r="QHD64" s="47"/>
      <c r="QHE64" s="47"/>
      <c r="QHF64" s="47"/>
      <c r="QHG64" s="47"/>
      <c r="QHH64" s="47"/>
      <c r="QHI64" s="47"/>
      <c r="QHJ64" s="47"/>
      <c r="QHK64" s="47"/>
      <c r="QHL64" s="47"/>
      <c r="QHM64" s="47"/>
      <c r="QHN64" s="47"/>
      <c r="QHO64" s="47"/>
      <c r="QHP64" s="47"/>
      <c r="QHQ64" s="47"/>
      <c r="QHR64" s="47"/>
      <c r="QHS64" s="47"/>
      <c r="QHT64" s="47"/>
      <c r="QHU64" s="47"/>
      <c r="QHV64" s="47"/>
      <c r="QHW64" s="47"/>
      <c r="QHX64" s="47"/>
      <c r="QHY64" s="47"/>
      <c r="QHZ64" s="47"/>
      <c r="QIA64" s="47"/>
      <c r="QIB64" s="47"/>
      <c r="QIC64" s="47"/>
      <c r="QID64" s="47"/>
      <c r="QIE64" s="47"/>
      <c r="QIF64" s="47"/>
      <c r="QIG64" s="47"/>
      <c r="QIH64" s="47"/>
      <c r="QII64" s="47"/>
      <c r="QIJ64" s="47"/>
      <c r="QIK64" s="47"/>
      <c r="QIL64" s="47"/>
      <c r="QIM64" s="47"/>
      <c r="QIN64" s="47"/>
      <c r="QIO64" s="47"/>
      <c r="QIP64" s="47"/>
      <c r="QIQ64" s="47"/>
      <c r="QIR64" s="47"/>
      <c r="QIS64" s="47"/>
      <c r="QIT64" s="47"/>
      <c r="QIU64" s="47"/>
      <c r="QIV64" s="47"/>
      <c r="QIW64" s="47"/>
      <c r="QIX64" s="47"/>
      <c r="QIY64" s="47"/>
      <c r="QIZ64" s="47"/>
      <c r="QJA64" s="47"/>
      <c r="QJB64" s="47"/>
      <c r="QJC64" s="47"/>
      <c r="QJD64" s="47"/>
      <c r="QJE64" s="47"/>
      <c r="QJF64" s="47"/>
      <c r="QJG64" s="47"/>
      <c r="QJH64" s="47"/>
      <c r="QJI64" s="47"/>
      <c r="QJJ64" s="47"/>
      <c r="QJK64" s="47"/>
      <c r="QJL64" s="47"/>
      <c r="QJM64" s="47"/>
      <c r="QJN64" s="47"/>
      <c r="QJO64" s="47"/>
      <c r="QJP64" s="47"/>
      <c r="QJQ64" s="47"/>
      <c r="QJR64" s="47"/>
      <c r="QJS64" s="47"/>
      <c r="QJT64" s="47"/>
      <c r="QJU64" s="47"/>
      <c r="QJV64" s="47"/>
      <c r="QJW64" s="47"/>
      <c r="QJX64" s="47"/>
      <c r="QJY64" s="47"/>
      <c r="QJZ64" s="47"/>
      <c r="QKA64" s="47"/>
      <c r="QKB64" s="47"/>
      <c r="QKC64" s="47"/>
      <c r="QKD64" s="47"/>
      <c r="QKE64" s="47"/>
      <c r="QKF64" s="47"/>
      <c r="QKG64" s="47"/>
      <c r="QKH64" s="47"/>
      <c r="QKI64" s="47"/>
      <c r="QKJ64" s="47"/>
      <c r="QKK64" s="47"/>
      <c r="QKL64" s="47"/>
      <c r="QKM64" s="47"/>
      <c r="QKN64" s="47"/>
      <c r="QKO64" s="47"/>
      <c r="QKP64" s="47"/>
      <c r="QKQ64" s="47"/>
      <c r="QKR64" s="47"/>
      <c r="QKS64" s="47"/>
      <c r="QKT64" s="47"/>
      <c r="QKU64" s="47"/>
      <c r="QKV64" s="47"/>
      <c r="QKW64" s="47"/>
      <c r="QKX64" s="47"/>
      <c r="QKY64" s="47"/>
      <c r="QKZ64" s="47"/>
      <c r="QLA64" s="47"/>
      <c r="QLB64" s="47"/>
      <c r="QLC64" s="47"/>
      <c r="QLD64" s="47"/>
      <c r="QLE64" s="47"/>
      <c r="QLF64" s="47"/>
      <c r="QLG64" s="47"/>
      <c r="QLH64" s="47"/>
      <c r="QLI64" s="47"/>
      <c r="QLJ64" s="47"/>
      <c r="QLK64" s="47"/>
      <c r="QLL64" s="47"/>
      <c r="QLM64" s="47"/>
      <c r="QLN64" s="47"/>
      <c r="QLO64" s="47"/>
      <c r="QLP64" s="47"/>
      <c r="QLQ64" s="47"/>
      <c r="QLR64" s="47"/>
      <c r="QLS64" s="47"/>
      <c r="QLT64" s="47"/>
      <c r="QLU64" s="47"/>
      <c r="QLV64" s="47"/>
      <c r="QLW64" s="47"/>
      <c r="QLX64" s="47"/>
      <c r="QLY64" s="47"/>
      <c r="QLZ64" s="47"/>
      <c r="QMA64" s="47"/>
      <c r="QMB64" s="47"/>
      <c r="QMC64" s="47"/>
      <c r="QMD64" s="47"/>
      <c r="QME64" s="47"/>
      <c r="QMF64" s="47"/>
      <c r="QMG64" s="47"/>
      <c r="QMH64" s="47"/>
      <c r="QMI64" s="47"/>
      <c r="QMJ64" s="47"/>
      <c r="QMK64" s="47"/>
      <c r="QML64" s="47"/>
      <c r="QMM64" s="47"/>
      <c r="QMN64" s="47"/>
      <c r="QMO64" s="47"/>
      <c r="QMP64" s="47"/>
      <c r="QMQ64" s="47"/>
      <c r="QMR64" s="47"/>
      <c r="QMS64" s="47"/>
      <c r="QMT64" s="47"/>
      <c r="QMU64" s="47"/>
      <c r="QMV64" s="47"/>
      <c r="QMW64" s="47"/>
      <c r="QMX64" s="47"/>
      <c r="QMY64" s="47"/>
      <c r="QMZ64" s="47"/>
      <c r="QNA64" s="47"/>
      <c r="QNB64" s="47"/>
      <c r="QNC64" s="47"/>
      <c r="QND64" s="47"/>
      <c r="QNE64" s="47"/>
      <c r="QNF64" s="47"/>
      <c r="QNG64" s="47"/>
      <c r="QNH64" s="47"/>
      <c r="QNI64" s="47"/>
      <c r="QNJ64" s="47"/>
      <c r="QNK64" s="47"/>
      <c r="QNL64" s="47"/>
      <c r="QNM64" s="47"/>
      <c r="QNN64" s="47"/>
      <c r="QNO64" s="47"/>
      <c r="QNP64" s="47"/>
      <c r="QNQ64" s="47"/>
      <c r="QNR64" s="47"/>
      <c r="QNS64" s="47"/>
      <c r="QNT64" s="47"/>
      <c r="QNU64" s="47"/>
      <c r="QNV64" s="47"/>
      <c r="QNW64" s="47"/>
      <c r="QNX64" s="47"/>
      <c r="QNY64" s="47"/>
      <c r="QNZ64" s="47"/>
      <c r="QOA64" s="47"/>
      <c r="QOB64" s="47"/>
      <c r="QOC64" s="47"/>
      <c r="QOD64" s="47"/>
      <c r="QOE64" s="47"/>
      <c r="QOF64" s="47"/>
      <c r="QOG64" s="47"/>
      <c r="QOH64" s="47"/>
      <c r="QOI64" s="47"/>
      <c r="QOJ64" s="47"/>
      <c r="QOK64" s="47"/>
      <c r="QOL64" s="47"/>
      <c r="QOM64" s="47"/>
      <c r="QON64" s="47"/>
      <c r="QOO64" s="47"/>
      <c r="QOP64" s="47"/>
      <c r="QOQ64" s="47"/>
      <c r="QOR64" s="47"/>
      <c r="QOS64" s="47"/>
      <c r="QOT64" s="47"/>
      <c r="QOU64" s="47"/>
      <c r="QOV64" s="47"/>
      <c r="QOW64" s="47"/>
      <c r="QOX64" s="47"/>
      <c r="QOY64" s="47"/>
      <c r="QOZ64" s="47"/>
      <c r="QPA64" s="47"/>
      <c r="QPB64" s="47"/>
      <c r="QPC64" s="47"/>
      <c r="QPD64" s="47"/>
      <c r="QPE64" s="47"/>
      <c r="QPF64" s="47"/>
      <c r="QPG64" s="47"/>
      <c r="QPH64" s="47"/>
      <c r="QPI64" s="47"/>
      <c r="QPJ64" s="47"/>
      <c r="QPK64" s="47"/>
      <c r="QPL64" s="47"/>
      <c r="QPM64" s="47"/>
      <c r="QPN64" s="47"/>
      <c r="QPO64" s="47"/>
      <c r="QPP64" s="47"/>
      <c r="QPQ64" s="47"/>
      <c r="QPR64" s="47"/>
      <c r="QPS64" s="47"/>
      <c r="QPT64" s="47"/>
      <c r="QPU64" s="47"/>
      <c r="QPV64" s="47"/>
      <c r="QPW64" s="47"/>
      <c r="QPX64" s="47"/>
      <c r="QPY64" s="47"/>
      <c r="QPZ64" s="47"/>
      <c r="QQA64" s="47"/>
      <c r="QQB64" s="47"/>
      <c r="QQC64" s="47"/>
      <c r="QQD64" s="47"/>
      <c r="QQE64" s="47"/>
      <c r="QQF64" s="47"/>
      <c r="QQG64" s="47"/>
      <c r="QQH64" s="47"/>
      <c r="QQI64" s="47"/>
      <c r="QQJ64" s="47"/>
      <c r="QQK64" s="47"/>
      <c r="QQL64" s="47"/>
      <c r="QQM64" s="47"/>
      <c r="QQN64" s="47"/>
      <c r="QQO64" s="47"/>
      <c r="QQP64" s="47"/>
      <c r="QQQ64" s="47"/>
      <c r="QQR64" s="47"/>
      <c r="QQS64" s="47"/>
      <c r="QQT64" s="47"/>
      <c r="QQU64" s="47"/>
      <c r="QQV64" s="47"/>
      <c r="QQW64" s="47"/>
      <c r="QQX64" s="47"/>
      <c r="QQY64" s="47"/>
      <c r="QQZ64" s="47"/>
      <c r="QRA64" s="47"/>
      <c r="QRB64" s="47"/>
      <c r="QRC64" s="47"/>
      <c r="QRD64" s="47"/>
      <c r="QRE64" s="47"/>
      <c r="QRF64" s="47"/>
      <c r="QRG64" s="47"/>
      <c r="QRH64" s="47"/>
      <c r="QRI64" s="47"/>
      <c r="QRJ64" s="47"/>
      <c r="QRK64" s="47"/>
      <c r="QRL64" s="47"/>
      <c r="QRM64" s="47"/>
      <c r="QRN64" s="47"/>
      <c r="QRO64" s="47"/>
      <c r="QRP64" s="47"/>
      <c r="QRQ64" s="47"/>
      <c r="QRR64" s="47"/>
      <c r="QRS64" s="47"/>
      <c r="QRT64" s="47"/>
      <c r="QRU64" s="47"/>
      <c r="QRV64" s="47"/>
      <c r="QRW64" s="47"/>
      <c r="QRX64" s="47"/>
      <c r="QRY64" s="47"/>
      <c r="QRZ64" s="47"/>
      <c r="QSA64" s="47"/>
      <c r="QSB64" s="47"/>
      <c r="QSC64" s="47"/>
      <c r="QSD64" s="47"/>
      <c r="QSE64" s="47"/>
      <c r="QSF64" s="47"/>
      <c r="QSG64" s="47"/>
      <c r="QSH64" s="47"/>
      <c r="QSI64" s="47"/>
      <c r="QSJ64" s="47"/>
      <c r="QSK64" s="47"/>
      <c r="QSL64" s="47"/>
      <c r="QSM64" s="47"/>
      <c r="QSN64" s="47"/>
      <c r="QSO64" s="47"/>
      <c r="QSP64" s="47"/>
      <c r="QSQ64" s="47"/>
      <c r="QSR64" s="47"/>
      <c r="QSS64" s="47"/>
      <c r="QST64" s="47"/>
      <c r="QSU64" s="47"/>
      <c r="QSV64" s="47"/>
      <c r="QSW64" s="47"/>
      <c r="QSX64" s="47"/>
      <c r="QSY64" s="47"/>
      <c r="QSZ64" s="47"/>
      <c r="QTA64" s="47"/>
      <c r="QTB64" s="47"/>
      <c r="QTC64" s="47"/>
      <c r="QTD64" s="47"/>
      <c r="QTE64" s="47"/>
      <c r="QTF64" s="47"/>
      <c r="QTG64" s="47"/>
      <c r="QTH64" s="47"/>
      <c r="QTI64" s="47"/>
      <c r="QTJ64" s="47"/>
      <c r="QTK64" s="47"/>
      <c r="QTL64" s="47"/>
      <c r="QTM64" s="47"/>
      <c r="QTN64" s="47"/>
      <c r="QTO64" s="47"/>
      <c r="QTP64" s="47"/>
      <c r="QTQ64" s="47"/>
      <c r="QTR64" s="47"/>
      <c r="QTS64" s="47"/>
      <c r="QTT64" s="47"/>
      <c r="QTU64" s="47"/>
      <c r="QTV64" s="47"/>
      <c r="QTW64" s="47"/>
      <c r="QTX64" s="47"/>
      <c r="QTY64" s="47"/>
      <c r="QTZ64" s="47"/>
      <c r="QUA64" s="47"/>
      <c r="QUB64" s="47"/>
      <c r="QUC64" s="47"/>
      <c r="QUD64" s="47"/>
      <c r="QUE64" s="47"/>
      <c r="QUF64" s="47"/>
      <c r="QUG64" s="47"/>
      <c r="QUH64" s="47"/>
      <c r="QUI64" s="47"/>
      <c r="QUJ64" s="47"/>
      <c r="QUK64" s="47"/>
      <c r="QUL64" s="47"/>
      <c r="QUM64" s="47"/>
      <c r="QUN64" s="47"/>
      <c r="QUO64" s="47"/>
      <c r="QUP64" s="47"/>
      <c r="QUQ64" s="47"/>
      <c r="QUR64" s="47"/>
      <c r="QUS64" s="47"/>
      <c r="QUT64" s="47"/>
      <c r="QUU64" s="47"/>
      <c r="QUV64" s="47"/>
      <c r="QUW64" s="47"/>
      <c r="QUX64" s="47"/>
      <c r="QUY64" s="47"/>
      <c r="QUZ64" s="47"/>
      <c r="QVA64" s="47"/>
      <c r="QVB64" s="47"/>
      <c r="QVC64" s="47"/>
      <c r="QVD64" s="47"/>
      <c r="QVE64" s="47"/>
      <c r="QVF64" s="47"/>
      <c r="QVG64" s="47"/>
      <c r="QVH64" s="47"/>
      <c r="QVI64" s="47"/>
      <c r="QVJ64" s="47"/>
      <c r="QVK64" s="47"/>
      <c r="QVL64" s="47"/>
      <c r="QVM64" s="47"/>
      <c r="QVN64" s="47"/>
      <c r="QVO64" s="47"/>
      <c r="QVP64" s="47"/>
      <c r="QVQ64" s="47"/>
      <c r="QVR64" s="47"/>
      <c r="QVS64" s="47"/>
      <c r="QVT64" s="47"/>
      <c r="QVU64" s="47"/>
      <c r="QVV64" s="47"/>
      <c r="QVW64" s="47"/>
      <c r="QVX64" s="47"/>
      <c r="QVY64" s="47"/>
      <c r="QVZ64" s="47"/>
      <c r="QWA64" s="47"/>
      <c r="QWB64" s="47"/>
      <c r="QWC64" s="47"/>
      <c r="QWD64" s="47"/>
      <c r="QWE64" s="47"/>
      <c r="QWF64" s="47"/>
      <c r="QWG64" s="47"/>
      <c r="QWH64" s="47"/>
      <c r="QWI64" s="47"/>
      <c r="QWJ64" s="47"/>
      <c r="QWK64" s="47"/>
      <c r="QWL64" s="47"/>
      <c r="QWM64" s="47"/>
      <c r="QWN64" s="47"/>
      <c r="QWO64" s="47"/>
      <c r="QWP64" s="47"/>
      <c r="QWQ64" s="47"/>
      <c r="QWR64" s="47"/>
      <c r="QWS64" s="47"/>
      <c r="QWT64" s="47"/>
      <c r="QWU64" s="47"/>
      <c r="QWV64" s="47"/>
      <c r="QWW64" s="47"/>
      <c r="QWX64" s="47"/>
      <c r="QWY64" s="47"/>
      <c r="QWZ64" s="47"/>
      <c r="QXA64" s="47"/>
      <c r="QXB64" s="47"/>
      <c r="QXC64" s="47"/>
      <c r="QXD64" s="47"/>
      <c r="QXE64" s="47"/>
      <c r="QXF64" s="47"/>
      <c r="QXG64" s="47"/>
      <c r="QXH64" s="47"/>
      <c r="QXI64" s="47"/>
      <c r="QXJ64" s="47"/>
      <c r="QXK64" s="47"/>
      <c r="QXL64" s="47"/>
      <c r="QXM64" s="47"/>
      <c r="QXN64" s="47"/>
      <c r="QXO64" s="47"/>
      <c r="QXP64" s="47"/>
      <c r="QXQ64" s="47"/>
      <c r="QXR64" s="47"/>
      <c r="QXS64" s="47"/>
      <c r="QXT64" s="47"/>
      <c r="QXU64" s="47"/>
      <c r="QXV64" s="47"/>
      <c r="QXW64" s="47"/>
      <c r="QXX64" s="47"/>
      <c r="QXY64" s="47"/>
      <c r="QXZ64" s="47"/>
      <c r="QYA64" s="47"/>
      <c r="QYB64" s="47"/>
      <c r="QYC64" s="47"/>
      <c r="QYD64" s="47"/>
      <c r="QYE64" s="47"/>
      <c r="QYF64" s="47"/>
      <c r="QYG64" s="47"/>
      <c r="QYH64" s="47"/>
      <c r="QYI64" s="47"/>
      <c r="QYJ64" s="47"/>
      <c r="QYK64" s="47"/>
      <c r="QYL64" s="47"/>
      <c r="QYM64" s="47"/>
      <c r="QYN64" s="47"/>
      <c r="QYO64" s="47"/>
      <c r="QYP64" s="47"/>
      <c r="QYQ64" s="47"/>
      <c r="QYR64" s="47"/>
      <c r="QYS64" s="47"/>
      <c r="QYT64" s="47"/>
      <c r="QYU64" s="47"/>
      <c r="QYV64" s="47"/>
      <c r="QYW64" s="47"/>
      <c r="QYX64" s="47"/>
      <c r="QYY64" s="47"/>
      <c r="QYZ64" s="47"/>
      <c r="QZA64" s="47"/>
      <c r="QZB64" s="47"/>
      <c r="QZC64" s="47"/>
      <c r="QZD64" s="47"/>
      <c r="QZE64" s="47"/>
      <c r="QZF64" s="47"/>
      <c r="QZG64" s="47"/>
      <c r="QZH64" s="47"/>
      <c r="QZI64" s="47"/>
      <c r="QZJ64" s="47"/>
      <c r="QZK64" s="47"/>
      <c r="QZL64" s="47"/>
      <c r="QZM64" s="47"/>
      <c r="QZN64" s="47"/>
      <c r="QZO64" s="47"/>
      <c r="QZP64" s="47"/>
      <c r="QZQ64" s="47"/>
      <c r="QZR64" s="47"/>
      <c r="QZS64" s="47"/>
      <c r="QZT64" s="47"/>
      <c r="QZU64" s="47"/>
      <c r="QZV64" s="47"/>
      <c r="QZW64" s="47"/>
      <c r="QZX64" s="47"/>
      <c r="QZY64" s="47"/>
      <c r="QZZ64" s="47"/>
      <c r="RAA64" s="47"/>
      <c r="RAB64" s="47"/>
      <c r="RAC64" s="47"/>
      <c r="RAD64" s="47"/>
      <c r="RAE64" s="47"/>
      <c r="RAF64" s="47"/>
      <c r="RAG64" s="47"/>
      <c r="RAH64" s="47"/>
      <c r="RAI64" s="47"/>
      <c r="RAJ64" s="47"/>
      <c r="RAK64" s="47"/>
      <c r="RAL64" s="47"/>
      <c r="RAM64" s="47"/>
      <c r="RAN64" s="47"/>
      <c r="RAO64" s="47"/>
      <c r="RAP64" s="47"/>
      <c r="RAQ64" s="47"/>
      <c r="RAR64" s="47"/>
      <c r="RAS64" s="47"/>
      <c r="RAT64" s="47"/>
      <c r="RAU64" s="47"/>
      <c r="RAV64" s="47"/>
      <c r="RAW64" s="47"/>
      <c r="RAX64" s="47"/>
      <c r="RAY64" s="47"/>
      <c r="RAZ64" s="47"/>
      <c r="RBA64" s="47"/>
      <c r="RBB64" s="47"/>
      <c r="RBC64" s="47"/>
      <c r="RBD64" s="47"/>
      <c r="RBE64" s="47"/>
      <c r="RBF64" s="47"/>
      <c r="RBG64" s="47"/>
      <c r="RBH64" s="47"/>
      <c r="RBI64" s="47"/>
      <c r="RBJ64" s="47"/>
      <c r="RBK64" s="47"/>
      <c r="RBL64" s="47"/>
      <c r="RBM64" s="47"/>
      <c r="RBN64" s="47"/>
      <c r="RBO64" s="47"/>
      <c r="RBP64" s="47"/>
      <c r="RBQ64" s="47"/>
      <c r="RBR64" s="47"/>
      <c r="RBS64" s="47"/>
      <c r="RBT64" s="47"/>
      <c r="RBU64" s="47"/>
      <c r="RBV64" s="47"/>
      <c r="RBW64" s="47"/>
      <c r="RBX64" s="47"/>
      <c r="RBY64" s="47"/>
      <c r="RBZ64" s="47"/>
      <c r="RCA64" s="47"/>
      <c r="RCB64" s="47"/>
      <c r="RCC64" s="47"/>
      <c r="RCD64" s="47"/>
      <c r="RCE64" s="47"/>
      <c r="RCF64" s="47"/>
      <c r="RCG64" s="47"/>
      <c r="RCH64" s="47"/>
      <c r="RCI64" s="47"/>
      <c r="RCJ64" s="47"/>
      <c r="RCK64" s="47"/>
      <c r="RCL64" s="47"/>
      <c r="RCM64" s="47"/>
      <c r="RCN64" s="47"/>
      <c r="RCO64" s="47"/>
      <c r="RCP64" s="47"/>
      <c r="RCQ64" s="47"/>
      <c r="RCR64" s="47"/>
      <c r="RCS64" s="47"/>
      <c r="RCT64" s="47"/>
      <c r="RCU64" s="47"/>
      <c r="RCV64" s="47"/>
      <c r="RCW64" s="47"/>
      <c r="RCX64" s="47"/>
      <c r="RCY64" s="47"/>
      <c r="RCZ64" s="47"/>
      <c r="RDA64" s="47"/>
      <c r="RDB64" s="47"/>
      <c r="RDC64" s="47"/>
      <c r="RDD64" s="47"/>
      <c r="RDE64" s="47"/>
      <c r="RDF64" s="47"/>
      <c r="RDG64" s="47"/>
      <c r="RDH64" s="47"/>
      <c r="RDI64" s="47"/>
      <c r="RDJ64" s="47"/>
      <c r="RDK64" s="47"/>
      <c r="RDL64" s="47"/>
      <c r="RDM64" s="47"/>
      <c r="RDN64" s="47"/>
      <c r="RDO64" s="47"/>
      <c r="RDP64" s="47"/>
      <c r="RDQ64" s="47"/>
      <c r="RDR64" s="47"/>
      <c r="RDS64" s="47"/>
      <c r="RDT64" s="47"/>
      <c r="RDU64" s="47"/>
      <c r="RDV64" s="47"/>
      <c r="RDW64" s="47"/>
      <c r="RDX64" s="47"/>
      <c r="RDY64" s="47"/>
      <c r="RDZ64" s="47"/>
      <c r="REA64" s="47"/>
      <c r="REB64" s="47"/>
      <c r="REC64" s="47"/>
      <c r="RED64" s="47"/>
      <c r="REE64" s="47"/>
      <c r="REF64" s="47"/>
      <c r="REG64" s="47"/>
      <c r="REH64" s="47"/>
      <c r="REI64" s="47"/>
      <c r="REJ64" s="47"/>
      <c r="REK64" s="47"/>
      <c r="REL64" s="47"/>
      <c r="REM64" s="47"/>
      <c r="REN64" s="47"/>
      <c r="REO64" s="47"/>
      <c r="REP64" s="47"/>
      <c r="REQ64" s="47"/>
      <c r="RER64" s="47"/>
      <c r="RES64" s="47"/>
      <c r="RET64" s="47"/>
      <c r="REU64" s="47"/>
      <c r="REV64" s="47"/>
      <c r="REW64" s="47"/>
      <c r="REX64" s="47"/>
      <c r="REY64" s="47"/>
      <c r="REZ64" s="47"/>
      <c r="RFA64" s="47"/>
      <c r="RFB64" s="47"/>
      <c r="RFC64" s="47"/>
      <c r="RFD64" s="47"/>
      <c r="RFE64" s="47"/>
      <c r="RFF64" s="47"/>
      <c r="RFG64" s="47"/>
      <c r="RFH64" s="47"/>
      <c r="RFI64" s="47"/>
      <c r="RFJ64" s="47"/>
      <c r="RFK64" s="47"/>
      <c r="RFL64" s="47"/>
      <c r="RFM64" s="47"/>
      <c r="RFN64" s="47"/>
      <c r="RFO64" s="47"/>
      <c r="RFP64" s="47"/>
      <c r="RFQ64" s="47"/>
      <c r="RFR64" s="47"/>
      <c r="RFS64" s="47"/>
      <c r="RFT64" s="47"/>
      <c r="RFU64" s="47"/>
      <c r="RFV64" s="47"/>
      <c r="RFW64" s="47"/>
      <c r="RFX64" s="47"/>
      <c r="RFY64" s="47"/>
      <c r="RFZ64" s="47"/>
      <c r="RGA64" s="47"/>
      <c r="RGB64" s="47"/>
      <c r="RGC64" s="47"/>
      <c r="RGD64" s="47"/>
      <c r="RGE64" s="47"/>
      <c r="RGF64" s="47"/>
      <c r="RGG64" s="47"/>
      <c r="RGH64" s="47"/>
      <c r="RGI64" s="47"/>
      <c r="RGJ64" s="47"/>
      <c r="RGK64" s="47"/>
      <c r="RGL64" s="47"/>
      <c r="RGM64" s="47"/>
      <c r="RGN64" s="47"/>
      <c r="RGO64" s="47"/>
      <c r="RGP64" s="47"/>
      <c r="RGQ64" s="47"/>
      <c r="RGR64" s="47"/>
      <c r="RGS64" s="47"/>
      <c r="RGT64" s="47"/>
      <c r="RGU64" s="47"/>
      <c r="RGV64" s="47"/>
      <c r="RGW64" s="47"/>
      <c r="RGX64" s="47"/>
      <c r="RGY64" s="47"/>
      <c r="RGZ64" s="47"/>
      <c r="RHA64" s="47"/>
      <c r="RHB64" s="47"/>
      <c r="RHC64" s="47"/>
      <c r="RHD64" s="47"/>
      <c r="RHE64" s="47"/>
      <c r="RHF64" s="47"/>
      <c r="RHG64" s="47"/>
      <c r="RHH64" s="47"/>
      <c r="RHI64" s="47"/>
      <c r="RHJ64" s="47"/>
      <c r="RHK64" s="47"/>
      <c r="RHL64" s="47"/>
      <c r="RHM64" s="47"/>
      <c r="RHN64" s="47"/>
      <c r="RHO64" s="47"/>
      <c r="RHP64" s="47"/>
      <c r="RHQ64" s="47"/>
      <c r="RHR64" s="47"/>
      <c r="RHS64" s="47"/>
      <c r="RHT64" s="47"/>
      <c r="RHU64" s="47"/>
      <c r="RHV64" s="47"/>
      <c r="RHW64" s="47"/>
      <c r="RHX64" s="47"/>
      <c r="RHY64" s="47"/>
      <c r="RHZ64" s="47"/>
      <c r="RIA64" s="47"/>
      <c r="RIB64" s="47"/>
      <c r="RIC64" s="47"/>
      <c r="RID64" s="47"/>
      <c r="RIE64" s="47"/>
      <c r="RIF64" s="47"/>
      <c r="RIG64" s="47"/>
      <c r="RIH64" s="47"/>
      <c r="RII64" s="47"/>
      <c r="RIJ64" s="47"/>
      <c r="RIK64" s="47"/>
      <c r="RIL64" s="47"/>
      <c r="RIM64" s="47"/>
      <c r="RIN64" s="47"/>
      <c r="RIO64" s="47"/>
      <c r="RIP64" s="47"/>
      <c r="RIQ64" s="47"/>
      <c r="RIR64" s="47"/>
      <c r="RIS64" s="47"/>
      <c r="RIT64" s="47"/>
      <c r="RIU64" s="47"/>
      <c r="RIV64" s="47"/>
      <c r="RIW64" s="47"/>
      <c r="RIX64" s="47"/>
      <c r="RIY64" s="47"/>
      <c r="RIZ64" s="47"/>
      <c r="RJA64" s="47"/>
      <c r="RJB64" s="47"/>
      <c r="RJC64" s="47"/>
      <c r="RJD64" s="47"/>
      <c r="RJE64" s="47"/>
      <c r="RJF64" s="47"/>
      <c r="RJG64" s="47"/>
      <c r="RJH64" s="47"/>
      <c r="RJI64" s="47"/>
      <c r="RJJ64" s="47"/>
      <c r="RJK64" s="47"/>
      <c r="RJL64" s="47"/>
      <c r="RJM64" s="47"/>
      <c r="RJN64" s="47"/>
      <c r="RJO64" s="47"/>
      <c r="RJP64" s="47"/>
      <c r="RJQ64" s="47"/>
      <c r="RJR64" s="47"/>
      <c r="RJS64" s="47"/>
      <c r="RJT64" s="47"/>
      <c r="RJU64" s="47"/>
      <c r="RJV64" s="47"/>
      <c r="RJW64" s="47"/>
      <c r="RJX64" s="47"/>
      <c r="RJY64" s="47"/>
      <c r="RJZ64" s="47"/>
      <c r="RKA64" s="47"/>
      <c r="RKB64" s="47"/>
      <c r="RKC64" s="47"/>
      <c r="RKD64" s="47"/>
      <c r="RKE64" s="47"/>
      <c r="RKF64" s="47"/>
      <c r="RKG64" s="47"/>
      <c r="RKH64" s="47"/>
      <c r="RKI64" s="47"/>
      <c r="RKJ64" s="47"/>
      <c r="RKK64" s="47"/>
      <c r="RKL64" s="47"/>
      <c r="RKM64" s="47"/>
      <c r="RKN64" s="47"/>
      <c r="RKO64" s="47"/>
      <c r="RKP64" s="47"/>
      <c r="RKQ64" s="47"/>
      <c r="RKR64" s="47"/>
      <c r="RKS64" s="47"/>
      <c r="RKT64" s="47"/>
      <c r="RKU64" s="47"/>
      <c r="RKV64" s="47"/>
      <c r="RKW64" s="47"/>
      <c r="RKX64" s="47"/>
      <c r="RKY64" s="47"/>
      <c r="RKZ64" s="47"/>
      <c r="RLA64" s="47"/>
      <c r="RLB64" s="47"/>
      <c r="RLC64" s="47"/>
      <c r="RLD64" s="47"/>
      <c r="RLE64" s="47"/>
      <c r="RLF64" s="47"/>
      <c r="RLG64" s="47"/>
      <c r="RLH64" s="47"/>
      <c r="RLI64" s="47"/>
      <c r="RLJ64" s="47"/>
      <c r="RLK64" s="47"/>
      <c r="RLL64" s="47"/>
      <c r="RLM64" s="47"/>
      <c r="RLN64" s="47"/>
      <c r="RLO64" s="47"/>
      <c r="RLP64" s="47"/>
      <c r="RLQ64" s="47"/>
      <c r="RLR64" s="47"/>
      <c r="RLS64" s="47"/>
      <c r="RLT64" s="47"/>
      <c r="RLU64" s="47"/>
      <c r="RLV64" s="47"/>
      <c r="RLW64" s="47"/>
      <c r="RLX64" s="47"/>
      <c r="RLY64" s="47"/>
      <c r="RLZ64" s="47"/>
      <c r="RMA64" s="47"/>
      <c r="RMB64" s="47"/>
      <c r="RMC64" s="47"/>
      <c r="RMD64" s="47"/>
      <c r="RME64" s="47"/>
      <c r="RMF64" s="47"/>
      <c r="RMG64" s="47"/>
      <c r="RMH64" s="47"/>
      <c r="RMI64" s="47"/>
      <c r="RMJ64" s="47"/>
      <c r="RMK64" s="47"/>
      <c r="RML64" s="47"/>
      <c r="RMM64" s="47"/>
      <c r="RMN64" s="47"/>
      <c r="RMO64" s="47"/>
      <c r="RMP64" s="47"/>
      <c r="RMQ64" s="47"/>
      <c r="RMR64" s="47"/>
      <c r="RMS64" s="47"/>
      <c r="RMT64" s="47"/>
      <c r="RMU64" s="47"/>
      <c r="RMV64" s="47"/>
      <c r="RMW64" s="47"/>
      <c r="RMX64" s="47"/>
      <c r="RMY64" s="47"/>
      <c r="RMZ64" s="47"/>
      <c r="RNA64" s="47"/>
      <c r="RNB64" s="47"/>
      <c r="RNC64" s="47"/>
      <c r="RND64" s="47"/>
      <c r="RNE64" s="47"/>
      <c r="RNF64" s="47"/>
      <c r="RNG64" s="47"/>
      <c r="RNH64" s="47"/>
      <c r="RNI64" s="47"/>
      <c r="RNJ64" s="47"/>
      <c r="RNK64" s="47"/>
      <c r="RNL64" s="47"/>
      <c r="RNM64" s="47"/>
      <c r="RNN64" s="47"/>
      <c r="RNO64" s="47"/>
      <c r="RNP64" s="47"/>
      <c r="RNQ64" s="47"/>
      <c r="RNR64" s="47"/>
      <c r="RNS64" s="47"/>
      <c r="RNT64" s="47"/>
      <c r="RNU64" s="47"/>
      <c r="RNV64" s="47"/>
      <c r="RNW64" s="47"/>
      <c r="RNX64" s="47"/>
      <c r="RNY64" s="47"/>
      <c r="RNZ64" s="47"/>
      <c r="ROA64" s="47"/>
      <c r="ROB64" s="47"/>
      <c r="ROC64" s="47"/>
      <c r="ROD64" s="47"/>
      <c r="ROE64" s="47"/>
      <c r="ROF64" s="47"/>
      <c r="ROG64" s="47"/>
      <c r="ROH64" s="47"/>
      <c r="ROI64" s="47"/>
      <c r="ROJ64" s="47"/>
      <c r="ROK64" s="47"/>
      <c r="ROL64" s="47"/>
      <c r="ROM64" s="47"/>
      <c r="RON64" s="47"/>
      <c r="ROO64" s="47"/>
      <c r="ROP64" s="47"/>
      <c r="ROQ64" s="47"/>
      <c r="ROR64" s="47"/>
      <c r="ROS64" s="47"/>
      <c r="ROT64" s="47"/>
      <c r="ROU64" s="47"/>
      <c r="ROV64" s="47"/>
      <c r="ROW64" s="47"/>
      <c r="ROX64" s="47"/>
      <c r="ROY64" s="47"/>
      <c r="ROZ64" s="47"/>
      <c r="RPA64" s="47"/>
      <c r="RPB64" s="47"/>
      <c r="RPC64" s="47"/>
      <c r="RPD64" s="47"/>
      <c r="RPE64" s="47"/>
      <c r="RPF64" s="47"/>
      <c r="RPG64" s="47"/>
      <c r="RPH64" s="47"/>
      <c r="RPI64" s="47"/>
      <c r="RPJ64" s="47"/>
      <c r="RPK64" s="47"/>
      <c r="RPL64" s="47"/>
      <c r="RPM64" s="47"/>
      <c r="RPN64" s="47"/>
      <c r="RPO64" s="47"/>
      <c r="RPP64" s="47"/>
      <c r="RPQ64" s="47"/>
      <c r="RPR64" s="47"/>
      <c r="RPS64" s="47"/>
      <c r="RPT64" s="47"/>
      <c r="RPU64" s="47"/>
      <c r="RPV64" s="47"/>
      <c r="RPW64" s="47"/>
      <c r="RPX64" s="47"/>
      <c r="RPY64" s="47"/>
      <c r="RPZ64" s="47"/>
      <c r="RQA64" s="47"/>
      <c r="RQB64" s="47"/>
      <c r="RQC64" s="47"/>
      <c r="RQD64" s="47"/>
      <c r="RQE64" s="47"/>
      <c r="RQF64" s="47"/>
      <c r="RQG64" s="47"/>
      <c r="RQH64" s="47"/>
      <c r="RQI64" s="47"/>
      <c r="RQJ64" s="47"/>
      <c r="RQK64" s="47"/>
      <c r="RQL64" s="47"/>
      <c r="RQM64" s="47"/>
      <c r="RQN64" s="47"/>
      <c r="RQO64" s="47"/>
      <c r="RQP64" s="47"/>
      <c r="RQQ64" s="47"/>
      <c r="RQR64" s="47"/>
      <c r="RQS64" s="47"/>
      <c r="RQT64" s="47"/>
      <c r="RQU64" s="47"/>
      <c r="RQV64" s="47"/>
      <c r="RQW64" s="47"/>
      <c r="RQX64" s="47"/>
      <c r="RQY64" s="47"/>
      <c r="RQZ64" s="47"/>
      <c r="RRA64" s="47"/>
      <c r="RRB64" s="47"/>
      <c r="RRC64" s="47"/>
      <c r="RRD64" s="47"/>
      <c r="RRE64" s="47"/>
      <c r="RRF64" s="47"/>
      <c r="RRG64" s="47"/>
      <c r="RRH64" s="47"/>
      <c r="RRI64" s="47"/>
      <c r="RRJ64" s="47"/>
      <c r="RRK64" s="47"/>
      <c r="RRL64" s="47"/>
      <c r="RRM64" s="47"/>
      <c r="RRN64" s="47"/>
      <c r="RRO64" s="47"/>
      <c r="RRP64" s="47"/>
      <c r="RRQ64" s="47"/>
      <c r="RRR64" s="47"/>
      <c r="RRS64" s="47"/>
      <c r="RRT64" s="47"/>
      <c r="RRU64" s="47"/>
      <c r="RRV64" s="47"/>
      <c r="RRW64" s="47"/>
      <c r="RRX64" s="47"/>
      <c r="RRY64" s="47"/>
      <c r="RRZ64" s="47"/>
      <c r="RSA64" s="47"/>
      <c r="RSB64" s="47"/>
      <c r="RSC64" s="47"/>
      <c r="RSD64" s="47"/>
      <c r="RSE64" s="47"/>
      <c r="RSF64" s="47"/>
      <c r="RSG64" s="47"/>
      <c r="RSH64" s="47"/>
      <c r="RSI64" s="47"/>
      <c r="RSJ64" s="47"/>
      <c r="RSK64" s="47"/>
      <c r="RSL64" s="47"/>
      <c r="RSM64" s="47"/>
      <c r="RSN64" s="47"/>
      <c r="RSO64" s="47"/>
      <c r="RSP64" s="47"/>
      <c r="RSQ64" s="47"/>
      <c r="RSR64" s="47"/>
      <c r="RSS64" s="47"/>
      <c r="RST64" s="47"/>
      <c r="RSU64" s="47"/>
      <c r="RSV64" s="47"/>
      <c r="RSW64" s="47"/>
      <c r="RSX64" s="47"/>
      <c r="RSY64" s="47"/>
      <c r="RSZ64" s="47"/>
      <c r="RTA64" s="47"/>
      <c r="RTB64" s="47"/>
      <c r="RTC64" s="47"/>
      <c r="RTD64" s="47"/>
      <c r="RTE64" s="47"/>
      <c r="RTF64" s="47"/>
      <c r="RTG64" s="47"/>
      <c r="RTH64" s="47"/>
      <c r="RTI64" s="47"/>
      <c r="RTJ64" s="47"/>
      <c r="RTK64" s="47"/>
      <c r="RTL64" s="47"/>
      <c r="RTM64" s="47"/>
      <c r="RTN64" s="47"/>
      <c r="RTO64" s="47"/>
      <c r="RTP64" s="47"/>
      <c r="RTQ64" s="47"/>
      <c r="RTR64" s="47"/>
      <c r="RTS64" s="47"/>
      <c r="RTT64" s="47"/>
      <c r="RTU64" s="47"/>
      <c r="RTV64" s="47"/>
      <c r="RTW64" s="47"/>
      <c r="RTX64" s="47"/>
      <c r="RTY64" s="47"/>
      <c r="RTZ64" s="47"/>
      <c r="RUA64" s="47"/>
      <c r="RUB64" s="47"/>
      <c r="RUC64" s="47"/>
      <c r="RUD64" s="47"/>
      <c r="RUE64" s="47"/>
      <c r="RUF64" s="47"/>
      <c r="RUG64" s="47"/>
      <c r="RUH64" s="47"/>
      <c r="RUI64" s="47"/>
      <c r="RUJ64" s="47"/>
      <c r="RUK64" s="47"/>
      <c r="RUL64" s="47"/>
      <c r="RUM64" s="47"/>
      <c r="RUN64" s="47"/>
      <c r="RUO64" s="47"/>
      <c r="RUP64" s="47"/>
      <c r="RUQ64" s="47"/>
      <c r="RUR64" s="47"/>
      <c r="RUS64" s="47"/>
      <c r="RUT64" s="47"/>
      <c r="RUU64" s="47"/>
      <c r="RUV64" s="47"/>
      <c r="RUW64" s="47"/>
      <c r="RUX64" s="47"/>
      <c r="RUY64" s="47"/>
      <c r="RUZ64" s="47"/>
      <c r="RVA64" s="47"/>
      <c r="RVB64" s="47"/>
      <c r="RVC64" s="47"/>
      <c r="RVD64" s="47"/>
      <c r="RVE64" s="47"/>
      <c r="RVF64" s="47"/>
      <c r="RVG64" s="47"/>
      <c r="RVH64" s="47"/>
      <c r="RVI64" s="47"/>
      <c r="RVJ64" s="47"/>
      <c r="RVK64" s="47"/>
      <c r="RVL64" s="47"/>
      <c r="RVM64" s="47"/>
      <c r="RVN64" s="47"/>
      <c r="RVO64" s="47"/>
      <c r="RVP64" s="47"/>
      <c r="RVQ64" s="47"/>
      <c r="RVR64" s="47"/>
      <c r="RVS64" s="47"/>
      <c r="RVT64" s="47"/>
      <c r="RVU64" s="47"/>
      <c r="RVV64" s="47"/>
      <c r="RVW64" s="47"/>
      <c r="RVX64" s="47"/>
      <c r="RVY64" s="47"/>
      <c r="RVZ64" s="47"/>
      <c r="RWA64" s="47"/>
      <c r="RWB64" s="47"/>
      <c r="RWC64" s="47"/>
      <c r="RWD64" s="47"/>
      <c r="RWE64" s="47"/>
      <c r="RWF64" s="47"/>
      <c r="RWG64" s="47"/>
      <c r="RWH64" s="47"/>
      <c r="RWI64" s="47"/>
      <c r="RWJ64" s="47"/>
      <c r="RWK64" s="47"/>
      <c r="RWL64" s="47"/>
      <c r="RWM64" s="47"/>
      <c r="RWN64" s="47"/>
      <c r="RWO64" s="47"/>
      <c r="RWP64" s="47"/>
      <c r="RWQ64" s="47"/>
      <c r="RWR64" s="47"/>
      <c r="RWS64" s="47"/>
      <c r="RWT64" s="47"/>
      <c r="RWU64" s="47"/>
      <c r="RWV64" s="47"/>
      <c r="RWW64" s="47"/>
      <c r="RWX64" s="47"/>
      <c r="RWY64" s="47"/>
      <c r="RWZ64" s="47"/>
      <c r="RXA64" s="47"/>
      <c r="RXB64" s="47"/>
      <c r="RXC64" s="47"/>
      <c r="RXD64" s="47"/>
      <c r="RXE64" s="47"/>
      <c r="RXF64" s="47"/>
      <c r="RXG64" s="47"/>
      <c r="RXH64" s="47"/>
      <c r="RXI64" s="47"/>
      <c r="RXJ64" s="47"/>
      <c r="RXK64" s="47"/>
      <c r="RXL64" s="47"/>
      <c r="RXM64" s="47"/>
      <c r="RXN64" s="47"/>
      <c r="RXO64" s="47"/>
      <c r="RXP64" s="47"/>
      <c r="RXQ64" s="47"/>
      <c r="RXR64" s="47"/>
      <c r="RXS64" s="47"/>
      <c r="RXT64" s="47"/>
      <c r="RXU64" s="47"/>
      <c r="RXV64" s="47"/>
      <c r="RXW64" s="47"/>
      <c r="RXX64" s="47"/>
      <c r="RXY64" s="47"/>
      <c r="RXZ64" s="47"/>
      <c r="RYA64" s="47"/>
      <c r="RYB64" s="47"/>
      <c r="RYC64" s="47"/>
      <c r="RYD64" s="47"/>
      <c r="RYE64" s="47"/>
      <c r="RYF64" s="47"/>
      <c r="RYG64" s="47"/>
      <c r="RYH64" s="47"/>
      <c r="RYI64" s="47"/>
      <c r="RYJ64" s="47"/>
      <c r="RYK64" s="47"/>
      <c r="RYL64" s="47"/>
      <c r="RYM64" s="47"/>
      <c r="RYN64" s="47"/>
      <c r="RYO64" s="47"/>
      <c r="RYP64" s="47"/>
      <c r="RYQ64" s="47"/>
      <c r="RYR64" s="47"/>
      <c r="RYS64" s="47"/>
      <c r="RYT64" s="47"/>
      <c r="RYU64" s="47"/>
      <c r="RYV64" s="47"/>
      <c r="RYW64" s="47"/>
      <c r="RYX64" s="47"/>
      <c r="RYY64" s="47"/>
      <c r="RYZ64" s="47"/>
      <c r="RZA64" s="47"/>
      <c r="RZB64" s="47"/>
      <c r="RZC64" s="47"/>
      <c r="RZD64" s="47"/>
      <c r="RZE64" s="47"/>
      <c r="RZF64" s="47"/>
      <c r="RZG64" s="47"/>
      <c r="RZH64" s="47"/>
      <c r="RZI64" s="47"/>
      <c r="RZJ64" s="47"/>
      <c r="RZK64" s="47"/>
      <c r="RZL64" s="47"/>
      <c r="RZM64" s="47"/>
      <c r="RZN64" s="47"/>
      <c r="RZO64" s="47"/>
      <c r="RZP64" s="47"/>
      <c r="RZQ64" s="47"/>
      <c r="RZR64" s="47"/>
      <c r="RZS64" s="47"/>
      <c r="RZT64" s="47"/>
      <c r="RZU64" s="47"/>
      <c r="RZV64" s="47"/>
      <c r="RZW64" s="47"/>
      <c r="RZX64" s="47"/>
      <c r="RZY64" s="47"/>
      <c r="RZZ64" s="47"/>
      <c r="SAA64" s="47"/>
      <c r="SAB64" s="47"/>
      <c r="SAC64" s="47"/>
      <c r="SAD64" s="47"/>
      <c r="SAE64" s="47"/>
      <c r="SAF64" s="47"/>
      <c r="SAG64" s="47"/>
      <c r="SAH64" s="47"/>
      <c r="SAI64" s="47"/>
      <c r="SAJ64" s="47"/>
      <c r="SAK64" s="47"/>
      <c r="SAL64" s="47"/>
      <c r="SAM64" s="47"/>
      <c r="SAN64" s="47"/>
      <c r="SAO64" s="47"/>
      <c r="SAP64" s="47"/>
      <c r="SAQ64" s="47"/>
      <c r="SAR64" s="47"/>
      <c r="SAS64" s="47"/>
      <c r="SAT64" s="47"/>
      <c r="SAU64" s="47"/>
      <c r="SAV64" s="47"/>
      <c r="SAW64" s="47"/>
      <c r="SAX64" s="47"/>
      <c r="SAY64" s="47"/>
      <c r="SAZ64" s="47"/>
      <c r="SBA64" s="47"/>
      <c r="SBB64" s="47"/>
      <c r="SBC64" s="47"/>
      <c r="SBD64" s="47"/>
      <c r="SBE64" s="47"/>
      <c r="SBF64" s="47"/>
      <c r="SBG64" s="47"/>
      <c r="SBH64" s="47"/>
      <c r="SBI64" s="47"/>
      <c r="SBJ64" s="47"/>
      <c r="SBK64" s="47"/>
      <c r="SBL64" s="47"/>
      <c r="SBM64" s="47"/>
      <c r="SBN64" s="47"/>
      <c r="SBO64" s="47"/>
      <c r="SBP64" s="47"/>
      <c r="SBQ64" s="47"/>
      <c r="SBR64" s="47"/>
      <c r="SBS64" s="47"/>
      <c r="SBT64" s="47"/>
      <c r="SBU64" s="47"/>
      <c r="SBV64" s="47"/>
      <c r="SBW64" s="47"/>
      <c r="SBX64" s="47"/>
      <c r="SBY64" s="47"/>
      <c r="SBZ64" s="47"/>
      <c r="SCA64" s="47"/>
      <c r="SCB64" s="47"/>
      <c r="SCC64" s="47"/>
      <c r="SCD64" s="47"/>
      <c r="SCE64" s="47"/>
      <c r="SCF64" s="47"/>
      <c r="SCG64" s="47"/>
      <c r="SCH64" s="47"/>
      <c r="SCI64" s="47"/>
      <c r="SCJ64" s="47"/>
      <c r="SCK64" s="47"/>
      <c r="SCL64" s="47"/>
      <c r="SCM64" s="47"/>
      <c r="SCN64" s="47"/>
      <c r="SCO64" s="47"/>
      <c r="SCP64" s="47"/>
      <c r="SCQ64" s="47"/>
      <c r="SCR64" s="47"/>
      <c r="SCS64" s="47"/>
      <c r="SCT64" s="47"/>
      <c r="SCU64" s="47"/>
      <c r="SCV64" s="47"/>
      <c r="SCW64" s="47"/>
      <c r="SCX64" s="47"/>
      <c r="SCY64" s="47"/>
      <c r="SCZ64" s="47"/>
      <c r="SDA64" s="47"/>
      <c r="SDB64" s="47"/>
      <c r="SDC64" s="47"/>
      <c r="SDD64" s="47"/>
      <c r="SDE64" s="47"/>
      <c r="SDF64" s="47"/>
      <c r="SDG64" s="47"/>
      <c r="SDH64" s="47"/>
      <c r="SDI64" s="47"/>
      <c r="SDJ64" s="47"/>
      <c r="SDK64" s="47"/>
      <c r="SDL64" s="47"/>
      <c r="SDM64" s="47"/>
      <c r="SDN64" s="47"/>
      <c r="SDO64" s="47"/>
      <c r="SDP64" s="47"/>
      <c r="SDQ64" s="47"/>
      <c r="SDR64" s="47"/>
      <c r="SDS64" s="47"/>
      <c r="SDT64" s="47"/>
      <c r="SDU64" s="47"/>
      <c r="SDV64" s="47"/>
      <c r="SDW64" s="47"/>
      <c r="SDX64" s="47"/>
      <c r="SDY64" s="47"/>
      <c r="SDZ64" s="47"/>
      <c r="SEA64" s="47"/>
      <c r="SEB64" s="47"/>
      <c r="SEC64" s="47"/>
      <c r="SED64" s="47"/>
      <c r="SEE64" s="47"/>
      <c r="SEF64" s="47"/>
      <c r="SEG64" s="47"/>
      <c r="SEH64" s="47"/>
      <c r="SEI64" s="47"/>
      <c r="SEJ64" s="47"/>
      <c r="SEK64" s="47"/>
      <c r="SEL64" s="47"/>
      <c r="SEM64" s="47"/>
      <c r="SEN64" s="47"/>
      <c r="SEO64" s="47"/>
      <c r="SEP64" s="47"/>
      <c r="SEQ64" s="47"/>
      <c r="SER64" s="47"/>
      <c r="SES64" s="47"/>
      <c r="SET64" s="47"/>
      <c r="SEU64" s="47"/>
      <c r="SEV64" s="47"/>
      <c r="SEW64" s="47"/>
      <c r="SEX64" s="47"/>
      <c r="SEY64" s="47"/>
      <c r="SEZ64" s="47"/>
      <c r="SFA64" s="47"/>
      <c r="SFB64" s="47"/>
      <c r="SFC64" s="47"/>
      <c r="SFD64" s="47"/>
      <c r="SFE64" s="47"/>
      <c r="SFF64" s="47"/>
      <c r="SFG64" s="47"/>
      <c r="SFH64" s="47"/>
      <c r="SFI64" s="47"/>
      <c r="SFJ64" s="47"/>
      <c r="SFK64" s="47"/>
      <c r="SFL64" s="47"/>
      <c r="SFM64" s="47"/>
      <c r="SFN64" s="47"/>
      <c r="SFO64" s="47"/>
      <c r="SFP64" s="47"/>
      <c r="SFQ64" s="47"/>
      <c r="SFR64" s="47"/>
      <c r="SFS64" s="47"/>
      <c r="SFT64" s="47"/>
      <c r="SFU64" s="47"/>
      <c r="SFV64" s="47"/>
      <c r="SFW64" s="47"/>
      <c r="SFX64" s="47"/>
      <c r="SFY64" s="47"/>
      <c r="SFZ64" s="47"/>
      <c r="SGA64" s="47"/>
      <c r="SGB64" s="47"/>
      <c r="SGC64" s="47"/>
      <c r="SGD64" s="47"/>
      <c r="SGE64" s="47"/>
      <c r="SGF64" s="47"/>
      <c r="SGG64" s="47"/>
      <c r="SGH64" s="47"/>
      <c r="SGI64" s="47"/>
      <c r="SGJ64" s="47"/>
      <c r="SGK64" s="47"/>
      <c r="SGL64" s="47"/>
      <c r="SGM64" s="47"/>
      <c r="SGN64" s="47"/>
      <c r="SGO64" s="47"/>
      <c r="SGP64" s="47"/>
      <c r="SGQ64" s="47"/>
      <c r="SGR64" s="47"/>
      <c r="SGS64" s="47"/>
      <c r="SGT64" s="47"/>
      <c r="SGU64" s="47"/>
      <c r="SGV64" s="47"/>
      <c r="SGW64" s="47"/>
      <c r="SGX64" s="47"/>
      <c r="SGY64" s="47"/>
      <c r="SGZ64" s="47"/>
      <c r="SHA64" s="47"/>
      <c r="SHB64" s="47"/>
      <c r="SHC64" s="47"/>
      <c r="SHD64" s="47"/>
      <c r="SHE64" s="47"/>
      <c r="SHF64" s="47"/>
      <c r="SHG64" s="47"/>
      <c r="SHH64" s="47"/>
      <c r="SHI64" s="47"/>
      <c r="SHJ64" s="47"/>
      <c r="SHK64" s="47"/>
      <c r="SHL64" s="47"/>
      <c r="SHM64" s="47"/>
      <c r="SHN64" s="47"/>
      <c r="SHO64" s="47"/>
      <c r="SHP64" s="47"/>
      <c r="SHQ64" s="47"/>
      <c r="SHR64" s="47"/>
      <c r="SHS64" s="47"/>
      <c r="SHT64" s="47"/>
      <c r="SHU64" s="47"/>
      <c r="SHV64" s="47"/>
      <c r="SHW64" s="47"/>
      <c r="SHX64" s="47"/>
      <c r="SHY64" s="47"/>
      <c r="SHZ64" s="47"/>
      <c r="SIA64" s="47"/>
      <c r="SIB64" s="47"/>
      <c r="SIC64" s="47"/>
      <c r="SID64" s="47"/>
      <c r="SIE64" s="47"/>
      <c r="SIF64" s="47"/>
      <c r="SIG64" s="47"/>
      <c r="SIH64" s="47"/>
      <c r="SII64" s="47"/>
      <c r="SIJ64" s="47"/>
      <c r="SIK64" s="47"/>
      <c r="SIL64" s="47"/>
      <c r="SIM64" s="47"/>
      <c r="SIN64" s="47"/>
      <c r="SIO64" s="47"/>
      <c r="SIP64" s="47"/>
      <c r="SIQ64" s="47"/>
      <c r="SIR64" s="47"/>
      <c r="SIS64" s="47"/>
      <c r="SIT64" s="47"/>
      <c r="SIU64" s="47"/>
      <c r="SIV64" s="47"/>
      <c r="SIW64" s="47"/>
      <c r="SIX64" s="47"/>
      <c r="SIY64" s="47"/>
      <c r="SIZ64" s="47"/>
      <c r="SJA64" s="47"/>
      <c r="SJB64" s="47"/>
      <c r="SJC64" s="47"/>
      <c r="SJD64" s="47"/>
      <c r="SJE64" s="47"/>
      <c r="SJF64" s="47"/>
      <c r="SJG64" s="47"/>
      <c r="SJH64" s="47"/>
      <c r="SJI64" s="47"/>
      <c r="SJJ64" s="47"/>
      <c r="SJK64" s="47"/>
      <c r="SJL64" s="47"/>
      <c r="SJM64" s="47"/>
      <c r="SJN64" s="47"/>
      <c r="SJO64" s="47"/>
      <c r="SJP64" s="47"/>
      <c r="SJQ64" s="47"/>
      <c r="SJR64" s="47"/>
      <c r="SJS64" s="47"/>
      <c r="SJT64" s="47"/>
      <c r="SJU64" s="47"/>
      <c r="SJV64" s="47"/>
      <c r="SJW64" s="47"/>
      <c r="SJX64" s="47"/>
      <c r="SJY64" s="47"/>
      <c r="SJZ64" s="47"/>
      <c r="SKA64" s="47"/>
      <c r="SKB64" s="47"/>
      <c r="SKC64" s="47"/>
      <c r="SKD64" s="47"/>
      <c r="SKE64" s="47"/>
      <c r="SKF64" s="47"/>
      <c r="SKG64" s="47"/>
      <c r="SKH64" s="47"/>
      <c r="SKI64" s="47"/>
      <c r="SKJ64" s="47"/>
      <c r="SKK64" s="47"/>
      <c r="SKL64" s="47"/>
      <c r="SKM64" s="47"/>
      <c r="SKN64" s="47"/>
      <c r="SKO64" s="47"/>
      <c r="SKP64" s="47"/>
      <c r="SKQ64" s="47"/>
      <c r="SKR64" s="47"/>
      <c r="SKS64" s="47"/>
      <c r="SKT64" s="47"/>
      <c r="SKU64" s="47"/>
      <c r="SKV64" s="47"/>
      <c r="SKW64" s="47"/>
      <c r="SKX64" s="47"/>
      <c r="SKY64" s="47"/>
      <c r="SKZ64" s="47"/>
      <c r="SLA64" s="47"/>
      <c r="SLB64" s="47"/>
      <c r="SLC64" s="47"/>
      <c r="SLD64" s="47"/>
      <c r="SLE64" s="47"/>
      <c r="SLF64" s="47"/>
      <c r="SLG64" s="47"/>
      <c r="SLH64" s="47"/>
      <c r="SLI64" s="47"/>
      <c r="SLJ64" s="47"/>
      <c r="SLK64" s="47"/>
      <c r="SLL64" s="47"/>
      <c r="SLM64" s="47"/>
      <c r="SLN64" s="47"/>
      <c r="SLO64" s="47"/>
      <c r="SLP64" s="47"/>
      <c r="SLQ64" s="47"/>
      <c r="SLR64" s="47"/>
      <c r="SLS64" s="47"/>
      <c r="SLT64" s="47"/>
      <c r="SLU64" s="47"/>
      <c r="SLV64" s="47"/>
      <c r="SLW64" s="47"/>
      <c r="SLX64" s="47"/>
      <c r="SLY64" s="47"/>
      <c r="SLZ64" s="47"/>
      <c r="SMA64" s="47"/>
      <c r="SMB64" s="47"/>
      <c r="SMC64" s="47"/>
      <c r="SMD64" s="47"/>
      <c r="SME64" s="47"/>
      <c r="SMF64" s="47"/>
      <c r="SMG64" s="47"/>
      <c r="SMH64" s="47"/>
      <c r="SMI64" s="47"/>
      <c r="SMJ64" s="47"/>
      <c r="SMK64" s="47"/>
      <c r="SML64" s="47"/>
      <c r="SMM64" s="47"/>
      <c r="SMN64" s="47"/>
      <c r="SMO64" s="47"/>
      <c r="SMP64" s="47"/>
      <c r="SMQ64" s="47"/>
      <c r="SMR64" s="47"/>
      <c r="SMS64" s="47"/>
      <c r="SMT64" s="47"/>
      <c r="SMU64" s="47"/>
      <c r="SMV64" s="47"/>
      <c r="SMW64" s="47"/>
      <c r="SMX64" s="47"/>
      <c r="SMY64" s="47"/>
      <c r="SMZ64" s="47"/>
      <c r="SNA64" s="47"/>
      <c r="SNB64" s="47"/>
      <c r="SNC64" s="47"/>
      <c r="SND64" s="47"/>
      <c r="SNE64" s="47"/>
      <c r="SNF64" s="47"/>
      <c r="SNG64" s="47"/>
      <c r="SNH64" s="47"/>
      <c r="SNI64" s="47"/>
      <c r="SNJ64" s="47"/>
      <c r="SNK64" s="47"/>
      <c r="SNL64" s="47"/>
      <c r="SNM64" s="47"/>
      <c r="SNN64" s="47"/>
      <c r="SNO64" s="47"/>
      <c r="SNP64" s="47"/>
      <c r="SNQ64" s="47"/>
      <c r="SNR64" s="47"/>
      <c r="SNS64" s="47"/>
      <c r="SNT64" s="47"/>
      <c r="SNU64" s="47"/>
      <c r="SNV64" s="47"/>
      <c r="SNW64" s="47"/>
      <c r="SNX64" s="47"/>
      <c r="SNY64" s="47"/>
      <c r="SNZ64" s="47"/>
      <c r="SOA64" s="47"/>
      <c r="SOB64" s="47"/>
      <c r="SOC64" s="47"/>
      <c r="SOD64" s="47"/>
      <c r="SOE64" s="47"/>
      <c r="SOF64" s="47"/>
      <c r="SOG64" s="47"/>
      <c r="SOH64" s="47"/>
      <c r="SOI64" s="47"/>
      <c r="SOJ64" s="47"/>
      <c r="SOK64" s="47"/>
      <c r="SOL64" s="47"/>
      <c r="SOM64" s="47"/>
      <c r="SON64" s="47"/>
      <c r="SOO64" s="47"/>
      <c r="SOP64" s="47"/>
      <c r="SOQ64" s="47"/>
      <c r="SOR64" s="47"/>
      <c r="SOS64" s="47"/>
      <c r="SOT64" s="47"/>
      <c r="SOU64" s="47"/>
      <c r="SOV64" s="47"/>
      <c r="SOW64" s="47"/>
      <c r="SOX64" s="47"/>
      <c r="SOY64" s="47"/>
      <c r="SOZ64" s="47"/>
      <c r="SPA64" s="47"/>
      <c r="SPB64" s="47"/>
      <c r="SPC64" s="47"/>
      <c r="SPD64" s="47"/>
      <c r="SPE64" s="47"/>
      <c r="SPF64" s="47"/>
      <c r="SPG64" s="47"/>
      <c r="SPH64" s="47"/>
      <c r="SPI64" s="47"/>
      <c r="SPJ64" s="47"/>
      <c r="SPK64" s="47"/>
      <c r="SPL64" s="47"/>
      <c r="SPM64" s="47"/>
      <c r="SPN64" s="47"/>
      <c r="SPO64" s="47"/>
      <c r="SPP64" s="47"/>
      <c r="SPQ64" s="47"/>
      <c r="SPR64" s="47"/>
      <c r="SPS64" s="47"/>
      <c r="SPT64" s="47"/>
      <c r="SPU64" s="47"/>
      <c r="SPV64" s="47"/>
      <c r="SPW64" s="47"/>
      <c r="SPX64" s="47"/>
      <c r="SPY64" s="47"/>
      <c r="SPZ64" s="47"/>
      <c r="SQA64" s="47"/>
      <c r="SQB64" s="47"/>
      <c r="SQC64" s="47"/>
      <c r="SQD64" s="47"/>
      <c r="SQE64" s="47"/>
      <c r="SQF64" s="47"/>
      <c r="SQG64" s="47"/>
      <c r="SQH64" s="47"/>
      <c r="SQI64" s="47"/>
      <c r="SQJ64" s="47"/>
      <c r="SQK64" s="47"/>
      <c r="SQL64" s="47"/>
      <c r="SQM64" s="47"/>
      <c r="SQN64" s="47"/>
      <c r="SQO64" s="47"/>
      <c r="SQP64" s="47"/>
      <c r="SQQ64" s="47"/>
      <c r="SQR64" s="47"/>
      <c r="SQS64" s="47"/>
      <c r="SQT64" s="47"/>
      <c r="SQU64" s="47"/>
      <c r="SQV64" s="47"/>
      <c r="SQW64" s="47"/>
      <c r="SQX64" s="47"/>
      <c r="SQY64" s="47"/>
      <c r="SQZ64" s="47"/>
      <c r="SRA64" s="47"/>
      <c r="SRB64" s="47"/>
      <c r="SRC64" s="47"/>
      <c r="SRD64" s="47"/>
      <c r="SRE64" s="47"/>
      <c r="SRF64" s="47"/>
      <c r="SRG64" s="47"/>
      <c r="SRH64" s="47"/>
      <c r="SRI64" s="47"/>
      <c r="SRJ64" s="47"/>
      <c r="SRK64" s="47"/>
      <c r="SRL64" s="47"/>
      <c r="SRM64" s="47"/>
      <c r="SRN64" s="47"/>
      <c r="SRO64" s="47"/>
      <c r="SRP64" s="47"/>
      <c r="SRQ64" s="47"/>
      <c r="SRR64" s="47"/>
      <c r="SRS64" s="47"/>
      <c r="SRT64" s="47"/>
      <c r="SRU64" s="47"/>
      <c r="SRV64" s="47"/>
      <c r="SRW64" s="47"/>
      <c r="SRX64" s="47"/>
      <c r="SRY64" s="47"/>
      <c r="SRZ64" s="47"/>
      <c r="SSA64" s="47"/>
      <c r="SSB64" s="47"/>
      <c r="SSC64" s="47"/>
      <c r="SSD64" s="47"/>
      <c r="SSE64" s="47"/>
      <c r="SSF64" s="47"/>
      <c r="SSG64" s="47"/>
      <c r="SSH64" s="47"/>
      <c r="SSI64" s="47"/>
      <c r="SSJ64" s="47"/>
      <c r="SSK64" s="47"/>
      <c r="SSL64" s="47"/>
      <c r="SSM64" s="47"/>
      <c r="SSN64" s="47"/>
      <c r="SSO64" s="47"/>
      <c r="SSP64" s="47"/>
      <c r="SSQ64" s="47"/>
      <c r="SSR64" s="47"/>
      <c r="SSS64" s="47"/>
      <c r="SST64" s="47"/>
      <c r="SSU64" s="47"/>
      <c r="SSV64" s="47"/>
      <c r="SSW64" s="47"/>
      <c r="SSX64" s="47"/>
      <c r="SSY64" s="47"/>
      <c r="SSZ64" s="47"/>
      <c r="STA64" s="47"/>
      <c r="STB64" s="47"/>
      <c r="STC64" s="47"/>
      <c r="STD64" s="47"/>
      <c r="STE64" s="47"/>
      <c r="STF64" s="47"/>
      <c r="STG64" s="47"/>
      <c r="STH64" s="47"/>
      <c r="STI64" s="47"/>
      <c r="STJ64" s="47"/>
      <c r="STK64" s="47"/>
      <c r="STL64" s="47"/>
      <c r="STM64" s="47"/>
      <c r="STN64" s="47"/>
      <c r="STO64" s="47"/>
      <c r="STP64" s="47"/>
      <c r="STQ64" s="47"/>
      <c r="STR64" s="47"/>
      <c r="STS64" s="47"/>
      <c r="STT64" s="47"/>
      <c r="STU64" s="47"/>
      <c r="STV64" s="47"/>
      <c r="STW64" s="47"/>
      <c r="STX64" s="47"/>
      <c r="STY64" s="47"/>
      <c r="STZ64" s="47"/>
      <c r="SUA64" s="47"/>
      <c r="SUB64" s="47"/>
      <c r="SUC64" s="47"/>
      <c r="SUD64" s="47"/>
      <c r="SUE64" s="47"/>
      <c r="SUF64" s="47"/>
      <c r="SUG64" s="47"/>
      <c r="SUH64" s="47"/>
      <c r="SUI64" s="47"/>
      <c r="SUJ64" s="47"/>
      <c r="SUK64" s="47"/>
      <c r="SUL64" s="47"/>
      <c r="SUM64" s="47"/>
      <c r="SUN64" s="47"/>
      <c r="SUO64" s="47"/>
      <c r="SUP64" s="47"/>
      <c r="SUQ64" s="47"/>
      <c r="SUR64" s="47"/>
      <c r="SUS64" s="47"/>
      <c r="SUT64" s="47"/>
      <c r="SUU64" s="47"/>
      <c r="SUV64" s="47"/>
      <c r="SUW64" s="47"/>
      <c r="SUX64" s="47"/>
      <c r="SUY64" s="47"/>
      <c r="SUZ64" s="47"/>
      <c r="SVA64" s="47"/>
      <c r="SVB64" s="47"/>
      <c r="SVC64" s="47"/>
      <c r="SVD64" s="47"/>
      <c r="SVE64" s="47"/>
      <c r="SVF64" s="47"/>
      <c r="SVG64" s="47"/>
      <c r="SVH64" s="47"/>
      <c r="SVI64" s="47"/>
      <c r="SVJ64" s="47"/>
      <c r="SVK64" s="47"/>
      <c r="SVL64" s="47"/>
      <c r="SVM64" s="47"/>
      <c r="SVN64" s="47"/>
      <c r="SVO64" s="47"/>
      <c r="SVP64" s="47"/>
      <c r="SVQ64" s="47"/>
      <c r="SVR64" s="47"/>
      <c r="SVS64" s="47"/>
      <c r="SVT64" s="47"/>
      <c r="SVU64" s="47"/>
      <c r="SVV64" s="47"/>
      <c r="SVW64" s="47"/>
      <c r="SVX64" s="47"/>
      <c r="SVY64" s="47"/>
      <c r="SVZ64" s="47"/>
      <c r="SWA64" s="47"/>
      <c r="SWB64" s="47"/>
      <c r="SWC64" s="47"/>
      <c r="SWD64" s="47"/>
      <c r="SWE64" s="47"/>
      <c r="SWF64" s="47"/>
      <c r="SWG64" s="47"/>
      <c r="SWH64" s="47"/>
      <c r="SWI64" s="47"/>
      <c r="SWJ64" s="47"/>
      <c r="SWK64" s="47"/>
      <c r="SWL64" s="47"/>
      <c r="SWM64" s="47"/>
      <c r="SWN64" s="47"/>
      <c r="SWO64" s="47"/>
      <c r="SWP64" s="47"/>
      <c r="SWQ64" s="47"/>
      <c r="SWR64" s="47"/>
      <c r="SWS64" s="47"/>
      <c r="SWT64" s="47"/>
      <c r="SWU64" s="47"/>
      <c r="SWV64" s="47"/>
      <c r="SWW64" s="47"/>
      <c r="SWX64" s="47"/>
      <c r="SWY64" s="47"/>
      <c r="SWZ64" s="47"/>
      <c r="SXA64" s="47"/>
      <c r="SXB64" s="47"/>
      <c r="SXC64" s="47"/>
      <c r="SXD64" s="47"/>
      <c r="SXE64" s="47"/>
      <c r="SXF64" s="47"/>
      <c r="SXG64" s="47"/>
      <c r="SXH64" s="47"/>
      <c r="SXI64" s="47"/>
      <c r="SXJ64" s="47"/>
      <c r="SXK64" s="47"/>
      <c r="SXL64" s="47"/>
      <c r="SXM64" s="47"/>
      <c r="SXN64" s="47"/>
      <c r="SXO64" s="47"/>
      <c r="SXP64" s="47"/>
      <c r="SXQ64" s="47"/>
      <c r="SXR64" s="47"/>
      <c r="SXS64" s="47"/>
      <c r="SXT64" s="47"/>
      <c r="SXU64" s="47"/>
      <c r="SXV64" s="47"/>
      <c r="SXW64" s="47"/>
      <c r="SXX64" s="47"/>
      <c r="SXY64" s="47"/>
      <c r="SXZ64" s="47"/>
      <c r="SYA64" s="47"/>
      <c r="SYB64" s="47"/>
      <c r="SYC64" s="47"/>
      <c r="SYD64" s="47"/>
      <c r="SYE64" s="47"/>
      <c r="SYF64" s="47"/>
      <c r="SYG64" s="47"/>
      <c r="SYH64" s="47"/>
      <c r="SYI64" s="47"/>
      <c r="SYJ64" s="47"/>
      <c r="SYK64" s="47"/>
      <c r="SYL64" s="47"/>
      <c r="SYM64" s="47"/>
      <c r="SYN64" s="47"/>
      <c r="SYO64" s="47"/>
      <c r="SYP64" s="47"/>
      <c r="SYQ64" s="47"/>
      <c r="SYR64" s="47"/>
      <c r="SYS64" s="47"/>
      <c r="SYT64" s="47"/>
      <c r="SYU64" s="47"/>
      <c r="SYV64" s="47"/>
      <c r="SYW64" s="47"/>
      <c r="SYX64" s="47"/>
      <c r="SYY64" s="47"/>
      <c r="SYZ64" s="47"/>
      <c r="SZA64" s="47"/>
      <c r="SZB64" s="47"/>
      <c r="SZC64" s="47"/>
      <c r="SZD64" s="47"/>
      <c r="SZE64" s="47"/>
      <c r="SZF64" s="47"/>
      <c r="SZG64" s="47"/>
      <c r="SZH64" s="47"/>
      <c r="SZI64" s="47"/>
      <c r="SZJ64" s="47"/>
      <c r="SZK64" s="47"/>
      <c r="SZL64" s="47"/>
      <c r="SZM64" s="47"/>
      <c r="SZN64" s="47"/>
      <c r="SZO64" s="47"/>
      <c r="SZP64" s="47"/>
      <c r="SZQ64" s="47"/>
      <c r="SZR64" s="47"/>
      <c r="SZS64" s="47"/>
      <c r="SZT64" s="47"/>
      <c r="SZU64" s="47"/>
      <c r="SZV64" s="47"/>
      <c r="SZW64" s="47"/>
      <c r="SZX64" s="47"/>
      <c r="SZY64" s="47"/>
      <c r="SZZ64" s="47"/>
      <c r="TAA64" s="47"/>
      <c r="TAB64" s="47"/>
      <c r="TAC64" s="47"/>
      <c r="TAD64" s="47"/>
      <c r="TAE64" s="47"/>
      <c r="TAF64" s="47"/>
      <c r="TAG64" s="47"/>
      <c r="TAH64" s="47"/>
      <c r="TAI64" s="47"/>
      <c r="TAJ64" s="47"/>
      <c r="TAK64" s="47"/>
      <c r="TAL64" s="47"/>
      <c r="TAM64" s="47"/>
      <c r="TAN64" s="47"/>
      <c r="TAO64" s="47"/>
      <c r="TAP64" s="47"/>
      <c r="TAQ64" s="47"/>
      <c r="TAR64" s="47"/>
      <c r="TAS64" s="47"/>
      <c r="TAT64" s="47"/>
      <c r="TAU64" s="47"/>
      <c r="TAV64" s="47"/>
      <c r="TAW64" s="47"/>
      <c r="TAX64" s="47"/>
      <c r="TAY64" s="47"/>
      <c r="TAZ64" s="47"/>
      <c r="TBA64" s="47"/>
      <c r="TBB64" s="47"/>
      <c r="TBC64" s="47"/>
      <c r="TBD64" s="47"/>
      <c r="TBE64" s="47"/>
      <c r="TBF64" s="47"/>
      <c r="TBG64" s="47"/>
      <c r="TBH64" s="47"/>
      <c r="TBI64" s="47"/>
      <c r="TBJ64" s="47"/>
      <c r="TBK64" s="47"/>
      <c r="TBL64" s="47"/>
      <c r="TBM64" s="47"/>
      <c r="TBN64" s="47"/>
      <c r="TBO64" s="47"/>
      <c r="TBP64" s="47"/>
      <c r="TBQ64" s="47"/>
      <c r="TBR64" s="47"/>
      <c r="TBS64" s="47"/>
      <c r="TBT64" s="47"/>
      <c r="TBU64" s="47"/>
      <c r="TBV64" s="47"/>
      <c r="TBW64" s="47"/>
      <c r="TBX64" s="47"/>
      <c r="TBY64" s="47"/>
      <c r="TBZ64" s="47"/>
      <c r="TCA64" s="47"/>
      <c r="TCB64" s="47"/>
      <c r="TCC64" s="47"/>
      <c r="TCD64" s="47"/>
      <c r="TCE64" s="47"/>
      <c r="TCF64" s="47"/>
      <c r="TCG64" s="47"/>
      <c r="TCH64" s="47"/>
      <c r="TCI64" s="47"/>
      <c r="TCJ64" s="47"/>
      <c r="TCK64" s="47"/>
      <c r="TCL64" s="47"/>
      <c r="TCM64" s="47"/>
      <c r="TCN64" s="47"/>
      <c r="TCO64" s="47"/>
      <c r="TCP64" s="47"/>
      <c r="TCQ64" s="47"/>
      <c r="TCR64" s="47"/>
      <c r="TCS64" s="47"/>
      <c r="TCT64" s="47"/>
      <c r="TCU64" s="47"/>
      <c r="TCV64" s="47"/>
      <c r="TCW64" s="47"/>
      <c r="TCX64" s="47"/>
      <c r="TCY64" s="47"/>
      <c r="TCZ64" s="47"/>
      <c r="TDA64" s="47"/>
      <c r="TDB64" s="47"/>
      <c r="TDC64" s="47"/>
      <c r="TDD64" s="47"/>
      <c r="TDE64" s="47"/>
      <c r="TDF64" s="47"/>
      <c r="TDG64" s="47"/>
      <c r="TDH64" s="47"/>
      <c r="TDI64" s="47"/>
      <c r="TDJ64" s="47"/>
      <c r="TDK64" s="47"/>
      <c r="TDL64" s="47"/>
      <c r="TDM64" s="47"/>
      <c r="TDN64" s="47"/>
      <c r="TDO64" s="47"/>
      <c r="TDP64" s="47"/>
      <c r="TDQ64" s="47"/>
      <c r="TDR64" s="47"/>
      <c r="TDS64" s="47"/>
      <c r="TDT64" s="47"/>
      <c r="TDU64" s="47"/>
      <c r="TDV64" s="47"/>
      <c r="TDW64" s="47"/>
      <c r="TDX64" s="47"/>
      <c r="TDY64" s="47"/>
      <c r="TDZ64" s="47"/>
      <c r="TEA64" s="47"/>
      <c r="TEB64" s="47"/>
      <c r="TEC64" s="47"/>
      <c r="TED64" s="47"/>
      <c r="TEE64" s="47"/>
      <c r="TEF64" s="47"/>
      <c r="TEG64" s="47"/>
      <c r="TEH64" s="47"/>
      <c r="TEI64" s="47"/>
      <c r="TEJ64" s="47"/>
      <c r="TEK64" s="47"/>
      <c r="TEL64" s="47"/>
      <c r="TEM64" s="47"/>
      <c r="TEN64" s="47"/>
      <c r="TEO64" s="47"/>
      <c r="TEP64" s="47"/>
      <c r="TEQ64" s="47"/>
      <c r="TER64" s="47"/>
      <c r="TES64" s="47"/>
      <c r="TET64" s="47"/>
      <c r="TEU64" s="47"/>
      <c r="TEV64" s="47"/>
      <c r="TEW64" s="47"/>
      <c r="TEX64" s="47"/>
      <c r="TEY64" s="47"/>
      <c r="TEZ64" s="47"/>
      <c r="TFA64" s="47"/>
      <c r="TFB64" s="47"/>
      <c r="TFC64" s="47"/>
      <c r="TFD64" s="47"/>
      <c r="TFE64" s="47"/>
      <c r="TFF64" s="47"/>
      <c r="TFG64" s="47"/>
      <c r="TFH64" s="47"/>
      <c r="TFI64" s="47"/>
      <c r="TFJ64" s="47"/>
      <c r="TFK64" s="47"/>
      <c r="TFL64" s="47"/>
      <c r="TFM64" s="47"/>
      <c r="TFN64" s="47"/>
      <c r="TFO64" s="47"/>
      <c r="TFP64" s="47"/>
      <c r="TFQ64" s="47"/>
      <c r="TFR64" s="47"/>
      <c r="TFS64" s="47"/>
      <c r="TFT64" s="47"/>
      <c r="TFU64" s="47"/>
      <c r="TFV64" s="47"/>
      <c r="TFW64" s="47"/>
      <c r="TFX64" s="47"/>
      <c r="TFY64" s="47"/>
      <c r="TFZ64" s="47"/>
      <c r="TGA64" s="47"/>
      <c r="TGB64" s="47"/>
      <c r="TGC64" s="47"/>
      <c r="TGD64" s="47"/>
      <c r="TGE64" s="47"/>
      <c r="TGF64" s="47"/>
      <c r="TGG64" s="47"/>
      <c r="TGH64" s="47"/>
      <c r="TGI64" s="47"/>
      <c r="TGJ64" s="47"/>
      <c r="TGK64" s="47"/>
      <c r="TGL64" s="47"/>
      <c r="TGM64" s="47"/>
      <c r="TGN64" s="47"/>
      <c r="TGO64" s="47"/>
      <c r="TGP64" s="47"/>
      <c r="TGQ64" s="47"/>
      <c r="TGR64" s="47"/>
      <c r="TGS64" s="47"/>
      <c r="TGT64" s="47"/>
      <c r="TGU64" s="47"/>
      <c r="TGV64" s="47"/>
      <c r="TGW64" s="47"/>
      <c r="TGX64" s="47"/>
      <c r="TGY64" s="47"/>
      <c r="TGZ64" s="47"/>
      <c r="THA64" s="47"/>
      <c r="THB64" s="47"/>
      <c r="THC64" s="47"/>
      <c r="THD64" s="47"/>
      <c r="THE64" s="47"/>
      <c r="THF64" s="47"/>
      <c r="THG64" s="47"/>
      <c r="THH64" s="47"/>
      <c r="THI64" s="47"/>
      <c r="THJ64" s="47"/>
      <c r="THK64" s="47"/>
      <c r="THL64" s="47"/>
      <c r="THM64" s="47"/>
      <c r="THN64" s="47"/>
      <c r="THO64" s="47"/>
      <c r="THP64" s="47"/>
      <c r="THQ64" s="47"/>
      <c r="THR64" s="47"/>
      <c r="THS64" s="47"/>
      <c r="THT64" s="47"/>
      <c r="THU64" s="47"/>
      <c r="THV64" s="47"/>
      <c r="THW64" s="47"/>
      <c r="THX64" s="47"/>
      <c r="THY64" s="47"/>
      <c r="THZ64" s="47"/>
      <c r="TIA64" s="47"/>
      <c r="TIB64" s="47"/>
      <c r="TIC64" s="47"/>
      <c r="TID64" s="47"/>
      <c r="TIE64" s="47"/>
      <c r="TIF64" s="47"/>
      <c r="TIG64" s="47"/>
      <c r="TIH64" s="47"/>
      <c r="TII64" s="47"/>
      <c r="TIJ64" s="47"/>
      <c r="TIK64" s="47"/>
      <c r="TIL64" s="47"/>
      <c r="TIM64" s="47"/>
      <c r="TIN64" s="47"/>
      <c r="TIO64" s="47"/>
      <c r="TIP64" s="47"/>
      <c r="TIQ64" s="47"/>
      <c r="TIR64" s="47"/>
      <c r="TIS64" s="47"/>
      <c r="TIT64" s="47"/>
      <c r="TIU64" s="47"/>
      <c r="TIV64" s="47"/>
      <c r="TIW64" s="47"/>
      <c r="TIX64" s="47"/>
      <c r="TIY64" s="47"/>
      <c r="TIZ64" s="47"/>
      <c r="TJA64" s="47"/>
      <c r="TJB64" s="47"/>
      <c r="TJC64" s="47"/>
      <c r="TJD64" s="47"/>
      <c r="TJE64" s="47"/>
      <c r="TJF64" s="47"/>
      <c r="TJG64" s="47"/>
      <c r="TJH64" s="47"/>
      <c r="TJI64" s="47"/>
      <c r="TJJ64" s="47"/>
      <c r="TJK64" s="47"/>
      <c r="TJL64" s="47"/>
      <c r="TJM64" s="47"/>
      <c r="TJN64" s="47"/>
      <c r="TJO64" s="47"/>
      <c r="TJP64" s="47"/>
      <c r="TJQ64" s="47"/>
      <c r="TJR64" s="47"/>
      <c r="TJS64" s="47"/>
      <c r="TJT64" s="47"/>
      <c r="TJU64" s="47"/>
      <c r="TJV64" s="47"/>
      <c r="TJW64" s="47"/>
      <c r="TJX64" s="47"/>
      <c r="TJY64" s="47"/>
      <c r="TJZ64" s="47"/>
      <c r="TKA64" s="47"/>
      <c r="TKB64" s="47"/>
      <c r="TKC64" s="47"/>
      <c r="TKD64" s="47"/>
      <c r="TKE64" s="47"/>
      <c r="TKF64" s="47"/>
      <c r="TKG64" s="47"/>
      <c r="TKH64" s="47"/>
      <c r="TKI64" s="47"/>
      <c r="TKJ64" s="47"/>
      <c r="TKK64" s="47"/>
      <c r="TKL64" s="47"/>
      <c r="TKM64" s="47"/>
      <c r="TKN64" s="47"/>
      <c r="TKO64" s="47"/>
      <c r="TKP64" s="47"/>
      <c r="TKQ64" s="47"/>
      <c r="TKR64" s="47"/>
      <c r="TKS64" s="47"/>
      <c r="TKT64" s="47"/>
      <c r="TKU64" s="47"/>
      <c r="TKV64" s="47"/>
      <c r="TKW64" s="47"/>
      <c r="TKX64" s="47"/>
      <c r="TKY64" s="47"/>
      <c r="TKZ64" s="47"/>
      <c r="TLA64" s="47"/>
      <c r="TLB64" s="47"/>
      <c r="TLC64" s="47"/>
      <c r="TLD64" s="47"/>
      <c r="TLE64" s="47"/>
      <c r="TLF64" s="47"/>
      <c r="TLG64" s="47"/>
      <c r="TLH64" s="47"/>
      <c r="TLI64" s="47"/>
      <c r="TLJ64" s="47"/>
      <c r="TLK64" s="47"/>
      <c r="TLL64" s="47"/>
      <c r="TLM64" s="47"/>
      <c r="TLN64" s="47"/>
      <c r="TLO64" s="47"/>
      <c r="TLP64" s="47"/>
      <c r="TLQ64" s="47"/>
      <c r="TLR64" s="47"/>
      <c r="TLS64" s="47"/>
      <c r="TLT64" s="47"/>
      <c r="TLU64" s="47"/>
      <c r="TLV64" s="47"/>
      <c r="TLW64" s="47"/>
      <c r="TLX64" s="47"/>
      <c r="TLY64" s="47"/>
      <c r="TLZ64" s="47"/>
      <c r="TMA64" s="47"/>
      <c r="TMB64" s="47"/>
      <c r="TMC64" s="47"/>
      <c r="TMD64" s="47"/>
      <c r="TME64" s="47"/>
      <c r="TMF64" s="47"/>
      <c r="TMG64" s="47"/>
      <c r="TMH64" s="47"/>
      <c r="TMI64" s="47"/>
      <c r="TMJ64" s="47"/>
      <c r="TMK64" s="47"/>
      <c r="TML64" s="47"/>
      <c r="TMM64" s="47"/>
      <c r="TMN64" s="47"/>
      <c r="TMO64" s="47"/>
      <c r="TMP64" s="47"/>
      <c r="TMQ64" s="47"/>
      <c r="TMR64" s="47"/>
      <c r="TMS64" s="47"/>
      <c r="TMT64" s="47"/>
      <c r="TMU64" s="47"/>
      <c r="TMV64" s="47"/>
      <c r="TMW64" s="47"/>
      <c r="TMX64" s="47"/>
      <c r="TMY64" s="47"/>
      <c r="TMZ64" s="47"/>
      <c r="TNA64" s="47"/>
      <c r="TNB64" s="47"/>
      <c r="TNC64" s="47"/>
      <c r="TND64" s="47"/>
      <c r="TNE64" s="47"/>
      <c r="TNF64" s="47"/>
      <c r="TNG64" s="47"/>
      <c r="TNH64" s="47"/>
      <c r="TNI64" s="47"/>
      <c r="TNJ64" s="47"/>
      <c r="TNK64" s="47"/>
      <c r="TNL64" s="47"/>
      <c r="TNM64" s="47"/>
      <c r="TNN64" s="47"/>
      <c r="TNO64" s="47"/>
      <c r="TNP64" s="47"/>
      <c r="TNQ64" s="47"/>
      <c r="TNR64" s="47"/>
      <c r="TNS64" s="47"/>
      <c r="TNT64" s="47"/>
      <c r="TNU64" s="47"/>
      <c r="TNV64" s="47"/>
      <c r="TNW64" s="47"/>
      <c r="TNX64" s="47"/>
      <c r="TNY64" s="47"/>
      <c r="TNZ64" s="47"/>
      <c r="TOA64" s="47"/>
      <c r="TOB64" s="47"/>
      <c r="TOC64" s="47"/>
      <c r="TOD64" s="47"/>
      <c r="TOE64" s="47"/>
      <c r="TOF64" s="47"/>
      <c r="TOG64" s="47"/>
      <c r="TOH64" s="47"/>
      <c r="TOI64" s="47"/>
      <c r="TOJ64" s="47"/>
      <c r="TOK64" s="47"/>
      <c r="TOL64" s="47"/>
      <c r="TOM64" s="47"/>
      <c r="TON64" s="47"/>
      <c r="TOO64" s="47"/>
      <c r="TOP64" s="47"/>
      <c r="TOQ64" s="47"/>
      <c r="TOR64" s="47"/>
      <c r="TOS64" s="47"/>
      <c r="TOT64" s="47"/>
      <c r="TOU64" s="47"/>
      <c r="TOV64" s="47"/>
      <c r="TOW64" s="47"/>
      <c r="TOX64" s="47"/>
      <c r="TOY64" s="47"/>
      <c r="TOZ64" s="47"/>
      <c r="TPA64" s="47"/>
      <c r="TPB64" s="47"/>
      <c r="TPC64" s="47"/>
      <c r="TPD64" s="47"/>
      <c r="TPE64" s="47"/>
      <c r="TPF64" s="47"/>
      <c r="TPG64" s="47"/>
      <c r="TPH64" s="47"/>
      <c r="TPI64" s="47"/>
      <c r="TPJ64" s="47"/>
      <c r="TPK64" s="47"/>
      <c r="TPL64" s="47"/>
      <c r="TPM64" s="47"/>
      <c r="TPN64" s="47"/>
      <c r="TPO64" s="47"/>
      <c r="TPP64" s="47"/>
      <c r="TPQ64" s="47"/>
      <c r="TPR64" s="47"/>
      <c r="TPS64" s="47"/>
      <c r="TPT64" s="47"/>
      <c r="TPU64" s="47"/>
      <c r="TPV64" s="47"/>
      <c r="TPW64" s="47"/>
      <c r="TPX64" s="47"/>
      <c r="TPY64" s="47"/>
      <c r="TPZ64" s="47"/>
      <c r="TQA64" s="47"/>
      <c r="TQB64" s="47"/>
      <c r="TQC64" s="47"/>
      <c r="TQD64" s="47"/>
      <c r="TQE64" s="47"/>
      <c r="TQF64" s="47"/>
      <c r="TQG64" s="47"/>
      <c r="TQH64" s="47"/>
      <c r="TQI64" s="47"/>
      <c r="TQJ64" s="47"/>
      <c r="TQK64" s="47"/>
      <c r="TQL64" s="47"/>
      <c r="TQM64" s="47"/>
      <c r="TQN64" s="47"/>
      <c r="TQO64" s="47"/>
      <c r="TQP64" s="47"/>
      <c r="TQQ64" s="47"/>
      <c r="TQR64" s="47"/>
      <c r="TQS64" s="47"/>
      <c r="TQT64" s="47"/>
      <c r="TQU64" s="47"/>
      <c r="TQV64" s="47"/>
      <c r="TQW64" s="47"/>
      <c r="TQX64" s="47"/>
      <c r="TQY64" s="47"/>
      <c r="TQZ64" s="47"/>
      <c r="TRA64" s="47"/>
      <c r="TRB64" s="47"/>
      <c r="TRC64" s="47"/>
      <c r="TRD64" s="47"/>
      <c r="TRE64" s="47"/>
      <c r="TRF64" s="47"/>
      <c r="TRG64" s="47"/>
      <c r="TRH64" s="47"/>
      <c r="TRI64" s="47"/>
      <c r="TRJ64" s="47"/>
      <c r="TRK64" s="47"/>
      <c r="TRL64" s="47"/>
      <c r="TRM64" s="47"/>
      <c r="TRN64" s="47"/>
      <c r="TRO64" s="47"/>
      <c r="TRP64" s="47"/>
      <c r="TRQ64" s="47"/>
      <c r="TRR64" s="47"/>
      <c r="TRS64" s="47"/>
      <c r="TRT64" s="47"/>
      <c r="TRU64" s="47"/>
      <c r="TRV64" s="47"/>
      <c r="TRW64" s="47"/>
      <c r="TRX64" s="47"/>
      <c r="TRY64" s="47"/>
      <c r="TRZ64" s="47"/>
      <c r="TSA64" s="47"/>
      <c r="TSB64" s="47"/>
      <c r="TSC64" s="47"/>
      <c r="TSD64" s="47"/>
      <c r="TSE64" s="47"/>
      <c r="TSF64" s="47"/>
      <c r="TSG64" s="47"/>
      <c r="TSH64" s="47"/>
      <c r="TSI64" s="47"/>
      <c r="TSJ64" s="47"/>
      <c r="TSK64" s="47"/>
      <c r="TSL64" s="47"/>
      <c r="TSM64" s="47"/>
      <c r="TSN64" s="47"/>
      <c r="TSO64" s="47"/>
      <c r="TSP64" s="47"/>
      <c r="TSQ64" s="47"/>
      <c r="TSR64" s="47"/>
      <c r="TSS64" s="47"/>
      <c r="TST64" s="47"/>
      <c r="TSU64" s="47"/>
      <c r="TSV64" s="47"/>
      <c r="TSW64" s="47"/>
      <c r="TSX64" s="47"/>
      <c r="TSY64" s="47"/>
      <c r="TSZ64" s="47"/>
      <c r="TTA64" s="47"/>
      <c r="TTB64" s="47"/>
      <c r="TTC64" s="47"/>
      <c r="TTD64" s="47"/>
      <c r="TTE64" s="47"/>
      <c r="TTF64" s="47"/>
      <c r="TTG64" s="47"/>
      <c r="TTH64" s="47"/>
      <c r="TTI64" s="47"/>
      <c r="TTJ64" s="47"/>
      <c r="TTK64" s="47"/>
      <c r="TTL64" s="47"/>
      <c r="TTM64" s="47"/>
      <c r="TTN64" s="47"/>
      <c r="TTO64" s="47"/>
      <c r="TTP64" s="47"/>
      <c r="TTQ64" s="47"/>
      <c r="TTR64" s="47"/>
      <c r="TTS64" s="47"/>
      <c r="TTT64" s="47"/>
      <c r="TTU64" s="47"/>
      <c r="TTV64" s="47"/>
      <c r="TTW64" s="47"/>
      <c r="TTX64" s="47"/>
      <c r="TTY64" s="47"/>
      <c r="TTZ64" s="47"/>
      <c r="TUA64" s="47"/>
      <c r="TUB64" s="47"/>
      <c r="TUC64" s="47"/>
      <c r="TUD64" s="47"/>
      <c r="TUE64" s="47"/>
      <c r="TUF64" s="47"/>
      <c r="TUG64" s="47"/>
      <c r="TUH64" s="47"/>
      <c r="TUI64" s="47"/>
      <c r="TUJ64" s="47"/>
      <c r="TUK64" s="47"/>
      <c r="TUL64" s="47"/>
      <c r="TUM64" s="47"/>
      <c r="TUN64" s="47"/>
      <c r="TUO64" s="47"/>
      <c r="TUP64" s="47"/>
      <c r="TUQ64" s="47"/>
      <c r="TUR64" s="47"/>
      <c r="TUS64" s="47"/>
      <c r="TUT64" s="47"/>
      <c r="TUU64" s="47"/>
      <c r="TUV64" s="47"/>
      <c r="TUW64" s="47"/>
      <c r="TUX64" s="47"/>
      <c r="TUY64" s="47"/>
      <c r="TUZ64" s="47"/>
      <c r="TVA64" s="47"/>
      <c r="TVB64" s="47"/>
      <c r="TVC64" s="47"/>
      <c r="TVD64" s="47"/>
      <c r="TVE64" s="47"/>
      <c r="TVF64" s="47"/>
      <c r="TVG64" s="47"/>
      <c r="TVH64" s="47"/>
      <c r="TVI64" s="47"/>
      <c r="TVJ64" s="47"/>
      <c r="TVK64" s="47"/>
      <c r="TVL64" s="47"/>
      <c r="TVM64" s="47"/>
      <c r="TVN64" s="47"/>
      <c r="TVO64" s="47"/>
      <c r="TVP64" s="47"/>
      <c r="TVQ64" s="47"/>
      <c r="TVR64" s="47"/>
      <c r="TVS64" s="47"/>
      <c r="TVT64" s="47"/>
      <c r="TVU64" s="47"/>
      <c r="TVV64" s="47"/>
      <c r="TVW64" s="47"/>
      <c r="TVX64" s="47"/>
      <c r="TVY64" s="47"/>
      <c r="TVZ64" s="47"/>
      <c r="TWA64" s="47"/>
      <c r="TWB64" s="47"/>
      <c r="TWC64" s="47"/>
      <c r="TWD64" s="47"/>
      <c r="TWE64" s="47"/>
      <c r="TWF64" s="47"/>
      <c r="TWG64" s="47"/>
      <c r="TWH64" s="47"/>
      <c r="TWI64" s="47"/>
      <c r="TWJ64" s="47"/>
      <c r="TWK64" s="47"/>
      <c r="TWL64" s="47"/>
      <c r="TWM64" s="47"/>
      <c r="TWN64" s="47"/>
      <c r="TWO64" s="47"/>
      <c r="TWP64" s="47"/>
      <c r="TWQ64" s="47"/>
      <c r="TWR64" s="47"/>
      <c r="TWS64" s="47"/>
      <c r="TWT64" s="47"/>
      <c r="TWU64" s="47"/>
      <c r="TWV64" s="47"/>
      <c r="TWW64" s="47"/>
      <c r="TWX64" s="47"/>
      <c r="TWY64" s="47"/>
      <c r="TWZ64" s="47"/>
      <c r="TXA64" s="47"/>
      <c r="TXB64" s="47"/>
      <c r="TXC64" s="47"/>
      <c r="TXD64" s="47"/>
      <c r="TXE64" s="47"/>
      <c r="TXF64" s="47"/>
      <c r="TXG64" s="47"/>
      <c r="TXH64" s="47"/>
      <c r="TXI64" s="47"/>
      <c r="TXJ64" s="47"/>
      <c r="TXK64" s="47"/>
      <c r="TXL64" s="47"/>
      <c r="TXM64" s="47"/>
      <c r="TXN64" s="47"/>
      <c r="TXO64" s="47"/>
      <c r="TXP64" s="47"/>
      <c r="TXQ64" s="47"/>
      <c r="TXR64" s="47"/>
      <c r="TXS64" s="47"/>
      <c r="TXT64" s="47"/>
      <c r="TXU64" s="47"/>
      <c r="TXV64" s="47"/>
      <c r="TXW64" s="47"/>
      <c r="TXX64" s="47"/>
      <c r="TXY64" s="47"/>
      <c r="TXZ64" s="47"/>
      <c r="TYA64" s="47"/>
      <c r="TYB64" s="47"/>
      <c r="TYC64" s="47"/>
      <c r="TYD64" s="47"/>
      <c r="TYE64" s="47"/>
      <c r="TYF64" s="47"/>
      <c r="TYG64" s="47"/>
      <c r="TYH64" s="47"/>
      <c r="TYI64" s="47"/>
      <c r="TYJ64" s="47"/>
      <c r="TYK64" s="47"/>
      <c r="TYL64" s="47"/>
      <c r="TYM64" s="47"/>
      <c r="TYN64" s="47"/>
      <c r="TYO64" s="47"/>
      <c r="TYP64" s="47"/>
      <c r="TYQ64" s="47"/>
      <c r="TYR64" s="47"/>
      <c r="TYS64" s="47"/>
      <c r="TYT64" s="47"/>
      <c r="TYU64" s="47"/>
      <c r="TYV64" s="47"/>
      <c r="TYW64" s="47"/>
      <c r="TYX64" s="47"/>
      <c r="TYY64" s="47"/>
      <c r="TYZ64" s="47"/>
      <c r="TZA64" s="47"/>
      <c r="TZB64" s="47"/>
      <c r="TZC64" s="47"/>
      <c r="TZD64" s="47"/>
      <c r="TZE64" s="47"/>
      <c r="TZF64" s="47"/>
      <c r="TZG64" s="47"/>
      <c r="TZH64" s="47"/>
      <c r="TZI64" s="47"/>
      <c r="TZJ64" s="47"/>
      <c r="TZK64" s="47"/>
      <c r="TZL64" s="47"/>
      <c r="TZM64" s="47"/>
      <c r="TZN64" s="47"/>
      <c r="TZO64" s="47"/>
      <c r="TZP64" s="47"/>
      <c r="TZQ64" s="47"/>
      <c r="TZR64" s="47"/>
      <c r="TZS64" s="47"/>
      <c r="TZT64" s="47"/>
      <c r="TZU64" s="47"/>
      <c r="TZV64" s="47"/>
      <c r="TZW64" s="47"/>
      <c r="TZX64" s="47"/>
      <c r="TZY64" s="47"/>
      <c r="TZZ64" s="47"/>
      <c r="UAA64" s="47"/>
      <c r="UAB64" s="47"/>
      <c r="UAC64" s="47"/>
      <c r="UAD64" s="47"/>
      <c r="UAE64" s="47"/>
      <c r="UAF64" s="47"/>
      <c r="UAG64" s="47"/>
      <c r="UAH64" s="47"/>
      <c r="UAI64" s="47"/>
      <c r="UAJ64" s="47"/>
      <c r="UAK64" s="47"/>
      <c r="UAL64" s="47"/>
      <c r="UAM64" s="47"/>
      <c r="UAN64" s="47"/>
      <c r="UAO64" s="47"/>
      <c r="UAP64" s="47"/>
      <c r="UAQ64" s="47"/>
      <c r="UAR64" s="47"/>
      <c r="UAS64" s="47"/>
      <c r="UAT64" s="47"/>
      <c r="UAU64" s="47"/>
      <c r="UAV64" s="47"/>
      <c r="UAW64" s="47"/>
      <c r="UAX64" s="47"/>
      <c r="UAY64" s="47"/>
      <c r="UAZ64" s="47"/>
      <c r="UBA64" s="47"/>
      <c r="UBB64" s="47"/>
      <c r="UBC64" s="47"/>
      <c r="UBD64" s="47"/>
      <c r="UBE64" s="47"/>
      <c r="UBF64" s="47"/>
      <c r="UBG64" s="47"/>
      <c r="UBH64" s="47"/>
      <c r="UBI64" s="47"/>
      <c r="UBJ64" s="47"/>
      <c r="UBK64" s="47"/>
      <c r="UBL64" s="47"/>
      <c r="UBM64" s="47"/>
      <c r="UBN64" s="47"/>
      <c r="UBO64" s="47"/>
      <c r="UBP64" s="47"/>
      <c r="UBQ64" s="47"/>
      <c r="UBR64" s="47"/>
      <c r="UBS64" s="47"/>
      <c r="UBT64" s="47"/>
      <c r="UBU64" s="47"/>
      <c r="UBV64" s="47"/>
      <c r="UBW64" s="47"/>
      <c r="UBX64" s="47"/>
      <c r="UBY64" s="47"/>
      <c r="UBZ64" s="47"/>
      <c r="UCA64" s="47"/>
      <c r="UCB64" s="47"/>
      <c r="UCC64" s="47"/>
      <c r="UCD64" s="47"/>
      <c r="UCE64" s="47"/>
      <c r="UCF64" s="47"/>
      <c r="UCG64" s="47"/>
      <c r="UCH64" s="47"/>
      <c r="UCI64" s="47"/>
      <c r="UCJ64" s="47"/>
      <c r="UCK64" s="47"/>
      <c r="UCL64" s="47"/>
      <c r="UCM64" s="47"/>
      <c r="UCN64" s="47"/>
      <c r="UCO64" s="47"/>
      <c r="UCP64" s="47"/>
      <c r="UCQ64" s="47"/>
      <c r="UCR64" s="47"/>
      <c r="UCS64" s="47"/>
      <c r="UCT64" s="47"/>
      <c r="UCU64" s="47"/>
      <c r="UCV64" s="47"/>
      <c r="UCW64" s="47"/>
      <c r="UCX64" s="47"/>
      <c r="UCY64" s="47"/>
      <c r="UCZ64" s="47"/>
      <c r="UDA64" s="47"/>
      <c r="UDB64" s="47"/>
      <c r="UDC64" s="47"/>
      <c r="UDD64" s="47"/>
      <c r="UDE64" s="47"/>
      <c r="UDF64" s="47"/>
      <c r="UDG64" s="47"/>
      <c r="UDH64" s="47"/>
      <c r="UDI64" s="47"/>
      <c r="UDJ64" s="47"/>
      <c r="UDK64" s="47"/>
      <c r="UDL64" s="47"/>
      <c r="UDM64" s="47"/>
      <c r="UDN64" s="47"/>
      <c r="UDO64" s="47"/>
      <c r="UDP64" s="47"/>
      <c r="UDQ64" s="47"/>
      <c r="UDR64" s="47"/>
      <c r="UDS64" s="47"/>
      <c r="UDT64" s="47"/>
      <c r="UDU64" s="47"/>
      <c r="UDV64" s="47"/>
      <c r="UDW64" s="47"/>
      <c r="UDX64" s="47"/>
      <c r="UDY64" s="47"/>
      <c r="UDZ64" s="47"/>
      <c r="UEA64" s="47"/>
      <c r="UEB64" s="47"/>
      <c r="UEC64" s="47"/>
      <c r="UED64" s="47"/>
      <c r="UEE64" s="47"/>
      <c r="UEF64" s="47"/>
      <c r="UEG64" s="47"/>
      <c r="UEH64" s="47"/>
      <c r="UEI64" s="47"/>
      <c r="UEJ64" s="47"/>
      <c r="UEK64" s="47"/>
      <c r="UEL64" s="47"/>
      <c r="UEM64" s="47"/>
      <c r="UEN64" s="47"/>
      <c r="UEO64" s="47"/>
      <c r="UEP64" s="47"/>
      <c r="UEQ64" s="47"/>
      <c r="UER64" s="47"/>
      <c r="UES64" s="47"/>
      <c r="UET64" s="47"/>
      <c r="UEU64" s="47"/>
      <c r="UEV64" s="47"/>
      <c r="UEW64" s="47"/>
      <c r="UEX64" s="47"/>
      <c r="UEY64" s="47"/>
      <c r="UEZ64" s="47"/>
      <c r="UFA64" s="47"/>
      <c r="UFB64" s="47"/>
      <c r="UFC64" s="47"/>
      <c r="UFD64" s="47"/>
      <c r="UFE64" s="47"/>
      <c r="UFF64" s="47"/>
      <c r="UFG64" s="47"/>
      <c r="UFH64" s="47"/>
      <c r="UFI64" s="47"/>
      <c r="UFJ64" s="47"/>
      <c r="UFK64" s="47"/>
      <c r="UFL64" s="47"/>
      <c r="UFM64" s="47"/>
      <c r="UFN64" s="47"/>
      <c r="UFO64" s="47"/>
      <c r="UFP64" s="47"/>
      <c r="UFQ64" s="47"/>
      <c r="UFR64" s="47"/>
      <c r="UFS64" s="47"/>
      <c r="UFT64" s="47"/>
      <c r="UFU64" s="47"/>
      <c r="UFV64" s="47"/>
      <c r="UFW64" s="47"/>
      <c r="UFX64" s="47"/>
      <c r="UFY64" s="47"/>
      <c r="UFZ64" s="47"/>
      <c r="UGA64" s="47"/>
      <c r="UGB64" s="47"/>
      <c r="UGC64" s="47"/>
      <c r="UGD64" s="47"/>
      <c r="UGE64" s="47"/>
      <c r="UGF64" s="47"/>
      <c r="UGG64" s="47"/>
      <c r="UGH64" s="47"/>
      <c r="UGI64" s="47"/>
      <c r="UGJ64" s="47"/>
      <c r="UGK64" s="47"/>
      <c r="UGL64" s="47"/>
      <c r="UGM64" s="47"/>
      <c r="UGN64" s="47"/>
      <c r="UGO64" s="47"/>
      <c r="UGP64" s="47"/>
      <c r="UGQ64" s="47"/>
      <c r="UGR64" s="47"/>
      <c r="UGS64" s="47"/>
      <c r="UGT64" s="47"/>
      <c r="UGU64" s="47"/>
      <c r="UGV64" s="47"/>
      <c r="UGW64" s="47"/>
      <c r="UGX64" s="47"/>
      <c r="UGY64" s="47"/>
      <c r="UGZ64" s="47"/>
      <c r="UHA64" s="47"/>
      <c r="UHB64" s="47"/>
      <c r="UHC64" s="47"/>
      <c r="UHD64" s="47"/>
      <c r="UHE64" s="47"/>
      <c r="UHF64" s="47"/>
      <c r="UHG64" s="47"/>
      <c r="UHH64" s="47"/>
      <c r="UHI64" s="47"/>
      <c r="UHJ64" s="47"/>
      <c r="UHK64" s="47"/>
      <c r="UHL64" s="47"/>
      <c r="UHM64" s="47"/>
      <c r="UHN64" s="47"/>
      <c r="UHO64" s="47"/>
      <c r="UHP64" s="47"/>
      <c r="UHQ64" s="47"/>
      <c r="UHR64" s="47"/>
      <c r="UHS64" s="47"/>
      <c r="UHT64" s="47"/>
      <c r="UHU64" s="47"/>
      <c r="UHV64" s="47"/>
      <c r="UHW64" s="47"/>
      <c r="UHX64" s="47"/>
      <c r="UHY64" s="47"/>
      <c r="UHZ64" s="47"/>
      <c r="UIA64" s="47"/>
      <c r="UIB64" s="47"/>
      <c r="UIC64" s="47"/>
      <c r="UID64" s="47"/>
      <c r="UIE64" s="47"/>
      <c r="UIF64" s="47"/>
      <c r="UIG64" s="47"/>
      <c r="UIH64" s="47"/>
      <c r="UII64" s="47"/>
      <c r="UIJ64" s="47"/>
      <c r="UIK64" s="47"/>
      <c r="UIL64" s="47"/>
      <c r="UIM64" s="47"/>
      <c r="UIN64" s="47"/>
      <c r="UIO64" s="47"/>
      <c r="UIP64" s="47"/>
      <c r="UIQ64" s="47"/>
      <c r="UIR64" s="47"/>
      <c r="UIS64" s="47"/>
      <c r="UIT64" s="47"/>
      <c r="UIU64" s="47"/>
      <c r="UIV64" s="47"/>
      <c r="UIW64" s="47"/>
      <c r="UIX64" s="47"/>
      <c r="UIY64" s="47"/>
      <c r="UIZ64" s="47"/>
      <c r="UJA64" s="47"/>
      <c r="UJB64" s="47"/>
      <c r="UJC64" s="47"/>
      <c r="UJD64" s="47"/>
      <c r="UJE64" s="47"/>
      <c r="UJF64" s="47"/>
      <c r="UJG64" s="47"/>
      <c r="UJH64" s="47"/>
      <c r="UJI64" s="47"/>
      <c r="UJJ64" s="47"/>
      <c r="UJK64" s="47"/>
      <c r="UJL64" s="47"/>
      <c r="UJM64" s="47"/>
      <c r="UJN64" s="47"/>
      <c r="UJO64" s="47"/>
      <c r="UJP64" s="47"/>
      <c r="UJQ64" s="47"/>
      <c r="UJR64" s="47"/>
      <c r="UJS64" s="47"/>
      <c r="UJT64" s="47"/>
      <c r="UJU64" s="47"/>
      <c r="UJV64" s="47"/>
      <c r="UJW64" s="47"/>
      <c r="UJX64" s="47"/>
      <c r="UJY64" s="47"/>
      <c r="UJZ64" s="47"/>
      <c r="UKA64" s="47"/>
      <c r="UKB64" s="47"/>
      <c r="UKC64" s="47"/>
      <c r="UKD64" s="47"/>
      <c r="UKE64" s="47"/>
      <c r="UKF64" s="47"/>
      <c r="UKG64" s="47"/>
      <c r="UKH64" s="47"/>
      <c r="UKI64" s="47"/>
      <c r="UKJ64" s="47"/>
      <c r="UKK64" s="47"/>
      <c r="UKL64" s="47"/>
      <c r="UKM64" s="47"/>
      <c r="UKN64" s="47"/>
      <c r="UKO64" s="47"/>
      <c r="UKP64" s="47"/>
      <c r="UKQ64" s="47"/>
      <c r="UKR64" s="47"/>
      <c r="UKS64" s="47"/>
      <c r="UKT64" s="47"/>
      <c r="UKU64" s="47"/>
      <c r="UKV64" s="47"/>
      <c r="UKW64" s="47"/>
      <c r="UKX64" s="47"/>
      <c r="UKY64" s="47"/>
      <c r="UKZ64" s="47"/>
      <c r="ULA64" s="47"/>
      <c r="ULB64" s="47"/>
      <c r="ULC64" s="47"/>
      <c r="ULD64" s="47"/>
      <c r="ULE64" s="47"/>
      <c r="ULF64" s="47"/>
      <c r="ULG64" s="47"/>
      <c r="ULH64" s="47"/>
      <c r="ULI64" s="47"/>
      <c r="ULJ64" s="47"/>
      <c r="ULK64" s="47"/>
      <c r="ULL64" s="47"/>
      <c r="ULM64" s="47"/>
      <c r="ULN64" s="47"/>
      <c r="ULO64" s="47"/>
      <c r="ULP64" s="47"/>
      <c r="ULQ64" s="47"/>
      <c r="ULR64" s="47"/>
      <c r="ULS64" s="47"/>
      <c r="ULT64" s="47"/>
      <c r="ULU64" s="47"/>
      <c r="ULV64" s="47"/>
      <c r="ULW64" s="47"/>
      <c r="ULX64" s="47"/>
      <c r="ULY64" s="47"/>
      <c r="ULZ64" s="47"/>
      <c r="UMA64" s="47"/>
      <c r="UMB64" s="47"/>
      <c r="UMC64" s="47"/>
      <c r="UMD64" s="47"/>
      <c r="UME64" s="47"/>
      <c r="UMF64" s="47"/>
      <c r="UMG64" s="47"/>
      <c r="UMH64" s="47"/>
      <c r="UMI64" s="47"/>
      <c r="UMJ64" s="47"/>
      <c r="UMK64" s="47"/>
      <c r="UML64" s="47"/>
      <c r="UMM64" s="47"/>
      <c r="UMN64" s="47"/>
      <c r="UMO64" s="47"/>
      <c r="UMP64" s="47"/>
      <c r="UMQ64" s="47"/>
      <c r="UMR64" s="47"/>
      <c r="UMS64" s="47"/>
      <c r="UMT64" s="47"/>
      <c r="UMU64" s="47"/>
      <c r="UMV64" s="47"/>
      <c r="UMW64" s="47"/>
      <c r="UMX64" s="47"/>
      <c r="UMY64" s="47"/>
      <c r="UMZ64" s="47"/>
      <c r="UNA64" s="47"/>
      <c r="UNB64" s="47"/>
      <c r="UNC64" s="47"/>
      <c r="UND64" s="47"/>
      <c r="UNE64" s="47"/>
      <c r="UNF64" s="47"/>
      <c r="UNG64" s="47"/>
      <c r="UNH64" s="47"/>
      <c r="UNI64" s="47"/>
      <c r="UNJ64" s="47"/>
      <c r="UNK64" s="47"/>
      <c r="UNL64" s="47"/>
      <c r="UNM64" s="47"/>
      <c r="UNN64" s="47"/>
      <c r="UNO64" s="47"/>
      <c r="UNP64" s="47"/>
      <c r="UNQ64" s="47"/>
      <c r="UNR64" s="47"/>
      <c r="UNS64" s="47"/>
      <c r="UNT64" s="47"/>
      <c r="UNU64" s="47"/>
      <c r="UNV64" s="47"/>
      <c r="UNW64" s="47"/>
      <c r="UNX64" s="47"/>
      <c r="UNY64" s="47"/>
      <c r="UNZ64" s="47"/>
      <c r="UOA64" s="47"/>
      <c r="UOB64" s="47"/>
      <c r="UOC64" s="47"/>
      <c r="UOD64" s="47"/>
      <c r="UOE64" s="47"/>
      <c r="UOF64" s="47"/>
      <c r="UOG64" s="47"/>
      <c r="UOH64" s="47"/>
      <c r="UOI64" s="47"/>
      <c r="UOJ64" s="47"/>
      <c r="UOK64" s="47"/>
      <c r="UOL64" s="47"/>
      <c r="UOM64" s="47"/>
      <c r="UON64" s="47"/>
      <c r="UOO64" s="47"/>
      <c r="UOP64" s="47"/>
      <c r="UOQ64" s="47"/>
      <c r="UOR64" s="47"/>
      <c r="UOS64" s="47"/>
      <c r="UOT64" s="47"/>
      <c r="UOU64" s="47"/>
      <c r="UOV64" s="47"/>
      <c r="UOW64" s="47"/>
      <c r="UOX64" s="47"/>
      <c r="UOY64" s="47"/>
      <c r="UOZ64" s="47"/>
      <c r="UPA64" s="47"/>
      <c r="UPB64" s="47"/>
      <c r="UPC64" s="47"/>
      <c r="UPD64" s="47"/>
      <c r="UPE64" s="47"/>
      <c r="UPF64" s="47"/>
      <c r="UPG64" s="47"/>
      <c r="UPH64" s="47"/>
      <c r="UPI64" s="47"/>
      <c r="UPJ64" s="47"/>
      <c r="UPK64" s="47"/>
      <c r="UPL64" s="47"/>
      <c r="UPM64" s="47"/>
      <c r="UPN64" s="47"/>
      <c r="UPO64" s="47"/>
      <c r="UPP64" s="47"/>
      <c r="UPQ64" s="47"/>
      <c r="UPR64" s="47"/>
      <c r="UPS64" s="47"/>
      <c r="UPT64" s="47"/>
      <c r="UPU64" s="47"/>
      <c r="UPV64" s="47"/>
      <c r="UPW64" s="47"/>
      <c r="UPX64" s="47"/>
      <c r="UPY64" s="47"/>
      <c r="UPZ64" s="47"/>
      <c r="UQA64" s="47"/>
      <c r="UQB64" s="47"/>
      <c r="UQC64" s="47"/>
      <c r="UQD64" s="47"/>
      <c r="UQE64" s="47"/>
      <c r="UQF64" s="47"/>
      <c r="UQG64" s="47"/>
      <c r="UQH64" s="47"/>
      <c r="UQI64" s="47"/>
      <c r="UQJ64" s="47"/>
      <c r="UQK64" s="47"/>
      <c r="UQL64" s="47"/>
      <c r="UQM64" s="47"/>
      <c r="UQN64" s="47"/>
      <c r="UQO64" s="47"/>
      <c r="UQP64" s="47"/>
      <c r="UQQ64" s="47"/>
      <c r="UQR64" s="47"/>
      <c r="UQS64" s="47"/>
      <c r="UQT64" s="47"/>
      <c r="UQU64" s="47"/>
      <c r="UQV64" s="47"/>
      <c r="UQW64" s="47"/>
      <c r="UQX64" s="47"/>
      <c r="UQY64" s="47"/>
      <c r="UQZ64" s="47"/>
      <c r="URA64" s="47"/>
      <c r="URB64" s="47"/>
      <c r="URC64" s="47"/>
      <c r="URD64" s="47"/>
      <c r="URE64" s="47"/>
      <c r="URF64" s="47"/>
      <c r="URG64" s="47"/>
      <c r="URH64" s="47"/>
      <c r="URI64" s="47"/>
      <c r="URJ64" s="47"/>
      <c r="URK64" s="47"/>
      <c r="URL64" s="47"/>
      <c r="URM64" s="47"/>
      <c r="URN64" s="47"/>
      <c r="URO64" s="47"/>
      <c r="URP64" s="47"/>
      <c r="URQ64" s="47"/>
      <c r="URR64" s="47"/>
      <c r="URS64" s="47"/>
      <c r="URT64" s="47"/>
      <c r="URU64" s="47"/>
      <c r="URV64" s="47"/>
      <c r="URW64" s="47"/>
      <c r="URX64" s="47"/>
      <c r="URY64" s="47"/>
      <c r="URZ64" s="47"/>
      <c r="USA64" s="47"/>
      <c r="USB64" s="47"/>
      <c r="USC64" s="47"/>
      <c r="USD64" s="47"/>
      <c r="USE64" s="47"/>
      <c r="USF64" s="47"/>
      <c r="USG64" s="47"/>
      <c r="USH64" s="47"/>
      <c r="USI64" s="47"/>
      <c r="USJ64" s="47"/>
      <c r="USK64" s="47"/>
      <c r="USL64" s="47"/>
      <c r="USM64" s="47"/>
      <c r="USN64" s="47"/>
      <c r="USO64" s="47"/>
      <c r="USP64" s="47"/>
      <c r="USQ64" s="47"/>
      <c r="USR64" s="47"/>
      <c r="USS64" s="47"/>
      <c r="UST64" s="47"/>
      <c r="USU64" s="47"/>
      <c r="USV64" s="47"/>
      <c r="USW64" s="47"/>
      <c r="USX64" s="47"/>
      <c r="USY64" s="47"/>
      <c r="USZ64" s="47"/>
      <c r="UTA64" s="47"/>
      <c r="UTB64" s="47"/>
      <c r="UTC64" s="47"/>
      <c r="UTD64" s="47"/>
      <c r="UTE64" s="47"/>
      <c r="UTF64" s="47"/>
      <c r="UTG64" s="47"/>
      <c r="UTH64" s="47"/>
      <c r="UTI64" s="47"/>
      <c r="UTJ64" s="47"/>
      <c r="UTK64" s="47"/>
      <c r="UTL64" s="47"/>
      <c r="UTM64" s="47"/>
      <c r="UTN64" s="47"/>
      <c r="UTO64" s="47"/>
      <c r="UTP64" s="47"/>
      <c r="UTQ64" s="47"/>
      <c r="UTR64" s="47"/>
      <c r="UTS64" s="47"/>
      <c r="UTT64" s="47"/>
      <c r="UTU64" s="47"/>
      <c r="UTV64" s="47"/>
      <c r="UTW64" s="47"/>
      <c r="UTX64" s="47"/>
      <c r="UTY64" s="47"/>
      <c r="UTZ64" s="47"/>
      <c r="UUA64" s="47"/>
      <c r="UUB64" s="47"/>
      <c r="UUC64" s="47"/>
      <c r="UUD64" s="47"/>
      <c r="UUE64" s="47"/>
      <c r="UUF64" s="47"/>
      <c r="UUG64" s="47"/>
      <c r="UUH64" s="47"/>
      <c r="UUI64" s="47"/>
      <c r="UUJ64" s="47"/>
      <c r="UUK64" s="47"/>
      <c r="UUL64" s="47"/>
      <c r="UUM64" s="47"/>
      <c r="UUN64" s="47"/>
      <c r="UUO64" s="47"/>
      <c r="UUP64" s="47"/>
      <c r="UUQ64" s="47"/>
      <c r="UUR64" s="47"/>
      <c r="UUS64" s="47"/>
      <c r="UUT64" s="47"/>
      <c r="UUU64" s="47"/>
      <c r="UUV64" s="47"/>
      <c r="UUW64" s="47"/>
      <c r="UUX64" s="47"/>
      <c r="UUY64" s="47"/>
      <c r="UUZ64" s="47"/>
      <c r="UVA64" s="47"/>
      <c r="UVB64" s="47"/>
      <c r="UVC64" s="47"/>
      <c r="UVD64" s="47"/>
      <c r="UVE64" s="47"/>
      <c r="UVF64" s="47"/>
      <c r="UVG64" s="47"/>
      <c r="UVH64" s="47"/>
      <c r="UVI64" s="47"/>
      <c r="UVJ64" s="47"/>
      <c r="UVK64" s="47"/>
      <c r="UVL64" s="47"/>
      <c r="UVM64" s="47"/>
      <c r="UVN64" s="47"/>
      <c r="UVO64" s="47"/>
      <c r="UVP64" s="47"/>
      <c r="UVQ64" s="47"/>
      <c r="UVR64" s="47"/>
      <c r="UVS64" s="47"/>
      <c r="UVT64" s="47"/>
      <c r="UVU64" s="47"/>
      <c r="UVV64" s="47"/>
      <c r="UVW64" s="47"/>
      <c r="UVX64" s="47"/>
      <c r="UVY64" s="47"/>
      <c r="UVZ64" s="47"/>
      <c r="UWA64" s="47"/>
      <c r="UWB64" s="47"/>
      <c r="UWC64" s="47"/>
      <c r="UWD64" s="47"/>
      <c r="UWE64" s="47"/>
      <c r="UWF64" s="47"/>
      <c r="UWG64" s="47"/>
      <c r="UWH64" s="47"/>
      <c r="UWI64" s="47"/>
      <c r="UWJ64" s="47"/>
      <c r="UWK64" s="47"/>
      <c r="UWL64" s="47"/>
      <c r="UWM64" s="47"/>
      <c r="UWN64" s="47"/>
      <c r="UWO64" s="47"/>
      <c r="UWP64" s="47"/>
      <c r="UWQ64" s="47"/>
      <c r="UWR64" s="47"/>
      <c r="UWS64" s="47"/>
      <c r="UWT64" s="47"/>
      <c r="UWU64" s="47"/>
      <c r="UWV64" s="47"/>
      <c r="UWW64" s="47"/>
      <c r="UWX64" s="47"/>
      <c r="UWY64" s="47"/>
      <c r="UWZ64" s="47"/>
      <c r="UXA64" s="47"/>
      <c r="UXB64" s="47"/>
      <c r="UXC64" s="47"/>
      <c r="UXD64" s="47"/>
      <c r="UXE64" s="47"/>
      <c r="UXF64" s="47"/>
      <c r="UXG64" s="47"/>
      <c r="UXH64" s="47"/>
      <c r="UXI64" s="47"/>
      <c r="UXJ64" s="47"/>
      <c r="UXK64" s="47"/>
      <c r="UXL64" s="47"/>
      <c r="UXM64" s="47"/>
      <c r="UXN64" s="47"/>
      <c r="UXO64" s="47"/>
      <c r="UXP64" s="47"/>
      <c r="UXQ64" s="47"/>
      <c r="UXR64" s="47"/>
      <c r="UXS64" s="47"/>
      <c r="UXT64" s="47"/>
      <c r="UXU64" s="47"/>
      <c r="UXV64" s="47"/>
      <c r="UXW64" s="47"/>
      <c r="UXX64" s="47"/>
      <c r="UXY64" s="47"/>
      <c r="UXZ64" s="47"/>
      <c r="UYA64" s="47"/>
      <c r="UYB64" s="47"/>
      <c r="UYC64" s="47"/>
      <c r="UYD64" s="47"/>
      <c r="UYE64" s="47"/>
      <c r="UYF64" s="47"/>
      <c r="UYG64" s="47"/>
      <c r="UYH64" s="47"/>
      <c r="UYI64" s="47"/>
      <c r="UYJ64" s="47"/>
      <c r="UYK64" s="47"/>
      <c r="UYL64" s="47"/>
      <c r="UYM64" s="47"/>
      <c r="UYN64" s="47"/>
      <c r="UYO64" s="47"/>
      <c r="UYP64" s="47"/>
      <c r="UYQ64" s="47"/>
      <c r="UYR64" s="47"/>
      <c r="UYS64" s="47"/>
      <c r="UYT64" s="47"/>
      <c r="UYU64" s="47"/>
      <c r="UYV64" s="47"/>
      <c r="UYW64" s="47"/>
      <c r="UYX64" s="47"/>
      <c r="UYY64" s="47"/>
      <c r="UYZ64" s="47"/>
      <c r="UZA64" s="47"/>
      <c r="UZB64" s="47"/>
      <c r="UZC64" s="47"/>
      <c r="UZD64" s="47"/>
      <c r="UZE64" s="47"/>
      <c r="UZF64" s="47"/>
      <c r="UZG64" s="47"/>
      <c r="UZH64" s="47"/>
      <c r="UZI64" s="47"/>
      <c r="UZJ64" s="47"/>
      <c r="UZK64" s="47"/>
      <c r="UZL64" s="47"/>
      <c r="UZM64" s="47"/>
      <c r="UZN64" s="47"/>
      <c r="UZO64" s="47"/>
      <c r="UZP64" s="47"/>
      <c r="UZQ64" s="47"/>
      <c r="UZR64" s="47"/>
      <c r="UZS64" s="47"/>
      <c r="UZT64" s="47"/>
      <c r="UZU64" s="47"/>
      <c r="UZV64" s="47"/>
      <c r="UZW64" s="47"/>
      <c r="UZX64" s="47"/>
      <c r="UZY64" s="47"/>
      <c r="UZZ64" s="47"/>
      <c r="VAA64" s="47"/>
      <c r="VAB64" s="47"/>
      <c r="VAC64" s="47"/>
      <c r="VAD64" s="47"/>
      <c r="VAE64" s="47"/>
      <c r="VAF64" s="47"/>
      <c r="VAG64" s="47"/>
      <c r="VAH64" s="47"/>
      <c r="VAI64" s="47"/>
      <c r="VAJ64" s="47"/>
      <c r="VAK64" s="47"/>
      <c r="VAL64" s="47"/>
      <c r="VAM64" s="47"/>
      <c r="VAN64" s="47"/>
      <c r="VAO64" s="47"/>
      <c r="VAP64" s="47"/>
      <c r="VAQ64" s="47"/>
      <c r="VAR64" s="47"/>
      <c r="VAS64" s="47"/>
      <c r="VAT64" s="47"/>
      <c r="VAU64" s="47"/>
      <c r="VAV64" s="47"/>
      <c r="VAW64" s="47"/>
      <c r="VAX64" s="47"/>
      <c r="VAY64" s="47"/>
      <c r="VAZ64" s="47"/>
      <c r="VBA64" s="47"/>
      <c r="VBB64" s="47"/>
      <c r="VBC64" s="47"/>
      <c r="VBD64" s="47"/>
      <c r="VBE64" s="47"/>
      <c r="VBF64" s="47"/>
      <c r="VBG64" s="47"/>
      <c r="VBH64" s="47"/>
      <c r="VBI64" s="47"/>
      <c r="VBJ64" s="47"/>
      <c r="VBK64" s="47"/>
      <c r="VBL64" s="47"/>
      <c r="VBM64" s="47"/>
      <c r="VBN64" s="47"/>
      <c r="VBO64" s="47"/>
      <c r="VBP64" s="47"/>
      <c r="VBQ64" s="47"/>
      <c r="VBR64" s="47"/>
      <c r="VBS64" s="47"/>
      <c r="VBT64" s="47"/>
      <c r="VBU64" s="47"/>
      <c r="VBV64" s="47"/>
      <c r="VBW64" s="47"/>
      <c r="VBX64" s="47"/>
      <c r="VBY64" s="47"/>
      <c r="VBZ64" s="47"/>
      <c r="VCA64" s="47"/>
      <c r="VCB64" s="47"/>
      <c r="VCC64" s="47"/>
      <c r="VCD64" s="47"/>
      <c r="VCE64" s="47"/>
      <c r="VCF64" s="47"/>
      <c r="VCG64" s="47"/>
      <c r="VCH64" s="47"/>
      <c r="VCI64" s="47"/>
      <c r="VCJ64" s="47"/>
      <c r="VCK64" s="47"/>
      <c r="VCL64" s="47"/>
      <c r="VCM64" s="47"/>
      <c r="VCN64" s="47"/>
      <c r="VCO64" s="47"/>
      <c r="VCP64" s="47"/>
      <c r="VCQ64" s="47"/>
      <c r="VCR64" s="47"/>
      <c r="VCS64" s="47"/>
      <c r="VCT64" s="47"/>
      <c r="VCU64" s="47"/>
      <c r="VCV64" s="47"/>
      <c r="VCW64" s="47"/>
      <c r="VCX64" s="47"/>
      <c r="VCY64" s="47"/>
      <c r="VCZ64" s="47"/>
      <c r="VDA64" s="47"/>
      <c r="VDB64" s="47"/>
      <c r="VDC64" s="47"/>
      <c r="VDD64" s="47"/>
      <c r="VDE64" s="47"/>
      <c r="VDF64" s="47"/>
      <c r="VDG64" s="47"/>
      <c r="VDH64" s="47"/>
      <c r="VDI64" s="47"/>
      <c r="VDJ64" s="47"/>
      <c r="VDK64" s="47"/>
      <c r="VDL64" s="47"/>
      <c r="VDM64" s="47"/>
      <c r="VDN64" s="47"/>
      <c r="VDO64" s="47"/>
      <c r="VDP64" s="47"/>
      <c r="VDQ64" s="47"/>
      <c r="VDR64" s="47"/>
      <c r="VDS64" s="47"/>
      <c r="VDT64" s="47"/>
      <c r="VDU64" s="47"/>
      <c r="VDV64" s="47"/>
      <c r="VDW64" s="47"/>
      <c r="VDX64" s="47"/>
      <c r="VDY64" s="47"/>
      <c r="VDZ64" s="47"/>
      <c r="VEA64" s="47"/>
      <c r="VEB64" s="47"/>
      <c r="VEC64" s="47"/>
      <c r="VED64" s="47"/>
      <c r="VEE64" s="47"/>
      <c r="VEF64" s="47"/>
      <c r="VEG64" s="47"/>
      <c r="VEH64" s="47"/>
      <c r="VEI64" s="47"/>
      <c r="VEJ64" s="47"/>
      <c r="VEK64" s="47"/>
      <c r="VEL64" s="47"/>
      <c r="VEM64" s="47"/>
      <c r="VEN64" s="47"/>
      <c r="VEO64" s="47"/>
      <c r="VEP64" s="47"/>
      <c r="VEQ64" s="47"/>
      <c r="VER64" s="47"/>
      <c r="VES64" s="47"/>
      <c r="VET64" s="47"/>
      <c r="VEU64" s="47"/>
      <c r="VEV64" s="47"/>
      <c r="VEW64" s="47"/>
      <c r="VEX64" s="47"/>
      <c r="VEY64" s="47"/>
      <c r="VEZ64" s="47"/>
      <c r="VFA64" s="47"/>
      <c r="VFB64" s="47"/>
      <c r="VFC64" s="47"/>
      <c r="VFD64" s="47"/>
      <c r="VFE64" s="47"/>
      <c r="VFF64" s="47"/>
      <c r="VFG64" s="47"/>
      <c r="VFH64" s="47"/>
      <c r="VFI64" s="47"/>
      <c r="VFJ64" s="47"/>
      <c r="VFK64" s="47"/>
      <c r="VFL64" s="47"/>
      <c r="VFM64" s="47"/>
      <c r="VFN64" s="47"/>
      <c r="VFO64" s="47"/>
      <c r="VFP64" s="47"/>
      <c r="VFQ64" s="47"/>
      <c r="VFR64" s="47"/>
      <c r="VFS64" s="47"/>
      <c r="VFT64" s="47"/>
      <c r="VFU64" s="47"/>
      <c r="VFV64" s="47"/>
      <c r="VFW64" s="47"/>
      <c r="VFX64" s="47"/>
      <c r="VFY64" s="47"/>
      <c r="VFZ64" s="47"/>
      <c r="VGA64" s="47"/>
      <c r="VGB64" s="47"/>
      <c r="VGC64" s="47"/>
      <c r="VGD64" s="47"/>
      <c r="VGE64" s="47"/>
      <c r="VGF64" s="47"/>
      <c r="VGG64" s="47"/>
      <c r="VGH64" s="47"/>
      <c r="VGI64" s="47"/>
      <c r="VGJ64" s="47"/>
      <c r="VGK64" s="47"/>
      <c r="VGL64" s="47"/>
      <c r="VGM64" s="47"/>
      <c r="VGN64" s="47"/>
      <c r="VGO64" s="47"/>
      <c r="VGP64" s="47"/>
      <c r="VGQ64" s="47"/>
      <c r="VGR64" s="47"/>
      <c r="VGS64" s="47"/>
      <c r="VGT64" s="47"/>
      <c r="VGU64" s="47"/>
      <c r="VGV64" s="47"/>
      <c r="VGW64" s="47"/>
      <c r="VGX64" s="47"/>
      <c r="VGY64" s="47"/>
      <c r="VGZ64" s="47"/>
      <c r="VHA64" s="47"/>
      <c r="VHB64" s="47"/>
      <c r="VHC64" s="47"/>
      <c r="VHD64" s="47"/>
      <c r="VHE64" s="47"/>
      <c r="VHF64" s="47"/>
      <c r="VHG64" s="47"/>
      <c r="VHH64" s="47"/>
      <c r="VHI64" s="47"/>
      <c r="VHJ64" s="47"/>
      <c r="VHK64" s="47"/>
      <c r="VHL64" s="47"/>
      <c r="VHM64" s="47"/>
      <c r="VHN64" s="47"/>
      <c r="VHO64" s="47"/>
      <c r="VHP64" s="47"/>
      <c r="VHQ64" s="47"/>
      <c r="VHR64" s="47"/>
      <c r="VHS64" s="47"/>
      <c r="VHT64" s="47"/>
      <c r="VHU64" s="47"/>
      <c r="VHV64" s="47"/>
      <c r="VHW64" s="47"/>
      <c r="VHX64" s="47"/>
      <c r="VHY64" s="47"/>
      <c r="VHZ64" s="47"/>
      <c r="VIA64" s="47"/>
      <c r="VIB64" s="47"/>
      <c r="VIC64" s="47"/>
      <c r="VID64" s="47"/>
      <c r="VIE64" s="47"/>
      <c r="VIF64" s="47"/>
      <c r="VIG64" s="47"/>
      <c r="VIH64" s="47"/>
      <c r="VII64" s="47"/>
      <c r="VIJ64" s="47"/>
      <c r="VIK64" s="47"/>
      <c r="VIL64" s="47"/>
      <c r="VIM64" s="47"/>
      <c r="VIN64" s="47"/>
      <c r="VIO64" s="47"/>
      <c r="VIP64" s="47"/>
      <c r="VIQ64" s="47"/>
      <c r="VIR64" s="47"/>
      <c r="VIS64" s="47"/>
      <c r="VIT64" s="47"/>
      <c r="VIU64" s="47"/>
      <c r="VIV64" s="47"/>
      <c r="VIW64" s="47"/>
      <c r="VIX64" s="47"/>
      <c r="VIY64" s="47"/>
      <c r="VIZ64" s="47"/>
      <c r="VJA64" s="47"/>
      <c r="VJB64" s="47"/>
      <c r="VJC64" s="47"/>
      <c r="VJD64" s="47"/>
      <c r="VJE64" s="47"/>
      <c r="VJF64" s="47"/>
      <c r="VJG64" s="47"/>
      <c r="VJH64" s="47"/>
      <c r="VJI64" s="47"/>
      <c r="VJJ64" s="47"/>
      <c r="VJK64" s="47"/>
      <c r="VJL64" s="47"/>
      <c r="VJM64" s="47"/>
      <c r="VJN64" s="47"/>
      <c r="VJO64" s="47"/>
      <c r="VJP64" s="47"/>
      <c r="VJQ64" s="47"/>
      <c r="VJR64" s="47"/>
      <c r="VJS64" s="47"/>
      <c r="VJT64" s="47"/>
      <c r="VJU64" s="47"/>
      <c r="VJV64" s="47"/>
      <c r="VJW64" s="47"/>
      <c r="VJX64" s="47"/>
      <c r="VJY64" s="47"/>
      <c r="VJZ64" s="47"/>
      <c r="VKA64" s="47"/>
      <c r="VKB64" s="47"/>
      <c r="VKC64" s="47"/>
      <c r="VKD64" s="47"/>
      <c r="VKE64" s="47"/>
      <c r="VKF64" s="47"/>
      <c r="VKG64" s="47"/>
      <c r="VKH64" s="47"/>
      <c r="VKI64" s="47"/>
      <c r="VKJ64" s="47"/>
      <c r="VKK64" s="47"/>
      <c r="VKL64" s="47"/>
      <c r="VKM64" s="47"/>
      <c r="VKN64" s="47"/>
      <c r="VKO64" s="47"/>
      <c r="VKP64" s="47"/>
      <c r="VKQ64" s="47"/>
      <c r="VKR64" s="47"/>
      <c r="VKS64" s="47"/>
      <c r="VKT64" s="47"/>
      <c r="VKU64" s="47"/>
      <c r="VKV64" s="47"/>
      <c r="VKW64" s="47"/>
      <c r="VKX64" s="47"/>
      <c r="VKY64" s="47"/>
      <c r="VKZ64" s="47"/>
      <c r="VLA64" s="47"/>
      <c r="VLB64" s="47"/>
      <c r="VLC64" s="47"/>
      <c r="VLD64" s="47"/>
      <c r="VLE64" s="47"/>
      <c r="VLF64" s="47"/>
      <c r="VLG64" s="47"/>
      <c r="VLH64" s="47"/>
      <c r="VLI64" s="47"/>
      <c r="VLJ64" s="47"/>
      <c r="VLK64" s="47"/>
      <c r="VLL64" s="47"/>
      <c r="VLM64" s="47"/>
      <c r="VLN64" s="47"/>
      <c r="VLO64" s="47"/>
      <c r="VLP64" s="47"/>
      <c r="VLQ64" s="47"/>
      <c r="VLR64" s="47"/>
      <c r="VLS64" s="47"/>
      <c r="VLT64" s="47"/>
      <c r="VLU64" s="47"/>
      <c r="VLV64" s="47"/>
      <c r="VLW64" s="47"/>
      <c r="VLX64" s="47"/>
      <c r="VLY64" s="47"/>
      <c r="VLZ64" s="47"/>
      <c r="VMA64" s="47"/>
      <c r="VMB64" s="47"/>
      <c r="VMC64" s="47"/>
      <c r="VMD64" s="47"/>
      <c r="VME64" s="47"/>
      <c r="VMF64" s="47"/>
      <c r="VMG64" s="47"/>
      <c r="VMH64" s="47"/>
      <c r="VMI64" s="47"/>
      <c r="VMJ64" s="47"/>
      <c r="VMK64" s="47"/>
      <c r="VML64" s="47"/>
      <c r="VMM64" s="47"/>
      <c r="VMN64" s="47"/>
      <c r="VMO64" s="47"/>
      <c r="VMP64" s="47"/>
      <c r="VMQ64" s="47"/>
      <c r="VMR64" s="47"/>
      <c r="VMS64" s="47"/>
      <c r="VMT64" s="47"/>
      <c r="VMU64" s="47"/>
      <c r="VMV64" s="47"/>
      <c r="VMW64" s="47"/>
      <c r="VMX64" s="47"/>
      <c r="VMY64" s="47"/>
      <c r="VMZ64" s="47"/>
      <c r="VNA64" s="47"/>
      <c r="VNB64" s="47"/>
      <c r="VNC64" s="47"/>
      <c r="VND64" s="47"/>
      <c r="VNE64" s="47"/>
      <c r="VNF64" s="47"/>
      <c r="VNG64" s="47"/>
      <c r="VNH64" s="47"/>
      <c r="VNI64" s="47"/>
      <c r="VNJ64" s="47"/>
      <c r="VNK64" s="47"/>
      <c r="VNL64" s="47"/>
      <c r="VNM64" s="47"/>
      <c r="VNN64" s="47"/>
      <c r="VNO64" s="47"/>
      <c r="VNP64" s="47"/>
      <c r="VNQ64" s="47"/>
      <c r="VNR64" s="47"/>
      <c r="VNS64" s="47"/>
      <c r="VNT64" s="47"/>
      <c r="VNU64" s="47"/>
      <c r="VNV64" s="47"/>
      <c r="VNW64" s="47"/>
      <c r="VNX64" s="47"/>
      <c r="VNY64" s="47"/>
      <c r="VNZ64" s="47"/>
      <c r="VOA64" s="47"/>
      <c r="VOB64" s="47"/>
      <c r="VOC64" s="47"/>
      <c r="VOD64" s="47"/>
      <c r="VOE64" s="47"/>
      <c r="VOF64" s="47"/>
      <c r="VOG64" s="47"/>
      <c r="VOH64" s="47"/>
      <c r="VOI64" s="47"/>
      <c r="VOJ64" s="47"/>
      <c r="VOK64" s="47"/>
      <c r="VOL64" s="47"/>
      <c r="VOM64" s="47"/>
      <c r="VON64" s="47"/>
      <c r="VOO64" s="47"/>
      <c r="VOP64" s="47"/>
      <c r="VOQ64" s="47"/>
      <c r="VOR64" s="47"/>
      <c r="VOS64" s="47"/>
      <c r="VOT64" s="47"/>
      <c r="VOU64" s="47"/>
      <c r="VOV64" s="47"/>
      <c r="VOW64" s="47"/>
      <c r="VOX64" s="47"/>
      <c r="VOY64" s="47"/>
      <c r="VOZ64" s="47"/>
      <c r="VPA64" s="47"/>
      <c r="VPB64" s="47"/>
      <c r="VPC64" s="47"/>
      <c r="VPD64" s="47"/>
      <c r="VPE64" s="47"/>
      <c r="VPF64" s="47"/>
      <c r="VPG64" s="47"/>
      <c r="VPH64" s="47"/>
      <c r="VPI64" s="47"/>
      <c r="VPJ64" s="47"/>
      <c r="VPK64" s="47"/>
      <c r="VPL64" s="47"/>
      <c r="VPM64" s="47"/>
      <c r="VPN64" s="47"/>
      <c r="VPO64" s="47"/>
      <c r="VPP64" s="47"/>
      <c r="VPQ64" s="47"/>
      <c r="VPR64" s="47"/>
      <c r="VPS64" s="47"/>
      <c r="VPT64" s="47"/>
      <c r="VPU64" s="47"/>
      <c r="VPV64" s="47"/>
      <c r="VPW64" s="47"/>
      <c r="VPX64" s="47"/>
      <c r="VPY64" s="47"/>
      <c r="VPZ64" s="47"/>
      <c r="VQA64" s="47"/>
      <c r="VQB64" s="47"/>
      <c r="VQC64" s="47"/>
      <c r="VQD64" s="47"/>
      <c r="VQE64" s="47"/>
      <c r="VQF64" s="47"/>
      <c r="VQG64" s="47"/>
      <c r="VQH64" s="47"/>
      <c r="VQI64" s="47"/>
      <c r="VQJ64" s="47"/>
      <c r="VQK64" s="47"/>
      <c r="VQL64" s="47"/>
      <c r="VQM64" s="47"/>
      <c r="VQN64" s="47"/>
      <c r="VQO64" s="47"/>
      <c r="VQP64" s="47"/>
      <c r="VQQ64" s="47"/>
      <c r="VQR64" s="47"/>
      <c r="VQS64" s="47"/>
      <c r="VQT64" s="47"/>
      <c r="VQU64" s="47"/>
      <c r="VQV64" s="47"/>
      <c r="VQW64" s="47"/>
      <c r="VQX64" s="47"/>
      <c r="VQY64" s="47"/>
      <c r="VQZ64" s="47"/>
      <c r="VRA64" s="47"/>
      <c r="VRB64" s="47"/>
      <c r="VRC64" s="47"/>
      <c r="VRD64" s="47"/>
      <c r="VRE64" s="47"/>
      <c r="VRF64" s="47"/>
      <c r="VRG64" s="47"/>
      <c r="VRH64" s="47"/>
      <c r="VRI64" s="47"/>
      <c r="VRJ64" s="47"/>
      <c r="VRK64" s="47"/>
      <c r="VRL64" s="47"/>
      <c r="VRM64" s="47"/>
      <c r="VRN64" s="47"/>
      <c r="VRO64" s="47"/>
      <c r="VRP64" s="47"/>
      <c r="VRQ64" s="47"/>
      <c r="VRR64" s="47"/>
      <c r="VRS64" s="47"/>
      <c r="VRT64" s="47"/>
      <c r="VRU64" s="47"/>
      <c r="VRV64" s="47"/>
      <c r="VRW64" s="47"/>
      <c r="VRX64" s="47"/>
      <c r="VRY64" s="47"/>
      <c r="VRZ64" s="47"/>
      <c r="VSA64" s="47"/>
      <c r="VSB64" s="47"/>
      <c r="VSC64" s="47"/>
      <c r="VSD64" s="47"/>
      <c r="VSE64" s="47"/>
      <c r="VSF64" s="47"/>
      <c r="VSG64" s="47"/>
      <c r="VSH64" s="47"/>
      <c r="VSI64" s="47"/>
      <c r="VSJ64" s="47"/>
      <c r="VSK64" s="47"/>
      <c r="VSL64" s="47"/>
      <c r="VSM64" s="47"/>
      <c r="VSN64" s="47"/>
      <c r="VSO64" s="47"/>
      <c r="VSP64" s="47"/>
      <c r="VSQ64" s="47"/>
      <c r="VSR64" s="47"/>
      <c r="VSS64" s="47"/>
      <c r="VST64" s="47"/>
      <c r="VSU64" s="47"/>
      <c r="VSV64" s="47"/>
      <c r="VSW64" s="47"/>
      <c r="VSX64" s="47"/>
      <c r="VSY64" s="47"/>
      <c r="VSZ64" s="47"/>
      <c r="VTA64" s="47"/>
      <c r="VTB64" s="47"/>
      <c r="VTC64" s="47"/>
      <c r="VTD64" s="47"/>
      <c r="VTE64" s="47"/>
      <c r="VTF64" s="47"/>
      <c r="VTG64" s="47"/>
      <c r="VTH64" s="47"/>
      <c r="VTI64" s="47"/>
      <c r="VTJ64" s="47"/>
      <c r="VTK64" s="47"/>
      <c r="VTL64" s="47"/>
      <c r="VTM64" s="47"/>
      <c r="VTN64" s="47"/>
      <c r="VTO64" s="47"/>
      <c r="VTP64" s="47"/>
      <c r="VTQ64" s="47"/>
      <c r="VTR64" s="47"/>
      <c r="VTS64" s="47"/>
      <c r="VTT64" s="47"/>
      <c r="VTU64" s="47"/>
      <c r="VTV64" s="47"/>
      <c r="VTW64" s="47"/>
      <c r="VTX64" s="47"/>
      <c r="VTY64" s="47"/>
      <c r="VTZ64" s="47"/>
      <c r="VUA64" s="47"/>
      <c r="VUB64" s="47"/>
      <c r="VUC64" s="47"/>
      <c r="VUD64" s="47"/>
      <c r="VUE64" s="47"/>
      <c r="VUF64" s="47"/>
      <c r="VUG64" s="47"/>
      <c r="VUH64" s="47"/>
      <c r="VUI64" s="47"/>
      <c r="VUJ64" s="47"/>
      <c r="VUK64" s="47"/>
      <c r="VUL64" s="47"/>
      <c r="VUM64" s="47"/>
      <c r="VUN64" s="47"/>
      <c r="VUO64" s="47"/>
      <c r="VUP64" s="47"/>
      <c r="VUQ64" s="47"/>
      <c r="VUR64" s="47"/>
      <c r="VUS64" s="47"/>
      <c r="VUT64" s="47"/>
      <c r="VUU64" s="47"/>
      <c r="VUV64" s="47"/>
      <c r="VUW64" s="47"/>
      <c r="VUX64" s="47"/>
      <c r="VUY64" s="47"/>
      <c r="VUZ64" s="47"/>
      <c r="VVA64" s="47"/>
      <c r="VVB64" s="47"/>
      <c r="VVC64" s="47"/>
      <c r="VVD64" s="47"/>
      <c r="VVE64" s="47"/>
      <c r="VVF64" s="47"/>
      <c r="VVG64" s="47"/>
      <c r="VVH64" s="47"/>
      <c r="VVI64" s="47"/>
      <c r="VVJ64" s="47"/>
      <c r="VVK64" s="47"/>
      <c r="VVL64" s="47"/>
      <c r="VVM64" s="47"/>
      <c r="VVN64" s="47"/>
      <c r="VVO64" s="47"/>
      <c r="VVP64" s="47"/>
      <c r="VVQ64" s="47"/>
      <c r="VVR64" s="47"/>
      <c r="VVS64" s="47"/>
      <c r="VVT64" s="47"/>
      <c r="VVU64" s="47"/>
      <c r="VVV64" s="47"/>
      <c r="VVW64" s="47"/>
      <c r="VVX64" s="47"/>
      <c r="VVY64" s="47"/>
      <c r="VVZ64" s="47"/>
      <c r="VWA64" s="47"/>
      <c r="VWB64" s="47"/>
      <c r="VWC64" s="47"/>
      <c r="VWD64" s="47"/>
      <c r="VWE64" s="47"/>
      <c r="VWF64" s="47"/>
      <c r="VWG64" s="47"/>
      <c r="VWH64" s="47"/>
      <c r="VWI64" s="47"/>
      <c r="VWJ64" s="47"/>
      <c r="VWK64" s="47"/>
      <c r="VWL64" s="47"/>
      <c r="VWM64" s="47"/>
      <c r="VWN64" s="47"/>
      <c r="VWO64" s="47"/>
      <c r="VWP64" s="47"/>
      <c r="VWQ64" s="47"/>
      <c r="VWR64" s="47"/>
      <c r="VWS64" s="47"/>
      <c r="VWT64" s="47"/>
      <c r="VWU64" s="47"/>
      <c r="VWV64" s="47"/>
      <c r="VWW64" s="47"/>
      <c r="VWX64" s="47"/>
      <c r="VWY64" s="47"/>
      <c r="VWZ64" s="47"/>
      <c r="VXA64" s="47"/>
      <c r="VXB64" s="47"/>
      <c r="VXC64" s="47"/>
      <c r="VXD64" s="47"/>
      <c r="VXE64" s="47"/>
      <c r="VXF64" s="47"/>
      <c r="VXG64" s="47"/>
      <c r="VXH64" s="47"/>
      <c r="VXI64" s="47"/>
      <c r="VXJ64" s="47"/>
      <c r="VXK64" s="47"/>
      <c r="VXL64" s="47"/>
      <c r="VXM64" s="47"/>
      <c r="VXN64" s="47"/>
      <c r="VXO64" s="47"/>
      <c r="VXP64" s="47"/>
      <c r="VXQ64" s="47"/>
      <c r="VXR64" s="47"/>
      <c r="VXS64" s="47"/>
      <c r="VXT64" s="47"/>
      <c r="VXU64" s="47"/>
      <c r="VXV64" s="47"/>
      <c r="VXW64" s="47"/>
      <c r="VXX64" s="47"/>
      <c r="VXY64" s="47"/>
      <c r="VXZ64" s="47"/>
      <c r="VYA64" s="47"/>
      <c r="VYB64" s="47"/>
      <c r="VYC64" s="47"/>
      <c r="VYD64" s="47"/>
      <c r="VYE64" s="47"/>
      <c r="VYF64" s="47"/>
      <c r="VYG64" s="47"/>
      <c r="VYH64" s="47"/>
      <c r="VYI64" s="47"/>
      <c r="VYJ64" s="47"/>
      <c r="VYK64" s="47"/>
      <c r="VYL64" s="47"/>
      <c r="VYM64" s="47"/>
      <c r="VYN64" s="47"/>
      <c r="VYO64" s="47"/>
      <c r="VYP64" s="47"/>
      <c r="VYQ64" s="47"/>
      <c r="VYR64" s="47"/>
      <c r="VYS64" s="47"/>
      <c r="VYT64" s="47"/>
      <c r="VYU64" s="47"/>
      <c r="VYV64" s="47"/>
      <c r="VYW64" s="47"/>
      <c r="VYX64" s="47"/>
      <c r="VYY64" s="47"/>
      <c r="VYZ64" s="47"/>
      <c r="VZA64" s="47"/>
      <c r="VZB64" s="47"/>
      <c r="VZC64" s="47"/>
      <c r="VZD64" s="47"/>
      <c r="VZE64" s="47"/>
      <c r="VZF64" s="47"/>
      <c r="VZG64" s="47"/>
      <c r="VZH64" s="47"/>
      <c r="VZI64" s="47"/>
      <c r="VZJ64" s="47"/>
      <c r="VZK64" s="47"/>
      <c r="VZL64" s="47"/>
      <c r="VZM64" s="47"/>
      <c r="VZN64" s="47"/>
      <c r="VZO64" s="47"/>
      <c r="VZP64" s="47"/>
      <c r="VZQ64" s="47"/>
      <c r="VZR64" s="47"/>
      <c r="VZS64" s="47"/>
      <c r="VZT64" s="47"/>
      <c r="VZU64" s="47"/>
      <c r="VZV64" s="47"/>
      <c r="VZW64" s="47"/>
      <c r="VZX64" s="47"/>
      <c r="VZY64" s="47"/>
      <c r="VZZ64" s="47"/>
      <c r="WAA64" s="47"/>
      <c r="WAB64" s="47"/>
      <c r="WAC64" s="47"/>
      <c r="WAD64" s="47"/>
      <c r="WAE64" s="47"/>
      <c r="WAF64" s="47"/>
      <c r="WAG64" s="47"/>
      <c r="WAH64" s="47"/>
      <c r="WAI64" s="47"/>
      <c r="WAJ64" s="47"/>
      <c r="WAK64" s="47"/>
      <c r="WAL64" s="47"/>
      <c r="WAM64" s="47"/>
      <c r="WAN64" s="47"/>
      <c r="WAO64" s="47"/>
      <c r="WAP64" s="47"/>
      <c r="WAQ64" s="47"/>
      <c r="WAR64" s="47"/>
      <c r="WAS64" s="47"/>
      <c r="WAT64" s="47"/>
      <c r="WAU64" s="47"/>
      <c r="WAV64" s="47"/>
      <c r="WAW64" s="47"/>
      <c r="WAX64" s="47"/>
      <c r="WAY64" s="47"/>
      <c r="WAZ64" s="47"/>
      <c r="WBA64" s="47"/>
      <c r="WBB64" s="47"/>
      <c r="WBC64" s="47"/>
      <c r="WBD64" s="47"/>
      <c r="WBE64" s="47"/>
      <c r="WBF64" s="47"/>
      <c r="WBG64" s="47"/>
      <c r="WBH64" s="47"/>
      <c r="WBI64" s="47"/>
      <c r="WBJ64" s="47"/>
      <c r="WBK64" s="47"/>
      <c r="WBL64" s="47"/>
      <c r="WBM64" s="47"/>
      <c r="WBN64" s="47"/>
      <c r="WBO64" s="47"/>
      <c r="WBP64" s="47"/>
      <c r="WBQ64" s="47"/>
      <c r="WBR64" s="47"/>
      <c r="WBS64" s="47"/>
      <c r="WBT64" s="47"/>
      <c r="WBU64" s="47"/>
      <c r="WBV64" s="47"/>
      <c r="WBW64" s="47"/>
      <c r="WBX64" s="47"/>
      <c r="WBY64" s="47"/>
      <c r="WBZ64" s="47"/>
      <c r="WCA64" s="47"/>
      <c r="WCB64" s="47"/>
      <c r="WCC64" s="47"/>
      <c r="WCD64" s="47"/>
      <c r="WCE64" s="47"/>
      <c r="WCF64" s="47"/>
      <c r="WCG64" s="47"/>
      <c r="WCH64" s="47"/>
      <c r="WCI64" s="47"/>
      <c r="WCJ64" s="47"/>
      <c r="WCK64" s="47"/>
      <c r="WCL64" s="47"/>
      <c r="WCM64" s="47"/>
      <c r="WCN64" s="47"/>
      <c r="WCO64" s="47"/>
      <c r="WCP64" s="47"/>
      <c r="WCQ64" s="47"/>
      <c r="WCR64" s="47"/>
      <c r="WCS64" s="47"/>
      <c r="WCT64" s="47"/>
      <c r="WCU64" s="47"/>
      <c r="WCV64" s="47"/>
      <c r="WCW64" s="47"/>
      <c r="WCX64" s="47"/>
      <c r="WCY64" s="47"/>
      <c r="WCZ64" s="47"/>
      <c r="WDA64" s="47"/>
      <c r="WDB64" s="47"/>
      <c r="WDC64" s="47"/>
      <c r="WDD64" s="47"/>
      <c r="WDE64" s="47"/>
      <c r="WDF64" s="47"/>
      <c r="WDG64" s="47"/>
      <c r="WDH64" s="47"/>
      <c r="WDI64" s="47"/>
      <c r="WDJ64" s="47"/>
      <c r="WDK64" s="47"/>
      <c r="WDL64" s="47"/>
      <c r="WDM64" s="47"/>
      <c r="WDN64" s="47"/>
      <c r="WDO64" s="47"/>
      <c r="WDP64" s="47"/>
      <c r="WDQ64" s="47"/>
      <c r="WDR64" s="47"/>
      <c r="WDS64" s="47"/>
      <c r="WDT64" s="47"/>
      <c r="WDU64" s="47"/>
      <c r="WDV64" s="47"/>
      <c r="WDW64" s="47"/>
      <c r="WDX64" s="47"/>
      <c r="WDY64" s="47"/>
      <c r="WDZ64" s="47"/>
      <c r="WEA64" s="47"/>
      <c r="WEB64" s="47"/>
      <c r="WEC64" s="47"/>
      <c r="WED64" s="47"/>
      <c r="WEE64" s="47"/>
      <c r="WEF64" s="47"/>
      <c r="WEG64" s="47"/>
      <c r="WEH64" s="47"/>
      <c r="WEI64" s="47"/>
      <c r="WEJ64" s="47"/>
      <c r="WEK64" s="47"/>
      <c r="WEL64" s="47"/>
      <c r="WEM64" s="47"/>
      <c r="WEN64" s="47"/>
      <c r="WEO64" s="47"/>
      <c r="WEP64" s="47"/>
      <c r="WEQ64" s="47"/>
      <c r="WER64" s="47"/>
      <c r="WES64" s="47"/>
      <c r="WET64" s="47"/>
      <c r="WEU64" s="47"/>
      <c r="WEV64" s="47"/>
      <c r="WEW64" s="47"/>
      <c r="WEX64" s="47"/>
      <c r="WEY64" s="47"/>
      <c r="WEZ64" s="47"/>
      <c r="WFA64" s="47"/>
      <c r="WFB64" s="47"/>
      <c r="WFC64" s="47"/>
      <c r="WFD64" s="47"/>
      <c r="WFE64" s="47"/>
      <c r="WFF64" s="47"/>
      <c r="WFG64" s="47"/>
      <c r="WFH64" s="47"/>
      <c r="WFI64" s="47"/>
      <c r="WFJ64" s="47"/>
      <c r="WFK64" s="47"/>
      <c r="WFL64" s="47"/>
      <c r="WFM64" s="47"/>
      <c r="WFN64" s="47"/>
      <c r="WFO64" s="47"/>
      <c r="WFP64" s="47"/>
      <c r="WFQ64" s="47"/>
      <c r="WFR64" s="47"/>
      <c r="WFS64" s="47"/>
      <c r="WFT64" s="47"/>
      <c r="WFU64" s="47"/>
      <c r="WFV64" s="47"/>
      <c r="WFW64" s="47"/>
      <c r="WFX64" s="47"/>
      <c r="WFY64" s="47"/>
      <c r="WFZ64" s="47"/>
      <c r="WGA64" s="47"/>
      <c r="WGB64" s="47"/>
      <c r="WGC64" s="47"/>
      <c r="WGD64" s="47"/>
      <c r="WGE64" s="47"/>
      <c r="WGF64" s="47"/>
      <c r="WGG64" s="47"/>
      <c r="WGH64" s="47"/>
      <c r="WGI64" s="47"/>
      <c r="WGJ64" s="47"/>
      <c r="WGK64" s="47"/>
      <c r="WGL64" s="47"/>
      <c r="WGM64" s="47"/>
      <c r="WGN64" s="47"/>
      <c r="WGO64" s="47"/>
      <c r="WGP64" s="47"/>
      <c r="WGQ64" s="47"/>
      <c r="WGR64" s="47"/>
      <c r="WGS64" s="47"/>
      <c r="WGT64" s="47"/>
      <c r="WGU64" s="47"/>
      <c r="WGV64" s="47"/>
      <c r="WGW64" s="47"/>
      <c r="WGX64" s="47"/>
      <c r="WGY64" s="47"/>
      <c r="WGZ64" s="47"/>
      <c r="WHA64" s="47"/>
      <c r="WHB64" s="47"/>
      <c r="WHC64" s="47"/>
      <c r="WHD64" s="47"/>
      <c r="WHE64" s="47"/>
      <c r="WHF64" s="47"/>
      <c r="WHG64" s="47"/>
      <c r="WHH64" s="47"/>
      <c r="WHI64" s="47"/>
      <c r="WHJ64" s="47"/>
      <c r="WHK64" s="47"/>
      <c r="WHL64" s="47"/>
      <c r="WHM64" s="47"/>
      <c r="WHN64" s="47"/>
      <c r="WHO64" s="47"/>
      <c r="WHP64" s="47"/>
      <c r="WHQ64" s="47"/>
      <c r="WHR64" s="47"/>
      <c r="WHS64" s="47"/>
      <c r="WHT64" s="47"/>
      <c r="WHU64" s="47"/>
      <c r="WHV64" s="47"/>
      <c r="WHW64" s="47"/>
      <c r="WHX64" s="47"/>
      <c r="WHY64" s="47"/>
      <c r="WHZ64" s="47"/>
      <c r="WIA64" s="47"/>
      <c r="WIB64" s="47"/>
      <c r="WIC64" s="47"/>
      <c r="WID64" s="47"/>
      <c r="WIE64" s="47"/>
      <c r="WIF64" s="47"/>
      <c r="WIG64" s="47"/>
      <c r="WIH64" s="47"/>
      <c r="WII64" s="47"/>
      <c r="WIJ64" s="47"/>
      <c r="WIK64" s="47"/>
      <c r="WIL64" s="47"/>
      <c r="WIM64" s="47"/>
      <c r="WIN64" s="47"/>
      <c r="WIO64" s="47"/>
      <c r="WIP64" s="47"/>
      <c r="WIQ64" s="47"/>
      <c r="WIR64" s="47"/>
      <c r="WIS64" s="47"/>
      <c r="WIT64" s="47"/>
      <c r="WIU64" s="47"/>
      <c r="WIV64" s="47"/>
      <c r="WIW64" s="47"/>
      <c r="WIX64" s="47"/>
      <c r="WIY64" s="47"/>
      <c r="WIZ64" s="47"/>
      <c r="WJA64" s="47"/>
      <c r="WJB64" s="47"/>
      <c r="WJC64" s="47"/>
      <c r="WJD64" s="47"/>
      <c r="WJE64" s="47"/>
      <c r="WJF64" s="47"/>
      <c r="WJG64" s="47"/>
      <c r="WJH64" s="47"/>
      <c r="WJI64" s="47"/>
      <c r="WJJ64" s="47"/>
      <c r="WJK64" s="47"/>
      <c r="WJL64" s="47"/>
      <c r="WJM64" s="47"/>
      <c r="WJN64" s="47"/>
      <c r="WJO64" s="47"/>
      <c r="WJP64" s="47"/>
      <c r="WJQ64" s="47"/>
      <c r="WJR64" s="47"/>
      <c r="WJS64" s="47"/>
      <c r="WJT64" s="47"/>
      <c r="WJU64" s="47"/>
      <c r="WJV64" s="47"/>
      <c r="WJW64" s="47"/>
      <c r="WJX64" s="47"/>
      <c r="WJY64" s="47"/>
      <c r="WJZ64" s="47"/>
      <c r="WKA64" s="47"/>
      <c r="WKB64" s="47"/>
      <c r="WKC64" s="47"/>
      <c r="WKD64" s="47"/>
      <c r="WKE64" s="47"/>
      <c r="WKF64" s="47"/>
      <c r="WKG64" s="47"/>
      <c r="WKH64" s="47"/>
      <c r="WKI64" s="47"/>
      <c r="WKJ64" s="47"/>
      <c r="WKK64" s="47"/>
      <c r="WKL64" s="47"/>
      <c r="WKM64" s="47"/>
      <c r="WKN64" s="47"/>
      <c r="WKO64" s="47"/>
      <c r="WKP64" s="47"/>
      <c r="WKQ64" s="47"/>
      <c r="WKR64" s="47"/>
      <c r="WKS64" s="47"/>
      <c r="WKT64" s="47"/>
      <c r="WKU64" s="47"/>
      <c r="WKV64" s="47"/>
      <c r="WKW64" s="47"/>
      <c r="WKX64" s="47"/>
      <c r="WKY64" s="47"/>
      <c r="WKZ64" s="47"/>
      <c r="WLA64" s="47"/>
      <c r="WLB64" s="47"/>
      <c r="WLC64" s="47"/>
      <c r="WLD64" s="47"/>
      <c r="WLE64" s="47"/>
      <c r="WLF64" s="47"/>
      <c r="WLG64" s="47"/>
      <c r="WLH64" s="47"/>
      <c r="WLI64" s="47"/>
      <c r="WLJ64" s="47"/>
      <c r="WLK64" s="47"/>
      <c r="WLL64" s="47"/>
      <c r="WLM64" s="47"/>
      <c r="WLN64" s="47"/>
      <c r="WLO64" s="47"/>
      <c r="WLP64" s="47"/>
      <c r="WLQ64" s="47"/>
      <c r="WLR64" s="47"/>
      <c r="WLS64" s="47"/>
      <c r="WLT64" s="47"/>
      <c r="WLU64" s="47"/>
      <c r="WLV64" s="47"/>
      <c r="WLW64" s="47"/>
      <c r="WLX64" s="47"/>
      <c r="WLY64" s="47"/>
      <c r="WLZ64" s="47"/>
      <c r="WMA64" s="47"/>
      <c r="WMB64" s="47"/>
      <c r="WMC64" s="47"/>
      <c r="WMD64" s="47"/>
      <c r="WME64" s="47"/>
      <c r="WMF64" s="47"/>
      <c r="WMG64" s="47"/>
      <c r="WMH64" s="47"/>
      <c r="WMI64" s="47"/>
      <c r="WMJ64" s="47"/>
      <c r="WMK64" s="47"/>
      <c r="WML64" s="47"/>
      <c r="WMM64" s="47"/>
      <c r="WMN64" s="47"/>
      <c r="WMO64" s="47"/>
      <c r="WMP64" s="47"/>
      <c r="WMQ64" s="47"/>
      <c r="WMR64" s="47"/>
      <c r="WMS64" s="47"/>
      <c r="WMT64" s="47"/>
      <c r="WMU64" s="47"/>
      <c r="WMV64" s="47"/>
      <c r="WMW64" s="47"/>
      <c r="WMX64" s="47"/>
      <c r="WMY64" s="47"/>
      <c r="WMZ64" s="47"/>
      <c r="WNA64" s="47"/>
      <c r="WNB64" s="47"/>
      <c r="WNC64" s="47"/>
      <c r="WND64" s="47"/>
      <c r="WNE64" s="47"/>
      <c r="WNF64" s="47"/>
      <c r="WNG64" s="47"/>
      <c r="WNH64" s="47"/>
      <c r="WNI64" s="47"/>
      <c r="WNJ64" s="47"/>
      <c r="WNK64" s="47"/>
      <c r="WNL64" s="47"/>
      <c r="WNM64" s="47"/>
      <c r="WNN64" s="47"/>
      <c r="WNO64" s="47"/>
      <c r="WNP64" s="47"/>
      <c r="WNQ64" s="47"/>
      <c r="WNR64" s="47"/>
      <c r="WNS64" s="47"/>
      <c r="WNT64" s="47"/>
      <c r="WNU64" s="47"/>
      <c r="WNV64" s="47"/>
      <c r="WNW64" s="47"/>
      <c r="WNX64" s="47"/>
      <c r="WNY64" s="47"/>
      <c r="WNZ64" s="47"/>
      <c r="WOA64" s="47"/>
      <c r="WOB64" s="47"/>
      <c r="WOC64" s="47"/>
      <c r="WOD64" s="47"/>
      <c r="WOE64" s="47"/>
      <c r="WOF64" s="47"/>
      <c r="WOG64" s="47"/>
      <c r="WOH64" s="47"/>
      <c r="WOI64" s="47"/>
      <c r="WOJ64" s="47"/>
      <c r="WOK64" s="47"/>
      <c r="WOL64" s="47"/>
      <c r="WOM64" s="47"/>
      <c r="WON64" s="47"/>
      <c r="WOO64" s="47"/>
      <c r="WOP64" s="47"/>
      <c r="WOQ64" s="47"/>
      <c r="WOR64" s="47"/>
      <c r="WOS64" s="47"/>
      <c r="WOT64" s="47"/>
      <c r="WOU64" s="47"/>
      <c r="WOV64" s="47"/>
      <c r="WOW64" s="47"/>
      <c r="WOX64" s="47"/>
      <c r="WOY64" s="47"/>
      <c r="WOZ64" s="47"/>
      <c r="WPA64" s="47"/>
      <c r="WPB64" s="47"/>
      <c r="WPC64" s="47"/>
      <c r="WPD64" s="47"/>
      <c r="WPE64" s="47"/>
      <c r="WPF64" s="47"/>
      <c r="WPG64" s="47"/>
      <c r="WPH64" s="47"/>
      <c r="WPI64" s="47"/>
      <c r="WPJ64" s="47"/>
      <c r="WPK64" s="47"/>
      <c r="WPL64" s="47"/>
      <c r="WPM64" s="47"/>
      <c r="WPN64" s="47"/>
      <c r="WPO64" s="47"/>
      <c r="WPP64" s="47"/>
      <c r="WPQ64" s="47"/>
      <c r="WPR64" s="47"/>
      <c r="WPS64" s="47"/>
      <c r="WPT64" s="47"/>
      <c r="WPU64" s="47"/>
      <c r="WPV64" s="47"/>
      <c r="WPW64" s="47"/>
      <c r="WPX64" s="47"/>
      <c r="WPY64" s="47"/>
      <c r="WPZ64" s="47"/>
      <c r="WQA64" s="47"/>
      <c r="WQB64" s="47"/>
      <c r="WQC64" s="47"/>
      <c r="WQD64" s="47"/>
      <c r="WQE64" s="47"/>
      <c r="WQF64" s="47"/>
      <c r="WQG64" s="47"/>
      <c r="WQH64" s="47"/>
      <c r="WQI64" s="47"/>
      <c r="WQJ64" s="47"/>
      <c r="WQK64" s="47"/>
      <c r="WQL64" s="47"/>
      <c r="WQM64" s="47"/>
      <c r="WQN64" s="47"/>
      <c r="WQO64" s="47"/>
      <c r="WQP64" s="47"/>
      <c r="WQQ64" s="47"/>
      <c r="WQR64" s="47"/>
      <c r="WQS64" s="47"/>
      <c r="WQT64" s="47"/>
      <c r="WQU64" s="47"/>
      <c r="WQV64" s="47"/>
      <c r="WQW64" s="47"/>
      <c r="WQX64" s="47"/>
      <c r="WQY64" s="47"/>
      <c r="WQZ64" s="47"/>
      <c r="WRA64" s="47"/>
      <c r="WRB64" s="47"/>
      <c r="WRC64" s="47"/>
      <c r="WRD64" s="47"/>
      <c r="WRE64" s="47"/>
      <c r="WRF64" s="47"/>
      <c r="WRG64" s="47"/>
      <c r="WRH64" s="47"/>
      <c r="WRI64" s="47"/>
      <c r="WRJ64" s="47"/>
      <c r="WRK64" s="47"/>
      <c r="WRL64" s="47"/>
      <c r="WRM64" s="47"/>
      <c r="WRN64" s="47"/>
      <c r="WRO64" s="47"/>
      <c r="WRP64" s="47"/>
      <c r="WRQ64" s="47"/>
      <c r="WRR64" s="47"/>
      <c r="WRS64" s="47"/>
      <c r="WRT64" s="47"/>
      <c r="WRU64" s="47"/>
      <c r="WRV64" s="47"/>
      <c r="WRW64" s="47"/>
      <c r="WRX64" s="47"/>
      <c r="WRY64" s="47"/>
      <c r="WRZ64" s="47"/>
      <c r="WSA64" s="47"/>
      <c r="WSB64" s="47"/>
      <c r="WSC64" s="47"/>
      <c r="WSD64" s="47"/>
      <c r="WSE64" s="47"/>
      <c r="WSF64" s="47"/>
      <c r="WSG64" s="47"/>
      <c r="WSH64" s="47"/>
      <c r="WSI64" s="47"/>
      <c r="WSJ64" s="47"/>
      <c r="WSK64" s="47"/>
      <c r="WSL64" s="47"/>
      <c r="WSM64" s="47"/>
      <c r="WSN64" s="47"/>
      <c r="WSO64" s="47"/>
      <c r="WSP64" s="47"/>
      <c r="WSQ64" s="47"/>
      <c r="WSR64" s="47"/>
      <c r="WSS64" s="47"/>
      <c r="WST64" s="47"/>
      <c r="WSU64" s="47"/>
      <c r="WSV64" s="47"/>
      <c r="WSW64" s="47"/>
      <c r="WSX64" s="47"/>
      <c r="WSY64" s="47"/>
      <c r="WSZ64" s="47"/>
      <c r="WTA64" s="47"/>
      <c r="WTB64" s="47"/>
      <c r="WTC64" s="47"/>
      <c r="WTD64" s="47"/>
      <c r="WTE64" s="47"/>
      <c r="WTF64" s="47"/>
      <c r="WTG64" s="47"/>
      <c r="WTH64" s="47"/>
      <c r="WTI64" s="47"/>
      <c r="WTJ64" s="47"/>
      <c r="WTK64" s="47"/>
      <c r="WTL64" s="47"/>
      <c r="WTM64" s="47"/>
      <c r="WTN64" s="47"/>
      <c r="WTO64" s="47"/>
      <c r="WTP64" s="47"/>
      <c r="WTQ64" s="47"/>
      <c r="WTR64" s="47"/>
      <c r="WTS64" s="47"/>
      <c r="WTT64" s="47"/>
      <c r="WTU64" s="47"/>
      <c r="WTV64" s="47"/>
      <c r="WTW64" s="47"/>
      <c r="WTX64" s="47"/>
      <c r="WTY64" s="47"/>
      <c r="WTZ64" s="47"/>
      <c r="WUA64" s="47"/>
      <c r="WUB64" s="47"/>
      <c r="WUC64" s="47"/>
      <c r="WUD64" s="47"/>
      <c r="WUE64" s="47"/>
      <c r="WUF64" s="47"/>
      <c r="WUG64" s="47"/>
      <c r="WUH64" s="47"/>
      <c r="WUI64" s="47"/>
      <c r="WUJ64" s="47"/>
      <c r="WUK64" s="47"/>
      <c r="WUL64" s="47"/>
      <c r="WUM64" s="47"/>
      <c r="WUN64" s="47"/>
      <c r="WUO64" s="47"/>
      <c r="WUP64" s="47"/>
      <c r="WUQ64" s="47"/>
      <c r="WUR64" s="47"/>
      <c r="WUS64" s="47"/>
      <c r="WUT64" s="47"/>
      <c r="WUU64" s="47"/>
      <c r="WUV64" s="47"/>
      <c r="WUW64" s="47"/>
      <c r="WUX64" s="47"/>
      <c r="WUY64" s="47"/>
      <c r="WUZ64" s="47"/>
      <c r="WVA64" s="47"/>
      <c r="WVB64" s="47"/>
      <c r="WVC64" s="47"/>
      <c r="WVD64" s="47"/>
      <c r="WVE64" s="47"/>
      <c r="WVF64" s="47"/>
      <c r="WVG64" s="47"/>
      <c r="WVH64" s="47"/>
      <c r="WVI64" s="47"/>
      <c r="WVJ64" s="47"/>
      <c r="WVK64" s="47"/>
      <c r="WVL64" s="47"/>
      <c r="WVM64" s="47"/>
      <c r="WVN64" s="47"/>
      <c r="WVO64" s="47"/>
      <c r="WVP64" s="47"/>
      <c r="WVQ64" s="47"/>
      <c r="WVR64" s="47"/>
      <c r="WVS64" s="47"/>
      <c r="WVT64" s="47"/>
      <c r="WVU64" s="47"/>
      <c r="WVV64" s="47"/>
      <c r="WVW64" s="47"/>
      <c r="WVX64" s="47"/>
      <c r="WVY64" s="47"/>
      <c r="WVZ64" s="47"/>
      <c r="WWA64" s="47"/>
      <c r="WWB64" s="47"/>
      <c r="WWC64" s="47"/>
      <c r="WWD64" s="47"/>
      <c r="WWE64" s="47"/>
      <c r="WWF64" s="47"/>
      <c r="WWG64" s="47"/>
      <c r="WWH64" s="47"/>
      <c r="WWI64" s="47"/>
      <c r="WWJ64" s="47"/>
      <c r="WWK64" s="47"/>
      <c r="WWL64" s="47"/>
      <c r="WWM64" s="47"/>
      <c r="WWN64" s="47"/>
      <c r="WWO64" s="47"/>
      <c r="WWP64" s="47"/>
      <c r="WWQ64" s="47"/>
      <c r="WWR64" s="47"/>
      <c r="WWS64" s="47"/>
      <c r="WWT64" s="47"/>
      <c r="WWU64" s="47"/>
      <c r="WWV64" s="47"/>
      <c r="WWW64" s="47"/>
      <c r="WWX64" s="47"/>
      <c r="WWY64" s="47"/>
      <c r="WWZ64" s="47"/>
      <c r="WXA64" s="47"/>
      <c r="WXB64" s="47"/>
      <c r="WXC64" s="47"/>
      <c r="WXD64" s="47"/>
      <c r="WXE64" s="47"/>
      <c r="WXF64" s="47"/>
      <c r="WXG64" s="47"/>
      <c r="WXH64" s="47"/>
      <c r="WXI64" s="47"/>
      <c r="WXJ64" s="47"/>
      <c r="WXK64" s="47"/>
      <c r="WXL64" s="47"/>
      <c r="WXM64" s="47"/>
      <c r="WXN64" s="47"/>
      <c r="WXO64" s="47"/>
      <c r="WXP64" s="47"/>
      <c r="WXQ64" s="47"/>
      <c r="WXR64" s="47"/>
      <c r="WXS64" s="47"/>
      <c r="WXT64" s="47"/>
      <c r="WXU64" s="47"/>
      <c r="WXV64" s="47"/>
      <c r="WXW64" s="47"/>
      <c r="WXX64" s="47"/>
      <c r="WXY64" s="47"/>
      <c r="WXZ64" s="47"/>
      <c r="WYA64" s="47"/>
      <c r="WYB64" s="47"/>
      <c r="WYC64" s="47"/>
      <c r="WYD64" s="47"/>
      <c r="WYE64" s="47"/>
      <c r="WYF64" s="47"/>
      <c r="WYG64" s="47"/>
      <c r="WYH64" s="47"/>
      <c r="WYI64" s="47"/>
      <c r="WYJ64" s="47"/>
      <c r="WYK64" s="47"/>
      <c r="WYL64" s="47"/>
      <c r="WYM64" s="47"/>
      <c r="WYN64" s="47"/>
      <c r="WYO64" s="47"/>
      <c r="WYP64" s="47"/>
      <c r="WYQ64" s="47"/>
      <c r="WYR64" s="47"/>
      <c r="WYS64" s="47"/>
      <c r="WYT64" s="47"/>
      <c r="WYU64" s="47"/>
      <c r="WYV64" s="47"/>
      <c r="WYW64" s="47"/>
      <c r="WYX64" s="47"/>
      <c r="WYY64" s="47"/>
      <c r="WYZ64" s="47"/>
      <c r="WZA64" s="47"/>
      <c r="WZB64" s="47"/>
      <c r="WZC64" s="47"/>
      <c r="WZD64" s="47"/>
      <c r="WZE64" s="47"/>
      <c r="WZF64" s="47"/>
      <c r="WZG64" s="47"/>
      <c r="WZH64" s="47"/>
      <c r="WZI64" s="47"/>
      <c r="WZJ64" s="47"/>
      <c r="WZK64" s="47"/>
      <c r="WZL64" s="47"/>
      <c r="WZM64" s="47"/>
      <c r="WZN64" s="47"/>
      <c r="WZO64" s="47"/>
      <c r="WZP64" s="47"/>
      <c r="WZQ64" s="47"/>
      <c r="WZR64" s="47"/>
      <c r="WZS64" s="47"/>
      <c r="WZT64" s="47"/>
      <c r="WZU64" s="47"/>
      <c r="WZV64" s="47"/>
      <c r="WZW64" s="47"/>
      <c r="WZX64" s="47"/>
      <c r="WZY64" s="47"/>
      <c r="WZZ64" s="47"/>
      <c r="XAA64" s="47"/>
      <c r="XAB64" s="47"/>
      <c r="XAC64" s="47"/>
      <c r="XAD64" s="47"/>
      <c r="XAE64" s="47"/>
      <c r="XAF64" s="47"/>
      <c r="XAG64" s="47"/>
      <c r="XAH64" s="47"/>
      <c r="XAI64" s="47"/>
      <c r="XAJ64" s="47"/>
      <c r="XAK64" s="47"/>
      <c r="XAL64" s="47"/>
      <c r="XAM64" s="47"/>
      <c r="XAN64" s="47"/>
      <c r="XAO64" s="47"/>
      <c r="XAP64" s="47"/>
      <c r="XAQ64" s="47"/>
      <c r="XAR64" s="47"/>
      <c r="XAS64" s="47"/>
      <c r="XAT64" s="47"/>
      <c r="XAU64" s="47"/>
      <c r="XAV64" s="47"/>
      <c r="XAW64" s="47"/>
      <c r="XAX64" s="47"/>
      <c r="XAY64" s="47"/>
      <c r="XAZ64" s="47"/>
      <c r="XBA64" s="47"/>
      <c r="XBB64" s="47"/>
      <c r="XBC64" s="47"/>
      <c r="XBD64" s="47"/>
      <c r="XBE64" s="47"/>
      <c r="XBF64" s="47"/>
      <c r="XBG64" s="47"/>
      <c r="XBH64" s="47"/>
      <c r="XBI64" s="47"/>
      <c r="XBJ64" s="47"/>
      <c r="XBK64" s="47"/>
      <c r="XBL64" s="47"/>
      <c r="XBM64" s="47"/>
      <c r="XBN64" s="47"/>
      <c r="XBO64" s="47"/>
      <c r="XBP64" s="47"/>
      <c r="XBQ64" s="47"/>
      <c r="XBR64" s="47"/>
      <c r="XBS64" s="47"/>
      <c r="XBT64" s="47"/>
      <c r="XBU64" s="47"/>
      <c r="XBV64" s="47"/>
      <c r="XBW64" s="47"/>
      <c r="XBX64" s="47"/>
      <c r="XBY64" s="47"/>
      <c r="XBZ64" s="47"/>
      <c r="XCA64" s="47"/>
      <c r="XCB64" s="47"/>
      <c r="XCC64" s="47"/>
      <c r="XCD64" s="47"/>
      <c r="XCE64" s="47"/>
      <c r="XCF64" s="47"/>
      <c r="XCG64" s="47"/>
      <c r="XCH64" s="47"/>
      <c r="XCI64" s="47"/>
      <c r="XCJ64" s="47"/>
      <c r="XCK64" s="47"/>
      <c r="XCL64" s="47"/>
      <c r="XCM64" s="47"/>
      <c r="XCN64" s="47"/>
      <c r="XCO64" s="47"/>
      <c r="XCP64" s="47"/>
      <c r="XCQ64" s="47"/>
      <c r="XCR64" s="47"/>
      <c r="XCS64" s="47"/>
      <c r="XCT64" s="47"/>
      <c r="XCU64" s="47"/>
      <c r="XCV64" s="47"/>
      <c r="XCW64" s="47"/>
      <c r="XCX64" s="47"/>
      <c r="XCY64" s="47"/>
      <c r="XCZ64" s="47"/>
      <c r="XDA64" s="47"/>
      <c r="XDB64" s="47"/>
      <c r="XDC64" s="47"/>
      <c r="XDD64" s="47"/>
      <c r="XDE64" s="47"/>
      <c r="XDF64" s="47"/>
      <c r="XDG64" s="47"/>
      <c r="XDH64" s="47"/>
      <c r="XDI64" s="47"/>
      <c r="XDJ64" s="47"/>
      <c r="XDK64" s="47"/>
      <c r="XDL64" s="47"/>
      <c r="XDM64" s="47"/>
      <c r="XDN64" s="47"/>
      <c r="XDO64" s="47"/>
      <c r="XDP64" s="47"/>
      <c r="XDQ64" s="47"/>
      <c r="XDR64" s="47"/>
      <c r="XDS64" s="47"/>
      <c r="XDT64" s="47"/>
      <c r="XDU64" s="47"/>
      <c r="XDV64" s="47"/>
      <c r="XDW64" s="47"/>
      <c r="XDX64" s="47"/>
      <c r="XDY64" s="47"/>
      <c r="XDZ64" s="47"/>
      <c r="XEA64" s="47"/>
      <c r="XEB64" s="47"/>
      <c r="XEC64" s="47"/>
      <c r="XED64" s="47"/>
      <c r="XEE64" s="47"/>
      <c r="XEF64" s="47"/>
      <c r="XEG64" s="47"/>
      <c r="XEH64" s="47"/>
      <c r="XEI64" s="47"/>
      <c r="XEJ64" s="47"/>
      <c r="XEK64" s="47"/>
      <c r="XEL64" s="47"/>
      <c r="XEM64" s="47"/>
      <c r="XEN64" s="47"/>
      <c r="XEO64" s="47"/>
      <c r="XEP64" s="47"/>
      <c r="XEQ64" s="47"/>
      <c r="XER64" s="47"/>
      <c r="XES64" s="47"/>
      <c r="XET64" s="47"/>
      <c r="XEU64" s="47"/>
      <c r="XEV64" s="47"/>
      <c r="XEW64" s="47"/>
      <c r="XEX64" s="47"/>
      <c r="XEY64" s="47"/>
      <c r="XEZ64" s="47"/>
    </row>
    <row r="65" s="47" customFormat="1" ht="16.5" spans="3:16384">
      <c r="C65" s="71" t="s">
        <v>65</v>
      </c>
      <c r="D65" s="59" t="s">
        <v>97</v>
      </c>
      <c r="E65" s="73"/>
      <c r="F65" s="73"/>
      <c r="G65" s="73"/>
      <c r="H65" s="73"/>
      <c r="I65" s="73"/>
      <c r="J65" s="73"/>
      <c r="K65" s="73">
        <v>3</v>
      </c>
      <c r="L65" s="73">
        <v>4</v>
      </c>
      <c r="M65" s="73">
        <v>4</v>
      </c>
      <c r="N65" s="73">
        <v>4</v>
      </c>
      <c r="O65" s="73">
        <v>4</v>
      </c>
      <c r="P65" s="73" t="s">
        <v>91</v>
      </c>
      <c r="Q65" s="73" t="s">
        <v>91</v>
      </c>
      <c r="R65" s="73" t="s">
        <v>91</v>
      </c>
      <c r="S65" s="73" t="s">
        <v>91</v>
      </c>
      <c r="T65" s="73" t="s">
        <v>91</v>
      </c>
      <c r="U65" s="73" t="s">
        <v>91</v>
      </c>
      <c r="V65" s="73" t="s">
        <v>91</v>
      </c>
      <c r="W65" s="73" t="s">
        <v>91</v>
      </c>
      <c r="X65" s="73" t="s">
        <v>91</v>
      </c>
      <c r="Y65" s="73" t="s">
        <v>91</v>
      </c>
      <c r="Z65" s="73">
        <v>4</v>
      </c>
      <c r="AA65" s="73">
        <v>4</v>
      </c>
      <c r="AB65" s="73">
        <v>4</v>
      </c>
      <c r="AC65" s="73" t="s">
        <v>91</v>
      </c>
      <c r="AD65" s="73" t="s">
        <v>91</v>
      </c>
      <c r="AE65" s="73" t="s">
        <v>91</v>
      </c>
      <c r="AF65" s="73" t="s">
        <v>91</v>
      </c>
      <c r="AG65" s="73">
        <v>4</v>
      </c>
      <c r="AH65" s="73">
        <v>4</v>
      </c>
      <c r="AI65" s="73">
        <v>4</v>
      </c>
      <c r="AJ65" s="89">
        <v>11</v>
      </c>
      <c r="AK65" s="89">
        <f>SUM(E65:AI66)</f>
        <v>87</v>
      </c>
      <c r="AL65" s="89">
        <f>SUM(E67:AI67)</f>
        <v>23</v>
      </c>
      <c r="AM65" s="89">
        <f>AK65+AL65</f>
        <v>110</v>
      </c>
      <c r="AN65" s="90">
        <f>SUM(E65:AI67)-AM65</f>
        <v>0</v>
      </c>
      <c r="AO65" s="100" t="s">
        <v>92</v>
      </c>
      <c r="AP65" s="101" t="e">
        <f>VLOOKUP(C65,[2]Sheet2!C:H,2,0)</f>
        <v>#N/A</v>
      </c>
      <c r="AQ65" s="102"/>
      <c r="XFD65" s="48"/>
    </row>
    <row r="66" s="47" customFormat="1" ht="16.5" spans="3:16384">
      <c r="C66" s="71"/>
      <c r="D66" s="59"/>
      <c r="E66" s="59"/>
      <c r="F66" s="59"/>
      <c r="G66" s="59"/>
      <c r="H66" s="59"/>
      <c r="I66" s="59"/>
      <c r="J66" s="59"/>
      <c r="K66" s="59">
        <v>4</v>
      </c>
      <c r="L66" s="73">
        <v>4</v>
      </c>
      <c r="M66" s="73">
        <v>4</v>
      </c>
      <c r="N66" s="73">
        <v>4</v>
      </c>
      <c r="O66" s="73">
        <v>4</v>
      </c>
      <c r="P66" s="59"/>
      <c r="Q66" s="73"/>
      <c r="R66" s="73"/>
      <c r="S66" s="59"/>
      <c r="T66" s="59"/>
      <c r="U66" s="59"/>
      <c r="V66" s="59"/>
      <c r="W66" s="59"/>
      <c r="X66" s="59"/>
      <c r="Y66" s="73"/>
      <c r="Z66" s="73">
        <v>4</v>
      </c>
      <c r="AA66" s="73">
        <v>4</v>
      </c>
      <c r="AB66" s="73">
        <v>4</v>
      </c>
      <c r="AC66" s="73"/>
      <c r="AD66" s="73"/>
      <c r="AE66" s="73"/>
      <c r="AF66" s="73"/>
      <c r="AG66" s="73">
        <v>4</v>
      </c>
      <c r="AH66" s="73">
        <v>4</v>
      </c>
      <c r="AI66" s="73">
        <v>4</v>
      </c>
      <c r="AJ66" s="91"/>
      <c r="AK66" s="91"/>
      <c r="AL66" s="91"/>
      <c r="AM66" s="91"/>
      <c r="AN66" s="90"/>
      <c r="AO66" s="100"/>
      <c r="AP66" s="101"/>
      <c r="AQ66" s="103"/>
      <c r="XFD66" s="48"/>
    </row>
    <row r="67" s="47" customFormat="1" ht="16.5" spans="3:16384">
      <c r="C67" s="71"/>
      <c r="D67" s="59"/>
      <c r="E67" s="59"/>
      <c r="F67" s="59"/>
      <c r="G67" s="59"/>
      <c r="H67" s="59"/>
      <c r="I67" s="59"/>
      <c r="J67" s="59"/>
      <c r="K67" s="59">
        <v>3</v>
      </c>
      <c r="L67" s="59">
        <v>3</v>
      </c>
      <c r="M67" s="59">
        <v>3</v>
      </c>
      <c r="N67" s="59">
        <v>3</v>
      </c>
      <c r="O67" s="59">
        <v>2</v>
      </c>
      <c r="P67" s="59"/>
      <c r="Q67" s="73"/>
      <c r="R67" s="73"/>
      <c r="S67" s="59"/>
      <c r="T67" s="59"/>
      <c r="U67" s="59"/>
      <c r="V67" s="59"/>
      <c r="W67" s="59"/>
      <c r="X67" s="59"/>
      <c r="Y67" s="59"/>
      <c r="Z67" s="73">
        <v>3</v>
      </c>
      <c r="AA67" s="73">
        <v>3</v>
      </c>
      <c r="AB67" s="73">
        <v>3</v>
      </c>
      <c r="AC67" s="73"/>
      <c r="AD67" s="73"/>
      <c r="AE67" s="73"/>
      <c r="AF67" s="73"/>
      <c r="AG67" s="59"/>
      <c r="AH67" s="59"/>
      <c r="AI67" s="59"/>
      <c r="AJ67" s="92"/>
      <c r="AK67" s="92"/>
      <c r="AL67" s="92"/>
      <c r="AM67" s="92"/>
      <c r="AN67" s="90"/>
      <c r="AO67" s="100"/>
      <c r="AP67" s="101"/>
      <c r="AQ67" s="104"/>
      <c r="XFD67" s="48"/>
    </row>
    <row r="68" s="47" customFormat="1" spans="3:16384">
      <c r="C68" s="59" t="s">
        <v>32</v>
      </c>
      <c r="D68" s="59" t="s">
        <v>98</v>
      </c>
      <c r="E68" s="105">
        <v>4</v>
      </c>
      <c r="F68" s="105">
        <v>4</v>
      </c>
      <c r="G68" s="105">
        <v>4</v>
      </c>
      <c r="H68" s="105">
        <v>4</v>
      </c>
      <c r="I68" s="126">
        <v>4</v>
      </c>
      <c r="J68" s="126">
        <v>4</v>
      </c>
      <c r="K68" s="105">
        <v>4</v>
      </c>
      <c r="L68" s="105">
        <v>4</v>
      </c>
      <c r="M68" s="105">
        <v>4</v>
      </c>
      <c r="N68" s="105">
        <v>4</v>
      </c>
      <c r="O68" s="105">
        <v>4</v>
      </c>
      <c r="P68" s="126" t="s">
        <v>91</v>
      </c>
      <c r="Q68" s="126" t="s">
        <v>91</v>
      </c>
      <c r="R68" s="105" t="s">
        <v>99</v>
      </c>
      <c r="S68" s="105" t="s">
        <v>99</v>
      </c>
      <c r="T68" s="105" t="s">
        <v>99</v>
      </c>
      <c r="U68" s="105" t="s">
        <v>99</v>
      </c>
      <c r="V68" s="105" t="s">
        <v>99</v>
      </c>
      <c r="W68" s="105" t="s">
        <v>99</v>
      </c>
      <c r="X68" s="105" t="s">
        <v>99</v>
      </c>
      <c r="Y68" s="105" t="s">
        <v>99</v>
      </c>
      <c r="Z68" s="105" t="s">
        <v>99</v>
      </c>
      <c r="AA68" s="105">
        <v>4</v>
      </c>
      <c r="AB68" s="105">
        <v>4</v>
      </c>
      <c r="AC68" s="105">
        <v>4</v>
      </c>
      <c r="AD68" s="105">
        <v>4</v>
      </c>
      <c r="AE68" s="126" t="s">
        <v>91</v>
      </c>
      <c r="AF68" s="105">
        <v>4</v>
      </c>
      <c r="AG68" s="105">
        <v>4</v>
      </c>
      <c r="AH68" s="105">
        <v>4</v>
      </c>
      <c r="AI68" s="105">
        <v>4</v>
      </c>
      <c r="AJ68" s="89">
        <v>19</v>
      </c>
      <c r="AK68" s="89">
        <f>SUM(E68:AI69)</f>
        <v>152</v>
      </c>
      <c r="AL68" s="89">
        <f>SUM(E70:AI70)</f>
        <v>49</v>
      </c>
      <c r="AM68" s="89">
        <f>AK68+AL68</f>
        <v>201</v>
      </c>
      <c r="AN68" s="90">
        <f>SUM(E68:AI70)-AM68</f>
        <v>0</v>
      </c>
      <c r="AO68" s="100" t="s">
        <v>92</v>
      </c>
      <c r="AP68" s="101" t="str">
        <f>VLOOKUP(C68,[2]Sheet2!C:H,2,0)</f>
        <v>喷涂工序</v>
      </c>
      <c r="AQ68" s="102"/>
      <c r="XFD68" s="48"/>
    </row>
    <row r="69" s="47" customFormat="1" spans="3:16384">
      <c r="C69" s="59"/>
      <c r="D69" s="59"/>
      <c r="E69" s="105">
        <v>4</v>
      </c>
      <c r="F69" s="105">
        <v>4</v>
      </c>
      <c r="G69" s="105">
        <v>4</v>
      </c>
      <c r="H69" s="105">
        <v>4</v>
      </c>
      <c r="I69" s="126">
        <v>4</v>
      </c>
      <c r="J69" s="126">
        <v>4</v>
      </c>
      <c r="K69" s="105">
        <v>4</v>
      </c>
      <c r="L69" s="105">
        <v>4</v>
      </c>
      <c r="M69" s="105">
        <v>4</v>
      </c>
      <c r="N69" s="105">
        <v>4</v>
      </c>
      <c r="O69" s="105">
        <v>4</v>
      </c>
      <c r="P69" s="126" t="s">
        <v>91</v>
      </c>
      <c r="Q69" s="126" t="s">
        <v>91</v>
      </c>
      <c r="R69" s="105" t="s">
        <v>99</v>
      </c>
      <c r="S69" s="105" t="s">
        <v>99</v>
      </c>
      <c r="T69" s="105" t="s">
        <v>99</v>
      </c>
      <c r="U69" s="105" t="s">
        <v>99</v>
      </c>
      <c r="V69" s="105" t="s">
        <v>99</v>
      </c>
      <c r="W69" s="105" t="s">
        <v>99</v>
      </c>
      <c r="X69" s="105" t="s">
        <v>99</v>
      </c>
      <c r="Y69" s="105" t="s">
        <v>99</v>
      </c>
      <c r="Z69" s="105" t="s">
        <v>99</v>
      </c>
      <c r="AA69" s="105">
        <v>4</v>
      </c>
      <c r="AB69" s="105">
        <v>4</v>
      </c>
      <c r="AC69" s="105">
        <v>4</v>
      </c>
      <c r="AD69" s="105">
        <v>4</v>
      </c>
      <c r="AE69" s="126" t="s">
        <v>91</v>
      </c>
      <c r="AF69" s="105">
        <v>4</v>
      </c>
      <c r="AG69" s="105">
        <v>4</v>
      </c>
      <c r="AH69" s="105">
        <v>4</v>
      </c>
      <c r="AI69" s="105">
        <v>4</v>
      </c>
      <c r="AJ69" s="91"/>
      <c r="AK69" s="91"/>
      <c r="AL69" s="91"/>
      <c r="AM69" s="91"/>
      <c r="AN69" s="90"/>
      <c r="AO69" s="100"/>
      <c r="AP69" s="101"/>
      <c r="AQ69" s="103"/>
      <c r="XFD69" s="48"/>
    </row>
    <row r="70" s="47" customFormat="1" spans="3:16384">
      <c r="C70" s="106" t="s">
        <v>95</v>
      </c>
      <c r="D70" s="59"/>
      <c r="E70" s="105">
        <v>3</v>
      </c>
      <c r="F70" s="105">
        <v>3</v>
      </c>
      <c r="G70" s="105">
        <v>3</v>
      </c>
      <c r="H70" s="105">
        <v>1</v>
      </c>
      <c r="I70" s="126">
        <v>1</v>
      </c>
      <c r="J70" s="126">
        <v>1</v>
      </c>
      <c r="K70" s="105">
        <v>1</v>
      </c>
      <c r="L70" s="105">
        <v>1</v>
      </c>
      <c r="M70" s="105">
        <v>1</v>
      </c>
      <c r="N70" s="105">
        <v>1</v>
      </c>
      <c r="O70" s="105">
        <v>1</v>
      </c>
      <c r="P70" s="126"/>
      <c r="Q70" s="126"/>
      <c r="R70" s="105"/>
      <c r="S70" s="105"/>
      <c r="T70" s="105"/>
      <c r="U70" s="105"/>
      <c r="V70" s="105"/>
      <c r="W70" s="105"/>
      <c r="X70" s="105"/>
      <c r="Y70" s="105"/>
      <c r="Z70" s="105"/>
      <c r="AA70" s="105">
        <v>5</v>
      </c>
      <c r="AB70" s="105">
        <v>3</v>
      </c>
      <c r="AC70" s="105">
        <v>3</v>
      </c>
      <c r="AD70" s="105">
        <v>5</v>
      </c>
      <c r="AE70" s="126"/>
      <c r="AF70" s="105">
        <v>3</v>
      </c>
      <c r="AG70" s="105">
        <v>5</v>
      </c>
      <c r="AH70" s="105">
        <v>5</v>
      </c>
      <c r="AI70" s="105">
        <v>3</v>
      </c>
      <c r="AJ70" s="92"/>
      <c r="AK70" s="92"/>
      <c r="AL70" s="92"/>
      <c r="AM70" s="92"/>
      <c r="AN70" s="90"/>
      <c r="AO70" s="100"/>
      <c r="AP70" s="101"/>
      <c r="AQ70" s="104"/>
      <c r="XFD70" s="48"/>
    </row>
    <row r="71" s="47" customFormat="1" spans="3:16384">
      <c r="C71" s="107" t="s">
        <v>30</v>
      </c>
      <c r="D71" s="59" t="s">
        <v>98</v>
      </c>
      <c r="E71" s="105" t="s">
        <v>99</v>
      </c>
      <c r="F71" s="105">
        <v>3</v>
      </c>
      <c r="G71" s="105">
        <v>4</v>
      </c>
      <c r="H71" s="105">
        <v>4</v>
      </c>
      <c r="I71" s="126">
        <v>4</v>
      </c>
      <c r="J71" s="126">
        <v>4</v>
      </c>
      <c r="K71" s="105">
        <v>4</v>
      </c>
      <c r="L71" s="105">
        <v>4</v>
      </c>
      <c r="M71" s="105">
        <v>4</v>
      </c>
      <c r="N71" s="105">
        <v>4</v>
      </c>
      <c r="O71" s="105">
        <v>4</v>
      </c>
      <c r="P71" s="126" t="s">
        <v>91</v>
      </c>
      <c r="Q71" s="126" t="s">
        <v>91</v>
      </c>
      <c r="R71" s="105" t="s">
        <v>99</v>
      </c>
      <c r="S71" s="105" t="s">
        <v>99</v>
      </c>
      <c r="T71" s="105" t="s">
        <v>99</v>
      </c>
      <c r="U71" s="105" t="s">
        <v>99</v>
      </c>
      <c r="V71" s="105" t="s">
        <v>99</v>
      </c>
      <c r="W71" s="105" t="s">
        <v>99</v>
      </c>
      <c r="X71" s="105" t="s">
        <v>99</v>
      </c>
      <c r="Y71" s="105" t="s">
        <v>99</v>
      </c>
      <c r="Z71" s="105" t="s">
        <v>99</v>
      </c>
      <c r="AA71" s="105">
        <v>4</v>
      </c>
      <c r="AB71" s="105">
        <v>4</v>
      </c>
      <c r="AC71" s="105">
        <v>4</v>
      </c>
      <c r="AD71" s="105">
        <v>4</v>
      </c>
      <c r="AE71" s="126" t="s">
        <v>91</v>
      </c>
      <c r="AF71" s="105">
        <v>4</v>
      </c>
      <c r="AG71" s="105">
        <v>4</v>
      </c>
      <c r="AH71" s="105">
        <v>4</v>
      </c>
      <c r="AI71" s="105">
        <v>4</v>
      </c>
      <c r="AJ71" s="89">
        <v>18</v>
      </c>
      <c r="AK71" s="89">
        <f>SUM(E71:AI72)</f>
        <v>143</v>
      </c>
      <c r="AL71" s="89">
        <f>SUM(E73:AI73)</f>
        <v>46</v>
      </c>
      <c r="AM71" s="89">
        <f>AK71+AL71</f>
        <v>189</v>
      </c>
      <c r="AN71" s="90">
        <f>SUM(E71:AI73)-AM71</f>
        <v>0</v>
      </c>
      <c r="AO71" s="100" t="s">
        <v>92</v>
      </c>
      <c r="AP71" s="101" t="str">
        <f>VLOOKUP(C71,[2]Sheet2!C:H,2,0)</f>
        <v>喷涂工序</v>
      </c>
      <c r="AQ71" s="102"/>
      <c r="XFD71" s="48"/>
    </row>
    <row r="72" s="47" customFormat="1" spans="3:16384">
      <c r="C72" s="108"/>
      <c r="D72" s="59"/>
      <c r="E72" s="105" t="s">
        <v>99</v>
      </c>
      <c r="F72" s="105">
        <v>4</v>
      </c>
      <c r="G72" s="105">
        <v>4</v>
      </c>
      <c r="H72" s="105">
        <v>4</v>
      </c>
      <c r="I72" s="126">
        <v>4</v>
      </c>
      <c r="J72" s="126">
        <v>4</v>
      </c>
      <c r="K72" s="105">
        <v>4</v>
      </c>
      <c r="L72" s="105">
        <v>4</v>
      </c>
      <c r="M72" s="105">
        <v>4</v>
      </c>
      <c r="N72" s="105">
        <v>4</v>
      </c>
      <c r="O72" s="105">
        <v>4</v>
      </c>
      <c r="P72" s="126" t="s">
        <v>91</v>
      </c>
      <c r="Q72" s="126" t="s">
        <v>91</v>
      </c>
      <c r="R72" s="105" t="s">
        <v>99</v>
      </c>
      <c r="S72" s="105" t="s">
        <v>99</v>
      </c>
      <c r="T72" s="105" t="s">
        <v>99</v>
      </c>
      <c r="U72" s="105" t="s">
        <v>99</v>
      </c>
      <c r="V72" s="105" t="s">
        <v>99</v>
      </c>
      <c r="W72" s="105" t="s">
        <v>99</v>
      </c>
      <c r="X72" s="105" t="s">
        <v>99</v>
      </c>
      <c r="Y72" s="105" t="s">
        <v>99</v>
      </c>
      <c r="Z72" s="105" t="s">
        <v>99</v>
      </c>
      <c r="AA72" s="105">
        <v>4</v>
      </c>
      <c r="AB72" s="105">
        <v>4</v>
      </c>
      <c r="AC72" s="105">
        <v>4</v>
      </c>
      <c r="AD72" s="105">
        <v>4</v>
      </c>
      <c r="AE72" s="126" t="s">
        <v>91</v>
      </c>
      <c r="AF72" s="105">
        <v>4</v>
      </c>
      <c r="AG72" s="105">
        <v>4</v>
      </c>
      <c r="AH72" s="105">
        <v>4</v>
      </c>
      <c r="AI72" s="105">
        <v>4</v>
      </c>
      <c r="AJ72" s="91"/>
      <c r="AK72" s="91"/>
      <c r="AL72" s="91"/>
      <c r="AM72" s="91"/>
      <c r="AN72" s="90"/>
      <c r="AO72" s="100"/>
      <c r="AP72" s="101"/>
      <c r="AQ72" s="103"/>
      <c r="XFD72" s="48"/>
    </row>
    <row r="73" s="47" customFormat="1" spans="3:16384">
      <c r="C73" s="106" t="s">
        <v>95</v>
      </c>
      <c r="D73" s="59"/>
      <c r="E73" s="105"/>
      <c r="F73" s="105">
        <v>3</v>
      </c>
      <c r="G73" s="105">
        <v>3</v>
      </c>
      <c r="H73" s="105">
        <v>1</v>
      </c>
      <c r="I73" s="126">
        <v>1</v>
      </c>
      <c r="J73" s="126">
        <v>1</v>
      </c>
      <c r="K73" s="105">
        <v>1</v>
      </c>
      <c r="L73" s="105">
        <v>1</v>
      </c>
      <c r="M73" s="105">
        <v>1</v>
      </c>
      <c r="N73" s="105">
        <v>1</v>
      </c>
      <c r="O73" s="105">
        <v>1</v>
      </c>
      <c r="P73" s="126"/>
      <c r="Q73" s="126"/>
      <c r="R73" s="105"/>
      <c r="S73" s="105"/>
      <c r="T73" s="105"/>
      <c r="U73" s="105"/>
      <c r="V73" s="105"/>
      <c r="W73" s="105"/>
      <c r="X73" s="105"/>
      <c r="Y73" s="105"/>
      <c r="Z73" s="105"/>
      <c r="AA73" s="105">
        <v>5</v>
      </c>
      <c r="AB73" s="105">
        <v>3</v>
      </c>
      <c r="AC73" s="105">
        <v>3</v>
      </c>
      <c r="AD73" s="105">
        <v>5</v>
      </c>
      <c r="AE73" s="126"/>
      <c r="AF73" s="105">
        <v>3</v>
      </c>
      <c r="AG73" s="105">
        <v>5</v>
      </c>
      <c r="AH73" s="105">
        <v>5</v>
      </c>
      <c r="AI73" s="105">
        <v>3</v>
      </c>
      <c r="AJ73" s="92"/>
      <c r="AK73" s="92"/>
      <c r="AL73" s="92"/>
      <c r="AM73" s="92"/>
      <c r="AN73" s="90"/>
      <c r="AO73" s="100"/>
      <c r="AP73" s="101"/>
      <c r="AQ73" s="104"/>
      <c r="XFD73" s="48"/>
    </row>
    <row r="74" s="47" customFormat="1" spans="3:16384">
      <c r="C74" s="107" t="s">
        <v>31</v>
      </c>
      <c r="D74" s="59" t="s">
        <v>98</v>
      </c>
      <c r="E74" s="105">
        <v>3</v>
      </c>
      <c r="F74" s="105">
        <v>4</v>
      </c>
      <c r="G74" s="105">
        <v>4</v>
      </c>
      <c r="H74" s="105">
        <v>4</v>
      </c>
      <c r="I74" s="126">
        <v>4</v>
      </c>
      <c r="J74" s="126" t="s">
        <v>91</v>
      </c>
      <c r="K74" s="105">
        <v>4</v>
      </c>
      <c r="L74" s="105">
        <v>4</v>
      </c>
      <c r="M74" s="105">
        <v>4</v>
      </c>
      <c r="N74" s="105">
        <v>4</v>
      </c>
      <c r="O74" s="105">
        <v>4</v>
      </c>
      <c r="P74" s="126" t="s">
        <v>91</v>
      </c>
      <c r="Q74" s="126" t="s">
        <v>91</v>
      </c>
      <c r="R74" s="105" t="s">
        <v>99</v>
      </c>
      <c r="S74" s="105" t="s">
        <v>99</v>
      </c>
      <c r="T74" s="105" t="s">
        <v>99</v>
      </c>
      <c r="U74" s="105" t="s">
        <v>99</v>
      </c>
      <c r="V74" s="105" t="s">
        <v>99</v>
      </c>
      <c r="W74" s="105" t="s">
        <v>99</v>
      </c>
      <c r="X74" s="105" t="s">
        <v>99</v>
      </c>
      <c r="Y74" s="105" t="s">
        <v>99</v>
      </c>
      <c r="Z74" s="105" t="s">
        <v>99</v>
      </c>
      <c r="AA74" s="105">
        <v>4</v>
      </c>
      <c r="AB74" s="105">
        <v>4</v>
      </c>
      <c r="AC74" s="105">
        <v>4</v>
      </c>
      <c r="AD74" s="105">
        <v>4</v>
      </c>
      <c r="AE74" s="126" t="s">
        <v>91</v>
      </c>
      <c r="AF74" s="105">
        <v>4</v>
      </c>
      <c r="AG74" s="105">
        <v>4</v>
      </c>
      <c r="AH74" s="105">
        <v>4</v>
      </c>
      <c r="AI74" s="105">
        <v>4</v>
      </c>
      <c r="AJ74" s="89">
        <v>18</v>
      </c>
      <c r="AK74" s="89">
        <f>SUM(E74:AI75)</f>
        <v>141.5</v>
      </c>
      <c r="AL74" s="89">
        <f>SUM(E76:AI76)</f>
        <v>47</v>
      </c>
      <c r="AM74" s="89">
        <f>AK74+AL74</f>
        <v>188.5</v>
      </c>
      <c r="AN74" s="90">
        <f>SUM(E74:AI76)-AM74</f>
        <v>0</v>
      </c>
      <c r="AO74" s="100" t="s">
        <v>92</v>
      </c>
      <c r="AP74" s="101" t="str">
        <f>VLOOKUP(C74,[2]Sheet2!C:H,2,0)</f>
        <v>喷涂工序</v>
      </c>
      <c r="AQ74" s="102"/>
      <c r="XFD74" s="48"/>
    </row>
    <row r="75" s="47" customFormat="1" spans="3:16384">
      <c r="C75" s="108"/>
      <c r="D75" s="59"/>
      <c r="E75" s="105">
        <v>4</v>
      </c>
      <c r="F75" s="105">
        <v>4</v>
      </c>
      <c r="G75" s="105">
        <v>4</v>
      </c>
      <c r="H75" s="105">
        <v>4</v>
      </c>
      <c r="I75" s="126">
        <v>2.5</v>
      </c>
      <c r="J75" s="126" t="s">
        <v>91</v>
      </c>
      <c r="K75" s="105">
        <v>4</v>
      </c>
      <c r="L75" s="105">
        <v>4</v>
      </c>
      <c r="M75" s="105">
        <v>4</v>
      </c>
      <c r="N75" s="105">
        <v>4</v>
      </c>
      <c r="O75" s="105">
        <v>4</v>
      </c>
      <c r="P75" s="126" t="s">
        <v>91</v>
      </c>
      <c r="Q75" s="126" t="s">
        <v>91</v>
      </c>
      <c r="R75" s="105" t="s">
        <v>99</v>
      </c>
      <c r="S75" s="105" t="s">
        <v>99</v>
      </c>
      <c r="T75" s="105" t="s">
        <v>99</v>
      </c>
      <c r="U75" s="105" t="s">
        <v>99</v>
      </c>
      <c r="V75" s="105" t="s">
        <v>99</v>
      </c>
      <c r="W75" s="105" t="s">
        <v>99</v>
      </c>
      <c r="X75" s="105" t="s">
        <v>99</v>
      </c>
      <c r="Y75" s="105" t="s">
        <v>99</v>
      </c>
      <c r="Z75" s="105" t="s">
        <v>99</v>
      </c>
      <c r="AA75" s="105">
        <v>4</v>
      </c>
      <c r="AB75" s="105">
        <v>4</v>
      </c>
      <c r="AC75" s="105">
        <v>4</v>
      </c>
      <c r="AD75" s="105">
        <v>4</v>
      </c>
      <c r="AE75" s="126" t="s">
        <v>91</v>
      </c>
      <c r="AF75" s="105">
        <v>4</v>
      </c>
      <c r="AG75" s="105">
        <v>4</v>
      </c>
      <c r="AH75" s="105">
        <v>4</v>
      </c>
      <c r="AI75" s="105">
        <v>4</v>
      </c>
      <c r="AJ75" s="91"/>
      <c r="AK75" s="91"/>
      <c r="AL75" s="91"/>
      <c r="AM75" s="91"/>
      <c r="AN75" s="90"/>
      <c r="AO75" s="100"/>
      <c r="AP75" s="101"/>
      <c r="AQ75" s="103"/>
      <c r="XFD75" s="48"/>
    </row>
    <row r="76" s="47" customFormat="1" spans="3:16384">
      <c r="C76" s="106" t="s">
        <v>95</v>
      </c>
      <c r="D76" s="59"/>
      <c r="E76" s="105">
        <v>3</v>
      </c>
      <c r="F76" s="105">
        <v>3</v>
      </c>
      <c r="G76" s="105">
        <v>3</v>
      </c>
      <c r="H76" s="105">
        <v>1</v>
      </c>
      <c r="I76" s="126">
        <v>0</v>
      </c>
      <c r="J76" s="126"/>
      <c r="K76" s="105">
        <v>1</v>
      </c>
      <c r="L76" s="105">
        <v>1</v>
      </c>
      <c r="M76" s="105">
        <v>1</v>
      </c>
      <c r="N76" s="105">
        <v>1</v>
      </c>
      <c r="O76" s="105">
        <v>1</v>
      </c>
      <c r="P76" s="126"/>
      <c r="Q76" s="126"/>
      <c r="R76" s="105"/>
      <c r="S76" s="105"/>
      <c r="T76" s="105"/>
      <c r="U76" s="105"/>
      <c r="V76" s="105"/>
      <c r="W76" s="105"/>
      <c r="X76" s="105"/>
      <c r="Y76" s="105"/>
      <c r="Z76" s="105"/>
      <c r="AA76" s="105">
        <v>5</v>
      </c>
      <c r="AB76" s="105">
        <v>3</v>
      </c>
      <c r="AC76" s="105">
        <v>3</v>
      </c>
      <c r="AD76" s="105">
        <v>5</v>
      </c>
      <c r="AE76" s="126"/>
      <c r="AF76" s="105">
        <v>3</v>
      </c>
      <c r="AG76" s="105">
        <v>5</v>
      </c>
      <c r="AH76" s="105">
        <v>5</v>
      </c>
      <c r="AI76" s="105">
        <v>3</v>
      </c>
      <c r="AJ76" s="92"/>
      <c r="AK76" s="92"/>
      <c r="AL76" s="92"/>
      <c r="AM76" s="92"/>
      <c r="AN76" s="90"/>
      <c r="AO76" s="100"/>
      <c r="AP76" s="101"/>
      <c r="AQ76" s="104"/>
      <c r="XFD76" s="48"/>
    </row>
    <row r="77" s="47" customFormat="1" spans="3:16384">
      <c r="C77" s="107" t="s">
        <v>33</v>
      </c>
      <c r="D77" s="59" t="s">
        <v>98</v>
      </c>
      <c r="E77" s="105">
        <v>4</v>
      </c>
      <c r="F77" s="105">
        <v>4</v>
      </c>
      <c r="G77" s="105">
        <v>4</v>
      </c>
      <c r="H77" s="105">
        <v>4</v>
      </c>
      <c r="I77" s="126">
        <v>4</v>
      </c>
      <c r="J77" s="126">
        <v>4</v>
      </c>
      <c r="K77" s="105">
        <v>4</v>
      </c>
      <c r="L77" s="105">
        <v>4</v>
      </c>
      <c r="M77" s="105">
        <v>4</v>
      </c>
      <c r="N77" s="105">
        <v>4</v>
      </c>
      <c r="O77" s="105">
        <v>4</v>
      </c>
      <c r="P77" s="126" t="s">
        <v>91</v>
      </c>
      <c r="Q77" s="126" t="s">
        <v>91</v>
      </c>
      <c r="R77" s="105" t="s">
        <v>99</v>
      </c>
      <c r="S77" s="105" t="s">
        <v>99</v>
      </c>
      <c r="T77" s="105">
        <v>4</v>
      </c>
      <c r="U77" s="105">
        <v>4</v>
      </c>
      <c r="V77" s="105">
        <v>4</v>
      </c>
      <c r="W77" s="105">
        <v>4</v>
      </c>
      <c r="X77" s="105">
        <v>4</v>
      </c>
      <c r="Y77" s="105">
        <v>4</v>
      </c>
      <c r="Z77" s="105">
        <v>4</v>
      </c>
      <c r="AA77" s="105">
        <v>4</v>
      </c>
      <c r="AB77" s="105">
        <v>4</v>
      </c>
      <c r="AC77" s="105">
        <v>4</v>
      </c>
      <c r="AD77" s="105">
        <v>4</v>
      </c>
      <c r="AE77" s="126" t="s">
        <v>91</v>
      </c>
      <c r="AF77" s="105" t="s">
        <v>99</v>
      </c>
      <c r="AG77" s="105" t="s">
        <v>99</v>
      </c>
      <c r="AH77" s="105" t="s">
        <v>99</v>
      </c>
      <c r="AI77" s="105">
        <v>4</v>
      </c>
      <c r="AJ77" s="89">
        <v>23</v>
      </c>
      <c r="AK77" s="89">
        <f>SUM(E77:AI78)</f>
        <v>184</v>
      </c>
      <c r="AL77" s="89">
        <f>SUM(E79:AI79)</f>
        <v>50.5</v>
      </c>
      <c r="AM77" s="89">
        <f>AK77+AL77</f>
        <v>234.5</v>
      </c>
      <c r="AN77" s="90">
        <f>SUM(E77:AI79)-AM77</f>
        <v>0</v>
      </c>
      <c r="AO77" s="100" t="s">
        <v>92</v>
      </c>
      <c r="AP77" s="101" t="str">
        <f>VLOOKUP(C77,[2]Sheet2!C:H,2,0)</f>
        <v>喷涂工序</v>
      </c>
      <c r="AQ77" s="102"/>
      <c r="XFD77" s="48"/>
    </row>
    <row r="78" s="47" customFormat="1" spans="3:16384">
      <c r="C78" s="108"/>
      <c r="D78" s="59"/>
      <c r="E78" s="105">
        <v>4</v>
      </c>
      <c r="F78" s="105">
        <v>4</v>
      </c>
      <c r="G78" s="105">
        <v>4</v>
      </c>
      <c r="H78" s="105">
        <v>4</v>
      </c>
      <c r="I78" s="126">
        <v>4</v>
      </c>
      <c r="J78" s="126">
        <v>4</v>
      </c>
      <c r="K78" s="105">
        <v>4</v>
      </c>
      <c r="L78" s="105">
        <v>4</v>
      </c>
      <c r="M78" s="105">
        <v>4</v>
      </c>
      <c r="N78" s="105">
        <v>4</v>
      </c>
      <c r="O78" s="105">
        <v>4</v>
      </c>
      <c r="P78" s="126" t="s">
        <v>91</v>
      </c>
      <c r="Q78" s="126" t="s">
        <v>91</v>
      </c>
      <c r="R78" s="105" t="s">
        <v>99</v>
      </c>
      <c r="S78" s="105" t="s">
        <v>99</v>
      </c>
      <c r="T78" s="105">
        <v>4</v>
      </c>
      <c r="U78" s="105">
        <v>4</v>
      </c>
      <c r="V78" s="105">
        <v>4</v>
      </c>
      <c r="W78" s="105">
        <v>4</v>
      </c>
      <c r="X78" s="105">
        <v>4</v>
      </c>
      <c r="Y78" s="105">
        <v>4</v>
      </c>
      <c r="Z78" s="105">
        <v>4</v>
      </c>
      <c r="AA78" s="105">
        <v>4</v>
      </c>
      <c r="AB78" s="105">
        <v>4</v>
      </c>
      <c r="AC78" s="105">
        <v>4</v>
      </c>
      <c r="AD78" s="105">
        <v>4</v>
      </c>
      <c r="AE78" s="126" t="s">
        <v>91</v>
      </c>
      <c r="AF78" s="105" t="s">
        <v>99</v>
      </c>
      <c r="AG78" s="105" t="s">
        <v>99</v>
      </c>
      <c r="AH78" s="105" t="s">
        <v>99</v>
      </c>
      <c r="AI78" s="105">
        <v>4</v>
      </c>
      <c r="AJ78" s="91"/>
      <c r="AK78" s="91"/>
      <c r="AL78" s="91"/>
      <c r="AM78" s="91"/>
      <c r="AN78" s="90"/>
      <c r="AO78" s="100"/>
      <c r="AP78" s="101"/>
      <c r="AQ78" s="103"/>
      <c r="XFD78" s="48"/>
    </row>
    <row r="79" s="47" customFormat="1" spans="3:16384">
      <c r="C79" s="106" t="s">
        <v>95</v>
      </c>
      <c r="D79" s="59"/>
      <c r="E79" s="105">
        <v>3</v>
      </c>
      <c r="F79" s="105">
        <v>3</v>
      </c>
      <c r="G79" s="105">
        <v>2</v>
      </c>
      <c r="H79" s="105">
        <v>1</v>
      </c>
      <c r="I79" s="126">
        <v>1</v>
      </c>
      <c r="J79" s="126">
        <v>1</v>
      </c>
      <c r="K79" s="105">
        <v>1</v>
      </c>
      <c r="L79" s="105">
        <v>1</v>
      </c>
      <c r="M79" s="105">
        <v>1</v>
      </c>
      <c r="N79" s="105">
        <v>1</v>
      </c>
      <c r="O79" s="105">
        <v>1</v>
      </c>
      <c r="P79" s="126"/>
      <c r="Q79" s="126"/>
      <c r="R79" s="105"/>
      <c r="S79" s="105"/>
      <c r="T79" s="105">
        <v>3</v>
      </c>
      <c r="U79" s="105">
        <v>3</v>
      </c>
      <c r="V79" s="105">
        <v>3</v>
      </c>
      <c r="W79" s="105">
        <v>1</v>
      </c>
      <c r="X79" s="105">
        <v>3.5</v>
      </c>
      <c r="Y79" s="105">
        <v>3</v>
      </c>
      <c r="Z79" s="105">
        <v>5</v>
      </c>
      <c r="AA79" s="105">
        <v>5</v>
      </c>
      <c r="AB79" s="105">
        <v>3</v>
      </c>
      <c r="AC79" s="105">
        <v>3</v>
      </c>
      <c r="AD79" s="105">
        <v>1</v>
      </c>
      <c r="AE79" s="126"/>
      <c r="AF79" s="105"/>
      <c r="AG79" s="105"/>
      <c r="AH79" s="105"/>
      <c r="AI79" s="105">
        <v>1</v>
      </c>
      <c r="AJ79" s="92"/>
      <c r="AK79" s="92"/>
      <c r="AL79" s="92"/>
      <c r="AM79" s="92"/>
      <c r="AN79" s="90"/>
      <c r="AO79" s="100"/>
      <c r="AP79" s="101"/>
      <c r="AQ79" s="104"/>
      <c r="XFD79" s="48"/>
    </row>
    <row r="80" s="47" customFormat="1" spans="3:16384">
      <c r="C80" s="109" t="s">
        <v>34</v>
      </c>
      <c r="D80" s="59" t="s">
        <v>98</v>
      </c>
      <c r="E80" s="105">
        <v>4</v>
      </c>
      <c r="F80" s="105">
        <v>4</v>
      </c>
      <c r="G80" s="105">
        <v>4</v>
      </c>
      <c r="H80" s="105">
        <v>4</v>
      </c>
      <c r="I80" s="126" t="s">
        <v>91</v>
      </c>
      <c r="J80" s="126" t="s">
        <v>91</v>
      </c>
      <c r="K80" s="105">
        <v>4</v>
      </c>
      <c r="L80" s="105">
        <v>4</v>
      </c>
      <c r="M80" s="105">
        <v>4</v>
      </c>
      <c r="N80" s="105" t="s">
        <v>99</v>
      </c>
      <c r="O80" s="105" t="s">
        <v>99</v>
      </c>
      <c r="P80" s="126" t="s">
        <v>91</v>
      </c>
      <c r="Q80" s="126" t="s">
        <v>91</v>
      </c>
      <c r="R80" s="105" t="s">
        <v>99</v>
      </c>
      <c r="S80" s="105" t="s">
        <v>99</v>
      </c>
      <c r="T80" s="105" t="s">
        <v>99</v>
      </c>
      <c r="U80" s="105" t="s">
        <v>99</v>
      </c>
      <c r="V80" s="105" t="s">
        <v>99</v>
      </c>
      <c r="W80" s="105" t="s">
        <v>99</v>
      </c>
      <c r="X80" s="105" t="s">
        <v>99</v>
      </c>
      <c r="Y80" s="105">
        <v>4</v>
      </c>
      <c r="Z80" s="105">
        <v>4</v>
      </c>
      <c r="AA80" s="105">
        <v>4</v>
      </c>
      <c r="AB80" s="105">
        <v>4</v>
      </c>
      <c r="AC80" s="105">
        <v>4</v>
      </c>
      <c r="AD80" s="105">
        <v>4</v>
      </c>
      <c r="AE80" s="126" t="s">
        <v>91</v>
      </c>
      <c r="AF80" s="105">
        <v>4</v>
      </c>
      <c r="AG80" s="105">
        <v>4</v>
      </c>
      <c r="AH80" s="105">
        <v>4</v>
      </c>
      <c r="AI80" s="137" t="s">
        <v>100</v>
      </c>
      <c r="AJ80" s="89">
        <v>15.5</v>
      </c>
      <c r="AK80" s="89">
        <f>SUM(E80:AI81)</f>
        <v>121.5</v>
      </c>
      <c r="AL80" s="89">
        <f>SUM(E82:AI82)</f>
        <v>39.5</v>
      </c>
      <c r="AM80" s="89">
        <f>AK80+AL80</f>
        <v>161</v>
      </c>
      <c r="AN80" s="90">
        <f>SUM(E80:AI82)-AM80</f>
        <v>0</v>
      </c>
      <c r="AO80" s="100" t="s">
        <v>92</v>
      </c>
      <c r="AP80" s="101" t="str">
        <f>VLOOKUP(C80,[2]Sheet2!C:H,2,0)</f>
        <v>喷涂工序</v>
      </c>
      <c r="AQ80" s="102"/>
      <c r="XFD80" s="48"/>
    </row>
    <row r="81" s="47" customFormat="1" spans="3:16384">
      <c r="C81" s="110"/>
      <c r="D81" s="59"/>
      <c r="E81" s="105">
        <v>4</v>
      </c>
      <c r="F81" s="105">
        <v>4</v>
      </c>
      <c r="G81" s="105">
        <v>4</v>
      </c>
      <c r="H81" s="105">
        <v>4</v>
      </c>
      <c r="I81" s="126" t="s">
        <v>91</v>
      </c>
      <c r="J81" s="126" t="s">
        <v>91</v>
      </c>
      <c r="K81" s="105">
        <v>4</v>
      </c>
      <c r="L81" s="105">
        <v>4</v>
      </c>
      <c r="M81" s="105">
        <v>4</v>
      </c>
      <c r="N81" s="105" t="s">
        <v>99</v>
      </c>
      <c r="O81" s="105" t="s">
        <v>99</v>
      </c>
      <c r="P81" s="126" t="s">
        <v>91</v>
      </c>
      <c r="Q81" s="126" t="s">
        <v>91</v>
      </c>
      <c r="R81" s="105" t="s">
        <v>99</v>
      </c>
      <c r="S81" s="105" t="s">
        <v>99</v>
      </c>
      <c r="T81" s="105" t="s">
        <v>99</v>
      </c>
      <c r="U81" s="105" t="s">
        <v>99</v>
      </c>
      <c r="V81" s="105" t="s">
        <v>99</v>
      </c>
      <c r="W81" s="105" t="s">
        <v>99</v>
      </c>
      <c r="X81" s="105" t="s">
        <v>99</v>
      </c>
      <c r="Y81" s="105">
        <v>4</v>
      </c>
      <c r="Z81" s="105">
        <v>2.5</v>
      </c>
      <c r="AA81" s="105">
        <v>3.5</v>
      </c>
      <c r="AB81" s="105">
        <v>1</v>
      </c>
      <c r="AC81" s="105">
        <v>2.5</v>
      </c>
      <c r="AD81" s="105">
        <v>4</v>
      </c>
      <c r="AE81" s="126" t="s">
        <v>91</v>
      </c>
      <c r="AF81" s="105">
        <v>4</v>
      </c>
      <c r="AG81" s="105">
        <v>4</v>
      </c>
      <c r="AH81" s="105">
        <v>4</v>
      </c>
      <c r="AI81" s="137" t="s">
        <v>100</v>
      </c>
      <c r="AJ81" s="91"/>
      <c r="AK81" s="91"/>
      <c r="AL81" s="91"/>
      <c r="AM81" s="91"/>
      <c r="AN81" s="90"/>
      <c r="AO81" s="100"/>
      <c r="AP81" s="101"/>
      <c r="AQ81" s="103"/>
      <c r="XFD81" s="48"/>
    </row>
    <row r="82" s="47" customFormat="1" spans="3:16384">
      <c r="C82" s="106" t="s">
        <v>95</v>
      </c>
      <c r="D82" s="59"/>
      <c r="E82" s="105">
        <v>3</v>
      </c>
      <c r="F82" s="105">
        <v>1.5</v>
      </c>
      <c r="G82" s="105">
        <v>3</v>
      </c>
      <c r="H82" s="105">
        <v>1</v>
      </c>
      <c r="I82" s="126"/>
      <c r="J82" s="126"/>
      <c r="K82" s="105">
        <v>1</v>
      </c>
      <c r="L82" s="105">
        <v>1</v>
      </c>
      <c r="M82" s="105">
        <v>1</v>
      </c>
      <c r="N82" s="105"/>
      <c r="O82" s="105"/>
      <c r="P82" s="126"/>
      <c r="Q82" s="126"/>
      <c r="R82" s="105"/>
      <c r="S82" s="105"/>
      <c r="T82" s="105"/>
      <c r="U82" s="105"/>
      <c r="V82" s="105"/>
      <c r="W82" s="105"/>
      <c r="X82" s="105"/>
      <c r="Y82" s="105">
        <v>3</v>
      </c>
      <c r="Z82" s="105">
        <v>5</v>
      </c>
      <c r="AA82" s="105">
        <v>0</v>
      </c>
      <c r="AB82" s="105">
        <v>3</v>
      </c>
      <c r="AC82" s="105">
        <v>3</v>
      </c>
      <c r="AD82" s="105">
        <v>5</v>
      </c>
      <c r="AE82" s="126"/>
      <c r="AF82" s="105">
        <v>3</v>
      </c>
      <c r="AG82" s="105">
        <v>5</v>
      </c>
      <c r="AH82" s="105">
        <v>1</v>
      </c>
      <c r="AI82" s="137"/>
      <c r="AJ82" s="92"/>
      <c r="AK82" s="92"/>
      <c r="AL82" s="92"/>
      <c r="AM82" s="92"/>
      <c r="AN82" s="90"/>
      <c r="AO82" s="100"/>
      <c r="AP82" s="101"/>
      <c r="AQ82" s="104"/>
      <c r="XFD82" s="48"/>
    </row>
    <row r="83" s="47" customFormat="1" spans="3:16384">
      <c r="C83" s="111" t="s">
        <v>66</v>
      </c>
      <c r="D83" s="59" t="s">
        <v>98</v>
      </c>
      <c r="E83" s="105"/>
      <c r="F83" s="105"/>
      <c r="G83" s="105"/>
      <c r="H83" s="105"/>
      <c r="I83" s="126"/>
      <c r="J83" s="126"/>
      <c r="K83" s="105"/>
      <c r="L83" s="105">
        <v>4</v>
      </c>
      <c r="M83" s="105">
        <v>4</v>
      </c>
      <c r="N83" s="105">
        <v>4</v>
      </c>
      <c r="O83" s="105">
        <v>4</v>
      </c>
      <c r="P83" s="126" t="s">
        <v>91</v>
      </c>
      <c r="Q83" s="126" t="s">
        <v>91</v>
      </c>
      <c r="R83" s="105">
        <v>4</v>
      </c>
      <c r="S83" s="105">
        <v>4</v>
      </c>
      <c r="T83" s="105">
        <v>4</v>
      </c>
      <c r="U83" s="105">
        <v>4</v>
      </c>
      <c r="V83" s="105">
        <v>4</v>
      </c>
      <c r="W83" s="105">
        <v>4</v>
      </c>
      <c r="X83" s="105">
        <v>4</v>
      </c>
      <c r="Y83" s="105">
        <v>4</v>
      </c>
      <c r="Z83" s="105">
        <v>4</v>
      </c>
      <c r="AA83" s="105">
        <v>4</v>
      </c>
      <c r="AB83" s="105">
        <v>4</v>
      </c>
      <c r="AC83" s="105">
        <v>4</v>
      </c>
      <c r="AD83" s="105">
        <v>4</v>
      </c>
      <c r="AE83" s="126" t="s">
        <v>91</v>
      </c>
      <c r="AF83" s="105">
        <v>4</v>
      </c>
      <c r="AG83" s="105">
        <v>4</v>
      </c>
      <c r="AH83" s="105">
        <v>4</v>
      </c>
      <c r="AI83" s="105">
        <v>4</v>
      </c>
      <c r="AJ83" s="89">
        <v>21</v>
      </c>
      <c r="AK83" s="89">
        <f>SUM(E83:AI84)</f>
        <v>168</v>
      </c>
      <c r="AL83" s="89">
        <f>SUM(E85:AI85)</f>
        <v>60</v>
      </c>
      <c r="AM83" s="89">
        <f>AK83+AL83</f>
        <v>228</v>
      </c>
      <c r="AN83" s="90">
        <f>SUM(E83:AI85)-AM83</f>
        <v>0</v>
      </c>
      <c r="AO83" s="100" t="s">
        <v>92</v>
      </c>
      <c r="AP83" s="101" t="str">
        <f>VLOOKUP(C83,[2]Sheet2!C:H,2,0)</f>
        <v>喷涂工序</v>
      </c>
      <c r="AQ83" s="102"/>
      <c r="XFD83" s="48"/>
    </row>
    <row r="84" s="47" customFormat="1" spans="3:16384">
      <c r="C84" s="112"/>
      <c r="D84" s="59"/>
      <c r="E84" s="105"/>
      <c r="F84" s="105"/>
      <c r="G84" s="105"/>
      <c r="H84" s="105"/>
      <c r="I84" s="126"/>
      <c r="J84" s="126"/>
      <c r="K84" s="105"/>
      <c r="L84" s="105">
        <v>4</v>
      </c>
      <c r="M84" s="105">
        <v>4</v>
      </c>
      <c r="N84" s="105">
        <v>4</v>
      </c>
      <c r="O84" s="105">
        <v>4</v>
      </c>
      <c r="P84" s="126" t="s">
        <v>91</v>
      </c>
      <c r="Q84" s="126" t="s">
        <v>91</v>
      </c>
      <c r="R84" s="105">
        <v>4</v>
      </c>
      <c r="S84" s="105">
        <v>4</v>
      </c>
      <c r="T84" s="105">
        <v>4</v>
      </c>
      <c r="U84" s="105">
        <v>4</v>
      </c>
      <c r="V84" s="105">
        <v>4</v>
      </c>
      <c r="W84" s="105">
        <v>4</v>
      </c>
      <c r="X84" s="105">
        <v>4</v>
      </c>
      <c r="Y84" s="105">
        <v>4</v>
      </c>
      <c r="Z84" s="105">
        <v>4</v>
      </c>
      <c r="AA84" s="105">
        <v>4</v>
      </c>
      <c r="AB84" s="105">
        <v>4</v>
      </c>
      <c r="AC84" s="105">
        <v>4</v>
      </c>
      <c r="AD84" s="105">
        <v>4</v>
      </c>
      <c r="AE84" s="126" t="s">
        <v>91</v>
      </c>
      <c r="AF84" s="105">
        <v>4</v>
      </c>
      <c r="AG84" s="105">
        <v>4</v>
      </c>
      <c r="AH84" s="105">
        <v>4</v>
      </c>
      <c r="AI84" s="105">
        <v>4</v>
      </c>
      <c r="AJ84" s="91"/>
      <c r="AK84" s="91"/>
      <c r="AL84" s="91"/>
      <c r="AM84" s="91"/>
      <c r="AN84" s="90"/>
      <c r="AO84" s="100"/>
      <c r="AP84" s="101"/>
      <c r="AQ84" s="103"/>
      <c r="XFD84" s="48"/>
    </row>
    <row r="85" s="47" customFormat="1" spans="3:16384">
      <c r="C85" s="106" t="s">
        <v>95</v>
      </c>
      <c r="D85" s="59"/>
      <c r="E85" s="105"/>
      <c r="F85" s="105"/>
      <c r="G85" s="105"/>
      <c r="H85" s="105"/>
      <c r="I85" s="126"/>
      <c r="J85" s="126"/>
      <c r="K85" s="105"/>
      <c r="L85" s="105">
        <v>1</v>
      </c>
      <c r="M85" s="105">
        <v>1</v>
      </c>
      <c r="N85" s="105">
        <v>1</v>
      </c>
      <c r="O85" s="105">
        <v>1</v>
      </c>
      <c r="P85" s="126"/>
      <c r="Q85" s="126"/>
      <c r="R85" s="105">
        <v>3</v>
      </c>
      <c r="S85" s="105">
        <v>3</v>
      </c>
      <c r="T85" s="105">
        <v>3</v>
      </c>
      <c r="U85" s="105">
        <v>3</v>
      </c>
      <c r="V85" s="105">
        <v>3</v>
      </c>
      <c r="W85" s="105">
        <v>3</v>
      </c>
      <c r="X85" s="105">
        <v>5</v>
      </c>
      <c r="Y85" s="105">
        <v>3</v>
      </c>
      <c r="Z85" s="105">
        <v>5</v>
      </c>
      <c r="AA85" s="105">
        <v>5</v>
      </c>
      <c r="AB85" s="105">
        <v>3</v>
      </c>
      <c r="AC85" s="105">
        <v>3</v>
      </c>
      <c r="AD85" s="105">
        <v>5</v>
      </c>
      <c r="AE85" s="126"/>
      <c r="AF85" s="105">
        <v>3</v>
      </c>
      <c r="AG85" s="105">
        <v>2</v>
      </c>
      <c r="AH85" s="105">
        <v>1</v>
      </c>
      <c r="AI85" s="105">
        <v>3</v>
      </c>
      <c r="AJ85" s="92"/>
      <c r="AK85" s="92"/>
      <c r="AL85" s="92"/>
      <c r="AM85" s="92"/>
      <c r="AN85" s="90"/>
      <c r="AO85" s="100"/>
      <c r="AP85" s="101"/>
      <c r="AQ85" s="104"/>
      <c r="XFD85" s="48"/>
    </row>
    <row r="86" s="47" customFormat="1" spans="3:16384">
      <c r="C86" s="111" t="s">
        <v>67</v>
      </c>
      <c r="D86" s="59" t="s">
        <v>98</v>
      </c>
      <c r="E86" s="105"/>
      <c r="F86" s="105"/>
      <c r="G86" s="105"/>
      <c r="H86" s="105"/>
      <c r="I86" s="126"/>
      <c r="J86" s="126"/>
      <c r="K86" s="105"/>
      <c r="L86" s="105">
        <v>1</v>
      </c>
      <c r="M86" s="105">
        <v>4</v>
      </c>
      <c r="N86" s="105">
        <v>4</v>
      </c>
      <c r="O86" s="105">
        <v>4</v>
      </c>
      <c r="P86" s="126" t="s">
        <v>91</v>
      </c>
      <c r="Q86" s="126" t="s">
        <v>91</v>
      </c>
      <c r="R86" s="105">
        <v>4</v>
      </c>
      <c r="S86" s="105">
        <v>4</v>
      </c>
      <c r="T86" s="105">
        <v>4</v>
      </c>
      <c r="U86" s="105">
        <v>4</v>
      </c>
      <c r="V86" s="105">
        <v>4</v>
      </c>
      <c r="W86" s="105">
        <v>4</v>
      </c>
      <c r="X86" s="105">
        <v>4</v>
      </c>
      <c r="Y86" s="105" t="s">
        <v>99</v>
      </c>
      <c r="Z86" s="105">
        <v>4</v>
      </c>
      <c r="AA86" s="105">
        <v>4</v>
      </c>
      <c r="AB86" s="105">
        <v>4</v>
      </c>
      <c r="AC86" s="105">
        <v>4</v>
      </c>
      <c r="AD86" s="105">
        <v>4</v>
      </c>
      <c r="AE86" s="126" t="s">
        <v>91</v>
      </c>
      <c r="AF86" s="105">
        <v>4</v>
      </c>
      <c r="AG86" s="105">
        <v>4</v>
      </c>
      <c r="AH86" s="105">
        <v>3.5</v>
      </c>
      <c r="AI86" s="105">
        <v>0</v>
      </c>
      <c r="AJ86" s="89">
        <v>18.5</v>
      </c>
      <c r="AK86" s="89">
        <f>SUM(E86:AI87)</f>
        <v>147</v>
      </c>
      <c r="AL86" s="89">
        <f>SUM(E88:AI88)</f>
        <v>65.5</v>
      </c>
      <c r="AM86" s="89">
        <f>AK86+AL86</f>
        <v>212.5</v>
      </c>
      <c r="AN86" s="90">
        <f>SUM(E86:AI88)-AM86</f>
        <v>0</v>
      </c>
      <c r="AO86" s="100" t="s">
        <v>92</v>
      </c>
      <c r="AP86" s="101" t="str">
        <f>VLOOKUP(C86,[2]Sheet2!C:H,2,0)</f>
        <v>喷涂工序</v>
      </c>
      <c r="AQ86" s="102"/>
      <c r="XFD86" s="48"/>
    </row>
    <row r="87" s="47" customFormat="1" spans="3:16384">
      <c r="C87" s="112"/>
      <c r="D87" s="59"/>
      <c r="E87" s="105"/>
      <c r="F87" s="105"/>
      <c r="G87" s="105"/>
      <c r="H87" s="105"/>
      <c r="I87" s="126"/>
      <c r="J87" s="126"/>
      <c r="K87" s="105"/>
      <c r="L87" s="105">
        <v>4</v>
      </c>
      <c r="M87" s="105">
        <v>4</v>
      </c>
      <c r="N87" s="105">
        <v>4</v>
      </c>
      <c r="O87" s="105">
        <v>4</v>
      </c>
      <c r="P87" s="126" t="s">
        <v>91</v>
      </c>
      <c r="Q87" s="126" t="s">
        <v>91</v>
      </c>
      <c r="R87" s="105">
        <v>4</v>
      </c>
      <c r="S87" s="105">
        <v>4</v>
      </c>
      <c r="T87" s="105">
        <v>4</v>
      </c>
      <c r="U87" s="105">
        <v>4</v>
      </c>
      <c r="V87" s="105">
        <v>4</v>
      </c>
      <c r="W87" s="105">
        <v>4</v>
      </c>
      <c r="X87" s="105">
        <v>4</v>
      </c>
      <c r="Y87" s="105" t="s">
        <v>99</v>
      </c>
      <c r="Z87" s="105">
        <v>4</v>
      </c>
      <c r="AA87" s="105">
        <v>4</v>
      </c>
      <c r="AB87" s="105">
        <v>4</v>
      </c>
      <c r="AC87" s="105">
        <v>4</v>
      </c>
      <c r="AD87" s="105">
        <v>4</v>
      </c>
      <c r="AE87" s="126" t="s">
        <v>91</v>
      </c>
      <c r="AF87" s="105">
        <v>4</v>
      </c>
      <c r="AG87" s="105">
        <v>4</v>
      </c>
      <c r="AH87" s="105" t="s">
        <v>99</v>
      </c>
      <c r="AI87" s="105">
        <v>2.5</v>
      </c>
      <c r="AJ87" s="91"/>
      <c r="AK87" s="91"/>
      <c r="AL87" s="91"/>
      <c r="AM87" s="91"/>
      <c r="AN87" s="90"/>
      <c r="AO87" s="100"/>
      <c r="AP87" s="101"/>
      <c r="AQ87" s="103"/>
      <c r="XFD87" s="48"/>
    </row>
    <row r="88" s="47" customFormat="1" spans="3:16384">
      <c r="C88" s="106" t="s">
        <v>95</v>
      </c>
      <c r="D88" s="59"/>
      <c r="E88" s="105"/>
      <c r="F88" s="105"/>
      <c r="G88" s="105"/>
      <c r="H88" s="105"/>
      <c r="I88" s="126"/>
      <c r="J88" s="126"/>
      <c r="K88" s="105"/>
      <c r="L88" s="105">
        <v>1</v>
      </c>
      <c r="M88" s="105">
        <v>1</v>
      </c>
      <c r="N88" s="105">
        <v>5.5</v>
      </c>
      <c r="O88" s="105">
        <v>3</v>
      </c>
      <c r="P88" s="126"/>
      <c r="Q88" s="126"/>
      <c r="R88" s="105">
        <v>3</v>
      </c>
      <c r="S88" s="105">
        <v>3</v>
      </c>
      <c r="T88" s="105">
        <v>3</v>
      </c>
      <c r="U88" s="105">
        <v>3</v>
      </c>
      <c r="V88" s="105">
        <v>3</v>
      </c>
      <c r="W88" s="105">
        <v>5</v>
      </c>
      <c r="X88" s="105">
        <v>3</v>
      </c>
      <c r="Y88" s="105"/>
      <c r="Z88" s="105">
        <v>5</v>
      </c>
      <c r="AA88" s="105">
        <v>5</v>
      </c>
      <c r="AB88" s="105">
        <v>3</v>
      </c>
      <c r="AC88" s="105">
        <v>3</v>
      </c>
      <c r="AD88" s="105">
        <v>5</v>
      </c>
      <c r="AE88" s="126"/>
      <c r="AF88" s="105">
        <v>3</v>
      </c>
      <c r="AG88" s="105">
        <v>5</v>
      </c>
      <c r="AH88" s="105"/>
      <c r="AI88" s="105">
        <v>3</v>
      </c>
      <c r="AJ88" s="92"/>
      <c r="AK88" s="92"/>
      <c r="AL88" s="92"/>
      <c r="AM88" s="92"/>
      <c r="AN88" s="90"/>
      <c r="AO88" s="100"/>
      <c r="AP88" s="101"/>
      <c r="AQ88" s="104"/>
      <c r="XFD88" s="48"/>
    </row>
    <row r="89" s="47" customFormat="1" spans="3:16384">
      <c r="C89" s="74" t="s">
        <v>40</v>
      </c>
      <c r="D89" s="72" t="s">
        <v>101</v>
      </c>
      <c r="E89" s="61">
        <v>4</v>
      </c>
      <c r="F89" s="113" t="s">
        <v>99</v>
      </c>
      <c r="G89" s="113" t="s">
        <v>99</v>
      </c>
      <c r="H89" s="113" t="s">
        <v>99</v>
      </c>
      <c r="I89" s="61">
        <v>4</v>
      </c>
      <c r="J89" s="61">
        <v>4</v>
      </c>
      <c r="K89" s="61">
        <v>4</v>
      </c>
      <c r="L89" s="61">
        <v>4</v>
      </c>
      <c r="M89" s="61">
        <v>4</v>
      </c>
      <c r="N89" s="61">
        <v>4</v>
      </c>
      <c r="O89" s="61">
        <v>4</v>
      </c>
      <c r="P89" s="61">
        <v>4</v>
      </c>
      <c r="Q89" s="61" t="s">
        <v>91</v>
      </c>
      <c r="R89" s="61">
        <v>4</v>
      </c>
      <c r="S89" s="61">
        <v>1</v>
      </c>
      <c r="T89" s="61">
        <v>4</v>
      </c>
      <c r="U89" s="61">
        <v>4</v>
      </c>
      <c r="V89" s="61">
        <v>2</v>
      </c>
      <c r="W89" s="61">
        <v>4</v>
      </c>
      <c r="X89" s="61" t="s">
        <v>91</v>
      </c>
      <c r="Y89" s="61">
        <v>4</v>
      </c>
      <c r="Z89" s="132">
        <v>4</v>
      </c>
      <c r="AA89" s="61">
        <v>4</v>
      </c>
      <c r="AB89" s="61">
        <v>4</v>
      </c>
      <c r="AC89" s="132">
        <v>4</v>
      </c>
      <c r="AD89" s="132">
        <v>4</v>
      </c>
      <c r="AE89" s="61" t="s">
        <v>91</v>
      </c>
      <c r="AF89" s="61">
        <v>4</v>
      </c>
      <c r="AG89" s="61">
        <v>4</v>
      </c>
      <c r="AH89" s="132">
        <v>4</v>
      </c>
      <c r="AI89" s="61">
        <v>4</v>
      </c>
      <c r="AJ89" s="89">
        <v>22.5</v>
      </c>
      <c r="AK89" s="89">
        <f>SUM(E89:AI90)</f>
        <v>186.5</v>
      </c>
      <c r="AL89" s="89">
        <f>SUM(E91:AI91)</f>
        <v>76.5</v>
      </c>
      <c r="AM89" s="89">
        <f>AK89+AL89</f>
        <v>263</v>
      </c>
      <c r="AN89" s="90">
        <f>SUM(E89:AI91)-AM89</f>
        <v>0</v>
      </c>
      <c r="AO89" s="100" t="s">
        <v>92</v>
      </c>
      <c r="AP89" s="101" t="str">
        <f>VLOOKUP(C89,[2]Sheet2!C:H,2,0)</f>
        <v>座椅总装工序</v>
      </c>
      <c r="AQ89" s="102"/>
      <c r="XFD89" s="48"/>
    </row>
    <row r="90" s="47" customFormat="1" spans="3:16384">
      <c r="C90" s="74"/>
      <c r="D90" s="74"/>
      <c r="E90" s="61">
        <v>4</v>
      </c>
      <c r="F90" s="113" t="s">
        <v>99</v>
      </c>
      <c r="G90" s="113" t="s">
        <v>99</v>
      </c>
      <c r="H90" s="113" t="s">
        <v>99</v>
      </c>
      <c r="I90" s="61">
        <v>4</v>
      </c>
      <c r="J90" s="61">
        <v>4</v>
      </c>
      <c r="K90" s="61">
        <v>4</v>
      </c>
      <c r="L90" s="61">
        <v>4</v>
      </c>
      <c r="M90" s="61">
        <v>4</v>
      </c>
      <c r="N90" s="61">
        <v>4</v>
      </c>
      <c r="O90" s="61">
        <v>4</v>
      </c>
      <c r="P90" s="61">
        <v>4</v>
      </c>
      <c r="Q90" s="61" t="s">
        <v>91</v>
      </c>
      <c r="R90" s="61">
        <v>4</v>
      </c>
      <c r="S90" s="61"/>
      <c r="T90" s="61">
        <v>4</v>
      </c>
      <c r="U90" s="61">
        <v>4</v>
      </c>
      <c r="V90" s="61">
        <v>4</v>
      </c>
      <c r="W90" s="61">
        <v>4</v>
      </c>
      <c r="X90" s="61" t="s">
        <v>91</v>
      </c>
      <c r="Y90" s="61">
        <v>4</v>
      </c>
      <c r="Z90" s="132">
        <v>4</v>
      </c>
      <c r="AA90" s="61">
        <v>4</v>
      </c>
      <c r="AB90" s="61">
        <v>4</v>
      </c>
      <c r="AC90" s="132">
        <v>1.5</v>
      </c>
      <c r="AD90" s="132">
        <v>4</v>
      </c>
      <c r="AE90" s="61" t="s">
        <v>91</v>
      </c>
      <c r="AF90" s="133">
        <v>4</v>
      </c>
      <c r="AG90" s="61">
        <v>4</v>
      </c>
      <c r="AH90" s="132">
        <v>4</v>
      </c>
      <c r="AI90" s="61">
        <v>2</v>
      </c>
      <c r="AJ90" s="91"/>
      <c r="AK90" s="91"/>
      <c r="AL90" s="91"/>
      <c r="AM90" s="91"/>
      <c r="AN90" s="90"/>
      <c r="AO90" s="100"/>
      <c r="AP90" s="101"/>
      <c r="AQ90" s="103"/>
      <c r="XFD90" s="48"/>
    </row>
    <row r="91" s="47" customFormat="1" spans="3:16384">
      <c r="C91" s="75"/>
      <c r="D91" s="75"/>
      <c r="E91" s="61">
        <v>3.5</v>
      </c>
      <c r="F91" s="61"/>
      <c r="G91" s="61"/>
      <c r="H91" s="61"/>
      <c r="I91" s="61">
        <v>2</v>
      </c>
      <c r="J91" s="61">
        <v>4</v>
      </c>
      <c r="K91" s="61">
        <v>4</v>
      </c>
      <c r="L91" s="61">
        <v>4.5</v>
      </c>
      <c r="M91" s="61">
        <v>4</v>
      </c>
      <c r="N91" s="61">
        <v>5</v>
      </c>
      <c r="O91" s="61">
        <v>5</v>
      </c>
      <c r="P91" s="61">
        <v>2.5</v>
      </c>
      <c r="Q91" s="61"/>
      <c r="R91" s="61">
        <v>4</v>
      </c>
      <c r="S91" s="61"/>
      <c r="T91" s="61">
        <v>5</v>
      </c>
      <c r="U91" s="61">
        <v>2.5</v>
      </c>
      <c r="V91" s="61">
        <v>4</v>
      </c>
      <c r="W91" s="61">
        <v>5.5</v>
      </c>
      <c r="X91" s="61"/>
      <c r="Y91" s="61">
        <v>4.5</v>
      </c>
      <c r="Z91" s="61">
        <v>1</v>
      </c>
      <c r="AA91" s="61">
        <v>3.5</v>
      </c>
      <c r="AB91" s="61">
        <v>3</v>
      </c>
      <c r="AC91" s="61"/>
      <c r="AD91" s="61">
        <v>2.5</v>
      </c>
      <c r="AE91" s="61"/>
      <c r="AF91" s="61">
        <v>4</v>
      </c>
      <c r="AG91" s="61">
        <v>2</v>
      </c>
      <c r="AH91" s="132">
        <v>0.5</v>
      </c>
      <c r="AI91" s="61"/>
      <c r="AJ91" s="92"/>
      <c r="AK91" s="92"/>
      <c r="AL91" s="92"/>
      <c r="AM91" s="92"/>
      <c r="AN91" s="90"/>
      <c r="AO91" s="100"/>
      <c r="AP91" s="101"/>
      <c r="AQ91" s="104"/>
      <c r="XFD91" s="48"/>
    </row>
    <row r="92" s="47" customFormat="1" spans="3:16384">
      <c r="C92" s="114" t="s">
        <v>42</v>
      </c>
      <c r="D92" s="72" t="s">
        <v>102</v>
      </c>
      <c r="E92" s="113">
        <v>4</v>
      </c>
      <c r="F92" s="113">
        <v>4</v>
      </c>
      <c r="G92" s="113">
        <v>3.5</v>
      </c>
      <c r="H92" s="113"/>
      <c r="I92" s="59"/>
      <c r="J92" s="127"/>
      <c r="K92" s="59"/>
      <c r="L92" s="59"/>
      <c r="M92" s="117"/>
      <c r="N92" s="128"/>
      <c r="O92" s="61"/>
      <c r="P92" s="59"/>
      <c r="Q92" s="59"/>
      <c r="R92" s="59"/>
      <c r="S92" s="61"/>
      <c r="T92" s="59"/>
      <c r="U92" s="61"/>
      <c r="V92" s="59"/>
      <c r="W92" s="59"/>
      <c r="X92" s="59"/>
      <c r="Y92" s="59"/>
      <c r="Z92" s="59"/>
      <c r="AA92" s="59"/>
      <c r="AB92" s="59"/>
      <c r="AC92" s="59"/>
      <c r="AD92" s="59"/>
      <c r="AE92" s="59"/>
      <c r="AF92" s="59"/>
      <c r="AG92" s="59"/>
      <c r="AH92" s="59"/>
      <c r="AI92" s="59"/>
      <c r="AJ92" s="89">
        <v>2.5</v>
      </c>
      <c r="AK92" s="89">
        <f>SUM(E92:AI93)</f>
        <v>19.5</v>
      </c>
      <c r="AL92" s="89">
        <f>SUM(E94:AI94)</f>
        <v>7.5</v>
      </c>
      <c r="AM92" s="89">
        <f>AK92+AL92</f>
        <v>27</v>
      </c>
      <c r="AN92" s="90">
        <f>SUM(E92:AI94)-AM92</f>
        <v>0</v>
      </c>
      <c r="AO92" s="100" t="s">
        <v>92</v>
      </c>
      <c r="AP92" s="101" t="str">
        <f>VLOOKUP(C92,[2]Sheet2!C:H,2,0)</f>
        <v>座椅总装工序</v>
      </c>
      <c r="AQ92" s="102"/>
      <c r="XFD92" s="48"/>
    </row>
    <row r="93" s="47" customFormat="1" spans="3:16384">
      <c r="C93" s="115"/>
      <c r="D93" s="74"/>
      <c r="E93" s="113">
        <v>4</v>
      </c>
      <c r="F93" s="113">
        <v>4</v>
      </c>
      <c r="G93" s="113" t="s">
        <v>99</v>
      </c>
      <c r="H93" s="113" t="s">
        <v>100</v>
      </c>
      <c r="I93" s="59"/>
      <c r="J93" s="127"/>
      <c r="K93" s="59"/>
      <c r="L93" s="59"/>
      <c r="M93" s="117"/>
      <c r="N93" s="128"/>
      <c r="O93" s="61"/>
      <c r="P93" s="59"/>
      <c r="Q93" s="59"/>
      <c r="R93" s="59"/>
      <c r="S93" s="61"/>
      <c r="T93" s="59"/>
      <c r="U93" s="61"/>
      <c r="V93" s="59"/>
      <c r="W93" s="59"/>
      <c r="X93" s="59"/>
      <c r="Y93" s="59"/>
      <c r="Z93" s="59"/>
      <c r="AA93" s="59"/>
      <c r="AB93" s="59"/>
      <c r="AC93" s="59"/>
      <c r="AD93" s="59"/>
      <c r="AE93" s="59"/>
      <c r="AF93" s="59"/>
      <c r="AG93" s="59"/>
      <c r="AH93" s="59"/>
      <c r="AI93" s="59"/>
      <c r="AJ93" s="91"/>
      <c r="AK93" s="91"/>
      <c r="AL93" s="91"/>
      <c r="AM93" s="91"/>
      <c r="AN93" s="90"/>
      <c r="AO93" s="100"/>
      <c r="AP93" s="101"/>
      <c r="AQ93" s="103"/>
      <c r="XFD93" s="48"/>
    </row>
    <row r="94" s="47" customFormat="1" spans="3:16384">
      <c r="C94" s="115"/>
      <c r="D94" s="75"/>
      <c r="E94" s="113">
        <v>6.5</v>
      </c>
      <c r="F94" s="113">
        <v>1</v>
      </c>
      <c r="G94" s="113"/>
      <c r="H94" s="113"/>
      <c r="I94" s="59"/>
      <c r="J94" s="127"/>
      <c r="K94" s="59"/>
      <c r="L94" s="59"/>
      <c r="M94" s="105"/>
      <c r="N94" s="128"/>
      <c r="O94" s="61"/>
      <c r="P94" s="59"/>
      <c r="Q94" s="59"/>
      <c r="R94" s="59"/>
      <c r="S94" s="61"/>
      <c r="T94" s="59"/>
      <c r="U94" s="61"/>
      <c r="V94" s="59"/>
      <c r="W94" s="59"/>
      <c r="X94" s="59"/>
      <c r="Y94" s="59"/>
      <c r="Z94" s="59"/>
      <c r="AA94" s="59"/>
      <c r="AB94" s="59"/>
      <c r="AC94" s="59"/>
      <c r="AD94" s="59"/>
      <c r="AE94" s="59"/>
      <c r="AF94" s="59"/>
      <c r="AG94" s="59"/>
      <c r="AH94" s="59"/>
      <c r="AI94" s="59"/>
      <c r="AJ94" s="92"/>
      <c r="AK94" s="92"/>
      <c r="AL94" s="92"/>
      <c r="AM94" s="92"/>
      <c r="AN94" s="90"/>
      <c r="AO94" s="100"/>
      <c r="AP94" s="101"/>
      <c r="AQ94" s="104"/>
      <c r="XFD94" s="48"/>
    </row>
    <row r="95" s="47" customFormat="1" spans="3:16384">
      <c r="C95" s="114" t="s">
        <v>43</v>
      </c>
      <c r="D95" s="72" t="s">
        <v>103</v>
      </c>
      <c r="E95" s="59">
        <v>4</v>
      </c>
      <c r="F95" s="61">
        <v>4</v>
      </c>
      <c r="G95" s="116">
        <v>2</v>
      </c>
      <c r="H95" s="116">
        <v>4</v>
      </c>
      <c r="I95" s="116">
        <v>4</v>
      </c>
      <c r="J95" s="117">
        <v>4</v>
      </c>
      <c r="K95" s="117">
        <v>4</v>
      </c>
      <c r="L95" s="129"/>
      <c r="M95" s="117"/>
      <c r="N95" s="128"/>
      <c r="O95" s="61"/>
      <c r="P95" s="127"/>
      <c r="Q95" s="59"/>
      <c r="R95" s="127"/>
      <c r="S95" s="131"/>
      <c r="T95" s="127"/>
      <c r="U95" s="117"/>
      <c r="V95" s="127"/>
      <c r="W95" s="130"/>
      <c r="X95" s="59"/>
      <c r="Y95" s="59"/>
      <c r="Z95" s="59"/>
      <c r="AA95" s="127"/>
      <c r="AB95" s="127"/>
      <c r="AC95" s="131"/>
      <c r="AD95" s="59"/>
      <c r="AE95" s="59"/>
      <c r="AF95" s="59"/>
      <c r="AG95" s="59"/>
      <c r="AH95" s="59"/>
      <c r="AI95" s="61"/>
      <c r="AJ95" s="89">
        <v>6</v>
      </c>
      <c r="AK95" s="89">
        <f>SUM(E95:AI96)</f>
        <v>51</v>
      </c>
      <c r="AL95" s="89">
        <f>SUM(E97:AI97)</f>
        <v>21.5</v>
      </c>
      <c r="AM95" s="89">
        <f>AK95+AL95</f>
        <v>72.5</v>
      </c>
      <c r="AN95" s="90">
        <f>SUM(E95:AI97)-AM95</f>
        <v>0</v>
      </c>
      <c r="AO95" s="100" t="s">
        <v>92</v>
      </c>
      <c r="AP95" s="101" t="str">
        <f>VLOOKUP(C95,[2]Sheet2!C:H,2,0)</f>
        <v>座椅总装工序</v>
      </c>
      <c r="AQ95" s="102"/>
      <c r="XFD95" s="48"/>
    </row>
    <row r="96" s="47" customFormat="1" spans="3:16384">
      <c r="C96" s="115"/>
      <c r="D96" s="74"/>
      <c r="E96" s="59">
        <v>4</v>
      </c>
      <c r="F96" s="61">
        <v>4</v>
      </c>
      <c r="G96" s="117">
        <v>4</v>
      </c>
      <c r="H96" s="117">
        <v>4</v>
      </c>
      <c r="I96" s="117">
        <v>4</v>
      </c>
      <c r="J96" s="117">
        <v>4</v>
      </c>
      <c r="K96" s="117">
        <v>1</v>
      </c>
      <c r="L96" s="129" t="s">
        <v>100</v>
      </c>
      <c r="M96" s="117"/>
      <c r="N96" s="128"/>
      <c r="O96" s="61"/>
      <c r="P96" s="127"/>
      <c r="Q96" s="59"/>
      <c r="R96" s="131"/>
      <c r="S96" s="131"/>
      <c r="T96" s="127"/>
      <c r="U96" s="117"/>
      <c r="V96" s="127"/>
      <c r="W96" s="130"/>
      <c r="X96" s="59"/>
      <c r="Y96" s="59"/>
      <c r="Z96" s="59"/>
      <c r="AA96" s="127"/>
      <c r="AB96" s="127"/>
      <c r="AC96" s="127"/>
      <c r="AD96" s="59"/>
      <c r="AE96" s="134"/>
      <c r="AF96" s="59"/>
      <c r="AG96" s="59"/>
      <c r="AH96" s="59"/>
      <c r="AI96" s="61"/>
      <c r="AJ96" s="91"/>
      <c r="AK96" s="91"/>
      <c r="AL96" s="91"/>
      <c r="AM96" s="91"/>
      <c r="AN96" s="90"/>
      <c r="AO96" s="100"/>
      <c r="AP96" s="101"/>
      <c r="AQ96" s="103"/>
      <c r="XFD96" s="48"/>
    </row>
    <row r="97" s="47" customFormat="1" spans="3:16384">
      <c r="C97" s="115"/>
      <c r="D97" s="75"/>
      <c r="E97" s="59">
        <v>3</v>
      </c>
      <c r="F97" s="61">
        <v>4.5</v>
      </c>
      <c r="G97" s="117">
        <v>5</v>
      </c>
      <c r="H97" s="117">
        <v>4</v>
      </c>
      <c r="I97" s="117">
        <v>2.5</v>
      </c>
      <c r="J97" s="117">
        <v>2.5</v>
      </c>
      <c r="K97" s="117"/>
      <c r="L97" s="129"/>
      <c r="M97" s="105"/>
      <c r="N97" s="128"/>
      <c r="O97" s="61"/>
      <c r="P97" s="127"/>
      <c r="Q97" s="59"/>
      <c r="R97" s="127"/>
      <c r="S97" s="127"/>
      <c r="T97" s="127"/>
      <c r="U97" s="117"/>
      <c r="V97" s="127"/>
      <c r="W97" s="59"/>
      <c r="X97" s="59"/>
      <c r="Y97" s="59"/>
      <c r="Z97" s="59"/>
      <c r="AA97" s="127"/>
      <c r="AB97" s="127"/>
      <c r="AC97" s="127"/>
      <c r="AD97" s="59"/>
      <c r="AE97" s="59"/>
      <c r="AF97" s="59"/>
      <c r="AG97" s="59"/>
      <c r="AH97" s="59"/>
      <c r="AI97" s="61"/>
      <c r="AJ97" s="92"/>
      <c r="AK97" s="92"/>
      <c r="AL97" s="92"/>
      <c r="AM97" s="92"/>
      <c r="AN97" s="90"/>
      <c r="AO97" s="100"/>
      <c r="AP97" s="101"/>
      <c r="AQ97" s="104"/>
      <c r="XFD97" s="48"/>
    </row>
    <row r="98" s="47" customFormat="1" spans="3:16384">
      <c r="C98" s="114" t="s">
        <v>44</v>
      </c>
      <c r="D98" s="72" t="s">
        <v>102</v>
      </c>
      <c r="E98" s="113">
        <v>4</v>
      </c>
      <c r="F98" s="113">
        <v>4</v>
      </c>
      <c r="G98" s="113">
        <v>4</v>
      </c>
      <c r="H98" s="113">
        <v>4</v>
      </c>
      <c r="I98" s="113">
        <v>4</v>
      </c>
      <c r="J98" s="113">
        <v>4</v>
      </c>
      <c r="K98" s="113"/>
      <c r="L98" s="113"/>
      <c r="M98" s="59"/>
      <c r="N98" s="130"/>
      <c r="O98" s="61"/>
      <c r="P98" s="130"/>
      <c r="Q98" s="59"/>
      <c r="R98" s="59"/>
      <c r="S98" s="59"/>
      <c r="T98" s="59"/>
      <c r="U98" s="61"/>
      <c r="V98" s="59"/>
      <c r="W98" s="59"/>
      <c r="X98" s="59"/>
      <c r="Y98" s="59"/>
      <c r="Z98" s="59"/>
      <c r="AA98" s="59"/>
      <c r="AB98" s="59"/>
      <c r="AC98" s="59"/>
      <c r="AD98" s="59"/>
      <c r="AE98" s="59"/>
      <c r="AF98" s="59"/>
      <c r="AG98" s="59"/>
      <c r="AH98" s="59"/>
      <c r="AI98" s="59"/>
      <c r="AJ98" s="89">
        <v>6</v>
      </c>
      <c r="AK98" s="89">
        <f>SUM(E98:AI99)</f>
        <v>48</v>
      </c>
      <c r="AL98" s="89">
        <f>SUM(E100:AI100)</f>
        <v>26</v>
      </c>
      <c r="AM98" s="89">
        <f>AK98+AL98</f>
        <v>74</v>
      </c>
      <c r="AN98" s="90">
        <f>SUM(E98:AI100)-AM98</f>
        <v>0</v>
      </c>
      <c r="AO98" s="100" t="s">
        <v>92</v>
      </c>
      <c r="AP98" s="101" t="str">
        <f>VLOOKUP(C98,[2]Sheet2!C:H,2,0)</f>
        <v>座椅总装工序</v>
      </c>
      <c r="AQ98" s="102"/>
      <c r="XFD98" s="48"/>
    </row>
    <row r="99" s="47" customFormat="1" spans="3:16384">
      <c r="C99" s="115"/>
      <c r="D99" s="74"/>
      <c r="E99" s="113">
        <v>4</v>
      </c>
      <c r="F99" s="113">
        <v>4</v>
      </c>
      <c r="G99" s="113">
        <v>4</v>
      </c>
      <c r="H99" s="113">
        <v>4</v>
      </c>
      <c r="I99" s="113">
        <v>4</v>
      </c>
      <c r="J99" s="113">
        <v>4</v>
      </c>
      <c r="K99" s="113" t="s">
        <v>100</v>
      </c>
      <c r="L99" s="113"/>
      <c r="M99" s="59"/>
      <c r="N99" s="130"/>
      <c r="O99" s="61"/>
      <c r="P99" s="130"/>
      <c r="Q99" s="59"/>
      <c r="R99" s="59"/>
      <c r="S99" s="59"/>
      <c r="T99" s="59"/>
      <c r="U99" s="61"/>
      <c r="V99" s="59"/>
      <c r="W99" s="59"/>
      <c r="X99" s="59"/>
      <c r="Y99" s="59"/>
      <c r="Z99" s="59"/>
      <c r="AA99" s="59"/>
      <c r="AB99" s="59"/>
      <c r="AC99" s="59"/>
      <c r="AD99" s="59"/>
      <c r="AE99" s="134"/>
      <c r="AF99" s="59"/>
      <c r="AG99" s="59"/>
      <c r="AH99" s="59"/>
      <c r="AI99" s="59"/>
      <c r="AJ99" s="91"/>
      <c r="AK99" s="91"/>
      <c r="AL99" s="91"/>
      <c r="AM99" s="91"/>
      <c r="AN99" s="90"/>
      <c r="AO99" s="100"/>
      <c r="AP99" s="101"/>
      <c r="AQ99" s="103"/>
      <c r="XFD99" s="48"/>
    </row>
    <row r="100" s="47" customFormat="1" spans="3:16384">
      <c r="C100" s="118"/>
      <c r="D100" s="75"/>
      <c r="E100" s="113">
        <v>6.5</v>
      </c>
      <c r="F100" s="113">
        <v>1</v>
      </c>
      <c r="G100" s="113">
        <v>4</v>
      </c>
      <c r="H100" s="113">
        <v>7</v>
      </c>
      <c r="I100" s="113">
        <v>7</v>
      </c>
      <c r="J100" s="113">
        <v>0.5</v>
      </c>
      <c r="K100" s="113"/>
      <c r="L100" s="113"/>
      <c r="M100" s="59"/>
      <c r="N100" s="130"/>
      <c r="O100" s="61"/>
      <c r="P100" s="130"/>
      <c r="Q100" s="59"/>
      <c r="R100" s="59"/>
      <c r="S100" s="59"/>
      <c r="T100" s="59"/>
      <c r="U100" s="61"/>
      <c r="V100" s="59"/>
      <c r="W100" s="59"/>
      <c r="X100" s="59"/>
      <c r="Y100" s="59"/>
      <c r="Z100" s="59"/>
      <c r="AA100" s="59"/>
      <c r="AB100" s="59"/>
      <c r="AC100" s="59"/>
      <c r="AD100" s="59"/>
      <c r="AE100" s="59"/>
      <c r="AF100" s="59"/>
      <c r="AG100" s="59"/>
      <c r="AH100" s="59"/>
      <c r="AI100" s="59"/>
      <c r="AJ100" s="92"/>
      <c r="AK100" s="92"/>
      <c r="AL100" s="92"/>
      <c r="AM100" s="92"/>
      <c r="AN100" s="90"/>
      <c r="AO100" s="100"/>
      <c r="AP100" s="101"/>
      <c r="AQ100" s="104"/>
      <c r="XFD100" s="48"/>
    </row>
    <row r="101" s="47" customFormat="1" spans="3:16384">
      <c r="C101" s="114" t="s">
        <v>45</v>
      </c>
      <c r="D101" s="72" t="s">
        <v>102</v>
      </c>
      <c r="E101" s="113">
        <v>4</v>
      </c>
      <c r="F101" s="113">
        <v>4</v>
      </c>
      <c r="G101" s="113">
        <v>4</v>
      </c>
      <c r="H101" s="113">
        <v>4</v>
      </c>
      <c r="I101" s="113">
        <v>4</v>
      </c>
      <c r="J101" s="113">
        <v>4</v>
      </c>
      <c r="K101" s="113"/>
      <c r="L101" s="113"/>
      <c r="M101" s="59"/>
      <c r="N101" s="130"/>
      <c r="O101" s="61"/>
      <c r="P101" s="130"/>
      <c r="Q101" s="59"/>
      <c r="R101" s="59"/>
      <c r="S101" s="59"/>
      <c r="T101" s="59"/>
      <c r="U101" s="61"/>
      <c r="V101" s="59"/>
      <c r="W101" s="59"/>
      <c r="X101" s="59"/>
      <c r="Y101" s="59"/>
      <c r="Z101" s="59"/>
      <c r="AA101" s="59"/>
      <c r="AB101" s="59"/>
      <c r="AC101" s="59"/>
      <c r="AD101" s="59"/>
      <c r="AE101" s="59"/>
      <c r="AF101" s="59"/>
      <c r="AG101" s="59"/>
      <c r="AH101" s="59"/>
      <c r="AI101" s="59"/>
      <c r="AJ101" s="89">
        <v>6</v>
      </c>
      <c r="AK101" s="89">
        <f>SUM(E101:AI102)</f>
        <v>48</v>
      </c>
      <c r="AL101" s="89">
        <f>SUM(E103:AI103)</f>
        <v>26</v>
      </c>
      <c r="AM101" s="89">
        <f>AK101+AL101</f>
        <v>74</v>
      </c>
      <c r="AN101" s="90">
        <f>SUM(E101:AI103)-AM101</f>
        <v>0</v>
      </c>
      <c r="AO101" s="100" t="s">
        <v>92</v>
      </c>
      <c r="AP101" s="101" t="str">
        <f>VLOOKUP(C101,[2]Sheet2!C:H,2,0)</f>
        <v>座椅总装工序</v>
      </c>
      <c r="AQ101" s="102"/>
      <c r="XFD101" s="48"/>
    </row>
    <row r="102" s="47" customFormat="1" spans="3:16384">
      <c r="C102" s="115"/>
      <c r="D102" s="74"/>
      <c r="E102" s="113">
        <v>4</v>
      </c>
      <c r="F102" s="113">
        <v>4</v>
      </c>
      <c r="G102" s="113">
        <v>4</v>
      </c>
      <c r="H102" s="113">
        <v>4</v>
      </c>
      <c r="I102" s="113">
        <v>4</v>
      </c>
      <c r="J102" s="113">
        <v>4</v>
      </c>
      <c r="K102" s="113" t="s">
        <v>100</v>
      </c>
      <c r="L102" s="113"/>
      <c r="M102" s="59"/>
      <c r="N102" s="130"/>
      <c r="O102" s="61"/>
      <c r="P102" s="130"/>
      <c r="Q102" s="59"/>
      <c r="R102" s="59"/>
      <c r="S102" s="59"/>
      <c r="T102" s="59"/>
      <c r="U102" s="61"/>
      <c r="V102" s="59"/>
      <c r="W102" s="59"/>
      <c r="X102" s="59"/>
      <c r="Y102" s="59"/>
      <c r="Z102" s="59"/>
      <c r="AA102" s="59"/>
      <c r="AB102" s="59"/>
      <c r="AC102" s="59"/>
      <c r="AD102" s="59"/>
      <c r="AE102" s="134"/>
      <c r="AF102" s="59"/>
      <c r="AG102" s="59"/>
      <c r="AH102" s="59"/>
      <c r="AI102" s="59"/>
      <c r="AJ102" s="91"/>
      <c r="AK102" s="91"/>
      <c r="AL102" s="91"/>
      <c r="AM102" s="91"/>
      <c r="AN102" s="90"/>
      <c r="AO102" s="100"/>
      <c r="AP102" s="101"/>
      <c r="AQ102" s="103"/>
      <c r="XFD102" s="48"/>
    </row>
    <row r="103" s="47" customFormat="1" spans="3:16384">
      <c r="C103" s="118"/>
      <c r="D103" s="75"/>
      <c r="E103" s="113">
        <v>6.5</v>
      </c>
      <c r="F103" s="113">
        <v>1</v>
      </c>
      <c r="G103" s="113">
        <v>4</v>
      </c>
      <c r="H103" s="113">
        <v>7</v>
      </c>
      <c r="I103" s="113">
        <v>7</v>
      </c>
      <c r="J103" s="113">
        <v>0.5</v>
      </c>
      <c r="K103" s="113"/>
      <c r="L103" s="113"/>
      <c r="M103" s="59"/>
      <c r="N103" s="130"/>
      <c r="O103" s="61"/>
      <c r="P103" s="61"/>
      <c r="Q103" s="59"/>
      <c r="R103" s="59"/>
      <c r="S103" s="59"/>
      <c r="T103" s="59"/>
      <c r="U103" s="61"/>
      <c r="V103" s="59"/>
      <c r="W103" s="59"/>
      <c r="X103" s="59"/>
      <c r="Y103" s="59"/>
      <c r="Z103" s="59"/>
      <c r="AA103" s="59"/>
      <c r="AB103" s="59"/>
      <c r="AC103" s="59"/>
      <c r="AD103" s="59"/>
      <c r="AE103" s="59"/>
      <c r="AF103" s="59"/>
      <c r="AG103" s="59"/>
      <c r="AH103" s="59"/>
      <c r="AI103" s="59"/>
      <c r="AJ103" s="92"/>
      <c r="AK103" s="92"/>
      <c r="AL103" s="92"/>
      <c r="AM103" s="92"/>
      <c r="AN103" s="90"/>
      <c r="AO103" s="100"/>
      <c r="AP103" s="101"/>
      <c r="AQ103" s="104"/>
      <c r="XFD103" s="48"/>
    </row>
    <row r="104" s="47" customFormat="1" spans="3:16384">
      <c r="C104" s="59" t="s">
        <v>68</v>
      </c>
      <c r="D104" s="119" t="s">
        <v>104</v>
      </c>
      <c r="E104" s="116"/>
      <c r="F104" s="61">
        <v>4</v>
      </c>
      <c r="G104" s="61">
        <v>4</v>
      </c>
      <c r="H104" s="61">
        <v>4</v>
      </c>
      <c r="I104" s="61">
        <v>4</v>
      </c>
      <c r="J104" s="61">
        <v>4</v>
      </c>
      <c r="K104" s="117">
        <v>4</v>
      </c>
      <c r="L104" s="61">
        <v>4</v>
      </c>
      <c r="M104" s="61">
        <v>4</v>
      </c>
      <c r="N104" s="130">
        <v>4</v>
      </c>
      <c r="O104" s="130">
        <v>4</v>
      </c>
      <c r="P104" s="130">
        <v>4</v>
      </c>
      <c r="Q104" s="130" t="s">
        <v>91</v>
      </c>
      <c r="R104" s="130" t="s">
        <v>105</v>
      </c>
      <c r="S104" s="130" t="s">
        <v>105</v>
      </c>
      <c r="T104" s="130" t="s">
        <v>105</v>
      </c>
      <c r="U104" s="130" t="s">
        <v>105</v>
      </c>
      <c r="V104" s="130" t="s">
        <v>105</v>
      </c>
      <c r="W104" s="130" t="s">
        <v>105</v>
      </c>
      <c r="X104" s="130" t="s">
        <v>91</v>
      </c>
      <c r="Y104" s="61">
        <v>4</v>
      </c>
      <c r="Z104" s="135" t="s">
        <v>99</v>
      </c>
      <c r="AA104" s="61">
        <v>4</v>
      </c>
      <c r="AB104" s="61">
        <v>4</v>
      </c>
      <c r="AC104" s="136">
        <v>4</v>
      </c>
      <c r="AD104" s="130">
        <v>4</v>
      </c>
      <c r="AE104" s="130" t="s">
        <v>91</v>
      </c>
      <c r="AF104" s="61">
        <v>4</v>
      </c>
      <c r="AG104" s="61">
        <v>4</v>
      </c>
      <c r="AH104" s="130">
        <v>4</v>
      </c>
      <c r="AI104" s="61">
        <v>4</v>
      </c>
      <c r="AJ104" s="89">
        <v>19.5</v>
      </c>
      <c r="AK104" s="89">
        <f>SUM(E104:AI105)</f>
        <v>158</v>
      </c>
      <c r="AL104" s="89">
        <f>SUM(E106:AI106)</f>
        <v>48</v>
      </c>
      <c r="AM104" s="89">
        <f>AK104+AL104</f>
        <v>206</v>
      </c>
      <c r="AN104" s="90">
        <f>SUM(E104:AI106)-AM104</f>
        <v>0</v>
      </c>
      <c r="AO104" s="100" t="s">
        <v>92</v>
      </c>
      <c r="AP104" s="101" t="str">
        <f>VLOOKUP(C104,[2]Sheet2!C:H,2,0)</f>
        <v>座椅总装工序</v>
      </c>
      <c r="AQ104" s="102"/>
      <c r="XFD104" s="48"/>
    </row>
    <row r="105" s="47" customFormat="1" spans="3:16384">
      <c r="C105" s="59"/>
      <c r="D105" s="120"/>
      <c r="E105" s="116"/>
      <c r="F105" s="61">
        <v>4</v>
      </c>
      <c r="G105" s="61">
        <v>4</v>
      </c>
      <c r="H105" s="61">
        <v>4</v>
      </c>
      <c r="I105" s="61">
        <v>4</v>
      </c>
      <c r="J105" s="61">
        <v>4</v>
      </c>
      <c r="K105" s="117">
        <v>4</v>
      </c>
      <c r="L105" s="61">
        <v>4</v>
      </c>
      <c r="M105" s="61">
        <v>4</v>
      </c>
      <c r="N105" s="130">
        <v>4</v>
      </c>
      <c r="O105" s="130">
        <v>4</v>
      </c>
      <c r="P105" s="130">
        <v>4</v>
      </c>
      <c r="Q105" s="130" t="s">
        <v>91</v>
      </c>
      <c r="R105" s="130" t="s">
        <v>105</v>
      </c>
      <c r="S105" s="130" t="s">
        <v>105</v>
      </c>
      <c r="T105" s="130" t="s">
        <v>105</v>
      </c>
      <c r="U105" s="130" t="s">
        <v>105</v>
      </c>
      <c r="V105" s="130" t="s">
        <v>105</v>
      </c>
      <c r="W105" s="130" t="s">
        <v>105</v>
      </c>
      <c r="X105" s="130" t="s">
        <v>91</v>
      </c>
      <c r="Y105" s="61">
        <v>4</v>
      </c>
      <c r="Z105" s="135" t="s">
        <v>99</v>
      </c>
      <c r="AA105" s="61">
        <v>4</v>
      </c>
      <c r="AB105" s="61">
        <v>4</v>
      </c>
      <c r="AC105" s="136">
        <v>4</v>
      </c>
      <c r="AD105" s="130">
        <v>4</v>
      </c>
      <c r="AE105" s="130" t="s">
        <v>91</v>
      </c>
      <c r="AF105" s="61">
        <v>4</v>
      </c>
      <c r="AG105" s="61">
        <v>4</v>
      </c>
      <c r="AH105" s="130">
        <v>4</v>
      </c>
      <c r="AI105" s="61">
        <v>2</v>
      </c>
      <c r="AJ105" s="91"/>
      <c r="AK105" s="91"/>
      <c r="AL105" s="91"/>
      <c r="AM105" s="91"/>
      <c r="AN105" s="90"/>
      <c r="AO105" s="100"/>
      <c r="AP105" s="101"/>
      <c r="AQ105" s="103"/>
      <c r="XFD105" s="48"/>
    </row>
    <row r="106" s="47" customFormat="1" spans="3:16384">
      <c r="C106" s="59"/>
      <c r="D106" s="121"/>
      <c r="E106" s="116"/>
      <c r="F106" s="61">
        <v>2.5</v>
      </c>
      <c r="G106" s="61">
        <v>2.5</v>
      </c>
      <c r="H106" s="61">
        <v>2.5</v>
      </c>
      <c r="I106" s="61">
        <v>2.5</v>
      </c>
      <c r="J106" s="61">
        <v>2.5</v>
      </c>
      <c r="K106" s="61">
        <v>0.5</v>
      </c>
      <c r="L106" s="61">
        <v>1</v>
      </c>
      <c r="M106" s="61">
        <v>1.5</v>
      </c>
      <c r="N106" s="130">
        <v>3</v>
      </c>
      <c r="O106" s="130">
        <v>3.5</v>
      </c>
      <c r="P106" s="130">
        <v>2.5</v>
      </c>
      <c r="Q106" s="130"/>
      <c r="R106" s="130"/>
      <c r="S106" s="130"/>
      <c r="T106" s="130"/>
      <c r="U106" s="61"/>
      <c r="V106" s="61"/>
      <c r="W106" s="130"/>
      <c r="X106" s="130"/>
      <c r="Y106" s="130">
        <v>2.5</v>
      </c>
      <c r="Z106" s="130"/>
      <c r="AA106" s="130">
        <v>2.5</v>
      </c>
      <c r="AB106" s="117">
        <v>2</v>
      </c>
      <c r="AC106" s="136">
        <v>1</v>
      </c>
      <c r="AD106" s="130">
        <v>3</v>
      </c>
      <c r="AE106" s="117"/>
      <c r="AF106" s="61">
        <v>5</v>
      </c>
      <c r="AG106" s="136">
        <v>4.5</v>
      </c>
      <c r="AH106" s="130">
        <v>3</v>
      </c>
      <c r="AI106" s="61"/>
      <c r="AJ106" s="92"/>
      <c r="AK106" s="92"/>
      <c r="AL106" s="92"/>
      <c r="AM106" s="92"/>
      <c r="AN106" s="90"/>
      <c r="AO106" s="100"/>
      <c r="AP106" s="101"/>
      <c r="AQ106" s="104"/>
      <c r="XFD106" s="48"/>
    </row>
    <row r="107" s="47" customFormat="1" spans="3:16384">
      <c r="C107" s="59" t="s">
        <v>69</v>
      </c>
      <c r="D107" s="119" t="s">
        <v>104</v>
      </c>
      <c r="E107" s="116"/>
      <c r="F107" s="61"/>
      <c r="G107" s="61">
        <v>4</v>
      </c>
      <c r="H107" s="61">
        <v>4</v>
      </c>
      <c r="I107" s="61">
        <v>4</v>
      </c>
      <c r="J107" s="61">
        <v>4</v>
      </c>
      <c r="K107" s="117">
        <v>4</v>
      </c>
      <c r="L107" s="61">
        <v>4</v>
      </c>
      <c r="M107" s="61">
        <v>4</v>
      </c>
      <c r="N107" s="130">
        <v>4</v>
      </c>
      <c r="O107" s="130">
        <v>4</v>
      </c>
      <c r="P107" s="130">
        <v>4</v>
      </c>
      <c r="Q107" s="130" t="s">
        <v>91</v>
      </c>
      <c r="R107" s="130" t="s">
        <v>105</v>
      </c>
      <c r="S107" s="130" t="s">
        <v>105</v>
      </c>
      <c r="T107" s="130" t="s">
        <v>105</v>
      </c>
      <c r="U107" s="130" t="s">
        <v>105</v>
      </c>
      <c r="V107" s="130" t="s">
        <v>105</v>
      </c>
      <c r="W107" s="130" t="s">
        <v>105</v>
      </c>
      <c r="X107" s="130" t="s">
        <v>91</v>
      </c>
      <c r="Y107" s="61">
        <v>4</v>
      </c>
      <c r="Z107" s="61">
        <v>4</v>
      </c>
      <c r="AA107" s="61">
        <v>4</v>
      </c>
      <c r="AB107" s="61">
        <v>4</v>
      </c>
      <c r="AC107" s="136">
        <v>4</v>
      </c>
      <c r="AD107" s="130">
        <v>4</v>
      </c>
      <c r="AE107" s="130" t="s">
        <v>91</v>
      </c>
      <c r="AF107" s="61">
        <v>4</v>
      </c>
      <c r="AG107" s="61">
        <v>4</v>
      </c>
      <c r="AH107" s="130">
        <v>4</v>
      </c>
      <c r="AI107" s="61">
        <v>4</v>
      </c>
      <c r="AJ107" s="89">
        <v>19.5</v>
      </c>
      <c r="AK107" s="89">
        <f>SUM(E107:AI108)</f>
        <v>158</v>
      </c>
      <c r="AL107" s="89">
        <f>SUM(E109:AI109)</f>
        <v>57</v>
      </c>
      <c r="AM107" s="89">
        <f>AK107+AL107</f>
        <v>215</v>
      </c>
      <c r="AN107" s="90">
        <f>SUM(E107:AI109)-AM107</f>
        <v>0</v>
      </c>
      <c r="AO107" s="100" t="s">
        <v>92</v>
      </c>
      <c r="AP107" s="101" t="str">
        <f>VLOOKUP(C107,[2]Sheet2!C:H,2,0)</f>
        <v>座椅总装工序</v>
      </c>
      <c r="AQ107" s="102"/>
      <c r="XFD107" s="48"/>
    </row>
    <row r="108" s="47" customFormat="1" spans="3:16384">
      <c r="C108" s="59"/>
      <c r="D108" s="120"/>
      <c r="E108" s="116"/>
      <c r="F108" s="61"/>
      <c r="G108" s="61">
        <v>4</v>
      </c>
      <c r="H108" s="61">
        <v>4</v>
      </c>
      <c r="I108" s="61">
        <v>2</v>
      </c>
      <c r="J108" s="61">
        <v>4</v>
      </c>
      <c r="K108" s="117">
        <v>4</v>
      </c>
      <c r="L108" s="61">
        <v>4</v>
      </c>
      <c r="M108" s="61">
        <v>4</v>
      </c>
      <c r="N108" s="130">
        <v>4</v>
      </c>
      <c r="O108" s="130">
        <v>4</v>
      </c>
      <c r="P108" s="130">
        <v>4</v>
      </c>
      <c r="Q108" s="130" t="s">
        <v>91</v>
      </c>
      <c r="R108" s="130" t="s">
        <v>105</v>
      </c>
      <c r="S108" s="130" t="s">
        <v>105</v>
      </c>
      <c r="T108" s="130" t="s">
        <v>105</v>
      </c>
      <c r="U108" s="130" t="s">
        <v>105</v>
      </c>
      <c r="V108" s="130" t="s">
        <v>105</v>
      </c>
      <c r="W108" s="130" t="s">
        <v>105</v>
      </c>
      <c r="X108" s="130" t="s">
        <v>91</v>
      </c>
      <c r="Y108" s="61">
        <v>4</v>
      </c>
      <c r="Z108" s="61">
        <v>4</v>
      </c>
      <c r="AA108" s="61">
        <v>4</v>
      </c>
      <c r="AB108" s="61">
        <v>4</v>
      </c>
      <c r="AC108" s="136">
        <v>4</v>
      </c>
      <c r="AD108" s="130">
        <v>4</v>
      </c>
      <c r="AE108" s="130" t="s">
        <v>91</v>
      </c>
      <c r="AF108" s="61">
        <v>4</v>
      </c>
      <c r="AG108" s="61">
        <v>4</v>
      </c>
      <c r="AH108" s="130">
        <v>4</v>
      </c>
      <c r="AI108" s="61">
        <v>4</v>
      </c>
      <c r="AJ108" s="91"/>
      <c r="AK108" s="91"/>
      <c r="AL108" s="91"/>
      <c r="AM108" s="91"/>
      <c r="AN108" s="90"/>
      <c r="AO108" s="100"/>
      <c r="AP108" s="101"/>
      <c r="AQ108" s="103"/>
      <c r="XFD108" s="48"/>
    </row>
    <row r="109" s="48" customFormat="1" spans="2:16383">
      <c r="B109" s="47"/>
      <c r="C109" s="59"/>
      <c r="D109" s="121"/>
      <c r="E109" s="116"/>
      <c r="F109" s="61"/>
      <c r="G109" s="61">
        <v>4.5</v>
      </c>
      <c r="H109" s="61">
        <v>3</v>
      </c>
      <c r="I109" s="61"/>
      <c r="J109" s="61">
        <v>4.5</v>
      </c>
      <c r="K109" s="117">
        <v>2.5</v>
      </c>
      <c r="L109" s="61">
        <v>1</v>
      </c>
      <c r="M109" s="61">
        <v>1.5</v>
      </c>
      <c r="N109" s="130">
        <v>3</v>
      </c>
      <c r="O109" s="130">
        <v>4.5</v>
      </c>
      <c r="P109" s="130">
        <v>2.5</v>
      </c>
      <c r="Q109" s="130"/>
      <c r="R109" s="130"/>
      <c r="S109" s="130"/>
      <c r="T109" s="130"/>
      <c r="U109" s="61"/>
      <c r="V109" s="61"/>
      <c r="W109" s="130"/>
      <c r="X109" s="130"/>
      <c r="Y109" s="130">
        <v>4.5</v>
      </c>
      <c r="Z109" s="61">
        <v>3</v>
      </c>
      <c r="AA109" s="130">
        <v>3</v>
      </c>
      <c r="AB109" s="117">
        <v>2</v>
      </c>
      <c r="AC109" s="136">
        <v>1</v>
      </c>
      <c r="AD109" s="130">
        <v>3</v>
      </c>
      <c r="AE109" s="117"/>
      <c r="AF109" s="61">
        <v>5</v>
      </c>
      <c r="AG109" s="136">
        <v>4.5</v>
      </c>
      <c r="AH109" s="130">
        <v>3</v>
      </c>
      <c r="AI109" s="61">
        <v>1</v>
      </c>
      <c r="AJ109" s="92"/>
      <c r="AK109" s="92"/>
      <c r="AL109" s="92"/>
      <c r="AM109" s="92"/>
      <c r="AN109" s="90"/>
      <c r="AO109" s="100"/>
      <c r="AP109" s="101"/>
      <c r="AQ109" s="104"/>
      <c r="AR109" s="47"/>
      <c r="AS109" s="47"/>
      <c r="AT109" s="47"/>
      <c r="AU109" s="47"/>
      <c r="AV109" s="47"/>
      <c r="AW109" s="47"/>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c r="CK109" s="47"/>
      <c r="CL109" s="47"/>
      <c r="CM109" s="47"/>
      <c r="CN109" s="47"/>
      <c r="CO109" s="47"/>
      <c r="CP109" s="47"/>
      <c r="CQ109" s="47"/>
      <c r="CR109" s="47"/>
      <c r="CS109" s="47"/>
      <c r="CT109" s="47"/>
      <c r="CU109" s="47"/>
      <c r="CV109" s="47"/>
      <c r="CW109" s="47"/>
      <c r="CX109" s="47"/>
      <c r="CY109" s="47"/>
      <c r="CZ109" s="47"/>
      <c r="DA109" s="47"/>
      <c r="DB109" s="47"/>
      <c r="DC109" s="47"/>
      <c r="DD109" s="47"/>
      <c r="DE109" s="47"/>
      <c r="DF109" s="47"/>
      <c r="DG109" s="47"/>
      <c r="DH109" s="47"/>
      <c r="DI109" s="47"/>
      <c r="DJ109" s="47"/>
      <c r="DK109" s="47"/>
      <c r="DL109" s="47"/>
      <c r="DM109" s="47"/>
      <c r="DN109" s="47"/>
      <c r="DO109" s="47"/>
      <c r="DP109" s="47"/>
      <c r="DQ109" s="47"/>
      <c r="DR109" s="47"/>
      <c r="DS109" s="47"/>
      <c r="DT109" s="47"/>
      <c r="DU109" s="47"/>
      <c r="DV109" s="47"/>
      <c r="DW109" s="47"/>
      <c r="DX109" s="47"/>
      <c r="DY109" s="47"/>
      <c r="DZ109" s="47"/>
      <c r="EA109" s="47"/>
      <c r="EB109" s="47"/>
      <c r="EC109" s="47"/>
      <c r="ED109" s="47"/>
      <c r="EE109" s="47"/>
      <c r="EF109" s="47"/>
      <c r="EG109" s="47"/>
      <c r="EH109" s="47"/>
      <c r="EI109" s="47"/>
      <c r="EJ109" s="47"/>
      <c r="EK109" s="47"/>
      <c r="EL109" s="47"/>
      <c r="EM109" s="47"/>
      <c r="EN109" s="47"/>
      <c r="EO109" s="47"/>
      <c r="EP109" s="47"/>
      <c r="EQ109" s="47"/>
      <c r="ER109" s="47"/>
      <c r="ES109" s="47"/>
      <c r="ET109" s="47"/>
      <c r="EU109" s="47"/>
      <c r="EV109" s="47"/>
      <c r="EW109" s="47"/>
      <c r="EX109" s="47"/>
      <c r="EY109" s="47"/>
      <c r="EZ109" s="47"/>
      <c r="FA109" s="47"/>
      <c r="FB109" s="47"/>
      <c r="FC109" s="47"/>
      <c r="FD109" s="47"/>
      <c r="FE109" s="47"/>
      <c r="FF109" s="47"/>
      <c r="FG109" s="47"/>
      <c r="FH109" s="47"/>
      <c r="FI109" s="47"/>
      <c r="FJ109" s="47"/>
      <c r="FK109" s="47"/>
      <c r="FL109" s="47"/>
      <c r="FM109" s="47"/>
      <c r="FN109" s="47"/>
      <c r="FO109" s="47"/>
      <c r="FP109" s="47"/>
      <c r="FQ109" s="47"/>
      <c r="FR109" s="47"/>
      <c r="FS109" s="47"/>
      <c r="FT109" s="47"/>
      <c r="FU109" s="47"/>
      <c r="FV109" s="47"/>
      <c r="FW109" s="47"/>
      <c r="FX109" s="47"/>
      <c r="FY109" s="47"/>
      <c r="FZ109" s="47"/>
      <c r="GA109" s="47"/>
      <c r="GB109" s="47"/>
      <c r="GC109" s="47"/>
      <c r="GD109" s="47"/>
      <c r="GE109" s="47"/>
      <c r="GF109" s="47"/>
      <c r="GG109" s="47"/>
      <c r="GH109" s="47"/>
      <c r="GI109" s="47"/>
      <c r="GJ109" s="47"/>
      <c r="GK109" s="47"/>
      <c r="GL109" s="47"/>
      <c r="GM109" s="47"/>
      <c r="GN109" s="47"/>
      <c r="GO109" s="47"/>
      <c r="GP109" s="47"/>
      <c r="GQ109" s="47"/>
      <c r="GR109" s="47"/>
      <c r="GS109" s="47"/>
      <c r="GT109" s="47"/>
      <c r="GU109" s="47"/>
      <c r="GV109" s="47"/>
      <c r="GW109" s="47"/>
      <c r="GX109" s="47"/>
      <c r="GY109" s="47"/>
      <c r="GZ109" s="47"/>
      <c r="HA109" s="47"/>
      <c r="HB109" s="47"/>
      <c r="HC109" s="47"/>
      <c r="HD109" s="47"/>
      <c r="HE109" s="47"/>
      <c r="HF109" s="47"/>
      <c r="HG109" s="47"/>
      <c r="HH109" s="47"/>
      <c r="HI109" s="47"/>
      <c r="HJ109" s="47"/>
      <c r="HK109" s="47"/>
      <c r="HL109" s="47"/>
      <c r="HM109" s="47"/>
      <c r="HN109" s="47"/>
      <c r="HO109" s="47"/>
      <c r="HP109" s="47"/>
      <c r="HQ109" s="47"/>
      <c r="HR109" s="47"/>
      <c r="HS109" s="47"/>
      <c r="HT109" s="47"/>
      <c r="HU109" s="47"/>
      <c r="HV109" s="47"/>
      <c r="HW109" s="47"/>
      <c r="HX109" s="47"/>
      <c r="HY109" s="47"/>
      <c r="HZ109" s="47"/>
      <c r="IA109" s="47"/>
      <c r="IB109" s="47"/>
      <c r="IC109" s="47"/>
      <c r="ID109" s="47"/>
      <c r="IE109" s="47"/>
      <c r="IF109" s="47"/>
      <c r="IG109" s="47"/>
      <c r="IH109" s="47"/>
      <c r="II109" s="47"/>
      <c r="IJ109" s="47"/>
      <c r="IK109" s="47"/>
      <c r="IL109" s="47"/>
      <c r="IM109" s="47"/>
      <c r="IN109" s="47"/>
      <c r="IO109" s="47"/>
      <c r="IP109" s="47"/>
      <c r="IQ109" s="47"/>
      <c r="IR109" s="47"/>
      <c r="IS109" s="47"/>
      <c r="IT109" s="47"/>
      <c r="IU109" s="47"/>
      <c r="IV109" s="47"/>
      <c r="IW109" s="47"/>
      <c r="IX109" s="47"/>
      <c r="IY109" s="47"/>
      <c r="IZ109" s="47"/>
      <c r="JA109" s="47"/>
      <c r="JB109" s="47"/>
      <c r="JC109" s="47"/>
      <c r="JD109" s="47"/>
      <c r="JE109" s="47"/>
      <c r="JF109" s="47"/>
      <c r="JG109" s="47"/>
      <c r="JH109" s="47"/>
      <c r="JI109" s="47"/>
      <c r="JJ109" s="47"/>
      <c r="JK109" s="47"/>
      <c r="JL109" s="47"/>
      <c r="JM109" s="47"/>
      <c r="JN109" s="47"/>
      <c r="JO109" s="47"/>
      <c r="JP109" s="47"/>
      <c r="JQ109" s="47"/>
      <c r="JR109" s="47"/>
      <c r="JS109" s="47"/>
      <c r="JT109" s="47"/>
      <c r="JU109" s="47"/>
      <c r="JV109" s="47"/>
      <c r="JW109" s="47"/>
      <c r="JX109" s="47"/>
      <c r="JY109" s="47"/>
      <c r="JZ109" s="47"/>
      <c r="KA109" s="47"/>
      <c r="KB109" s="47"/>
      <c r="KC109" s="47"/>
      <c r="KD109" s="47"/>
      <c r="KE109" s="47"/>
      <c r="KF109" s="47"/>
      <c r="KG109" s="47"/>
      <c r="KH109" s="47"/>
      <c r="KI109" s="47"/>
      <c r="KJ109" s="47"/>
      <c r="KK109" s="47"/>
      <c r="KL109" s="47"/>
      <c r="KM109" s="47"/>
      <c r="KN109" s="47"/>
      <c r="KO109" s="47"/>
      <c r="KP109" s="47"/>
      <c r="KQ109" s="47"/>
      <c r="KR109" s="47"/>
      <c r="KS109" s="47"/>
      <c r="KT109" s="47"/>
      <c r="KU109" s="47"/>
      <c r="KV109" s="47"/>
      <c r="KW109" s="47"/>
      <c r="KX109" s="47"/>
      <c r="KY109" s="47"/>
      <c r="KZ109" s="47"/>
      <c r="LA109" s="47"/>
      <c r="LB109" s="47"/>
      <c r="LC109" s="47"/>
      <c r="LD109" s="47"/>
      <c r="LE109" s="47"/>
      <c r="LF109" s="47"/>
      <c r="LG109" s="47"/>
      <c r="LH109" s="47"/>
      <c r="LI109" s="47"/>
      <c r="LJ109" s="47"/>
      <c r="LK109" s="47"/>
      <c r="LL109" s="47"/>
      <c r="LM109" s="47"/>
      <c r="LN109" s="47"/>
      <c r="LO109" s="47"/>
      <c r="LP109" s="47"/>
      <c r="LQ109" s="47"/>
      <c r="LR109" s="47"/>
      <c r="LS109" s="47"/>
      <c r="LT109" s="47"/>
      <c r="LU109" s="47"/>
      <c r="LV109" s="47"/>
      <c r="LW109" s="47"/>
      <c r="LX109" s="47"/>
      <c r="LY109" s="47"/>
      <c r="LZ109" s="47"/>
      <c r="MA109" s="47"/>
      <c r="MB109" s="47"/>
      <c r="MC109" s="47"/>
      <c r="MD109" s="47"/>
      <c r="ME109" s="47"/>
      <c r="MF109" s="47"/>
      <c r="MG109" s="47"/>
      <c r="MH109" s="47"/>
      <c r="MI109" s="47"/>
      <c r="MJ109" s="47"/>
      <c r="MK109" s="47"/>
      <c r="ML109" s="47"/>
      <c r="MM109" s="47"/>
      <c r="MN109" s="47"/>
      <c r="MO109" s="47"/>
      <c r="MP109" s="47"/>
      <c r="MQ109" s="47"/>
      <c r="MR109" s="47"/>
      <c r="MS109" s="47"/>
      <c r="MT109" s="47"/>
      <c r="MU109" s="47"/>
      <c r="MV109" s="47"/>
      <c r="MW109" s="47"/>
      <c r="MX109" s="47"/>
      <c r="MY109" s="47"/>
      <c r="MZ109" s="47"/>
      <c r="NA109" s="47"/>
      <c r="NB109" s="47"/>
      <c r="NC109" s="47"/>
      <c r="ND109" s="47"/>
      <c r="NE109" s="47"/>
      <c r="NF109" s="47"/>
      <c r="NG109" s="47"/>
      <c r="NH109" s="47"/>
      <c r="NI109" s="47"/>
      <c r="NJ109" s="47"/>
      <c r="NK109" s="47"/>
      <c r="NL109" s="47"/>
      <c r="NM109" s="47"/>
      <c r="NN109" s="47"/>
      <c r="NO109" s="47"/>
      <c r="NP109" s="47"/>
      <c r="NQ109" s="47"/>
      <c r="NR109" s="47"/>
      <c r="NS109" s="47"/>
      <c r="NT109" s="47"/>
      <c r="NU109" s="47"/>
      <c r="NV109" s="47"/>
      <c r="NW109" s="47"/>
      <c r="NX109" s="47"/>
      <c r="NY109" s="47"/>
      <c r="NZ109" s="47"/>
      <c r="OA109" s="47"/>
      <c r="OB109" s="47"/>
      <c r="OC109" s="47"/>
      <c r="OD109" s="47"/>
      <c r="OE109" s="47"/>
      <c r="OF109" s="47"/>
      <c r="OG109" s="47"/>
      <c r="OH109" s="47"/>
      <c r="OI109" s="47"/>
      <c r="OJ109" s="47"/>
      <c r="OK109" s="47"/>
      <c r="OL109" s="47"/>
      <c r="OM109" s="47"/>
      <c r="ON109" s="47"/>
      <c r="OO109" s="47"/>
      <c r="OP109" s="47"/>
      <c r="OQ109" s="47"/>
      <c r="OR109" s="47"/>
      <c r="OS109" s="47"/>
      <c r="OT109" s="47"/>
      <c r="OU109" s="47"/>
      <c r="OV109" s="47"/>
      <c r="OW109" s="47"/>
      <c r="OX109" s="47"/>
      <c r="OY109" s="47"/>
      <c r="OZ109" s="47"/>
      <c r="PA109" s="47"/>
      <c r="PB109" s="47"/>
      <c r="PC109" s="47"/>
      <c r="PD109" s="47"/>
      <c r="PE109" s="47"/>
      <c r="PF109" s="47"/>
      <c r="PG109" s="47"/>
      <c r="PH109" s="47"/>
      <c r="PI109" s="47"/>
      <c r="PJ109" s="47"/>
      <c r="PK109" s="47"/>
      <c r="PL109" s="47"/>
      <c r="PM109" s="47"/>
      <c r="PN109" s="47"/>
      <c r="PO109" s="47"/>
      <c r="PP109" s="47"/>
      <c r="PQ109" s="47"/>
      <c r="PR109" s="47"/>
      <c r="PS109" s="47"/>
      <c r="PT109" s="47"/>
      <c r="PU109" s="47"/>
      <c r="PV109" s="47"/>
      <c r="PW109" s="47"/>
      <c r="PX109" s="47"/>
      <c r="PY109" s="47"/>
      <c r="PZ109" s="47"/>
      <c r="QA109" s="47"/>
      <c r="QB109" s="47"/>
      <c r="QC109" s="47"/>
      <c r="QD109" s="47"/>
      <c r="QE109" s="47"/>
      <c r="QF109" s="47"/>
      <c r="QG109" s="47"/>
      <c r="QH109" s="47"/>
      <c r="QI109" s="47"/>
      <c r="QJ109" s="47"/>
      <c r="QK109" s="47"/>
      <c r="QL109" s="47"/>
      <c r="QM109" s="47"/>
      <c r="QN109" s="47"/>
      <c r="QO109" s="47"/>
      <c r="QP109" s="47"/>
      <c r="QQ109" s="47"/>
      <c r="QR109" s="47"/>
      <c r="QS109" s="47"/>
      <c r="QT109" s="47"/>
      <c r="QU109" s="47"/>
      <c r="QV109" s="47"/>
      <c r="QW109" s="47"/>
      <c r="QX109" s="47"/>
      <c r="QY109" s="47"/>
      <c r="QZ109" s="47"/>
      <c r="RA109" s="47"/>
      <c r="RB109" s="47"/>
      <c r="RC109" s="47"/>
      <c r="RD109" s="47"/>
      <c r="RE109" s="47"/>
      <c r="RF109" s="47"/>
      <c r="RG109" s="47"/>
      <c r="RH109" s="47"/>
      <c r="RI109" s="47"/>
      <c r="RJ109" s="47"/>
      <c r="RK109" s="47"/>
      <c r="RL109" s="47"/>
      <c r="RM109" s="47"/>
      <c r="RN109" s="47"/>
      <c r="RO109" s="47"/>
      <c r="RP109" s="47"/>
      <c r="RQ109" s="47"/>
      <c r="RR109" s="47"/>
      <c r="RS109" s="47"/>
      <c r="RT109" s="47"/>
      <c r="RU109" s="47"/>
      <c r="RV109" s="47"/>
      <c r="RW109" s="47"/>
      <c r="RX109" s="47"/>
      <c r="RY109" s="47"/>
      <c r="RZ109" s="47"/>
      <c r="SA109" s="47"/>
      <c r="SB109" s="47"/>
      <c r="SC109" s="47"/>
      <c r="SD109" s="47"/>
      <c r="SE109" s="47"/>
      <c r="SF109" s="47"/>
      <c r="SG109" s="47"/>
      <c r="SH109" s="47"/>
      <c r="SI109" s="47"/>
      <c r="SJ109" s="47"/>
      <c r="SK109" s="47"/>
      <c r="SL109" s="47"/>
      <c r="SM109" s="47"/>
      <c r="SN109" s="47"/>
      <c r="SO109" s="47"/>
      <c r="SP109" s="47"/>
      <c r="SQ109" s="47"/>
      <c r="SR109" s="47"/>
      <c r="SS109" s="47"/>
      <c r="ST109" s="47"/>
      <c r="SU109" s="47"/>
      <c r="SV109" s="47"/>
      <c r="SW109" s="47"/>
      <c r="SX109" s="47"/>
      <c r="SY109" s="47"/>
      <c r="SZ109" s="47"/>
      <c r="TA109" s="47"/>
      <c r="TB109" s="47"/>
      <c r="TC109" s="47"/>
      <c r="TD109" s="47"/>
      <c r="TE109" s="47"/>
      <c r="TF109" s="47"/>
      <c r="TG109" s="47"/>
      <c r="TH109" s="47"/>
      <c r="TI109" s="47"/>
      <c r="TJ109" s="47"/>
      <c r="TK109" s="47"/>
      <c r="TL109" s="47"/>
      <c r="TM109" s="47"/>
      <c r="TN109" s="47"/>
      <c r="TO109" s="47"/>
      <c r="TP109" s="47"/>
      <c r="TQ109" s="47"/>
      <c r="TR109" s="47"/>
      <c r="TS109" s="47"/>
      <c r="TT109" s="47"/>
      <c r="TU109" s="47"/>
      <c r="TV109" s="47"/>
      <c r="TW109" s="47"/>
      <c r="TX109" s="47"/>
      <c r="TY109" s="47"/>
      <c r="TZ109" s="47"/>
      <c r="UA109" s="47"/>
      <c r="UB109" s="47"/>
      <c r="UC109" s="47"/>
      <c r="UD109" s="47"/>
      <c r="UE109" s="47"/>
      <c r="UF109" s="47"/>
      <c r="UG109" s="47"/>
      <c r="UH109" s="47"/>
      <c r="UI109" s="47"/>
      <c r="UJ109" s="47"/>
      <c r="UK109" s="47"/>
      <c r="UL109" s="47"/>
      <c r="UM109" s="47"/>
      <c r="UN109" s="47"/>
      <c r="UO109" s="47"/>
      <c r="UP109" s="47"/>
      <c r="UQ109" s="47"/>
      <c r="UR109" s="47"/>
      <c r="US109" s="47"/>
      <c r="UT109" s="47"/>
      <c r="UU109" s="47"/>
      <c r="UV109" s="47"/>
      <c r="UW109" s="47"/>
      <c r="UX109" s="47"/>
      <c r="UY109" s="47"/>
      <c r="UZ109" s="47"/>
      <c r="VA109" s="47"/>
      <c r="VB109" s="47"/>
      <c r="VC109" s="47"/>
      <c r="VD109" s="47"/>
      <c r="VE109" s="47"/>
      <c r="VF109" s="47"/>
      <c r="VG109" s="47"/>
      <c r="VH109" s="47"/>
      <c r="VI109" s="47"/>
      <c r="VJ109" s="47"/>
      <c r="VK109" s="47"/>
      <c r="VL109" s="47"/>
      <c r="VM109" s="47"/>
      <c r="VN109" s="47"/>
      <c r="VO109" s="47"/>
      <c r="VP109" s="47"/>
      <c r="VQ109" s="47"/>
      <c r="VR109" s="47"/>
      <c r="VS109" s="47"/>
      <c r="VT109" s="47"/>
      <c r="VU109" s="47"/>
      <c r="VV109" s="47"/>
      <c r="VW109" s="47"/>
      <c r="VX109" s="47"/>
      <c r="VY109" s="47"/>
      <c r="VZ109" s="47"/>
      <c r="WA109" s="47"/>
      <c r="WB109" s="47"/>
      <c r="WC109" s="47"/>
      <c r="WD109" s="47"/>
      <c r="WE109" s="47"/>
      <c r="WF109" s="47"/>
      <c r="WG109" s="47"/>
      <c r="WH109" s="47"/>
      <c r="WI109" s="47"/>
      <c r="WJ109" s="47"/>
      <c r="WK109" s="47"/>
      <c r="WL109" s="47"/>
      <c r="WM109" s="47"/>
      <c r="WN109" s="47"/>
      <c r="WO109" s="47"/>
      <c r="WP109" s="47"/>
      <c r="WQ109" s="47"/>
      <c r="WR109" s="47"/>
      <c r="WS109" s="47"/>
      <c r="WT109" s="47"/>
      <c r="WU109" s="47"/>
      <c r="WV109" s="47"/>
      <c r="WW109" s="47"/>
      <c r="WX109" s="47"/>
      <c r="WY109" s="47"/>
      <c r="WZ109" s="47"/>
      <c r="XA109" s="47"/>
      <c r="XB109" s="47"/>
      <c r="XC109" s="47"/>
      <c r="XD109" s="47"/>
      <c r="XE109" s="47"/>
      <c r="XF109" s="47"/>
      <c r="XG109" s="47"/>
      <c r="XH109" s="47"/>
      <c r="XI109" s="47"/>
      <c r="XJ109" s="47"/>
      <c r="XK109" s="47"/>
      <c r="XL109" s="47"/>
      <c r="XM109" s="47"/>
      <c r="XN109" s="47"/>
      <c r="XO109" s="47"/>
      <c r="XP109" s="47"/>
      <c r="XQ109" s="47"/>
      <c r="XR109" s="47"/>
      <c r="XS109" s="47"/>
      <c r="XT109" s="47"/>
      <c r="XU109" s="47"/>
      <c r="XV109" s="47"/>
      <c r="XW109" s="47"/>
      <c r="XX109" s="47"/>
      <c r="XY109" s="47"/>
      <c r="XZ109" s="47"/>
      <c r="YA109" s="47"/>
      <c r="YB109" s="47"/>
      <c r="YC109" s="47"/>
      <c r="YD109" s="47"/>
      <c r="YE109" s="47"/>
      <c r="YF109" s="47"/>
      <c r="YG109" s="47"/>
      <c r="YH109" s="47"/>
      <c r="YI109" s="47"/>
      <c r="YJ109" s="47"/>
      <c r="YK109" s="47"/>
      <c r="YL109" s="47"/>
      <c r="YM109" s="47"/>
      <c r="YN109" s="47"/>
      <c r="YO109" s="47"/>
      <c r="YP109" s="47"/>
      <c r="YQ109" s="47"/>
      <c r="YR109" s="47"/>
      <c r="YS109" s="47"/>
      <c r="YT109" s="47"/>
      <c r="YU109" s="47"/>
      <c r="YV109" s="47"/>
      <c r="YW109" s="47"/>
      <c r="YX109" s="47"/>
      <c r="YY109" s="47"/>
      <c r="YZ109" s="47"/>
      <c r="ZA109" s="47"/>
      <c r="ZB109" s="47"/>
      <c r="ZC109" s="47"/>
      <c r="ZD109" s="47"/>
      <c r="ZE109" s="47"/>
      <c r="ZF109" s="47"/>
      <c r="ZG109" s="47"/>
      <c r="ZH109" s="47"/>
      <c r="ZI109" s="47"/>
      <c r="ZJ109" s="47"/>
      <c r="ZK109" s="47"/>
      <c r="ZL109" s="47"/>
      <c r="ZM109" s="47"/>
      <c r="ZN109" s="47"/>
      <c r="ZO109" s="47"/>
      <c r="ZP109" s="47"/>
      <c r="ZQ109" s="47"/>
      <c r="ZR109" s="47"/>
      <c r="ZS109" s="47"/>
      <c r="ZT109" s="47"/>
      <c r="ZU109" s="47"/>
      <c r="ZV109" s="47"/>
      <c r="ZW109" s="47"/>
      <c r="ZX109" s="47"/>
      <c r="ZY109" s="47"/>
      <c r="ZZ109" s="47"/>
      <c r="AAA109" s="47"/>
      <c r="AAB109" s="47"/>
      <c r="AAC109" s="47"/>
      <c r="AAD109" s="47"/>
      <c r="AAE109" s="47"/>
      <c r="AAF109" s="47"/>
      <c r="AAG109" s="47"/>
      <c r="AAH109" s="47"/>
      <c r="AAI109" s="47"/>
      <c r="AAJ109" s="47"/>
      <c r="AAK109" s="47"/>
      <c r="AAL109" s="47"/>
      <c r="AAM109" s="47"/>
      <c r="AAN109" s="47"/>
      <c r="AAO109" s="47"/>
      <c r="AAP109" s="47"/>
      <c r="AAQ109" s="47"/>
      <c r="AAR109" s="47"/>
      <c r="AAS109" s="47"/>
      <c r="AAT109" s="47"/>
      <c r="AAU109" s="47"/>
      <c r="AAV109" s="47"/>
      <c r="AAW109" s="47"/>
      <c r="AAX109" s="47"/>
      <c r="AAY109" s="47"/>
      <c r="AAZ109" s="47"/>
      <c r="ABA109" s="47"/>
      <c r="ABB109" s="47"/>
      <c r="ABC109" s="47"/>
      <c r="ABD109" s="47"/>
      <c r="ABE109" s="47"/>
      <c r="ABF109" s="47"/>
      <c r="ABG109" s="47"/>
      <c r="ABH109" s="47"/>
      <c r="ABI109" s="47"/>
      <c r="ABJ109" s="47"/>
      <c r="ABK109" s="47"/>
      <c r="ABL109" s="47"/>
      <c r="ABM109" s="47"/>
      <c r="ABN109" s="47"/>
      <c r="ABO109" s="47"/>
      <c r="ABP109" s="47"/>
      <c r="ABQ109" s="47"/>
      <c r="ABR109" s="47"/>
      <c r="ABS109" s="47"/>
      <c r="ABT109" s="47"/>
      <c r="ABU109" s="47"/>
      <c r="ABV109" s="47"/>
      <c r="ABW109" s="47"/>
      <c r="ABX109" s="47"/>
      <c r="ABY109" s="47"/>
      <c r="ABZ109" s="47"/>
      <c r="ACA109" s="47"/>
      <c r="ACB109" s="47"/>
      <c r="ACC109" s="47"/>
      <c r="ACD109" s="47"/>
      <c r="ACE109" s="47"/>
      <c r="ACF109" s="47"/>
      <c r="ACG109" s="47"/>
      <c r="ACH109" s="47"/>
      <c r="ACI109" s="47"/>
      <c r="ACJ109" s="47"/>
      <c r="ACK109" s="47"/>
      <c r="ACL109" s="47"/>
      <c r="ACM109" s="47"/>
      <c r="ACN109" s="47"/>
      <c r="ACO109" s="47"/>
      <c r="ACP109" s="47"/>
      <c r="ACQ109" s="47"/>
      <c r="ACR109" s="47"/>
      <c r="ACS109" s="47"/>
      <c r="ACT109" s="47"/>
      <c r="ACU109" s="47"/>
      <c r="ACV109" s="47"/>
      <c r="ACW109" s="47"/>
      <c r="ACX109" s="47"/>
      <c r="ACY109" s="47"/>
      <c r="ACZ109" s="47"/>
      <c r="ADA109" s="47"/>
      <c r="ADB109" s="47"/>
      <c r="ADC109" s="47"/>
      <c r="ADD109" s="47"/>
      <c r="ADE109" s="47"/>
      <c r="ADF109" s="47"/>
      <c r="ADG109" s="47"/>
      <c r="ADH109" s="47"/>
      <c r="ADI109" s="47"/>
      <c r="ADJ109" s="47"/>
      <c r="ADK109" s="47"/>
      <c r="ADL109" s="47"/>
      <c r="ADM109" s="47"/>
      <c r="ADN109" s="47"/>
      <c r="ADO109" s="47"/>
      <c r="ADP109" s="47"/>
      <c r="ADQ109" s="47"/>
      <c r="ADR109" s="47"/>
      <c r="ADS109" s="47"/>
      <c r="ADT109" s="47"/>
      <c r="ADU109" s="47"/>
      <c r="ADV109" s="47"/>
      <c r="ADW109" s="47"/>
      <c r="ADX109" s="47"/>
      <c r="ADY109" s="47"/>
      <c r="ADZ109" s="47"/>
      <c r="AEA109" s="47"/>
      <c r="AEB109" s="47"/>
      <c r="AEC109" s="47"/>
      <c r="AED109" s="47"/>
      <c r="AEE109" s="47"/>
      <c r="AEF109" s="47"/>
      <c r="AEG109" s="47"/>
      <c r="AEH109" s="47"/>
      <c r="AEI109" s="47"/>
      <c r="AEJ109" s="47"/>
      <c r="AEK109" s="47"/>
      <c r="AEL109" s="47"/>
      <c r="AEM109" s="47"/>
      <c r="AEN109" s="47"/>
      <c r="AEO109" s="47"/>
      <c r="AEP109" s="47"/>
      <c r="AEQ109" s="47"/>
      <c r="AER109" s="47"/>
      <c r="AES109" s="47"/>
      <c r="AET109" s="47"/>
      <c r="AEU109" s="47"/>
      <c r="AEV109" s="47"/>
      <c r="AEW109" s="47"/>
      <c r="AEX109" s="47"/>
      <c r="AEY109" s="47"/>
      <c r="AEZ109" s="47"/>
      <c r="AFA109" s="47"/>
      <c r="AFB109" s="47"/>
      <c r="AFC109" s="47"/>
      <c r="AFD109" s="47"/>
      <c r="AFE109" s="47"/>
      <c r="AFF109" s="47"/>
      <c r="AFG109" s="47"/>
      <c r="AFH109" s="47"/>
      <c r="AFI109" s="47"/>
      <c r="AFJ109" s="47"/>
      <c r="AFK109" s="47"/>
      <c r="AFL109" s="47"/>
      <c r="AFM109" s="47"/>
      <c r="AFN109" s="47"/>
      <c r="AFO109" s="47"/>
      <c r="AFP109" s="47"/>
      <c r="AFQ109" s="47"/>
      <c r="AFR109" s="47"/>
      <c r="AFS109" s="47"/>
      <c r="AFT109" s="47"/>
      <c r="AFU109" s="47"/>
      <c r="AFV109" s="47"/>
      <c r="AFW109" s="47"/>
      <c r="AFX109" s="47"/>
      <c r="AFY109" s="47"/>
      <c r="AFZ109" s="47"/>
      <c r="AGA109" s="47"/>
      <c r="AGB109" s="47"/>
      <c r="AGC109" s="47"/>
      <c r="AGD109" s="47"/>
      <c r="AGE109" s="47"/>
      <c r="AGF109" s="47"/>
      <c r="AGG109" s="47"/>
      <c r="AGH109" s="47"/>
      <c r="AGI109" s="47"/>
      <c r="AGJ109" s="47"/>
      <c r="AGK109" s="47"/>
      <c r="AGL109" s="47"/>
      <c r="AGM109" s="47"/>
      <c r="AGN109" s="47"/>
      <c r="AGO109" s="47"/>
      <c r="AGP109" s="47"/>
      <c r="AGQ109" s="47"/>
      <c r="AGR109" s="47"/>
      <c r="AGS109" s="47"/>
      <c r="AGT109" s="47"/>
      <c r="AGU109" s="47"/>
      <c r="AGV109" s="47"/>
      <c r="AGW109" s="47"/>
      <c r="AGX109" s="47"/>
      <c r="AGY109" s="47"/>
      <c r="AGZ109" s="47"/>
      <c r="AHA109" s="47"/>
      <c r="AHB109" s="47"/>
      <c r="AHC109" s="47"/>
      <c r="AHD109" s="47"/>
      <c r="AHE109" s="47"/>
      <c r="AHF109" s="47"/>
      <c r="AHG109" s="47"/>
      <c r="AHH109" s="47"/>
      <c r="AHI109" s="47"/>
      <c r="AHJ109" s="47"/>
      <c r="AHK109" s="47"/>
      <c r="AHL109" s="47"/>
      <c r="AHM109" s="47"/>
      <c r="AHN109" s="47"/>
      <c r="AHO109" s="47"/>
      <c r="AHP109" s="47"/>
      <c r="AHQ109" s="47"/>
      <c r="AHR109" s="47"/>
      <c r="AHS109" s="47"/>
      <c r="AHT109" s="47"/>
      <c r="AHU109" s="47"/>
      <c r="AHV109" s="47"/>
      <c r="AHW109" s="47"/>
      <c r="AHX109" s="47"/>
      <c r="AHY109" s="47"/>
      <c r="AHZ109" s="47"/>
      <c r="AIA109" s="47"/>
      <c r="AIB109" s="47"/>
      <c r="AIC109" s="47"/>
      <c r="AID109" s="47"/>
      <c r="AIE109" s="47"/>
      <c r="AIF109" s="47"/>
      <c r="AIG109" s="47"/>
      <c r="AIH109" s="47"/>
      <c r="AII109" s="47"/>
      <c r="AIJ109" s="47"/>
      <c r="AIK109" s="47"/>
      <c r="AIL109" s="47"/>
      <c r="AIM109" s="47"/>
      <c r="AIN109" s="47"/>
      <c r="AIO109" s="47"/>
      <c r="AIP109" s="47"/>
      <c r="AIQ109" s="47"/>
      <c r="AIR109" s="47"/>
      <c r="AIS109" s="47"/>
      <c r="AIT109" s="47"/>
      <c r="AIU109" s="47"/>
      <c r="AIV109" s="47"/>
      <c r="AIW109" s="47"/>
      <c r="AIX109" s="47"/>
      <c r="AIY109" s="47"/>
      <c r="AIZ109" s="47"/>
      <c r="AJA109" s="47"/>
      <c r="AJB109" s="47"/>
      <c r="AJC109" s="47"/>
      <c r="AJD109" s="47"/>
      <c r="AJE109" s="47"/>
      <c r="AJF109" s="47"/>
      <c r="AJG109" s="47"/>
      <c r="AJH109" s="47"/>
      <c r="AJI109" s="47"/>
      <c r="AJJ109" s="47"/>
      <c r="AJK109" s="47"/>
      <c r="AJL109" s="47"/>
      <c r="AJM109" s="47"/>
      <c r="AJN109" s="47"/>
      <c r="AJO109" s="47"/>
      <c r="AJP109" s="47"/>
      <c r="AJQ109" s="47"/>
      <c r="AJR109" s="47"/>
      <c r="AJS109" s="47"/>
      <c r="AJT109" s="47"/>
      <c r="AJU109" s="47"/>
      <c r="AJV109" s="47"/>
      <c r="AJW109" s="47"/>
      <c r="AJX109" s="47"/>
      <c r="AJY109" s="47"/>
      <c r="AJZ109" s="47"/>
      <c r="AKA109" s="47"/>
      <c r="AKB109" s="47"/>
      <c r="AKC109" s="47"/>
      <c r="AKD109" s="47"/>
      <c r="AKE109" s="47"/>
      <c r="AKF109" s="47"/>
      <c r="AKG109" s="47"/>
      <c r="AKH109" s="47"/>
      <c r="AKI109" s="47"/>
      <c r="AKJ109" s="47"/>
      <c r="AKK109" s="47"/>
      <c r="AKL109" s="47"/>
      <c r="AKM109" s="47"/>
      <c r="AKN109" s="47"/>
      <c r="AKO109" s="47"/>
      <c r="AKP109" s="47"/>
      <c r="AKQ109" s="47"/>
      <c r="AKR109" s="47"/>
      <c r="AKS109" s="47"/>
      <c r="AKT109" s="47"/>
      <c r="AKU109" s="47"/>
      <c r="AKV109" s="47"/>
      <c r="AKW109" s="47"/>
      <c r="AKX109" s="47"/>
      <c r="AKY109" s="47"/>
      <c r="AKZ109" s="47"/>
      <c r="ALA109" s="47"/>
      <c r="ALB109" s="47"/>
      <c r="ALC109" s="47"/>
      <c r="ALD109" s="47"/>
      <c r="ALE109" s="47"/>
      <c r="ALF109" s="47"/>
      <c r="ALG109" s="47"/>
      <c r="ALH109" s="47"/>
      <c r="ALI109" s="47"/>
      <c r="ALJ109" s="47"/>
      <c r="ALK109" s="47"/>
      <c r="ALL109" s="47"/>
      <c r="ALM109" s="47"/>
      <c r="ALN109" s="47"/>
      <c r="ALO109" s="47"/>
      <c r="ALP109" s="47"/>
      <c r="ALQ109" s="47"/>
      <c r="ALR109" s="47"/>
      <c r="ALS109" s="47"/>
      <c r="ALT109" s="47"/>
      <c r="ALU109" s="47"/>
      <c r="ALV109" s="47"/>
      <c r="ALW109" s="47"/>
      <c r="ALX109" s="47"/>
      <c r="ALY109" s="47"/>
      <c r="ALZ109" s="47"/>
      <c r="AMA109" s="47"/>
      <c r="AMB109" s="47"/>
      <c r="AMC109" s="47"/>
      <c r="AMD109" s="47"/>
      <c r="AME109" s="47"/>
      <c r="AMF109" s="47"/>
      <c r="AMG109" s="47"/>
      <c r="AMH109" s="47"/>
      <c r="AMI109" s="47"/>
      <c r="AMJ109" s="47"/>
      <c r="AMK109" s="47"/>
      <c r="AML109" s="47"/>
      <c r="AMM109" s="47"/>
      <c r="AMN109" s="47"/>
      <c r="AMO109" s="47"/>
      <c r="AMP109" s="47"/>
      <c r="AMQ109" s="47"/>
      <c r="AMR109" s="47"/>
      <c r="AMS109" s="47"/>
      <c r="AMT109" s="47"/>
      <c r="AMU109" s="47"/>
      <c r="AMV109" s="47"/>
      <c r="AMW109" s="47"/>
      <c r="AMX109" s="47"/>
      <c r="AMY109" s="47"/>
      <c r="AMZ109" s="47"/>
      <c r="ANA109" s="47"/>
      <c r="ANB109" s="47"/>
      <c r="ANC109" s="47"/>
      <c r="AND109" s="47"/>
      <c r="ANE109" s="47"/>
      <c r="ANF109" s="47"/>
      <c r="ANG109" s="47"/>
      <c r="ANH109" s="47"/>
      <c r="ANI109" s="47"/>
      <c r="ANJ109" s="47"/>
      <c r="ANK109" s="47"/>
      <c r="ANL109" s="47"/>
      <c r="ANM109" s="47"/>
      <c r="ANN109" s="47"/>
      <c r="ANO109" s="47"/>
      <c r="ANP109" s="47"/>
      <c r="ANQ109" s="47"/>
      <c r="ANR109" s="47"/>
      <c r="ANS109" s="47"/>
      <c r="ANT109" s="47"/>
      <c r="ANU109" s="47"/>
      <c r="ANV109" s="47"/>
      <c r="ANW109" s="47"/>
      <c r="ANX109" s="47"/>
      <c r="ANY109" s="47"/>
      <c r="ANZ109" s="47"/>
      <c r="AOA109" s="47"/>
      <c r="AOB109" s="47"/>
      <c r="AOC109" s="47"/>
      <c r="AOD109" s="47"/>
      <c r="AOE109" s="47"/>
      <c r="AOF109" s="47"/>
      <c r="AOG109" s="47"/>
      <c r="AOH109" s="47"/>
      <c r="AOI109" s="47"/>
      <c r="AOJ109" s="47"/>
      <c r="AOK109" s="47"/>
      <c r="AOL109" s="47"/>
      <c r="AOM109" s="47"/>
      <c r="AON109" s="47"/>
      <c r="AOO109" s="47"/>
      <c r="AOP109" s="47"/>
      <c r="AOQ109" s="47"/>
      <c r="AOR109" s="47"/>
      <c r="AOS109" s="47"/>
      <c r="AOT109" s="47"/>
      <c r="AOU109" s="47"/>
      <c r="AOV109" s="47"/>
      <c r="AOW109" s="47"/>
      <c r="AOX109" s="47"/>
      <c r="AOY109" s="47"/>
      <c r="AOZ109" s="47"/>
      <c r="APA109" s="47"/>
      <c r="APB109" s="47"/>
      <c r="APC109" s="47"/>
      <c r="APD109" s="47"/>
      <c r="APE109" s="47"/>
      <c r="APF109" s="47"/>
      <c r="APG109" s="47"/>
      <c r="APH109" s="47"/>
      <c r="API109" s="47"/>
      <c r="APJ109" s="47"/>
      <c r="APK109" s="47"/>
      <c r="APL109" s="47"/>
      <c r="APM109" s="47"/>
      <c r="APN109" s="47"/>
      <c r="APO109" s="47"/>
      <c r="APP109" s="47"/>
      <c r="APQ109" s="47"/>
      <c r="APR109" s="47"/>
      <c r="APS109" s="47"/>
      <c r="APT109" s="47"/>
      <c r="APU109" s="47"/>
      <c r="APV109" s="47"/>
      <c r="APW109" s="47"/>
      <c r="APX109" s="47"/>
      <c r="APY109" s="47"/>
      <c r="APZ109" s="47"/>
      <c r="AQA109" s="47"/>
      <c r="AQB109" s="47"/>
      <c r="AQC109" s="47"/>
      <c r="AQD109" s="47"/>
      <c r="AQE109" s="47"/>
      <c r="AQF109" s="47"/>
      <c r="AQG109" s="47"/>
      <c r="AQH109" s="47"/>
      <c r="AQI109" s="47"/>
      <c r="AQJ109" s="47"/>
      <c r="AQK109" s="47"/>
      <c r="AQL109" s="47"/>
      <c r="AQM109" s="47"/>
      <c r="AQN109" s="47"/>
      <c r="AQO109" s="47"/>
      <c r="AQP109" s="47"/>
      <c r="AQQ109" s="47"/>
      <c r="AQR109" s="47"/>
      <c r="AQS109" s="47"/>
      <c r="AQT109" s="47"/>
      <c r="AQU109" s="47"/>
      <c r="AQV109" s="47"/>
      <c r="AQW109" s="47"/>
      <c r="AQX109" s="47"/>
      <c r="AQY109" s="47"/>
      <c r="AQZ109" s="47"/>
      <c r="ARA109" s="47"/>
      <c r="ARB109" s="47"/>
      <c r="ARC109" s="47"/>
      <c r="ARD109" s="47"/>
      <c r="ARE109" s="47"/>
      <c r="ARF109" s="47"/>
      <c r="ARG109" s="47"/>
      <c r="ARH109" s="47"/>
      <c r="ARI109" s="47"/>
      <c r="ARJ109" s="47"/>
      <c r="ARK109" s="47"/>
      <c r="ARL109" s="47"/>
      <c r="ARM109" s="47"/>
      <c r="ARN109" s="47"/>
      <c r="ARO109" s="47"/>
      <c r="ARP109" s="47"/>
      <c r="ARQ109" s="47"/>
      <c r="ARR109" s="47"/>
      <c r="ARS109" s="47"/>
      <c r="ART109" s="47"/>
      <c r="ARU109" s="47"/>
      <c r="ARV109" s="47"/>
      <c r="ARW109" s="47"/>
      <c r="ARX109" s="47"/>
      <c r="ARY109" s="47"/>
      <c r="ARZ109" s="47"/>
      <c r="ASA109" s="47"/>
      <c r="ASB109" s="47"/>
      <c r="ASC109" s="47"/>
      <c r="ASD109" s="47"/>
      <c r="ASE109" s="47"/>
      <c r="ASF109" s="47"/>
      <c r="ASG109" s="47"/>
      <c r="ASH109" s="47"/>
      <c r="ASI109" s="47"/>
      <c r="ASJ109" s="47"/>
      <c r="ASK109" s="47"/>
      <c r="ASL109" s="47"/>
      <c r="ASM109" s="47"/>
      <c r="ASN109" s="47"/>
      <c r="ASO109" s="47"/>
      <c r="ASP109" s="47"/>
      <c r="ASQ109" s="47"/>
      <c r="ASR109" s="47"/>
      <c r="ASS109" s="47"/>
      <c r="AST109" s="47"/>
      <c r="ASU109" s="47"/>
      <c r="ASV109" s="47"/>
      <c r="ASW109" s="47"/>
      <c r="ASX109" s="47"/>
      <c r="ASY109" s="47"/>
      <c r="ASZ109" s="47"/>
      <c r="ATA109" s="47"/>
      <c r="ATB109" s="47"/>
      <c r="ATC109" s="47"/>
      <c r="ATD109" s="47"/>
      <c r="ATE109" s="47"/>
      <c r="ATF109" s="47"/>
      <c r="ATG109" s="47"/>
      <c r="ATH109" s="47"/>
      <c r="ATI109" s="47"/>
      <c r="ATJ109" s="47"/>
      <c r="ATK109" s="47"/>
      <c r="ATL109" s="47"/>
      <c r="ATM109" s="47"/>
      <c r="ATN109" s="47"/>
      <c r="ATO109" s="47"/>
      <c r="ATP109" s="47"/>
      <c r="ATQ109" s="47"/>
      <c r="ATR109" s="47"/>
      <c r="ATS109" s="47"/>
      <c r="ATT109" s="47"/>
      <c r="ATU109" s="47"/>
      <c r="ATV109" s="47"/>
      <c r="ATW109" s="47"/>
      <c r="ATX109" s="47"/>
      <c r="ATY109" s="47"/>
      <c r="ATZ109" s="47"/>
      <c r="AUA109" s="47"/>
      <c r="AUB109" s="47"/>
      <c r="AUC109" s="47"/>
      <c r="AUD109" s="47"/>
      <c r="AUE109" s="47"/>
      <c r="AUF109" s="47"/>
      <c r="AUG109" s="47"/>
      <c r="AUH109" s="47"/>
      <c r="AUI109" s="47"/>
      <c r="AUJ109" s="47"/>
      <c r="AUK109" s="47"/>
      <c r="AUL109" s="47"/>
      <c r="AUM109" s="47"/>
      <c r="AUN109" s="47"/>
      <c r="AUO109" s="47"/>
      <c r="AUP109" s="47"/>
      <c r="AUQ109" s="47"/>
      <c r="AUR109" s="47"/>
      <c r="AUS109" s="47"/>
      <c r="AUT109" s="47"/>
      <c r="AUU109" s="47"/>
      <c r="AUV109" s="47"/>
      <c r="AUW109" s="47"/>
      <c r="AUX109" s="47"/>
      <c r="AUY109" s="47"/>
      <c r="AUZ109" s="47"/>
      <c r="AVA109" s="47"/>
      <c r="AVB109" s="47"/>
      <c r="AVC109" s="47"/>
      <c r="AVD109" s="47"/>
      <c r="AVE109" s="47"/>
      <c r="AVF109" s="47"/>
      <c r="AVG109" s="47"/>
      <c r="AVH109" s="47"/>
      <c r="AVI109" s="47"/>
      <c r="AVJ109" s="47"/>
      <c r="AVK109" s="47"/>
      <c r="AVL109" s="47"/>
      <c r="AVM109" s="47"/>
      <c r="AVN109" s="47"/>
      <c r="AVO109" s="47"/>
      <c r="AVP109" s="47"/>
      <c r="AVQ109" s="47"/>
      <c r="AVR109" s="47"/>
      <c r="AVS109" s="47"/>
      <c r="AVT109" s="47"/>
      <c r="AVU109" s="47"/>
      <c r="AVV109" s="47"/>
      <c r="AVW109" s="47"/>
      <c r="AVX109" s="47"/>
      <c r="AVY109" s="47"/>
      <c r="AVZ109" s="47"/>
      <c r="AWA109" s="47"/>
      <c r="AWB109" s="47"/>
      <c r="AWC109" s="47"/>
      <c r="AWD109" s="47"/>
      <c r="AWE109" s="47"/>
      <c r="AWF109" s="47"/>
      <c r="AWG109" s="47"/>
      <c r="AWH109" s="47"/>
      <c r="AWI109" s="47"/>
      <c r="AWJ109" s="47"/>
      <c r="AWK109" s="47"/>
      <c r="AWL109" s="47"/>
      <c r="AWM109" s="47"/>
      <c r="AWN109" s="47"/>
      <c r="AWO109" s="47"/>
      <c r="AWP109" s="47"/>
      <c r="AWQ109" s="47"/>
      <c r="AWR109" s="47"/>
      <c r="AWS109" s="47"/>
      <c r="AWT109" s="47"/>
      <c r="AWU109" s="47"/>
      <c r="AWV109" s="47"/>
      <c r="AWW109" s="47"/>
      <c r="AWX109" s="47"/>
      <c r="AWY109" s="47"/>
      <c r="AWZ109" s="47"/>
      <c r="AXA109" s="47"/>
      <c r="AXB109" s="47"/>
      <c r="AXC109" s="47"/>
      <c r="AXD109" s="47"/>
      <c r="AXE109" s="47"/>
      <c r="AXF109" s="47"/>
      <c r="AXG109" s="47"/>
      <c r="AXH109" s="47"/>
      <c r="AXI109" s="47"/>
      <c r="AXJ109" s="47"/>
      <c r="AXK109" s="47"/>
      <c r="AXL109" s="47"/>
      <c r="AXM109" s="47"/>
      <c r="AXN109" s="47"/>
      <c r="AXO109" s="47"/>
      <c r="AXP109" s="47"/>
      <c r="AXQ109" s="47"/>
      <c r="AXR109" s="47"/>
      <c r="AXS109" s="47"/>
      <c r="AXT109" s="47"/>
      <c r="AXU109" s="47"/>
      <c r="AXV109" s="47"/>
      <c r="AXW109" s="47"/>
      <c r="AXX109" s="47"/>
      <c r="AXY109" s="47"/>
      <c r="AXZ109" s="47"/>
      <c r="AYA109" s="47"/>
      <c r="AYB109" s="47"/>
      <c r="AYC109" s="47"/>
      <c r="AYD109" s="47"/>
      <c r="AYE109" s="47"/>
      <c r="AYF109" s="47"/>
      <c r="AYG109" s="47"/>
      <c r="AYH109" s="47"/>
      <c r="AYI109" s="47"/>
      <c r="AYJ109" s="47"/>
      <c r="AYK109" s="47"/>
      <c r="AYL109" s="47"/>
      <c r="AYM109" s="47"/>
      <c r="AYN109" s="47"/>
      <c r="AYO109" s="47"/>
      <c r="AYP109" s="47"/>
      <c r="AYQ109" s="47"/>
      <c r="AYR109" s="47"/>
      <c r="AYS109" s="47"/>
      <c r="AYT109" s="47"/>
      <c r="AYU109" s="47"/>
      <c r="AYV109" s="47"/>
      <c r="AYW109" s="47"/>
      <c r="AYX109" s="47"/>
      <c r="AYY109" s="47"/>
      <c r="AYZ109" s="47"/>
      <c r="AZA109" s="47"/>
      <c r="AZB109" s="47"/>
      <c r="AZC109" s="47"/>
      <c r="AZD109" s="47"/>
      <c r="AZE109" s="47"/>
      <c r="AZF109" s="47"/>
      <c r="AZG109" s="47"/>
      <c r="AZH109" s="47"/>
      <c r="AZI109" s="47"/>
      <c r="AZJ109" s="47"/>
      <c r="AZK109" s="47"/>
      <c r="AZL109" s="47"/>
      <c r="AZM109" s="47"/>
      <c r="AZN109" s="47"/>
      <c r="AZO109" s="47"/>
      <c r="AZP109" s="47"/>
      <c r="AZQ109" s="47"/>
      <c r="AZR109" s="47"/>
      <c r="AZS109" s="47"/>
      <c r="AZT109" s="47"/>
      <c r="AZU109" s="47"/>
      <c r="AZV109" s="47"/>
      <c r="AZW109" s="47"/>
      <c r="AZX109" s="47"/>
      <c r="AZY109" s="47"/>
      <c r="AZZ109" s="47"/>
      <c r="BAA109" s="47"/>
      <c r="BAB109" s="47"/>
      <c r="BAC109" s="47"/>
      <c r="BAD109" s="47"/>
      <c r="BAE109" s="47"/>
      <c r="BAF109" s="47"/>
      <c r="BAG109" s="47"/>
      <c r="BAH109" s="47"/>
      <c r="BAI109" s="47"/>
      <c r="BAJ109" s="47"/>
      <c r="BAK109" s="47"/>
      <c r="BAL109" s="47"/>
      <c r="BAM109" s="47"/>
      <c r="BAN109" s="47"/>
      <c r="BAO109" s="47"/>
      <c r="BAP109" s="47"/>
      <c r="BAQ109" s="47"/>
      <c r="BAR109" s="47"/>
      <c r="BAS109" s="47"/>
      <c r="BAT109" s="47"/>
      <c r="BAU109" s="47"/>
      <c r="BAV109" s="47"/>
      <c r="BAW109" s="47"/>
      <c r="BAX109" s="47"/>
      <c r="BAY109" s="47"/>
      <c r="BAZ109" s="47"/>
      <c r="BBA109" s="47"/>
      <c r="BBB109" s="47"/>
      <c r="BBC109" s="47"/>
      <c r="BBD109" s="47"/>
      <c r="BBE109" s="47"/>
      <c r="BBF109" s="47"/>
      <c r="BBG109" s="47"/>
      <c r="BBH109" s="47"/>
      <c r="BBI109" s="47"/>
      <c r="BBJ109" s="47"/>
      <c r="BBK109" s="47"/>
      <c r="BBL109" s="47"/>
      <c r="BBM109" s="47"/>
      <c r="BBN109" s="47"/>
      <c r="BBO109" s="47"/>
      <c r="BBP109" s="47"/>
      <c r="BBQ109" s="47"/>
      <c r="BBR109" s="47"/>
      <c r="BBS109" s="47"/>
      <c r="BBT109" s="47"/>
      <c r="BBU109" s="47"/>
      <c r="BBV109" s="47"/>
      <c r="BBW109" s="47"/>
      <c r="BBX109" s="47"/>
      <c r="BBY109" s="47"/>
      <c r="BBZ109" s="47"/>
      <c r="BCA109" s="47"/>
      <c r="BCB109" s="47"/>
      <c r="BCC109" s="47"/>
      <c r="BCD109" s="47"/>
      <c r="BCE109" s="47"/>
      <c r="BCF109" s="47"/>
      <c r="BCG109" s="47"/>
      <c r="BCH109" s="47"/>
      <c r="BCI109" s="47"/>
      <c r="BCJ109" s="47"/>
      <c r="BCK109" s="47"/>
      <c r="BCL109" s="47"/>
      <c r="BCM109" s="47"/>
      <c r="BCN109" s="47"/>
      <c r="BCO109" s="47"/>
      <c r="BCP109" s="47"/>
      <c r="BCQ109" s="47"/>
      <c r="BCR109" s="47"/>
      <c r="BCS109" s="47"/>
      <c r="BCT109" s="47"/>
      <c r="BCU109" s="47"/>
      <c r="BCV109" s="47"/>
      <c r="BCW109" s="47"/>
      <c r="BCX109" s="47"/>
      <c r="BCY109" s="47"/>
      <c r="BCZ109" s="47"/>
      <c r="BDA109" s="47"/>
      <c r="BDB109" s="47"/>
      <c r="BDC109" s="47"/>
      <c r="BDD109" s="47"/>
      <c r="BDE109" s="47"/>
      <c r="BDF109" s="47"/>
      <c r="BDG109" s="47"/>
      <c r="BDH109" s="47"/>
      <c r="BDI109" s="47"/>
      <c r="BDJ109" s="47"/>
      <c r="BDK109" s="47"/>
      <c r="BDL109" s="47"/>
      <c r="BDM109" s="47"/>
      <c r="BDN109" s="47"/>
      <c r="BDO109" s="47"/>
      <c r="BDP109" s="47"/>
      <c r="BDQ109" s="47"/>
      <c r="BDR109" s="47"/>
      <c r="BDS109" s="47"/>
      <c r="BDT109" s="47"/>
      <c r="BDU109" s="47"/>
      <c r="BDV109" s="47"/>
      <c r="BDW109" s="47"/>
      <c r="BDX109" s="47"/>
      <c r="BDY109" s="47"/>
      <c r="BDZ109" s="47"/>
      <c r="BEA109" s="47"/>
      <c r="BEB109" s="47"/>
      <c r="BEC109" s="47"/>
      <c r="BED109" s="47"/>
      <c r="BEE109" s="47"/>
      <c r="BEF109" s="47"/>
      <c r="BEG109" s="47"/>
      <c r="BEH109" s="47"/>
      <c r="BEI109" s="47"/>
      <c r="BEJ109" s="47"/>
      <c r="BEK109" s="47"/>
      <c r="BEL109" s="47"/>
      <c r="BEM109" s="47"/>
      <c r="BEN109" s="47"/>
      <c r="BEO109" s="47"/>
      <c r="BEP109" s="47"/>
      <c r="BEQ109" s="47"/>
      <c r="BER109" s="47"/>
      <c r="BES109" s="47"/>
      <c r="BET109" s="47"/>
      <c r="BEU109" s="47"/>
      <c r="BEV109" s="47"/>
      <c r="BEW109" s="47"/>
      <c r="BEX109" s="47"/>
      <c r="BEY109" s="47"/>
      <c r="BEZ109" s="47"/>
      <c r="BFA109" s="47"/>
      <c r="BFB109" s="47"/>
      <c r="BFC109" s="47"/>
      <c r="BFD109" s="47"/>
      <c r="BFE109" s="47"/>
      <c r="BFF109" s="47"/>
      <c r="BFG109" s="47"/>
      <c r="BFH109" s="47"/>
      <c r="BFI109" s="47"/>
      <c r="BFJ109" s="47"/>
      <c r="BFK109" s="47"/>
      <c r="BFL109" s="47"/>
      <c r="BFM109" s="47"/>
      <c r="BFN109" s="47"/>
      <c r="BFO109" s="47"/>
      <c r="BFP109" s="47"/>
      <c r="BFQ109" s="47"/>
      <c r="BFR109" s="47"/>
      <c r="BFS109" s="47"/>
      <c r="BFT109" s="47"/>
      <c r="BFU109" s="47"/>
      <c r="BFV109" s="47"/>
      <c r="BFW109" s="47"/>
      <c r="BFX109" s="47"/>
      <c r="BFY109" s="47"/>
      <c r="BFZ109" s="47"/>
      <c r="BGA109" s="47"/>
      <c r="BGB109" s="47"/>
      <c r="BGC109" s="47"/>
      <c r="BGD109" s="47"/>
      <c r="BGE109" s="47"/>
      <c r="BGF109" s="47"/>
      <c r="BGG109" s="47"/>
      <c r="BGH109" s="47"/>
      <c r="BGI109" s="47"/>
      <c r="BGJ109" s="47"/>
      <c r="BGK109" s="47"/>
      <c r="BGL109" s="47"/>
      <c r="BGM109" s="47"/>
      <c r="BGN109" s="47"/>
      <c r="BGO109" s="47"/>
      <c r="BGP109" s="47"/>
      <c r="BGQ109" s="47"/>
      <c r="BGR109" s="47"/>
      <c r="BGS109" s="47"/>
      <c r="BGT109" s="47"/>
      <c r="BGU109" s="47"/>
      <c r="BGV109" s="47"/>
      <c r="BGW109" s="47"/>
      <c r="BGX109" s="47"/>
      <c r="BGY109" s="47"/>
      <c r="BGZ109" s="47"/>
      <c r="BHA109" s="47"/>
      <c r="BHB109" s="47"/>
      <c r="BHC109" s="47"/>
      <c r="BHD109" s="47"/>
      <c r="BHE109" s="47"/>
      <c r="BHF109" s="47"/>
      <c r="BHG109" s="47"/>
      <c r="BHH109" s="47"/>
      <c r="BHI109" s="47"/>
      <c r="BHJ109" s="47"/>
      <c r="BHK109" s="47"/>
      <c r="BHL109" s="47"/>
      <c r="BHM109" s="47"/>
      <c r="BHN109" s="47"/>
      <c r="BHO109" s="47"/>
      <c r="BHP109" s="47"/>
      <c r="BHQ109" s="47"/>
      <c r="BHR109" s="47"/>
      <c r="BHS109" s="47"/>
      <c r="BHT109" s="47"/>
      <c r="BHU109" s="47"/>
      <c r="BHV109" s="47"/>
      <c r="BHW109" s="47"/>
      <c r="BHX109" s="47"/>
      <c r="BHY109" s="47"/>
      <c r="BHZ109" s="47"/>
      <c r="BIA109" s="47"/>
      <c r="BIB109" s="47"/>
      <c r="BIC109" s="47"/>
      <c r="BID109" s="47"/>
      <c r="BIE109" s="47"/>
      <c r="BIF109" s="47"/>
      <c r="BIG109" s="47"/>
      <c r="BIH109" s="47"/>
      <c r="BII109" s="47"/>
      <c r="BIJ109" s="47"/>
      <c r="BIK109" s="47"/>
      <c r="BIL109" s="47"/>
      <c r="BIM109" s="47"/>
      <c r="BIN109" s="47"/>
      <c r="BIO109" s="47"/>
      <c r="BIP109" s="47"/>
      <c r="BIQ109" s="47"/>
      <c r="BIR109" s="47"/>
      <c r="BIS109" s="47"/>
      <c r="BIT109" s="47"/>
      <c r="BIU109" s="47"/>
      <c r="BIV109" s="47"/>
      <c r="BIW109" s="47"/>
      <c r="BIX109" s="47"/>
      <c r="BIY109" s="47"/>
      <c r="BIZ109" s="47"/>
      <c r="BJA109" s="47"/>
      <c r="BJB109" s="47"/>
      <c r="BJC109" s="47"/>
      <c r="BJD109" s="47"/>
      <c r="BJE109" s="47"/>
      <c r="BJF109" s="47"/>
      <c r="BJG109" s="47"/>
      <c r="BJH109" s="47"/>
      <c r="BJI109" s="47"/>
      <c r="BJJ109" s="47"/>
      <c r="BJK109" s="47"/>
      <c r="BJL109" s="47"/>
      <c r="BJM109" s="47"/>
      <c r="BJN109" s="47"/>
      <c r="BJO109" s="47"/>
      <c r="BJP109" s="47"/>
      <c r="BJQ109" s="47"/>
      <c r="BJR109" s="47"/>
      <c r="BJS109" s="47"/>
      <c r="BJT109" s="47"/>
      <c r="BJU109" s="47"/>
      <c r="BJV109" s="47"/>
      <c r="BJW109" s="47"/>
      <c r="BJX109" s="47"/>
      <c r="BJY109" s="47"/>
      <c r="BJZ109" s="47"/>
      <c r="BKA109" s="47"/>
      <c r="BKB109" s="47"/>
      <c r="BKC109" s="47"/>
      <c r="BKD109" s="47"/>
      <c r="BKE109" s="47"/>
      <c r="BKF109" s="47"/>
      <c r="BKG109" s="47"/>
      <c r="BKH109" s="47"/>
      <c r="BKI109" s="47"/>
      <c r="BKJ109" s="47"/>
      <c r="BKK109" s="47"/>
      <c r="BKL109" s="47"/>
      <c r="BKM109" s="47"/>
      <c r="BKN109" s="47"/>
      <c r="BKO109" s="47"/>
      <c r="BKP109" s="47"/>
      <c r="BKQ109" s="47"/>
      <c r="BKR109" s="47"/>
      <c r="BKS109" s="47"/>
      <c r="BKT109" s="47"/>
      <c r="BKU109" s="47"/>
      <c r="BKV109" s="47"/>
      <c r="BKW109" s="47"/>
      <c r="BKX109" s="47"/>
      <c r="BKY109" s="47"/>
      <c r="BKZ109" s="47"/>
      <c r="BLA109" s="47"/>
      <c r="BLB109" s="47"/>
      <c r="BLC109" s="47"/>
      <c r="BLD109" s="47"/>
      <c r="BLE109" s="47"/>
      <c r="BLF109" s="47"/>
      <c r="BLG109" s="47"/>
      <c r="BLH109" s="47"/>
      <c r="BLI109" s="47"/>
      <c r="BLJ109" s="47"/>
      <c r="BLK109" s="47"/>
      <c r="BLL109" s="47"/>
      <c r="BLM109" s="47"/>
      <c r="BLN109" s="47"/>
      <c r="BLO109" s="47"/>
      <c r="BLP109" s="47"/>
      <c r="BLQ109" s="47"/>
      <c r="BLR109" s="47"/>
      <c r="BLS109" s="47"/>
      <c r="BLT109" s="47"/>
      <c r="BLU109" s="47"/>
      <c r="BLV109" s="47"/>
      <c r="BLW109" s="47"/>
      <c r="BLX109" s="47"/>
      <c r="BLY109" s="47"/>
      <c r="BLZ109" s="47"/>
      <c r="BMA109" s="47"/>
      <c r="BMB109" s="47"/>
      <c r="BMC109" s="47"/>
      <c r="BMD109" s="47"/>
      <c r="BME109" s="47"/>
      <c r="BMF109" s="47"/>
      <c r="BMG109" s="47"/>
      <c r="BMH109" s="47"/>
      <c r="BMI109" s="47"/>
      <c r="BMJ109" s="47"/>
      <c r="BMK109" s="47"/>
      <c r="BML109" s="47"/>
      <c r="BMM109" s="47"/>
      <c r="BMN109" s="47"/>
      <c r="BMO109" s="47"/>
      <c r="BMP109" s="47"/>
      <c r="BMQ109" s="47"/>
      <c r="BMR109" s="47"/>
      <c r="BMS109" s="47"/>
      <c r="BMT109" s="47"/>
      <c r="BMU109" s="47"/>
      <c r="BMV109" s="47"/>
      <c r="BMW109" s="47"/>
      <c r="BMX109" s="47"/>
      <c r="BMY109" s="47"/>
      <c r="BMZ109" s="47"/>
      <c r="BNA109" s="47"/>
      <c r="BNB109" s="47"/>
      <c r="BNC109" s="47"/>
      <c r="BND109" s="47"/>
      <c r="BNE109" s="47"/>
      <c r="BNF109" s="47"/>
      <c r="BNG109" s="47"/>
      <c r="BNH109" s="47"/>
      <c r="BNI109" s="47"/>
      <c r="BNJ109" s="47"/>
      <c r="BNK109" s="47"/>
      <c r="BNL109" s="47"/>
      <c r="BNM109" s="47"/>
      <c r="BNN109" s="47"/>
      <c r="BNO109" s="47"/>
      <c r="BNP109" s="47"/>
      <c r="BNQ109" s="47"/>
      <c r="BNR109" s="47"/>
      <c r="BNS109" s="47"/>
      <c r="BNT109" s="47"/>
      <c r="BNU109" s="47"/>
      <c r="BNV109" s="47"/>
      <c r="BNW109" s="47"/>
      <c r="BNX109" s="47"/>
      <c r="BNY109" s="47"/>
      <c r="BNZ109" s="47"/>
      <c r="BOA109" s="47"/>
      <c r="BOB109" s="47"/>
      <c r="BOC109" s="47"/>
      <c r="BOD109" s="47"/>
      <c r="BOE109" s="47"/>
      <c r="BOF109" s="47"/>
      <c r="BOG109" s="47"/>
      <c r="BOH109" s="47"/>
      <c r="BOI109" s="47"/>
      <c r="BOJ109" s="47"/>
      <c r="BOK109" s="47"/>
      <c r="BOL109" s="47"/>
      <c r="BOM109" s="47"/>
      <c r="BON109" s="47"/>
      <c r="BOO109" s="47"/>
      <c r="BOP109" s="47"/>
      <c r="BOQ109" s="47"/>
      <c r="BOR109" s="47"/>
      <c r="BOS109" s="47"/>
      <c r="BOT109" s="47"/>
      <c r="BOU109" s="47"/>
      <c r="BOV109" s="47"/>
      <c r="BOW109" s="47"/>
      <c r="BOX109" s="47"/>
      <c r="BOY109" s="47"/>
      <c r="BOZ109" s="47"/>
      <c r="BPA109" s="47"/>
      <c r="BPB109" s="47"/>
      <c r="BPC109" s="47"/>
      <c r="BPD109" s="47"/>
      <c r="BPE109" s="47"/>
      <c r="BPF109" s="47"/>
      <c r="BPG109" s="47"/>
      <c r="BPH109" s="47"/>
      <c r="BPI109" s="47"/>
      <c r="BPJ109" s="47"/>
      <c r="BPK109" s="47"/>
      <c r="BPL109" s="47"/>
      <c r="BPM109" s="47"/>
      <c r="BPN109" s="47"/>
      <c r="BPO109" s="47"/>
      <c r="BPP109" s="47"/>
      <c r="BPQ109" s="47"/>
      <c r="BPR109" s="47"/>
      <c r="BPS109" s="47"/>
      <c r="BPT109" s="47"/>
      <c r="BPU109" s="47"/>
      <c r="BPV109" s="47"/>
      <c r="BPW109" s="47"/>
      <c r="BPX109" s="47"/>
      <c r="BPY109" s="47"/>
      <c r="BPZ109" s="47"/>
      <c r="BQA109" s="47"/>
      <c r="BQB109" s="47"/>
      <c r="BQC109" s="47"/>
      <c r="BQD109" s="47"/>
      <c r="BQE109" s="47"/>
      <c r="BQF109" s="47"/>
      <c r="BQG109" s="47"/>
      <c r="BQH109" s="47"/>
      <c r="BQI109" s="47"/>
      <c r="BQJ109" s="47"/>
      <c r="BQK109" s="47"/>
      <c r="BQL109" s="47"/>
      <c r="BQM109" s="47"/>
      <c r="BQN109" s="47"/>
      <c r="BQO109" s="47"/>
      <c r="BQP109" s="47"/>
      <c r="BQQ109" s="47"/>
      <c r="BQR109" s="47"/>
      <c r="BQS109" s="47"/>
      <c r="BQT109" s="47"/>
      <c r="BQU109" s="47"/>
      <c r="BQV109" s="47"/>
      <c r="BQW109" s="47"/>
      <c r="BQX109" s="47"/>
      <c r="BQY109" s="47"/>
      <c r="BQZ109" s="47"/>
      <c r="BRA109" s="47"/>
      <c r="BRB109" s="47"/>
      <c r="BRC109" s="47"/>
      <c r="BRD109" s="47"/>
      <c r="BRE109" s="47"/>
      <c r="BRF109" s="47"/>
      <c r="BRG109" s="47"/>
      <c r="BRH109" s="47"/>
      <c r="BRI109" s="47"/>
      <c r="BRJ109" s="47"/>
      <c r="BRK109" s="47"/>
      <c r="BRL109" s="47"/>
      <c r="BRM109" s="47"/>
      <c r="BRN109" s="47"/>
      <c r="BRO109" s="47"/>
      <c r="BRP109" s="47"/>
      <c r="BRQ109" s="47"/>
      <c r="BRR109" s="47"/>
      <c r="BRS109" s="47"/>
      <c r="BRT109" s="47"/>
      <c r="BRU109" s="47"/>
      <c r="BRV109" s="47"/>
      <c r="BRW109" s="47"/>
      <c r="BRX109" s="47"/>
      <c r="BRY109" s="47"/>
      <c r="BRZ109" s="47"/>
      <c r="BSA109" s="47"/>
      <c r="BSB109" s="47"/>
      <c r="BSC109" s="47"/>
      <c r="BSD109" s="47"/>
      <c r="BSE109" s="47"/>
      <c r="BSF109" s="47"/>
      <c r="BSG109" s="47"/>
      <c r="BSH109" s="47"/>
      <c r="BSI109" s="47"/>
      <c r="BSJ109" s="47"/>
      <c r="BSK109" s="47"/>
      <c r="BSL109" s="47"/>
      <c r="BSM109" s="47"/>
      <c r="BSN109" s="47"/>
      <c r="BSO109" s="47"/>
      <c r="BSP109" s="47"/>
      <c r="BSQ109" s="47"/>
      <c r="BSR109" s="47"/>
      <c r="BSS109" s="47"/>
      <c r="BST109" s="47"/>
      <c r="BSU109" s="47"/>
      <c r="BSV109" s="47"/>
      <c r="BSW109" s="47"/>
      <c r="BSX109" s="47"/>
      <c r="BSY109" s="47"/>
      <c r="BSZ109" s="47"/>
      <c r="BTA109" s="47"/>
      <c r="BTB109" s="47"/>
      <c r="BTC109" s="47"/>
      <c r="BTD109" s="47"/>
      <c r="BTE109" s="47"/>
      <c r="BTF109" s="47"/>
      <c r="BTG109" s="47"/>
      <c r="BTH109" s="47"/>
      <c r="BTI109" s="47"/>
      <c r="BTJ109" s="47"/>
      <c r="BTK109" s="47"/>
      <c r="BTL109" s="47"/>
      <c r="BTM109" s="47"/>
      <c r="BTN109" s="47"/>
      <c r="BTO109" s="47"/>
      <c r="BTP109" s="47"/>
      <c r="BTQ109" s="47"/>
      <c r="BTR109" s="47"/>
      <c r="BTS109" s="47"/>
      <c r="BTT109" s="47"/>
      <c r="BTU109" s="47"/>
      <c r="BTV109" s="47"/>
      <c r="BTW109" s="47"/>
      <c r="BTX109" s="47"/>
      <c r="BTY109" s="47"/>
      <c r="BTZ109" s="47"/>
      <c r="BUA109" s="47"/>
      <c r="BUB109" s="47"/>
      <c r="BUC109" s="47"/>
      <c r="BUD109" s="47"/>
      <c r="BUE109" s="47"/>
      <c r="BUF109" s="47"/>
      <c r="BUG109" s="47"/>
      <c r="BUH109" s="47"/>
      <c r="BUI109" s="47"/>
      <c r="BUJ109" s="47"/>
      <c r="BUK109" s="47"/>
      <c r="BUL109" s="47"/>
      <c r="BUM109" s="47"/>
      <c r="BUN109" s="47"/>
      <c r="BUO109" s="47"/>
      <c r="BUP109" s="47"/>
      <c r="BUQ109" s="47"/>
      <c r="BUR109" s="47"/>
      <c r="BUS109" s="47"/>
      <c r="BUT109" s="47"/>
      <c r="BUU109" s="47"/>
      <c r="BUV109" s="47"/>
      <c r="BUW109" s="47"/>
      <c r="BUX109" s="47"/>
      <c r="BUY109" s="47"/>
      <c r="BUZ109" s="47"/>
      <c r="BVA109" s="47"/>
      <c r="BVB109" s="47"/>
      <c r="BVC109" s="47"/>
      <c r="BVD109" s="47"/>
      <c r="BVE109" s="47"/>
      <c r="BVF109" s="47"/>
      <c r="BVG109" s="47"/>
      <c r="BVH109" s="47"/>
      <c r="BVI109" s="47"/>
      <c r="BVJ109" s="47"/>
      <c r="BVK109" s="47"/>
      <c r="BVL109" s="47"/>
      <c r="BVM109" s="47"/>
      <c r="BVN109" s="47"/>
      <c r="BVO109" s="47"/>
      <c r="BVP109" s="47"/>
      <c r="BVQ109" s="47"/>
      <c r="BVR109" s="47"/>
      <c r="BVS109" s="47"/>
      <c r="BVT109" s="47"/>
      <c r="BVU109" s="47"/>
      <c r="BVV109" s="47"/>
      <c r="BVW109" s="47"/>
      <c r="BVX109" s="47"/>
      <c r="BVY109" s="47"/>
      <c r="BVZ109" s="47"/>
      <c r="BWA109" s="47"/>
      <c r="BWB109" s="47"/>
      <c r="BWC109" s="47"/>
      <c r="BWD109" s="47"/>
      <c r="BWE109" s="47"/>
      <c r="BWF109" s="47"/>
      <c r="BWG109" s="47"/>
      <c r="BWH109" s="47"/>
      <c r="BWI109" s="47"/>
      <c r="BWJ109" s="47"/>
      <c r="BWK109" s="47"/>
      <c r="BWL109" s="47"/>
      <c r="BWM109" s="47"/>
      <c r="BWN109" s="47"/>
      <c r="BWO109" s="47"/>
      <c r="BWP109" s="47"/>
      <c r="BWQ109" s="47"/>
      <c r="BWR109" s="47"/>
      <c r="BWS109" s="47"/>
      <c r="BWT109" s="47"/>
      <c r="BWU109" s="47"/>
      <c r="BWV109" s="47"/>
      <c r="BWW109" s="47"/>
      <c r="BWX109" s="47"/>
      <c r="BWY109" s="47"/>
      <c r="BWZ109" s="47"/>
      <c r="BXA109" s="47"/>
      <c r="BXB109" s="47"/>
      <c r="BXC109" s="47"/>
      <c r="BXD109" s="47"/>
      <c r="BXE109" s="47"/>
      <c r="BXF109" s="47"/>
      <c r="BXG109" s="47"/>
      <c r="BXH109" s="47"/>
      <c r="BXI109" s="47"/>
      <c r="BXJ109" s="47"/>
      <c r="BXK109" s="47"/>
      <c r="BXL109" s="47"/>
      <c r="BXM109" s="47"/>
      <c r="BXN109" s="47"/>
      <c r="BXO109" s="47"/>
      <c r="BXP109" s="47"/>
      <c r="BXQ109" s="47"/>
      <c r="BXR109" s="47"/>
      <c r="BXS109" s="47"/>
      <c r="BXT109" s="47"/>
      <c r="BXU109" s="47"/>
      <c r="BXV109" s="47"/>
      <c r="BXW109" s="47"/>
      <c r="BXX109" s="47"/>
      <c r="BXY109" s="47"/>
      <c r="BXZ109" s="47"/>
      <c r="BYA109" s="47"/>
      <c r="BYB109" s="47"/>
      <c r="BYC109" s="47"/>
      <c r="BYD109" s="47"/>
      <c r="BYE109" s="47"/>
      <c r="BYF109" s="47"/>
      <c r="BYG109" s="47"/>
      <c r="BYH109" s="47"/>
      <c r="BYI109" s="47"/>
      <c r="BYJ109" s="47"/>
      <c r="BYK109" s="47"/>
      <c r="BYL109" s="47"/>
      <c r="BYM109" s="47"/>
      <c r="BYN109" s="47"/>
      <c r="BYO109" s="47"/>
      <c r="BYP109" s="47"/>
      <c r="BYQ109" s="47"/>
      <c r="BYR109" s="47"/>
      <c r="BYS109" s="47"/>
      <c r="BYT109" s="47"/>
      <c r="BYU109" s="47"/>
      <c r="BYV109" s="47"/>
      <c r="BYW109" s="47"/>
      <c r="BYX109" s="47"/>
      <c r="BYY109" s="47"/>
      <c r="BYZ109" s="47"/>
      <c r="BZA109" s="47"/>
      <c r="BZB109" s="47"/>
      <c r="BZC109" s="47"/>
      <c r="BZD109" s="47"/>
      <c r="BZE109" s="47"/>
      <c r="BZF109" s="47"/>
      <c r="BZG109" s="47"/>
      <c r="BZH109" s="47"/>
      <c r="BZI109" s="47"/>
      <c r="BZJ109" s="47"/>
      <c r="BZK109" s="47"/>
      <c r="BZL109" s="47"/>
      <c r="BZM109" s="47"/>
      <c r="BZN109" s="47"/>
      <c r="BZO109" s="47"/>
      <c r="BZP109" s="47"/>
      <c r="BZQ109" s="47"/>
      <c r="BZR109" s="47"/>
      <c r="BZS109" s="47"/>
      <c r="BZT109" s="47"/>
      <c r="BZU109" s="47"/>
      <c r="BZV109" s="47"/>
      <c r="BZW109" s="47"/>
      <c r="BZX109" s="47"/>
      <c r="BZY109" s="47"/>
      <c r="BZZ109" s="47"/>
      <c r="CAA109" s="47"/>
      <c r="CAB109" s="47"/>
      <c r="CAC109" s="47"/>
      <c r="CAD109" s="47"/>
      <c r="CAE109" s="47"/>
      <c r="CAF109" s="47"/>
      <c r="CAG109" s="47"/>
      <c r="CAH109" s="47"/>
      <c r="CAI109" s="47"/>
      <c r="CAJ109" s="47"/>
      <c r="CAK109" s="47"/>
      <c r="CAL109" s="47"/>
      <c r="CAM109" s="47"/>
      <c r="CAN109" s="47"/>
      <c r="CAO109" s="47"/>
      <c r="CAP109" s="47"/>
      <c r="CAQ109" s="47"/>
      <c r="CAR109" s="47"/>
      <c r="CAS109" s="47"/>
      <c r="CAT109" s="47"/>
      <c r="CAU109" s="47"/>
      <c r="CAV109" s="47"/>
      <c r="CAW109" s="47"/>
      <c r="CAX109" s="47"/>
      <c r="CAY109" s="47"/>
      <c r="CAZ109" s="47"/>
      <c r="CBA109" s="47"/>
      <c r="CBB109" s="47"/>
      <c r="CBC109" s="47"/>
      <c r="CBD109" s="47"/>
      <c r="CBE109" s="47"/>
      <c r="CBF109" s="47"/>
      <c r="CBG109" s="47"/>
      <c r="CBH109" s="47"/>
      <c r="CBI109" s="47"/>
      <c r="CBJ109" s="47"/>
      <c r="CBK109" s="47"/>
      <c r="CBL109" s="47"/>
      <c r="CBM109" s="47"/>
      <c r="CBN109" s="47"/>
      <c r="CBO109" s="47"/>
      <c r="CBP109" s="47"/>
      <c r="CBQ109" s="47"/>
      <c r="CBR109" s="47"/>
      <c r="CBS109" s="47"/>
      <c r="CBT109" s="47"/>
      <c r="CBU109" s="47"/>
      <c r="CBV109" s="47"/>
      <c r="CBW109" s="47"/>
      <c r="CBX109" s="47"/>
      <c r="CBY109" s="47"/>
      <c r="CBZ109" s="47"/>
      <c r="CCA109" s="47"/>
      <c r="CCB109" s="47"/>
      <c r="CCC109" s="47"/>
      <c r="CCD109" s="47"/>
      <c r="CCE109" s="47"/>
      <c r="CCF109" s="47"/>
      <c r="CCG109" s="47"/>
      <c r="CCH109" s="47"/>
      <c r="CCI109" s="47"/>
      <c r="CCJ109" s="47"/>
      <c r="CCK109" s="47"/>
      <c r="CCL109" s="47"/>
      <c r="CCM109" s="47"/>
      <c r="CCN109" s="47"/>
      <c r="CCO109" s="47"/>
      <c r="CCP109" s="47"/>
      <c r="CCQ109" s="47"/>
      <c r="CCR109" s="47"/>
      <c r="CCS109" s="47"/>
      <c r="CCT109" s="47"/>
      <c r="CCU109" s="47"/>
      <c r="CCV109" s="47"/>
      <c r="CCW109" s="47"/>
      <c r="CCX109" s="47"/>
      <c r="CCY109" s="47"/>
      <c r="CCZ109" s="47"/>
      <c r="CDA109" s="47"/>
      <c r="CDB109" s="47"/>
      <c r="CDC109" s="47"/>
      <c r="CDD109" s="47"/>
      <c r="CDE109" s="47"/>
      <c r="CDF109" s="47"/>
      <c r="CDG109" s="47"/>
      <c r="CDH109" s="47"/>
      <c r="CDI109" s="47"/>
      <c r="CDJ109" s="47"/>
      <c r="CDK109" s="47"/>
      <c r="CDL109" s="47"/>
      <c r="CDM109" s="47"/>
      <c r="CDN109" s="47"/>
      <c r="CDO109" s="47"/>
      <c r="CDP109" s="47"/>
      <c r="CDQ109" s="47"/>
      <c r="CDR109" s="47"/>
      <c r="CDS109" s="47"/>
      <c r="CDT109" s="47"/>
      <c r="CDU109" s="47"/>
      <c r="CDV109" s="47"/>
      <c r="CDW109" s="47"/>
      <c r="CDX109" s="47"/>
      <c r="CDY109" s="47"/>
      <c r="CDZ109" s="47"/>
      <c r="CEA109" s="47"/>
      <c r="CEB109" s="47"/>
      <c r="CEC109" s="47"/>
      <c r="CED109" s="47"/>
      <c r="CEE109" s="47"/>
      <c r="CEF109" s="47"/>
      <c r="CEG109" s="47"/>
      <c r="CEH109" s="47"/>
      <c r="CEI109" s="47"/>
      <c r="CEJ109" s="47"/>
      <c r="CEK109" s="47"/>
      <c r="CEL109" s="47"/>
      <c r="CEM109" s="47"/>
      <c r="CEN109" s="47"/>
      <c r="CEO109" s="47"/>
      <c r="CEP109" s="47"/>
      <c r="CEQ109" s="47"/>
      <c r="CER109" s="47"/>
      <c r="CES109" s="47"/>
      <c r="CET109" s="47"/>
      <c r="CEU109" s="47"/>
      <c r="CEV109" s="47"/>
      <c r="CEW109" s="47"/>
      <c r="CEX109" s="47"/>
      <c r="CEY109" s="47"/>
      <c r="CEZ109" s="47"/>
      <c r="CFA109" s="47"/>
      <c r="CFB109" s="47"/>
      <c r="CFC109" s="47"/>
      <c r="CFD109" s="47"/>
      <c r="CFE109" s="47"/>
      <c r="CFF109" s="47"/>
      <c r="CFG109" s="47"/>
      <c r="CFH109" s="47"/>
      <c r="CFI109" s="47"/>
      <c r="CFJ109" s="47"/>
      <c r="CFK109" s="47"/>
      <c r="CFL109" s="47"/>
      <c r="CFM109" s="47"/>
      <c r="CFN109" s="47"/>
      <c r="CFO109" s="47"/>
      <c r="CFP109" s="47"/>
      <c r="CFQ109" s="47"/>
      <c r="CFR109" s="47"/>
      <c r="CFS109" s="47"/>
      <c r="CFT109" s="47"/>
      <c r="CFU109" s="47"/>
      <c r="CFV109" s="47"/>
      <c r="CFW109" s="47"/>
      <c r="CFX109" s="47"/>
      <c r="CFY109" s="47"/>
      <c r="CFZ109" s="47"/>
      <c r="CGA109" s="47"/>
      <c r="CGB109" s="47"/>
      <c r="CGC109" s="47"/>
      <c r="CGD109" s="47"/>
      <c r="CGE109" s="47"/>
      <c r="CGF109" s="47"/>
      <c r="CGG109" s="47"/>
      <c r="CGH109" s="47"/>
      <c r="CGI109" s="47"/>
      <c r="CGJ109" s="47"/>
      <c r="CGK109" s="47"/>
      <c r="CGL109" s="47"/>
      <c r="CGM109" s="47"/>
      <c r="CGN109" s="47"/>
      <c r="CGO109" s="47"/>
      <c r="CGP109" s="47"/>
      <c r="CGQ109" s="47"/>
      <c r="CGR109" s="47"/>
      <c r="CGS109" s="47"/>
      <c r="CGT109" s="47"/>
      <c r="CGU109" s="47"/>
      <c r="CGV109" s="47"/>
      <c r="CGW109" s="47"/>
      <c r="CGX109" s="47"/>
      <c r="CGY109" s="47"/>
      <c r="CGZ109" s="47"/>
      <c r="CHA109" s="47"/>
      <c r="CHB109" s="47"/>
      <c r="CHC109" s="47"/>
      <c r="CHD109" s="47"/>
      <c r="CHE109" s="47"/>
      <c r="CHF109" s="47"/>
      <c r="CHG109" s="47"/>
      <c r="CHH109" s="47"/>
      <c r="CHI109" s="47"/>
      <c r="CHJ109" s="47"/>
      <c r="CHK109" s="47"/>
      <c r="CHL109" s="47"/>
      <c r="CHM109" s="47"/>
      <c r="CHN109" s="47"/>
      <c r="CHO109" s="47"/>
      <c r="CHP109" s="47"/>
      <c r="CHQ109" s="47"/>
      <c r="CHR109" s="47"/>
      <c r="CHS109" s="47"/>
      <c r="CHT109" s="47"/>
      <c r="CHU109" s="47"/>
      <c r="CHV109" s="47"/>
      <c r="CHW109" s="47"/>
      <c r="CHX109" s="47"/>
      <c r="CHY109" s="47"/>
      <c r="CHZ109" s="47"/>
      <c r="CIA109" s="47"/>
      <c r="CIB109" s="47"/>
      <c r="CIC109" s="47"/>
      <c r="CID109" s="47"/>
      <c r="CIE109" s="47"/>
      <c r="CIF109" s="47"/>
      <c r="CIG109" s="47"/>
      <c r="CIH109" s="47"/>
      <c r="CII109" s="47"/>
      <c r="CIJ109" s="47"/>
      <c r="CIK109" s="47"/>
      <c r="CIL109" s="47"/>
      <c r="CIM109" s="47"/>
      <c r="CIN109" s="47"/>
      <c r="CIO109" s="47"/>
      <c r="CIP109" s="47"/>
      <c r="CIQ109" s="47"/>
      <c r="CIR109" s="47"/>
      <c r="CIS109" s="47"/>
      <c r="CIT109" s="47"/>
      <c r="CIU109" s="47"/>
      <c r="CIV109" s="47"/>
      <c r="CIW109" s="47"/>
      <c r="CIX109" s="47"/>
      <c r="CIY109" s="47"/>
      <c r="CIZ109" s="47"/>
      <c r="CJA109" s="47"/>
      <c r="CJB109" s="47"/>
      <c r="CJC109" s="47"/>
      <c r="CJD109" s="47"/>
      <c r="CJE109" s="47"/>
      <c r="CJF109" s="47"/>
      <c r="CJG109" s="47"/>
      <c r="CJH109" s="47"/>
      <c r="CJI109" s="47"/>
      <c r="CJJ109" s="47"/>
      <c r="CJK109" s="47"/>
      <c r="CJL109" s="47"/>
      <c r="CJM109" s="47"/>
      <c r="CJN109" s="47"/>
      <c r="CJO109" s="47"/>
      <c r="CJP109" s="47"/>
      <c r="CJQ109" s="47"/>
      <c r="CJR109" s="47"/>
      <c r="CJS109" s="47"/>
      <c r="CJT109" s="47"/>
      <c r="CJU109" s="47"/>
      <c r="CJV109" s="47"/>
      <c r="CJW109" s="47"/>
      <c r="CJX109" s="47"/>
      <c r="CJY109" s="47"/>
      <c r="CJZ109" s="47"/>
      <c r="CKA109" s="47"/>
      <c r="CKB109" s="47"/>
      <c r="CKC109" s="47"/>
      <c r="CKD109" s="47"/>
      <c r="CKE109" s="47"/>
      <c r="CKF109" s="47"/>
      <c r="CKG109" s="47"/>
      <c r="CKH109" s="47"/>
      <c r="CKI109" s="47"/>
      <c r="CKJ109" s="47"/>
      <c r="CKK109" s="47"/>
      <c r="CKL109" s="47"/>
      <c r="CKM109" s="47"/>
      <c r="CKN109" s="47"/>
      <c r="CKO109" s="47"/>
      <c r="CKP109" s="47"/>
      <c r="CKQ109" s="47"/>
      <c r="CKR109" s="47"/>
      <c r="CKS109" s="47"/>
      <c r="CKT109" s="47"/>
      <c r="CKU109" s="47"/>
      <c r="CKV109" s="47"/>
      <c r="CKW109" s="47"/>
      <c r="CKX109" s="47"/>
      <c r="CKY109" s="47"/>
      <c r="CKZ109" s="47"/>
      <c r="CLA109" s="47"/>
      <c r="CLB109" s="47"/>
      <c r="CLC109" s="47"/>
      <c r="CLD109" s="47"/>
      <c r="CLE109" s="47"/>
      <c r="CLF109" s="47"/>
      <c r="CLG109" s="47"/>
      <c r="CLH109" s="47"/>
      <c r="CLI109" s="47"/>
      <c r="CLJ109" s="47"/>
      <c r="CLK109" s="47"/>
      <c r="CLL109" s="47"/>
      <c r="CLM109" s="47"/>
      <c r="CLN109" s="47"/>
      <c r="CLO109" s="47"/>
      <c r="CLP109" s="47"/>
      <c r="CLQ109" s="47"/>
      <c r="CLR109" s="47"/>
      <c r="CLS109" s="47"/>
      <c r="CLT109" s="47"/>
      <c r="CLU109" s="47"/>
      <c r="CLV109" s="47"/>
      <c r="CLW109" s="47"/>
      <c r="CLX109" s="47"/>
      <c r="CLY109" s="47"/>
      <c r="CLZ109" s="47"/>
      <c r="CMA109" s="47"/>
      <c r="CMB109" s="47"/>
      <c r="CMC109" s="47"/>
      <c r="CMD109" s="47"/>
      <c r="CME109" s="47"/>
      <c r="CMF109" s="47"/>
      <c r="CMG109" s="47"/>
      <c r="CMH109" s="47"/>
      <c r="CMI109" s="47"/>
      <c r="CMJ109" s="47"/>
      <c r="CMK109" s="47"/>
      <c r="CML109" s="47"/>
      <c r="CMM109" s="47"/>
      <c r="CMN109" s="47"/>
      <c r="CMO109" s="47"/>
      <c r="CMP109" s="47"/>
      <c r="CMQ109" s="47"/>
      <c r="CMR109" s="47"/>
      <c r="CMS109" s="47"/>
      <c r="CMT109" s="47"/>
      <c r="CMU109" s="47"/>
      <c r="CMV109" s="47"/>
      <c r="CMW109" s="47"/>
      <c r="CMX109" s="47"/>
      <c r="CMY109" s="47"/>
      <c r="CMZ109" s="47"/>
      <c r="CNA109" s="47"/>
      <c r="CNB109" s="47"/>
      <c r="CNC109" s="47"/>
      <c r="CND109" s="47"/>
      <c r="CNE109" s="47"/>
      <c r="CNF109" s="47"/>
      <c r="CNG109" s="47"/>
      <c r="CNH109" s="47"/>
      <c r="CNI109" s="47"/>
      <c r="CNJ109" s="47"/>
      <c r="CNK109" s="47"/>
      <c r="CNL109" s="47"/>
      <c r="CNM109" s="47"/>
      <c r="CNN109" s="47"/>
      <c r="CNO109" s="47"/>
      <c r="CNP109" s="47"/>
      <c r="CNQ109" s="47"/>
      <c r="CNR109" s="47"/>
      <c r="CNS109" s="47"/>
      <c r="CNT109" s="47"/>
      <c r="CNU109" s="47"/>
      <c r="CNV109" s="47"/>
      <c r="CNW109" s="47"/>
      <c r="CNX109" s="47"/>
      <c r="CNY109" s="47"/>
      <c r="CNZ109" s="47"/>
      <c r="COA109" s="47"/>
      <c r="COB109" s="47"/>
      <c r="COC109" s="47"/>
      <c r="COD109" s="47"/>
      <c r="COE109" s="47"/>
      <c r="COF109" s="47"/>
      <c r="COG109" s="47"/>
      <c r="COH109" s="47"/>
      <c r="COI109" s="47"/>
      <c r="COJ109" s="47"/>
      <c r="COK109" s="47"/>
      <c r="COL109" s="47"/>
      <c r="COM109" s="47"/>
      <c r="CON109" s="47"/>
      <c r="COO109" s="47"/>
      <c r="COP109" s="47"/>
      <c r="COQ109" s="47"/>
      <c r="COR109" s="47"/>
      <c r="COS109" s="47"/>
      <c r="COT109" s="47"/>
      <c r="COU109" s="47"/>
      <c r="COV109" s="47"/>
      <c r="COW109" s="47"/>
      <c r="COX109" s="47"/>
      <c r="COY109" s="47"/>
      <c r="COZ109" s="47"/>
      <c r="CPA109" s="47"/>
      <c r="CPB109" s="47"/>
      <c r="CPC109" s="47"/>
      <c r="CPD109" s="47"/>
      <c r="CPE109" s="47"/>
      <c r="CPF109" s="47"/>
      <c r="CPG109" s="47"/>
      <c r="CPH109" s="47"/>
      <c r="CPI109" s="47"/>
      <c r="CPJ109" s="47"/>
      <c r="CPK109" s="47"/>
      <c r="CPL109" s="47"/>
      <c r="CPM109" s="47"/>
      <c r="CPN109" s="47"/>
      <c r="CPO109" s="47"/>
      <c r="CPP109" s="47"/>
      <c r="CPQ109" s="47"/>
      <c r="CPR109" s="47"/>
      <c r="CPS109" s="47"/>
      <c r="CPT109" s="47"/>
      <c r="CPU109" s="47"/>
      <c r="CPV109" s="47"/>
      <c r="CPW109" s="47"/>
      <c r="CPX109" s="47"/>
      <c r="CPY109" s="47"/>
      <c r="CPZ109" s="47"/>
      <c r="CQA109" s="47"/>
      <c r="CQB109" s="47"/>
      <c r="CQC109" s="47"/>
      <c r="CQD109" s="47"/>
      <c r="CQE109" s="47"/>
      <c r="CQF109" s="47"/>
      <c r="CQG109" s="47"/>
      <c r="CQH109" s="47"/>
      <c r="CQI109" s="47"/>
      <c r="CQJ109" s="47"/>
      <c r="CQK109" s="47"/>
      <c r="CQL109" s="47"/>
      <c r="CQM109" s="47"/>
      <c r="CQN109" s="47"/>
      <c r="CQO109" s="47"/>
      <c r="CQP109" s="47"/>
      <c r="CQQ109" s="47"/>
      <c r="CQR109" s="47"/>
      <c r="CQS109" s="47"/>
      <c r="CQT109" s="47"/>
      <c r="CQU109" s="47"/>
      <c r="CQV109" s="47"/>
      <c r="CQW109" s="47"/>
      <c r="CQX109" s="47"/>
      <c r="CQY109" s="47"/>
      <c r="CQZ109" s="47"/>
      <c r="CRA109" s="47"/>
      <c r="CRB109" s="47"/>
      <c r="CRC109" s="47"/>
      <c r="CRD109" s="47"/>
      <c r="CRE109" s="47"/>
      <c r="CRF109" s="47"/>
      <c r="CRG109" s="47"/>
      <c r="CRH109" s="47"/>
      <c r="CRI109" s="47"/>
      <c r="CRJ109" s="47"/>
      <c r="CRK109" s="47"/>
      <c r="CRL109" s="47"/>
      <c r="CRM109" s="47"/>
      <c r="CRN109" s="47"/>
      <c r="CRO109" s="47"/>
      <c r="CRP109" s="47"/>
      <c r="CRQ109" s="47"/>
      <c r="CRR109" s="47"/>
      <c r="CRS109" s="47"/>
      <c r="CRT109" s="47"/>
      <c r="CRU109" s="47"/>
      <c r="CRV109" s="47"/>
      <c r="CRW109" s="47"/>
      <c r="CRX109" s="47"/>
      <c r="CRY109" s="47"/>
      <c r="CRZ109" s="47"/>
      <c r="CSA109" s="47"/>
      <c r="CSB109" s="47"/>
      <c r="CSC109" s="47"/>
      <c r="CSD109" s="47"/>
      <c r="CSE109" s="47"/>
      <c r="CSF109" s="47"/>
      <c r="CSG109" s="47"/>
      <c r="CSH109" s="47"/>
      <c r="CSI109" s="47"/>
      <c r="CSJ109" s="47"/>
      <c r="CSK109" s="47"/>
      <c r="CSL109" s="47"/>
      <c r="CSM109" s="47"/>
      <c r="CSN109" s="47"/>
      <c r="CSO109" s="47"/>
      <c r="CSP109" s="47"/>
      <c r="CSQ109" s="47"/>
      <c r="CSR109" s="47"/>
      <c r="CSS109" s="47"/>
      <c r="CST109" s="47"/>
      <c r="CSU109" s="47"/>
      <c r="CSV109" s="47"/>
      <c r="CSW109" s="47"/>
      <c r="CSX109" s="47"/>
      <c r="CSY109" s="47"/>
      <c r="CSZ109" s="47"/>
      <c r="CTA109" s="47"/>
      <c r="CTB109" s="47"/>
      <c r="CTC109" s="47"/>
      <c r="CTD109" s="47"/>
      <c r="CTE109" s="47"/>
      <c r="CTF109" s="47"/>
      <c r="CTG109" s="47"/>
      <c r="CTH109" s="47"/>
      <c r="CTI109" s="47"/>
      <c r="CTJ109" s="47"/>
      <c r="CTK109" s="47"/>
      <c r="CTL109" s="47"/>
      <c r="CTM109" s="47"/>
      <c r="CTN109" s="47"/>
      <c r="CTO109" s="47"/>
      <c r="CTP109" s="47"/>
      <c r="CTQ109" s="47"/>
      <c r="CTR109" s="47"/>
      <c r="CTS109" s="47"/>
      <c r="CTT109" s="47"/>
      <c r="CTU109" s="47"/>
      <c r="CTV109" s="47"/>
      <c r="CTW109" s="47"/>
      <c r="CTX109" s="47"/>
      <c r="CTY109" s="47"/>
      <c r="CTZ109" s="47"/>
      <c r="CUA109" s="47"/>
      <c r="CUB109" s="47"/>
      <c r="CUC109" s="47"/>
      <c r="CUD109" s="47"/>
      <c r="CUE109" s="47"/>
      <c r="CUF109" s="47"/>
      <c r="CUG109" s="47"/>
      <c r="CUH109" s="47"/>
      <c r="CUI109" s="47"/>
      <c r="CUJ109" s="47"/>
      <c r="CUK109" s="47"/>
      <c r="CUL109" s="47"/>
      <c r="CUM109" s="47"/>
      <c r="CUN109" s="47"/>
      <c r="CUO109" s="47"/>
      <c r="CUP109" s="47"/>
      <c r="CUQ109" s="47"/>
      <c r="CUR109" s="47"/>
      <c r="CUS109" s="47"/>
      <c r="CUT109" s="47"/>
      <c r="CUU109" s="47"/>
      <c r="CUV109" s="47"/>
      <c r="CUW109" s="47"/>
      <c r="CUX109" s="47"/>
      <c r="CUY109" s="47"/>
      <c r="CUZ109" s="47"/>
      <c r="CVA109" s="47"/>
      <c r="CVB109" s="47"/>
      <c r="CVC109" s="47"/>
      <c r="CVD109" s="47"/>
      <c r="CVE109" s="47"/>
      <c r="CVF109" s="47"/>
      <c r="CVG109" s="47"/>
      <c r="CVH109" s="47"/>
      <c r="CVI109" s="47"/>
      <c r="CVJ109" s="47"/>
      <c r="CVK109" s="47"/>
      <c r="CVL109" s="47"/>
      <c r="CVM109" s="47"/>
      <c r="CVN109" s="47"/>
      <c r="CVO109" s="47"/>
      <c r="CVP109" s="47"/>
      <c r="CVQ109" s="47"/>
      <c r="CVR109" s="47"/>
      <c r="CVS109" s="47"/>
      <c r="CVT109" s="47"/>
      <c r="CVU109" s="47"/>
      <c r="CVV109" s="47"/>
      <c r="CVW109" s="47"/>
      <c r="CVX109" s="47"/>
      <c r="CVY109" s="47"/>
      <c r="CVZ109" s="47"/>
      <c r="CWA109" s="47"/>
      <c r="CWB109" s="47"/>
      <c r="CWC109" s="47"/>
      <c r="CWD109" s="47"/>
      <c r="CWE109" s="47"/>
      <c r="CWF109" s="47"/>
      <c r="CWG109" s="47"/>
      <c r="CWH109" s="47"/>
      <c r="CWI109" s="47"/>
      <c r="CWJ109" s="47"/>
      <c r="CWK109" s="47"/>
      <c r="CWL109" s="47"/>
      <c r="CWM109" s="47"/>
      <c r="CWN109" s="47"/>
      <c r="CWO109" s="47"/>
      <c r="CWP109" s="47"/>
      <c r="CWQ109" s="47"/>
      <c r="CWR109" s="47"/>
      <c r="CWS109" s="47"/>
      <c r="CWT109" s="47"/>
      <c r="CWU109" s="47"/>
      <c r="CWV109" s="47"/>
      <c r="CWW109" s="47"/>
      <c r="CWX109" s="47"/>
      <c r="CWY109" s="47"/>
      <c r="CWZ109" s="47"/>
      <c r="CXA109" s="47"/>
      <c r="CXB109" s="47"/>
      <c r="CXC109" s="47"/>
      <c r="CXD109" s="47"/>
      <c r="CXE109" s="47"/>
      <c r="CXF109" s="47"/>
      <c r="CXG109" s="47"/>
      <c r="CXH109" s="47"/>
      <c r="CXI109" s="47"/>
      <c r="CXJ109" s="47"/>
      <c r="CXK109" s="47"/>
      <c r="CXL109" s="47"/>
      <c r="CXM109" s="47"/>
      <c r="CXN109" s="47"/>
      <c r="CXO109" s="47"/>
      <c r="CXP109" s="47"/>
      <c r="CXQ109" s="47"/>
      <c r="CXR109" s="47"/>
      <c r="CXS109" s="47"/>
      <c r="CXT109" s="47"/>
      <c r="CXU109" s="47"/>
      <c r="CXV109" s="47"/>
      <c r="CXW109" s="47"/>
      <c r="CXX109" s="47"/>
      <c r="CXY109" s="47"/>
      <c r="CXZ109" s="47"/>
      <c r="CYA109" s="47"/>
      <c r="CYB109" s="47"/>
      <c r="CYC109" s="47"/>
      <c r="CYD109" s="47"/>
      <c r="CYE109" s="47"/>
      <c r="CYF109" s="47"/>
      <c r="CYG109" s="47"/>
      <c r="CYH109" s="47"/>
      <c r="CYI109" s="47"/>
      <c r="CYJ109" s="47"/>
      <c r="CYK109" s="47"/>
      <c r="CYL109" s="47"/>
      <c r="CYM109" s="47"/>
      <c r="CYN109" s="47"/>
      <c r="CYO109" s="47"/>
      <c r="CYP109" s="47"/>
      <c r="CYQ109" s="47"/>
      <c r="CYR109" s="47"/>
      <c r="CYS109" s="47"/>
      <c r="CYT109" s="47"/>
      <c r="CYU109" s="47"/>
      <c r="CYV109" s="47"/>
      <c r="CYW109" s="47"/>
      <c r="CYX109" s="47"/>
      <c r="CYY109" s="47"/>
      <c r="CYZ109" s="47"/>
      <c r="CZA109" s="47"/>
      <c r="CZB109" s="47"/>
      <c r="CZC109" s="47"/>
      <c r="CZD109" s="47"/>
      <c r="CZE109" s="47"/>
      <c r="CZF109" s="47"/>
      <c r="CZG109" s="47"/>
      <c r="CZH109" s="47"/>
      <c r="CZI109" s="47"/>
      <c r="CZJ109" s="47"/>
      <c r="CZK109" s="47"/>
      <c r="CZL109" s="47"/>
      <c r="CZM109" s="47"/>
      <c r="CZN109" s="47"/>
      <c r="CZO109" s="47"/>
      <c r="CZP109" s="47"/>
      <c r="CZQ109" s="47"/>
      <c r="CZR109" s="47"/>
      <c r="CZS109" s="47"/>
      <c r="CZT109" s="47"/>
      <c r="CZU109" s="47"/>
      <c r="CZV109" s="47"/>
      <c r="CZW109" s="47"/>
      <c r="CZX109" s="47"/>
      <c r="CZY109" s="47"/>
      <c r="CZZ109" s="47"/>
      <c r="DAA109" s="47"/>
      <c r="DAB109" s="47"/>
      <c r="DAC109" s="47"/>
      <c r="DAD109" s="47"/>
      <c r="DAE109" s="47"/>
      <c r="DAF109" s="47"/>
      <c r="DAG109" s="47"/>
      <c r="DAH109" s="47"/>
      <c r="DAI109" s="47"/>
      <c r="DAJ109" s="47"/>
      <c r="DAK109" s="47"/>
      <c r="DAL109" s="47"/>
      <c r="DAM109" s="47"/>
      <c r="DAN109" s="47"/>
      <c r="DAO109" s="47"/>
      <c r="DAP109" s="47"/>
      <c r="DAQ109" s="47"/>
      <c r="DAR109" s="47"/>
      <c r="DAS109" s="47"/>
      <c r="DAT109" s="47"/>
      <c r="DAU109" s="47"/>
      <c r="DAV109" s="47"/>
      <c r="DAW109" s="47"/>
      <c r="DAX109" s="47"/>
      <c r="DAY109" s="47"/>
      <c r="DAZ109" s="47"/>
      <c r="DBA109" s="47"/>
      <c r="DBB109" s="47"/>
      <c r="DBC109" s="47"/>
      <c r="DBD109" s="47"/>
      <c r="DBE109" s="47"/>
      <c r="DBF109" s="47"/>
      <c r="DBG109" s="47"/>
      <c r="DBH109" s="47"/>
      <c r="DBI109" s="47"/>
      <c r="DBJ109" s="47"/>
      <c r="DBK109" s="47"/>
      <c r="DBL109" s="47"/>
      <c r="DBM109" s="47"/>
      <c r="DBN109" s="47"/>
      <c r="DBO109" s="47"/>
      <c r="DBP109" s="47"/>
      <c r="DBQ109" s="47"/>
      <c r="DBR109" s="47"/>
      <c r="DBS109" s="47"/>
      <c r="DBT109" s="47"/>
      <c r="DBU109" s="47"/>
      <c r="DBV109" s="47"/>
      <c r="DBW109" s="47"/>
      <c r="DBX109" s="47"/>
      <c r="DBY109" s="47"/>
      <c r="DBZ109" s="47"/>
      <c r="DCA109" s="47"/>
      <c r="DCB109" s="47"/>
      <c r="DCC109" s="47"/>
      <c r="DCD109" s="47"/>
      <c r="DCE109" s="47"/>
      <c r="DCF109" s="47"/>
      <c r="DCG109" s="47"/>
      <c r="DCH109" s="47"/>
      <c r="DCI109" s="47"/>
      <c r="DCJ109" s="47"/>
      <c r="DCK109" s="47"/>
      <c r="DCL109" s="47"/>
      <c r="DCM109" s="47"/>
      <c r="DCN109" s="47"/>
      <c r="DCO109" s="47"/>
      <c r="DCP109" s="47"/>
      <c r="DCQ109" s="47"/>
      <c r="DCR109" s="47"/>
      <c r="DCS109" s="47"/>
      <c r="DCT109" s="47"/>
      <c r="DCU109" s="47"/>
      <c r="DCV109" s="47"/>
      <c r="DCW109" s="47"/>
      <c r="DCX109" s="47"/>
      <c r="DCY109" s="47"/>
      <c r="DCZ109" s="47"/>
      <c r="DDA109" s="47"/>
      <c r="DDB109" s="47"/>
      <c r="DDC109" s="47"/>
      <c r="DDD109" s="47"/>
      <c r="DDE109" s="47"/>
      <c r="DDF109" s="47"/>
      <c r="DDG109" s="47"/>
      <c r="DDH109" s="47"/>
      <c r="DDI109" s="47"/>
      <c r="DDJ109" s="47"/>
      <c r="DDK109" s="47"/>
      <c r="DDL109" s="47"/>
      <c r="DDM109" s="47"/>
      <c r="DDN109" s="47"/>
      <c r="DDO109" s="47"/>
      <c r="DDP109" s="47"/>
      <c r="DDQ109" s="47"/>
      <c r="DDR109" s="47"/>
      <c r="DDS109" s="47"/>
      <c r="DDT109" s="47"/>
      <c r="DDU109" s="47"/>
      <c r="DDV109" s="47"/>
      <c r="DDW109" s="47"/>
      <c r="DDX109" s="47"/>
      <c r="DDY109" s="47"/>
      <c r="DDZ109" s="47"/>
      <c r="DEA109" s="47"/>
      <c r="DEB109" s="47"/>
      <c r="DEC109" s="47"/>
      <c r="DED109" s="47"/>
      <c r="DEE109" s="47"/>
      <c r="DEF109" s="47"/>
      <c r="DEG109" s="47"/>
      <c r="DEH109" s="47"/>
      <c r="DEI109" s="47"/>
      <c r="DEJ109" s="47"/>
      <c r="DEK109" s="47"/>
      <c r="DEL109" s="47"/>
      <c r="DEM109" s="47"/>
      <c r="DEN109" s="47"/>
      <c r="DEO109" s="47"/>
      <c r="DEP109" s="47"/>
      <c r="DEQ109" s="47"/>
      <c r="DER109" s="47"/>
      <c r="DES109" s="47"/>
      <c r="DET109" s="47"/>
      <c r="DEU109" s="47"/>
      <c r="DEV109" s="47"/>
      <c r="DEW109" s="47"/>
      <c r="DEX109" s="47"/>
      <c r="DEY109" s="47"/>
      <c r="DEZ109" s="47"/>
      <c r="DFA109" s="47"/>
      <c r="DFB109" s="47"/>
      <c r="DFC109" s="47"/>
      <c r="DFD109" s="47"/>
      <c r="DFE109" s="47"/>
      <c r="DFF109" s="47"/>
      <c r="DFG109" s="47"/>
      <c r="DFH109" s="47"/>
      <c r="DFI109" s="47"/>
      <c r="DFJ109" s="47"/>
      <c r="DFK109" s="47"/>
      <c r="DFL109" s="47"/>
      <c r="DFM109" s="47"/>
      <c r="DFN109" s="47"/>
      <c r="DFO109" s="47"/>
      <c r="DFP109" s="47"/>
      <c r="DFQ109" s="47"/>
      <c r="DFR109" s="47"/>
      <c r="DFS109" s="47"/>
      <c r="DFT109" s="47"/>
      <c r="DFU109" s="47"/>
      <c r="DFV109" s="47"/>
      <c r="DFW109" s="47"/>
      <c r="DFX109" s="47"/>
      <c r="DFY109" s="47"/>
      <c r="DFZ109" s="47"/>
      <c r="DGA109" s="47"/>
      <c r="DGB109" s="47"/>
      <c r="DGC109" s="47"/>
      <c r="DGD109" s="47"/>
      <c r="DGE109" s="47"/>
      <c r="DGF109" s="47"/>
      <c r="DGG109" s="47"/>
      <c r="DGH109" s="47"/>
      <c r="DGI109" s="47"/>
      <c r="DGJ109" s="47"/>
      <c r="DGK109" s="47"/>
      <c r="DGL109" s="47"/>
      <c r="DGM109" s="47"/>
      <c r="DGN109" s="47"/>
      <c r="DGO109" s="47"/>
      <c r="DGP109" s="47"/>
      <c r="DGQ109" s="47"/>
      <c r="DGR109" s="47"/>
      <c r="DGS109" s="47"/>
      <c r="DGT109" s="47"/>
      <c r="DGU109" s="47"/>
      <c r="DGV109" s="47"/>
      <c r="DGW109" s="47"/>
      <c r="DGX109" s="47"/>
      <c r="DGY109" s="47"/>
      <c r="DGZ109" s="47"/>
      <c r="DHA109" s="47"/>
      <c r="DHB109" s="47"/>
      <c r="DHC109" s="47"/>
      <c r="DHD109" s="47"/>
      <c r="DHE109" s="47"/>
      <c r="DHF109" s="47"/>
      <c r="DHG109" s="47"/>
      <c r="DHH109" s="47"/>
      <c r="DHI109" s="47"/>
      <c r="DHJ109" s="47"/>
      <c r="DHK109" s="47"/>
      <c r="DHL109" s="47"/>
      <c r="DHM109" s="47"/>
      <c r="DHN109" s="47"/>
      <c r="DHO109" s="47"/>
      <c r="DHP109" s="47"/>
      <c r="DHQ109" s="47"/>
      <c r="DHR109" s="47"/>
      <c r="DHS109" s="47"/>
      <c r="DHT109" s="47"/>
      <c r="DHU109" s="47"/>
      <c r="DHV109" s="47"/>
      <c r="DHW109" s="47"/>
      <c r="DHX109" s="47"/>
      <c r="DHY109" s="47"/>
      <c r="DHZ109" s="47"/>
      <c r="DIA109" s="47"/>
      <c r="DIB109" s="47"/>
      <c r="DIC109" s="47"/>
      <c r="DID109" s="47"/>
      <c r="DIE109" s="47"/>
      <c r="DIF109" s="47"/>
      <c r="DIG109" s="47"/>
      <c r="DIH109" s="47"/>
      <c r="DII109" s="47"/>
      <c r="DIJ109" s="47"/>
      <c r="DIK109" s="47"/>
      <c r="DIL109" s="47"/>
      <c r="DIM109" s="47"/>
      <c r="DIN109" s="47"/>
      <c r="DIO109" s="47"/>
      <c r="DIP109" s="47"/>
      <c r="DIQ109" s="47"/>
      <c r="DIR109" s="47"/>
      <c r="DIS109" s="47"/>
      <c r="DIT109" s="47"/>
      <c r="DIU109" s="47"/>
      <c r="DIV109" s="47"/>
      <c r="DIW109" s="47"/>
      <c r="DIX109" s="47"/>
      <c r="DIY109" s="47"/>
      <c r="DIZ109" s="47"/>
      <c r="DJA109" s="47"/>
      <c r="DJB109" s="47"/>
      <c r="DJC109" s="47"/>
      <c r="DJD109" s="47"/>
      <c r="DJE109" s="47"/>
      <c r="DJF109" s="47"/>
      <c r="DJG109" s="47"/>
      <c r="DJH109" s="47"/>
      <c r="DJI109" s="47"/>
      <c r="DJJ109" s="47"/>
      <c r="DJK109" s="47"/>
      <c r="DJL109" s="47"/>
      <c r="DJM109" s="47"/>
      <c r="DJN109" s="47"/>
      <c r="DJO109" s="47"/>
      <c r="DJP109" s="47"/>
      <c r="DJQ109" s="47"/>
      <c r="DJR109" s="47"/>
      <c r="DJS109" s="47"/>
      <c r="DJT109" s="47"/>
      <c r="DJU109" s="47"/>
      <c r="DJV109" s="47"/>
      <c r="DJW109" s="47"/>
      <c r="DJX109" s="47"/>
      <c r="DJY109" s="47"/>
      <c r="DJZ109" s="47"/>
      <c r="DKA109" s="47"/>
      <c r="DKB109" s="47"/>
      <c r="DKC109" s="47"/>
      <c r="DKD109" s="47"/>
      <c r="DKE109" s="47"/>
      <c r="DKF109" s="47"/>
      <c r="DKG109" s="47"/>
      <c r="DKH109" s="47"/>
      <c r="DKI109" s="47"/>
      <c r="DKJ109" s="47"/>
      <c r="DKK109" s="47"/>
      <c r="DKL109" s="47"/>
      <c r="DKM109" s="47"/>
      <c r="DKN109" s="47"/>
      <c r="DKO109" s="47"/>
      <c r="DKP109" s="47"/>
      <c r="DKQ109" s="47"/>
      <c r="DKR109" s="47"/>
      <c r="DKS109" s="47"/>
      <c r="DKT109" s="47"/>
      <c r="DKU109" s="47"/>
      <c r="DKV109" s="47"/>
      <c r="DKW109" s="47"/>
      <c r="DKX109" s="47"/>
      <c r="DKY109" s="47"/>
      <c r="DKZ109" s="47"/>
      <c r="DLA109" s="47"/>
      <c r="DLB109" s="47"/>
      <c r="DLC109" s="47"/>
      <c r="DLD109" s="47"/>
      <c r="DLE109" s="47"/>
      <c r="DLF109" s="47"/>
      <c r="DLG109" s="47"/>
      <c r="DLH109" s="47"/>
      <c r="DLI109" s="47"/>
      <c r="DLJ109" s="47"/>
      <c r="DLK109" s="47"/>
      <c r="DLL109" s="47"/>
      <c r="DLM109" s="47"/>
      <c r="DLN109" s="47"/>
      <c r="DLO109" s="47"/>
      <c r="DLP109" s="47"/>
      <c r="DLQ109" s="47"/>
      <c r="DLR109" s="47"/>
      <c r="DLS109" s="47"/>
      <c r="DLT109" s="47"/>
      <c r="DLU109" s="47"/>
      <c r="DLV109" s="47"/>
      <c r="DLW109" s="47"/>
      <c r="DLX109" s="47"/>
      <c r="DLY109" s="47"/>
      <c r="DLZ109" s="47"/>
      <c r="DMA109" s="47"/>
      <c r="DMB109" s="47"/>
      <c r="DMC109" s="47"/>
      <c r="DMD109" s="47"/>
      <c r="DME109" s="47"/>
      <c r="DMF109" s="47"/>
      <c r="DMG109" s="47"/>
      <c r="DMH109" s="47"/>
      <c r="DMI109" s="47"/>
      <c r="DMJ109" s="47"/>
      <c r="DMK109" s="47"/>
      <c r="DML109" s="47"/>
      <c r="DMM109" s="47"/>
      <c r="DMN109" s="47"/>
      <c r="DMO109" s="47"/>
      <c r="DMP109" s="47"/>
      <c r="DMQ109" s="47"/>
      <c r="DMR109" s="47"/>
      <c r="DMS109" s="47"/>
      <c r="DMT109" s="47"/>
      <c r="DMU109" s="47"/>
      <c r="DMV109" s="47"/>
      <c r="DMW109" s="47"/>
      <c r="DMX109" s="47"/>
      <c r="DMY109" s="47"/>
      <c r="DMZ109" s="47"/>
      <c r="DNA109" s="47"/>
      <c r="DNB109" s="47"/>
      <c r="DNC109" s="47"/>
      <c r="DND109" s="47"/>
      <c r="DNE109" s="47"/>
      <c r="DNF109" s="47"/>
      <c r="DNG109" s="47"/>
      <c r="DNH109" s="47"/>
      <c r="DNI109" s="47"/>
      <c r="DNJ109" s="47"/>
      <c r="DNK109" s="47"/>
      <c r="DNL109" s="47"/>
      <c r="DNM109" s="47"/>
      <c r="DNN109" s="47"/>
      <c r="DNO109" s="47"/>
      <c r="DNP109" s="47"/>
      <c r="DNQ109" s="47"/>
      <c r="DNR109" s="47"/>
      <c r="DNS109" s="47"/>
      <c r="DNT109" s="47"/>
      <c r="DNU109" s="47"/>
      <c r="DNV109" s="47"/>
      <c r="DNW109" s="47"/>
      <c r="DNX109" s="47"/>
      <c r="DNY109" s="47"/>
      <c r="DNZ109" s="47"/>
      <c r="DOA109" s="47"/>
      <c r="DOB109" s="47"/>
      <c r="DOC109" s="47"/>
      <c r="DOD109" s="47"/>
      <c r="DOE109" s="47"/>
      <c r="DOF109" s="47"/>
      <c r="DOG109" s="47"/>
      <c r="DOH109" s="47"/>
      <c r="DOI109" s="47"/>
      <c r="DOJ109" s="47"/>
      <c r="DOK109" s="47"/>
      <c r="DOL109" s="47"/>
      <c r="DOM109" s="47"/>
      <c r="DON109" s="47"/>
      <c r="DOO109" s="47"/>
      <c r="DOP109" s="47"/>
      <c r="DOQ109" s="47"/>
      <c r="DOR109" s="47"/>
      <c r="DOS109" s="47"/>
      <c r="DOT109" s="47"/>
      <c r="DOU109" s="47"/>
      <c r="DOV109" s="47"/>
      <c r="DOW109" s="47"/>
      <c r="DOX109" s="47"/>
      <c r="DOY109" s="47"/>
      <c r="DOZ109" s="47"/>
      <c r="DPA109" s="47"/>
      <c r="DPB109" s="47"/>
      <c r="DPC109" s="47"/>
      <c r="DPD109" s="47"/>
      <c r="DPE109" s="47"/>
      <c r="DPF109" s="47"/>
      <c r="DPG109" s="47"/>
      <c r="DPH109" s="47"/>
      <c r="DPI109" s="47"/>
      <c r="DPJ109" s="47"/>
      <c r="DPK109" s="47"/>
      <c r="DPL109" s="47"/>
      <c r="DPM109" s="47"/>
      <c r="DPN109" s="47"/>
      <c r="DPO109" s="47"/>
      <c r="DPP109" s="47"/>
      <c r="DPQ109" s="47"/>
      <c r="DPR109" s="47"/>
      <c r="DPS109" s="47"/>
      <c r="DPT109" s="47"/>
      <c r="DPU109" s="47"/>
      <c r="DPV109" s="47"/>
      <c r="DPW109" s="47"/>
      <c r="DPX109" s="47"/>
      <c r="DPY109" s="47"/>
      <c r="DPZ109" s="47"/>
      <c r="DQA109" s="47"/>
      <c r="DQB109" s="47"/>
      <c r="DQC109" s="47"/>
      <c r="DQD109" s="47"/>
      <c r="DQE109" s="47"/>
      <c r="DQF109" s="47"/>
      <c r="DQG109" s="47"/>
      <c r="DQH109" s="47"/>
      <c r="DQI109" s="47"/>
      <c r="DQJ109" s="47"/>
      <c r="DQK109" s="47"/>
      <c r="DQL109" s="47"/>
      <c r="DQM109" s="47"/>
      <c r="DQN109" s="47"/>
      <c r="DQO109" s="47"/>
      <c r="DQP109" s="47"/>
      <c r="DQQ109" s="47"/>
      <c r="DQR109" s="47"/>
      <c r="DQS109" s="47"/>
      <c r="DQT109" s="47"/>
      <c r="DQU109" s="47"/>
      <c r="DQV109" s="47"/>
      <c r="DQW109" s="47"/>
      <c r="DQX109" s="47"/>
      <c r="DQY109" s="47"/>
      <c r="DQZ109" s="47"/>
      <c r="DRA109" s="47"/>
      <c r="DRB109" s="47"/>
      <c r="DRC109" s="47"/>
      <c r="DRD109" s="47"/>
      <c r="DRE109" s="47"/>
      <c r="DRF109" s="47"/>
      <c r="DRG109" s="47"/>
      <c r="DRH109" s="47"/>
      <c r="DRI109" s="47"/>
      <c r="DRJ109" s="47"/>
      <c r="DRK109" s="47"/>
      <c r="DRL109" s="47"/>
      <c r="DRM109" s="47"/>
      <c r="DRN109" s="47"/>
      <c r="DRO109" s="47"/>
      <c r="DRP109" s="47"/>
      <c r="DRQ109" s="47"/>
      <c r="DRR109" s="47"/>
      <c r="DRS109" s="47"/>
      <c r="DRT109" s="47"/>
      <c r="DRU109" s="47"/>
      <c r="DRV109" s="47"/>
      <c r="DRW109" s="47"/>
      <c r="DRX109" s="47"/>
      <c r="DRY109" s="47"/>
      <c r="DRZ109" s="47"/>
      <c r="DSA109" s="47"/>
      <c r="DSB109" s="47"/>
      <c r="DSC109" s="47"/>
      <c r="DSD109" s="47"/>
      <c r="DSE109" s="47"/>
      <c r="DSF109" s="47"/>
      <c r="DSG109" s="47"/>
      <c r="DSH109" s="47"/>
      <c r="DSI109" s="47"/>
      <c r="DSJ109" s="47"/>
      <c r="DSK109" s="47"/>
      <c r="DSL109" s="47"/>
      <c r="DSM109" s="47"/>
      <c r="DSN109" s="47"/>
      <c r="DSO109" s="47"/>
      <c r="DSP109" s="47"/>
      <c r="DSQ109" s="47"/>
      <c r="DSR109" s="47"/>
      <c r="DSS109" s="47"/>
      <c r="DST109" s="47"/>
      <c r="DSU109" s="47"/>
      <c r="DSV109" s="47"/>
      <c r="DSW109" s="47"/>
      <c r="DSX109" s="47"/>
      <c r="DSY109" s="47"/>
      <c r="DSZ109" s="47"/>
      <c r="DTA109" s="47"/>
      <c r="DTB109" s="47"/>
      <c r="DTC109" s="47"/>
      <c r="DTD109" s="47"/>
      <c r="DTE109" s="47"/>
      <c r="DTF109" s="47"/>
      <c r="DTG109" s="47"/>
      <c r="DTH109" s="47"/>
      <c r="DTI109" s="47"/>
      <c r="DTJ109" s="47"/>
      <c r="DTK109" s="47"/>
      <c r="DTL109" s="47"/>
      <c r="DTM109" s="47"/>
      <c r="DTN109" s="47"/>
      <c r="DTO109" s="47"/>
      <c r="DTP109" s="47"/>
      <c r="DTQ109" s="47"/>
      <c r="DTR109" s="47"/>
      <c r="DTS109" s="47"/>
      <c r="DTT109" s="47"/>
      <c r="DTU109" s="47"/>
      <c r="DTV109" s="47"/>
      <c r="DTW109" s="47"/>
      <c r="DTX109" s="47"/>
      <c r="DTY109" s="47"/>
      <c r="DTZ109" s="47"/>
      <c r="DUA109" s="47"/>
      <c r="DUB109" s="47"/>
      <c r="DUC109" s="47"/>
      <c r="DUD109" s="47"/>
      <c r="DUE109" s="47"/>
      <c r="DUF109" s="47"/>
      <c r="DUG109" s="47"/>
      <c r="DUH109" s="47"/>
      <c r="DUI109" s="47"/>
      <c r="DUJ109" s="47"/>
      <c r="DUK109" s="47"/>
      <c r="DUL109" s="47"/>
      <c r="DUM109" s="47"/>
      <c r="DUN109" s="47"/>
      <c r="DUO109" s="47"/>
      <c r="DUP109" s="47"/>
      <c r="DUQ109" s="47"/>
      <c r="DUR109" s="47"/>
      <c r="DUS109" s="47"/>
      <c r="DUT109" s="47"/>
      <c r="DUU109" s="47"/>
      <c r="DUV109" s="47"/>
      <c r="DUW109" s="47"/>
      <c r="DUX109" s="47"/>
      <c r="DUY109" s="47"/>
      <c r="DUZ109" s="47"/>
      <c r="DVA109" s="47"/>
      <c r="DVB109" s="47"/>
      <c r="DVC109" s="47"/>
      <c r="DVD109" s="47"/>
      <c r="DVE109" s="47"/>
      <c r="DVF109" s="47"/>
      <c r="DVG109" s="47"/>
      <c r="DVH109" s="47"/>
      <c r="DVI109" s="47"/>
      <c r="DVJ109" s="47"/>
      <c r="DVK109" s="47"/>
      <c r="DVL109" s="47"/>
      <c r="DVM109" s="47"/>
      <c r="DVN109" s="47"/>
      <c r="DVO109" s="47"/>
      <c r="DVP109" s="47"/>
      <c r="DVQ109" s="47"/>
      <c r="DVR109" s="47"/>
      <c r="DVS109" s="47"/>
      <c r="DVT109" s="47"/>
      <c r="DVU109" s="47"/>
      <c r="DVV109" s="47"/>
      <c r="DVW109" s="47"/>
      <c r="DVX109" s="47"/>
      <c r="DVY109" s="47"/>
      <c r="DVZ109" s="47"/>
      <c r="DWA109" s="47"/>
      <c r="DWB109" s="47"/>
      <c r="DWC109" s="47"/>
      <c r="DWD109" s="47"/>
      <c r="DWE109" s="47"/>
      <c r="DWF109" s="47"/>
      <c r="DWG109" s="47"/>
      <c r="DWH109" s="47"/>
      <c r="DWI109" s="47"/>
      <c r="DWJ109" s="47"/>
      <c r="DWK109" s="47"/>
      <c r="DWL109" s="47"/>
      <c r="DWM109" s="47"/>
      <c r="DWN109" s="47"/>
      <c r="DWO109" s="47"/>
      <c r="DWP109" s="47"/>
      <c r="DWQ109" s="47"/>
      <c r="DWR109" s="47"/>
      <c r="DWS109" s="47"/>
      <c r="DWT109" s="47"/>
      <c r="DWU109" s="47"/>
      <c r="DWV109" s="47"/>
      <c r="DWW109" s="47"/>
      <c r="DWX109" s="47"/>
      <c r="DWY109" s="47"/>
      <c r="DWZ109" s="47"/>
      <c r="DXA109" s="47"/>
      <c r="DXB109" s="47"/>
      <c r="DXC109" s="47"/>
      <c r="DXD109" s="47"/>
      <c r="DXE109" s="47"/>
      <c r="DXF109" s="47"/>
      <c r="DXG109" s="47"/>
      <c r="DXH109" s="47"/>
      <c r="DXI109" s="47"/>
      <c r="DXJ109" s="47"/>
      <c r="DXK109" s="47"/>
      <c r="DXL109" s="47"/>
      <c r="DXM109" s="47"/>
      <c r="DXN109" s="47"/>
      <c r="DXO109" s="47"/>
      <c r="DXP109" s="47"/>
      <c r="DXQ109" s="47"/>
      <c r="DXR109" s="47"/>
      <c r="DXS109" s="47"/>
      <c r="DXT109" s="47"/>
      <c r="DXU109" s="47"/>
      <c r="DXV109" s="47"/>
      <c r="DXW109" s="47"/>
      <c r="DXX109" s="47"/>
      <c r="DXY109" s="47"/>
      <c r="DXZ109" s="47"/>
      <c r="DYA109" s="47"/>
      <c r="DYB109" s="47"/>
      <c r="DYC109" s="47"/>
      <c r="DYD109" s="47"/>
      <c r="DYE109" s="47"/>
      <c r="DYF109" s="47"/>
      <c r="DYG109" s="47"/>
      <c r="DYH109" s="47"/>
      <c r="DYI109" s="47"/>
      <c r="DYJ109" s="47"/>
      <c r="DYK109" s="47"/>
      <c r="DYL109" s="47"/>
      <c r="DYM109" s="47"/>
      <c r="DYN109" s="47"/>
      <c r="DYO109" s="47"/>
      <c r="DYP109" s="47"/>
      <c r="DYQ109" s="47"/>
      <c r="DYR109" s="47"/>
      <c r="DYS109" s="47"/>
      <c r="DYT109" s="47"/>
      <c r="DYU109" s="47"/>
      <c r="DYV109" s="47"/>
      <c r="DYW109" s="47"/>
      <c r="DYX109" s="47"/>
      <c r="DYY109" s="47"/>
      <c r="DYZ109" s="47"/>
      <c r="DZA109" s="47"/>
      <c r="DZB109" s="47"/>
      <c r="DZC109" s="47"/>
      <c r="DZD109" s="47"/>
      <c r="DZE109" s="47"/>
      <c r="DZF109" s="47"/>
      <c r="DZG109" s="47"/>
      <c r="DZH109" s="47"/>
      <c r="DZI109" s="47"/>
      <c r="DZJ109" s="47"/>
      <c r="DZK109" s="47"/>
      <c r="DZL109" s="47"/>
      <c r="DZM109" s="47"/>
      <c r="DZN109" s="47"/>
      <c r="DZO109" s="47"/>
      <c r="DZP109" s="47"/>
      <c r="DZQ109" s="47"/>
      <c r="DZR109" s="47"/>
      <c r="DZS109" s="47"/>
      <c r="DZT109" s="47"/>
      <c r="DZU109" s="47"/>
      <c r="DZV109" s="47"/>
      <c r="DZW109" s="47"/>
      <c r="DZX109" s="47"/>
      <c r="DZY109" s="47"/>
      <c r="DZZ109" s="47"/>
      <c r="EAA109" s="47"/>
      <c r="EAB109" s="47"/>
      <c r="EAC109" s="47"/>
      <c r="EAD109" s="47"/>
      <c r="EAE109" s="47"/>
      <c r="EAF109" s="47"/>
      <c r="EAG109" s="47"/>
      <c r="EAH109" s="47"/>
      <c r="EAI109" s="47"/>
      <c r="EAJ109" s="47"/>
      <c r="EAK109" s="47"/>
      <c r="EAL109" s="47"/>
      <c r="EAM109" s="47"/>
      <c r="EAN109" s="47"/>
      <c r="EAO109" s="47"/>
      <c r="EAP109" s="47"/>
      <c r="EAQ109" s="47"/>
      <c r="EAR109" s="47"/>
      <c r="EAS109" s="47"/>
      <c r="EAT109" s="47"/>
      <c r="EAU109" s="47"/>
      <c r="EAV109" s="47"/>
      <c r="EAW109" s="47"/>
      <c r="EAX109" s="47"/>
      <c r="EAY109" s="47"/>
      <c r="EAZ109" s="47"/>
      <c r="EBA109" s="47"/>
      <c r="EBB109" s="47"/>
      <c r="EBC109" s="47"/>
      <c r="EBD109" s="47"/>
      <c r="EBE109" s="47"/>
      <c r="EBF109" s="47"/>
      <c r="EBG109" s="47"/>
      <c r="EBH109" s="47"/>
      <c r="EBI109" s="47"/>
      <c r="EBJ109" s="47"/>
      <c r="EBK109" s="47"/>
      <c r="EBL109" s="47"/>
      <c r="EBM109" s="47"/>
      <c r="EBN109" s="47"/>
      <c r="EBO109" s="47"/>
      <c r="EBP109" s="47"/>
      <c r="EBQ109" s="47"/>
      <c r="EBR109" s="47"/>
      <c r="EBS109" s="47"/>
      <c r="EBT109" s="47"/>
      <c r="EBU109" s="47"/>
      <c r="EBV109" s="47"/>
      <c r="EBW109" s="47"/>
      <c r="EBX109" s="47"/>
      <c r="EBY109" s="47"/>
      <c r="EBZ109" s="47"/>
      <c r="ECA109" s="47"/>
      <c r="ECB109" s="47"/>
      <c r="ECC109" s="47"/>
      <c r="ECD109" s="47"/>
      <c r="ECE109" s="47"/>
      <c r="ECF109" s="47"/>
      <c r="ECG109" s="47"/>
      <c r="ECH109" s="47"/>
      <c r="ECI109" s="47"/>
      <c r="ECJ109" s="47"/>
      <c r="ECK109" s="47"/>
      <c r="ECL109" s="47"/>
      <c r="ECM109" s="47"/>
      <c r="ECN109" s="47"/>
      <c r="ECO109" s="47"/>
      <c r="ECP109" s="47"/>
      <c r="ECQ109" s="47"/>
      <c r="ECR109" s="47"/>
      <c r="ECS109" s="47"/>
      <c r="ECT109" s="47"/>
      <c r="ECU109" s="47"/>
      <c r="ECV109" s="47"/>
      <c r="ECW109" s="47"/>
      <c r="ECX109" s="47"/>
      <c r="ECY109" s="47"/>
      <c r="ECZ109" s="47"/>
      <c r="EDA109" s="47"/>
      <c r="EDB109" s="47"/>
      <c r="EDC109" s="47"/>
      <c r="EDD109" s="47"/>
      <c r="EDE109" s="47"/>
      <c r="EDF109" s="47"/>
      <c r="EDG109" s="47"/>
      <c r="EDH109" s="47"/>
      <c r="EDI109" s="47"/>
      <c r="EDJ109" s="47"/>
      <c r="EDK109" s="47"/>
      <c r="EDL109" s="47"/>
      <c r="EDM109" s="47"/>
      <c r="EDN109" s="47"/>
      <c r="EDO109" s="47"/>
      <c r="EDP109" s="47"/>
      <c r="EDQ109" s="47"/>
      <c r="EDR109" s="47"/>
      <c r="EDS109" s="47"/>
      <c r="EDT109" s="47"/>
      <c r="EDU109" s="47"/>
      <c r="EDV109" s="47"/>
      <c r="EDW109" s="47"/>
      <c r="EDX109" s="47"/>
      <c r="EDY109" s="47"/>
      <c r="EDZ109" s="47"/>
      <c r="EEA109" s="47"/>
      <c r="EEB109" s="47"/>
      <c r="EEC109" s="47"/>
      <c r="EED109" s="47"/>
      <c r="EEE109" s="47"/>
      <c r="EEF109" s="47"/>
      <c r="EEG109" s="47"/>
      <c r="EEH109" s="47"/>
      <c r="EEI109" s="47"/>
      <c r="EEJ109" s="47"/>
      <c r="EEK109" s="47"/>
      <c r="EEL109" s="47"/>
      <c r="EEM109" s="47"/>
      <c r="EEN109" s="47"/>
      <c r="EEO109" s="47"/>
      <c r="EEP109" s="47"/>
      <c r="EEQ109" s="47"/>
      <c r="EER109" s="47"/>
      <c r="EES109" s="47"/>
      <c r="EET109" s="47"/>
      <c r="EEU109" s="47"/>
      <c r="EEV109" s="47"/>
      <c r="EEW109" s="47"/>
      <c r="EEX109" s="47"/>
      <c r="EEY109" s="47"/>
      <c r="EEZ109" s="47"/>
      <c r="EFA109" s="47"/>
      <c r="EFB109" s="47"/>
      <c r="EFC109" s="47"/>
      <c r="EFD109" s="47"/>
      <c r="EFE109" s="47"/>
      <c r="EFF109" s="47"/>
      <c r="EFG109" s="47"/>
      <c r="EFH109" s="47"/>
      <c r="EFI109" s="47"/>
      <c r="EFJ109" s="47"/>
      <c r="EFK109" s="47"/>
      <c r="EFL109" s="47"/>
      <c r="EFM109" s="47"/>
      <c r="EFN109" s="47"/>
      <c r="EFO109" s="47"/>
      <c r="EFP109" s="47"/>
      <c r="EFQ109" s="47"/>
      <c r="EFR109" s="47"/>
      <c r="EFS109" s="47"/>
      <c r="EFT109" s="47"/>
      <c r="EFU109" s="47"/>
      <c r="EFV109" s="47"/>
      <c r="EFW109" s="47"/>
      <c r="EFX109" s="47"/>
      <c r="EFY109" s="47"/>
      <c r="EFZ109" s="47"/>
      <c r="EGA109" s="47"/>
      <c r="EGB109" s="47"/>
      <c r="EGC109" s="47"/>
      <c r="EGD109" s="47"/>
      <c r="EGE109" s="47"/>
      <c r="EGF109" s="47"/>
      <c r="EGG109" s="47"/>
      <c r="EGH109" s="47"/>
      <c r="EGI109" s="47"/>
      <c r="EGJ109" s="47"/>
      <c r="EGK109" s="47"/>
      <c r="EGL109" s="47"/>
      <c r="EGM109" s="47"/>
      <c r="EGN109" s="47"/>
      <c r="EGO109" s="47"/>
      <c r="EGP109" s="47"/>
      <c r="EGQ109" s="47"/>
      <c r="EGR109" s="47"/>
      <c r="EGS109" s="47"/>
      <c r="EGT109" s="47"/>
      <c r="EGU109" s="47"/>
      <c r="EGV109" s="47"/>
      <c r="EGW109" s="47"/>
      <c r="EGX109" s="47"/>
      <c r="EGY109" s="47"/>
      <c r="EGZ109" s="47"/>
      <c r="EHA109" s="47"/>
      <c r="EHB109" s="47"/>
      <c r="EHC109" s="47"/>
      <c r="EHD109" s="47"/>
      <c r="EHE109" s="47"/>
      <c r="EHF109" s="47"/>
      <c r="EHG109" s="47"/>
      <c r="EHH109" s="47"/>
      <c r="EHI109" s="47"/>
      <c r="EHJ109" s="47"/>
      <c r="EHK109" s="47"/>
      <c r="EHL109" s="47"/>
      <c r="EHM109" s="47"/>
      <c r="EHN109" s="47"/>
      <c r="EHO109" s="47"/>
      <c r="EHP109" s="47"/>
      <c r="EHQ109" s="47"/>
      <c r="EHR109" s="47"/>
      <c r="EHS109" s="47"/>
      <c r="EHT109" s="47"/>
      <c r="EHU109" s="47"/>
      <c r="EHV109" s="47"/>
      <c r="EHW109" s="47"/>
      <c r="EHX109" s="47"/>
      <c r="EHY109" s="47"/>
      <c r="EHZ109" s="47"/>
      <c r="EIA109" s="47"/>
      <c r="EIB109" s="47"/>
      <c r="EIC109" s="47"/>
      <c r="EID109" s="47"/>
      <c r="EIE109" s="47"/>
      <c r="EIF109" s="47"/>
      <c r="EIG109" s="47"/>
      <c r="EIH109" s="47"/>
      <c r="EII109" s="47"/>
      <c r="EIJ109" s="47"/>
      <c r="EIK109" s="47"/>
      <c r="EIL109" s="47"/>
      <c r="EIM109" s="47"/>
      <c r="EIN109" s="47"/>
      <c r="EIO109" s="47"/>
      <c r="EIP109" s="47"/>
      <c r="EIQ109" s="47"/>
      <c r="EIR109" s="47"/>
      <c r="EIS109" s="47"/>
      <c r="EIT109" s="47"/>
      <c r="EIU109" s="47"/>
      <c r="EIV109" s="47"/>
      <c r="EIW109" s="47"/>
      <c r="EIX109" s="47"/>
      <c r="EIY109" s="47"/>
      <c r="EIZ109" s="47"/>
      <c r="EJA109" s="47"/>
      <c r="EJB109" s="47"/>
      <c r="EJC109" s="47"/>
      <c r="EJD109" s="47"/>
      <c r="EJE109" s="47"/>
      <c r="EJF109" s="47"/>
      <c r="EJG109" s="47"/>
      <c r="EJH109" s="47"/>
      <c r="EJI109" s="47"/>
      <c r="EJJ109" s="47"/>
      <c r="EJK109" s="47"/>
      <c r="EJL109" s="47"/>
      <c r="EJM109" s="47"/>
      <c r="EJN109" s="47"/>
      <c r="EJO109" s="47"/>
      <c r="EJP109" s="47"/>
      <c r="EJQ109" s="47"/>
      <c r="EJR109" s="47"/>
      <c r="EJS109" s="47"/>
      <c r="EJT109" s="47"/>
      <c r="EJU109" s="47"/>
      <c r="EJV109" s="47"/>
      <c r="EJW109" s="47"/>
      <c r="EJX109" s="47"/>
      <c r="EJY109" s="47"/>
      <c r="EJZ109" s="47"/>
      <c r="EKA109" s="47"/>
      <c r="EKB109" s="47"/>
      <c r="EKC109" s="47"/>
      <c r="EKD109" s="47"/>
      <c r="EKE109" s="47"/>
      <c r="EKF109" s="47"/>
      <c r="EKG109" s="47"/>
      <c r="EKH109" s="47"/>
      <c r="EKI109" s="47"/>
      <c r="EKJ109" s="47"/>
      <c r="EKK109" s="47"/>
      <c r="EKL109" s="47"/>
      <c r="EKM109" s="47"/>
      <c r="EKN109" s="47"/>
      <c r="EKO109" s="47"/>
      <c r="EKP109" s="47"/>
      <c r="EKQ109" s="47"/>
      <c r="EKR109" s="47"/>
      <c r="EKS109" s="47"/>
      <c r="EKT109" s="47"/>
      <c r="EKU109" s="47"/>
      <c r="EKV109" s="47"/>
      <c r="EKW109" s="47"/>
      <c r="EKX109" s="47"/>
      <c r="EKY109" s="47"/>
      <c r="EKZ109" s="47"/>
      <c r="ELA109" s="47"/>
      <c r="ELB109" s="47"/>
      <c r="ELC109" s="47"/>
      <c r="ELD109" s="47"/>
      <c r="ELE109" s="47"/>
      <c r="ELF109" s="47"/>
      <c r="ELG109" s="47"/>
      <c r="ELH109" s="47"/>
      <c r="ELI109" s="47"/>
      <c r="ELJ109" s="47"/>
      <c r="ELK109" s="47"/>
      <c r="ELL109" s="47"/>
      <c r="ELM109" s="47"/>
      <c r="ELN109" s="47"/>
      <c r="ELO109" s="47"/>
      <c r="ELP109" s="47"/>
      <c r="ELQ109" s="47"/>
      <c r="ELR109" s="47"/>
      <c r="ELS109" s="47"/>
      <c r="ELT109" s="47"/>
      <c r="ELU109" s="47"/>
      <c r="ELV109" s="47"/>
      <c r="ELW109" s="47"/>
      <c r="ELX109" s="47"/>
      <c r="ELY109" s="47"/>
      <c r="ELZ109" s="47"/>
      <c r="EMA109" s="47"/>
      <c r="EMB109" s="47"/>
      <c r="EMC109" s="47"/>
      <c r="EMD109" s="47"/>
      <c r="EME109" s="47"/>
      <c r="EMF109" s="47"/>
      <c r="EMG109" s="47"/>
      <c r="EMH109" s="47"/>
      <c r="EMI109" s="47"/>
      <c r="EMJ109" s="47"/>
      <c r="EMK109" s="47"/>
      <c r="EML109" s="47"/>
      <c r="EMM109" s="47"/>
      <c r="EMN109" s="47"/>
      <c r="EMO109" s="47"/>
      <c r="EMP109" s="47"/>
      <c r="EMQ109" s="47"/>
      <c r="EMR109" s="47"/>
      <c r="EMS109" s="47"/>
      <c r="EMT109" s="47"/>
      <c r="EMU109" s="47"/>
      <c r="EMV109" s="47"/>
      <c r="EMW109" s="47"/>
      <c r="EMX109" s="47"/>
      <c r="EMY109" s="47"/>
      <c r="EMZ109" s="47"/>
      <c r="ENA109" s="47"/>
      <c r="ENB109" s="47"/>
      <c r="ENC109" s="47"/>
      <c r="END109" s="47"/>
      <c r="ENE109" s="47"/>
      <c r="ENF109" s="47"/>
      <c r="ENG109" s="47"/>
      <c r="ENH109" s="47"/>
      <c r="ENI109" s="47"/>
      <c r="ENJ109" s="47"/>
      <c r="ENK109" s="47"/>
      <c r="ENL109" s="47"/>
      <c r="ENM109" s="47"/>
      <c r="ENN109" s="47"/>
      <c r="ENO109" s="47"/>
      <c r="ENP109" s="47"/>
      <c r="ENQ109" s="47"/>
      <c r="ENR109" s="47"/>
      <c r="ENS109" s="47"/>
      <c r="ENT109" s="47"/>
      <c r="ENU109" s="47"/>
      <c r="ENV109" s="47"/>
      <c r="ENW109" s="47"/>
      <c r="ENX109" s="47"/>
      <c r="ENY109" s="47"/>
      <c r="ENZ109" s="47"/>
      <c r="EOA109" s="47"/>
      <c r="EOB109" s="47"/>
      <c r="EOC109" s="47"/>
      <c r="EOD109" s="47"/>
      <c r="EOE109" s="47"/>
      <c r="EOF109" s="47"/>
      <c r="EOG109" s="47"/>
      <c r="EOH109" s="47"/>
      <c r="EOI109" s="47"/>
      <c r="EOJ109" s="47"/>
      <c r="EOK109" s="47"/>
      <c r="EOL109" s="47"/>
      <c r="EOM109" s="47"/>
      <c r="EON109" s="47"/>
      <c r="EOO109" s="47"/>
      <c r="EOP109" s="47"/>
      <c r="EOQ109" s="47"/>
      <c r="EOR109" s="47"/>
      <c r="EOS109" s="47"/>
      <c r="EOT109" s="47"/>
      <c r="EOU109" s="47"/>
      <c r="EOV109" s="47"/>
      <c r="EOW109" s="47"/>
      <c r="EOX109" s="47"/>
      <c r="EOY109" s="47"/>
      <c r="EOZ109" s="47"/>
      <c r="EPA109" s="47"/>
      <c r="EPB109" s="47"/>
      <c r="EPC109" s="47"/>
      <c r="EPD109" s="47"/>
      <c r="EPE109" s="47"/>
      <c r="EPF109" s="47"/>
      <c r="EPG109" s="47"/>
      <c r="EPH109" s="47"/>
      <c r="EPI109" s="47"/>
      <c r="EPJ109" s="47"/>
      <c r="EPK109" s="47"/>
      <c r="EPL109" s="47"/>
      <c r="EPM109" s="47"/>
      <c r="EPN109" s="47"/>
      <c r="EPO109" s="47"/>
      <c r="EPP109" s="47"/>
      <c r="EPQ109" s="47"/>
      <c r="EPR109" s="47"/>
      <c r="EPS109" s="47"/>
      <c r="EPT109" s="47"/>
      <c r="EPU109" s="47"/>
      <c r="EPV109" s="47"/>
      <c r="EPW109" s="47"/>
      <c r="EPX109" s="47"/>
      <c r="EPY109" s="47"/>
      <c r="EPZ109" s="47"/>
      <c r="EQA109" s="47"/>
      <c r="EQB109" s="47"/>
      <c r="EQC109" s="47"/>
      <c r="EQD109" s="47"/>
      <c r="EQE109" s="47"/>
      <c r="EQF109" s="47"/>
      <c r="EQG109" s="47"/>
      <c r="EQH109" s="47"/>
      <c r="EQI109" s="47"/>
      <c r="EQJ109" s="47"/>
      <c r="EQK109" s="47"/>
      <c r="EQL109" s="47"/>
      <c r="EQM109" s="47"/>
      <c r="EQN109" s="47"/>
      <c r="EQO109" s="47"/>
      <c r="EQP109" s="47"/>
      <c r="EQQ109" s="47"/>
      <c r="EQR109" s="47"/>
      <c r="EQS109" s="47"/>
      <c r="EQT109" s="47"/>
      <c r="EQU109" s="47"/>
      <c r="EQV109" s="47"/>
      <c r="EQW109" s="47"/>
      <c r="EQX109" s="47"/>
      <c r="EQY109" s="47"/>
      <c r="EQZ109" s="47"/>
      <c r="ERA109" s="47"/>
      <c r="ERB109" s="47"/>
      <c r="ERC109" s="47"/>
      <c r="ERD109" s="47"/>
      <c r="ERE109" s="47"/>
      <c r="ERF109" s="47"/>
      <c r="ERG109" s="47"/>
      <c r="ERH109" s="47"/>
      <c r="ERI109" s="47"/>
      <c r="ERJ109" s="47"/>
      <c r="ERK109" s="47"/>
      <c r="ERL109" s="47"/>
      <c r="ERM109" s="47"/>
      <c r="ERN109" s="47"/>
      <c r="ERO109" s="47"/>
      <c r="ERP109" s="47"/>
      <c r="ERQ109" s="47"/>
      <c r="ERR109" s="47"/>
      <c r="ERS109" s="47"/>
      <c r="ERT109" s="47"/>
      <c r="ERU109" s="47"/>
      <c r="ERV109" s="47"/>
      <c r="ERW109" s="47"/>
      <c r="ERX109" s="47"/>
      <c r="ERY109" s="47"/>
      <c r="ERZ109" s="47"/>
      <c r="ESA109" s="47"/>
      <c r="ESB109" s="47"/>
      <c r="ESC109" s="47"/>
      <c r="ESD109" s="47"/>
      <c r="ESE109" s="47"/>
      <c r="ESF109" s="47"/>
      <c r="ESG109" s="47"/>
      <c r="ESH109" s="47"/>
      <c r="ESI109" s="47"/>
      <c r="ESJ109" s="47"/>
      <c r="ESK109" s="47"/>
      <c r="ESL109" s="47"/>
      <c r="ESM109" s="47"/>
      <c r="ESN109" s="47"/>
      <c r="ESO109" s="47"/>
      <c r="ESP109" s="47"/>
      <c r="ESQ109" s="47"/>
      <c r="ESR109" s="47"/>
      <c r="ESS109" s="47"/>
      <c r="EST109" s="47"/>
      <c r="ESU109" s="47"/>
      <c r="ESV109" s="47"/>
      <c r="ESW109" s="47"/>
      <c r="ESX109" s="47"/>
      <c r="ESY109" s="47"/>
      <c r="ESZ109" s="47"/>
      <c r="ETA109" s="47"/>
      <c r="ETB109" s="47"/>
      <c r="ETC109" s="47"/>
      <c r="ETD109" s="47"/>
      <c r="ETE109" s="47"/>
      <c r="ETF109" s="47"/>
      <c r="ETG109" s="47"/>
      <c r="ETH109" s="47"/>
      <c r="ETI109" s="47"/>
      <c r="ETJ109" s="47"/>
      <c r="ETK109" s="47"/>
      <c r="ETL109" s="47"/>
      <c r="ETM109" s="47"/>
      <c r="ETN109" s="47"/>
      <c r="ETO109" s="47"/>
      <c r="ETP109" s="47"/>
      <c r="ETQ109" s="47"/>
      <c r="ETR109" s="47"/>
      <c r="ETS109" s="47"/>
      <c r="ETT109" s="47"/>
      <c r="ETU109" s="47"/>
      <c r="ETV109" s="47"/>
      <c r="ETW109" s="47"/>
      <c r="ETX109" s="47"/>
      <c r="ETY109" s="47"/>
      <c r="ETZ109" s="47"/>
      <c r="EUA109" s="47"/>
      <c r="EUB109" s="47"/>
      <c r="EUC109" s="47"/>
      <c r="EUD109" s="47"/>
      <c r="EUE109" s="47"/>
      <c r="EUF109" s="47"/>
      <c r="EUG109" s="47"/>
      <c r="EUH109" s="47"/>
      <c r="EUI109" s="47"/>
      <c r="EUJ109" s="47"/>
      <c r="EUK109" s="47"/>
      <c r="EUL109" s="47"/>
      <c r="EUM109" s="47"/>
      <c r="EUN109" s="47"/>
      <c r="EUO109" s="47"/>
      <c r="EUP109" s="47"/>
      <c r="EUQ109" s="47"/>
      <c r="EUR109" s="47"/>
      <c r="EUS109" s="47"/>
      <c r="EUT109" s="47"/>
      <c r="EUU109" s="47"/>
      <c r="EUV109" s="47"/>
      <c r="EUW109" s="47"/>
      <c r="EUX109" s="47"/>
      <c r="EUY109" s="47"/>
      <c r="EUZ109" s="47"/>
      <c r="EVA109" s="47"/>
      <c r="EVB109" s="47"/>
      <c r="EVC109" s="47"/>
      <c r="EVD109" s="47"/>
      <c r="EVE109" s="47"/>
      <c r="EVF109" s="47"/>
      <c r="EVG109" s="47"/>
      <c r="EVH109" s="47"/>
      <c r="EVI109" s="47"/>
      <c r="EVJ109" s="47"/>
      <c r="EVK109" s="47"/>
      <c r="EVL109" s="47"/>
      <c r="EVM109" s="47"/>
      <c r="EVN109" s="47"/>
      <c r="EVO109" s="47"/>
      <c r="EVP109" s="47"/>
      <c r="EVQ109" s="47"/>
      <c r="EVR109" s="47"/>
      <c r="EVS109" s="47"/>
      <c r="EVT109" s="47"/>
      <c r="EVU109" s="47"/>
      <c r="EVV109" s="47"/>
      <c r="EVW109" s="47"/>
      <c r="EVX109" s="47"/>
      <c r="EVY109" s="47"/>
      <c r="EVZ109" s="47"/>
      <c r="EWA109" s="47"/>
      <c r="EWB109" s="47"/>
      <c r="EWC109" s="47"/>
      <c r="EWD109" s="47"/>
      <c r="EWE109" s="47"/>
      <c r="EWF109" s="47"/>
      <c r="EWG109" s="47"/>
      <c r="EWH109" s="47"/>
      <c r="EWI109" s="47"/>
      <c r="EWJ109" s="47"/>
      <c r="EWK109" s="47"/>
      <c r="EWL109" s="47"/>
      <c r="EWM109" s="47"/>
      <c r="EWN109" s="47"/>
      <c r="EWO109" s="47"/>
      <c r="EWP109" s="47"/>
      <c r="EWQ109" s="47"/>
      <c r="EWR109" s="47"/>
      <c r="EWS109" s="47"/>
      <c r="EWT109" s="47"/>
      <c r="EWU109" s="47"/>
      <c r="EWV109" s="47"/>
      <c r="EWW109" s="47"/>
      <c r="EWX109" s="47"/>
      <c r="EWY109" s="47"/>
      <c r="EWZ109" s="47"/>
      <c r="EXA109" s="47"/>
      <c r="EXB109" s="47"/>
      <c r="EXC109" s="47"/>
      <c r="EXD109" s="47"/>
      <c r="EXE109" s="47"/>
      <c r="EXF109" s="47"/>
      <c r="EXG109" s="47"/>
      <c r="EXH109" s="47"/>
      <c r="EXI109" s="47"/>
      <c r="EXJ109" s="47"/>
      <c r="EXK109" s="47"/>
      <c r="EXL109" s="47"/>
      <c r="EXM109" s="47"/>
      <c r="EXN109" s="47"/>
      <c r="EXO109" s="47"/>
      <c r="EXP109" s="47"/>
      <c r="EXQ109" s="47"/>
      <c r="EXR109" s="47"/>
      <c r="EXS109" s="47"/>
      <c r="EXT109" s="47"/>
      <c r="EXU109" s="47"/>
      <c r="EXV109" s="47"/>
      <c r="EXW109" s="47"/>
      <c r="EXX109" s="47"/>
      <c r="EXY109" s="47"/>
      <c r="EXZ109" s="47"/>
      <c r="EYA109" s="47"/>
      <c r="EYB109" s="47"/>
      <c r="EYC109" s="47"/>
      <c r="EYD109" s="47"/>
      <c r="EYE109" s="47"/>
      <c r="EYF109" s="47"/>
      <c r="EYG109" s="47"/>
      <c r="EYH109" s="47"/>
      <c r="EYI109" s="47"/>
      <c r="EYJ109" s="47"/>
      <c r="EYK109" s="47"/>
      <c r="EYL109" s="47"/>
      <c r="EYM109" s="47"/>
      <c r="EYN109" s="47"/>
      <c r="EYO109" s="47"/>
      <c r="EYP109" s="47"/>
      <c r="EYQ109" s="47"/>
      <c r="EYR109" s="47"/>
      <c r="EYS109" s="47"/>
      <c r="EYT109" s="47"/>
      <c r="EYU109" s="47"/>
      <c r="EYV109" s="47"/>
      <c r="EYW109" s="47"/>
      <c r="EYX109" s="47"/>
      <c r="EYY109" s="47"/>
      <c r="EYZ109" s="47"/>
      <c r="EZA109" s="47"/>
      <c r="EZB109" s="47"/>
      <c r="EZC109" s="47"/>
      <c r="EZD109" s="47"/>
      <c r="EZE109" s="47"/>
      <c r="EZF109" s="47"/>
      <c r="EZG109" s="47"/>
      <c r="EZH109" s="47"/>
      <c r="EZI109" s="47"/>
      <c r="EZJ109" s="47"/>
      <c r="EZK109" s="47"/>
      <c r="EZL109" s="47"/>
      <c r="EZM109" s="47"/>
      <c r="EZN109" s="47"/>
      <c r="EZO109" s="47"/>
      <c r="EZP109" s="47"/>
      <c r="EZQ109" s="47"/>
      <c r="EZR109" s="47"/>
      <c r="EZS109" s="47"/>
      <c r="EZT109" s="47"/>
      <c r="EZU109" s="47"/>
      <c r="EZV109" s="47"/>
      <c r="EZW109" s="47"/>
      <c r="EZX109" s="47"/>
      <c r="EZY109" s="47"/>
      <c r="EZZ109" s="47"/>
      <c r="FAA109" s="47"/>
      <c r="FAB109" s="47"/>
      <c r="FAC109" s="47"/>
      <c r="FAD109" s="47"/>
      <c r="FAE109" s="47"/>
      <c r="FAF109" s="47"/>
      <c r="FAG109" s="47"/>
      <c r="FAH109" s="47"/>
      <c r="FAI109" s="47"/>
      <c r="FAJ109" s="47"/>
      <c r="FAK109" s="47"/>
      <c r="FAL109" s="47"/>
      <c r="FAM109" s="47"/>
      <c r="FAN109" s="47"/>
      <c r="FAO109" s="47"/>
      <c r="FAP109" s="47"/>
      <c r="FAQ109" s="47"/>
      <c r="FAR109" s="47"/>
      <c r="FAS109" s="47"/>
      <c r="FAT109" s="47"/>
      <c r="FAU109" s="47"/>
      <c r="FAV109" s="47"/>
      <c r="FAW109" s="47"/>
      <c r="FAX109" s="47"/>
      <c r="FAY109" s="47"/>
      <c r="FAZ109" s="47"/>
      <c r="FBA109" s="47"/>
      <c r="FBB109" s="47"/>
      <c r="FBC109" s="47"/>
      <c r="FBD109" s="47"/>
      <c r="FBE109" s="47"/>
      <c r="FBF109" s="47"/>
      <c r="FBG109" s="47"/>
      <c r="FBH109" s="47"/>
      <c r="FBI109" s="47"/>
      <c r="FBJ109" s="47"/>
      <c r="FBK109" s="47"/>
      <c r="FBL109" s="47"/>
      <c r="FBM109" s="47"/>
      <c r="FBN109" s="47"/>
      <c r="FBO109" s="47"/>
      <c r="FBP109" s="47"/>
      <c r="FBQ109" s="47"/>
      <c r="FBR109" s="47"/>
      <c r="FBS109" s="47"/>
      <c r="FBT109" s="47"/>
      <c r="FBU109" s="47"/>
      <c r="FBV109" s="47"/>
      <c r="FBW109" s="47"/>
      <c r="FBX109" s="47"/>
      <c r="FBY109" s="47"/>
      <c r="FBZ109" s="47"/>
      <c r="FCA109" s="47"/>
      <c r="FCB109" s="47"/>
      <c r="FCC109" s="47"/>
      <c r="FCD109" s="47"/>
      <c r="FCE109" s="47"/>
      <c r="FCF109" s="47"/>
      <c r="FCG109" s="47"/>
      <c r="FCH109" s="47"/>
      <c r="FCI109" s="47"/>
      <c r="FCJ109" s="47"/>
      <c r="FCK109" s="47"/>
      <c r="FCL109" s="47"/>
      <c r="FCM109" s="47"/>
      <c r="FCN109" s="47"/>
      <c r="FCO109" s="47"/>
      <c r="FCP109" s="47"/>
      <c r="FCQ109" s="47"/>
      <c r="FCR109" s="47"/>
      <c r="FCS109" s="47"/>
      <c r="FCT109" s="47"/>
      <c r="FCU109" s="47"/>
      <c r="FCV109" s="47"/>
      <c r="FCW109" s="47"/>
      <c r="FCX109" s="47"/>
      <c r="FCY109" s="47"/>
      <c r="FCZ109" s="47"/>
      <c r="FDA109" s="47"/>
      <c r="FDB109" s="47"/>
      <c r="FDC109" s="47"/>
      <c r="FDD109" s="47"/>
      <c r="FDE109" s="47"/>
      <c r="FDF109" s="47"/>
      <c r="FDG109" s="47"/>
      <c r="FDH109" s="47"/>
      <c r="FDI109" s="47"/>
      <c r="FDJ109" s="47"/>
      <c r="FDK109" s="47"/>
      <c r="FDL109" s="47"/>
      <c r="FDM109" s="47"/>
      <c r="FDN109" s="47"/>
      <c r="FDO109" s="47"/>
      <c r="FDP109" s="47"/>
      <c r="FDQ109" s="47"/>
      <c r="FDR109" s="47"/>
      <c r="FDS109" s="47"/>
      <c r="FDT109" s="47"/>
      <c r="FDU109" s="47"/>
      <c r="FDV109" s="47"/>
      <c r="FDW109" s="47"/>
      <c r="FDX109" s="47"/>
      <c r="FDY109" s="47"/>
      <c r="FDZ109" s="47"/>
      <c r="FEA109" s="47"/>
      <c r="FEB109" s="47"/>
      <c r="FEC109" s="47"/>
      <c r="FED109" s="47"/>
      <c r="FEE109" s="47"/>
      <c r="FEF109" s="47"/>
      <c r="FEG109" s="47"/>
      <c r="FEH109" s="47"/>
      <c r="FEI109" s="47"/>
      <c r="FEJ109" s="47"/>
      <c r="FEK109" s="47"/>
      <c r="FEL109" s="47"/>
      <c r="FEM109" s="47"/>
      <c r="FEN109" s="47"/>
      <c r="FEO109" s="47"/>
      <c r="FEP109" s="47"/>
      <c r="FEQ109" s="47"/>
      <c r="FER109" s="47"/>
      <c r="FES109" s="47"/>
      <c r="FET109" s="47"/>
      <c r="FEU109" s="47"/>
      <c r="FEV109" s="47"/>
      <c r="FEW109" s="47"/>
      <c r="FEX109" s="47"/>
      <c r="FEY109" s="47"/>
      <c r="FEZ109" s="47"/>
      <c r="FFA109" s="47"/>
      <c r="FFB109" s="47"/>
      <c r="FFC109" s="47"/>
      <c r="FFD109" s="47"/>
      <c r="FFE109" s="47"/>
      <c r="FFF109" s="47"/>
      <c r="FFG109" s="47"/>
      <c r="FFH109" s="47"/>
      <c r="FFI109" s="47"/>
      <c r="FFJ109" s="47"/>
      <c r="FFK109" s="47"/>
      <c r="FFL109" s="47"/>
      <c r="FFM109" s="47"/>
      <c r="FFN109" s="47"/>
      <c r="FFO109" s="47"/>
      <c r="FFP109" s="47"/>
      <c r="FFQ109" s="47"/>
      <c r="FFR109" s="47"/>
      <c r="FFS109" s="47"/>
      <c r="FFT109" s="47"/>
      <c r="FFU109" s="47"/>
      <c r="FFV109" s="47"/>
      <c r="FFW109" s="47"/>
      <c r="FFX109" s="47"/>
      <c r="FFY109" s="47"/>
      <c r="FFZ109" s="47"/>
      <c r="FGA109" s="47"/>
      <c r="FGB109" s="47"/>
      <c r="FGC109" s="47"/>
      <c r="FGD109" s="47"/>
      <c r="FGE109" s="47"/>
      <c r="FGF109" s="47"/>
      <c r="FGG109" s="47"/>
      <c r="FGH109" s="47"/>
      <c r="FGI109" s="47"/>
      <c r="FGJ109" s="47"/>
      <c r="FGK109" s="47"/>
      <c r="FGL109" s="47"/>
      <c r="FGM109" s="47"/>
      <c r="FGN109" s="47"/>
      <c r="FGO109" s="47"/>
      <c r="FGP109" s="47"/>
      <c r="FGQ109" s="47"/>
      <c r="FGR109" s="47"/>
      <c r="FGS109" s="47"/>
      <c r="FGT109" s="47"/>
      <c r="FGU109" s="47"/>
      <c r="FGV109" s="47"/>
      <c r="FGW109" s="47"/>
      <c r="FGX109" s="47"/>
      <c r="FGY109" s="47"/>
      <c r="FGZ109" s="47"/>
      <c r="FHA109" s="47"/>
      <c r="FHB109" s="47"/>
      <c r="FHC109" s="47"/>
      <c r="FHD109" s="47"/>
      <c r="FHE109" s="47"/>
      <c r="FHF109" s="47"/>
      <c r="FHG109" s="47"/>
      <c r="FHH109" s="47"/>
      <c r="FHI109" s="47"/>
      <c r="FHJ109" s="47"/>
      <c r="FHK109" s="47"/>
      <c r="FHL109" s="47"/>
      <c r="FHM109" s="47"/>
      <c r="FHN109" s="47"/>
      <c r="FHO109" s="47"/>
      <c r="FHP109" s="47"/>
      <c r="FHQ109" s="47"/>
      <c r="FHR109" s="47"/>
      <c r="FHS109" s="47"/>
      <c r="FHT109" s="47"/>
      <c r="FHU109" s="47"/>
      <c r="FHV109" s="47"/>
      <c r="FHW109" s="47"/>
      <c r="FHX109" s="47"/>
      <c r="FHY109" s="47"/>
      <c r="FHZ109" s="47"/>
      <c r="FIA109" s="47"/>
      <c r="FIB109" s="47"/>
      <c r="FIC109" s="47"/>
      <c r="FID109" s="47"/>
      <c r="FIE109" s="47"/>
      <c r="FIF109" s="47"/>
      <c r="FIG109" s="47"/>
      <c r="FIH109" s="47"/>
      <c r="FII109" s="47"/>
      <c r="FIJ109" s="47"/>
      <c r="FIK109" s="47"/>
      <c r="FIL109" s="47"/>
      <c r="FIM109" s="47"/>
      <c r="FIN109" s="47"/>
      <c r="FIO109" s="47"/>
      <c r="FIP109" s="47"/>
      <c r="FIQ109" s="47"/>
      <c r="FIR109" s="47"/>
      <c r="FIS109" s="47"/>
      <c r="FIT109" s="47"/>
      <c r="FIU109" s="47"/>
      <c r="FIV109" s="47"/>
      <c r="FIW109" s="47"/>
      <c r="FIX109" s="47"/>
      <c r="FIY109" s="47"/>
      <c r="FIZ109" s="47"/>
      <c r="FJA109" s="47"/>
      <c r="FJB109" s="47"/>
      <c r="FJC109" s="47"/>
      <c r="FJD109" s="47"/>
      <c r="FJE109" s="47"/>
      <c r="FJF109" s="47"/>
      <c r="FJG109" s="47"/>
      <c r="FJH109" s="47"/>
      <c r="FJI109" s="47"/>
      <c r="FJJ109" s="47"/>
      <c r="FJK109" s="47"/>
      <c r="FJL109" s="47"/>
      <c r="FJM109" s="47"/>
      <c r="FJN109" s="47"/>
      <c r="FJO109" s="47"/>
      <c r="FJP109" s="47"/>
      <c r="FJQ109" s="47"/>
      <c r="FJR109" s="47"/>
      <c r="FJS109" s="47"/>
      <c r="FJT109" s="47"/>
      <c r="FJU109" s="47"/>
      <c r="FJV109" s="47"/>
      <c r="FJW109" s="47"/>
      <c r="FJX109" s="47"/>
      <c r="FJY109" s="47"/>
      <c r="FJZ109" s="47"/>
      <c r="FKA109" s="47"/>
      <c r="FKB109" s="47"/>
      <c r="FKC109" s="47"/>
      <c r="FKD109" s="47"/>
      <c r="FKE109" s="47"/>
      <c r="FKF109" s="47"/>
      <c r="FKG109" s="47"/>
      <c r="FKH109" s="47"/>
      <c r="FKI109" s="47"/>
      <c r="FKJ109" s="47"/>
      <c r="FKK109" s="47"/>
      <c r="FKL109" s="47"/>
      <c r="FKM109" s="47"/>
      <c r="FKN109" s="47"/>
      <c r="FKO109" s="47"/>
      <c r="FKP109" s="47"/>
      <c r="FKQ109" s="47"/>
      <c r="FKR109" s="47"/>
      <c r="FKS109" s="47"/>
      <c r="FKT109" s="47"/>
      <c r="FKU109" s="47"/>
      <c r="FKV109" s="47"/>
      <c r="FKW109" s="47"/>
      <c r="FKX109" s="47"/>
      <c r="FKY109" s="47"/>
      <c r="FKZ109" s="47"/>
      <c r="FLA109" s="47"/>
      <c r="FLB109" s="47"/>
      <c r="FLC109" s="47"/>
      <c r="FLD109" s="47"/>
      <c r="FLE109" s="47"/>
      <c r="FLF109" s="47"/>
      <c r="FLG109" s="47"/>
      <c r="FLH109" s="47"/>
      <c r="FLI109" s="47"/>
      <c r="FLJ109" s="47"/>
      <c r="FLK109" s="47"/>
      <c r="FLL109" s="47"/>
      <c r="FLM109" s="47"/>
      <c r="FLN109" s="47"/>
      <c r="FLO109" s="47"/>
      <c r="FLP109" s="47"/>
      <c r="FLQ109" s="47"/>
      <c r="FLR109" s="47"/>
      <c r="FLS109" s="47"/>
      <c r="FLT109" s="47"/>
      <c r="FLU109" s="47"/>
      <c r="FLV109" s="47"/>
      <c r="FLW109" s="47"/>
      <c r="FLX109" s="47"/>
      <c r="FLY109" s="47"/>
      <c r="FLZ109" s="47"/>
      <c r="FMA109" s="47"/>
      <c r="FMB109" s="47"/>
      <c r="FMC109" s="47"/>
      <c r="FMD109" s="47"/>
      <c r="FME109" s="47"/>
      <c r="FMF109" s="47"/>
      <c r="FMG109" s="47"/>
      <c r="FMH109" s="47"/>
      <c r="FMI109" s="47"/>
      <c r="FMJ109" s="47"/>
      <c r="FMK109" s="47"/>
      <c r="FML109" s="47"/>
      <c r="FMM109" s="47"/>
      <c r="FMN109" s="47"/>
      <c r="FMO109" s="47"/>
      <c r="FMP109" s="47"/>
      <c r="FMQ109" s="47"/>
      <c r="FMR109" s="47"/>
      <c r="FMS109" s="47"/>
      <c r="FMT109" s="47"/>
      <c r="FMU109" s="47"/>
      <c r="FMV109" s="47"/>
      <c r="FMW109" s="47"/>
      <c r="FMX109" s="47"/>
      <c r="FMY109" s="47"/>
      <c r="FMZ109" s="47"/>
      <c r="FNA109" s="47"/>
      <c r="FNB109" s="47"/>
      <c r="FNC109" s="47"/>
      <c r="FND109" s="47"/>
      <c r="FNE109" s="47"/>
      <c r="FNF109" s="47"/>
      <c r="FNG109" s="47"/>
      <c r="FNH109" s="47"/>
      <c r="FNI109" s="47"/>
      <c r="FNJ109" s="47"/>
      <c r="FNK109" s="47"/>
      <c r="FNL109" s="47"/>
      <c r="FNM109" s="47"/>
      <c r="FNN109" s="47"/>
      <c r="FNO109" s="47"/>
      <c r="FNP109" s="47"/>
      <c r="FNQ109" s="47"/>
      <c r="FNR109" s="47"/>
      <c r="FNS109" s="47"/>
      <c r="FNT109" s="47"/>
      <c r="FNU109" s="47"/>
      <c r="FNV109" s="47"/>
      <c r="FNW109" s="47"/>
      <c r="FNX109" s="47"/>
      <c r="FNY109" s="47"/>
      <c r="FNZ109" s="47"/>
      <c r="FOA109" s="47"/>
      <c r="FOB109" s="47"/>
      <c r="FOC109" s="47"/>
      <c r="FOD109" s="47"/>
      <c r="FOE109" s="47"/>
      <c r="FOF109" s="47"/>
      <c r="FOG109" s="47"/>
      <c r="FOH109" s="47"/>
      <c r="FOI109" s="47"/>
      <c r="FOJ109" s="47"/>
      <c r="FOK109" s="47"/>
      <c r="FOL109" s="47"/>
      <c r="FOM109" s="47"/>
      <c r="FON109" s="47"/>
      <c r="FOO109" s="47"/>
      <c r="FOP109" s="47"/>
      <c r="FOQ109" s="47"/>
      <c r="FOR109" s="47"/>
      <c r="FOS109" s="47"/>
      <c r="FOT109" s="47"/>
      <c r="FOU109" s="47"/>
      <c r="FOV109" s="47"/>
      <c r="FOW109" s="47"/>
      <c r="FOX109" s="47"/>
      <c r="FOY109" s="47"/>
      <c r="FOZ109" s="47"/>
      <c r="FPA109" s="47"/>
      <c r="FPB109" s="47"/>
      <c r="FPC109" s="47"/>
      <c r="FPD109" s="47"/>
      <c r="FPE109" s="47"/>
      <c r="FPF109" s="47"/>
      <c r="FPG109" s="47"/>
      <c r="FPH109" s="47"/>
      <c r="FPI109" s="47"/>
      <c r="FPJ109" s="47"/>
      <c r="FPK109" s="47"/>
      <c r="FPL109" s="47"/>
      <c r="FPM109" s="47"/>
      <c r="FPN109" s="47"/>
      <c r="FPO109" s="47"/>
      <c r="FPP109" s="47"/>
      <c r="FPQ109" s="47"/>
      <c r="FPR109" s="47"/>
      <c r="FPS109" s="47"/>
      <c r="FPT109" s="47"/>
      <c r="FPU109" s="47"/>
      <c r="FPV109" s="47"/>
      <c r="FPW109" s="47"/>
      <c r="FPX109" s="47"/>
      <c r="FPY109" s="47"/>
      <c r="FPZ109" s="47"/>
      <c r="FQA109" s="47"/>
      <c r="FQB109" s="47"/>
      <c r="FQC109" s="47"/>
      <c r="FQD109" s="47"/>
      <c r="FQE109" s="47"/>
      <c r="FQF109" s="47"/>
      <c r="FQG109" s="47"/>
      <c r="FQH109" s="47"/>
      <c r="FQI109" s="47"/>
      <c r="FQJ109" s="47"/>
      <c r="FQK109" s="47"/>
      <c r="FQL109" s="47"/>
      <c r="FQM109" s="47"/>
      <c r="FQN109" s="47"/>
      <c r="FQO109" s="47"/>
      <c r="FQP109" s="47"/>
      <c r="FQQ109" s="47"/>
      <c r="FQR109" s="47"/>
      <c r="FQS109" s="47"/>
      <c r="FQT109" s="47"/>
      <c r="FQU109" s="47"/>
      <c r="FQV109" s="47"/>
      <c r="FQW109" s="47"/>
      <c r="FQX109" s="47"/>
      <c r="FQY109" s="47"/>
      <c r="FQZ109" s="47"/>
      <c r="FRA109" s="47"/>
      <c r="FRB109" s="47"/>
      <c r="FRC109" s="47"/>
      <c r="FRD109" s="47"/>
      <c r="FRE109" s="47"/>
      <c r="FRF109" s="47"/>
      <c r="FRG109" s="47"/>
      <c r="FRH109" s="47"/>
      <c r="FRI109" s="47"/>
      <c r="FRJ109" s="47"/>
      <c r="FRK109" s="47"/>
      <c r="FRL109" s="47"/>
      <c r="FRM109" s="47"/>
      <c r="FRN109" s="47"/>
      <c r="FRO109" s="47"/>
      <c r="FRP109" s="47"/>
      <c r="FRQ109" s="47"/>
      <c r="FRR109" s="47"/>
      <c r="FRS109" s="47"/>
      <c r="FRT109" s="47"/>
      <c r="FRU109" s="47"/>
      <c r="FRV109" s="47"/>
      <c r="FRW109" s="47"/>
      <c r="FRX109" s="47"/>
      <c r="FRY109" s="47"/>
      <c r="FRZ109" s="47"/>
      <c r="FSA109" s="47"/>
      <c r="FSB109" s="47"/>
      <c r="FSC109" s="47"/>
      <c r="FSD109" s="47"/>
      <c r="FSE109" s="47"/>
      <c r="FSF109" s="47"/>
      <c r="FSG109" s="47"/>
      <c r="FSH109" s="47"/>
      <c r="FSI109" s="47"/>
      <c r="FSJ109" s="47"/>
      <c r="FSK109" s="47"/>
      <c r="FSL109" s="47"/>
      <c r="FSM109" s="47"/>
      <c r="FSN109" s="47"/>
      <c r="FSO109" s="47"/>
      <c r="FSP109" s="47"/>
      <c r="FSQ109" s="47"/>
      <c r="FSR109" s="47"/>
      <c r="FSS109" s="47"/>
      <c r="FST109" s="47"/>
      <c r="FSU109" s="47"/>
      <c r="FSV109" s="47"/>
      <c r="FSW109" s="47"/>
      <c r="FSX109" s="47"/>
      <c r="FSY109" s="47"/>
      <c r="FSZ109" s="47"/>
      <c r="FTA109" s="47"/>
      <c r="FTB109" s="47"/>
      <c r="FTC109" s="47"/>
      <c r="FTD109" s="47"/>
      <c r="FTE109" s="47"/>
      <c r="FTF109" s="47"/>
      <c r="FTG109" s="47"/>
      <c r="FTH109" s="47"/>
      <c r="FTI109" s="47"/>
      <c r="FTJ109" s="47"/>
      <c r="FTK109" s="47"/>
      <c r="FTL109" s="47"/>
      <c r="FTM109" s="47"/>
      <c r="FTN109" s="47"/>
      <c r="FTO109" s="47"/>
      <c r="FTP109" s="47"/>
      <c r="FTQ109" s="47"/>
      <c r="FTR109" s="47"/>
      <c r="FTS109" s="47"/>
      <c r="FTT109" s="47"/>
      <c r="FTU109" s="47"/>
      <c r="FTV109" s="47"/>
      <c r="FTW109" s="47"/>
      <c r="FTX109" s="47"/>
      <c r="FTY109" s="47"/>
      <c r="FTZ109" s="47"/>
      <c r="FUA109" s="47"/>
      <c r="FUB109" s="47"/>
      <c r="FUC109" s="47"/>
      <c r="FUD109" s="47"/>
      <c r="FUE109" s="47"/>
      <c r="FUF109" s="47"/>
      <c r="FUG109" s="47"/>
      <c r="FUH109" s="47"/>
      <c r="FUI109" s="47"/>
      <c r="FUJ109" s="47"/>
      <c r="FUK109" s="47"/>
      <c r="FUL109" s="47"/>
      <c r="FUM109" s="47"/>
      <c r="FUN109" s="47"/>
      <c r="FUO109" s="47"/>
      <c r="FUP109" s="47"/>
      <c r="FUQ109" s="47"/>
      <c r="FUR109" s="47"/>
      <c r="FUS109" s="47"/>
      <c r="FUT109" s="47"/>
      <c r="FUU109" s="47"/>
      <c r="FUV109" s="47"/>
      <c r="FUW109" s="47"/>
      <c r="FUX109" s="47"/>
      <c r="FUY109" s="47"/>
      <c r="FUZ109" s="47"/>
      <c r="FVA109" s="47"/>
      <c r="FVB109" s="47"/>
      <c r="FVC109" s="47"/>
      <c r="FVD109" s="47"/>
      <c r="FVE109" s="47"/>
      <c r="FVF109" s="47"/>
      <c r="FVG109" s="47"/>
      <c r="FVH109" s="47"/>
      <c r="FVI109" s="47"/>
      <c r="FVJ109" s="47"/>
      <c r="FVK109" s="47"/>
      <c r="FVL109" s="47"/>
      <c r="FVM109" s="47"/>
      <c r="FVN109" s="47"/>
      <c r="FVO109" s="47"/>
      <c r="FVP109" s="47"/>
      <c r="FVQ109" s="47"/>
      <c r="FVR109" s="47"/>
      <c r="FVS109" s="47"/>
      <c r="FVT109" s="47"/>
      <c r="FVU109" s="47"/>
      <c r="FVV109" s="47"/>
      <c r="FVW109" s="47"/>
      <c r="FVX109" s="47"/>
      <c r="FVY109" s="47"/>
      <c r="FVZ109" s="47"/>
      <c r="FWA109" s="47"/>
      <c r="FWB109" s="47"/>
      <c r="FWC109" s="47"/>
      <c r="FWD109" s="47"/>
      <c r="FWE109" s="47"/>
      <c r="FWF109" s="47"/>
      <c r="FWG109" s="47"/>
      <c r="FWH109" s="47"/>
      <c r="FWI109" s="47"/>
      <c r="FWJ109" s="47"/>
      <c r="FWK109" s="47"/>
      <c r="FWL109" s="47"/>
      <c r="FWM109" s="47"/>
      <c r="FWN109" s="47"/>
      <c r="FWO109" s="47"/>
      <c r="FWP109" s="47"/>
      <c r="FWQ109" s="47"/>
      <c r="FWR109" s="47"/>
      <c r="FWS109" s="47"/>
      <c r="FWT109" s="47"/>
      <c r="FWU109" s="47"/>
      <c r="FWV109" s="47"/>
      <c r="FWW109" s="47"/>
      <c r="FWX109" s="47"/>
      <c r="FWY109" s="47"/>
      <c r="FWZ109" s="47"/>
      <c r="FXA109" s="47"/>
      <c r="FXB109" s="47"/>
      <c r="FXC109" s="47"/>
      <c r="FXD109" s="47"/>
      <c r="FXE109" s="47"/>
      <c r="FXF109" s="47"/>
      <c r="FXG109" s="47"/>
      <c r="FXH109" s="47"/>
      <c r="FXI109" s="47"/>
      <c r="FXJ109" s="47"/>
      <c r="FXK109" s="47"/>
      <c r="FXL109" s="47"/>
      <c r="FXM109" s="47"/>
      <c r="FXN109" s="47"/>
      <c r="FXO109" s="47"/>
      <c r="FXP109" s="47"/>
      <c r="FXQ109" s="47"/>
      <c r="FXR109" s="47"/>
      <c r="FXS109" s="47"/>
      <c r="FXT109" s="47"/>
      <c r="FXU109" s="47"/>
      <c r="FXV109" s="47"/>
      <c r="FXW109" s="47"/>
      <c r="FXX109" s="47"/>
      <c r="FXY109" s="47"/>
      <c r="FXZ109" s="47"/>
      <c r="FYA109" s="47"/>
      <c r="FYB109" s="47"/>
      <c r="FYC109" s="47"/>
      <c r="FYD109" s="47"/>
      <c r="FYE109" s="47"/>
      <c r="FYF109" s="47"/>
      <c r="FYG109" s="47"/>
      <c r="FYH109" s="47"/>
      <c r="FYI109" s="47"/>
      <c r="FYJ109" s="47"/>
      <c r="FYK109" s="47"/>
      <c r="FYL109" s="47"/>
      <c r="FYM109" s="47"/>
      <c r="FYN109" s="47"/>
      <c r="FYO109" s="47"/>
      <c r="FYP109" s="47"/>
      <c r="FYQ109" s="47"/>
      <c r="FYR109" s="47"/>
      <c r="FYS109" s="47"/>
      <c r="FYT109" s="47"/>
      <c r="FYU109" s="47"/>
      <c r="FYV109" s="47"/>
      <c r="FYW109" s="47"/>
      <c r="FYX109" s="47"/>
      <c r="FYY109" s="47"/>
      <c r="FYZ109" s="47"/>
      <c r="FZA109" s="47"/>
      <c r="FZB109" s="47"/>
      <c r="FZC109" s="47"/>
      <c r="FZD109" s="47"/>
      <c r="FZE109" s="47"/>
      <c r="FZF109" s="47"/>
      <c r="FZG109" s="47"/>
      <c r="FZH109" s="47"/>
      <c r="FZI109" s="47"/>
      <c r="FZJ109" s="47"/>
      <c r="FZK109" s="47"/>
      <c r="FZL109" s="47"/>
      <c r="FZM109" s="47"/>
      <c r="FZN109" s="47"/>
      <c r="FZO109" s="47"/>
      <c r="FZP109" s="47"/>
      <c r="FZQ109" s="47"/>
      <c r="FZR109" s="47"/>
      <c r="FZS109" s="47"/>
      <c r="FZT109" s="47"/>
      <c r="FZU109" s="47"/>
      <c r="FZV109" s="47"/>
      <c r="FZW109" s="47"/>
      <c r="FZX109" s="47"/>
      <c r="FZY109" s="47"/>
      <c r="FZZ109" s="47"/>
      <c r="GAA109" s="47"/>
      <c r="GAB109" s="47"/>
      <c r="GAC109" s="47"/>
      <c r="GAD109" s="47"/>
      <c r="GAE109" s="47"/>
      <c r="GAF109" s="47"/>
      <c r="GAG109" s="47"/>
      <c r="GAH109" s="47"/>
      <c r="GAI109" s="47"/>
      <c r="GAJ109" s="47"/>
      <c r="GAK109" s="47"/>
      <c r="GAL109" s="47"/>
      <c r="GAM109" s="47"/>
      <c r="GAN109" s="47"/>
      <c r="GAO109" s="47"/>
      <c r="GAP109" s="47"/>
      <c r="GAQ109" s="47"/>
      <c r="GAR109" s="47"/>
      <c r="GAS109" s="47"/>
      <c r="GAT109" s="47"/>
      <c r="GAU109" s="47"/>
      <c r="GAV109" s="47"/>
      <c r="GAW109" s="47"/>
      <c r="GAX109" s="47"/>
      <c r="GAY109" s="47"/>
      <c r="GAZ109" s="47"/>
      <c r="GBA109" s="47"/>
      <c r="GBB109" s="47"/>
      <c r="GBC109" s="47"/>
      <c r="GBD109" s="47"/>
      <c r="GBE109" s="47"/>
      <c r="GBF109" s="47"/>
      <c r="GBG109" s="47"/>
      <c r="GBH109" s="47"/>
      <c r="GBI109" s="47"/>
      <c r="GBJ109" s="47"/>
      <c r="GBK109" s="47"/>
      <c r="GBL109" s="47"/>
      <c r="GBM109" s="47"/>
      <c r="GBN109" s="47"/>
      <c r="GBO109" s="47"/>
      <c r="GBP109" s="47"/>
      <c r="GBQ109" s="47"/>
      <c r="GBR109" s="47"/>
      <c r="GBS109" s="47"/>
      <c r="GBT109" s="47"/>
      <c r="GBU109" s="47"/>
      <c r="GBV109" s="47"/>
      <c r="GBW109" s="47"/>
      <c r="GBX109" s="47"/>
      <c r="GBY109" s="47"/>
      <c r="GBZ109" s="47"/>
      <c r="GCA109" s="47"/>
      <c r="GCB109" s="47"/>
      <c r="GCC109" s="47"/>
      <c r="GCD109" s="47"/>
      <c r="GCE109" s="47"/>
      <c r="GCF109" s="47"/>
      <c r="GCG109" s="47"/>
      <c r="GCH109" s="47"/>
      <c r="GCI109" s="47"/>
      <c r="GCJ109" s="47"/>
      <c r="GCK109" s="47"/>
      <c r="GCL109" s="47"/>
      <c r="GCM109" s="47"/>
      <c r="GCN109" s="47"/>
      <c r="GCO109" s="47"/>
      <c r="GCP109" s="47"/>
      <c r="GCQ109" s="47"/>
      <c r="GCR109" s="47"/>
      <c r="GCS109" s="47"/>
      <c r="GCT109" s="47"/>
      <c r="GCU109" s="47"/>
      <c r="GCV109" s="47"/>
      <c r="GCW109" s="47"/>
      <c r="GCX109" s="47"/>
      <c r="GCY109" s="47"/>
      <c r="GCZ109" s="47"/>
      <c r="GDA109" s="47"/>
      <c r="GDB109" s="47"/>
      <c r="GDC109" s="47"/>
      <c r="GDD109" s="47"/>
      <c r="GDE109" s="47"/>
      <c r="GDF109" s="47"/>
      <c r="GDG109" s="47"/>
      <c r="GDH109" s="47"/>
      <c r="GDI109" s="47"/>
      <c r="GDJ109" s="47"/>
      <c r="GDK109" s="47"/>
      <c r="GDL109" s="47"/>
      <c r="GDM109" s="47"/>
      <c r="GDN109" s="47"/>
      <c r="GDO109" s="47"/>
      <c r="GDP109" s="47"/>
      <c r="GDQ109" s="47"/>
      <c r="GDR109" s="47"/>
      <c r="GDS109" s="47"/>
      <c r="GDT109" s="47"/>
      <c r="GDU109" s="47"/>
      <c r="GDV109" s="47"/>
      <c r="GDW109" s="47"/>
      <c r="GDX109" s="47"/>
      <c r="GDY109" s="47"/>
      <c r="GDZ109" s="47"/>
      <c r="GEA109" s="47"/>
      <c r="GEB109" s="47"/>
      <c r="GEC109" s="47"/>
      <c r="GED109" s="47"/>
      <c r="GEE109" s="47"/>
      <c r="GEF109" s="47"/>
      <c r="GEG109" s="47"/>
      <c r="GEH109" s="47"/>
      <c r="GEI109" s="47"/>
      <c r="GEJ109" s="47"/>
      <c r="GEK109" s="47"/>
      <c r="GEL109" s="47"/>
      <c r="GEM109" s="47"/>
      <c r="GEN109" s="47"/>
      <c r="GEO109" s="47"/>
      <c r="GEP109" s="47"/>
      <c r="GEQ109" s="47"/>
      <c r="GER109" s="47"/>
      <c r="GES109" s="47"/>
      <c r="GET109" s="47"/>
      <c r="GEU109" s="47"/>
      <c r="GEV109" s="47"/>
      <c r="GEW109" s="47"/>
      <c r="GEX109" s="47"/>
      <c r="GEY109" s="47"/>
      <c r="GEZ109" s="47"/>
      <c r="GFA109" s="47"/>
      <c r="GFB109" s="47"/>
      <c r="GFC109" s="47"/>
      <c r="GFD109" s="47"/>
      <c r="GFE109" s="47"/>
      <c r="GFF109" s="47"/>
      <c r="GFG109" s="47"/>
      <c r="GFH109" s="47"/>
      <c r="GFI109" s="47"/>
      <c r="GFJ109" s="47"/>
      <c r="GFK109" s="47"/>
      <c r="GFL109" s="47"/>
      <c r="GFM109" s="47"/>
      <c r="GFN109" s="47"/>
      <c r="GFO109" s="47"/>
      <c r="GFP109" s="47"/>
      <c r="GFQ109" s="47"/>
      <c r="GFR109" s="47"/>
      <c r="GFS109" s="47"/>
      <c r="GFT109" s="47"/>
      <c r="GFU109" s="47"/>
      <c r="GFV109" s="47"/>
      <c r="GFW109" s="47"/>
      <c r="GFX109" s="47"/>
      <c r="GFY109" s="47"/>
      <c r="GFZ109" s="47"/>
      <c r="GGA109" s="47"/>
      <c r="GGB109" s="47"/>
      <c r="GGC109" s="47"/>
      <c r="GGD109" s="47"/>
      <c r="GGE109" s="47"/>
      <c r="GGF109" s="47"/>
      <c r="GGG109" s="47"/>
      <c r="GGH109" s="47"/>
      <c r="GGI109" s="47"/>
      <c r="GGJ109" s="47"/>
      <c r="GGK109" s="47"/>
      <c r="GGL109" s="47"/>
      <c r="GGM109" s="47"/>
      <c r="GGN109" s="47"/>
      <c r="GGO109" s="47"/>
      <c r="GGP109" s="47"/>
      <c r="GGQ109" s="47"/>
      <c r="GGR109" s="47"/>
      <c r="GGS109" s="47"/>
      <c r="GGT109" s="47"/>
      <c r="GGU109" s="47"/>
      <c r="GGV109" s="47"/>
      <c r="GGW109" s="47"/>
      <c r="GGX109" s="47"/>
      <c r="GGY109" s="47"/>
      <c r="GGZ109" s="47"/>
      <c r="GHA109" s="47"/>
      <c r="GHB109" s="47"/>
      <c r="GHC109" s="47"/>
      <c r="GHD109" s="47"/>
      <c r="GHE109" s="47"/>
      <c r="GHF109" s="47"/>
      <c r="GHG109" s="47"/>
      <c r="GHH109" s="47"/>
      <c r="GHI109" s="47"/>
      <c r="GHJ109" s="47"/>
      <c r="GHK109" s="47"/>
      <c r="GHL109" s="47"/>
      <c r="GHM109" s="47"/>
      <c r="GHN109" s="47"/>
      <c r="GHO109" s="47"/>
      <c r="GHP109" s="47"/>
      <c r="GHQ109" s="47"/>
      <c r="GHR109" s="47"/>
      <c r="GHS109" s="47"/>
      <c r="GHT109" s="47"/>
      <c r="GHU109" s="47"/>
      <c r="GHV109" s="47"/>
      <c r="GHW109" s="47"/>
      <c r="GHX109" s="47"/>
      <c r="GHY109" s="47"/>
      <c r="GHZ109" s="47"/>
      <c r="GIA109" s="47"/>
      <c r="GIB109" s="47"/>
      <c r="GIC109" s="47"/>
      <c r="GID109" s="47"/>
      <c r="GIE109" s="47"/>
      <c r="GIF109" s="47"/>
      <c r="GIG109" s="47"/>
      <c r="GIH109" s="47"/>
      <c r="GII109" s="47"/>
      <c r="GIJ109" s="47"/>
      <c r="GIK109" s="47"/>
      <c r="GIL109" s="47"/>
      <c r="GIM109" s="47"/>
      <c r="GIN109" s="47"/>
      <c r="GIO109" s="47"/>
      <c r="GIP109" s="47"/>
      <c r="GIQ109" s="47"/>
      <c r="GIR109" s="47"/>
      <c r="GIS109" s="47"/>
      <c r="GIT109" s="47"/>
      <c r="GIU109" s="47"/>
      <c r="GIV109" s="47"/>
      <c r="GIW109" s="47"/>
      <c r="GIX109" s="47"/>
      <c r="GIY109" s="47"/>
      <c r="GIZ109" s="47"/>
      <c r="GJA109" s="47"/>
      <c r="GJB109" s="47"/>
      <c r="GJC109" s="47"/>
      <c r="GJD109" s="47"/>
      <c r="GJE109" s="47"/>
      <c r="GJF109" s="47"/>
      <c r="GJG109" s="47"/>
      <c r="GJH109" s="47"/>
      <c r="GJI109" s="47"/>
      <c r="GJJ109" s="47"/>
      <c r="GJK109" s="47"/>
      <c r="GJL109" s="47"/>
      <c r="GJM109" s="47"/>
      <c r="GJN109" s="47"/>
      <c r="GJO109" s="47"/>
      <c r="GJP109" s="47"/>
      <c r="GJQ109" s="47"/>
      <c r="GJR109" s="47"/>
      <c r="GJS109" s="47"/>
      <c r="GJT109" s="47"/>
      <c r="GJU109" s="47"/>
      <c r="GJV109" s="47"/>
      <c r="GJW109" s="47"/>
      <c r="GJX109" s="47"/>
      <c r="GJY109" s="47"/>
      <c r="GJZ109" s="47"/>
      <c r="GKA109" s="47"/>
      <c r="GKB109" s="47"/>
      <c r="GKC109" s="47"/>
      <c r="GKD109" s="47"/>
      <c r="GKE109" s="47"/>
      <c r="GKF109" s="47"/>
      <c r="GKG109" s="47"/>
      <c r="GKH109" s="47"/>
      <c r="GKI109" s="47"/>
      <c r="GKJ109" s="47"/>
      <c r="GKK109" s="47"/>
      <c r="GKL109" s="47"/>
      <c r="GKM109" s="47"/>
      <c r="GKN109" s="47"/>
      <c r="GKO109" s="47"/>
      <c r="GKP109" s="47"/>
      <c r="GKQ109" s="47"/>
      <c r="GKR109" s="47"/>
      <c r="GKS109" s="47"/>
      <c r="GKT109" s="47"/>
      <c r="GKU109" s="47"/>
      <c r="GKV109" s="47"/>
      <c r="GKW109" s="47"/>
      <c r="GKX109" s="47"/>
      <c r="GKY109" s="47"/>
      <c r="GKZ109" s="47"/>
      <c r="GLA109" s="47"/>
      <c r="GLB109" s="47"/>
      <c r="GLC109" s="47"/>
      <c r="GLD109" s="47"/>
      <c r="GLE109" s="47"/>
      <c r="GLF109" s="47"/>
      <c r="GLG109" s="47"/>
      <c r="GLH109" s="47"/>
      <c r="GLI109" s="47"/>
      <c r="GLJ109" s="47"/>
      <c r="GLK109" s="47"/>
      <c r="GLL109" s="47"/>
      <c r="GLM109" s="47"/>
      <c r="GLN109" s="47"/>
      <c r="GLO109" s="47"/>
      <c r="GLP109" s="47"/>
      <c r="GLQ109" s="47"/>
      <c r="GLR109" s="47"/>
      <c r="GLS109" s="47"/>
      <c r="GLT109" s="47"/>
      <c r="GLU109" s="47"/>
      <c r="GLV109" s="47"/>
      <c r="GLW109" s="47"/>
      <c r="GLX109" s="47"/>
      <c r="GLY109" s="47"/>
      <c r="GLZ109" s="47"/>
      <c r="GMA109" s="47"/>
      <c r="GMB109" s="47"/>
      <c r="GMC109" s="47"/>
      <c r="GMD109" s="47"/>
      <c r="GME109" s="47"/>
      <c r="GMF109" s="47"/>
      <c r="GMG109" s="47"/>
      <c r="GMH109" s="47"/>
      <c r="GMI109" s="47"/>
      <c r="GMJ109" s="47"/>
      <c r="GMK109" s="47"/>
      <c r="GML109" s="47"/>
      <c r="GMM109" s="47"/>
      <c r="GMN109" s="47"/>
      <c r="GMO109" s="47"/>
      <c r="GMP109" s="47"/>
      <c r="GMQ109" s="47"/>
      <c r="GMR109" s="47"/>
      <c r="GMS109" s="47"/>
      <c r="GMT109" s="47"/>
      <c r="GMU109" s="47"/>
      <c r="GMV109" s="47"/>
      <c r="GMW109" s="47"/>
      <c r="GMX109" s="47"/>
      <c r="GMY109" s="47"/>
      <c r="GMZ109" s="47"/>
      <c r="GNA109" s="47"/>
      <c r="GNB109" s="47"/>
      <c r="GNC109" s="47"/>
      <c r="GND109" s="47"/>
      <c r="GNE109" s="47"/>
      <c r="GNF109" s="47"/>
      <c r="GNG109" s="47"/>
      <c r="GNH109" s="47"/>
      <c r="GNI109" s="47"/>
      <c r="GNJ109" s="47"/>
      <c r="GNK109" s="47"/>
      <c r="GNL109" s="47"/>
      <c r="GNM109" s="47"/>
      <c r="GNN109" s="47"/>
      <c r="GNO109" s="47"/>
      <c r="GNP109" s="47"/>
      <c r="GNQ109" s="47"/>
      <c r="GNR109" s="47"/>
      <c r="GNS109" s="47"/>
      <c r="GNT109" s="47"/>
      <c r="GNU109" s="47"/>
      <c r="GNV109" s="47"/>
      <c r="GNW109" s="47"/>
      <c r="GNX109" s="47"/>
      <c r="GNY109" s="47"/>
      <c r="GNZ109" s="47"/>
      <c r="GOA109" s="47"/>
      <c r="GOB109" s="47"/>
      <c r="GOC109" s="47"/>
      <c r="GOD109" s="47"/>
      <c r="GOE109" s="47"/>
      <c r="GOF109" s="47"/>
      <c r="GOG109" s="47"/>
      <c r="GOH109" s="47"/>
      <c r="GOI109" s="47"/>
      <c r="GOJ109" s="47"/>
      <c r="GOK109" s="47"/>
      <c r="GOL109" s="47"/>
      <c r="GOM109" s="47"/>
      <c r="GON109" s="47"/>
      <c r="GOO109" s="47"/>
      <c r="GOP109" s="47"/>
      <c r="GOQ109" s="47"/>
      <c r="GOR109" s="47"/>
      <c r="GOS109" s="47"/>
      <c r="GOT109" s="47"/>
      <c r="GOU109" s="47"/>
      <c r="GOV109" s="47"/>
      <c r="GOW109" s="47"/>
      <c r="GOX109" s="47"/>
      <c r="GOY109" s="47"/>
      <c r="GOZ109" s="47"/>
      <c r="GPA109" s="47"/>
      <c r="GPB109" s="47"/>
      <c r="GPC109" s="47"/>
      <c r="GPD109" s="47"/>
      <c r="GPE109" s="47"/>
      <c r="GPF109" s="47"/>
      <c r="GPG109" s="47"/>
      <c r="GPH109" s="47"/>
      <c r="GPI109" s="47"/>
      <c r="GPJ109" s="47"/>
      <c r="GPK109" s="47"/>
      <c r="GPL109" s="47"/>
      <c r="GPM109" s="47"/>
      <c r="GPN109" s="47"/>
      <c r="GPO109" s="47"/>
      <c r="GPP109" s="47"/>
      <c r="GPQ109" s="47"/>
      <c r="GPR109" s="47"/>
      <c r="GPS109" s="47"/>
      <c r="GPT109" s="47"/>
      <c r="GPU109" s="47"/>
      <c r="GPV109" s="47"/>
      <c r="GPW109" s="47"/>
      <c r="GPX109" s="47"/>
      <c r="GPY109" s="47"/>
      <c r="GPZ109" s="47"/>
      <c r="GQA109" s="47"/>
      <c r="GQB109" s="47"/>
      <c r="GQC109" s="47"/>
      <c r="GQD109" s="47"/>
      <c r="GQE109" s="47"/>
      <c r="GQF109" s="47"/>
      <c r="GQG109" s="47"/>
      <c r="GQH109" s="47"/>
      <c r="GQI109" s="47"/>
      <c r="GQJ109" s="47"/>
      <c r="GQK109" s="47"/>
      <c r="GQL109" s="47"/>
      <c r="GQM109" s="47"/>
      <c r="GQN109" s="47"/>
      <c r="GQO109" s="47"/>
      <c r="GQP109" s="47"/>
      <c r="GQQ109" s="47"/>
      <c r="GQR109" s="47"/>
      <c r="GQS109" s="47"/>
      <c r="GQT109" s="47"/>
      <c r="GQU109" s="47"/>
      <c r="GQV109" s="47"/>
      <c r="GQW109" s="47"/>
      <c r="GQX109" s="47"/>
      <c r="GQY109" s="47"/>
      <c r="GQZ109" s="47"/>
      <c r="GRA109" s="47"/>
      <c r="GRB109" s="47"/>
      <c r="GRC109" s="47"/>
      <c r="GRD109" s="47"/>
      <c r="GRE109" s="47"/>
      <c r="GRF109" s="47"/>
      <c r="GRG109" s="47"/>
      <c r="GRH109" s="47"/>
      <c r="GRI109" s="47"/>
      <c r="GRJ109" s="47"/>
      <c r="GRK109" s="47"/>
      <c r="GRL109" s="47"/>
      <c r="GRM109" s="47"/>
      <c r="GRN109" s="47"/>
      <c r="GRO109" s="47"/>
      <c r="GRP109" s="47"/>
      <c r="GRQ109" s="47"/>
      <c r="GRR109" s="47"/>
      <c r="GRS109" s="47"/>
      <c r="GRT109" s="47"/>
      <c r="GRU109" s="47"/>
      <c r="GRV109" s="47"/>
      <c r="GRW109" s="47"/>
      <c r="GRX109" s="47"/>
      <c r="GRY109" s="47"/>
      <c r="GRZ109" s="47"/>
      <c r="GSA109" s="47"/>
      <c r="GSB109" s="47"/>
      <c r="GSC109" s="47"/>
      <c r="GSD109" s="47"/>
      <c r="GSE109" s="47"/>
      <c r="GSF109" s="47"/>
      <c r="GSG109" s="47"/>
      <c r="GSH109" s="47"/>
      <c r="GSI109" s="47"/>
      <c r="GSJ109" s="47"/>
      <c r="GSK109" s="47"/>
      <c r="GSL109" s="47"/>
      <c r="GSM109" s="47"/>
      <c r="GSN109" s="47"/>
      <c r="GSO109" s="47"/>
      <c r="GSP109" s="47"/>
      <c r="GSQ109" s="47"/>
      <c r="GSR109" s="47"/>
      <c r="GSS109" s="47"/>
      <c r="GST109" s="47"/>
      <c r="GSU109" s="47"/>
      <c r="GSV109" s="47"/>
      <c r="GSW109" s="47"/>
      <c r="GSX109" s="47"/>
      <c r="GSY109" s="47"/>
      <c r="GSZ109" s="47"/>
      <c r="GTA109" s="47"/>
      <c r="GTB109" s="47"/>
      <c r="GTC109" s="47"/>
      <c r="GTD109" s="47"/>
      <c r="GTE109" s="47"/>
      <c r="GTF109" s="47"/>
      <c r="GTG109" s="47"/>
      <c r="GTH109" s="47"/>
      <c r="GTI109" s="47"/>
      <c r="GTJ109" s="47"/>
      <c r="GTK109" s="47"/>
      <c r="GTL109" s="47"/>
      <c r="GTM109" s="47"/>
      <c r="GTN109" s="47"/>
      <c r="GTO109" s="47"/>
      <c r="GTP109" s="47"/>
      <c r="GTQ109" s="47"/>
      <c r="GTR109" s="47"/>
      <c r="GTS109" s="47"/>
      <c r="GTT109" s="47"/>
      <c r="GTU109" s="47"/>
      <c r="GTV109" s="47"/>
      <c r="GTW109" s="47"/>
      <c r="GTX109" s="47"/>
      <c r="GTY109" s="47"/>
      <c r="GTZ109" s="47"/>
      <c r="GUA109" s="47"/>
      <c r="GUB109" s="47"/>
      <c r="GUC109" s="47"/>
      <c r="GUD109" s="47"/>
      <c r="GUE109" s="47"/>
      <c r="GUF109" s="47"/>
      <c r="GUG109" s="47"/>
      <c r="GUH109" s="47"/>
      <c r="GUI109" s="47"/>
      <c r="GUJ109" s="47"/>
      <c r="GUK109" s="47"/>
      <c r="GUL109" s="47"/>
      <c r="GUM109" s="47"/>
      <c r="GUN109" s="47"/>
      <c r="GUO109" s="47"/>
      <c r="GUP109" s="47"/>
      <c r="GUQ109" s="47"/>
      <c r="GUR109" s="47"/>
      <c r="GUS109" s="47"/>
      <c r="GUT109" s="47"/>
      <c r="GUU109" s="47"/>
      <c r="GUV109" s="47"/>
      <c r="GUW109" s="47"/>
      <c r="GUX109" s="47"/>
      <c r="GUY109" s="47"/>
      <c r="GUZ109" s="47"/>
      <c r="GVA109" s="47"/>
      <c r="GVB109" s="47"/>
      <c r="GVC109" s="47"/>
      <c r="GVD109" s="47"/>
      <c r="GVE109" s="47"/>
      <c r="GVF109" s="47"/>
      <c r="GVG109" s="47"/>
      <c r="GVH109" s="47"/>
      <c r="GVI109" s="47"/>
      <c r="GVJ109" s="47"/>
      <c r="GVK109" s="47"/>
      <c r="GVL109" s="47"/>
      <c r="GVM109" s="47"/>
      <c r="GVN109" s="47"/>
      <c r="GVO109" s="47"/>
      <c r="GVP109" s="47"/>
      <c r="GVQ109" s="47"/>
      <c r="GVR109" s="47"/>
      <c r="GVS109" s="47"/>
      <c r="GVT109" s="47"/>
      <c r="GVU109" s="47"/>
      <c r="GVV109" s="47"/>
      <c r="GVW109" s="47"/>
      <c r="GVX109" s="47"/>
      <c r="GVY109" s="47"/>
      <c r="GVZ109" s="47"/>
      <c r="GWA109" s="47"/>
      <c r="GWB109" s="47"/>
      <c r="GWC109" s="47"/>
      <c r="GWD109" s="47"/>
      <c r="GWE109" s="47"/>
      <c r="GWF109" s="47"/>
      <c r="GWG109" s="47"/>
      <c r="GWH109" s="47"/>
      <c r="GWI109" s="47"/>
      <c r="GWJ109" s="47"/>
      <c r="GWK109" s="47"/>
      <c r="GWL109" s="47"/>
      <c r="GWM109" s="47"/>
      <c r="GWN109" s="47"/>
      <c r="GWO109" s="47"/>
      <c r="GWP109" s="47"/>
      <c r="GWQ109" s="47"/>
      <c r="GWR109" s="47"/>
      <c r="GWS109" s="47"/>
      <c r="GWT109" s="47"/>
      <c r="GWU109" s="47"/>
      <c r="GWV109" s="47"/>
      <c r="GWW109" s="47"/>
      <c r="GWX109" s="47"/>
      <c r="GWY109" s="47"/>
      <c r="GWZ109" s="47"/>
      <c r="GXA109" s="47"/>
      <c r="GXB109" s="47"/>
      <c r="GXC109" s="47"/>
      <c r="GXD109" s="47"/>
      <c r="GXE109" s="47"/>
      <c r="GXF109" s="47"/>
      <c r="GXG109" s="47"/>
      <c r="GXH109" s="47"/>
      <c r="GXI109" s="47"/>
      <c r="GXJ109" s="47"/>
      <c r="GXK109" s="47"/>
      <c r="GXL109" s="47"/>
      <c r="GXM109" s="47"/>
      <c r="GXN109" s="47"/>
      <c r="GXO109" s="47"/>
      <c r="GXP109" s="47"/>
      <c r="GXQ109" s="47"/>
      <c r="GXR109" s="47"/>
      <c r="GXS109" s="47"/>
      <c r="GXT109" s="47"/>
      <c r="GXU109" s="47"/>
      <c r="GXV109" s="47"/>
      <c r="GXW109" s="47"/>
      <c r="GXX109" s="47"/>
      <c r="GXY109" s="47"/>
      <c r="GXZ109" s="47"/>
      <c r="GYA109" s="47"/>
      <c r="GYB109" s="47"/>
      <c r="GYC109" s="47"/>
      <c r="GYD109" s="47"/>
      <c r="GYE109" s="47"/>
      <c r="GYF109" s="47"/>
      <c r="GYG109" s="47"/>
      <c r="GYH109" s="47"/>
      <c r="GYI109" s="47"/>
      <c r="GYJ109" s="47"/>
      <c r="GYK109" s="47"/>
      <c r="GYL109" s="47"/>
      <c r="GYM109" s="47"/>
      <c r="GYN109" s="47"/>
      <c r="GYO109" s="47"/>
      <c r="GYP109" s="47"/>
      <c r="GYQ109" s="47"/>
      <c r="GYR109" s="47"/>
      <c r="GYS109" s="47"/>
      <c r="GYT109" s="47"/>
      <c r="GYU109" s="47"/>
      <c r="GYV109" s="47"/>
      <c r="GYW109" s="47"/>
      <c r="GYX109" s="47"/>
      <c r="GYY109" s="47"/>
      <c r="GYZ109" s="47"/>
      <c r="GZA109" s="47"/>
      <c r="GZB109" s="47"/>
      <c r="GZC109" s="47"/>
      <c r="GZD109" s="47"/>
      <c r="GZE109" s="47"/>
      <c r="GZF109" s="47"/>
      <c r="GZG109" s="47"/>
      <c r="GZH109" s="47"/>
      <c r="GZI109" s="47"/>
      <c r="GZJ109" s="47"/>
      <c r="GZK109" s="47"/>
      <c r="GZL109" s="47"/>
      <c r="GZM109" s="47"/>
      <c r="GZN109" s="47"/>
      <c r="GZO109" s="47"/>
      <c r="GZP109" s="47"/>
      <c r="GZQ109" s="47"/>
      <c r="GZR109" s="47"/>
      <c r="GZS109" s="47"/>
      <c r="GZT109" s="47"/>
      <c r="GZU109" s="47"/>
      <c r="GZV109" s="47"/>
      <c r="GZW109" s="47"/>
      <c r="GZX109" s="47"/>
      <c r="GZY109" s="47"/>
      <c r="GZZ109" s="47"/>
      <c r="HAA109" s="47"/>
      <c r="HAB109" s="47"/>
      <c r="HAC109" s="47"/>
      <c r="HAD109" s="47"/>
      <c r="HAE109" s="47"/>
      <c r="HAF109" s="47"/>
      <c r="HAG109" s="47"/>
      <c r="HAH109" s="47"/>
      <c r="HAI109" s="47"/>
      <c r="HAJ109" s="47"/>
      <c r="HAK109" s="47"/>
      <c r="HAL109" s="47"/>
      <c r="HAM109" s="47"/>
      <c r="HAN109" s="47"/>
      <c r="HAO109" s="47"/>
      <c r="HAP109" s="47"/>
      <c r="HAQ109" s="47"/>
      <c r="HAR109" s="47"/>
      <c r="HAS109" s="47"/>
      <c r="HAT109" s="47"/>
      <c r="HAU109" s="47"/>
      <c r="HAV109" s="47"/>
      <c r="HAW109" s="47"/>
      <c r="HAX109" s="47"/>
      <c r="HAY109" s="47"/>
      <c r="HAZ109" s="47"/>
      <c r="HBA109" s="47"/>
      <c r="HBB109" s="47"/>
      <c r="HBC109" s="47"/>
      <c r="HBD109" s="47"/>
      <c r="HBE109" s="47"/>
      <c r="HBF109" s="47"/>
      <c r="HBG109" s="47"/>
      <c r="HBH109" s="47"/>
      <c r="HBI109" s="47"/>
      <c r="HBJ109" s="47"/>
      <c r="HBK109" s="47"/>
      <c r="HBL109" s="47"/>
      <c r="HBM109" s="47"/>
      <c r="HBN109" s="47"/>
      <c r="HBO109" s="47"/>
      <c r="HBP109" s="47"/>
      <c r="HBQ109" s="47"/>
      <c r="HBR109" s="47"/>
      <c r="HBS109" s="47"/>
      <c r="HBT109" s="47"/>
      <c r="HBU109" s="47"/>
      <c r="HBV109" s="47"/>
      <c r="HBW109" s="47"/>
      <c r="HBX109" s="47"/>
      <c r="HBY109" s="47"/>
      <c r="HBZ109" s="47"/>
      <c r="HCA109" s="47"/>
      <c r="HCB109" s="47"/>
      <c r="HCC109" s="47"/>
      <c r="HCD109" s="47"/>
      <c r="HCE109" s="47"/>
      <c r="HCF109" s="47"/>
      <c r="HCG109" s="47"/>
      <c r="HCH109" s="47"/>
      <c r="HCI109" s="47"/>
      <c r="HCJ109" s="47"/>
      <c r="HCK109" s="47"/>
      <c r="HCL109" s="47"/>
      <c r="HCM109" s="47"/>
      <c r="HCN109" s="47"/>
      <c r="HCO109" s="47"/>
      <c r="HCP109" s="47"/>
      <c r="HCQ109" s="47"/>
      <c r="HCR109" s="47"/>
      <c r="HCS109" s="47"/>
      <c r="HCT109" s="47"/>
      <c r="HCU109" s="47"/>
      <c r="HCV109" s="47"/>
      <c r="HCW109" s="47"/>
      <c r="HCX109" s="47"/>
      <c r="HCY109" s="47"/>
      <c r="HCZ109" s="47"/>
      <c r="HDA109" s="47"/>
      <c r="HDB109" s="47"/>
      <c r="HDC109" s="47"/>
      <c r="HDD109" s="47"/>
      <c r="HDE109" s="47"/>
      <c r="HDF109" s="47"/>
      <c r="HDG109" s="47"/>
      <c r="HDH109" s="47"/>
      <c r="HDI109" s="47"/>
      <c r="HDJ109" s="47"/>
      <c r="HDK109" s="47"/>
      <c r="HDL109" s="47"/>
      <c r="HDM109" s="47"/>
      <c r="HDN109" s="47"/>
      <c r="HDO109" s="47"/>
      <c r="HDP109" s="47"/>
      <c r="HDQ109" s="47"/>
      <c r="HDR109" s="47"/>
      <c r="HDS109" s="47"/>
      <c r="HDT109" s="47"/>
      <c r="HDU109" s="47"/>
      <c r="HDV109" s="47"/>
      <c r="HDW109" s="47"/>
      <c r="HDX109" s="47"/>
      <c r="HDY109" s="47"/>
      <c r="HDZ109" s="47"/>
      <c r="HEA109" s="47"/>
      <c r="HEB109" s="47"/>
      <c r="HEC109" s="47"/>
      <c r="HED109" s="47"/>
      <c r="HEE109" s="47"/>
      <c r="HEF109" s="47"/>
      <c r="HEG109" s="47"/>
      <c r="HEH109" s="47"/>
      <c r="HEI109" s="47"/>
      <c r="HEJ109" s="47"/>
      <c r="HEK109" s="47"/>
      <c r="HEL109" s="47"/>
      <c r="HEM109" s="47"/>
      <c r="HEN109" s="47"/>
      <c r="HEO109" s="47"/>
      <c r="HEP109" s="47"/>
      <c r="HEQ109" s="47"/>
      <c r="HER109" s="47"/>
      <c r="HES109" s="47"/>
      <c r="HET109" s="47"/>
      <c r="HEU109" s="47"/>
      <c r="HEV109" s="47"/>
      <c r="HEW109" s="47"/>
      <c r="HEX109" s="47"/>
      <c r="HEY109" s="47"/>
      <c r="HEZ109" s="47"/>
      <c r="HFA109" s="47"/>
      <c r="HFB109" s="47"/>
      <c r="HFC109" s="47"/>
      <c r="HFD109" s="47"/>
      <c r="HFE109" s="47"/>
      <c r="HFF109" s="47"/>
      <c r="HFG109" s="47"/>
      <c r="HFH109" s="47"/>
      <c r="HFI109" s="47"/>
      <c r="HFJ109" s="47"/>
      <c r="HFK109" s="47"/>
      <c r="HFL109" s="47"/>
      <c r="HFM109" s="47"/>
      <c r="HFN109" s="47"/>
      <c r="HFO109" s="47"/>
      <c r="HFP109" s="47"/>
      <c r="HFQ109" s="47"/>
      <c r="HFR109" s="47"/>
      <c r="HFS109" s="47"/>
      <c r="HFT109" s="47"/>
      <c r="HFU109" s="47"/>
      <c r="HFV109" s="47"/>
      <c r="HFW109" s="47"/>
      <c r="HFX109" s="47"/>
      <c r="HFY109" s="47"/>
      <c r="HFZ109" s="47"/>
      <c r="HGA109" s="47"/>
      <c r="HGB109" s="47"/>
      <c r="HGC109" s="47"/>
      <c r="HGD109" s="47"/>
      <c r="HGE109" s="47"/>
      <c r="HGF109" s="47"/>
      <c r="HGG109" s="47"/>
      <c r="HGH109" s="47"/>
      <c r="HGI109" s="47"/>
      <c r="HGJ109" s="47"/>
      <c r="HGK109" s="47"/>
      <c r="HGL109" s="47"/>
      <c r="HGM109" s="47"/>
      <c r="HGN109" s="47"/>
      <c r="HGO109" s="47"/>
      <c r="HGP109" s="47"/>
      <c r="HGQ109" s="47"/>
      <c r="HGR109" s="47"/>
      <c r="HGS109" s="47"/>
      <c r="HGT109" s="47"/>
      <c r="HGU109" s="47"/>
      <c r="HGV109" s="47"/>
      <c r="HGW109" s="47"/>
      <c r="HGX109" s="47"/>
      <c r="HGY109" s="47"/>
      <c r="HGZ109" s="47"/>
      <c r="HHA109" s="47"/>
      <c r="HHB109" s="47"/>
      <c r="HHC109" s="47"/>
      <c r="HHD109" s="47"/>
      <c r="HHE109" s="47"/>
      <c r="HHF109" s="47"/>
      <c r="HHG109" s="47"/>
      <c r="HHH109" s="47"/>
      <c r="HHI109" s="47"/>
      <c r="HHJ109" s="47"/>
      <c r="HHK109" s="47"/>
      <c r="HHL109" s="47"/>
      <c r="HHM109" s="47"/>
      <c r="HHN109" s="47"/>
      <c r="HHO109" s="47"/>
      <c r="HHP109" s="47"/>
      <c r="HHQ109" s="47"/>
      <c r="HHR109" s="47"/>
      <c r="HHS109" s="47"/>
      <c r="HHT109" s="47"/>
      <c r="HHU109" s="47"/>
      <c r="HHV109" s="47"/>
      <c r="HHW109" s="47"/>
      <c r="HHX109" s="47"/>
      <c r="HHY109" s="47"/>
      <c r="HHZ109" s="47"/>
      <c r="HIA109" s="47"/>
      <c r="HIB109" s="47"/>
      <c r="HIC109" s="47"/>
      <c r="HID109" s="47"/>
      <c r="HIE109" s="47"/>
      <c r="HIF109" s="47"/>
      <c r="HIG109" s="47"/>
      <c r="HIH109" s="47"/>
      <c r="HII109" s="47"/>
      <c r="HIJ109" s="47"/>
      <c r="HIK109" s="47"/>
      <c r="HIL109" s="47"/>
      <c r="HIM109" s="47"/>
      <c r="HIN109" s="47"/>
      <c r="HIO109" s="47"/>
      <c r="HIP109" s="47"/>
      <c r="HIQ109" s="47"/>
      <c r="HIR109" s="47"/>
      <c r="HIS109" s="47"/>
      <c r="HIT109" s="47"/>
      <c r="HIU109" s="47"/>
      <c r="HIV109" s="47"/>
      <c r="HIW109" s="47"/>
      <c r="HIX109" s="47"/>
      <c r="HIY109" s="47"/>
      <c r="HIZ109" s="47"/>
      <c r="HJA109" s="47"/>
      <c r="HJB109" s="47"/>
      <c r="HJC109" s="47"/>
      <c r="HJD109" s="47"/>
      <c r="HJE109" s="47"/>
      <c r="HJF109" s="47"/>
      <c r="HJG109" s="47"/>
      <c r="HJH109" s="47"/>
      <c r="HJI109" s="47"/>
      <c r="HJJ109" s="47"/>
      <c r="HJK109" s="47"/>
      <c r="HJL109" s="47"/>
      <c r="HJM109" s="47"/>
      <c r="HJN109" s="47"/>
      <c r="HJO109" s="47"/>
      <c r="HJP109" s="47"/>
      <c r="HJQ109" s="47"/>
      <c r="HJR109" s="47"/>
      <c r="HJS109" s="47"/>
      <c r="HJT109" s="47"/>
      <c r="HJU109" s="47"/>
      <c r="HJV109" s="47"/>
      <c r="HJW109" s="47"/>
      <c r="HJX109" s="47"/>
      <c r="HJY109" s="47"/>
      <c r="HJZ109" s="47"/>
      <c r="HKA109" s="47"/>
      <c r="HKB109" s="47"/>
      <c r="HKC109" s="47"/>
      <c r="HKD109" s="47"/>
      <c r="HKE109" s="47"/>
      <c r="HKF109" s="47"/>
      <c r="HKG109" s="47"/>
      <c r="HKH109" s="47"/>
      <c r="HKI109" s="47"/>
      <c r="HKJ109" s="47"/>
      <c r="HKK109" s="47"/>
      <c r="HKL109" s="47"/>
      <c r="HKM109" s="47"/>
      <c r="HKN109" s="47"/>
      <c r="HKO109" s="47"/>
      <c r="HKP109" s="47"/>
      <c r="HKQ109" s="47"/>
      <c r="HKR109" s="47"/>
      <c r="HKS109" s="47"/>
      <c r="HKT109" s="47"/>
      <c r="HKU109" s="47"/>
      <c r="HKV109" s="47"/>
      <c r="HKW109" s="47"/>
      <c r="HKX109" s="47"/>
      <c r="HKY109" s="47"/>
      <c r="HKZ109" s="47"/>
      <c r="HLA109" s="47"/>
      <c r="HLB109" s="47"/>
      <c r="HLC109" s="47"/>
      <c r="HLD109" s="47"/>
      <c r="HLE109" s="47"/>
      <c r="HLF109" s="47"/>
      <c r="HLG109" s="47"/>
      <c r="HLH109" s="47"/>
      <c r="HLI109" s="47"/>
      <c r="HLJ109" s="47"/>
      <c r="HLK109" s="47"/>
      <c r="HLL109" s="47"/>
      <c r="HLM109" s="47"/>
      <c r="HLN109" s="47"/>
      <c r="HLO109" s="47"/>
      <c r="HLP109" s="47"/>
      <c r="HLQ109" s="47"/>
      <c r="HLR109" s="47"/>
      <c r="HLS109" s="47"/>
      <c r="HLT109" s="47"/>
      <c r="HLU109" s="47"/>
      <c r="HLV109" s="47"/>
      <c r="HLW109" s="47"/>
      <c r="HLX109" s="47"/>
      <c r="HLY109" s="47"/>
      <c r="HLZ109" s="47"/>
      <c r="HMA109" s="47"/>
      <c r="HMB109" s="47"/>
      <c r="HMC109" s="47"/>
      <c r="HMD109" s="47"/>
      <c r="HME109" s="47"/>
      <c r="HMF109" s="47"/>
      <c r="HMG109" s="47"/>
      <c r="HMH109" s="47"/>
      <c r="HMI109" s="47"/>
      <c r="HMJ109" s="47"/>
      <c r="HMK109" s="47"/>
      <c r="HML109" s="47"/>
      <c r="HMM109" s="47"/>
      <c r="HMN109" s="47"/>
      <c r="HMO109" s="47"/>
      <c r="HMP109" s="47"/>
      <c r="HMQ109" s="47"/>
      <c r="HMR109" s="47"/>
      <c r="HMS109" s="47"/>
      <c r="HMT109" s="47"/>
      <c r="HMU109" s="47"/>
      <c r="HMV109" s="47"/>
      <c r="HMW109" s="47"/>
      <c r="HMX109" s="47"/>
      <c r="HMY109" s="47"/>
      <c r="HMZ109" s="47"/>
      <c r="HNA109" s="47"/>
      <c r="HNB109" s="47"/>
      <c r="HNC109" s="47"/>
      <c r="HND109" s="47"/>
      <c r="HNE109" s="47"/>
      <c r="HNF109" s="47"/>
      <c r="HNG109" s="47"/>
      <c r="HNH109" s="47"/>
      <c r="HNI109" s="47"/>
      <c r="HNJ109" s="47"/>
      <c r="HNK109" s="47"/>
      <c r="HNL109" s="47"/>
      <c r="HNM109" s="47"/>
      <c r="HNN109" s="47"/>
      <c r="HNO109" s="47"/>
      <c r="HNP109" s="47"/>
      <c r="HNQ109" s="47"/>
      <c r="HNR109" s="47"/>
      <c r="HNS109" s="47"/>
      <c r="HNT109" s="47"/>
      <c r="HNU109" s="47"/>
      <c r="HNV109" s="47"/>
      <c r="HNW109" s="47"/>
      <c r="HNX109" s="47"/>
      <c r="HNY109" s="47"/>
      <c r="HNZ109" s="47"/>
      <c r="HOA109" s="47"/>
      <c r="HOB109" s="47"/>
      <c r="HOC109" s="47"/>
      <c r="HOD109" s="47"/>
      <c r="HOE109" s="47"/>
      <c r="HOF109" s="47"/>
      <c r="HOG109" s="47"/>
      <c r="HOH109" s="47"/>
      <c r="HOI109" s="47"/>
      <c r="HOJ109" s="47"/>
      <c r="HOK109" s="47"/>
      <c r="HOL109" s="47"/>
      <c r="HOM109" s="47"/>
      <c r="HON109" s="47"/>
      <c r="HOO109" s="47"/>
      <c r="HOP109" s="47"/>
      <c r="HOQ109" s="47"/>
      <c r="HOR109" s="47"/>
      <c r="HOS109" s="47"/>
      <c r="HOT109" s="47"/>
      <c r="HOU109" s="47"/>
      <c r="HOV109" s="47"/>
      <c r="HOW109" s="47"/>
      <c r="HOX109" s="47"/>
      <c r="HOY109" s="47"/>
      <c r="HOZ109" s="47"/>
      <c r="HPA109" s="47"/>
      <c r="HPB109" s="47"/>
      <c r="HPC109" s="47"/>
      <c r="HPD109" s="47"/>
      <c r="HPE109" s="47"/>
      <c r="HPF109" s="47"/>
      <c r="HPG109" s="47"/>
      <c r="HPH109" s="47"/>
      <c r="HPI109" s="47"/>
      <c r="HPJ109" s="47"/>
      <c r="HPK109" s="47"/>
      <c r="HPL109" s="47"/>
      <c r="HPM109" s="47"/>
      <c r="HPN109" s="47"/>
      <c r="HPO109" s="47"/>
      <c r="HPP109" s="47"/>
      <c r="HPQ109" s="47"/>
      <c r="HPR109" s="47"/>
      <c r="HPS109" s="47"/>
      <c r="HPT109" s="47"/>
      <c r="HPU109" s="47"/>
      <c r="HPV109" s="47"/>
      <c r="HPW109" s="47"/>
      <c r="HPX109" s="47"/>
      <c r="HPY109" s="47"/>
      <c r="HPZ109" s="47"/>
      <c r="HQA109" s="47"/>
      <c r="HQB109" s="47"/>
      <c r="HQC109" s="47"/>
      <c r="HQD109" s="47"/>
      <c r="HQE109" s="47"/>
      <c r="HQF109" s="47"/>
      <c r="HQG109" s="47"/>
      <c r="HQH109" s="47"/>
      <c r="HQI109" s="47"/>
      <c r="HQJ109" s="47"/>
      <c r="HQK109" s="47"/>
      <c r="HQL109" s="47"/>
      <c r="HQM109" s="47"/>
      <c r="HQN109" s="47"/>
      <c r="HQO109" s="47"/>
      <c r="HQP109" s="47"/>
      <c r="HQQ109" s="47"/>
      <c r="HQR109" s="47"/>
      <c r="HQS109" s="47"/>
      <c r="HQT109" s="47"/>
      <c r="HQU109" s="47"/>
      <c r="HQV109" s="47"/>
      <c r="HQW109" s="47"/>
      <c r="HQX109" s="47"/>
      <c r="HQY109" s="47"/>
      <c r="HQZ109" s="47"/>
      <c r="HRA109" s="47"/>
      <c r="HRB109" s="47"/>
      <c r="HRC109" s="47"/>
      <c r="HRD109" s="47"/>
      <c r="HRE109" s="47"/>
      <c r="HRF109" s="47"/>
      <c r="HRG109" s="47"/>
      <c r="HRH109" s="47"/>
      <c r="HRI109" s="47"/>
      <c r="HRJ109" s="47"/>
      <c r="HRK109" s="47"/>
      <c r="HRL109" s="47"/>
      <c r="HRM109" s="47"/>
      <c r="HRN109" s="47"/>
      <c r="HRO109" s="47"/>
      <c r="HRP109" s="47"/>
      <c r="HRQ109" s="47"/>
      <c r="HRR109" s="47"/>
      <c r="HRS109" s="47"/>
      <c r="HRT109" s="47"/>
      <c r="HRU109" s="47"/>
      <c r="HRV109" s="47"/>
      <c r="HRW109" s="47"/>
      <c r="HRX109" s="47"/>
      <c r="HRY109" s="47"/>
      <c r="HRZ109" s="47"/>
      <c r="HSA109" s="47"/>
      <c r="HSB109" s="47"/>
      <c r="HSC109" s="47"/>
      <c r="HSD109" s="47"/>
      <c r="HSE109" s="47"/>
      <c r="HSF109" s="47"/>
      <c r="HSG109" s="47"/>
      <c r="HSH109" s="47"/>
      <c r="HSI109" s="47"/>
      <c r="HSJ109" s="47"/>
      <c r="HSK109" s="47"/>
      <c r="HSL109" s="47"/>
      <c r="HSM109" s="47"/>
      <c r="HSN109" s="47"/>
      <c r="HSO109" s="47"/>
      <c r="HSP109" s="47"/>
      <c r="HSQ109" s="47"/>
      <c r="HSR109" s="47"/>
      <c r="HSS109" s="47"/>
      <c r="HST109" s="47"/>
      <c r="HSU109" s="47"/>
      <c r="HSV109" s="47"/>
      <c r="HSW109" s="47"/>
      <c r="HSX109" s="47"/>
      <c r="HSY109" s="47"/>
      <c r="HSZ109" s="47"/>
      <c r="HTA109" s="47"/>
      <c r="HTB109" s="47"/>
      <c r="HTC109" s="47"/>
      <c r="HTD109" s="47"/>
      <c r="HTE109" s="47"/>
      <c r="HTF109" s="47"/>
      <c r="HTG109" s="47"/>
      <c r="HTH109" s="47"/>
      <c r="HTI109" s="47"/>
      <c r="HTJ109" s="47"/>
      <c r="HTK109" s="47"/>
      <c r="HTL109" s="47"/>
      <c r="HTM109" s="47"/>
      <c r="HTN109" s="47"/>
      <c r="HTO109" s="47"/>
      <c r="HTP109" s="47"/>
      <c r="HTQ109" s="47"/>
      <c r="HTR109" s="47"/>
      <c r="HTS109" s="47"/>
      <c r="HTT109" s="47"/>
      <c r="HTU109" s="47"/>
      <c r="HTV109" s="47"/>
      <c r="HTW109" s="47"/>
      <c r="HTX109" s="47"/>
      <c r="HTY109" s="47"/>
      <c r="HTZ109" s="47"/>
      <c r="HUA109" s="47"/>
      <c r="HUB109" s="47"/>
      <c r="HUC109" s="47"/>
      <c r="HUD109" s="47"/>
      <c r="HUE109" s="47"/>
      <c r="HUF109" s="47"/>
      <c r="HUG109" s="47"/>
      <c r="HUH109" s="47"/>
      <c r="HUI109" s="47"/>
      <c r="HUJ109" s="47"/>
      <c r="HUK109" s="47"/>
      <c r="HUL109" s="47"/>
      <c r="HUM109" s="47"/>
      <c r="HUN109" s="47"/>
      <c r="HUO109" s="47"/>
      <c r="HUP109" s="47"/>
      <c r="HUQ109" s="47"/>
      <c r="HUR109" s="47"/>
      <c r="HUS109" s="47"/>
      <c r="HUT109" s="47"/>
      <c r="HUU109" s="47"/>
      <c r="HUV109" s="47"/>
      <c r="HUW109" s="47"/>
      <c r="HUX109" s="47"/>
      <c r="HUY109" s="47"/>
      <c r="HUZ109" s="47"/>
      <c r="HVA109" s="47"/>
      <c r="HVB109" s="47"/>
      <c r="HVC109" s="47"/>
      <c r="HVD109" s="47"/>
      <c r="HVE109" s="47"/>
      <c r="HVF109" s="47"/>
      <c r="HVG109" s="47"/>
      <c r="HVH109" s="47"/>
      <c r="HVI109" s="47"/>
      <c r="HVJ109" s="47"/>
      <c r="HVK109" s="47"/>
      <c r="HVL109" s="47"/>
      <c r="HVM109" s="47"/>
      <c r="HVN109" s="47"/>
      <c r="HVO109" s="47"/>
      <c r="HVP109" s="47"/>
      <c r="HVQ109" s="47"/>
      <c r="HVR109" s="47"/>
      <c r="HVS109" s="47"/>
      <c r="HVT109" s="47"/>
      <c r="HVU109" s="47"/>
      <c r="HVV109" s="47"/>
      <c r="HVW109" s="47"/>
      <c r="HVX109" s="47"/>
      <c r="HVY109" s="47"/>
      <c r="HVZ109" s="47"/>
      <c r="HWA109" s="47"/>
      <c r="HWB109" s="47"/>
      <c r="HWC109" s="47"/>
      <c r="HWD109" s="47"/>
      <c r="HWE109" s="47"/>
      <c r="HWF109" s="47"/>
      <c r="HWG109" s="47"/>
      <c r="HWH109" s="47"/>
      <c r="HWI109" s="47"/>
      <c r="HWJ109" s="47"/>
      <c r="HWK109" s="47"/>
      <c r="HWL109" s="47"/>
      <c r="HWM109" s="47"/>
      <c r="HWN109" s="47"/>
      <c r="HWO109" s="47"/>
      <c r="HWP109" s="47"/>
      <c r="HWQ109" s="47"/>
      <c r="HWR109" s="47"/>
      <c r="HWS109" s="47"/>
      <c r="HWT109" s="47"/>
      <c r="HWU109" s="47"/>
      <c r="HWV109" s="47"/>
      <c r="HWW109" s="47"/>
      <c r="HWX109" s="47"/>
      <c r="HWY109" s="47"/>
      <c r="HWZ109" s="47"/>
      <c r="HXA109" s="47"/>
      <c r="HXB109" s="47"/>
      <c r="HXC109" s="47"/>
      <c r="HXD109" s="47"/>
      <c r="HXE109" s="47"/>
      <c r="HXF109" s="47"/>
      <c r="HXG109" s="47"/>
      <c r="HXH109" s="47"/>
      <c r="HXI109" s="47"/>
      <c r="HXJ109" s="47"/>
      <c r="HXK109" s="47"/>
      <c r="HXL109" s="47"/>
      <c r="HXM109" s="47"/>
      <c r="HXN109" s="47"/>
      <c r="HXO109" s="47"/>
      <c r="HXP109" s="47"/>
      <c r="HXQ109" s="47"/>
      <c r="HXR109" s="47"/>
      <c r="HXS109" s="47"/>
      <c r="HXT109" s="47"/>
      <c r="HXU109" s="47"/>
      <c r="HXV109" s="47"/>
      <c r="HXW109" s="47"/>
      <c r="HXX109" s="47"/>
      <c r="HXY109" s="47"/>
      <c r="HXZ109" s="47"/>
      <c r="HYA109" s="47"/>
      <c r="HYB109" s="47"/>
      <c r="HYC109" s="47"/>
      <c r="HYD109" s="47"/>
      <c r="HYE109" s="47"/>
      <c r="HYF109" s="47"/>
      <c r="HYG109" s="47"/>
      <c r="HYH109" s="47"/>
      <c r="HYI109" s="47"/>
      <c r="HYJ109" s="47"/>
      <c r="HYK109" s="47"/>
      <c r="HYL109" s="47"/>
      <c r="HYM109" s="47"/>
      <c r="HYN109" s="47"/>
      <c r="HYO109" s="47"/>
      <c r="HYP109" s="47"/>
      <c r="HYQ109" s="47"/>
      <c r="HYR109" s="47"/>
      <c r="HYS109" s="47"/>
      <c r="HYT109" s="47"/>
      <c r="HYU109" s="47"/>
      <c r="HYV109" s="47"/>
      <c r="HYW109" s="47"/>
      <c r="HYX109" s="47"/>
      <c r="HYY109" s="47"/>
      <c r="HYZ109" s="47"/>
      <c r="HZA109" s="47"/>
      <c r="HZB109" s="47"/>
      <c r="HZC109" s="47"/>
      <c r="HZD109" s="47"/>
      <c r="HZE109" s="47"/>
      <c r="HZF109" s="47"/>
      <c r="HZG109" s="47"/>
      <c r="HZH109" s="47"/>
      <c r="HZI109" s="47"/>
      <c r="HZJ109" s="47"/>
      <c r="HZK109" s="47"/>
      <c r="HZL109" s="47"/>
      <c r="HZM109" s="47"/>
      <c r="HZN109" s="47"/>
      <c r="HZO109" s="47"/>
      <c r="HZP109" s="47"/>
      <c r="HZQ109" s="47"/>
      <c r="HZR109" s="47"/>
      <c r="HZS109" s="47"/>
      <c r="HZT109" s="47"/>
      <c r="HZU109" s="47"/>
      <c r="HZV109" s="47"/>
      <c r="HZW109" s="47"/>
      <c r="HZX109" s="47"/>
      <c r="HZY109" s="47"/>
      <c r="HZZ109" s="47"/>
      <c r="IAA109" s="47"/>
      <c r="IAB109" s="47"/>
      <c r="IAC109" s="47"/>
      <c r="IAD109" s="47"/>
      <c r="IAE109" s="47"/>
      <c r="IAF109" s="47"/>
      <c r="IAG109" s="47"/>
      <c r="IAH109" s="47"/>
      <c r="IAI109" s="47"/>
      <c r="IAJ109" s="47"/>
      <c r="IAK109" s="47"/>
      <c r="IAL109" s="47"/>
      <c r="IAM109" s="47"/>
      <c r="IAN109" s="47"/>
      <c r="IAO109" s="47"/>
      <c r="IAP109" s="47"/>
      <c r="IAQ109" s="47"/>
      <c r="IAR109" s="47"/>
      <c r="IAS109" s="47"/>
      <c r="IAT109" s="47"/>
      <c r="IAU109" s="47"/>
      <c r="IAV109" s="47"/>
      <c r="IAW109" s="47"/>
      <c r="IAX109" s="47"/>
      <c r="IAY109" s="47"/>
      <c r="IAZ109" s="47"/>
      <c r="IBA109" s="47"/>
      <c r="IBB109" s="47"/>
      <c r="IBC109" s="47"/>
      <c r="IBD109" s="47"/>
      <c r="IBE109" s="47"/>
      <c r="IBF109" s="47"/>
      <c r="IBG109" s="47"/>
      <c r="IBH109" s="47"/>
      <c r="IBI109" s="47"/>
      <c r="IBJ109" s="47"/>
      <c r="IBK109" s="47"/>
      <c r="IBL109" s="47"/>
      <c r="IBM109" s="47"/>
      <c r="IBN109" s="47"/>
      <c r="IBO109" s="47"/>
      <c r="IBP109" s="47"/>
      <c r="IBQ109" s="47"/>
      <c r="IBR109" s="47"/>
      <c r="IBS109" s="47"/>
      <c r="IBT109" s="47"/>
      <c r="IBU109" s="47"/>
      <c r="IBV109" s="47"/>
      <c r="IBW109" s="47"/>
      <c r="IBX109" s="47"/>
      <c r="IBY109" s="47"/>
      <c r="IBZ109" s="47"/>
      <c r="ICA109" s="47"/>
      <c r="ICB109" s="47"/>
      <c r="ICC109" s="47"/>
      <c r="ICD109" s="47"/>
      <c r="ICE109" s="47"/>
      <c r="ICF109" s="47"/>
      <c r="ICG109" s="47"/>
      <c r="ICH109" s="47"/>
      <c r="ICI109" s="47"/>
      <c r="ICJ109" s="47"/>
      <c r="ICK109" s="47"/>
      <c r="ICL109" s="47"/>
      <c r="ICM109" s="47"/>
      <c r="ICN109" s="47"/>
      <c r="ICO109" s="47"/>
      <c r="ICP109" s="47"/>
      <c r="ICQ109" s="47"/>
      <c r="ICR109" s="47"/>
      <c r="ICS109" s="47"/>
      <c r="ICT109" s="47"/>
      <c r="ICU109" s="47"/>
      <c r="ICV109" s="47"/>
      <c r="ICW109" s="47"/>
      <c r="ICX109" s="47"/>
      <c r="ICY109" s="47"/>
      <c r="ICZ109" s="47"/>
      <c r="IDA109" s="47"/>
      <c r="IDB109" s="47"/>
      <c r="IDC109" s="47"/>
      <c r="IDD109" s="47"/>
      <c r="IDE109" s="47"/>
      <c r="IDF109" s="47"/>
      <c r="IDG109" s="47"/>
      <c r="IDH109" s="47"/>
      <c r="IDI109" s="47"/>
      <c r="IDJ109" s="47"/>
      <c r="IDK109" s="47"/>
      <c r="IDL109" s="47"/>
      <c r="IDM109" s="47"/>
      <c r="IDN109" s="47"/>
      <c r="IDO109" s="47"/>
      <c r="IDP109" s="47"/>
      <c r="IDQ109" s="47"/>
      <c r="IDR109" s="47"/>
      <c r="IDS109" s="47"/>
      <c r="IDT109" s="47"/>
      <c r="IDU109" s="47"/>
      <c r="IDV109" s="47"/>
      <c r="IDW109" s="47"/>
      <c r="IDX109" s="47"/>
      <c r="IDY109" s="47"/>
      <c r="IDZ109" s="47"/>
      <c r="IEA109" s="47"/>
      <c r="IEB109" s="47"/>
      <c r="IEC109" s="47"/>
      <c r="IED109" s="47"/>
      <c r="IEE109" s="47"/>
      <c r="IEF109" s="47"/>
      <c r="IEG109" s="47"/>
      <c r="IEH109" s="47"/>
      <c r="IEI109" s="47"/>
      <c r="IEJ109" s="47"/>
      <c r="IEK109" s="47"/>
      <c r="IEL109" s="47"/>
      <c r="IEM109" s="47"/>
      <c r="IEN109" s="47"/>
      <c r="IEO109" s="47"/>
      <c r="IEP109" s="47"/>
      <c r="IEQ109" s="47"/>
      <c r="IER109" s="47"/>
      <c r="IES109" s="47"/>
      <c r="IET109" s="47"/>
      <c r="IEU109" s="47"/>
      <c r="IEV109" s="47"/>
      <c r="IEW109" s="47"/>
      <c r="IEX109" s="47"/>
      <c r="IEY109" s="47"/>
      <c r="IEZ109" s="47"/>
      <c r="IFA109" s="47"/>
      <c r="IFB109" s="47"/>
      <c r="IFC109" s="47"/>
      <c r="IFD109" s="47"/>
      <c r="IFE109" s="47"/>
      <c r="IFF109" s="47"/>
      <c r="IFG109" s="47"/>
      <c r="IFH109" s="47"/>
      <c r="IFI109" s="47"/>
      <c r="IFJ109" s="47"/>
      <c r="IFK109" s="47"/>
      <c r="IFL109" s="47"/>
      <c r="IFM109" s="47"/>
      <c r="IFN109" s="47"/>
      <c r="IFO109" s="47"/>
      <c r="IFP109" s="47"/>
      <c r="IFQ109" s="47"/>
      <c r="IFR109" s="47"/>
      <c r="IFS109" s="47"/>
      <c r="IFT109" s="47"/>
      <c r="IFU109" s="47"/>
      <c r="IFV109" s="47"/>
      <c r="IFW109" s="47"/>
      <c r="IFX109" s="47"/>
      <c r="IFY109" s="47"/>
      <c r="IFZ109" s="47"/>
      <c r="IGA109" s="47"/>
      <c r="IGB109" s="47"/>
      <c r="IGC109" s="47"/>
      <c r="IGD109" s="47"/>
      <c r="IGE109" s="47"/>
      <c r="IGF109" s="47"/>
      <c r="IGG109" s="47"/>
      <c r="IGH109" s="47"/>
      <c r="IGI109" s="47"/>
      <c r="IGJ109" s="47"/>
      <c r="IGK109" s="47"/>
      <c r="IGL109" s="47"/>
      <c r="IGM109" s="47"/>
      <c r="IGN109" s="47"/>
      <c r="IGO109" s="47"/>
      <c r="IGP109" s="47"/>
      <c r="IGQ109" s="47"/>
      <c r="IGR109" s="47"/>
      <c r="IGS109" s="47"/>
      <c r="IGT109" s="47"/>
      <c r="IGU109" s="47"/>
      <c r="IGV109" s="47"/>
      <c r="IGW109" s="47"/>
      <c r="IGX109" s="47"/>
      <c r="IGY109" s="47"/>
      <c r="IGZ109" s="47"/>
      <c r="IHA109" s="47"/>
      <c r="IHB109" s="47"/>
      <c r="IHC109" s="47"/>
      <c r="IHD109" s="47"/>
      <c r="IHE109" s="47"/>
      <c r="IHF109" s="47"/>
      <c r="IHG109" s="47"/>
      <c r="IHH109" s="47"/>
      <c r="IHI109" s="47"/>
      <c r="IHJ109" s="47"/>
      <c r="IHK109" s="47"/>
      <c r="IHL109" s="47"/>
      <c r="IHM109" s="47"/>
      <c r="IHN109" s="47"/>
      <c r="IHO109" s="47"/>
      <c r="IHP109" s="47"/>
      <c r="IHQ109" s="47"/>
      <c r="IHR109" s="47"/>
      <c r="IHS109" s="47"/>
      <c r="IHT109" s="47"/>
      <c r="IHU109" s="47"/>
      <c r="IHV109" s="47"/>
      <c r="IHW109" s="47"/>
      <c r="IHX109" s="47"/>
      <c r="IHY109" s="47"/>
      <c r="IHZ109" s="47"/>
      <c r="IIA109" s="47"/>
      <c r="IIB109" s="47"/>
      <c r="IIC109" s="47"/>
      <c r="IID109" s="47"/>
      <c r="IIE109" s="47"/>
      <c r="IIF109" s="47"/>
      <c r="IIG109" s="47"/>
      <c r="IIH109" s="47"/>
      <c r="III109" s="47"/>
      <c r="IIJ109" s="47"/>
      <c r="IIK109" s="47"/>
      <c r="IIL109" s="47"/>
      <c r="IIM109" s="47"/>
      <c r="IIN109" s="47"/>
      <c r="IIO109" s="47"/>
      <c r="IIP109" s="47"/>
      <c r="IIQ109" s="47"/>
      <c r="IIR109" s="47"/>
      <c r="IIS109" s="47"/>
      <c r="IIT109" s="47"/>
      <c r="IIU109" s="47"/>
      <c r="IIV109" s="47"/>
      <c r="IIW109" s="47"/>
      <c r="IIX109" s="47"/>
      <c r="IIY109" s="47"/>
      <c r="IIZ109" s="47"/>
      <c r="IJA109" s="47"/>
      <c r="IJB109" s="47"/>
      <c r="IJC109" s="47"/>
      <c r="IJD109" s="47"/>
      <c r="IJE109" s="47"/>
      <c r="IJF109" s="47"/>
      <c r="IJG109" s="47"/>
      <c r="IJH109" s="47"/>
      <c r="IJI109" s="47"/>
      <c r="IJJ109" s="47"/>
      <c r="IJK109" s="47"/>
      <c r="IJL109" s="47"/>
      <c r="IJM109" s="47"/>
      <c r="IJN109" s="47"/>
      <c r="IJO109" s="47"/>
      <c r="IJP109" s="47"/>
      <c r="IJQ109" s="47"/>
      <c r="IJR109" s="47"/>
      <c r="IJS109" s="47"/>
      <c r="IJT109" s="47"/>
      <c r="IJU109" s="47"/>
      <c r="IJV109" s="47"/>
      <c r="IJW109" s="47"/>
      <c r="IJX109" s="47"/>
      <c r="IJY109" s="47"/>
      <c r="IJZ109" s="47"/>
      <c r="IKA109" s="47"/>
      <c r="IKB109" s="47"/>
      <c r="IKC109" s="47"/>
      <c r="IKD109" s="47"/>
      <c r="IKE109" s="47"/>
      <c r="IKF109" s="47"/>
      <c r="IKG109" s="47"/>
      <c r="IKH109" s="47"/>
      <c r="IKI109" s="47"/>
      <c r="IKJ109" s="47"/>
      <c r="IKK109" s="47"/>
      <c r="IKL109" s="47"/>
      <c r="IKM109" s="47"/>
      <c r="IKN109" s="47"/>
      <c r="IKO109" s="47"/>
      <c r="IKP109" s="47"/>
      <c r="IKQ109" s="47"/>
      <c r="IKR109" s="47"/>
      <c r="IKS109" s="47"/>
      <c r="IKT109" s="47"/>
      <c r="IKU109" s="47"/>
      <c r="IKV109" s="47"/>
      <c r="IKW109" s="47"/>
      <c r="IKX109" s="47"/>
      <c r="IKY109" s="47"/>
      <c r="IKZ109" s="47"/>
      <c r="ILA109" s="47"/>
      <c r="ILB109" s="47"/>
      <c r="ILC109" s="47"/>
      <c r="ILD109" s="47"/>
      <c r="ILE109" s="47"/>
      <c r="ILF109" s="47"/>
      <c r="ILG109" s="47"/>
      <c r="ILH109" s="47"/>
      <c r="ILI109" s="47"/>
      <c r="ILJ109" s="47"/>
      <c r="ILK109" s="47"/>
      <c r="ILL109" s="47"/>
      <c r="ILM109" s="47"/>
      <c r="ILN109" s="47"/>
      <c r="ILO109" s="47"/>
      <c r="ILP109" s="47"/>
      <c r="ILQ109" s="47"/>
      <c r="ILR109" s="47"/>
      <c r="ILS109" s="47"/>
      <c r="ILT109" s="47"/>
      <c r="ILU109" s="47"/>
      <c r="ILV109" s="47"/>
      <c r="ILW109" s="47"/>
      <c r="ILX109" s="47"/>
      <c r="ILY109" s="47"/>
      <c r="ILZ109" s="47"/>
      <c r="IMA109" s="47"/>
      <c r="IMB109" s="47"/>
      <c r="IMC109" s="47"/>
      <c r="IMD109" s="47"/>
      <c r="IME109" s="47"/>
      <c r="IMF109" s="47"/>
      <c r="IMG109" s="47"/>
      <c r="IMH109" s="47"/>
      <c r="IMI109" s="47"/>
      <c r="IMJ109" s="47"/>
      <c r="IMK109" s="47"/>
      <c r="IML109" s="47"/>
      <c r="IMM109" s="47"/>
      <c r="IMN109" s="47"/>
      <c r="IMO109" s="47"/>
      <c r="IMP109" s="47"/>
      <c r="IMQ109" s="47"/>
      <c r="IMR109" s="47"/>
      <c r="IMS109" s="47"/>
      <c r="IMT109" s="47"/>
      <c r="IMU109" s="47"/>
      <c r="IMV109" s="47"/>
      <c r="IMW109" s="47"/>
      <c r="IMX109" s="47"/>
      <c r="IMY109" s="47"/>
      <c r="IMZ109" s="47"/>
      <c r="INA109" s="47"/>
      <c r="INB109" s="47"/>
      <c r="INC109" s="47"/>
      <c r="IND109" s="47"/>
      <c r="INE109" s="47"/>
      <c r="INF109" s="47"/>
      <c r="ING109" s="47"/>
      <c r="INH109" s="47"/>
      <c r="INI109" s="47"/>
      <c r="INJ109" s="47"/>
      <c r="INK109" s="47"/>
      <c r="INL109" s="47"/>
      <c r="INM109" s="47"/>
      <c r="INN109" s="47"/>
      <c r="INO109" s="47"/>
      <c r="INP109" s="47"/>
      <c r="INQ109" s="47"/>
      <c r="INR109" s="47"/>
      <c r="INS109" s="47"/>
      <c r="INT109" s="47"/>
      <c r="INU109" s="47"/>
      <c r="INV109" s="47"/>
      <c r="INW109" s="47"/>
      <c r="INX109" s="47"/>
      <c r="INY109" s="47"/>
      <c r="INZ109" s="47"/>
      <c r="IOA109" s="47"/>
      <c r="IOB109" s="47"/>
      <c r="IOC109" s="47"/>
      <c r="IOD109" s="47"/>
      <c r="IOE109" s="47"/>
      <c r="IOF109" s="47"/>
      <c r="IOG109" s="47"/>
      <c r="IOH109" s="47"/>
      <c r="IOI109" s="47"/>
      <c r="IOJ109" s="47"/>
      <c r="IOK109" s="47"/>
      <c r="IOL109" s="47"/>
      <c r="IOM109" s="47"/>
      <c r="ION109" s="47"/>
      <c r="IOO109" s="47"/>
      <c r="IOP109" s="47"/>
      <c r="IOQ109" s="47"/>
      <c r="IOR109" s="47"/>
      <c r="IOS109" s="47"/>
      <c r="IOT109" s="47"/>
      <c r="IOU109" s="47"/>
      <c r="IOV109" s="47"/>
      <c r="IOW109" s="47"/>
      <c r="IOX109" s="47"/>
      <c r="IOY109" s="47"/>
      <c r="IOZ109" s="47"/>
      <c r="IPA109" s="47"/>
      <c r="IPB109" s="47"/>
      <c r="IPC109" s="47"/>
      <c r="IPD109" s="47"/>
      <c r="IPE109" s="47"/>
      <c r="IPF109" s="47"/>
      <c r="IPG109" s="47"/>
      <c r="IPH109" s="47"/>
      <c r="IPI109" s="47"/>
      <c r="IPJ109" s="47"/>
      <c r="IPK109" s="47"/>
      <c r="IPL109" s="47"/>
      <c r="IPM109" s="47"/>
      <c r="IPN109" s="47"/>
      <c r="IPO109" s="47"/>
      <c r="IPP109" s="47"/>
      <c r="IPQ109" s="47"/>
      <c r="IPR109" s="47"/>
      <c r="IPS109" s="47"/>
      <c r="IPT109" s="47"/>
      <c r="IPU109" s="47"/>
      <c r="IPV109" s="47"/>
      <c r="IPW109" s="47"/>
      <c r="IPX109" s="47"/>
      <c r="IPY109" s="47"/>
      <c r="IPZ109" s="47"/>
      <c r="IQA109" s="47"/>
      <c r="IQB109" s="47"/>
      <c r="IQC109" s="47"/>
      <c r="IQD109" s="47"/>
      <c r="IQE109" s="47"/>
      <c r="IQF109" s="47"/>
      <c r="IQG109" s="47"/>
      <c r="IQH109" s="47"/>
      <c r="IQI109" s="47"/>
      <c r="IQJ109" s="47"/>
      <c r="IQK109" s="47"/>
      <c r="IQL109" s="47"/>
      <c r="IQM109" s="47"/>
      <c r="IQN109" s="47"/>
      <c r="IQO109" s="47"/>
      <c r="IQP109" s="47"/>
      <c r="IQQ109" s="47"/>
      <c r="IQR109" s="47"/>
      <c r="IQS109" s="47"/>
      <c r="IQT109" s="47"/>
      <c r="IQU109" s="47"/>
      <c r="IQV109" s="47"/>
      <c r="IQW109" s="47"/>
      <c r="IQX109" s="47"/>
      <c r="IQY109" s="47"/>
      <c r="IQZ109" s="47"/>
      <c r="IRA109" s="47"/>
      <c r="IRB109" s="47"/>
      <c r="IRC109" s="47"/>
      <c r="IRD109" s="47"/>
      <c r="IRE109" s="47"/>
      <c r="IRF109" s="47"/>
      <c r="IRG109" s="47"/>
      <c r="IRH109" s="47"/>
      <c r="IRI109" s="47"/>
      <c r="IRJ109" s="47"/>
      <c r="IRK109" s="47"/>
      <c r="IRL109" s="47"/>
      <c r="IRM109" s="47"/>
      <c r="IRN109" s="47"/>
      <c r="IRO109" s="47"/>
      <c r="IRP109" s="47"/>
      <c r="IRQ109" s="47"/>
      <c r="IRR109" s="47"/>
      <c r="IRS109" s="47"/>
      <c r="IRT109" s="47"/>
      <c r="IRU109" s="47"/>
      <c r="IRV109" s="47"/>
      <c r="IRW109" s="47"/>
      <c r="IRX109" s="47"/>
      <c r="IRY109" s="47"/>
      <c r="IRZ109" s="47"/>
      <c r="ISA109" s="47"/>
      <c r="ISB109" s="47"/>
      <c r="ISC109" s="47"/>
      <c r="ISD109" s="47"/>
      <c r="ISE109" s="47"/>
      <c r="ISF109" s="47"/>
      <c r="ISG109" s="47"/>
      <c r="ISH109" s="47"/>
      <c r="ISI109" s="47"/>
      <c r="ISJ109" s="47"/>
      <c r="ISK109" s="47"/>
      <c r="ISL109" s="47"/>
      <c r="ISM109" s="47"/>
      <c r="ISN109" s="47"/>
      <c r="ISO109" s="47"/>
      <c r="ISP109" s="47"/>
      <c r="ISQ109" s="47"/>
      <c r="ISR109" s="47"/>
      <c r="ISS109" s="47"/>
      <c r="IST109" s="47"/>
      <c r="ISU109" s="47"/>
      <c r="ISV109" s="47"/>
      <c r="ISW109" s="47"/>
      <c r="ISX109" s="47"/>
      <c r="ISY109" s="47"/>
      <c r="ISZ109" s="47"/>
      <c r="ITA109" s="47"/>
      <c r="ITB109" s="47"/>
      <c r="ITC109" s="47"/>
      <c r="ITD109" s="47"/>
      <c r="ITE109" s="47"/>
      <c r="ITF109" s="47"/>
      <c r="ITG109" s="47"/>
      <c r="ITH109" s="47"/>
      <c r="ITI109" s="47"/>
      <c r="ITJ109" s="47"/>
      <c r="ITK109" s="47"/>
      <c r="ITL109" s="47"/>
      <c r="ITM109" s="47"/>
      <c r="ITN109" s="47"/>
      <c r="ITO109" s="47"/>
      <c r="ITP109" s="47"/>
      <c r="ITQ109" s="47"/>
      <c r="ITR109" s="47"/>
      <c r="ITS109" s="47"/>
      <c r="ITT109" s="47"/>
      <c r="ITU109" s="47"/>
      <c r="ITV109" s="47"/>
      <c r="ITW109" s="47"/>
      <c r="ITX109" s="47"/>
      <c r="ITY109" s="47"/>
      <c r="ITZ109" s="47"/>
      <c r="IUA109" s="47"/>
      <c r="IUB109" s="47"/>
      <c r="IUC109" s="47"/>
      <c r="IUD109" s="47"/>
      <c r="IUE109" s="47"/>
      <c r="IUF109" s="47"/>
      <c r="IUG109" s="47"/>
      <c r="IUH109" s="47"/>
      <c r="IUI109" s="47"/>
      <c r="IUJ109" s="47"/>
      <c r="IUK109" s="47"/>
      <c r="IUL109" s="47"/>
      <c r="IUM109" s="47"/>
      <c r="IUN109" s="47"/>
      <c r="IUO109" s="47"/>
      <c r="IUP109" s="47"/>
      <c r="IUQ109" s="47"/>
      <c r="IUR109" s="47"/>
      <c r="IUS109" s="47"/>
      <c r="IUT109" s="47"/>
      <c r="IUU109" s="47"/>
      <c r="IUV109" s="47"/>
      <c r="IUW109" s="47"/>
      <c r="IUX109" s="47"/>
      <c r="IUY109" s="47"/>
      <c r="IUZ109" s="47"/>
      <c r="IVA109" s="47"/>
      <c r="IVB109" s="47"/>
      <c r="IVC109" s="47"/>
      <c r="IVD109" s="47"/>
      <c r="IVE109" s="47"/>
      <c r="IVF109" s="47"/>
      <c r="IVG109" s="47"/>
      <c r="IVH109" s="47"/>
      <c r="IVI109" s="47"/>
      <c r="IVJ109" s="47"/>
      <c r="IVK109" s="47"/>
      <c r="IVL109" s="47"/>
      <c r="IVM109" s="47"/>
      <c r="IVN109" s="47"/>
      <c r="IVO109" s="47"/>
      <c r="IVP109" s="47"/>
      <c r="IVQ109" s="47"/>
      <c r="IVR109" s="47"/>
      <c r="IVS109" s="47"/>
      <c r="IVT109" s="47"/>
      <c r="IVU109" s="47"/>
      <c r="IVV109" s="47"/>
      <c r="IVW109" s="47"/>
      <c r="IVX109" s="47"/>
      <c r="IVY109" s="47"/>
      <c r="IVZ109" s="47"/>
      <c r="IWA109" s="47"/>
      <c r="IWB109" s="47"/>
      <c r="IWC109" s="47"/>
      <c r="IWD109" s="47"/>
      <c r="IWE109" s="47"/>
      <c r="IWF109" s="47"/>
      <c r="IWG109" s="47"/>
      <c r="IWH109" s="47"/>
      <c r="IWI109" s="47"/>
      <c r="IWJ109" s="47"/>
      <c r="IWK109" s="47"/>
      <c r="IWL109" s="47"/>
      <c r="IWM109" s="47"/>
      <c r="IWN109" s="47"/>
      <c r="IWO109" s="47"/>
      <c r="IWP109" s="47"/>
      <c r="IWQ109" s="47"/>
      <c r="IWR109" s="47"/>
      <c r="IWS109" s="47"/>
      <c r="IWT109" s="47"/>
      <c r="IWU109" s="47"/>
      <c r="IWV109" s="47"/>
      <c r="IWW109" s="47"/>
      <c r="IWX109" s="47"/>
      <c r="IWY109" s="47"/>
      <c r="IWZ109" s="47"/>
      <c r="IXA109" s="47"/>
      <c r="IXB109" s="47"/>
      <c r="IXC109" s="47"/>
      <c r="IXD109" s="47"/>
      <c r="IXE109" s="47"/>
      <c r="IXF109" s="47"/>
      <c r="IXG109" s="47"/>
      <c r="IXH109" s="47"/>
      <c r="IXI109" s="47"/>
      <c r="IXJ109" s="47"/>
      <c r="IXK109" s="47"/>
      <c r="IXL109" s="47"/>
      <c r="IXM109" s="47"/>
      <c r="IXN109" s="47"/>
      <c r="IXO109" s="47"/>
      <c r="IXP109" s="47"/>
      <c r="IXQ109" s="47"/>
      <c r="IXR109" s="47"/>
      <c r="IXS109" s="47"/>
      <c r="IXT109" s="47"/>
      <c r="IXU109" s="47"/>
      <c r="IXV109" s="47"/>
      <c r="IXW109" s="47"/>
      <c r="IXX109" s="47"/>
      <c r="IXY109" s="47"/>
      <c r="IXZ109" s="47"/>
      <c r="IYA109" s="47"/>
      <c r="IYB109" s="47"/>
      <c r="IYC109" s="47"/>
      <c r="IYD109" s="47"/>
      <c r="IYE109" s="47"/>
      <c r="IYF109" s="47"/>
      <c r="IYG109" s="47"/>
      <c r="IYH109" s="47"/>
      <c r="IYI109" s="47"/>
      <c r="IYJ109" s="47"/>
      <c r="IYK109" s="47"/>
      <c r="IYL109" s="47"/>
      <c r="IYM109" s="47"/>
      <c r="IYN109" s="47"/>
      <c r="IYO109" s="47"/>
      <c r="IYP109" s="47"/>
      <c r="IYQ109" s="47"/>
      <c r="IYR109" s="47"/>
      <c r="IYS109" s="47"/>
      <c r="IYT109" s="47"/>
      <c r="IYU109" s="47"/>
      <c r="IYV109" s="47"/>
      <c r="IYW109" s="47"/>
      <c r="IYX109" s="47"/>
      <c r="IYY109" s="47"/>
      <c r="IYZ109" s="47"/>
      <c r="IZA109" s="47"/>
      <c r="IZB109" s="47"/>
      <c r="IZC109" s="47"/>
      <c r="IZD109" s="47"/>
      <c r="IZE109" s="47"/>
      <c r="IZF109" s="47"/>
      <c r="IZG109" s="47"/>
      <c r="IZH109" s="47"/>
      <c r="IZI109" s="47"/>
      <c r="IZJ109" s="47"/>
      <c r="IZK109" s="47"/>
      <c r="IZL109" s="47"/>
      <c r="IZM109" s="47"/>
      <c r="IZN109" s="47"/>
      <c r="IZO109" s="47"/>
      <c r="IZP109" s="47"/>
      <c r="IZQ109" s="47"/>
      <c r="IZR109" s="47"/>
      <c r="IZS109" s="47"/>
      <c r="IZT109" s="47"/>
      <c r="IZU109" s="47"/>
      <c r="IZV109" s="47"/>
      <c r="IZW109" s="47"/>
      <c r="IZX109" s="47"/>
      <c r="IZY109" s="47"/>
      <c r="IZZ109" s="47"/>
      <c r="JAA109" s="47"/>
      <c r="JAB109" s="47"/>
      <c r="JAC109" s="47"/>
      <c r="JAD109" s="47"/>
      <c r="JAE109" s="47"/>
      <c r="JAF109" s="47"/>
      <c r="JAG109" s="47"/>
      <c r="JAH109" s="47"/>
      <c r="JAI109" s="47"/>
      <c r="JAJ109" s="47"/>
      <c r="JAK109" s="47"/>
      <c r="JAL109" s="47"/>
      <c r="JAM109" s="47"/>
      <c r="JAN109" s="47"/>
      <c r="JAO109" s="47"/>
      <c r="JAP109" s="47"/>
      <c r="JAQ109" s="47"/>
      <c r="JAR109" s="47"/>
      <c r="JAS109" s="47"/>
      <c r="JAT109" s="47"/>
      <c r="JAU109" s="47"/>
      <c r="JAV109" s="47"/>
      <c r="JAW109" s="47"/>
      <c r="JAX109" s="47"/>
      <c r="JAY109" s="47"/>
      <c r="JAZ109" s="47"/>
      <c r="JBA109" s="47"/>
      <c r="JBB109" s="47"/>
      <c r="JBC109" s="47"/>
      <c r="JBD109" s="47"/>
      <c r="JBE109" s="47"/>
      <c r="JBF109" s="47"/>
      <c r="JBG109" s="47"/>
      <c r="JBH109" s="47"/>
      <c r="JBI109" s="47"/>
      <c r="JBJ109" s="47"/>
      <c r="JBK109" s="47"/>
      <c r="JBL109" s="47"/>
      <c r="JBM109" s="47"/>
      <c r="JBN109" s="47"/>
      <c r="JBO109" s="47"/>
      <c r="JBP109" s="47"/>
      <c r="JBQ109" s="47"/>
      <c r="JBR109" s="47"/>
      <c r="JBS109" s="47"/>
      <c r="JBT109" s="47"/>
      <c r="JBU109" s="47"/>
      <c r="JBV109" s="47"/>
      <c r="JBW109" s="47"/>
      <c r="JBX109" s="47"/>
      <c r="JBY109" s="47"/>
      <c r="JBZ109" s="47"/>
      <c r="JCA109" s="47"/>
      <c r="JCB109" s="47"/>
      <c r="JCC109" s="47"/>
      <c r="JCD109" s="47"/>
      <c r="JCE109" s="47"/>
      <c r="JCF109" s="47"/>
      <c r="JCG109" s="47"/>
      <c r="JCH109" s="47"/>
      <c r="JCI109" s="47"/>
      <c r="JCJ109" s="47"/>
      <c r="JCK109" s="47"/>
      <c r="JCL109" s="47"/>
      <c r="JCM109" s="47"/>
      <c r="JCN109" s="47"/>
      <c r="JCO109" s="47"/>
      <c r="JCP109" s="47"/>
      <c r="JCQ109" s="47"/>
      <c r="JCR109" s="47"/>
      <c r="JCS109" s="47"/>
      <c r="JCT109" s="47"/>
      <c r="JCU109" s="47"/>
      <c r="JCV109" s="47"/>
      <c r="JCW109" s="47"/>
      <c r="JCX109" s="47"/>
      <c r="JCY109" s="47"/>
      <c r="JCZ109" s="47"/>
      <c r="JDA109" s="47"/>
      <c r="JDB109" s="47"/>
      <c r="JDC109" s="47"/>
      <c r="JDD109" s="47"/>
      <c r="JDE109" s="47"/>
      <c r="JDF109" s="47"/>
      <c r="JDG109" s="47"/>
      <c r="JDH109" s="47"/>
      <c r="JDI109" s="47"/>
      <c r="JDJ109" s="47"/>
      <c r="JDK109" s="47"/>
      <c r="JDL109" s="47"/>
      <c r="JDM109" s="47"/>
      <c r="JDN109" s="47"/>
      <c r="JDO109" s="47"/>
      <c r="JDP109" s="47"/>
      <c r="JDQ109" s="47"/>
      <c r="JDR109" s="47"/>
      <c r="JDS109" s="47"/>
      <c r="JDT109" s="47"/>
      <c r="JDU109" s="47"/>
      <c r="JDV109" s="47"/>
      <c r="JDW109" s="47"/>
      <c r="JDX109" s="47"/>
      <c r="JDY109" s="47"/>
      <c r="JDZ109" s="47"/>
      <c r="JEA109" s="47"/>
      <c r="JEB109" s="47"/>
      <c r="JEC109" s="47"/>
      <c r="JED109" s="47"/>
      <c r="JEE109" s="47"/>
      <c r="JEF109" s="47"/>
      <c r="JEG109" s="47"/>
      <c r="JEH109" s="47"/>
      <c r="JEI109" s="47"/>
      <c r="JEJ109" s="47"/>
      <c r="JEK109" s="47"/>
      <c r="JEL109" s="47"/>
      <c r="JEM109" s="47"/>
      <c r="JEN109" s="47"/>
      <c r="JEO109" s="47"/>
      <c r="JEP109" s="47"/>
      <c r="JEQ109" s="47"/>
      <c r="JER109" s="47"/>
      <c r="JES109" s="47"/>
      <c r="JET109" s="47"/>
      <c r="JEU109" s="47"/>
      <c r="JEV109" s="47"/>
      <c r="JEW109" s="47"/>
      <c r="JEX109" s="47"/>
      <c r="JEY109" s="47"/>
      <c r="JEZ109" s="47"/>
      <c r="JFA109" s="47"/>
      <c r="JFB109" s="47"/>
      <c r="JFC109" s="47"/>
      <c r="JFD109" s="47"/>
      <c r="JFE109" s="47"/>
      <c r="JFF109" s="47"/>
      <c r="JFG109" s="47"/>
      <c r="JFH109" s="47"/>
      <c r="JFI109" s="47"/>
      <c r="JFJ109" s="47"/>
      <c r="JFK109" s="47"/>
      <c r="JFL109" s="47"/>
      <c r="JFM109" s="47"/>
      <c r="JFN109" s="47"/>
      <c r="JFO109" s="47"/>
      <c r="JFP109" s="47"/>
      <c r="JFQ109" s="47"/>
      <c r="JFR109" s="47"/>
      <c r="JFS109" s="47"/>
      <c r="JFT109" s="47"/>
      <c r="JFU109" s="47"/>
      <c r="JFV109" s="47"/>
      <c r="JFW109" s="47"/>
      <c r="JFX109" s="47"/>
      <c r="JFY109" s="47"/>
      <c r="JFZ109" s="47"/>
      <c r="JGA109" s="47"/>
      <c r="JGB109" s="47"/>
      <c r="JGC109" s="47"/>
      <c r="JGD109" s="47"/>
      <c r="JGE109" s="47"/>
      <c r="JGF109" s="47"/>
      <c r="JGG109" s="47"/>
      <c r="JGH109" s="47"/>
      <c r="JGI109" s="47"/>
      <c r="JGJ109" s="47"/>
      <c r="JGK109" s="47"/>
      <c r="JGL109" s="47"/>
      <c r="JGM109" s="47"/>
      <c r="JGN109" s="47"/>
      <c r="JGO109" s="47"/>
      <c r="JGP109" s="47"/>
      <c r="JGQ109" s="47"/>
      <c r="JGR109" s="47"/>
      <c r="JGS109" s="47"/>
      <c r="JGT109" s="47"/>
      <c r="JGU109" s="47"/>
      <c r="JGV109" s="47"/>
      <c r="JGW109" s="47"/>
      <c r="JGX109" s="47"/>
      <c r="JGY109" s="47"/>
      <c r="JGZ109" s="47"/>
      <c r="JHA109" s="47"/>
      <c r="JHB109" s="47"/>
      <c r="JHC109" s="47"/>
      <c r="JHD109" s="47"/>
      <c r="JHE109" s="47"/>
      <c r="JHF109" s="47"/>
      <c r="JHG109" s="47"/>
      <c r="JHH109" s="47"/>
      <c r="JHI109" s="47"/>
      <c r="JHJ109" s="47"/>
      <c r="JHK109" s="47"/>
      <c r="JHL109" s="47"/>
      <c r="JHM109" s="47"/>
      <c r="JHN109" s="47"/>
      <c r="JHO109" s="47"/>
      <c r="JHP109" s="47"/>
      <c r="JHQ109" s="47"/>
      <c r="JHR109" s="47"/>
      <c r="JHS109" s="47"/>
      <c r="JHT109" s="47"/>
      <c r="JHU109" s="47"/>
      <c r="JHV109" s="47"/>
      <c r="JHW109" s="47"/>
      <c r="JHX109" s="47"/>
      <c r="JHY109" s="47"/>
      <c r="JHZ109" s="47"/>
      <c r="JIA109" s="47"/>
      <c r="JIB109" s="47"/>
      <c r="JIC109" s="47"/>
      <c r="JID109" s="47"/>
      <c r="JIE109" s="47"/>
      <c r="JIF109" s="47"/>
      <c r="JIG109" s="47"/>
      <c r="JIH109" s="47"/>
      <c r="JII109" s="47"/>
      <c r="JIJ109" s="47"/>
      <c r="JIK109" s="47"/>
      <c r="JIL109" s="47"/>
      <c r="JIM109" s="47"/>
      <c r="JIN109" s="47"/>
      <c r="JIO109" s="47"/>
      <c r="JIP109" s="47"/>
      <c r="JIQ109" s="47"/>
      <c r="JIR109" s="47"/>
      <c r="JIS109" s="47"/>
      <c r="JIT109" s="47"/>
      <c r="JIU109" s="47"/>
      <c r="JIV109" s="47"/>
      <c r="JIW109" s="47"/>
      <c r="JIX109" s="47"/>
      <c r="JIY109" s="47"/>
      <c r="JIZ109" s="47"/>
      <c r="JJA109" s="47"/>
      <c r="JJB109" s="47"/>
      <c r="JJC109" s="47"/>
      <c r="JJD109" s="47"/>
      <c r="JJE109" s="47"/>
      <c r="JJF109" s="47"/>
      <c r="JJG109" s="47"/>
      <c r="JJH109" s="47"/>
      <c r="JJI109" s="47"/>
      <c r="JJJ109" s="47"/>
      <c r="JJK109" s="47"/>
      <c r="JJL109" s="47"/>
      <c r="JJM109" s="47"/>
      <c r="JJN109" s="47"/>
      <c r="JJO109" s="47"/>
      <c r="JJP109" s="47"/>
      <c r="JJQ109" s="47"/>
      <c r="JJR109" s="47"/>
      <c r="JJS109" s="47"/>
      <c r="JJT109" s="47"/>
      <c r="JJU109" s="47"/>
      <c r="JJV109" s="47"/>
      <c r="JJW109" s="47"/>
      <c r="JJX109" s="47"/>
      <c r="JJY109" s="47"/>
      <c r="JJZ109" s="47"/>
      <c r="JKA109" s="47"/>
      <c r="JKB109" s="47"/>
      <c r="JKC109" s="47"/>
      <c r="JKD109" s="47"/>
      <c r="JKE109" s="47"/>
      <c r="JKF109" s="47"/>
      <c r="JKG109" s="47"/>
      <c r="JKH109" s="47"/>
      <c r="JKI109" s="47"/>
      <c r="JKJ109" s="47"/>
      <c r="JKK109" s="47"/>
      <c r="JKL109" s="47"/>
      <c r="JKM109" s="47"/>
      <c r="JKN109" s="47"/>
      <c r="JKO109" s="47"/>
      <c r="JKP109" s="47"/>
      <c r="JKQ109" s="47"/>
      <c r="JKR109" s="47"/>
      <c r="JKS109" s="47"/>
      <c r="JKT109" s="47"/>
      <c r="JKU109" s="47"/>
      <c r="JKV109" s="47"/>
      <c r="JKW109" s="47"/>
      <c r="JKX109" s="47"/>
      <c r="JKY109" s="47"/>
      <c r="JKZ109" s="47"/>
      <c r="JLA109" s="47"/>
      <c r="JLB109" s="47"/>
      <c r="JLC109" s="47"/>
      <c r="JLD109" s="47"/>
      <c r="JLE109" s="47"/>
      <c r="JLF109" s="47"/>
      <c r="JLG109" s="47"/>
      <c r="JLH109" s="47"/>
      <c r="JLI109" s="47"/>
      <c r="JLJ109" s="47"/>
      <c r="JLK109" s="47"/>
      <c r="JLL109" s="47"/>
      <c r="JLM109" s="47"/>
      <c r="JLN109" s="47"/>
      <c r="JLO109" s="47"/>
      <c r="JLP109" s="47"/>
      <c r="JLQ109" s="47"/>
      <c r="JLR109" s="47"/>
      <c r="JLS109" s="47"/>
      <c r="JLT109" s="47"/>
      <c r="JLU109" s="47"/>
      <c r="JLV109" s="47"/>
      <c r="JLW109" s="47"/>
      <c r="JLX109" s="47"/>
      <c r="JLY109" s="47"/>
      <c r="JLZ109" s="47"/>
      <c r="JMA109" s="47"/>
      <c r="JMB109" s="47"/>
      <c r="JMC109" s="47"/>
      <c r="JMD109" s="47"/>
      <c r="JME109" s="47"/>
      <c r="JMF109" s="47"/>
      <c r="JMG109" s="47"/>
      <c r="JMH109" s="47"/>
      <c r="JMI109" s="47"/>
      <c r="JMJ109" s="47"/>
      <c r="JMK109" s="47"/>
      <c r="JML109" s="47"/>
      <c r="JMM109" s="47"/>
      <c r="JMN109" s="47"/>
      <c r="JMO109" s="47"/>
      <c r="JMP109" s="47"/>
      <c r="JMQ109" s="47"/>
      <c r="JMR109" s="47"/>
      <c r="JMS109" s="47"/>
      <c r="JMT109" s="47"/>
      <c r="JMU109" s="47"/>
      <c r="JMV109" s="47"/>
      <c r="JMW109" s="47"/>
      <c r="JMX109" s="47"/>
      <c r="JMY109" s="47"/>
      <c r="JMZ109" s="47"/>
      <c r="JNA109" s="47"/>
      <c r="JNB109" s="47"/>
      <c r="JNC109" s="47"/>
      <c r="JND109" s="47"/>
      <c r="JNE109" s="47"/>
      <c r="JNF109" s="47"/>
      <c r="JNG109" s="47"/>
      <c r="JNH109" s="47"/>
      <c r="JNI109" s="47"/>
      <c r="JNJ109" s="47"/>
      <c r="JNK109" s="47"/>
      <c r="JNL109" s="47"/>
      <c r="JNM109" s="47"/>
      <c r="JNN109" s="47"/>
      <c r="JNO109" s="47"/>
      <c r="JNP109" s="47"/>
      <c r="JNQ109" s="47"/>
      <c r="JNR109" s="47"/>
      <c r="JNS109" s="47"/>
      <c r="JNT109" s="47"/>
      <c r="JNU109" s="47"/>
      <c r="JNV109" s="47"/>
      <c r="JNW109" s="47"/>
      <c r="JNX109" s="47"/>
      <c r="JNY109" s="47"/>
      <c r="JNZ109" s="47"/>
      <c r="JOA109" s="47"/>
      <c r="JOB109" s="47"/>
      <c r="JOC109" s="47"/>
      <c r="JOD109" s="47"/>
      <c r="JOE109" s="47"/>
      <c r="JOF109" s="47"/>
      <c r="JOG109" s="47"/>
      <c r="JOH109" s="47"/>
      <c r="JOI109" s="47"/>
      <c r="JOJ109" s="47"/>
      <c r="JOK109" s="47"/>
      <c r="JOL109" s="47"/>
      <c r="JOM109" s="47"/>
      <c r="JON109" s="47"/>
      <c r="JOO109" s="47"/>
      <c r="JOP109" s="47"/>
      <c r="JOQ109" s="47"/>
      <c r="JOR109" s="47"/>
      <c r="JOS109" s="47"/>
      <c r="JOT109" s="47"/>
      <c r="JOU109" s="47"/>
      <c r="JOV109" s="47"/>
      <c r="JOW109" s="47"/>
      <c r="JOX109" s="47"/>
      <c r="JOY109" s="47"/>
      <c r="JOZ109" s="47"/>
      <c r="JPA109" s="47"/>
      <c r="JPB109" s="47"/>
      <c r="JPC109" s="47"/>
      <c r="JPD109" s="47"/>
      <c r="JPE109" s="47"/>
      <c r="JPF109" s="47"/>
      <c r="JPG109" s="47"/>
      <c r="JPH109" s="47"/>
      <c r="JPI109" s="47"/>
      <c r="JPJ109" s="47"/>
      <c r="JPK109" s="47"/>
      <c r="JPL109" s="47"/>
      <c r="JPM109" s="47"/>
      <c r="JPN109" s="47"/>
      <c r="JPO109" s="47"/>
      <c r="JPP109" s="47"/>
      <c r="JPQ109" s="47"/>
      <c r="JPR109" s="47"/>
      <c r="JPS109" s="47"/>
      <c r="JPT109" s="47"/>
      <c r="JPU109" s="47"/>
      <c r="JPV109" s="47"/>
      <c r="JPW109" s="47"/>
      <c r="JPX109" s="47"/>
      <c r="JPY109" s="47"/>
      <c r="JPZ109" s="47"/>
      <c r="JQA109" s="47"/>
      <c r="JQB109" s="47"/>
      <c r="JQC109" s="47"/>
      <c r="JQD109" s="47"/>
      <c r="JQE109" s="47"/>
      <c r="JQF109" s="47"/>
      <c r="JQG109" s="47"/>
      <c r="JQH109" s="47"/>
      <c r="JQI109" s="47"/>
      <c r="JQJ109" s="47"/>
      <c r="JQK109" s="47"/>
      <c r="JQL109" s="47"/>
      <c r="JQM109" s="47"/>
      <c r="JQN109" s="47"/>
      <c r="JQO109" s="47"/>
      <c r="JQP109" s="47"/>
      <c r="JQQ109" s="47"/>
      <c r="JQR109" s="47"/>
      <c r="JQS109" s="47"/>
      <c r="JQT109" s="47"/>
      <c r="JQU109" s="47"/>
      <c r="JQV109" s="47"/>
      <c r="JQW109" s="47"/>
      <c r="JQX109" s="47"/>
      <c r="JQY109" s="47"/>
      <c r="JQZ109" s="47"/>
      <c r="JRA109" s="47"/>
      <c r="JRB109" s="47"/>
      <c r="JRC109" s="47"/>
      <c r="JRD109" s="47"/>
      <c r="JRE109" s="47"/>
      <c r="JRF109" s="47"/>
      <c r="JRG109" s="47"/>
      <c r="JRH109" s="47"/>
      <c r="JRI109" s="47"/>
      <c r="JRJ109" s="47"/>
      <c r="JRK109" s="47"/>
      <c r="JRL109" s="47"/>
      <c r="JRM109" s="47"/>
      <c r="JRN109" s="47"/>
      <c r="JRO109" s="47"/>
      <c r="JRP109" s="47"/>
      <c r="JRQ109" s="47"/>
      <c r="JRR109" s="47"/>
      <c r="JRS109" s="47"/>
      <c r="JRT109" s="47"/>
      <c r="JRU109" s="47"/>
      <c r="JRV109" s="47"/>
      <c r="JRW109" s="47"/>
      <c r="JRX109" s="47"/>
      <c r="JRY109" s="47"/>
      <c r="JRZ109" s="47"/>
      <c r="JSA109" s="47"/>
      <c r="JSB109" s="47"/>
      <c r="JSC109" s="47"/>
      <c r="JSD109" s="47"/>
      <c r="JSE109" s="47"/>
      <c r="JSF109" s="47"/>
      <c r="JSG109" s="47"/>
      <c r="JSH109" s="47"/>
      <c r="JSI109" s="47"/>
      <c r="JSJ109" s="47"/>
      <c r="JSK109" s="47"/>
      <c r="JSL109" s="47"/>
      <c r="JSM109" s="47"/>
      <c r="JSN109" s="47"/>
      <c r="JSO109" s="47"/>
      <c r="JSP109" s="47"/>
      <c r="JSQ109" s="47"/>
      <c r="JSR109" s="47"/>
      <c r="JSS109" s="47"/>
      <c r="JST109" s="47"/>
      <c r="JSU109" s="47"/>
      <c r="JSV109" s="47"/>
      <c r="JSW109" s="47"/>
      <c r="JSX109" s="47"/>
      <c r="JSY109" s="47"/>
      <c r="JSZ109" s="47"/>
      <c r="JTA109" s="47"/>
      <c r="JTB109" s="47"/>
      <c r="JTC109" s="47"/>
      <c r="JTD109" s="47"/>
      <c r="JTE109" s="47"/>
      <c r="JTF109" s="47"/>
      <c r="JTG109" s="47"/>
      <c r="JTH109" s="47"/>
      <c r="JTI109" s="47"/>
      <c r="JTJ109" s="47"/>
      <c r="JTK109" s="47"/>
      <c r="JTL109" s="47"/>
      <c r="JTM109" s="47"/>
      <c r="JTN109" s="47"/>
      <c r="JTO109" s="47"/>
      <c r="JTP109" s="47"/>
      <c r="JTQ109" s="47"/>
      <c r="JTR109" s="47"/>
      <c r="JTS109" s="47"/>
      <c r="JTT109" s="47"/>
      <c r="JTU109" s="47"/>
      <c r="JTV109" s="47"/>
      <c r="JTW109" s="47"/>
      <c r="JTX109" s="47"/>
      <c r="JTY109" s="47"/>
      <c r="JTZ109" s="47"/>
      <c r="JUA109" s="47"/>
      <c r="JUB109" s="47"/>
      <c r="JUC109" s="47"/>
      <c r="JUD109" s="47"/>
      <c r="JUE109" s="47"/>
      <c r="JUF109" s="47"/>
      <c r="JUG109" s="47"/>
      <c r="JUH109" s="47"/>
      <c r="JUI109" s="47"/>
      <c r="JUJ109" s="47"/>
      <c r="JUK109" s="47"/>
      <c r="JUL109" s="47"/>
      <c r="JUM109" s="47"/>
      <c r="JUN109" s="47"/>
      <c r="JUO109" s="47"/>
      <c r="JUP109" s="47"/>
      <c r="JUQ109" s="47"/>
      <c r="JUR109" s="47"/>
      <c r="JUS109" s="47"/>
      <c r="JUT109" s="47"/>
      <c r="JUU109" s="47"/>
      <c r="JUV109" s="47"/>
      <c r="JUW109" s="47"/>
      <c r="JUX109" s="47"/>
      <c r="JUY109" s="47"/>
      <c r="JUZ109" s="47"/>
      <c r="JVA109" s="47"/>
      <c r="JVB109" s="47"/>
      <c r="JVC109" s="47"/>
      <c r="JVD109" s="47"/>
      <c r="JVE109" s="47"/>
      <c r="JVF109" s="47"/>
      <c r="JVG109" s="47"/>
      <c r="JVH109" s="47"/>
      <c r="JVI109" s="47"/>
      <c r="JVJ109" s="47"/>
      <c r="JVK109" s="47"/>
      <c r="JVL109" s="47"/>
      <c r="JVM109" s="47"/>
      <c r="JVN109" s="47"/>
      <c r="JVO109" s="47"/>
      <c r="JVP109" s="47"/>
      <c r="JVQ109" s="47"/>
      <c r="JVR109" s="47"/>
      <c r="JVS109" s="47"/>
      <c r="JVT109" s="47"/>
      <c r="JVU109" s="47"/>
      <c r="JVV109" s="47"/>
      <c r="JVW109" s="47"/>
      <c r="JVX109" s="47"/>
      <c r="JVY109" s="47"/>
      <c r="JVZ109" s="47"/>
      <c r="JWA109" s="47"/>
      <c r="JWB109" s="47"/>
      <c r="JWC109" s="47"/>
      <c r="JWD109" s="47"/>
      <c r="JWE109" s="47"/>
      <c r="JWF109" s="47"/>
      <c r="JWG109" s="47"/>
      <c r="JWH109" s="47"/>
      <c r="JWI109" s="47"/>
      <c r="JWJ109" s="47"/>
      <c r="JWK109" s="47"/>
      <c r="JWL109" s="47"/>
      <c r="JWM109" s="47"/>
      <c r="JWN109" s="47"/>
      <c r="JWO109" s="47"/>
      <c r="JWP109" s="47"/>
      <c r="JWQ109" s="47"/>
      <c r="JWR109" s="47"/>
      <c r="JWS109" s="47"/>
      <c r="JWT109" s="47"/>
      <c r="JWU109" s="47"/>
      <c r="JWV109" s="47"/>
      <c r="JWW109" s="47"/>
      <c r="JWX109" s="47"/>
      <c r="JWY109" s="47"/>
      <c r="JWZ109" s="47"/>
      <c r="JXA109" s="47"/>
      <c r="JXB109" s="47"/>
      <c r="JXC109" s="47"/>
      <c r="JXD109" s="47"/>
      <c r="JXE109" s="47"/>
      <c r="JXF109" s="47"/>
      <c r="JXG109" s="47"/>
      <c r="JXH109" s="47"/>
      <c r="JXI109" s="47"/>
      <c r="JXJ109" s="47"/>
      <c r="JXK109" s="47"/>
      <c r="JXL109" s="47"/>
      <c r="JXM109" s="47"/>
      <c r="JXN109" s="47"/>
      <c r="JXO109" s="47"/>
      <c r="JXP109" s="47"/>
      <c r="JXQ109" s="47"/>
      <c r="JXR109" s="47"/>
      <c r="JXS109" s="47"/>
      <c r="JXT109" s="47"/>
      <c r="JXU109" s="47"/>
      <c r="JXV109" s="47"/>
      <c r="JXW109" s="47"/>
      <c r="JXX109" s="47"/>
      <c r="JXY109" s="47"/>
      <c r="JXZ109" s="47"/>
      <c r="JYA109" s="47"/>
      <c r="JYB109" s="47"/>
      <c r="JYC109" s="47"/>
      <c r="JYD109" s="47"/>
      <c r="JYE109" s="47"/>
      <c r="JYF109" s="47"/>
      <c r="JYG109" s="47"/>
      <c r="JYH109" s="47"/>
      <c r="JYI109" s="47"/>
      <c r="JYJ109" s="47"/>
      <c r="JYK109" s="47"/>
      <c r="JYL109" s="47"/>
      <c r="JYM109" s="47"/>
      <c r="JYN109" s="47"/>
      <c r="JYO109" s="47"/>
      <c r="JYP109" s="47"/>
      <c r="JYQ109" s="47"/>
      <c r="JYR109" s="47"/>
      <c r="JYS109" s="47"/>
      <c r="JYT109" s="47"/>
      <c r="JYU109" s="47"/>
      <c r="JYV109" s="47"/>
      <c r="JYW109" s="47"/>
      <c r="JYX109" s="47"/>
      <c r="JYY109" s="47"/>
      <c r="JYZ109" s="47"/>
      <c r="JZA109" s="47"/>
      <c r="JZB109" s="47"/>
      <c r="JZC109" s="47"/>
      <c r="JZD109" s="47"/>
      <c r="JZE109" s="47"/>
      <c r="JZF109" s="47"/>
      <c r="JZG109" s="47"/>
      <c r="JZH109" s="47"/>
      <c r="JZI109" s="47"/>
      <c r="JZJ109" s="47"/>
      <c r="JZK109" s="47"/>
      <c r="JZL109" s="47"/>
      <c r="JZM109" s="47"/>
      <c r="JZN109" s="47"/>
      <c r="JZO109" s="47"/>
      <c r="JZP109" s="47"/>
      <c r="JZQ109" s="47"/>
      <c r="JZR109" s="47"/>
      <c r="JZS109" s="47"/>
      <c r="JZT109" s="47"/>
      <c r="JZU109" s="47"/>
      <c r="JZV109" s="47"/>
      <c r="JZW109" s="47"/>
      <c r="JZX109" s="47"/>
      <c r="JZY109" s="47"/>
      <c r="JZZ109" s="47"/>
      <c r="KAA109" s="47"/>
      <c r="KAB109" s="47"/>
      <c r="KAC109" s="47"/>
      <c r="KAD109" s="47"/>
      <c r="KAE109" s="47"/>
      <c r="KAF109" s="47"/>
      <c r="KAG109" s="47"/>
      <c r="KAH109" s="47"/>
      <c r="KAI109" s="47"/>
      <c r="KAJ109" s="47"/>
      <c r="KAK109" s="47"/>
      <c r="KAL109" s="47"/>
      <c r="KAM109" s="47"/>
      <c r="KAN109" s="47"/>
      <c r="KAO109" s="47"/>
      <c r="KAP109" s="47"/>
      <c r="KAQ109" s="47"/>
      <c r="KAR109" s="47"/>
      <c r="KAS109" s="47"/>
      <c r="KAT109" s="47"/>
      <c r="KAU109" s="47"/>
      <c r="KAV109" s="47"/>
      <c r="KAW109" s="47"/>
      <c r="KAX109" s="47"/>
      <c r="KAY109" s="47"/>
      <c r="KAZ109" s="47"/>
      <c r="KBA109" s="47"/>
      <c r="KBB109" s="47"/>
      <c r="KBC109" s="47"/>
      <c r="KBD109" s="47"/>
      <c r="KBE109" s="47"/>
      <c r="KBF109" s="47"/>
      <c r="KBG109" s="47"/>
      <c r="KBH109" s="47"/>
      <c r="KBI109" s="47"/>
      <c r="KBJ109" s="47"/>
      <c r="KBK109" s="47"/>
      <c r="KBL109" s="47"/>
      <c r="KBM109" s="47"/>
      <c r="KBN109" s="47"/>
      <c r="KBO109" s="47"/>
      <c r="KBP109" s="47"/>
      <c r="KBQ109" s="47"/>
      <c r="KBR109" s="47"/>
      <c r="KBS109" s="47"/>
      <c r="KBT109" s="47"/>
      <c r="KBU109" s="47"/>
      <c r="KBV109" s="47"/>
      <c r="KBW109" s="47"/>
      <c r="KBX109" s="47"/>
      <c r="KBY109" s="47"/>
      <c r="KBZ109" s="47"/>
      <c r="KCA109" s="47"/>
      <c r="KCB109" s="47"/>
      <c r="KCC109" s="47"/>
      <c r="KCD109" s="47"/>
      <c r="KCE109" s="47"/>
      <c r="KCF109" s="47"/>
      <c r="KCG109" s="47"/>
      <c r="KCH109" s="47"/>
      <c r="KCI109" s="47"/>
      <c r="KCJ109" s="47"/>
      <c r="KCK109" s="47"/>
      <c r="KCL109" s="47"/>
      <c r="KCM109" s="47"/>
      <c r="KCN109" s="47"/>
      <c r="KCO109" s="47"/>
      <c r="KCP109" s="47"/>
      <c r="KCQ109" s="47"/>
      <c r="KCR109" s="47"/>
      <c r="KCS109" s="47"/>
      <c r="KCT109" s="47"/>
      <c r="KCU109" s="47"/>
      <c r="KCV109" s="47"/>
      <c r="KCW109" s="47"/>
      <c r="KCX109" s="47"/>
      <c r="KCY109" s="47"/>
      <c r="KCZ109" s="47"/>
      <c r="KDA109" s="47"/>
      <c r="KDB109" s="47"/>
      <c r="KDC109" s="47"/>
      <c r="KDD109" s="47"/>
      <c r="KDE109" s="47"/>
      <c r="KDF109" s="47"/>
      <c r="KDG109" s="47"/>
      <c r="KDH109" s="47"/>
      <c r="KDI109" s="47"/>
      <c r="KDJ109" s="47"/>
      <c r="KDK109" s="47"/>
      <c r="KDL109" s="47"/>
      <c r="KDM109" s="47"/>
      <c r="KDN109" s="47"/>
      <c r="KDO109" s="47"/>
      <c r="KDP109" s="47"/>
      <c r="KDQ109" s="47"/>
      <c r="KDR109" s="47"/>
      <c r="KDS109" s="47"/>
      <c r="KDT109" s="47"/>
      <c r="KDU109" s="47"/>
      <c r="KDV109" s="47"/>
      <c r="KDW109" s="47"/>
      <c r="KDX109" s="47"/>
      <c r="KDY109" s="47"/>
      <c r="KDZ109" s="47"/>
      <c r="KEA109" s="47"/>
      <c r="KEB109" s="47"/>
      <c r="KEC109" s="47"/>
      <c r="KED109" s="47"/>
      <c r="KEE109" s="47"/>
      <c r="KEF109" s="47"/>
      <c r="KEG109" s="47"/>
      <c r="KEH109" s="47"/>
      <c r="KEI109" s="47"/>
      <c r="KEJ109" s="47"/>
      <c r="KEK109" s="47"/>
      <c r="KEL109" s="47"/>
      <c r="KEM109" s="47"/>
      <c r="KEN109" s="47"/>
      <c r="KEO109" s="47"/>
      <c r="KEP109" s="47"/>
      <c r="KEQ109" s="47"/>
      <c r="KER109" s="47"/>
      <c r="KES109" s="47"/>
      <c r="KET109" s="47"/>
      <c r="KEU109" s="47"/>
      <c r="KEV109" s="47"/>
      <c r="KEW109" s="47"/>
      <c r="KEX109" s="47"/>
      <c r="KEY109" s="47"/>
      <c r="KEZ109" s="47"/>
      <c r="KFA109" s="47"/>
      <c r="KFB109" s="47"/>
      <c r="KFC109" s="47"/>
      <c r="KFD109" s="47"/>
      <c r="KFE109" s="47"/>
      <c r="KFF109" s="47"/>
      <c r="KFG109" s="47"/>
      <c r="KFH109" s="47"/>
      <c r="KFI109" s="47"/>
      <c r="KFJ109" s="47"/>
      <c r="KFK109" s="47"/>
      <c r="KFL109" s="47"/>
      <c r="KFM109" s="47"/>
      <c r="KFN109" s="47"/>
      <c r="KFO109" s="47"/>
      <c r="KFP109" s="47"/>
      <c r="KFQ109" s="47"/>
      <c r="KFR109" s="47"/>
      <c r="KFS109" s="47"/>
      <c r="KFT109" s="47"/>
      <c r="KFU109" s="47"/>
      <c r="KFV109" s="47"/>
      <c r="KFW109" s="47"/>
      <c r="KFX109" s="47"/>
      <c r="KFY109" s="47"/>
      <c r="KFZ109" s="47"/>
      <c r="KGA109" s="47"/>
      <c r="KGB109" s="47"/>
      <c r="KGC109" s="47"/>
      <c r="KGD109" s="47"/>
      <c r="KGE109" s="47"/>
      <c r="KGF109" s="47"/>
      <c r="KGG109" s="47"/>
      <c r="KGH109" s="47"/>
      <c r="KGI109" s="47"/>
      <c r="KGJ109" s="47"/>
      <c r="KGK109" s="47"/>
      <c r="KGL109" s="47"/>
      <c r="KGM109" s="47"/>
      <c r="KGN109" s="47"/>
      <c r="KGO109" s="47"/>
      <c r="KGP109" s="47"/>
      <c r="KGQ109" s="47"/>
      <c r="KGR109" s="47"/>
      <c r="KGS109" s="47"/>
      <c r="KGT109" s="47"/>
      <c r="KGU109" s="47"/>
      <c r="KGV109" s="47"/>
      <c r="KGW109" s="47"/>
      <c r="KGX109" s="47"/>
      <c r="KGY109" s="47"/>
      <c r="KGZ109" s="47"/>
      <c r="KHA109" s="47"/>
      <c r="KHB109" s="47"/>
      <c r="KHC109" s="47"/>
      <c r="KHD109" s="47"/>
      <c r="KHE109" s="47"/>
      <c r="KHF109" s="47"/>
      <c r="KHG109" s="47"/>
      <c r="KHH109" s="47"/>
      <c r="KHI109" s="47"/>
      <c r="KHJ109" s="47"/>
      <c r="KHK109" s="47"/>
      <c r="KHL109" s="47"/>
      <c r="KHM109" s="47"/>
      <c r="KHN109" s="47"/>
      <c r="KHO109" s="47"/>
      <c r="KHP109" s="47"/>
      <c r="KHQ109" s="47"/>
      <c r="KHR109" s="47"/>
      <c r="KHS109" s="47"/>
      <c r="KHT109" s="47"/>
      <c r="KHU109" s="47"/>
      <c r="KHV109" s="47"/>
      <c r="KHW109" s="47"/>
      <c r="KHX109" s="47"/>
      <c r="KHY109" s="47"/>
      <c r="KHZ109" s="47"/>
      <c r="KIA109" s="47"/>
      <c r="KIB109" s="47"/>
      <c r="KIC109" s="47"/>
      <c r="KID109" s="47"/>
      <c r="KIE109" s="47"/>
      <c r="KIF109" s="47"/>
      <c r="KIG109" s="47"/>
      <c r="KIH109" s="47"/>
      <c r="KII109" s="47"/>
      <c r="KIJ109" s="47"/>
      <c r="KIK109" s="47"/>
      <c r="KIL109" s="47"/>
      <c r="KIM109" s="47"/>
      <c r="KIN109" s="47"/>
      <c r="KIO109" s="47"/>
      <c r="KIP109" s="47"/>
      <c r="KIQ109" s="47"/>
      <c r="KIR109" s="47"/>
      <c r="KIS109" s="47"/>
      <c r="KIT109" s="47"/>
      <c r="KIU109" s="47"/>
      <c r="KIV109" s="47"/>
      <c r="KIW109" s="47"/>
      <c r="KIX109" s="47"/>
      <c r="KIY109" s="47"/>
      <c r="KIZ109" s="47"/>
      <c r="KJA109" s="47"/>
      <c r="KJB109" s="47"/>
      <c r="KJC109" s="47"/>
      <c r="KJD109" s="47"/>
      <c r="KJE109" s="47"/>
      <c r="KJF109" s="47"/>
      <c r="KJG109" s="47"/>
      <c r="KJH109" s="47"/>
      <c r="KJI109" s="47"/>
      <c r="KJJ109" s="47"/>
      <c r="KJK109" s="47"/>
      <c r="KJL109" s="47"/>
      <c r="KJM109" s="47"/>
      <c r="KJN109" s="47"/>
      <c r="KJO109" s="47"/>
      <c r="KJP109" s="47"/>
      <c r="KJQ109" s="47"/>
      <c r="KJR109" s="47"/>
      <c r="KJS109" s="47"/>
      <c r="KJT109" s="47"/>
      <c r="KJU109" s="47"/>
      <c r="KJV109" s="47"/>
      <c r="KJW109" s="47"/>
      <c r="KJX109" s="47"/>
      <c r="KJY109" s="47"/>
      <c r="KJZ109" s="47"/>
      <c r="KKA109" s="47"/>
      <c r="KKB109" s="47"/>
      <c r="KKC109" s="47"/>
      <c r="KKD109" s="47"/>
      <c r="KKE109" s="47"/>
      <c r="KKF109" s="47"/>
      <c r="KKG109" s="47"/>
      <c r="KKH109" s="47"/>
      <c r="KKI109" s="47"/>
      <c r="KKJ109" s="47"/>
      <c r="KKK109" s="47"/>
      <c r="KKL109" s="47"/>
      <c r="KKM109" s="47"/>
      <c r="KKN109" s="47"/>
      <c r="KKO109" s="47"/>
      <c r="KKP109" s="47"/>
      <c r="KKQ109" s="47"/>
      <c r="KKR109" s="47"/>
      <c r="KKS109" s="47"/>
      <c r="KKT109" s="47"/>
      <c r="KKU109" s="47"/>
      <c r="KKV109" s="47"/>
      <c r="KKW109" s="47"/>
      <c r="KKX109" s="47"/>
      <c r="KKY109" s="47"/>
      <c r="KKZ109" s="47"/>
      <c r="KLA109" s="47"/>
      <c r="KLB109" s="47"/>
      <c r="KLC109" s="47"/>
      <c r="KLD109" s="47"/>
      <c r="KLE109" s="47"/>
      <c r="KLF109" s="47"/>
      <c r="KLG109" s="47"/>
      <c r="KLH109" s="47"/>
      <c r="KLI109" s="47"/>
      <c r="KLJ109" s="47"/>
      <c r="KLK109" s="47"/>
      <c r="KLL109" s="47"/>
      <c r="KLM109" s="47"/>
      <c r="KLN109" s="47"/>
      <c r="KLO109" s="47"/>
      <c r="KLP109" s="47"/>
      <c r="KLQ109" s="47"/>
      <c r="KLR109" s="47"/>
      <c r="KLS109" s="47"/>
      <c r="KLT109" s="47"/>
      <c r="KLU109" s="47"/>
      <c r="KLV109" s="47"/>
      <c r="KLW109" s="47"/>
      <c r="KLX109" s="47"/>
      <c r="KLY109" s="47"/>
      <c r="KLZ109" s="47"/>
      <c r="KMA109" s="47"/>
      <c r="KMB109" s="47"/>
      <c r="KMC109" s="47"/>
      <c r="KMD109" s="47"/>
      <c r="KME109" s="47"/>
      <c r="KMF109" s="47"/>
      <c r="KMG109" s="47"/>
      <c r="KMH109" s="47"/>
      <c r="KMI109" s="47"/>
      <c r="KMJ109" s="47"/>
      <c r="KMK109" s="47"/>
      <c r="KML109" s="47"/>
      <c r="KMM109" s="47"/>
      <c r="KMN109" s="47"/>
      <c r="KMO109" s="47"/>
      <c r="KMP109" s="47"/>
      <c r="KMQ109" s="47"/>
      <c r="KMR109" s="47"/>
      <c r="KMS109" s="47"/>
      <c r="KMT109" s="47"/>
      <c r="KMU109" s="47"/>
      <c r="KMV109" s="47"/>
      <c r="KMW109" s="47"/>
      <c r="KMX109" s="47"/>
      <c r="KMY109" s="47"/>
      <c r="KMZ109" s="47"/>
      <c r="KNA109" s="47"/>
      <c r="KNB109" s="47"/>
      <c r="KNC109" s="47"/>
      <c r="KND109" s="47"/>
      <c r="KNE109" s="47"/>
      <c r="KNF109" s="47"/>
      <c r="KNG109" s="47"/>
      <c r="KNH109" s="47"/>
      <c r="KNI109" s="47"/>
      <c r="KNJ109" s="47"/>
      <c r="KNK109" s="47"/>
      <c r="KNL109" s="47"/>
      <c r="KNM109" s="47"/>
      <c r="KNN109" s="47"/>
      <c r="KNO109" s="47"/>
      <c r="KNP109" s="47"/>
      <c r="KNQ109" s="47"/>
      <c r="KNR109" s="47"/>
      <c r="KNS109" s="47"/>
      <c r="KNT109" s="47"/>
      <c r="KNU109" s="47"/>
      <c r="KNV109" s="47"/>
      <c r="KNW109" s="47"/>
      <c r="KNX109" s="47"/>
      <c r="KNY109" s="47"/>
      <c r="KNZ109" s="47"/>
      <c r="KOA109" s="47"/>
      <c r="KOB109" s="47"/>
      <c r="KOC109" s="47"/>
      <c r="KOD109" s="47"/>
      <c r="KOE109" s="47"/>
      <c r="KOF109" s="47"/>
      <c r="KOG109" s="47"/>
      <c r="KOH109" s="47"/>
      <c r="KOI109" s="47"/>
      <c r="KOJ109" s="47"/>
      <c r="KOK109" s="47"/>
      <c r="KOL109" s="47"/>
      <c r="KOM109" s="47"/>
      <c r="KON109" s="47"/>
      <c r="KOO109" s="47"/>
      <c r="KOP109" s="47"/>
      <c r="KOQ109" s="47"/>
      <c r="KOR109" s="47"/>
      <c r="KOS109" s="47"/>
      <c r="KOT109" s="47"/>
      <c r="KOU109" s="47"/>
      <c r="KOV109" s="47"/>
      <c r="KOW109" s="47"/>
      <c r="KOX109" s="47"/>
      <c r="KOY109" s="47"/>
      <c r="KOZ109" s="47"/>
      <c r="KPA109" s="47"/>
      <c r="KPB109" s="47"/>
      <c r="KPC109" s="47"/>
      <c r="KPD109" s="47"/>
      <c r="KPE109" s="47"/>
      <c r="KPF109" s="47"/>
      <c r="KPG109" s="47"/>
      <c r="KPH109" s="47"/>
      <c r="KPI109" s="47"/>
      <c r="KPJ109" s="47"/>
      <c r="KPK109" s="47"/>
      <c r="KPL109" s="47"/>
      <c r="KPM109" s="47"/>
      <c r="KPN109" s="47"/>
      <c r="KPO109" s="47"/>
      <c r="KPP109" s="47"/>
      <c r="KPQ109" s="47"/>
      <c r="KPR109" s="47"/>
      <c r="KPS109" s="47"/>
      <c r="KPT109" s="47"/>
      <c r="KPU109" s="47"/>
      <c r="KPV109" s="47"/>
      <c r="KPW109" s="47"/>
      <c r="KPX109" s="47"/>
      <c r="KPY109" s="47"/>
      <c r="KPZ109" s="47"/>
      <c r="KQA109" s="47"/>
      <c r="KQB109" s="47"/>
      <c r="KQC109" s="47"/>
      <c r="KQD109" s="47"/>
      <c r="KQE109" s="47"/>
      <c r="KQF109" s="47"/>
      <c r="KQG109" s="47"/>
      <c r="KQH109" s="47"/>
      <c r="KQI109" s="47"/>
      <c r="KQJ109" s="47"/>
      <c r="KQK109" s="47"/>
      <c r="KQL109" s="47"/>
      <c r="KQM109" s="47"/>
      <c r="KQN109" s="47"/>
      <c r="KQO109" s="47"/>
      <c r="KQP109" s="47"/>
      <c r="KQQ109" s="47"/>
      <c r="KQR109" s="47"/>
      <c r="KQS109" s="47"/>
      <c r="KQT109" s="47"/>
      <c r="KQU109" s="47"/>
      <c r="KQV109" s="47"/>
      <c r="KQW109" s="47"/>
      <c r="KQX109" s="47"/>
      <c r="KQY109" s="47"/>
      <c r="KQZ109" s="47"/>
      <c r="KRA109" s="47"/>
      <c r="KRB109" s="47"/>
      <c r="KRC109" s="47"/>
      <c r="KRD109" s="47"/>
      <c r="KRE109" s="47"/>
      <c r="KRF109" s="47"/>
      <c r="KRG109" s="47"/>
      <c r="KRH109" s="47"/>
      <c r="KRI109" s="47"/>
      <c r="KRJ109" s="47"/>
      <c r="KRK109" s="47"/>
      <c r="KRL109" s="47"/>
      <c r="KRM109" s="47"/>
      <c r="KRN109" s="47"/>
      <c r="KRO109" s="47"/>
      <c r="KRP109" s="47"/>
      <c r="KRQ109" s="47"/>
      <c r="KRR109" s="47"/>
      <c r="KRS109" s="47"/>
      <c r="KRT109" s="47"/>
      <c r="KRU109" s="47"/>
      <c r="KRV109" s="47"/>
      <c r="KRW109" s="47"/>
      <c r="KRX109" s="47"/>
      <c r="KRY109" s="47"/>
      <c r="KRZ109" s="47"/>
      <c r="KSA109" s="47"/>
      <c r="KSB109" s="47"/>
      <c r="KSC109" s="47"/>
      <c r="KSD109" s="47"/>
      <c r="KSE109" s="47"/>
      <c r="KSF109" s="47"/>
      <c r="KSG109" s="47"/>
      <c r="KSH109" s="47"/>
      <c r="KSI109" s="47"/>
      <c r="KSJ109" s="47"/>
      <c r="KSK109" s="47"/>
      <c r="KSL109" s="47"/>
      <c r="KSM109" s="47"/>
      <c r="KSN109" s="47"/>
      <c r="KSO109" s="47"/>
      <c r="KSP109" s="47"/>
      <c r="KSQ109" s="47"/>
      <c r="KSR109" s="47"/>
      <c r="KSS109" s="47"/>
      <c r="KST109" s="47"/>
      <c r="KSU109" s="47"/>
      <c r="KSV109" s="47"/>
      <c r="KSW109" s="47"/>
      <c r="KSX109" s="47"/>
      <c r="KSY109" s="47"/>
      <c r="KSZ109" s="47"/>
      <c r="KTA109" s="47"/>
      <c r="KTB109" s="47"/>
      <c r="KTC109" s="47"/>
      <c r="KTD109" s="47"/>
      <c r="KTE109" s="47"/>
      <c r="KTF109" s="47"/>
      <c r="KTG109" s="47"/>
      <c r="KTH109" s="47"/>
      <c r="KTI109" s="47"/>
      <c r="KTJ109" s="47"/>
      <c r="KTK109" s="47"/>
      <c r="KTL109" s="47"/>
      <c r="KTM109" s="47"/>
      <c r="KTN109" s="47"/>
      <c r="KTO109" s="47"/>
      <c r="KTP109" s="47"/>
      <c r="KTQ109" s="47"/>
      <c r="KTR109" s="47"/>
      <c r="KTS109" s="47"/>
      <c r="KTT109" s="47"/>
      <c r="KTU109" s="47"/>
      <c r="KTV109" s="47"/>
      <c r="KTW109" s="47"/>
      <c r="KTX109" s="47"/>
      <c r="KTY109" s="47"/>
      <c r="KTZ109" s="47"/>
      <c r="KUA109" s="47"/>
      <c r="KUB109" s="47"/>
      <c r="KUC109" s="47"/>
      <c r="KUD109" s="47"/>
      <c r="KUE109" s="47"/>
      <c r="KUF109" s="47"/>
      <c r="KUG109" s="47"/>
      <c r="KUH109" s="47"/>
      <c r="KUI109" s="47"/>
      <c r="KUJ109" s="47"/>
      <c r="KUK109" s="47"/>
      <c r="KUL109" s="47"/>
      <c r="KUM109" s="47"/>
      <c r="KUN109" s="47"/>
      <c r="KUO109" s="47"/>
      <c r="KUP109" s="47"/>
      <c r="KUQ109" s="47"/>
      <c r="KUR109" s="47"/>
      <c r="KUS109" s="47"/>
      <c r="KUT109" s="47"/>
      <c r="KUU109" s="47"/>
      <c r="KUV109" s="47"/>
      <c r="KUW109" s="47"/>
      <c r="KUX109" s="47"/>
      <c r="KUY109" s="47"/>
      <c r="KUZ109" s="47"/>
      <c r="KVA109" s="47"/>
      <c r="KVB109" s="47"/>
      <c r="KVC109" s="47"/>
      <c r="KVD109" s="47"/>
      <c r="KVE109" s="47"/>
      <c r="KVF109" s="47"/>
      <c r="KVG109" s="47"/>
      <c r="KVH109" s="47"/>
      <c r="KVI109" s="47"/>
      <c r="KVJ109" s="47"/>
      <c r="KVK109" s="47"/>
      <c r="KVL109" s="47"/>
      <c r="KVM109" s="47"/>
      <c r="KVN109" s="47"/>
      <c r="KVO109" s="47"/>
      <c r="KVP109" s="47"/>
      <c r="KVQ109" s="47"/>
      <c r="KVR109" s="47"/>
      <c r="KVS109" s="47"/>
      <c r="KVT109" s="47"/>
      <c r="KVU109" s="47"/>
      <c r="KVV109" s="47"/>
      <c r="KVW109" s="47"/>
      <c r="KVX109" s="47"/>
      <c r="KVY109" s="47"/>
      <c r="KVZ109" s="47"/>
      <c r="KWA109" s="47"/>
      <c r="KWB109" s="47"/>
      <c r="KWC109" s="47"/>
      <c r="KWD109" s="47"/>
      <c r="KWE109" s="47"/>
      <c r="KWF109" s="47"/>
      <c r="KWG109" s="47"/>
      <c r="KWH109" s="47"/>
      <c r="KWI109" s="47"/>
      <c r="KWJ109" s="47"/>
      <c r="KWK109" s="47"/>
      <c r="KWL109" s="47"/>
      <c r="KWM109" s="47"/>
      <c r="KWN109" s="47"/>
      <c r="KWO109" s="47"/>
      <c r="KWP109" s="47"/>
      <c r="KWQ109" s="47"/>
      <c r="KWR109" s="47"/>
      <c r="KWS109" s="47"/>
      <c r="KWT109" s="47"/>
      <c r="KWU109" s="47"/>
      <c r="KWV109" s="47"/>
      <c r="KWW109" s="47"/>
      <c r="KWX109" s="47"/>
      <c r="KWY109" s="47"/>
      <c r="KWZ109" s="47"/>
      <c r="KXA109" s="47"/>
      <c r="KXB109" s="47"/>
      <c r="KXC109" s="47"/>
      <c r="KXD109" s="47"/>
      <c r="KXE109" s="47"/>
      <c r="KXF109" s="47"/>
      <c r="KXG109" s="47"/>
      <c r="KXH109" s="47"/>
      <c r="KXI109" s="47"/>
      <c r="KXJ109" s="47"/>
      <c r="KXK109" s="47"/>
      <c r="KXL109" s="47"/>
      <c r="KXM109" s="47"/>
      <c r="KXN109" s="47"/>
      <c r="KXO109" s="47"/>
      <c r="KXP109" s="47"/>
      <c r="KXQ109" s="47"/>
      <c r="KXR109" s="47"/>
      <c r="KXS109" s="47"/>
      <c r="KXT109" s="47"/>
      <c r="KXU109" s="47"/>
      <c r="KXV109" s="47"/>
      <c r="KXW109" s="47"/>
      <c r="KXX109" s="47"/>
      <c r="KXY109" s="47"/>
      <c r="KXZ109" s="47"/>
      <c r="KYA109" s="47"/>
      <c r="KYB109" s="47"/>
      <c r="KYC109" s="47"/>
      <c r="KYD109" s="47"/>
      <c r="KYE109" s="47"/>
      <c r="KYF109" s="47"/>
      <c r="KYG109" s="47"/>
      <c r="KYH109" s="47"/>
      <c r="KYI109" s="47"/>
      <c r="KYJ109" s="47"/>
      <c r="KYK109" s="47"/>
      <c r="KYL109" s="47"/>
      <c r="KYM109" s="47"/>
      <c r="KYN109" s="47"/>
      <c r="KYO109" s="47"/>
      <c r="KYP109" s="47"/>
      <c r="KYQ109" s="47"/>
      <c r="KYR109" s="47"/>
      <c r="KYS109" s="47"/>
      <c r="KYT109" s="47"/>
      <c r="KYU109" s="47"/>
      <c r="KYV109" s="47"/>
      <c r="KYW109" s="47"/>
      <c r="KYX109" s="47"/>
      <c r="KYY109" s="47"/>
      <c r="KYZ109" s="47"/>
      <c r="KZA109" s="47"/>
      <c r="KZB109" s="47"/>
      <c r="KZC109" s="47"/>
      <c r="KZD109" s="47"/>
      <c r="KZE109" s="47"/>
      <c r="KZF109" s="47"/>
      <c r="KZG109" s="47"/>
      <c r="KZH109" s="47"/>
      <c r="KZI109" s="47"/>
      <c r="KZJ109" s="47"/>
      <c r="KZK109" s="47"/>
      <c r="KZL109" s="47"/>
      <c r="KZM109" s="47"/>
      <c r="KZN109" s="47"/>
      <c r="KZO109" s="47"/>
      <c r="KZP109" s="47"/>
      <c r="KZQ109" s="47"/>
      <c r="KZR109" s="47"/>
      <c r="KZS109" s="47"/>
      <c r="KZT109" s="47"/>
      <c r="KZU109" s="47"/>
      <c r="KZV109" s="47"/>
      <c r="KZW109" s="47"/>
      <c r="KZX109" s="47"/>
      <c r="KZY109" s="47"/>
      <c r="KZZ109" s="47"/>
      <c r="LAA109" s="47"/>
      <c r="LAB109" s="47"/>
      <c r="LAC109" s="47"/>
      <c r="LAD109" s="47"/>
      <c r="LAE109" s="47"/>
      <c r="LAF109" s="47"/>
      <c r="LAG109" s="47"/>
      <c r="LAH109" s="47"/>
      <c r="LAI109" s="47"/>
      <c r="LAJ109" s="47"/>
      <c r="LAK109" s="47"/>
      <c r="LAL109" s="47"/>
      <c r="LAM109" s="47"/>
      <c r="LAN109" s="47"/>
      <c r="LAO109" s="47"/>
      <c r="LAP109" s="47"/>
      <c r="LAQ109" s="47"/>
      <c r="LAR109" s="47"/>
      <c r="LAS109" s="47"/>
      <c r="LAT109" s="47"/>
      <c r="LAU109" s="47"/>
      <c r="LAV109" s="47"/>
      <c r="LAW109" s="47"/>
      <c r="LAX109" s="47"/>
      <c r="LAY109" s="47"/>
      <c r="LAZ109" s="47"/>
      <c r="LBA109" s="47"/>
      <c r="LBB109" s="47"/>
      <c r="LBC109" s="47"/>
      <c r="LBD109" s="47"/>
      <c r="LBE109" s="47"/>
      <c r="LBF109" s="47"/>
      <c r="LBG109" s="47"/>
      <c r="LBH109" s="47"/>
      <c r="LBI109" s="47"/>
      <c r="LBJ109" s="47"/>
      <c r="LBK109" s="47"/>
      <c r="LBL109" s="47"/>
      <c r="LBM109" s="47"/>
      <c r="LBN109" s="47"/>
      <c r="LBO109" s="47"/>
      <c r="LBP109" s="47"/>
      <c r="LBQ109" s="47"/>
      <c r="LBR109" s="47"/>
      <c r="LBS109" s="47"/>
      <c r="LBT109" s="47"/>
      <c r="LBU109" s="47"/>
      <c r="LBV109" s="47"/>
      <c r="LBW109" s="47"/>
      <c r="LBX109" s="47"/>
      <c r="LBY109" s="47"/>
      <c r="LBZ109" s="47"/>
      <c r="LCA109" s="47"/>
      <c r="LCB109" s="47"/>
      <c r="LCC109" s="47"/>
      <c r="LCD109" s="47"/>
      <c r="LCE109" s="47"/>
      <c r="LCF109" s="47"/>
      <c r="LCG109" s="47"/>
      <c r="LCH109" s="47"/>
      <c r="LCI109" s="47"/>
      <c r="LCJ109" s="47"/>
      <c r="LCK109" s="47"/>
      <c r="LCL109" s="47"/>
      <c r="LCM109" s="47"/>
      <c r="LCN109" s="47"/>
      <c r="LCO109" s="47"/>
      <c r="LCP109" s="47"/>
      <c r="LCQ109" s="47"/>
      <c r="LCR109" s="47"/>
      <c r="LCS109" s="47"/>
      <c r="LCT109" s="47"/>
      <c r="LCU109" s="47"/>
      <c r="LCV109" s="47"/>
      <c r="LCW109" s="47"/>
      <c r="LCX109" s="47"/>
      <c r="LCY109" s="47"/>
      <c r="LCZ109" s="47"/>
      <c r="LDA109" s="47"/>
      <c r="LDB109" s="47"/>
      <c r="LDC109" s="47"/>
      <c r="LDD109" s="47"/>
      <c r="LDE109" s="47"/>
      <c r="LDF109" s="47"/>
      <c r="LDG109" s="47"/>
      <c r="LDH109" s="47"/>
      <c r="LDI109" s="47"/>
      <c r="LDJ109" s="47"/>
      <c r="LDK109" s="47"/>
      <c r="LDL109" s="47"/>
      <c r="LDM109" s="47"/>
      <c r="LDN109" s="47"/>
      <c r="LDO109" s="47"/>
      <c r="LDP109" s="47"/>
      <c r="LDQ109" s="47"/>
      <c r="LDR109" s="47"/>
      <c r="LDS109" s="47"/>
      <c r="LDT109" s="47"/>
      <c r="LDU109" s="47"/>
      <c r="LDV109" s="47"/>
      <c r="LDW109" s="47"/>
      <c r="LDX109" s="47"/>
      <c r="LDY109" s="47"/>
      <c r="LDZ109" s="47"/>
      <c r="LEA109" s="47"/>
      <c r="LEB109" s="47"/>
      <c r="LEC109" s="47"/>
      <c r="LED109" s="47"/>
      <c r="LEE109" s="47"/>
      <c r="LEF109" s="47"/>
      <c r="LEG109" s="47"/>
      <c r="LEH109" s="47"/>
      <c r="LEI109" s="47"/>
      <c r="LEJ109" s="47"/>
      <c r="LEK109" s="47"/>
      <c r="LEL109" s="47"/>
      <c r="LEM109" s="47"/>
      <c r="LEN109" s="47"/>
      <c r="LEO109" s="47"/>
      <c r="LEP109" s="47"/>
      <c r="LEQ109" s="47"/>
      <c r="LER109" s="47"/>
      <c r="LES109" s="47"/>
      <c r="LET109" s="47"/>
      <c r="LEU109" s="47"/>
      <c r="LEV109" s="47"/>
      <c r="LEW109" s="47"/>
      <c r="LEX109" s="47"/>
      <c r="LEY109" s="47"/>
      <c r="LEZ109" s="47"/>
      <c r="LFA109" s="47"/>
      <c r="LFB109" s="47"/>
      <c r="LFC109" s="47"/>
      <c r="LFD109" s="47"/>
      <c r="LFE109" s="47"/>
      <c r="LFF109" s="47"/>
      <c r="LFG109" s="47"/>
      <c r="LFH109" s="47"/>
      <c r="LFI109" s="47"/>
      <c r="LFJ109" s="47"/>
      <c r="LFK109" s="47"/>
      <c r="LFL109" s="47"/>
      <c r="LFM109" s="47"/>
      <c r="LFN109" s="47"/>
      <c r="LFO109" s="47"/>
      <c r="LFP109" s="47"/>
      <c r="LFQ109" s="47"/>
      <c r="LFR109" s="47"/>
      <c r="LFS109" s="47"/>
      <c r="LFT109" s="47"/>
      <c r="LFU109" s="47"/>
      <c r="LFV109" s="47"/>
      <c r="LFW109" s="47"/>
      <c r="LFX109" s="47"/>
      <c r="LFY109" s="47"/>
      <c r="LFZ109" s="47"/>
      <c r="LGA109" s="47"/>
      <c r="LGB109" s="47"/>
      <c r="LGC109" s="47"/>
      <c r="LGD109" s="47"/>
      <c r="LGE109" s="47"/>
      <c r="LGF109" s="47"/>
      <c r="LGG109" s="47"/>
      <c r="LGH109" s="47"/>
      <c r="LGI109" s="47"/>
      <c r="LGJ109" s="47"/>
      <c r="LGK109" s="47"/>
      <c r="LGL109" s="47"/>
      <c r="LGM109" s="47"/>
      <c r="LGN109" s="47"/>
      <c r="LGO109" s="47"/>
      <c r="LGP109" s="47"/>
      <c r="LGQ109" s="47"/>
      <c r="LGR109" s="47"/>
      <c r="LGS109" s="47"/>
      <c r="LGT109" s="47"/>
      <c r="LGU109" s="47"/>
      <c r="LGV109" s="47"/>
      <c r="LGW109" s="47"/>
      <c r="LGX109" s="47"/>
      <c r="LGY109" s="47"/>
      <c r="LGZ109" s="47"/>
      <c r="LHA109" s="47"/>
      <c r="LHB109" s="47"/>
      <c r="LHC109" s="47"/>
      <c r="LHD109" s="47"/>
      <c r="LHE109" s="47"/>
      <c r="LHF109" s="47"/>
      <c r="LHG109" s="47"/>
      <c r="LHH109" s="47"/>
      <c r="LHI109" s="47"/>
      <c r="LHJ109" s="47"/>
      <c r="LHK109" s="47"/>
      <c r="LHL109" s="47"/>
      <c r="LHM109" s="47"/>
      <c r="LHN109" s="47"/>
      <c r="LHO109" s="47"/>
      <c r="LHP109" s="47"/>
      <c r="LHQ109" s="47"/>
      <c r="LHR109" s="47"/>
      <c r="LHS109" s="47"/>
      <c r="LHT109" s="47"/>
      <c r="LHU109" s="47"/>
      <c r="LHV109" s="47"/>
      <c r="LHW109" s="47"/>
      <c r="LHX109" s="47"/>
      <c r="LHY109" s="47"/>
      <c r="LHZ109" s="47"/>
      <c r="LIA109" s="47"/>
      <c r="LIB109" s="47"/>
      <c r="LIC109" s="47"/>
      <c r="LID109" s="47"/>
      <c r="LIE109" s="47"/>
      <c r="LIF109" s="47"/>
      <c r="LIG109" s="47"/>
      <c r="LIH109" s="47"/>
      <c r="LII109" s="47"/>
      <c r="LIJ109" s="47"/>
      <c r="LIK109" s="47"/>
      <c r="LIL109" s="47"/>
      <c r="LIM109" s="47"/>
      <c r="LIN109" s="47"/>
      <c r="LIO109" s="47"/>
      <c r="LIP109" s="47"/>
      <c r="LIQ109" s="47"/>
      <c r="LIR109" s="47"/>
      <c r="LIS109" s="47"/>
      <c r="LIT109" s="47"/>
      <c r="LIU109" s="47"/>
      <c r="LIV109" s="47"/>
      <c r="LIW109" s="47"/>
      <c r="LIX109" s="47"/>
      <c r="LIY109" s="47"/>
      <c r="LIZ109" s="47"/>
      <c r="LJA109" s="47"/>
      <c r="LJB109" s="47"/>
      <c r="LJC109" s="47"/>
      <c r="LJD109" s="47"/>
      <c r="LJE109" s="47"/>
      <c r="LJF109" s="47"/>
      <c r="LJG109" s="47"/>
      <c r="LJH109" s="47"/>
      <c r="LJI109" s="47"/>
      <c r="LJJ109" s="47"/>
      <c r="LJK109" s="47"/>
      <c r="LJL109" s="47"/>
      <c r="LJM109" s="47"/>
      <c r="LJN109" s="47"/>
      <c r="LJO109" s="47"/>
      <c r="LJP109" s="47"/>
      <c r="LJQ109" s="47"/>
      <c r="LJR109" s="47"/>
      <c r="LJS109" s="47"/>
      <c r="LJT109" s="47"/>
      <c r="LJU109" s="47"/>
      <c r="LJV109" s="47"/>
      <c r="LJW109" s="47"/>
      <c r="LJX109" s="47"/>
      <c r="LJY109" s="47"/>
      <c r="LJZ109" s="47"/>
      <c r="LKA109" s="47"/>
      <c r="LKB109" s="47"/>
      <c r="LKC109" s="47"/>
      <c r="LKD109" s="47"/>
      <c r="LKE109" s="47"/>
      <c r="LKF109" s="47"/>
      <c r="LKG109" s="47"/>
      <c r="LKH109" s="47"/>
      <c r="LKI109" s="47"/>
      <c r="LKJ109" s="47"/>
      <c r="LKK109" s="47"/>
      <c r="LKL109" s="47"/>
      <c r="LKM109" s="47"/>
      <c r="LKN109" s="47"/>
      <c r="LKO109" s="47"/>
      <c r="LKP109" s="47"/>
      <c r="LKQ109" s="47"/>
      <c r="LKR109" s="47"/>
      <c r="LKS109" s="47"/>
      <c r="LKT109" s="47"/>
      <c r="LKU109" s="47"/>
      <c r="LKV109" s="47"/>
      <c r="LKW109" s="47"/>
      <c r="LKX109" s="47"/>
      <c r="LKY109" s="47"/>
      <c r="LKZ109" s="47"/>
      <c r="LLA109" s="47"/>
      <c r="LLB109" s="47"/>
      <c r="LLC109" s="47"/>
      <c r="LLD109" s="47"/>
      <c r="LLE109" s="47"/>
      <c r="LLF109" s="47"/>
      <c r="LLG109" s="47"/>
      <c r="LLH109" s="47"/>
      <c r="LLI109" s="47"/>
      <c r="LLJ109" s="47"/>
      <c r="LLK109" s="47"/>
      <c r="LLL109" s="47"/>
      <c r="LLM109" s="47"/>
      <c r="LLN109" s="47"/>
      <c r="LLO109" s="47"/>
      <c r="LLP109" s="47"/>
      <c r="LLQ109" s="47"/>
      <c r="LLR109" s="47"/>
      <c r="LLS109" s="47"/>
      <c r="LLT109" s="47"/>
      <c r="LLU109" s="47"/>
      <c r="LLV109" s="47"/>
      <c r="LLW109" s="47"/>
      <c r="LLX109" s="47"/>
      <c r="LLY109" s="47"/>
      <c r="LLZ109" s="47"/>
      <c r="LMA109" s="47"/>
      <c r="LMB109" s="47"/>
      <c r="LMC109" s="47"/>
      <c r="LMD109" s="47"/>
      <c r="LME109" s="47"/>
      <c r="LMF109" s="47"/>
      <c r="LMG109" s="47"/>
      <c r="LMH109" s="47"/>
      <c r="LMI109" s="47"/>
      <c r="LMJ109" s="47"/>
      <c r="LMK109" s="47"/>
      <c r="LML109" s="47"/>
      <c r="LMM109" s="47"/>
      <c r="LMN109" s="47"/>
      <c r="LMO109" s="47"/>
      <c r="LMP109" s="47"/>
      <c r="LMQ109" s="47"/>
      <c r="LMR109" s="47"/>
      <c r="LMS109" s="47"/>
      <c r="LMT109" s="47"/>
      <c r="LMU109" s="47"/>
      <c r="LMV109" s="47"/>
      <c r="LMW109" s="47"/>
      <c r="LMX109" s="47"/>
      <c r="LMY109" s="47"/>
      <c r="LMZ109" s="47"/>
      <c r="LNA109" s="47"/>
      <c r="LNB109" s="47"/>
      <c r="LNC109" s="47"/>
      <c r="LND109" s="47"/>
      <c r="LNE109" s="47"/>
      <c r="LNF109" s="47"/>
      <c r="LNG109" s="47"/>
      <c r="LNH109" s="47"/>
      <c r="LNI109" s="47"/>
      <c r="LNJ109" s="47"/>
      <c r="LNK109" s="47"/>
      <c r="LNL109" s="47"/>
      <c r="LNM109" s="47"/>
      <c r="LNN109" s="47"/>
      <c r="LNO109" s="47"/>
      <c r="LNP109" s="47"/>
      <c r="LNQ109" s="47"/>
      <c r="LNR109" s="47"/>
      <c r="LNS109" s="47"/>
      <c r="LNT109" s="47"/>
      <c r="LNU109" s="47"/>
      <c r="LNV109" s="47"/>
      <c r="LNW109" s="47"/>
      <c r="LNX109" s="47"/>
      <c r="LNY109" s="47"/>
      <c r="LNZ109" s="47"/>
      <c r="LOA109" s="47"/>
      <c r="LOB109" s="47"/>
      <c r="LOC109" s="47"/>
      <c r="LOD109" s="47"/>
      <c r="LOE109" s="47"/>
      <c r="LOF109" s="47"/>
      <c r="LOG109" s="47"/>
      <c r="LOH109" s="47"/>
      <c r="LOI109" s="47"/>
      <c r="LOJ109" s="47"/>
      <c r="LOK109" s="47"/>
      <c r="LOL109" s="47"/>
      <c r="LOM109" s="47"/>
      <c r="LON109" s="47"/>
      <c r="LOO109" s="47"/>
      <c r="LOP109" s="47"/>
      <c r="LOQ109" s="47"/>
      <c r="LOR109" s="47"/>
      <c r="LOS109" s="47"/>
      <c r="LOT109" s="47"/>
      <c r="LOU109" s="47"/>
      <c r="LOV109" s="47"/>
      <c r="LOW109" s="47"/>
      <c r="LOX109" s="47"/>
      <c r="LOY109" s="47"/>
      <c r="LOZ109" s="47"/>
      <c r="LPA109" s="47"/>
      <c r="LPB109" s="47"/>
      <c r="LPC109" s="47"/>
      <c r="LPD109" s="47"/>
      <c r="LPE109" s="47"/>
      <c r="LPF109" s="47"/>
      <c r="LPG109" s="47"/>
      <c r="LPH109" s="47"/>
      <c r="LPI109" s="47"/>
      <c r="LPJ109" s="47"/>
      <c r="LPK109" s="47"/>
      <c r="LPL109" s="47"/>
      <c r="LPM109" s="47"/>
      <c r="LPN109" s="47"/>
      <c r="LPO109" s="47"/>
      <c r="LPP109" s="47"/>
      <c r="LPQ109" s="47"/>
      <c r="LPR109" s="47"/>
      <c r="LPS109" s="47"/>
      <c r="LPT109" s="47"/>
      <c r="LPU109" s="47"/>
      <c r="LPV109" s="47"/>
      <c r="LPW109" s="47"/>
      <c r="LPX109" s="47"/>
      <c r="LPY109" s="47"/>
      <c r="LPZ109" s="47"/>
      <c r="LQA109" s="47"/>
      <c r="LQB109" s="47"/>
      <c r="LQC109" s="47"/>
      <c r="LQD109" s="47"/>
      <c r="LQE109" s="47"/>
      <c r="LQF109" s="47"/>
      <c r="LQG109" s="47"/>
      <c r="LQH109" s="47"/>
      <c r="LQI109" s="47"/>
      <c r="LQJ109" s="47"/>
      <c r="LQK109" s="47"/>
      <c r="LQL109" s="47"/>
      <c r="LQM109" s="47"/>
      <c r="LQN109" s="47"/>
      <c r="LQO109" s="47"/>
      <c r="LQP109" s="47"/>
      <c r="LQQ109" s="47"/>
      <c r="LQR109" s="47"/>
      <c r="LQS109" s="47"/>
      <c r="LQT109" s="47"/>
      <c r="LQU109" s="47"/>
      <c r="LQV109" s="47"/>
      <c r="LQW109" s="47"/>
      <c r="LQX109" s="47"/>
      <c r="LQY109" s="47"/>
      <c r="LQZ109" s="47"/>
      <c r="LRA109" s="47"/>
      <c r="LRB109" s="47"/>
      <c r="LRC109" s="47"/>
      <c r="LRD109" s="47"/>
      <c r="LRE109" s="47"/>
      <c r="LRF109" s="47"/>
      <c r="LRG109" s="47"/>
      <c r="LRH109" s="47"/>
      <c r="LRI109" s="47"/>
      <c r="LRJ109" s="47"/>
      <c r="LRK109" s="47"/>
      <c r="LRL109" s="47"/>
      <c r="LRM109" s="47"/>
      <c r="LRN109" s="47"/>
      <c r="LRO109" s="47"/>
      <c r="LRP109" s="47"/>
      <c r="LRQ109" s="47"/>
      <c r="LRR109" s="47"/>
      <c r="LRS109" s="47"/>
      <c r="LRT109" s="47"/>
      <c r="LRU109" s="47"/>
      <c r="LRV109" s="47"/>
      <c r="LRW109" s="47"/>
      <c r="LRX109" s="47"/>
      <c r="LRY109" s="47"/>
      <c r="LRZ109" s="47"/>
      <c r="LSA109" s="47"/>
      <c r="LSB109" s="47"/>
      <c r="LSC109" s="47"/>
      <c r="LSD109" s="47"/>
      <c r="LSE109" s="47"/>
      <c r="LSF109" s="47"/>
      <c r="LSG109" s="47"/>
      <c r="LSH109" s="47"/>
      <c r="LSI109" s="47"/>
      <c r="LSJ109" s="47"/>
      <c r="LSK109" s="47"/>
      <c r="LSL109" s="47"/>
      <c r="LSM109" s="47"/>
      <c r="LSN109" s="47"/>
      <c r="LSO109" s="47"/>
      <c r="LSP109" s="47"/>
      <c r="LSQ109" s="47"/>
      <c r="LSR109" s="47"/>
      <c r="LSS109" s="47"/>
      <c r="LST109" s="47"/>
      <c r="LSU109" s="47"/>
      <c r="LSV109" s="47"/>
      <c r="LSW109" s="47"/>
      <c r="LSX109" s="47"/>
      <c r="LSY109" s="47"/>
      <c r="LSZ109" s="47"/>
      <c r="LTA109" s="47"/>
      <c r="LTB109" s="47"/>
      <c r="LTC109" s="47"/>
      <c r="LTD109" s="47"/>
      <c r="LTE109" s="47"/>
      <c r="LTF109" s="47"/>
      <c r="LTG109" s="47"/>
      <c r="LTH109" s="47"/>
      <c r="LTI109" s="47"/>
      <c r="LTJ109" s="47"/>
      <c r="LTK109" s="47"/>
      <c r="LTL109" s="47"/>
      <c r="LTM109" s="47"/>
      <c r="LTN109" s="47"/>
      <c r="LTO109" s="47"/>
      <c r="LTP109" s="47"/>
      <c r="LTQ109" s="47"/>
      <c r="LTR109" s="47"/>
      <c r="LTS109" s="47"/>
      <c r="LTT109" s="47"/>
      <c r="LTU109" s="47"/>
      <c r="LTV109" s="47"/>
      <c r="LTW109" s="47"/>
      <c r="LTX109" s="47"/>
      <c r="LTY109" s="47"/>
      <c r="LTZ109" s="47"/>
      <c r="LUA109" s="47"/>
      <c r="LUB109" s="47"/>
      <c r="LUC109" s="47"/>
      <c r="LUD109" s="47"/>
      <c r="LUE109" s="47"/>
      <c r="LUF109" s="47"/>
      <c r="LUG109" s="47"/>
      <c r="LUH109" s="47"/>
      <c r="LUI109" s="47"/>
      <c r="LUJ109" s="47"/>
      <c r="LUK109" s="47"/>
      <c r="LUL109" s="47"/>
      <c r="LUM109" s="47"/>
      <c r="LUN109" s="47"/>
      <c r="LUO109" s="47"/>
      <c r="LUP109" s="47"/>
      <c r="LUQ109" s="47"/>
      <c r="LUR109" s="47"/>
      <c r="LUS109" s="47"/>
      <c r="LUT109" s="47"/>
      <c r="LUU109" s="47"/>
      <c r="LUV109" s="47"/>
      <c r="LUW109" s="47"/>
      <c r="LUX109" s="47"/>
      <c r="LUY109" s="47"/>
      <c r="LUZ109" s="47"/>
      <c r="LVA109" s="47"/>
      <c r="LVB109" s="47"/>
      <c r="LVC109" s="47"/>
      <c r="LVD109" s="47"/>
      <c r="LVE109" s="47"/>
      <c r="LVF109" s="47"/>
      <c r="LVG109" s="47"/>
      <c r="LVH109" s="47"/>
      <c r="LVI109" s="47"/>
      <c r="LVJ109" s="47"/>
      <c r="LVK109" s="47"/>
      <c r="LVL109" s="47"/>
      <c r="LVM109" s="47"/>
      <c r="LVN109" s="47"/>
      <c r="LVO109" s="47"/>
      <c r="LVP109" s="47"/>
      <c r="LVQ109" s="47"/>
      <c r="LVR109" s="47"/>
      <c r="LVS109" s="47"/>
      <c r="LVT109" s="47"/>
      <c r="LVU109" s="47"/>
      <c r="LVV109" s="47"/>
      <c r="LVW109" s="47"/>
      <c r="LVX109" s="47"/>
      <c r="LVY109" s="47"/>
      <c r="LVZ109" s="47"/>
      <c r="LWA109" s="47"/>
      <c r="LWB109" s="47"/>
      <c r="LWC109" s="47"/>
      <c r="LWD109" s="47"/>
      <c r="LWE109" s="47"/>
      <c r="LWF109" s="47"/>
      <c r="LWG109" s="47"/>
      <c r="LWH109" s="47"/>
      <c r="LWI109" s="47"/>
      <c r="LWJ109" s="47"/>
      <c r="LWK109" s="47"/>
      <c r="LWL109" s="47"/>
      <c r="LWM109" s="47"/>
      <c r="LWN109" s="47"/>
      <c r="LWO109" s="47"/>
      <c r="LWP109" s="47"/>
      <c r="LWQ109" s="47"/>
      <c r="LWR109" s="47"/>
      <c r="LWS109" s="47"/>
      <c r="LWT109" s="47"/>
      <c r="LWU109" s="47"/>
      <c r="LWV109" s="47"/>
      <c r="LWW109" s="47"/>
      <c r="LWX109" s="47"/>
      <c r="LWY109" s="47"/>
      <c r="LWZ109" s="47"/>
      <c r="LXA109" s="47"/>
      <c r="LXB109" s="47"/>
      <c r="LXC109" s="47"/>
      <c r="LXD109" s="47"/>
      <c r="LXE109" s="47"/>
      <c r="LXF109" s="47"/>
      <c r="LXG109" s="47"/>
      <c r="LXH109" s="47"/>
      <c r="LXI109" s="47"/>
      <c r="LXJ109" s="47"/>
      <c r="LXK109" s="47"/>
      <c r="LXL109" s="47"/>
      <c r="LXM109" s="47"/>
      <c r="LXN109" s="47"/>
      <c r="LXO109" s="47"/>
      <c r="LXP109" s="47"/>
      <c r="LXQ109" s="47"/>
      <c r="LXR109" s="47"/>
      <c r="LXS109" s="47"/>
      <c r="LXT109" s="47"/>
      <c r="LXU109" s="47"/>
      <c r="LXV109" s="47"/>
      <c r="LXW109" s="47"/>
      <c r="LXX109" s="47"/>
      <c r="LXY109" s="47"/>
      <c r="LXZ109" s="47"/>
      <c r="LYA109" s="47"/>
      <c r="LYB109" s="47"/>
      <c r="LYC109" s="47"/>
      <c r="LYD109" s="47"/>
      <c r="LYE109" s="47"/>
      <c r="LYF109" s="47"/>
      <c r="LYG109" s="47"/>
      <c r="LYH109" s="47"/>
      <c r="LYI109" s="47"/>
      <c r="LYJ109" s="47"/>
      <c r="LYK109" s="47"/>
      <c r="LYL109" s="47"/>
      <c r="LYM109" s="47"/>
      <c r="LYN109" s="47"/>
      <c r="LYO109" s="47"/>
      <c r="LYP109" s="47"/>
      <c r="LYQ109" s="47"/>
      <c r="LYR109" s="47"/>
      <c r="LYS109" s="47"/>
      <c r="LYT109" s="47"/>
      <c r="LYU109" s="47"/>
      <c r="LYV109" s="47"/>
      <c r="LYW109" s="47"/>
      <c r="LYX109" s="47"/>
      <c r="LYY109" s="47"/>
      <c r="LYZ109" s="47"/>
      <c r="LZA109" s="47"/>
      <c r="LZB109" s="47"/>
      <c r="LZC109" s="47"/>
      <c r="LZD109" s="47"/>
      <c r="LZE109" s="47"/>
      <c r="LZF109" s="47"/>
      <c r="LZG109" s="47"/>
      <c r="LZH109" s="47"/>
      <c r="LZI109" s="47"/>
      <c r="LZJ109" s="47"/>
      <c r="LZK109" s="47"/>
      <c r="LZL109" s="47"/>
      <c r="LZM109" s="47"/>
      <c r="LZN109" s="47"/>
      <c r="LZO109" s="47"/>
      <c r="LZP109" s="47"/>
      <c r="LZQ109" s="47"/>
      <c r="LZR109" s="47"/>
      <c r="LZS109" s="47"/>
      <c r="LZT109" s="47"/>
      <c r="LZU109" s="47"/>
      <c r="LZV109" s="47"/>
      <c r="LZW109" s="47"/>
      <c r="LZX109" s="47"/>
      <c r="LZY109" s="47"/>
      <c r="LZZ109" s="47"/>
      <c r="MAA109" s="47"/>
      <c r="MAB109" s="47"/>
      <c r="MAC109" s="47"/>
      <c r="MAD109" s="47"/>
      <c r="MAE109" s="47"/>
      <c r="MAF109" s="47"/>
      <c r="MAG109" s="47"/>
      <c r="MAH109" s="47"/>
      <c r="MAI109" s="47"/>
      <c r="MAJ109" s="47"/>
      <c r="MAK109" s="47"/>
      <c r="MAL109" s="47"/>
      <c r="MAM109" s="47"/>
      <c r="MAN109" s="47"/>
      <c r="MAO109" s="47"/>
      <c r="MAP109" s="47"/>
      <c r="MAQ109" s="47"/>
      <c r="MAR109" s="47"/>
      <c r="MAS109" s="47"/>
      <c r="MAT109" s="47"/>
      <c r="MAU109" s="47"/>
      <c r="MAV109" s="47"/>
      <c r="MAW109" s="47"/>
      <c r="MAX109" s="47"/>
      <c r="MAY109" s="47"/>
      <c r="MAZ109" s="47"/>
      <c r="MBA109" s="47"/>
      <c r="MBB109" s="47"/>
      <c r="MBC109" s="47"/>
      <c r="MBD109" s="47"/>
      <c r="MBE109" s="47"/>
      <c r="MBF109" s="47"/>
      <c r="MBG109" s="47"/>
      <c r="MBH109" s="47"/>
      <c r="MBI109" s="47"/>
      <c r="MBJ109" s="47"/>
      <c r="MBK109" s="47"/>
      <c r="MBL109" s="47"/>
      <c r="MBM109" s="47"/>
      <c r="MBN109" s="47"/>
      <c r="MBO109" s="47"/>
      <c r="MBP109" s="47"/>
      <c r="MBQ109" s="47"/>
      <c r="MBR109" s="47"/>
      <c r="MBS109" s="47"/>
      <c r="MBT109" s="47"/>
      <c r="MBU109" s="47"/>
      <c r="MBV109" s="47"/>
      <c r="MBW109" s="47"/>
      <c r="MBX109" s="47"/>
      <c r="MBY109" s="47"/>
      <c r="MBZ109" s="47"/>
      <c r="MCA109" s="47"/>
      <c r="MCB109" s="47"/>
      <c r="MCC109" s="47"/>
      <c r="MCD109" s="47"/>
      <c r="MCE109" s="47"/>
      <c r="MCF109" s="47"/>
      <c r="MCG109" s="47"/>
      <c r="MCH109" s="47"/>
      <c r="MCI109" s="47"/>
      <c r="MCJ109" s="47"/>
      <c r="MCK109" s="47"/>
      <c r="MCL109" s="47"/>
      <c r="MCM109" s="47"/>
      <c r="MCN109" s="47"/>
      <c r="MCO109" s="47"/>
      <c r="MCP109" s="47"/>
      <c r="MCQ109" s="47"/>
      <c r="MCR109" s="47"/>
      <c r="MCS109" s="47"/>
      <c r="MCT109" s="47"/>
      <c r="MCU109" s="47"/>
      <c r="MCV109" s="47"/>
      <c r="MCW109" s="47"/>
      <c r="MCX109" s="47"/>
      <c r="MCY109" s="47"/>
      <c r="MCZ109" s="47"/>
      <c r="MDA109" s="47"/>
      <c r="MDB109" s="47"/>
      <c r="MDC109" s="47"/>
      <c r="MDD109" s="47"/>
      <c r="MDE109" s="47"/>
      <c r="MDF109" s="47"/>
      <c r="MDG109" s="47"/>
      <c r="MDH109" s="47"/>
      <c r="MDI109" s="47"/>
      <c r="MDJ109" s="47"/>
      <c r="MDK109" s="47"/>
      <c r="MDL109" s="47"/>
      <c r="MDM109" s="47"/>
      <c r="MDN109" s="47"/>
      <c r="MDO109" s="47"/>
      <c r="MDP109" s="47"/>
      <c r="MDQ109" s="47"/>
      <c r="MDR109" s="47"/>
      <c r="MDS109" s="47"/>
      <c r="MDT109" s="47"/>
      <c r="MDU109" s="47"/>
      <c r="MDV109" s="47"/>
      <c r="MDW109" s="47"/>
      <c r="MDX109" s="47"/>
      <c r="MDY109" s="47"/>
      <c r="MDZ109" s="47"/>
      <c r="MEA109" s="47"/>
      <c r="MEB109" s="47"/>
      <c r="MEC109" s="47"/>
      <c r="MED109" s="47"/>
      <c r="MEE109" s="47"/>
      <c r="MEF109" s="47"/>
      <c r="MEG109" s="47"/>
      <c r="MEH109" s="47"/>
      <c r="MEI109" s="47"/>
      <c r="MEJ109" s="47"/>
      <c r="MEK109" s="47"/>
      <c r="MEL109" s="47"/>
      <c r="MEM109" s="47"/>
      <c r="MEN109" s="47"/>
      <c r="MEO109" s="47"/>
      <c r="MEP109" s="47"/>
      <c r="MEQ109" s="47"/>
      <c r="MER109" s="47"/>
      <c r="MES109" s="47"/>
      <c r="MET109" s="47"/>
      <c r="MEU109" s="47"/>
      <c r="MEV109" s="47"/>
      <c r="MEW109" s="47"/>
      <c r="MEX109" s="47"/>
      <c r="MEY109" s="47"/>
      <c r="MEZ109" s="47"/>
      <c r="MFA109" s="47"/>
      <c r="MFB109" s="47"/>
      <c r="MFC109" s="47"/>
      <c r="MFD109" s="47"/>
      <c r="MFE109" s="47"/>
      <c r="MFF109" s="47"/>
      <c r="MFG109" s="47"/>
      <c r="MFH109" s="47"/>
      <c r="MFI109" s="47"/>
      <c r="MFJ109" s="47"/>
      <c r="MFK109" s="47"/>
      <c r="MFL109" s="47"/>
      <c r="MFM109" s="47"/>
      <c r="MFN109" s="47"/>
      <c r="MFO109" s="47"/>
      <c r="MFP109" s="47"/>
      <c r="MFQ109" s="47"/>
      <c r="MFR109" s="47"/>
      <c r="MFS109" s="47"/>
      <c r="MFT109" s="47"/>
      <c r="MFU109" s="47"/>
      <c r="MFV109" s="47"/>
      <c r="MFW109" s="47"/>
      <c r="MFX109" s="47"/>
      <c r="MFY109" s="47"/>
      <c r="MFZ109" s="47"/>
      <c r="MGA109" s="47"/>
      <c r="MGB109" s="47"/>
      <c r="MGC109" s="47"/>
      <c r="MGD109" s="47"/>
      <c r="MGE109" s="47"/>
      <c r="MGF109" s="47"/>
      <c r="MGG109" s="47"/>
      <c r="MGH109" s="47"/>
      <c r="MGI109" s="47"/>
      <c r="MGJ109" s="47"/>
      <c r="MGK109" s="47"/>
      <c r="MGL109" s="47"/>
      <c r="MGM109" s="47"/>
      <c r="MGN109" s="47"/>
      <c r="MGO109" s="47"/>
      <c r="MGP109" s="47"/>
      <c r="MGQ109" s="47"/>
      <c r="MGR109" s="47"/>
      <c r="MGS109" s="47"/>
      <c r="MGT109" s="47"/>
      <c r="MGU109" s="47"/>
      <c r="MGV109" s="47"/>
      <c r="MGW109" s="47"/>
      <c r="MGX109" s="47"/>
      <c r="MGY109" s="47"/>
      <c r="MGZ109" s="47"/>
      <c r="MHA109" s="47"/>
      <c r="MHB109" s="47"/>
      <c r="MHC109" s="47"/>
      <c r="MHD109" s="47"/>
      <c r="MHE109" s="47"/>
      <c r="MHF109" s="47"/>
      <c r="MHG109" s="47"/>
      <c r="MHH109" s="47"/>
      <c r="MHI109" s="47"/>
      <c r="MHJ109" s="47"/>
      <c r="MHK109" s="47"/>
      <c r="MHL109" s="47"/>
      <c r="MHM109" s="47"/>
      <c r="MHN109" s="47"/>
      <c r="MHO109" s="47"/>
      <c r="MHP109" s="47"/>
      <c r="MHQ109" s="47"/>
      <c r="MHR109" s="47"/>
      <c r="MHS109" s="47"/>
      <c r="MHT109" s="47"/>
      <c r="MHU109" s="47"/>
      <c r="MHV109" s="47"/>
      <c r="MHW109" s="47"/>
      <c r="MHX109" s="47"/>
      <c r="MHY109" s="47"/>
      <c r="MHZ109" s="47"/>
      <c r="MIA109" s="47"/>
      <c r="MIB109" s="47"/>
      <c r="MIC109" s="47"/>
      <c r="MID109" s="47"/>
      <c r="MIE109" s="47"/>
      <c r="MIF109" s="47"/>
      <c r="MIG109" s="47"/>
      <c r="MIH109" s="47"/>
      <c r="MII109" s="47"/>
      <c r="MIJ109" s="47"/>
      <c r="MIK109" s="47"/>
      <c r="MIL109" s="47"/>
      <c r="MIM109" s="47"/>
      <c r="MIN109" s="47"/>
      <c r="MIO109" s="47"/>
      <c r="MIP109" s="47"/>
      <c r="MIQ109" s="47"/>
      <c r="MIR109" s="47"/>
      <c r="MIS109" s="47"/>
      <c r="MIT109" s="47"/>
      <c r="MIU109" s="47"/>
      <c r="MIV109" s="47"/>
      <c r="MIW109" s="47"/>
      <c r="MIX109" s="47"/>
      <c r="MIY109" s="47"/>
      <c r="MIZ109" s="47"/>
      <c r="MJA109" s="47"/>
      <c r="MJB109" s="47"/>
      <c r="MJC109" s="47"/>
      <c r="MJD109" s="47"/>
      <c r="MJE109" s="47"/>
      <c r="MJF109" s="47"/>
      <c r="MJG109" s="47"/>
      <c r="MJH109" s="47"/>
      <c r="MJI109" s="47"/>
      <c r="MJJ109" s="47"/>
      <c r="MJK109" s="47"/>
      <c r="MJL109" s="47"/>
      <c r="MJM109" s="47"/>
      <c r="MJN109" s="47"/>
      <c r="MJO109" s="47"/>
      <c r="MJP109" s="47"/>
      <c r="MJQ109" s="47"/>
      <c r="MJR109" s="47"/>
      <c r="MJS109" s="47"/>
      <c r="MJT109" s="47"/>
      <c r="MJU109" s="47"/>
      <c r="MJV109" s="47"/>
      <c r="MJW109" s="47"/>
      <c r="MJX109" s="47"/>
      <c r="MJY109" s="47"/>
      <c r="MJZ109" s="47"/>
      <c r="MKA109" s="47"/>
      <c r="MKB109" s="47"/>
      <c r="MKC109" s="47"/>
      <c r="MKD109" s="47"/>
      <c r="MKE109" s="47"/>
      <c r="MKF109" s="47"/>
      <c r="MKG109" s="47"/>
      <c r="MKH109" s="47"/>
      <c r="MKI109" s="47"/>
      <c r="MKJ109" s="47"/>
      <c r="MKK109" s="47"/>
      <c r="MKL109" s="47"/>
      <c r="MKM109" s="47"/>
      <c r="MKN109" s="47"/>
      <c r="MKO109" s="47"/>
      <c r="MKP109" s="47"/>
      <c r="MKQ109" s="47"/>
      <c r="MKR109" s="47"/>
      <c r="MKS109" s="47"/>
      <c r="MKT109" s="47"/>
      <c r="MKU109" s="47"/>
      <c r="MKV109" s="47"/>
      <c r="MKW109" s="47"/>
      <c r="MKX109" s="47"/>
      <c r="MKY109" s="47"/>
      <c r="MKZ109" s="47"/>
      <c r="MLA109" s="47"/>
      <c r="MLB109" s="47"/>
      <c r="MLC109" s="47"/>
      <c r="MLD109" s="47"/>
      <c r="MLE109" s="47"/>
      <c r="MLF109" s="47"/>
      <c r="MLG109" s="47"/>
      <c r="MLH109" s="47"/>
      <c r="MLI109" s="47"/>
      <c r="MLJ109" s="47"/>
      <c r="MLK109" s="47"/>
      <c r="MLL109" s="47"/>
      <c r="MLM109" s="47"/>
      <c r="MLN109" s="47"/>
      <c r="MLO109" s="47"/>
      <c r="MLP109" s="47"/>
      <c r="MLQ109" s="47"/>
      <c r="MLR109" s="47"/>
      <c r="MLS109" s="47"/>
      <c r="MLT109" s="47"/>
      <c r="MLU109" s="47"/>
      <c r="MLV109" s="47"/>
      <c r="MLW109" s="47"/>
      <c r="MLX109" s="47"/>
      <c r="MLY109" s="47"/>
      <c r="MLZ109" s="47"/>
      <c r="MMA109" s="47"/>
      <c r="MMB109" s="47"/>
      <c r="MMC109" s="47"/>
      <c r="MMD109" s="47"/>
      <c r="MME109" s="47"/>
      <c r="MMF109" s="47"/>
      <c r="MMG109" s="47"/>
      <c r="MMH109" s="47"/>
      <c r="MMI109" s="47"/>
      <c r="MMJ109" s="47"/>
      <c r="MMK109" s="47"/>
      <c r="MML109" s="47"/>
      <c r="MMM109" s="47"/>
      <c r="MMN109" s="47"/>
      <c r="MMO109" s="47"/>
      <c r="MMP109" s="47"/>
      <c r="MMQ109" s="47"/>
      <c r="MMR109" s="47"/>
      <c r="MMS109" s="47"/>
      <c r="MMT109" s="47"/>
      <c r="MMU109" s="47"/>
      <c r="MMV109" s="47"/>
      <c r="MMW109" s="47"/>
      <c r="MMX109" s="47"/>
      <c r="MMY109" s="47"/>
      <c r="MMZ109" s="47"/>
      <c r="MNA109" s="47"/>
      <c r="MNB109" s="47"/>
      <c r="MNC109" s="47"/>
      <c r="MND109" s="47"/>
      <c r="MNE109" s="47"/>
      <c r="MNF109" s="47"/>
      <c r="MNG109" s="47"/>
      <c r="MNH109" s="47"/>
      <c r="MNI109" s="47"/>
      <c r="MNJ109" s="47"/>
      <c r="MNK109" s="47"/>
      <c r="MNL109" s="47"/>
      <c r="MNM109" s="47"/>
      <c r="MNN109" s="47"/>
      <c r="MNO109" s="47"/>
      <c r="MNP109" s="47"/>
      <c r="MNQ109" s="47"/>
      <c r="MNR109" s="47"/>
      <c r="MNS109" s="47"/>
      <c r="MNT109" s="47"/>
      <c r="MNU109" s="47"/>
      <c r="MNV109" s="47"/>
      <c r="MNW109" s="47"/>
      <c r="MNX109" s="47"/>
      <c r="MNY109" s="47"/>
      <c r="MNZ109" s="47"/>
      <c r="MOA109" s="47"/>
      <c r="MOB109" s="47"/>
      <c r="MOC109" s="47"/>
      <c r="MOD109" s="47"/>
      <c r="MOE109" s="47"/>
      <c r="MOF109" s="47"/>
      <c r="MOG109" s="47"/>
      <c r="MOH109" s="47"/>
      <c r="MOI109" s="47"/>
      <c r="MOJ109" s="47"/>
      <c r="MOK109" s="47"/>
      <c r="MOL109" s="47"/>
      <c r="MOM109" s="47"/>
      <c r="MON109" s="47"/>
      <c r="MOO109" s="47"/>
      <c r="MOP109" s="47"/>
      <c r="MOQ109" s="47"/>
      <c r="MOR109" s="47"/>
      <c r="MOS109" s="47"/>
      <c r="MOT109" s="47"/>
      <c r="MOU109" s="47"/>
      <c r="MOV109" s="47"/>
      <c r="MOW109" s="47"/>
      <c r="MOX109" s="47"/>
      <c r="MOY109" s="47"/>
      <c r="MOZ109" s="47"/>
      <c r="MPA109" s="47"/>
      <c r="MPB109" s="47"/>
      <c r="MPC109" s="47"/>
      <c r="MPD109" s="47"/>
      <c r="MPE109" s="47"/>
      <c r="MPF109" s="47"/>
      <c r="MPG109" s="47"/>
      <c r="MPH109" s="47"/>
      <c r="MPI109" s="47"/>
      <c r="MPJ109" s="47"/>
      <c r="MPK109" s="47"/>
      <c r="MPL109" s="47"/>
      <c r="MPM109" s="47"/>
      <c r="MPN109" s="47"/>
      <c r="MPO109" s="47"/>
      <c r="MPP109" s="47"/>
      <c r="MPQ109" s="47"/>
      <c r="MPR109" s="47"/>
      <c r="MPS109" s="47"/>
      <c r="MPT109" s="47"/>
      <c r="MPU109" s="47"/>
      <c r="MPV109" s="47"/>
      <c r="MPW109" s="47"/>
      <c r="MPX109" s="47"/>
      <c r="MPY109" s="47"/>
      <c r="MPZ109" s="47"/>
      <c r="MQA109" s="47"/>
      <c r="MQB109" s="47"/>
      <c r="MQC109" s="47"/>
      <c r="MQD109" s="47"/>
      <c r="MQE109" s="47"/>
      <c r="MQF109" s="47"/>
      <c r="MQG109" s="47"/>
      <c r="MQH109" s="47"/>
      <c r="MQI109" s="47"/>
      <c r="MQJ109" s="47"/>
      <c r="MQK109" s="47"/>
      <c r="MQL109" s="47"/>
      <c r="MQM109" s="47"/>
      <c r="MQN109" s="47"/>
      <c r="MQO109" s="47"/>
      <c r="MQP109" s="47"/>
      <c r="MQQ109" s="47"/>
      <c r="MQR109" s="47"/>
      <c r="MQS109" s="47"/>
      <c r="MQT109" s="47"/>
      <c r="MQU109" s="47"/>
      <c r="MQV109" s="47"/>
      <c r="MQW109" s="47"/>
      <c r="MQX109" s="47"/>
      <c r="MQY109" s="47"/>
      <c r="MQZ109" s="47"/>
      <c r="MRA109" s="47"/>
      <c r="MRB109" s="47"/>
      <c r="MRC109" s="47"/>
      <c r="MRD109" s="47"/>
      <c r="MRE109" s="47"/>
      <c r="MRF109" s="47"/>
      <c r="MRG109" s="47"/>
      <c r="MRH109" s="47"/>
      <c r="MRI109" s="47"/>
      <c r="MRJ109" s="47"/>
      <c r="MRK109" s="47"/>
      <c r="MRL109" s="47"/>
      <c r="MRM109" s="47"/>
      <c r="MRN109" s="47"/>
      <c r="MRO109" s="47"/>
      <c r="MRP109" s="47"/>
      <c r="MRQ109" s="47"/>
      <c r="MRR109" s="47"/>
      <c r="MRS109" s="47"/>
      <c r="MRT109" s="47"/>
      <c r="MRU109" s="47"/>
      <c r="MRV109" s="47"/>
      <c r="MRW109" s="47"/>
      <c r="MRX109" s="47"/>
      <c r="MRY109" s="47"/>
      <c r="MRZ109" s="47"/>
      <c r="MSA109" s="47"/>
      <c r="MSB109" s="47"/>
      <c r="MSC109" s="47"/>
      <c r="MSD109" s="47"/>
      <c r="MSE109" s="47"/>
      <c r="MSF109" s="47"/>
      <c r="MSG109" s="47"/>
      <c r="MSH109" s="47"/>
      <c r="MSI109" s="47"/>
      <c r="MSJ109" s="47"/>
      <c r="MSK109" s="47"/>
      <c r="MSL109" s="47"/>
      <c r="MSM109" s="47"/>
      <c r="MSN109" s="47"/>
      <c r="MSO109" s="47"/>
      <c r="MSP109" s="47"/>
      <c r="MSQ109" s="47"/>
      <c r="MSR109" s="47"/>
      <c r="MSS109" s="47"/>
      <c r="MST109" s="47"/>
      <c r="MSU109" s="47"/>
      <c r="MSV109" s="47"/>
      <c r="MSW109" s="47"/>
      <c r="MSX109" s="47"/>
      <c r="MSY109" s="47"/>
      <c r="MSZ109" s="47"/>
      <c r="MTA109" s="47"/>
      <c r="MTB109" s="47"/>
      <c r="MTC109" s="47"/>
      <c r="MTD109" s="47"/>
      <c r="MTE109" s="47"/>
      <c r="MTF109" s="47"/>
      <c r="MTG109" s="47"/>
      <c r="MTH109" s="47"/>
      <c r="MTI109" s="47"/>
      <c r="MTJ109" s="47"/>
      <c r="MTK109" s="47"/>
      <c r="MTL109" s="47"/>
      <c r="MTM109" s="47"/>
      <c r="MTN109" s="47"/>
      <c r="MTO109" s="47"/>
      <c r="MTP109" s="47"/>
      <c r="MTQ109" s="47"/>
      <c r="MTR109" s="47"/>
      <c r="MTS109" s="47"/>
      <c r="MTT109" s="47"/>
      <c r="MTU109" s="47"/>
      <c r="MTV109" s="47"/>
      <c r="MTW109" s="47"/>
      <c r="MTX109" s="47"/>
      <c r="MTY109" s="47"/>
      <c r="MTZ109" s="47"/>
      <c r="MUA109" s="47"/>
      <c r="MUB109" s="47"/>
      <c r="MUC109" s="47"/>
      <c r="MUD109" s="47"/>
      <c r="MUE109" s="47"/>
      <c r="MUF109" s="47"/>
      <c r="MUG109" s="47"/>
      <c r="MUH109" s="47"/>
      <c r="MUI109" s="47"/>
      <c r="MUJ109" s="47"/>
      <c r="MUK109" s="47"/>
      <c r="MUL109" s="47"/>
      <c r="MUM109" s="47"/>
      <c r="MUN109" s="47"/>
      <c r="MUO109" s="47"/>
      <c r="MUP109" s="47"/>
      <c r="MUQ109" s="47"/>
      <c r="MUR109" s="47"/>
      <c r="MUS109" s="47"/>
      <c r="MUT109" s="47"/>
      <c r="MUU109" s="47"/>
      <c r="MUV109" s="47"/>
      <c r="MUW109" s="47"/>
      <c r="MUX109" s="47"/>
      <c r="MUY109" s="47"/>
      <c r="MUZ109" s="47"/>
      <c r="MVA109" s="47"/>
      <c r="MVB109" s="47"/>
      <c r="MVC109" s="47"/>
      <c r="MVD109" s="47"/>
      <c r="MVE109" s="47"/>
      <c r="MVF109" s="47"/>
      <c r="MVG109" s="47"/>
      <c r="MVH109" s="47"/>
      <c r="MVI109" s="47"/>
      <c r="MVJ109" s="47"/>
      <c r="MVK109" s="47"/>
      <c r="MVL109" s="47"/>
      <c r="MVM109" s="47"/>
      <c r="MVN109" s="47"/>
      <c r="MVO109" s="47"/>
      <c r="MVP109" s="47"/>
      <c r="MVQ109" s="47"/>
      <c r="MVR109" s="47"/>
      <c r="MVS109" s="47"/>
      <c r="MVT109" s="47"/>
      <c r="MVU109" s="47"/>
      <c r="MVV109" s="47"/>
      <c r="MVW109" s="47"/>
      <c r="MVX109" s="47"/>
      <c r="MVY109" s="47"/>
      <c r="MVZ109" s="47"/>
      <c r="MWA109" s="47"/>
      <c r="MWB109" s="47"/>
      <c r="MWC109" s="47"/>
      <c r="MWD109" s="47"/>
      <c r="MWE109" s="47"/>
      <c r="MWF109" s="47"/>
      <c r="MWG109" s="47"/>
      <c r="MWH109" s="47"/>
      <c r="MWI109" s="47"/>
      <c r="MWJ109" s="47"/>
      <c r="MWK109" s="47"/>
      <c r="MWL109" s="47"/>
      <c r="MWM109" s="47"/>
      <c r="MWN109" s="47"/>
      <c r="MWO109" s="47"/>
      <c r="MWP109" s="47"/>
      <c r="MWQ109" s="47"/>
      <c r="MWR109" s="47"/>
      <c r="MWS109" s="47"/>
      <c r="MWT109" s="47"/>
      <c r="MWU109" s="47"/>
      <c r="MWV109" s="47"/>
      <c r="MWW109" s="47"/>
      <c r="MWX109" s="47"/>
      <c r="MWY109" s="47"/>
      <c r="MWZ109" s="47"/>
      <c r="MXA109" s="47"/>
      <c r="MXB109" s="47"/>
      <c r="MXC109" s="47"/>
      <c r="MXD109" s="47"/>
      <c r="MXE109" s="47"/>
      <c r="MXF109" s="47"/>
      <c r="MXG109" s="47"/>
      <c r="MXH109" s="47"/>
      <c r="MXI109" s="47"/>
      <c r="MXJ109" s="47"/>
      <c r="MXK109" s="47"/>
      <c r="MXL109" s="47"/>
      <c r="MXM109" s="47"/>
      <c r="MXN109" s="47"/>
      <c r="MXO109" s="47"/>
      <c r="MXP109" s="47"/>
      <c r="MXQ109" s="47"/>
      <c r="MXR109" s="47"/>
      <c r="MXS109" s="47"/>
      <c r="MXT109" s="47"/>
      <c r="MXU109" s="47"/>
      <c r="MXV109" s="47"/>
      <c r="MXW109" s="47"/>
      <c r="MXX109" s="47"/>
      <c r="MXY109" s="47"/>
      <c r="MXZ109" s="47"/>
      <c r="MYA109" s="47"/>
      <c r="MYB109" s="47"/>
      <c r="MYC109" s="47"/>
      <c r="MYD109" s="47"/>
      <c r="MYE109" s="47"/>
      <c r="MYF109" s="47"/>
      <c r="MYG109" s="47"/>
      <c r="MYH109" s="47"/>
      <c r="MYI109" s="47"/>
      <c r="MYJ109" s="47"/>
      <c r="MYK109" s="47"/>
      <c r="MYL109" s="47"/>
      <c r="MYM109" s="47"/>
      <c r="MYN109" s="47"/>
      <c r="MYO109" s="47"/>
      <c r="MYP109" s="47"/>
      <c r="MYQ109" s="47"/>
      <c r="MYR109" s="47"/>
      <c r="MYS109" s="47"/>
      <c r="MYT109" s="47"/>
      <c r="MYU109" s="47"/>
      <c r="MYV109" s="47"/>
      <c r="MYW109" s="47"/>
      <c r="MYX109" s="47"/>
      <c r="MYY109" s="47"/>
      <c r="MYZ109" s="47"/>
      <c r="MZA109" s="47"/>
      <c r="MZB109" s="47"/>
      <c r="MZC109" s="47"/>
      <c r="MZD109" s="47"/>
      <c r="MZE109" s="47"/>
      <c r="MZF109" s="47"/>
      <c r="MZG109" s="47"/>
      <c r="MZH109" s="47"/>
      <c r="MZI109" s="47"/>
      <c r="MZJ109" s="47"/>
      <c r="MZK109" s="47"/>
      <c r="MZL109" s="47"/>
      <c r="MZM109" s="47"/>
      <c r="MZN109" s="47"/>
      <c r="MZO109" s="47"/>
      <c r="MZP109" s="47"/>
      <c r="MZQ109" s="47"/>
      <c r="MZR109" s="47"/>
      <c r="MZS109" s="47"/>
      <c r="MZT109" s="47"/>
      <c r="MZU109" s="47"/>
      <c r="MZV109" s="47"/>
      <c r="MZW109" s="47"/>
      <c r="MZX109" s="47"/>
      <c r="MZY109" s="47"/>
      <c r="MZZ109" s="47"/>
      <c r="NAA109" s="47"/>
      <c r="NAB109" s="47"/>
      <c r="NAC109" s="47"/>
      <c r="NAD109" s="47"/>
      <c r="NAE109" s="47"/>
      <c r="NAF109" s="47"/>
      <c r="NAG109" s="47"/>
      <c r="NAH109" s="47"/>
      <c r="NAI109" s="47"/>
      <c r="NAJ109" s="47"/>
      <c r="NAK109" s="47"/>
      <c r="NAL109" s="47"/>
      <c r="NAM109" s="47"/>
      <c r="NAN109" s="47"/>
      <c r="NAO109" s="47"/>
      <c r="NAP109" s="47"/>
      <c r="NAQ109" s="47"/>
      <c r="NAR109" s="47"/>
      <c r="NAS109" s="47"/>
      <c r="NAT109" s="47"/>
      <c r="NAU109" s="47"/>
      <c r="NAV109" s="47"/>
      <c r="NAW109" s="47"/>
      <c r="NAX109" s="47"/>
      <c r="NAY109" s="47"/>
      <c r="NAZ109" s="47"/>
      <c r="NBA109" s="47"/>
      <c r="NBB109" s="47"/>
      <c r="NBC109" s="47"/>
      <c r="NBD109" s="47"/>
      <c r="NBE109" s="47"/>
      <c r="NBF109" s="47"/>
      <c r="NBG109" s="47"/>
      <c r="NBH109" s="47"/>
      <c r="NBI109" s="47"/>
      <c r="NBJ109" s="47"/>
      <c r="NBK109" s="47"/>
      <c r="NBL109" s="47"/>
      <c r="NBM109" s="47"/>
      <c r="NBN109" s="47"/>
      <c r="NBO109" s="47"/>
      <c r="NBP109" s="47"/>
      <c r="NBQ109" s="47"/>
      <c r="NBR109" s="47"/>
      <c r="NBS109" s="47"/>
      <c r="NBT109" s="47"/>
      <c r="NBU109" s="47"/>
      <c r="NBV109" s="47"/>
      <c r="NBW109" s="47"/>
      <c r="NBX109" s="47"/>
      <c r="NBY109" s="47"/>
      <c r="NBZ109" s="47"/>
      <c r="NCA109" s="47"/>
      <c r="NCB109" s="47"/>
      <c r="NCC109" s="47"/>
      <c r="NCD109" s="47"/>
      <c r="NCE109" s="47"/>
      <c r="NCF109" s="47"/>
      <c r="NCG109" s="47"/>
      <c r="NCH109" s="47"/>
      <c r="NCI109" s="47"/>
      <c r="NCJ109" s="47"/>
      <c r="NCK109" s="47"/>
      <c r="NCL109" s="47"/>
      <c r="NCM109" s="47"/>
      <c r="NCN109" s="47"/>
      <c r="NCO109" s="47"/>
      <c r="NCP109" s="47"/>
      <c r="NCQ109" s="47"/>
      <c r="NCR109" s="47"/>
      <c r="NCS109" s="47"/>
      <c r="NCT109" s="47"/>
      <c r="NCU109" s="47"/>
      <c r="NCV109" s="47"/>
      <c r="NCW109" s="47"/>
      <c r="NCX109" s="47"/>
      <c r="NCY109" s="47"/>
      <c r="NCZ109" s="47"/>
      <c r="NDA109" s="47"/>
      <c r="NDB109" s="47"/>
      <c r="NDC109" s="47"/>
      <c r="NDD109" s="47"/>
      <c r="NDE109" s="47"/>
      <c r="NDF109" s="47"/>
      <c r="NDG109" s="47"/>
      <c r="NDH109" s="47"/>
      <c r="NDI109" s="47"/>
      <c r="NDJ109" s="47"/>
      <c r="NDK109" s="47"/>
      <c r="NDL109" s="47"/>
      <c r="NDM109" s="47"/>
      <c r="NDN109" s="47"/>
      <c r="NDO109" s="47"/>
      <c r="NDP109" s="47"/>
      <c r="NDQ109" s="47"/>
      <c r="NDR109" s="47"/>
      <c r="NDS109" s="47"/>
      <c r="NDT109" s="47"/>
      <c r="NDU109" s="47"/>
      <c r="NDV109" s="47"/>
      <c r="NDW109" s="47"/>
      <c r="NDX109" s="47"/>
      <c r="NDY109" s="47"/>
      <c r="NDZ109" s="47"/>
      <c r="NEA109" s="47"/>
      <c r="NEB109" s="47"/>
      <c r="NEC109" s="47"/>
      <c r="NED109" s="47"/>
      <c r="NEE109" s="47"/>
      <c r="NEF109" s="47"/>
      <c r="NEG109" s="47"/>
      <c r="NEH109" s="47"/>
      <c r="NEI109" s="47"/>
      <c r="NEJ109" s="47"/>
      <c r="NEK109" s="47"/>
      <c r="NEL109" s="47"/>
      <c r="NEM109" s="47"/>
      <c r="NEN109" s="47"/>
      <c r="NEO109" s="47"/>
      <c r="NEP109" s="47"/>
      <c r="NEQ109" s="47"/>
      <c r="NER109" s="47"/>
      <c r="NES109" s="47"/>
      <c r="NET109" s="47"/>
      <c r="NEU109" s="47"/>
      <c r="NEV109" s="47"/>
      <c r="NEW109" s="47"/>
      <c r="NEX109" s="47"/>
      <c r="NEY109" s="47"/>
      <c r="NEZ109" s="47"/>
      <c r="NFA109" s="47"/>
      <c r="NFB109" s="47"/>
      <c r="NFC109" s="47"/>
      <c r="NFD109" s="47"/>
      <c r="NFE109" s="47"/>
      <c r="NFF109" s="47"/>
      <c r="NFG109" s="47"/>
      <c r="NFH109" s="47"/>
      <c r="NFI109" s="47"/>
      <c r="NFJ109" s="47"/>
      <c r="NFK109" s="47"/>
      <c r="NFL109" s="47"/>
      <c r="NFM109" s="47"/>
      <c r="NFN109" s="47"/>
      <c r="NFO109" s="47"/>
      <c r="NFP109" s="47"/>
      <c r="NFQ109" s="47"/>
      <c r="NFR109" s="47"/>
      <c r="NFS109" s="47"/>
      <c r="NFT109" s="47"/>
      <c r="NFU109" s="47"/>
      <c r="NFV109" s="47"/>
      <c r="NFW109" s="47"/>
      <c r="NFX109" s="47"/>
      <c r="NFY109" s="47"/>
      <c r="NFZ109" s="47"/>
      <c r="NGA109" s="47"/>
      <c r="NGB109" s="47"/>
      <c r="NGC109" s="47"/>
      <c r="NGD109" s="47"/>
      <c r="NGE109" s="47"/>
      <c r="NGF109" s="47"/>
      <c r="NGG109" s="47"/>
      <c r="NGH109" s="47"/>
      <c r="NGI109" s="47"/>
      <c r="NGJ109" s="47"/>
      <c r="NGK109" s="47"/>
      <c r="NGL109" s="47"/>
      <c r="NGM109" s="47"/>
      <c r="NGN109" s="47"/>
      <c r="NGO109" s="47"/>
      <c r="NGP109" s="47"/>
      <c r="NGQ109" s="47"/>
      <c r="NGR109" s="47"/>
      <c r="NGS109" s="47"/>
      <c r="NGT109" s="47"/>
      <c r="NGU109" s="47"/>
      <c r="NGV109" s="47"/>
      <c r="NGW109" s="47"/>
      <c r="NGX109" s="47"/>
      <c r="NGY109" s="47"/>
      <c r="NGZ109" s="47"/>
      <c r="NHA109" s="47"/>
      <c r="NHB109" s="47"/>
      <c r="NHC109" s="47"/>
      <c r="NHD109" s="47"/>
      <c r="NHE109" s="47"/>
      <c r="NHF109" s="47"/>
      <c r="NHG109" s="47"/>
      <c r="NHH109" s="47"/>
      <c r="NHI109" s="47"/>
      <c r="NHJ109" s="47"/>
      <c r="NHK109" s="47"/>
      <c r="NHL109" s="47"/>
      <c r="NHM109" s="47"/>
      <c r="NHN109" s="47"/>
      <c r="NHO109" s="47"/>
      <c r="NHP109" s="47"/>
      <c r="NHQ109" s="47"/>
      <c r="NHR109" s="47"/>
      <c r="NHS109" s="47"/>
      <c r="NHT109" s="47"/>
      <c r="NHU109" s="47"/>
      <c r="NHV109" s="47"/>
      <c r="NHW109" s="47"/>
      <c r="NHX109" s="47"/>
      <c r="NHY109" s="47"/>
      <c r="NHZ109" s="47"/>
      <c r="NIA109" s="47"/>
      <c r="NIB109" s="47"/>
      <c r="NIC109" s="47"/>
      <c r="NID109" s="47"/>
      <c r="NIE109" s="47"/>
      <c r="NIF109" s="47"/>
      <c r="NIG109" s="47"/>
      <c r="NIH109" s="47"/>
      <c r="NII109" s="47"/>
      <c r="NIJ109" s="47"/>
      <c r="NIK109" s="47"/>
      <c r="NIL109" s="47"/>
      <c r="NIM109" s="47"/>
      <c r="NIN109" s="47"/>
      <c r="NIO109" s="47"/>
      <c r="NIP109" s="47"/>
      <c r="NIQ109" s="47"/>
      <c r="NIR109" s="47"/>
      <c r="NIS109" s="47"/>
      <c r="NIT109" s="47"/>
      <c r="NIU109" s="47"/>
      <c r="NIV109" s="47"/>
      <c r="NIW109" s="47"/>
      <c r="NIX109" s="47"/>
      <c r="NIY109" s="47"/>
      <c r="NIZ109" s="47"/>
      <c r="NJA109" s="47"/>
      <c r="NJB109" s="47"/>
      <c r="NJC109" s="47"/>
      <c r="NJD109" s="47"/>
      <c r="NJE109" s="47"/>
      <c r="NJF109" s="47"/>
      <c r="NJG109" s="47"/>
      <c r="NJH109" s="47"/>
      <c r="NJI109" s="47"/>
      <c r="NJJ109" s="47"/>
      <c r="NJK109" s="47"/>
      <c r="NJL109" s="47"/>
      <c r="NJM109" s="47"/>
      <c r="NJN109" s="47"/>
      <c r="NJO109" s="47"/>
      <c r="NJP109" s="47"/>
      <c r="NJQ109" s="47"/>
      <c r="NJR109" s="47"/>
      <c r="NJS109" s="47"/>
      <c r="NJT109" s="47"/>
      <c r="NJU109" s="47"/>
      <c r="NJV109" s="47"/>
      <c r="NJW109" s="47"/>
      <c r="NJX109" s="47"/>
      <c r="NJY109" s="47"/>
      <c r="NJZ109" s="47"/>
      <c r="NKA109" s="47"/>
      <c r="NKB109" s="47"/>
      <c r="NKC109" s="47"/>
      <c r="NKD109" s="47"/>
      <c r="NKE109" s="47"/>
      <c r="NKF109" s="47"/>
      <c r="NKG109" s="47"/>
      <c r="NKH109" s="47"/>
      <c r="NKI109" s="47"/>
      <c r="NKJ109" s="47"/>
      <c r="NKK109" s="47"/>
      <c r="NKL109" s="47"/>
      <c r="NKM109" s="47"/>
      <c r="NKN109" s="47"/>
      <c r="NKO109" s="47"/>
      <c r="NKP109" s="47"/>
      <c r="NKQ109" s="47"/>
      <c r="NKR109" s="47"/>
      <c r="NKS109" s="47"/>
      <c r="NKT109" s="47"/>
      <c r="NKU109" s="47"/>
      <c r="NKV109" s="47"/>
      <c r="NKW109" s="47"/>
      <c r="NKX109" s="47"/>
      <c r="NKY109" s="47"/>
      <c r="NKZ109" s="47"/>
      <c r="NLA109" s="47"/>
      <c r="NLB109" s="47"/>
      <c r="NLC109" s="47"/>
      <c r="NLD109" s="47"/>
      <c r="NLE109" s="47"/>
      <c r="NLF109" s="47"/>
      <c r="NLG109" s="47"/>
      <c r="NLH109" s="47"/>
      <c r="NLI109" s="47"/>
      <c r="NLJ109" s="47"/>
      <c r="NLK109" s="47"/>
      <c r="NLL109" s="47"/>
      <c r="NLM109" s="47"/>
      <c r="NLN109" s="47"/>
      <c r="NLO109" s="47"/>
      <c r="NLP109" s="47"/>
      <c r="NLQ109" s="47"/>
      <c r="NLR109" s="47"/>
      <c r="NLS109" s="47"/>
      <c r="NLT109" s="47"/>
      <c r="NLU109" s="47"/>
      <c r="NLV109" s="47"/>
      <c r="NLW109" s="47"/>
      <c r="NLX109" s="47"/>
      <c r="NLY109" s="47"/>
      <c r="NLZ109" s="47"/>
      <c r="NMA109" s="47"/>
      <c r="NMB109" s="47"/>
      <c r="NMC109" s="47"/>
      <c r="NMD109" s="47"/>
      <c r="NME109" s="47"/>
      <c r="NMF109" s="47"/>
      <c r="NMG109" s="47"/>
      <c r="NMH109" s="47"/>
      <c r="NMI109" s="47"/>
      <c r="NMJ109" s="47"/>
      <c r="NMK109" s="47"/>
      <c r="NML109" s="47"/>
      <c r="NMM109" s="47"/>
      <c r="NMN109" s="47"/>
      <c r="NMO109" s="47"/>
      <c r="NMP109" s="47"/>
      <c r="NMQ109" s="47"/>
      <c r="NMR109" s="47"/>
      <c r="NMS109" s="47"/>
      <c r="NMT109" s="47"/>
      <c r="NMU109" s="47"/>
      <c r="NMV109" s="47"/>
      <c r="NMW109" s="47"/>
      <c r="NMX109" s="47"/>
      <c r="NMY109" s="47"/>
      <c r="NMZ109" s="47"/>
      <c r="NNA109" s="47"/>
      <c r="NNB109" s="47"/>
      <c r="NNC109" s="47"/>
      <c r="NND109" s="47"/>
      <c r="NNE109" s="47"/>
      <c r="NNF109" s="47"/>
      <c r="NNG109" s="47"/>
      <c r="NNH109" s="47"/>
      <c r="NNI109" s="47"/>
      <c r="NNJ109" s="47"/>
      <c r="NNK109" s="47"/>
      <c r="NNL109" s="47"/>
      <c r="NNM109" s="47"/>
      <c r="NNN109" s="47"/>
      <c r="NNO109" s="47"/>
      <c r="NNP109" s="47"/>
      <c r="NNQ109" s="47"/>
      <c r="NNR109" s="47"/>
      <c r="NNS109" s="47"/>
      <c r="NNT109" s="47"/>
      <c r="NNU109" s="47"/>
      <c r="NNV109" s="47"/>
      <c r="NNW109" s="47"/>
      <c r="NNX109" s="47"/>
      <c r="NNY109" s="47"/>
      <c r="NNZ109" s="47"/>
      <c r="NOA109" s="47"/>
      <c r="NOB109" s="47"/>
      <c r="NOC109" s="47"/>
      <c r="NOD109" s="47"/>
      <c r="NOE109" s="47"/>
      <c r="NOF109" s="47"/>
      <c r="NOG109" s="47"/>
      <c r="NOH109" s="47"/>
      <c r="NOI109" s="47"/>
      <c r="NOJ109" s="47"/>
      <c r="NOK109" s="47"/>
      <c r="NOL109" s="47"/>
      <c r="NOM109" s="47"/>
      <c r="NON109" s="47"/>
      <c r="NOO109" s="47"/>
      <c r="NOP109" s="47"/>
      <c r="NOQ109" s="47"/>
      <c r="NOR109" s="47"/>
      <c r="NOS109" s="47"/>
      <c r="NOT109" s="47"/>
      <c r="NOU109" s="47"/>
      <c r="NOV109" s="47"/>
      <c r="NOW109" s="47"/>
      <c r="NOX109" s="47"/>
      <c r="NOY109" s="47"/>
      <c r="NOZ109" s="47"/>
      <c r="NPA109" s="47"/>
      <c r="NPB109" s="47"/>
      <c r="NPC109" s="47"/>
      <c r="NPD109" s="47"/>
      <c r="NPE109" s="47"/>
      <c r="NPF109" s="47"/>
      <c r="NPG109" s="47"/>
      <c r="NPH109" s="47"/>
      <c r="NPI109" s="47"/>
      <c r="NPJ109" s="47"/>
      <c r="NPK109" s="47"/>
      <c r="NPL109" s="47"/>
      <c r="NPM109" s="47"/>
      <c r="NPN109" s="47"/>
      <c r="NPO109" s="47"/>
      <c r="NPP109" s="47"/>
      <c r="NPQ109" s="47"/>
      <c r="NPR109" s="47"/>
      <c r="NPS109" s="47"/>
      <c r="NPT109" s="47"/>
      <c r="NPU109" s="47"/>
      <c r="NPV109" s="47"/>
      <c r="NPW109" s="47"/>
      <c r="NPX109" s="47"/>
      <c r="NPY109" s="47"/>
      <c r="NPZ109" s="47"/>
      <c r="NQA109" s="47"/>
      <c r="NQB109" s="47"/>
      <c r="NQC109" s="47"/>
      <c r="NQD109" s="47"/>
      <c r="NQE109" s="47"/>
      <c r="NQF109" s="47"/>
      <c r="NQG109" s="47"/>
      <c r="NQH109" s="47"/>
      <c r="NQI109" s="47"/>
      <c r="NQJ109" s="47"/>
      <c r="NQK109" s="47"/>
      <c r="NQL109" s="47"/>
      <c r="NQM109" s="47"/>
      <c r="NQN109" s="47"/>
      <c r="NQO109" s="47"/>
      <c r="NQP109" s="47"/>
      <c r="NQQ109" s="47"/>
      <c r="NQR109" s="47"/>
      <c r="NQS109" s="47"/>
      <c r="NQT109" s="47"/>
      <c r="NQU109" s="47"/>
      <c r="NQV109" s="47"/>
      <c r="NQW109" s="47"/>
      <c r="NQX109" s="47"/>
      <c r="NQY109" s="47"/>
      <c r="NQZ109" s="47"/>
      <c r="NRA109" s="47"/>
      <c r="NRB109" s="47"/>
      <c r="NRC109" s="47"/>
      <c r="NRD109" s="47"/>
      <c r="NRE109" s="47"/>
      <c r="NRF109" s="47"/>
      <c r="NRG109" s="47"/>
      <c r="NRH109" s="47"/>
      <c r="NRI109" s="47"/>
      <c r="NRJ109" s="47"/>
      <c r="NRK109" s="47"/>
      <c r="NRL109" s="47"/>
      <c r="NRM109" s="47"/>
      <c r="NRN109" s="47"/>
      <c r="NRO109" s="47"/>
      <c r="NRP109" s="47"/>
      <c r="NRQ109" s="47"/>
      <c r="NRR109" s="47"/>
      <c r="NRS109" s="47"/>
      <c r="NRT109" s="47"/>
      <c r="NRU109" s="47"/>
      <c r="NRV109" s="47"/>
      <c r="NRW109" s="47"/>
      <c r="NRX109" s="47"/>
      <c r="NRY109" s="47"/>
      <c r="NRZ109" s="47"/>
      <c r="NSA109" s="47"/>
      <c r="NSB109" s="47"/>
      <c r="NSC109" s="47"/>
      <c r="NSD109" s="47"/>
      <c r="NSE109" s="47"/>
      <c r="NSF109" s="47"/>
      <c r="NSG109" s="47"/>
      <c r="NSH109" s="47"/>
      <c r="NSI109" s="47"/>
      <c r="NSJ109" s="47"/>
      <c r="NSK109" s="47"/>
      <c r="NSL109" s="47"/>
      <c r="NSM109" s="47"/>
      <c r="NSN109" s="47"/>
      <c r="NSO109" s="47"/>
      <c r="NSP109" s="47"/>
      <c r="NSQ109" s="47"/>
      <c r="NSR109" s="47"/>
      <c r="NSS109" s="47"/>
      <c r="NST109" s="47"/>
      <c r="NSU109" s="47"/>
      <c r="NSV109" s="47"/>
      <c r="NSW109" s="47"/>
      <c r="NSX109" s="47"/>
      <c r="NSY109" s="47"/>
      <c r="NSZ109" s="47"/>
      <c r="NTA109" s="47"/>
      <c r="NTB109" s="47"/>
      <c r="NTC109" s="47"/>
      <c r="NTD109" s="47"/>
      <c r="NTE109" s="47"/>
      <c r="NTF109" s="47"/>
      <c r="NTG109" s="47"/>
      <c r="NTH109" s="47"/>
      <c r="NTI109" s="47"/>
      <c r="NTJ109" s="47"/>
      <c r="NTK109" s="47"/>
      <c r="NTL109" s="47"/>
      <c r="NTM109" s="47"/>
      <c r="NTN109" s="47"/>
      <c r="NTO109" s="47"/>
      <c r="NTP109" s="47"/>
      <c r="NTQ109" s="47"/>
      <c r="NTR109" s="47"/>
      <c r="NTS109" s="47"/>
      <c r="NTT109" s="47"/>
      <c r="NTU109" s="47"/>
      <c r="NTV109" s="47"/>
      <c r="NTW109" s="47"/>
      <c r="NTX109" s="47"/>
      <c r="NTY109" s="47"/>
      <c r="NTZ109" s="47"/>
      <c r="NUA109" s="47"/>
      <c r="NUB109" s="47"/>
      <c r="NUC109" s="47"/>
      <c r="NUD109" s="47"/>
      <c r="NUE109" s="47"/>
      <c r="NUF109" s="47"/>
      <c r="NUG109" s="47"/>
      <c r="NUH109" s="47"/>
      <c r="NUI109" s="47"/>
      <c r="NUJ109" s="47"/>
      <c r="NUK109" s="47"/>
      <c r="NUL109" s="47"/>
      <c r="NUM109" s="47"/>
      <c r="NUN109" s="47"/>
      <c r="NUO109" s="47"/>
      <c r="NUP109" s="47"/>
      <c r="NUQ109" s="47"/>
      <c r="NUR109" s="47"/>
      <c r="NUS109" s="47"/>
      <c r="NUT109" s="47"/>
      <c r="NUU109" s="47"/>
      <c r="NUV109" s="47"/>
      <c r="NUW109" s="47"/>
      <c r="NUX109" s="47"/>
      <c r="NUY109" s="47"/>
      <c r="NUZ109" s="47"/>
      <c r="NVA109" s="47"/>
      <c r="NVB109" s="47"/>
      <c r="NVC109" s="47"/>
      <c r="NVD109" s="47"/>
      <c r="NVE109" s="47"/>
      <c r="NVF109" s="47"/>
      <c r="NVG109" s="47"/>
      <c r="NVH109" s="47"/>
      <c r="NVI109" s="47"/>
      <c r="NVJ109" s="47"/>
      <c r="NVK109" s="47"/>
      <c r="NVL109" s="47"/>
      <c r="NVM109" s="47"/>
      <c r="NVN109" s="47"/>
      <c r="NVO109" s="47"/>
      <c r="NVP109" s="47"/>
      <c r="NVQ109" s="47"/>
      <c r="NVR109" s="47"/>
      <c r="NVS109" s="47"/>
      <c r="NVT109" s="47"/>
      <c r="NVU109" s="47"/>
      <c r="NVV109" s="47"/>
      <c r="NVW109" s="47"/>
      <c r="NVX109" s="47"/>
      <c r="NVY109" s="47"/>
      <c r="NVZ109" s="47"/>
      <c r="NWA109" s="47"/>
      <c r="NWB109" s="47"/>
      <c r="NWC109" s="47"/>
      <c r="NWD109" s="47"/>
      <c r="NWE109" s="47"/>
      <c r="NWF109" s="47"/>
      <c r="NWG109" s="47"/>
      <c r="NWH109" s="47"/>
      <c r="NWI109" s="47"/>
      <c r="NWJ109" s="47"/>
      <c r="NWK109" s="47"/>
      <c r="NWL109" s="47"/>
      <c r="NWM109" s="47"/>
      <c r="NWN109" s="47"/>
      <c r="NWO109" s="47"/>
      <c r="NWP109" s="47"/>
      <c r="NWQ109" s="47"/>
      <c r="NWR109" s="47"/>
      <c r="NWS109" s="47"/>
      <c r="NWT109" s="47"/>
      <c r="NWU109" s="47"/>
      <c r="NWV109" s="47"/>
      <c r="NWW109" s="47"/>
      <c r="NWX109" s="47"/>
      <c r="NWY109" s="47"/>
      <c r="NWZ109" s="47"/>
      <c r="NXA109" s="47"/>
      <c r="NXB109" s="47"/>
      <c r="NXC109" s="47"/>
      <c r="NXD109" s="47"/>
      <c r="NXE109" s="47"/>
      <c r="NXF109" s="47"/>
      <c r="NXG109" s="47"/>
      <c r="NXH109" s="47"/>
      <c r="NXI109" s="47"/>
      <c r="NXJ109" s="47"/>
      <c r="NXK109" s="47"/>
      <c r="NXL109" s="47"/>
      <c r="NXM109" s="47"/>
      <c r="NXN109" s="47"/>
      <c r="NXO109" s="47"/>
      <c r="NXP109" s="47"/>
      <c r="NXQ109" s="47"/>
      <c r="NXR109" s="47"/>
      <c r="NXS109" s="47"/>
      <c r="NXT109" s="47"/>
      <c r="NXU109" s="47"/>
      <c r="NXV109" s="47"/>
      <c r="NXW109" s="47"/>
      <c r="NXX109" s="47"/>
      <c r="NXY109" s="47"/>
      <c r="NXZ109" s="47"/>
      <c r="NYA109" s="47"/>
      <c r="NYB109" s="47"/>
      <c r="NYC109" s="47"/>
      <c r="NYD109" s="47"/>
      <c r="NYE109" s="47"/>
      <c r="NYF109" s="47"/>
      <c r="NYG109" s="47"/>
      <c r="NYH109" s="47"/>
      <c r="NYI109" s="47"/>
      <c r="NYJ109" s="47"/>
      <c r="NYK109" s="47"/>
      <c r="NYL109" s="47"/>
      <c r="NYM109" s="47"/>
      <c r="NYN109" s="47"/>
      <c r="NYO109" s="47"/>
      <c r="NYP109" s="47"/>
      <c r="NYQ109" s="47"/>
      <c r="NYR109" s="47"/>
      <c r="NYS109" s="47"/>
      <c r="NYT109" s="47"/>
      <c r="NYU109" s="47"/>
      <c r="NYV109" s="47"/>
      <c r="NYW109" s="47"/>
      <c r="NYX109" s="47"/>
      <c r="NYY109" s="47"/>
      <c r="NYZ109" s="47"/>
      <c r="NZA109" s="47"/>
      <c r="NZB109" s="47"/>
      <c r="NZC109" s="47"/>
      <c r="NZD109" s="47"/>
      <c r="NZE109" s="47"/>
      <c r="NZF109" s="47"/>
      <c r="NZG109" s="47"/>
      <c r="NZH109" s="47"/>
      <c r="NZI109" s="47"/>
      <c r="NZJ109" s="47"/>
      <c r="NZK109" s="47"/>
      <c r="NZL109" s="47"/>
      <c r="NZM109" s="47"/>
      <c r="NZN109" s="47"/>
      <c r="NZO109" s="47"/>
      <c r="NZP109" s="47"/>
      <c r="NZQ109" s="47"/>
      <c r="NZR109" s="47"/>
      <c r="NZS109" s="47"/>
      <c r="NZT109" s="47"/>
      <c r="NZU109" s="47"/>
      <c r="NZV109" s="47"/>
      <c r="NZW109" s="47"/>
      <c r="NZX109" s="47"/>
      <c r="NZY109" s="47"/>
      <c r="NZZ109" s="47"/>
      <c r="OAA109" s="47"/>
      <c r="OAB109" s="47"/>
      <c r="OAC109" s="47"/>
      <c r="OAD109" s="47"/>
      <c r="OAE109" s="47"/>
      <c r="OAF109" s="47"/>
      <c r="OAG109" s="47"/>
      <c r="OAH109" s="47"/>
      <c r="OAI109" s="47"/>
      <c r="OAJ109" s="47"/>
      <c r="OAK109" s="47"/>
      <c r="OAL109" s="47"/>
      <c r="OAM109" s="47"/>
      <c r="OAN109" s="47"/>
      <c r="OAO109" s="47"/>
      <c r="OAP109" s="47"/>
      <c r="OAQ109" s="47"/>
      <c r="OAR109" s="47"/>
      <c r="OAS109" s="47"/>
      <c r="OAT109" s="47"/>
      <c r="OAU109" s="47"/>
      <c r="OAV109" s="47"/>
      <c r="OAW109" s="47"/>
      <c r="OAX109" s="47"/>
      <c r="OAY109" s="47"/>
      <c r="OAZ109" s="47"/>
      <c r="OBA109" s="47"/>
      <c r="OBB109" s="47"/>
      <c r="OBC109" s="47"/>
      <c r="OBD109" s="47"/>
      <c r="OBE109" s="47"/>
      <c r="OBF109" s="47"/>
      <c r="OBG109" s="47"/>
      <c r="OBH109" s="47"/>
      <c r="OBI109" s="47"/>
      <c r="OBJ109" s="47"/>
      <c r="OBK109" s="47"/>
      <c r="OBL109" s="47"/>
      <c r="OBM109" s="47"/>
      <c r="OBN109" s="47"/>
      <c r="OBO109" s="47"/>
      <c r="OBP109" s="47"/>
      <c r="OBQ109" s="47"/>
      <c r="OBR109" s="47"/>
      <c r="OBS109" s="47"/>
      <c r="OBT109" s="47"/>
      <c r="OBU109" s="47"/>
      <c r="OBV109" s="47"/>
      <c r="OBW109" s="47"/>
      <c r="OBX109" s="47"/>
      <c r="OBY109" s="47"/>
      <c r="OBZ109" s="47"/>
      <c r="OCA109" s="47"/>
      <c r="OCB109" s="47"/>
      <c r="OCC109" s="47"/>
      <c r="OCD109" s="47"/>
      <c r="OCE109" s="47"/>
      <c r="OCF109" s="47"/>
      <c r="OCG109" s="47"/>
      <c r="OCH109" s="47"/>
      <c r="OCI109" s="47"/>
      <c r="OCJ109" s="47"/>
      <c r="OCK109" s="47"/>
      <c r="OCL109" s="47"/>
      <c r="OCM109" s="47"/>
      <c r="OCN109" s="47"/>
      <c r="OCO109" s="47"/>
      <c r="OCP109" s="47"/>
      <c r="OCQ109" s="47"/>
      <c r="OCR109" s="47"/>
      <c r="OCS109" s="47"/>
      <c r="OCT109" s="47"/>
      <c r="OCU109" s="47"/>
      <c r="OCV109" s="47"/>
      <c r="OCW109" s="47"/>
      <c r="OCX109" s="47"/>
      <c r="OCY109" s="47"/>
      <c r="OCZ109" s="47"/>
      <c r="ODA109" s="47"/>
      <c r="ODB109" s="47"/>
      <c r="ODC109" s="47"/>
      <c r="ODD109" s="47"/>
      <c r="ODE109" s="47"/>
      <c r="ODF109" s="47"/>
      <c r="ODG109" s="47"/>
      <c r="ODH109" s="47"/>
      <c r="ODI109" s="47"/>
      <c r="ODJ109" s="47"/>
      <c r="ODK109" s="47"/>
      <c r="ODL109" s="47"/>
      <c r="ODM109" s="47"/>
      <c r="ODN109" s="47"/>
      <c r="ODO109" s="47"/>
      <c r="ODP109" s="47"/>
      <c r="ODQ109" s="47"/>
      <c r="ODR109" s="47"/>
      <c r="ODS109" s="47"/>
      <c r="ODT109" s="47"/>
      <c r="ODU109" s="47"/>
      <c r="ODV109" s="47"/>
      <c r="ODW109" s="47"/>
      <c r="ODX109" s="47"/>
      <c r="ODY109" s="47"/>
      <c r="ODZ109" s="47"/>
      <c r="OEA109" s="47"/>
      <c r="OEB109" s="47"/>
      <c r="OEC109" s="47"/>
      <c r="OED109" s="47"/>
      <c r="OEE109" s="47"/>
      <c r="OEF109" s="47"/>
      <c r="OEG109" s="47"/>
      <c r="OEH109" s="47"/>
      <c r="OEI109" s="47"/>
      <c r="OEJ109" s="47"/>
      <c r="OEK109" s="47"/>
      <c r="OEL109" s="47"/>
      <c r="OEM109" s="47"/>
      <c r="OEN109" s="47"/>
      <c r="OEO109" s="47"/>
      <c r="OEP109" s="47"/>
      <c r="OEQ109" s="47"/>
      <c r="OER109" s="47"/>
      <c r="OES109" s="47"/>
      <c r="OET109" s="47"/>
      <c r="OEU109" s="47"/>
      <c r="OEV109" s="47"/>
      <c r="OEW109" s="47"/>
      <c r="OEX109" s="47"/>
      <c r="OEY109" s="47"/>
      <c r="OEZ109" s="47"/>
      <c r="OFA109" s="47"/>
      <c r="OFB109" s="47"/>
      <c r="OFC109" s="47"/>
      <c r="OFD109" s="47"/>
      <c r="OFE109" s="47"/>
      <c r="OFF109" s="47"/>
      <c r="OFG109" s="47"/>
      <c r="OFH109" s="47"/>
      <c r="OFI109" s="47"/>
      <c r="OFJ109" s="47"/>
      <c r="OFK109" s="47"/>
      <c r="OFL109" s="47"/>
      <c r="OFM109" s="47"/>
      <c r="OFN109" s="47"/>
      <c r="OFO109" s="47"/>
      <c r="OFP109" s="47"/>
      <c r="OFQ109" s="47"/>
      <c r="OFR109" s="47"/>
      <c r="OFS109" s="47"/>
      <c r="OFT109" s="47"/>
      <c r="OFU109" s="47"/>
      <c r="OFV109" s="47"/>
      <c r="OFW109" s="47"/>
      <c r="OFX109" s="47"/>
      <c r="OFY109" s="47"/>
      <c r="OFZ109" s="47"/>
      <c r="OGA109" s="47"/>
      <c r="OGB109" s="47"/>
      <c r="OGC109" s="47"/>
      <c r="OGD109" s="47"/>
      <c r="OGE109" s="47"/>
      <c r="OGF109" s="47"/>
      <c r="OGG109" s="47"/>
      <c r="OGH109" s="47"/>
      <c r="OGI109" s="47"/>
      <c r="OGJ109" s="47"/>
      <c r="OGK109" s="47"/>
      <c r="OGL109" s="47"/>
      <c r="OGM109" s="47"/>
      <c r="OGN109" s="47"/>
      <c r="OGO109" s="47"/>
      <c r="OGP109" s="47"/>
      <c r="OGQ109" s="47"/>
      <c r="OGR109" s="47"/>
      <c r="OGS109" s="47"/>
      <c r="OGT109" s="47"/>
      <c r="OGU109" s="47"/>
      <c r="OGV109" s="47"/>
      <c r="OGW109" s="47"/>
      <c r="OGX109" s="47"/>
      <c r="OGY109" s="47"/>
      <c r="OGZ109" s="47"/>
      <c r="OHA109" s="47"/>
      <c r="OHB109" s="47"/>
      <c r="OHC109" s="47"/>
      <c r="OHD109" s="47"/>
      <c r="OHE109" s="47"/>
      <c r="OHF109" s="47"/>
      <c r="OHG109" s="47"/>
      <c r="OHH109" s="47"/>
      <c r="OHI109" s="47"/>
      <c r="OHJ109" s="47"/>
      <c r="OHK109" s="47"/>
      <c r="OHL109" s="47"/>
      <c r="OHM109" s="47"/>
      <c r="OHN109" s="47"/>
      <c r="OHO109" s="47"/>
      <c r="OHP109" s="47"/>
      <c r="OHQ109" s="47"/>
      <c r="OHR109" s="47"/>
      <c r="OHS109" s="47"/>
      <c r="OHT109" s="47"/>
      <c r="OHU109" s="47"/>
      <c r="OHV109" s="47"/>
      <c r="OHW109" s="47"/>
      <c r="OHX109" s="47"/>
      <c r="OHY109" s="47"/>
      <c r="OHZ109" s="47"/>
      <c r="OIA109" s="47"/>
      <c r="OIB109" s="47"/>
      <c r="OIC109" s="47"/>
      <c r="OID109" s="47"/>
      <c r="OIE109" s="47"/>
      <c r="OIF109" s="47"/>
      <c r="OIG109" s="47"/>
      <c r="OIH109" s="47"/>
      <c r="OII109" s="47"/>
      <c r="OIJ109" s="47"/>
      <c r="OIK109" s="47"/>
      <c r="OIL109" s="47"/>
      <c r="OIM109" s="47"/>
      <c r="OIN109" s="47"/>
      <c r="OIO109" s="47"/>
      <c r="OIP109" s="47"/>
      <c r="OIQ109" s="47"/>
      <c r="OIR109" s="47"/>
      <c r="OIS109" s="47"/>
      <c r="OIT109" s="47"/>
      <c r="OIU109" s="47"/>
      <c r="OIV109" s="47"/>
      <c r="OIW109" s="47"/>
      <c r="OIX109" s="47"/>
      <c r="OIY109" s="47"/>
      <c r="OIZ109" s="47"/>
      <c r="OJA109" s="47"/>
      <c r="OJB109" s="47"/>
      <c r="OJC109" s="47"/>
      <c r="OJD109" s="47"/>
      <c r="OJE109" s="47"/>
      <c r="OJF109" s="47"/>
      <c r="OJG109" s="47"/>
      <c r="OJH109" s="47"/>
      <c r="OJI109" s="47"/>
      <c r="OJJ109" s="47"/>
      <c r="OJK109" s="47"/>
      <c r="OJL109" s="47"/>
      <c r="OJM109" s="47"/>
      <c r="OJN109" s="47"/>
      <c r="OJO109" s="47"/>
      <c r="OJP109" s="47"/>
      <c r="OJQ109" s="47"/>
      <c r="OJR109" s="47"/>
      <c r="OJS109" s="47"/>
      <c r="OJT109" s="47"/>
      <c r="OJU109" s="47"/>
      <c r="OJV109" s="47"/>
      <c r="OJW109" s="47"/>
      <c r="OJX109" s="47"/>
      <c r="OJY109" s="47"/>
      <c r="OJZ109" s="47"/>
      <c r="OKA109" s="47"/>
      <c r="OKB109" s="47"/>
      <c r="OKC109" s="47"/>
      <c r="OKD109" s="47"/>
      <c r="OKE109" s="47"/>
      <c r="OKF109" s="47"/>
      <c r="OKG109" s="47"/>
      <c r="OKH109" s="47"/>
      <c r="OKI109" s="47"/>
      <c r="OKJ109" s="47"/>
      <c r="OKK109" s="47"/>
      <c r="OKL109" s="47"/>
      <c r="OKM109" s="47"/>
      <c r="OKN109" s="47"/>
      <c r="OKO109" s="47"/>
      <c r="OKP109" s="47"/>
      <c r="OKQ109" s="47"/>
      <c r="OKR109" s="47"/>
      <c r="OKS109" s="47"/>
      <c r="OKT109" s="47"/>
      <c r="OKU109" s="47"/>
      <c r="OKV109" s="47"/>
      <c r="OKW109" s="47"/>
      <c r="OKX109" s="47"/>
      <c r="OKY109" s="47"/>
      <c r="OKZ109" s="47"/>
      <c r="OLA109" s="47"/>
      <c r="OLB109" s="47"/>
      <c r="OLC109" s="47"/>
      <c r="OLD109" s="47"/>
      <c r="OLE109" s="47"/>
      <c r="OLF109" s="47"/>
      <c r="OLG109" s="47"/>
      <c r="OLH109" s="47"/>
      <c r="OLI109" s="47"/>
      <c r="OLJ109" s="47"/>
      <c r="OLK109" s="47"/>
      <c r="OLL109" s="47"/>
      <c r="OLM109" s="47"/>
      <c r="OLN109" s="47"/>
      <c r="OLO109" s="47"/>
      <c r="OLP109" s="47"/>
      <c r="OLQ109" s="47"/>
      <c r="OLR109" s="47"/>
      <c r="OLS109" s="47"/>
      <c r="OLT109" s="47"/>
      <c r="OLU109" s="47"/>
      <c r="OLV109" s="47"/>
      <c r="OLW109" s="47"/>
      <c r="OLX109" s="47"/>
      <c r="OLY109" s="47"/>
      <c r="OLZ109" s="47"/>
      <c r="OMA109" s="47"/>
      <c r="OMB109" s="47"/>
      <c r="OMC109" s="47"/>
      <c r="OMD109" s="47"/>
      <c r="OME109" s="47"/>
      <c r="OMF109" s="47"/>
      <c r="OMG109" s="47"/>
      <c r="OMH109" s="47"/>
      <c r="OMI109" s="47"/>
      <c r="OMJ109" s="47"/>
      <c r="OMK109" s="47"/>
      <c r="OML109" s="47"/>
      <c r="OMM109" s="47"/>
      <c r="OMN109" s="47"/>
      <c r="OMO109" s="47"/>
      <c r="OMP109" s="47"/>
      <c r="OMQ109" s="47"/>
      <c r="OMR109" s="47"/>
      <c r="OMS109" s="47"/>
      <c r="OMT109" s="47"/>
      <c r="OMU109" s="47"/>
      <c r="OMV109" s="47"/>
      <c r="OMW109" s="47"/>
      <c r="OMX109" s="47"/>
      <c r="OMY109" s="47"/>
      <c r="OMZ109" s="47"/>
      <c r="ONA109" s="47"/>
      <c r="ONB109" s="47"/>
      <c r="ONC109" s="47"/>
      <c r="OND109" s="47"/>
      <c r="ONE109" s="47"/>
      <c r="ONF109" s="47"/>
      <c r="ONG109" s="47"/>
      <c r="ONH109" s="47"/>
      <c r="ONI109" s="47"/>
      <c r="ONJ109" s="47"/>
      <c r="ONK109" s="47"/>
      <c r="ONL109" s="47"/>
      <c r="ONM109" s="47"/>
      <c r="ONN109" s="47"/>
      <c r="ONO109" s="47"/>
      <c r="ONP109" s="47"/>
      <c r="ONQ109" s="47"/>
      <c r="ONR109" s="47"/>
      <c r="ONS109" s="47"/>
      <c r="ONT109" s="47"/>
      <c r="ONU109" s="47"/>
      <c r="ONV109" s="47"/>
      <c r="ONW109" s="47"/>
      <c r="ONX109" s="47"/>
      <c r="ONY109" s="47"/>
      <c r="ONZ109" s="47"/>
      <c r="OOA109" s="47"/>
      <c r="OOB109" s="47"/>
      <c r="OOC109" s="47"/>
      <c r="OOD109" s="47"/>
      <c r="OOE109" s="47"/>
      <c r="OOF109" s="47"/>
      <c r="OOG109" s="47"/>
      <c r="OOH109" s="47"/>
      <c r="OOI109" s="47"/>
      <c r="OOJ109" s="47"/>
      <c r="OOK109" s="47"/>
      <c r="OOL109" s="47"/>
      <c r="OOM109" s="47"/>
      <c r="OON109" s="47"/>
      <c r="OOO109" s="47"/>
      <c r="OOP109" s="47"/>
      <c r="OOQ109" s="47"/>
      <c r="OOR109" s="47"/>
      <c r="OOS109" s="47"/>
      <c r="OOT109" s="47"/>
      <c r="OOU109" s="47"/>
      <c r="OOV109" s="47"/>
      <c r="OOW109" s="47"/>
      <c r="OOX109" s="47"/>
      <c r="OOY109" s="47"/>
      <c r="OOZ109" s="47"/>
      <c r="OPA109" s="47"/>
      <c r="OPB109" s="47"/>
      <c r="OPC109" s="47"/>
      <c r="OPD109" s="47"/>
      <c r="OPE109" s="47"/>
      <c r="OPF109" s="47"/>
      <c r="OPG109" s="47"/>
      <c r="OPH109" s="47"/>
      <c r="OPI109" s="47"/>
      <c r="OPJ109" s="47"/>
      <c r="OPK109" s="47"/>
      <c r="OPL109" s="47"/>
      <c r="OPM109" s="47"/>
      <c r="OPN109" s="47"/>
      <c r="OPO109" s="47"/>
      <c r="OPP109" s="47"/>
      <c r="OPQ109" s="47"/>
      <c r="OPR109" s="47"/>
      <c r="OPS109" s="47"/>
      <c r="OPT109" s="47"/>
      <c r="OPU109" s="47"/>
      <c r="OPV109" s="47"/>
      <c r="OPW109" s="47"/>
      <c r="OPX109" s="47"/>
      <c r="OPY109" s="47"/>
      <c r="OPZ109" s="47"/>
      <c r="OQA109" s="47"/>
      <c r="OQB109" s="47"/>
      <c r="OQC109" s="47"/>
      <c r="OQD109" s="47"/>
      <c r="OQE109" s="47"/>
      <c r="OQF109" s="47"/>
      <c r="OQG109" s="47"/>
      <c r="OQH109" s="47"/>
      <c r="OQI109" s="47"/>
      <c r="OQJ109" s="47"/>
      <c r="OQK109" s="47"/>
      <c r="OQL109" s="47"/>
      <c r="OQM109" s="47"/>
      <c r="OQN109" s="47"/>
      <c r="OQO109" s="47"/>
      <c r="OQP109" s="47"/>
      <c r="OQQ109" s="47"/>
      <c r="OQR109" s="47"/>
      <c r="OQS109" s="47"/>
      <c r="OQT109" s="47"/>
      <c r="OQU109" s="47"/>
      <c r="OQV109" s="47"/>
      <c r="OQW109" s="47"/>
      <c r="OQX109" s="47"/>
      <c r="OQY109" s="47"/>
      <c r="OQZ109" s="47"/>
      <c r="ORA109" s="47"/>
      <c r="ORB109" s="47"/>
      <c r="ORC109" s="47"/>
      <c r="ORD109" s="47"/>
      <c r="ORE109" s="47"/>
      <c r="ORF109" s="47"/>
      <c r="ORG109" s="47"/>
      <c r="ORH109" s="47"/>
      <c r="ORI109" s="47"/>
      <c r="ORJ109" s="47"/>
      <c r="ORK109" s="47"/>
      <c r="ORL109" s="47"/>
      <c r="ORM109" s="47"/>
      <c r="ORN109" s="47"/>
      <c r="ORO109" s="47"/>
      <c r="ORP109" s="47"/>
      <c r="ORQ109" s="47"/>
      <c r="ORR109" s="47"/>
      <c r="ORS109" s="47"/>
      <c r="ORT109" s="47"/>
      <c r="ORU109" s="47"/>
      <c r="ORV109" s="47"/>
      <c r="ORW109" s="47"/>
      <c r="ORX109" s="47"/>
      <c r="ORY109" s="47"/>
      <c r="ORZ109" s="47"/>
      <c r="OSA109" s="47"/>
      <c r="OSB109" s="47"/>
      <c r="OSC109" s="47"/>
      <c r="OSD109" s="47"/>
      <c r="OSE109" s="47"/>
      <c r="OSF109" s="47"/>
      <c r="OSG109" s="47"/>
      <c r="OSH109" s="47"/>
      <c r="OSI109" s="47"/>
      <c r="OSJ109" s="47"/>
      <c r="OSK109" s="47"/>
      <c r="OSL109" s="47"/>
      <c r="OSM109" s="47"/>
      <c r="OSN109" s="47"/>
      <c r="OSO109" s="47"/>
      <c r="OSP109" s="47"/>
      <c r="OSQ109" s="47"/>
      <c r="OSR109" s="47"/>
      <c r="OSS109" s="47"/>
      <c r="OST109" s="47"/>
      <c r="OSU109" s="47"/>
      <c r="OSV109" s="47"/>
      <c r="OSW109" s="47"/>
      <c r="OSX109" s="47"/>
      <c r="OSY109" s="47"/>
      <c r="OSZ109" s="47"/>
      <c r="OTA109" s="47"/>
      <c r="OTB109" s="47"/>
      <c r="OTC109" s="47"/>
      <c r="OTD109" s="47"/>
      <c r="OTE109" s="47"/>
      <c r="OTF109" s="47"/>
      <c r="OTG109" s="47"/>
      <c r="OTH109" s="47"/>
      <c r="OTI109" s="47"/>
      <c r="OTJ109" s="47"/>
      <c r="OTK109" s="47"/>
      <c r="OTL109" s="47"/>
      <c r="OTM109" s="47"/>
      <c r="OTN109" s="47"/>
      <c r="OTO109" s="47"/>
      <c r="OTP109" s="47"/>
      <c r="OTQ109" s="47"/>
      <c r="OTR109" s="47"/>
      <c r="OTS109" s="47"/>
      <c r="OTT109" s="47"/>
      <c r="OTU109" s="47"/>
      <c r="OTV109" s="47"/>
      <c r="OTW109" s="47"/>
      <c r="OTX109" s="47"/>
      <c r="OTY109" s="47"/>
      <c r="OTZ109" s="47"/>
      <c r="OUA109" s="47"/>
      <c r="OUB109" s="47"/>
      <c r="OUC109" s="47"/>
      <c r="OUD109" s="47"/>
      <c r="OUE109" s="47"/>
      <c r="OUF109" s="47"/>
      <c r="OUG109" s="47"/>
      <c r="OUH109" s="47"/>
      <c r="OUI109" s="47"/>
      <c r="OUJ109" s="47"/>
      <c r="OUK109" s="47"/>
      <c r="OUL109" s="47"/>
      <c r="OUM109" s="47"/>
      <c r="OUN109" s="47"/>
      <c r="OUO109" s="47"/>
      <c r="OUP109" s="47"/>
      <c r="OUQ109" s="47"/>
      <c r="OUR109" s="47"/>
      <c r="OUS109" s="47"/>
      <c r="OUT109" s="47"/>
      <c r="OUU109" s="47"/>
      <c r="OUV109" s="47"/>
      <c r="OUW109" s="47"/>
      <c r="OUX109" s="47"/>
      <c r="OUY109" s="47"/>
      <c r="OUZ109" s="47"/>
      <c r="OVA109" s="47"/>
      <c r="OVB109" s="47"/>
      <c r="OVC109" s="47"/>
      <c r="OVD109" s="47"/>
      <c r="OVE109" s="47"/>
      <c r="OVF109" s="47"/>
      <c r="OVG109" s="47"/>
      <c r="OVH109" s="47"/>
      <c r="OVI109" s="47"/>
      <c r="OVJ109" s="47"/>
      <c r="OVK109" s="47"/>
      <c r="OVL109" s="47"/>
      <c r="OVM109" s="47"/>
      <c r="OVN109" s="47"/>
      <c r="OVO109" s="47"/>
      <c r="OVP109" s="47"/>
      <c r="OVQ109" s="47"/>
      <c r="OVR109" s="47"/>
      <c r="OVS109" s="47"/>
      <c r="OVT109" s="47"/>
      <c r="OVU109" s="47"/>
      <c r="OVV109" s="47"/>
      <c r="OVW109" s="47"/>
      <c r="OVX109" s="47"/>
      <c r="OVY109" s="47"/>
      <c r="OVZ109" s="47"/>
      <c r="OWA109" s="47"/>
      <c r="OWB109" s="47"/>
      <c r="OWC109" s="47"/>
      <c r="OWD109" s="47"/>
      <c r="OWE109" s="47"/>
      <c r="OWF109" s="47"/>
      <c r="OWG109" s="47"/>
      <c r="OWH109" s="47"/>
      <c r="OWI109" s="47"/>
      <c r="OWJ109" s="47"/>
      <c r="OWK109" s="47"/>
      <c r="OWL109" s="47"/>
      <c r="OWM109" s="47"/>
      <c r="OWN109" s="47"/>
      <c r="OWO109" s="47"/>
      <c r="OWP109" s="47"/>
      <c r="OWQ109" s="47"/>
      <c r="OWR109" s="47"/>
      <c r="OWS109" s="47"/>
      <c r="OWT109" s="47"/>
      <c r="OWU109" s="47"/>
      <c r="OWV109" s="47"/>
      <c r="OWW109" s="47"/>
      <c r="OWX109" s="47"/>
      <c r="OWY109" s="47"/>
      <c r="OWZ109" s="47"/>
      <c r="OXA109" s="47"/>
      <c r="OXB109" s="47"/>
      <c r="OXC109" s="47"/>
      <c r="OXD109" s="47"/>
      <c r="OXE109" s="47"/>
      <c r="OXF109" s="47"/>
      <c r="OXG109" s="47"/>
      <c r="OXH109" s="47"/>
      <c r="OXI109" s="47"/>
      <c r="OXJ109" s="47"/>
      <c r="OXK109" s="47"/>
      <c r="OXL109" s="47"/>
      <c r="OXM109" s="47"/>
      <c r="OXN109" s="47"/>
      <c r="OXO109" s="47"/>
      <c r="OXP109" s="47"/>
      <c r="OXQ109" s="47"/>
      <c r="OXR109" s="47"/>
      <c r="OXS109" s="47"/>
      <c r="OXT109" s="47"/>
      <c r="OXU109" s="47"/>
      <c r="OXV109" s="47"/>
      <c r="OXW109" s="47"/>
      <c r="OXX109" s="47"/>
      <c r="OXY109" s="47"/>
      <c r="OXZ109" s="47"/>
      <c r="OYA109" s="47"/>
      <c r="OYB109" s="47"/>
      <c r="OYC109" s="47"/>
      <c r="OYD109" s="47"/>
      <c r="OYE109" s="47"/>
      <c r="OYF109" s="47"/>
      <c r="OYG109" s="47"/>
      <c r="OYH109" s="47"/>
      <c r="OYI109" s="47"/>
      <c r="OYJ109" s="47"/>
      <c r="OYK109" s="47"/>
      <c r="OYL109" s="47"/>
      <c r="OYM109" s="47"/>
      <c r="OYN109" s="47"/>
      <c r="OYO109" s="47"/>
      <c r="OYP109" s="47"/>
      <c r="OYQ109" s="47"/>
      <c r="OYR109" s="47"/>
      <c r="OYS109" s="47"/>
      <c r="OYT109" s="47"/>
      <c r="OYU109" s="47"/>
      <c r="OYV109" s="47"/>
      <c r="OYW109" s="47"/>
      <c r="OYX109" s="47"/>
      <c r="OYY109" s="47"/>
      <c r="OYZ109" s="47"/>
      <c r="OZA109" s="47"/>
      <c r="OZB109" s="47"/>
      <c r="OZC109" s="47"/>
      <c r="OZD109" s="47"/>
      <c r="OZE109" s="47"/>
      <c r="OZF109" s="47"/>
      <c r="OZG109" s="47"/>
      <c r="OZH109" s="47"/>
      <c r="OZI109" s="47"/>
      <c r="OZJ109" s="47"/>
      <c r="OZK109" s="47"/>
      <c r="OZL109" s="47"/>
      <c r="OZM109" s="47"/>
      <c r="OZN109" s="47"/>
      <c r="OZO109" s="47"/>
      <c r="OZP109" s="47"/>
      <c r="OZQ109" s="47"/>
      <c r="OZR109" s="47"/>
      <c r="OZS109" s="47"/>
      <c r="OZT109" s="47"/>
      <c r="OZU109" s="47"/>
      <c r="OZV109" s="47"/>
      <c r="OZW109" s="47"/>
      <c r="OZX109" s="47"/>
      <c r="OZY109" s="47"/>
      <c r="OZZ109" s="47"/>
      <c r="PAA109" s="47"/>
      <c r="PAB109" s="47"/>
      <c r="PAC109" s="47"/>
      <c r="PAD109" s="47"/>
      <c r="PAE109" s="47"/>
      <c r="PAF109" s="47"/>
      <c r="PAG109" s="47"/>
      <c r="PAH109" s="47"/>
      <c r="PAI109" s="47"/>
      <c r="PAJ109" s="47"/>
      <c r="PAK109" s="47"/>
      <c r="PAL109" s="47"/>
      <c r="PAM109" s="47"/>
      <c r="PAN109" s="47"/>
      <c r="PAO109" s="47"/>
      <c r="PAP109" s="47"/>
      <c r="PAQ109" s="47"/>
      <c r="PAR109" s="47"/>
      <c r="PAS109" s="47"/>
      <c r="PAT109" s="47"/>
      <c r="PAU109" s="47"/>
      <c r="PAV109" s="47"/>
      <c r="PAW109" s="47"/>
      <c r="PAX109" s="47"/>
      <c r="PAY109" s="47"/>
      <c r="PAZ109" s="47"/>
      <c r="PBA109" s="47"/>
      <c r="PBB109" s="47"/>
      <c r="PBC109" s="47"/>
      <c r="PBD109" s="47"/>
      <c r="PBE109" s="47"/>
      <c r="PBF109" s="47"/>
      <c r="PBG109" s="47"/>
      <c r="PBH109" s="47"/>
      <c r="PBI109" s="47"/>
      <c r="PBJ109" s="47"/>
      <c r="PBK109" s="47"/>
      <c r="PBL109" s="47"/>
      <c r="PBM109" s="47"/>
      <c r="PBN109" s="47"/>
      <c r="PBO109" s="47"/>
      <c r="PBP109" s="47"/>
      <c r="PBQ109" s="47"/>
      <c r="PBR109" s="47"/>
      <c r="PBS109" s="47"/>
      <c r="PBT109" s="47"/>
      <c r="PBU109" s="47"/>
      <c r="PBV109" s="47"/>
      <c r="PBW109" s="47"/>
      <c r="PBX109" s="47"/>
      <c r="PBY109" s="47"/>
      <c r="PBZ109" s="47"/>
      <c r="PCA109" s="47"/>
      <c r="PCB109" s="47"/>
      <c r="PCC109" s="47"/>
      <c r="PCD109" s="47"/>
      <c r="PCE109" s="47"/>
      <c r="PCF109" s="47"/>
      <c r="PCG109" s="47"/>
      <c r="PCH109" s="47"/>
      <c r="PCI109" s="47"/>
      <c r="PCJ109" s="47"/>
      <c r="PCK109" s="47"/>
      <c r="PCL109" s="47"/>
      <c r="PCM109" s="47"/>
      <c r="PCN109" s="47"/>
      <c r="PCO109" s="47"/>
      <c r="PCP109" s="47"/>
      <c r="PCQ109" s="47"/>
      <c r="PCR109" s="47"/>
      <c r="PCS109" s="47"/>
      <c r="PCT109" s="47"/>
      <c r="PCU109" s="47"/>
      <c r="PCV109" s="47"/>
      <c r="PCW109" s="47"/>
      <c r="PCX109" s="47"/>
      <c r="PCY109" s="47"/>
      <c r="PCZ109" s="47"/>
      <c r="PDA109" s="47"/>
      <c r="PDB109" s="47"/>
      <c r="PDC109" s="47"/>
      <c r="PDD109" s="47"/>
      <c r="PDE109" s="47"/>
      <c r="PDF109" s="47"/>
      <c r="PDG109" s="47"/>
      <c r="PDH109" s="47"/>
      <c r="PDI109" s="47"/>
      <c r="PDJ109" s="47"/>
      <c r="PDK109" s="47"/>
      <c r="PDL109" s="47"/>
      <c r="PDM109" s="47"/>
      <c r="PDN109" s="47"/>
      <c r="PDO109" s="47"/>
      <c r="PDP109" s="47"/>
      <c r="PDQ109" s="47"/>
      <c r="PDR109" s="47"/>
      <c r="PDS109" s="47"/>
      <c r="PDT109" s="47"/>
      <c r="PDU109" s="47"/>
      <c r="PDV109" s="47"/>
      <c r="PDW109" s="47"/>
      <c r="PDX109" s="47"/>
      <c r="PDY109" s="47"/>
      <c r="PDZ109" s="47"/>
      <c r="PEA109" s="47"/>
      <c r="PEB109" s="47"/>
      <c r="PEC109" s="47"/>
      <c r="PED109" s="47"/>
      <c r="PEE109" s="47"/>
      <c r="PEF109" s="47"/>
      <c r="PEG109" s="47"/>
      <c r="PEH109" s="47"/>
      <c r="PEI109" s="47"/>
      <c r="PEJ109" s="47"/>
      <c r="PEK109" s="47"/>
      <c r="PEL109" s="47"/>
      <c r="PEM109" s="47"/>
      <c r="PEN109" s="47"/>
      <c r="PEO109" s="47"/>
      <c r="PEP109" s="47"/>
      <c r="PEQ109" s="47"/>
      <c r="PER109" s="47"/>
      <c r="PES109" s="47"/>
      <c r="PET109" s="47"/>
      <c r="PEU109" s="47"/>
      <c r="PEV109" s="47"/>
      <c r="PEW109" s="47"/>
      <c r="PEX109" s="47"/>
      <c r="PEY109" s="47"/>
      <c r="PEZ109" s="47"/>
      <c r="PFA109" s="47"/>
      <c r="PFB109" s="47"/>
      <c r="PFC109" s="47"/>
      <c r="PFD109" s="47"/>
      <c r="PFE109" s="47"/>
      <c r="PFF109" s="47"/>
      <c r="PFG109" s="47"/>
      <c r="PFH109" s="47"/>
      <c r="PFI109" s="47"/>
      <c r="PFJ109" s="47"/>
      <c r="PFK109" s="47"/>
      <c r="PFL109" s="47"/>
      <c r="PFM109" s="47"/>
      <c r="PFN109" s="47"/>
      <c r="PFO109" s="47"/>
      <c r="PFP109" s="47"/>
      <c r="PFQ109" s="47"/>
      <c r="PFR109" s="47"/>
      <c r="PFS109" s="47"/>
      <c r="PFT109" s="47"/>
      <c r="PFU109" s="47"/>
      <c r="PFV109" s="47"/>
      <c r="PFW109" s="47"/>
      <c r="PFX109" s="47"/>
      <c r="PFY109" s="47"/>
      <c r="PFZ109" s="47"/>
      <c r="PGA109" s="47"/>
      <c r="PGB109" s="47"/>
      <c r="PGC109" s="47"/>
      <c r="PGD109" s="47"/>
      <c r="PGE109" s="47"/>
      <c r="PGF109" s="47"/>
      <c r="PGG109" s="47"/>
      <c r="PGH109" s="47"/>
      <c r="PGI109" s="47"/>
      <c r="PGJ109" s="47"/>
      <c r="PGK109" s="47"/>
      <c r="PGL109" s="47"/>
      <c r="PGM109" s="47"/>
      <c r="PGN109" s="47"/>
      <c r="PGO109" s="47"/>
      <c r="PGP109" s="47"/>
      <c r="PGQ109" s="47"/>
      <c r="PGR109" s="47"/>
      <c r="PGS109" s="47"/>
      <c r="PGT109" s="47"/>
      <c r="PGU109" s="47"/>
      <c r="PGV109" s="47"/>
      <c r="PGW109" s="47"/>
      <c r="PGX109" s="47"/>
      <c r="PGY109" s="47"/>
      <c r="PGZ109" s="47"/>
      <c r="PHA109" s="47"/>
      <c r="PHB109" s="47"/>
      <c r="PHC109" s="47"/>
      <c r="PHD109" s="47"/>
      <c r="PHE109" s="47"/>
      <c r="PHF109" s="47"/>
      <c r="PHG109" s="47"/>
      <c r="PHH109" s="47"/>
      <c r="PHI109" s="47"/>
      <c r="PHJ109" s="47"/>
      <c r="PHK109" s="47"/>
      <c r="PHL109" s="47"/>
      <c r="PHM109" s="47"/>
      <c r="PHN109" s="47"/>
      <c r="PHO109" s="47"/>
      <c r="PHP109" s="47"/>
      <c r="PHQ109" s="47"/>
      <c r="PHR109" s="47"/>
      <c r="PHS109" s="47"/>
      <c r="PHT109" s="47"/>
      <c r="PHU109" s="47"/>
      <c r="PHV109" s="47"/>
      <c r="PHW109" s="47"/>
      <c r="PHX109" s="47"/>
      <c r="PHY109" s="47"/>
      <c r="PHZ109" s="47"/>
      <c r="PIA109" s="47"/>
      <c r="PIB109" s="47"/>
      <c r="PIC109" s="47"/>
      <c r="PID109" s="47"/>
      <c r="PIE109" s="47"/>
      <c r="PIF109" s="47"/>
      <c r="PIG109" s="47"/>
      <c r="PIH109" s="47"/>
      <c r="PII109" s="47"/>
      <c r="PIJ109" s="47"/>
      <c r="PIK109" s="47"/>
      <c r="PIL109" s="47"/>
      <c r="PIM109" s="47"/>
      <c r="PIN109" s="47"/>
      <c r="PIO109" s="47"/>
      <c r="PIP109" s="47"/>
      <c r="PIQ109" s="47"/>
      <c r="PIR109" s="47"/>
      <c r="PIS109" s="47"/>
      <c r="PIT109" s="47"/>
      <c r="PIU109" s="47"/>
      <c r="PIV109" s="47"/>
      <c r="PIW109" s="47"/>
      <c r="PIX109" s="47"/>
      <c r="PIY109" s="47"/>
      <c r="PIZ109" s="47"/>
      <c r="PJA109" s="47"/>
      <c r="PJB109" s="47"/>
      <c r="PJC109" s="47"/>
      <c r="PJD109" s="47"/>
      <c r="PJE109" s="47"/>
      <c r="PJF109" s="47"/>
      <c r="PJG109" s="47"/>
      <c r="PJH109" s="47"/>
      <c r="PJI109" s="47"/>
      <c r="PJJ109" s="47"/>
      <c r="PJK109" s="47"/>
      <c r="PJL109" s="47"/>
      <c r="PJM109" s="47"/>
      <c r="PJN109" s="47"/>
      <c r="PJO109" s="47"/>
      <c r="PJP109" s="47"/>
      <c r="PJQ109" s="47"/>
      <c r="PJR109" s="47"/>
      <c r="PJS109" s="47"/>
      <c r="PJT109" s="47"/>
      <c r="PJU109" s="47"/>
      <c r="PJV109" s="47"/>
      <c r="PJW109" s="47"/>
      <c r="PJX109" s="47"/>
      <c r="PJY109" s="47"/>
      <c r="PJZ109" s="47"/>
      <c r="PKA109" s="47"/>
      <c r="PKB109" s="47"/>
      <c r="PKC109" s="47"/>
      <c r="PKD109" s="47"/>
      <c r="PKE109" s="47"/>
      <c r="PKF109" s="47"/>
      <c r="PKG109" s="47"/>
      <c r="PKH109" s="47"/>
      <c r="PKI109" s="47"/>
      <c r="PKJ109" s="47"/>
      <c r="PKK109" s="47"/>
      <c r="PKL109" s="47"/>
      <c r="PKM109" s="47"/>
      <c r="PKN109" s="47"/>
      <c r="PKO109" s="47"/>
      <c r="PKP109" s="47"/>
      <c r="PKQ109" s="47"/>
      <c r="PKR109" s="47"/>
      <c r="PKS109" s="47"/>
      <c r="PKT109" s="47"/>
      <c r="PKU109" s="47"/>
      <c r="PKV109" s="47"/>
      <c r="PKW109" s="47"/>
      <c r="PKX109" s="47"/>
      <c r="PKY109" s="47"/>
      <c r="PKZ109" s="47"/>
      <c r="PLA109" s="47"/>
      <c r="PLB109" s="47"/>
      <c r="PLC109" s="47"/>
      <c r="PLD109" s="47"/>
      <c r="PLE109" s="47"/>
      <c r="PLF109" s="47"/>
      <c r="PLG109" s="47"/>
      <c r="PLH109" s="47"/>
      <c r="PLI109" s="47"/>
      <c r="PLJ109" s="47"/>
      <c r="PLK109" s="47"/>
      <c r="PLL109" s="47"/>
      <c r="PLM109" s="47"/>
      <c r="PLN109" s="47"/>
      <c r="PLO109" s="47"/>
      <c r="PLP109" s="47"/>
      <c r="PLQ109" s="47"/>
      <c r="PLR109" s="47"/>
      <c r="PLS109" s="47"/>
      <c r="PLT109" s="47"/>
      <c r="PLU109" s="47"/>
      <c r="PLV109" s="47"/>
      <c r="PLW109" s="47"/>
      <c r="PLX109" s="47"/>
      <c r="PLY109" s="47"/>
      <c r="PLZ109" s="47"/>
      <c r="PMA109" s="47"/>
      <c r="PMB109" s="47"/>
      <c r="PMC109" s="47"/>
      <c r="PMD109" s="47"/>
      <c r="PME109" s="47"/>
      <c r="PMF109" s="47"/>
      <c r="PMG109" s="47"/>
      <c r="PMH109" s="47"/>
      <c r="PMI109" s="47"/>
      <c r="PMJ109" s="47"/>
      <c r="PMK109" s="47"/>
      <c r="PML109" s="47"/>
      <c r="PMM109" s="47"/>
      <c r="PMN109" s="47"/>
      <c r="PMO109" s="47"/>
      <c r="PMP109" s="47"/>
      <c r="PMQ109" s="47"/>
      <c r="PMR109" s="47"/>
      <c r="PMS109" s="47"/>
      <c r="PMT109" s="47"/>
      <c r="PMU109" s="47"/>
      <c r="PMV109" s="47"/>
      <c r="PMW109" s="47"/>
      <c r="PMX109" s="47"/>
      <c r="PMY109" s="47"/>
      <c r="PMZ109" s="47"/>
      <c r="PNA109" s="47"/>
      <c r="PNB109" s="47"/>
      <c r="PNC109" s="47"/>
      <c r="PND109" s="47"/>
      <c r="PNE109" s="47"/>
      <c r="PNF109" s="47"/>
      <c r="PNG109" s="47"/>
      <c r="PNH109" s="47"/>
      <c r="PNI109" s="47"/>
      <c r="PNJ109" s="47"/>
      <c r="PNK109" s="47"/>
      <c r="PNL109" s="47"/>
      <c r="PNM109" s="47"/>
      <c r="PNN109" s="47"/>
      <c r="PNO109" s="47"/>
      <c r="PNP109" s="47"/>
      <c r="PNQ109" s="47"/>
      <c r="PNR109" s="47"/>
      <c r="PNS109" s="47"/>
      <c r="PNT109" s="47"/>
      <c r="PNU109" s="47"/>
      <c r="PNV109" s="47"/>
      <c r="PNW109" s="47"/>
      <c r="PNX109" s="47"/>
      <c r="PNY109" s="47"/>
      <c r="PNZ109" s="47"/>
      <c r="POA109" s="47"/>
      <c r="POB109" s="47"/>
      <c r="POC109" s="47"/>
      <c r="POD109" s="47"/>
      <c r="POE109" s="47"/>
      <c r="POF109" s="47"/>
      <c r="POG109" s="47"/>
      <c r="POH109" s="47"/>
      <c r="POI109" s="47"/>
      <c r="POJ109" s="47"/>
      <c r="POK109" s="47"/>
      <c r="POL109" s="47"/>
      <c r="POM109" s="47"/>
      <c r="PON109" s="47"/>
      <c r="POO109" s="47"/>
      <c r="POP109" s="47"/>
      <c r="POQ109" s="47"/>
      <c r="POR109" s="47"/>
      <c r="POS109" s="47"/>
      <c r="POT109" s="47"/>
      <c r="POU109" s="47"/>
      <c r="POV109" s="47"/>
      <c r="POW109" s="47"/>
      <c r="POX109" s="47"/>
      <c r="POY109" s="47"/>
      <c r="POZ109" s="47"/>
      <c r="PPA109" s="47"/>
      <c r="PPB109" s="47"/>
      <c r="PPC109" s="47"/>
      <c r="PPD109" s="47"/>
      <c r="PPE109" s="47"/>
      <c r="PPF109" s="47"/>
      <c r="PPG109" s="47"/>
      <c r="PPH109" s="47"/>
      <c r="PPI109" s="47"/>
      <c r="PPJ109" s="47"/>
      <c r="PPK109" s="47"/>
      <c r="PPL109" s="47"/>
      <c r="PPM109" s="47"/>
      <c r="PPN109" s="47"/>
      <c r="PPO109" s="47"/>
      <c r="PPP109" s="47"/>
      <c r="PPQ109" s="47"/>
      <c r="PPR109" s="47"/>
      <c r="PPS109" s="47"/>
      <c r="PPT109" s="47"/>
      <c r="PPU109" s="47"/>
      <c r="PPV109" s="47"/>
      <c r="PPW109" s="47"/>
      <c r="PPX109" s="47"/>
      <c r="PPY109" s="47"/>
      <c r="PPZ109" s="47"/>
      <c r="PQA109" s="47"/>
      <c r="PQB109" s="47"/>
      <c r="PQC109" s="47"/>
      <c r="PQD109" s="47"/>
      <c r="PQE109" s="47"/>
      <c r="PQF109" s="47"/>
      <c r="PQG109" s="47"/>
      <c r="PQH109" s="47"/>
      <c r="PQI109" s="47"/>
      <c r="PQJ109" s="47"/>
      <c r="PQK109" s="47"/>
      <c r="PQL109" s="47"/>
      <c r="PQM109" s="47"/>
      <c r="PQN109" s="47"/>
      <c r="PQO109" s="47"/>
      <c r="PQP109" s="47"/>
      <c r="PQQ109" s="47"/>
      <c r="PQR109" s="47"/>
      <c r="PQS109" s="47"/>
      <c r="PQT109" s="47"/>
      <c r="PQU109" s="47"/>
      <c r="PQV109" s="47"/>
      <c r="PQW109" s="47"/>
      <c r="PQX109" s="47"/>
      <c r="PQY109" s="47"/>
      <c r="PQZ109" s="47"/>
      <c r="PRA109" s="47"/>
      <c r="PRB109" s="47"/>
      <c r="PRC109" s="47"/>
      <c r="PRD109" s="47"/>
      <c r="PRE109" s="47"/>
      <c r="PRF109" s="47"/>
      <c r="PRG109" s="47"/>
      <c r="PRH109" s="47"/>
      <c r="PRI109" s="47"/>
      <c r="PRJ109" s="47"/>
      <c r="PRK109" s="47"/>
      <c r="PRL109" s="47"/>
      <c r="PRM109" s="47"/>
      <c r="PRN109" s="47"/>
      <c r="PRO109" s="47"/>
      <c r="PRP109" s="47"/>
      <c r="PRQ109" s="47"/>
      <c r="PRR109" s="47"/>
      <c r="PRS109" s="47"/>
      <c r="PRT109" s="47"/>
      <c r="PRU109" s="47"/>
      <c r="PRV109" s="47"/>
      <c r="PRW109" s="47"/>
      <c r="PRX109" s="47"/>
      <c r="PRY109" s="47"/>
      <c r="PRZ109" s="47"/>
      <c r="PSA109" s="47"/>
      <c r="PSB109" s="47"/>
      <c r="PSC109" s="47"/>
      <c r="PSD109" s="47"/>
      <c r="PSE109" s="47"/>
      <c r="PSF109" s="47"/>
      <c r="PSG109" s="47"/>
      <c r="PSH109" s="47"/>
      <c r="PSI109" s="47"/>
      <c r="PSJ109" s="47"/>
      <c r="PSK109" s="47"/>
      <c r="PSL109" s="47"/>
      <c r="PSM109" s="47"/>
      <c r="PSN109" s="47"/>
      <c r="PSO109" s="47"/>
      <c r="PSP109" s="47"/>
      <c r="PSQ109" s="47"/>
      <c r="PSR109" s="47"/>
      <c r="PSS109" s="47"/>
      <c r="PST109" s="47"/>
      <c r="PSU109" s="47"/>
      <c r="PSV109" s="47"/>
      <c r="PSW109" s="47"/>
      <c r="PSX109" s="47"/>
      <c r="PSY109" s="47"/>
      <c r="PSZ109" s="47"/>
      <c r="PTA109" s="47"/>
      <c r="PTB109" s="47"/>
      <c r="PTC109" s="47"/>
      <c r="PTD109" s="47"/>
      <c r="PTE109" s="47"/>
      <c r="PTF109" s="47"/>
      <c r="PTG109" s="47"/>
      <c r="PTH109" s="47"/>
      <c r="PTI109" s="47"/>
      <c r="PTJ109" s="47"/>
      <c r="PTK109" s="47"/>
      <c r="PTL109" s="47"/>
      <c r="PTM109" s="47"/>
      <c r="PTN109" s="47"/>
      <c r="PTO109" s="47"/>
      <c r="PTP109" s="47"/>
      <c r="PTQ109" s="47"/>
      <c r="PTR109" s="47"/>
      <c r="PTS109" s="47"/>
      <c r="PTT109" s="47"/>
      <c r="PTU109" s="47"/>
      <c r="PTV109" s="47"/>
      <c r="PTW109" s="47"/>
      <c r="PTX109" s="47"/>
      <c r="PTY109" s="47"/>
      <c r="PTZ109" s="47"/>
      <c r="PUA109" s="47"/>
      <c r="PUB109" s="47"/>
      <c r="PUC109" s="47"/>
      <c r="PUD109" s="47"/>
      <c r="PUE109" s="47"/>
      <c r="PUF109" s="47"/>
      <c r="PUG109" s="47"/>
      <c r="PUH109" s="47"/>
      <c r="PUI109" s="47"/>
      <c r="PUJ109" s="47"/>
      <c r="PUK109" s="47"/>
      <c r="PUL109" s="47"/>
      <c r="PUM109" s="47"/>
      <c r="PUN109" s="47"/>
      <c r="PUO109" s="47"/>
      <c r="PUP109" s="47"/>
      <c r="PUQ109" s="47"/>
      <c r="PUR109" s="47"/>
      <c r="PUS109" s="47"/>
      <c r="PUT109" s="47"/>
      <c r="PUU109" s="47"/>
      <c r="PUV109" s="47"/>
      <c r="PUW109" s="47"/>
      <c r="PUX109" s="47"/>
      <c r="PUY109" s="47"/>
      <c r="PUZ109" s="47"/>
      <c r="PVA109" s="47"/>
      <c r="PVB109" s="47"/>
      <c r="PVC109" s="47"/>
      <c r="PVD109" s="47"/>
      <c r="PVE109" s="47"/>
      <c r="PVF109" s="47"/>
      <c r="PVG109" s="47"/>
      <c r="PVH109" s="47"/>
      <c r="PVI109" s="47"/>
      <c r="PVJ109" s="47"/>
      <c r="PVK109" s="47"/>
      <c r="PVL109" s="47"/>
      <c r="PVM109" s="47"/>
      <c r="PVN109" s="47"/>
      <c r="PVO109" s="47"/>
      <c r="PVP109" s="47"/>
      <c r="PVQ109" s="47"/>
      <c r="PVR109" s="47"/>
      <c r="PVS109" s="47"/>
      <c r="PVT109" s="47"/>
      <c r="PVU109" s="47"/>
      <c r="PVV109" s="47"/>
      <c r="PVW109" s="47"/>
      <c r="PVX109" s="47"/>
      <c r="PVY109" s="47"/>
      <c r="PVZ109" s="47"/>
      <c r="PWA109" s="47"/>
      <c r="PWB109" s="47"/>
      <c r="PWC109" s="47"/>
      <c r="PWD109" s="47"/>
      <c r="PWE109" s="47"/>
      <c r="PWF109" s="47"/>
      <c r="PWG109" s="47"/>
      <c r="PWH109" s="47"/>
      <c r="PWI109" s="47"/>
      <c r="PWJ109" s="47"/>
      <c r="PWK109" s="47"/>
      <c r="PWL109" s="47"/>
      <c r="PWM109" s="47"/>
      <c r="PWN109" s="47"/>
      <c r="PWO109" s="47"/>
      <c r="PWP109" s="47"/>
      <c r="PWQ109" s="47"/>
      <c r="PWR109" s="47"/>
      <c r="PWS109" s="47"/>
      <c r="PWT109" s="47"/>
      <c r="PWU109" s="47"/>
      <c r="PWV109" s="47"/>
      <c r="PWW109" s="47"/>
      <c r="PWX109" s="47"/>
      <c r="PWY109" s="47"/>
      <c r="PWZ109" s="47"/>
      <c r="PXA109" s="47"/>
      <c r="PXB109" s="47"/>
      <c r="PXC109" s="47"/>
      <c r="PXD109" s="47"/>
      <c r="PXE109" s="47"/>
      <c r="PXF109" s="47"/>
      <c r="PXG109" s="47"/>
      <c r="PXH109" s="47"/>
      <c r="PXI109" s="47"/>
      <c r="PXJ109" s="47"/>
      <c r="PXK109" s="47"/>
      <c r="PXL109" s="47"/>
      <c r="PXM109" s="47"/>
      <c r="PXN109" s="47"/>
      <c r="PXO109" s="47"/>
      <c r="PXP109" s="47"/>
      <c r="PXQ109" s="47"/>
      <c r="PXR109" s="47"/>
      <c r="PXS109" s="47"/>
      <c r="PXT109" s="47"/>
      <c r="PXU109" s="47"/>
      <c r="PXV109" s="47"/>
      <c r="PXW109" s="47"/>
      <c r="PXX109" s="47"/>
      <c r="PXY109" s="47"/>
      <c r="PXZ109" s="47"/>
      <c r="PYA109" s="47"/>
      <c r="PYB109" s="47"/>
      <c r="PYC109" s="47"/>
      <c r="PYD109" s="47"/>
      <c r="PYE109" s="47"/>
      <c r="PYF109" s="47"/>
      <c r="PYG109" s="47"/>
      <c r="PYH109" s="47"/>
      <c r="PYI109" s="47"/>
      <c r="PYJ109" s="47"/>
      <c r="PYK109" s="47"/>
      <c r="PYL109" s="47"/>
      <c r="PYM109" s="47"/>
      <c r="PYN109" s="47"/>
      <c r="PYO109" s="47"/>
      <c r="PYP109" s="47"/>
      <c r="PYQ109" s="47"/>
      <c r="PYR109" s="47"/>
      <c r="PYS109" s="47"/>
      <c r="PYT109" s="47"/>
      <c r="PYU109" s="47"/>
      <c r="PYV109" s="47"/>
      <c r="PYW109" s="47"/>
      <c r="PYX109" s="47"/>
      <c r="PYY109" s="47"/>
      <c r="PYZ109" s="47"/>
      <c r="PZA109" s="47"/>
      <c r="PZB109" s="47"/>
      <c r="PZC109" s="47"/>
      <c r="PZD109" s="47"/>
      <c r="PZE109" s="47"/>
      <c r="PZF109" s="47"/>
      <c r="PZG109" s="47"/>
      <c r="PZH109" s="47"/>
      <c r="PZI109" s="47"/>
      <c r="PZJ109" s="47"/>
      <c r="PZK109" s="47"/>
      <c r="PZL109" s="47"/>
      <c r="PZM109" s="47"/>
      <c r="PZN109" s="47"/>
      <c r="PZO109" s="47"/>
      <c r="PZP109" s="47"/>
      <c r="PZQ109" s="47"/>
      <c r="PZR109" s="47"/>
      <c r="PZS109" s="47"/>
      <c r="PZT109" s="47"/>
      <c r="PZU109" s="47"/>
      <c r="PZV109" s="47"/>
      <c r="PZW109" s="47"/>
      <c r="PZX109" s="47"/>
      <c r="PZY109" s="47"/>
      <c r="PZZ109" s="47"/>
      <c r="QAA109" s="47"/>
      <c r="QAB109" s="47"/>
      <c r="QAC109" s="47"/>
      <c r="QAD109" s="47"/>
      <c r="QAE109" s="47"/>
      <c r="QAF109" s="47"/>
      <c r="QAG109" s="47"/>
      <c r="QAH109" s="47"/>
      <c r="QAI109" s="47"/>
      <c r="QAJ109" s="47"/>
      <c r="QAK109" s="47"/>
      <c r="QAL109" s="47"/>
      <c r="QAM109" s="47"/>
      <c r="QAN109" s="47"/>
      <c r="QAO109" s="47"/>
      <c r="QAP109" s="47"/>
      <c r="QAQ109" s="47"/>
      <c r="QAR109" s="47"/>
      <c r="QAS109" s="47"/>
      <c r="QAT109" s="47"/>
      <c r="QAU109" s="47"/>
      <c r="QAV109" s="47"/>
      <c r="QAW109" s="47"/>
      <c r="QAX109" s="47"/>
      <c r="QAY109" s="47"/>
      <c r="QAZ109" s="47"/>
      <c r="QBA109" s="47"/>
      <c r="QBB109" s="47"/>
      <c r="QBC109" s="47"/>
      <c r="QBD109" s="47"/>
      <c r="QBE109" s="47"/>
      <c r="QBF109" s="47"/>
      <c r="QBG109" s="47"/>
      <c r="QBH109" s="47"/>
      <c r="QBI109" s="47"/>
      <c r="QBJ109" s="47"/>
      <c r="QBK109" s="47"/>
      <c r="QBL109" s="47"/>
      <c r="QBM109" s="47"/>
      <c r="QBN109" s="47"/>
      <c r="QBO109" s="47"/>
      <c r="QBP109" s="47"/>
      <c r="QBQ109" s="47"/>
      <c r="QBR109" s="47"/>
      <c r="QBS109" s="47"/>
      <c r="QBT109" s="47"/>
      <c r="QBU109" s="47"/>
      <c r="QBV109" s="47"/>
      <c r="QBW109" s="47"/>
      <c r="QBX109" s="47"/>
      <c r="QBY109" s="47"/>
      <c r="QBZ109" s="47"/>
      <c r="QCA109" s="47"/>
      <c r="QCB109" s="47"/>
      <c r="QCC109" s="47"/>
      <c r="QCD109" s="47"/>
      <c r="QCE109" s="47"/>
      <c r="QCF109" s="47"/>
      <c r="QCG109" s="47"/>
      <c r="QCH109" s="47"/>
      <c r="QCI109" s="47"/>
      <c r="QCJ109" s="47"/>
      <c r="QCK109" s="47"/>
      <c r="QCL109" s="47"/>
      <c r="QCM109" s="47"/>
      <c r="QCN109" s="47"/>
      <c r="QCO109" s="47"/>
      <c r="QCP109" s="47"/>
      <c r="QCQ109" s="47"/>
      <c r="QCR109" s="47"/>
      <c r="QCS109" s="47"/>
      <c r="QCT109" s="47"/>
      <c r="QCU109" s="47"/>
      <c r="QCV109" s="47"/>
      <c r="QCW109" s="47"/>
      <c r="QCX109" s="47"/>
      <c r="QCY109" s="47"/>
      <c r="QCZ109" s="47"/>
      <c r="QDA109" s="47"/>
      <c r="QDB109" s="47"/>
      <c r="QDC109" s="47"/>
      <c r="QDD109" s="47"/>
      <c r="QDE109" s="47"/>
      <c r="QDF109" s="47"/>
      <c r="QDG109" s="47"/>
      <c r="QDH109" s="47"/>
      <c r="QDI109" s="47"/>
      <c r="QDJ109" s="47"/>
      <c r="QDK109" s="47"/>
      <c r="QDL109" s="47"/>
      <c r="QDM109" s="47"/>
      <c r="QDN109" s="47"/>
      <c r="QDO109" s="47"/>
      <c r="QDP109" s="47"/>
      <c r="QDQ109" s="47"/>
      <c r="QDR109" s="47"/>
      <c r="QDS109" s="47"/>
      <c r="QDT109" s="47"/>
      <c r="QDU109" s="47"/>
      <c r="QDV109" s="47"/>
      <c r="QDW109" s="47"/>
      <c r="QDX109" s="47"/>
      <c r="QDY109" s="47"/>
      <c r="QDZ109" s="47"/>
      <c r="QEA109" s="47"/>
      <c r="QEB109" s="47"/>
      <c r="QEC109" s="47"/>
      <c r="QED109" s="47"/>
      <c r="QEE109" s="47"/>
      <c r="QEF109" s="47"/>
      <c r="QEG109" s="47"/>
      <c r="QEH109" s="47"/>
      <c r="QEI109" s="47"/>
      <c r="QEJ109" s="47"/>
      <c r="QEK109" s="47"/>
      <c r="QEL109" s="47"/>
      <c r="QEM109" s="47"/>
      <c r="QEN109" s="47"/>
      <c r="QEO109" s="47"/>
      <c r="QEP109" s="47"/>
      <c r="QEQ109" s="47"/>
      <c r="QER109" s="47"/>
      <c r="QES109" s="47"/>
      <c r="QET109" s="47"/>
      <c r="QEU109" s="47"/>
      <c r="QEV109" s="47"/>
      <c r="QEW109" s="47"/>
      <c r="QEX109" s="47"/>
      <c r="QEY109" s="47"/>
      <c r="QEZ109" s="47"/>
      <c r="QFA109" s="47"/>
      <c r="QFB109" s="47"/>
      <c r="QFC109" s="47"/>
      <c r="QFD109" s="47"/>
      <c r="QFE109" s="47"/>
      <c r="QFF109" s="47"/>
      <c r="QFG109" s="47"/>
      <c r="QFH109" s="47"/>
      <c r="QFI109" s="47"/>
      <c r="QFJ109" s="47"/>
      <c r="QFK109" s="47"/>
      <c r="QFL109" s="47"/>
      <c r="QFM109" s="47"/>
      <c r="QFN109" s="47"/>
      <c r="QFO109" s="47"/>
      <c r="QFP109" s="47"/>
      <c r="QFQ109" s="47"/>
      <c r="QFR109" s="47"/>
      <c r="QFS109" s="47"/>
      <c r="QFT109" s="47"/>
      <c r="QFU109" s="47"/>
      <c r="QFV109" s="47"/>
      <c r="QFW109" s="47"/>
      <c r="QFX109" s="47"/>
      <c r="QFY109" s="47"/>
      <c r="QFZ109" s="47"/>
      <c r="QGA109" s="47"/>
      <c r="QGB109" s="47"/>
      <c r="QGC109" s="47"/>
      <c r="QGD109" s="47"/>
      <c r="QGE109" s="47"/>
      <c r="QGF109" s="47"/>
      <c r="QGG109" s="47"/>
      <c r="QGH109" s="47"/>
      <c r="QGI109" s="47"/>
      <c r="QGJ109" s="47"/>
      <c r="QGK109" s="47"/>
      <c r="QGL109" s="47"/>
      <c r="QGM109" s="47"/>
      <c r="QGN109" s="47"/>
      <c r="QGO109" s="47"/>
      <c r="QGP109" s="47"/>
      <c r="QGQ109" s="47"/>
      <c r="QGR109" s="47"/>
      <c r="QGS109" s="47"/>
      <c r="QGT109" s="47"/>
      <c r="QGU109" s="47"/>
      <c r="QGV109" s="47"/>
      <c r="QGW109" s="47"/>
      <c r="QGX109" s="47"/>
      <c r="QGY109" s="47"/>
      <c r="QGZ109" s="47"/>
      <c r="QHA109" s="47"/>
      <c r="QHB109" s="47"/>
      <c r="QHC109" s="47"/>
      <c r="QHD109" s="47"/>
      <c r="QHE109" s="47"/>
      <c r="QHF109" s="47"/>
      <c r="QHG109" s="47"/>
      <c r="QHH109" s="47"/>
      <c r="QHI109" s="47"/>
      <c r="QHJ109" s="47"/>
      <c r="QHK109" s="47"/>
      <c r="QHL109" s="47"/>
      <c r="QHM109" s="47"/>
      <c r="QHN109" s="47"/>
      <c r="QHO109" s="47"/>
      <c r="QHP109" s="47"/>
      <c r="QHQ109" s="47"/>
      <c r="QHR109" s="47"/>
      <c r="QHS109" s="47"/>
      <c r="QHT109" s="47"/>
      <c r="QHU109" s="47"/>
      <c r="QHV109" s="47"/>
      <c r="QHW109" s="47"/>
      <c r="QHX109" s="47"/>
      <c r="QHY109" s="47"/>
      <c r="QHZ109" s="47"/>
      <c r="QIA109" s="47"/>
      <c r="QIB109" s="47"/>
      <c r="QIC109" s="47"/>
      <c r="QID109" s="47"/>
      <c r="QIE109" s="47"/>
      <c r="QIF109" s="47"/>
      <c r="QIG109" s="47"/>
      <c r="QIH109" s="47"/>
      <c r="QII109" s="47"/>
      <c r="QIJ109" s="47"/>
      <c r="QIK109" s="47"/>
      <c r="QIL109" s="47"/>
      <c r="QIM109" s="47"/>
      <c r="QIN109" s="47"/>
      <c r="QIO109" s="47"/>
      <c r="QIP109" s="47"/>
      <c r="QIQ109" s="47"/>
      <c r="QIR109" s="47"/>
      <c r="QIS109" s="47"/>
      <c r="QIT109" s="47"/>
      <c r="QIU109" s="47"/>
      <c r="QIV109" s="47"/>
      <c r="QIW109" s="47"/>
      <c r="QIX109" s="47"/>
      <c r="QIY109" s="47"/>
      <c r="QIZ109" s="47"/>
      <c r="QJA109" s="47"/>
      <c r="QJB109" s="47"/>
      <c r="QJC109" s="47"/>
      <c r="QJD109" s="47"/>
      <c r="QJE109" s="47"/>
      <c r="QJF109" s="47"/>
      <c r="QJG109" s="47"/>
      <c r="QJH109" s="47"/>
      <c r="QJI109" s="47"/>
      <c r="QJJ109" s="47"/>
      <c r="QJK109" s="47"/>
      <c r="QJL109" s="47"/>
      <c r="QJM109" s="47"/>
      <c r="QJN109" s="47"/>
      <c r="QJO109" s="47"/>
      <c r="QJP109" s="47"/>
      <c r="QJQ109" s="47"/>
      <c r="QJR109" s="47"/>
      <c r="QJS109" s="47"/>
      <c r="QJT109" s="47"/>
      <c r="QJU109" s="47"/>
      <c r="QJV109" s="47"/>
      <c r="QJW109" s="47"/>
      <c r="QJX109" s="47"/>
      <c r="QJY109" s="47"/>
      <c r="QJZ109" s="47"/>
      <c r="QKA109" s="47"/>
      <c r="QKB109" s="47"/>
      <c r="QKC109" s="47"/>
      <c r="QKD109" s="47"/>
      <c r="QKE109" s="47"/>
      <c r="QKF109" s="47"/>
      <c r="QKG109" s="47"/>
      <c r="QKH109" s="47"/>
      <c r="QKI109" s="47"/>
      <c r="QKJ109" s="47"/>
      <c r="QKK109" s="47"/>
      <c r="QKL109" s="47"/>
      <c r="QKM109" s="47"/>
      <c r="QKN109" s="47"/>
      <c r="QKO109" s="47"/>
      <c r="QKP109" s="47"/>
      <c r="QKQ109" s="47"/>
      <c r="QKR109" s="47"/>
      <c r="QKS109" s="47"/>
      <c r="QKT109" s="47"/>
      <c r="QKU109" s="47"/>
      <c r="QKV109" s="47"/>
      <c r="QKW109" s="47"/>
      <c r="QKX109" s="47"/>
      <c r="QKY109" s="47"/>
      <c r="QKZ109" s="47"/>
      <c r="QLA109" s="47"/>
      <c r="QLB109" s="47"/>
      <c r="QLC109" s="47"/>
      <c r="QLD109" s="47"/>
      <c r="QLE109" s="47"/>
      <c r="QLF109" s="47"/>
      <c r="QLG109" s="47"/>
      <c r="QLH109" s="47"/>
      <c r="QLI109" s="47"/>
      <c r="QLJ109" s="47"/>
      <c r="QLK109" s="47"/>
      <c r="QLL109" s="47"/>
      <c r="QLM109" s="47"/>
      <c r="QLN109" s="47"/>
      <c r="QLO109" s="47"/>
      <c r="QLP109" s="47"/>
      <c r="QLQ109" s="47"/>
      <c r="QLR109" s="47"/>
      <c r="QLS109" s="47"/>
      <c r="QLT109" s="47"/>
      <c r="QLU109" s="47"/>
      <c r="QLV109" s="47"/>
      <c r="QLW109" s="47"/>
      <c r="QLX109" s="47"/>
      <c r="QLY109" s="47"/>
      <c r="QLZ109" s="47"/>
      <c r="QMA109" s="47"/>
      <c r="QMB109" s="47"/>
      <c r="QMC109" s="47"/>
      <c r="QMD109" s="47"/>
      <c r="QME109" s="47"/>
      <c r="QMF109" s="47"/>
      <c r="QMG109" s="47"/>
      <c r="QMH109" s="47"/>
      <c r="QMI109" s="47"/>
      <c r="QMJ109" s="47"/>
      <c r="QMK109" s="47"/>
      <c r="QML109" s="47"/>
      <c r="QMM109" s="47"/>
      <c r="QMN109" s="47"/>
      <c r="QMO109" s="47"/>
      <c r="QMP109" s="47"/>
      <c r="QMQ109" s="47"/>
      <c r="QMR109" s="47"/>
      <c r="QMS109" s="47"/>
      <c r="QMT109" s="47"/>
      <c r="QMU109" s="47"/>
      <c r="QMV109" s="47"/>
      <c r="QMW109" s="47"/>
      <c r="QMX109" s="47"/>
      <c r="QMY109" s="47"/>
      <c r="QMZ109" s="47"/>
      <c r="QNA109" s="47"/>
      <c r="QNB109" s="47"/>
      <c r="QNC109" s="47"/>
      <c r="QND109" s="47"/>
      <c r="QNE109" s="47"/>
      <c r="QNF109" s="47"/>
      <c r="QNG109" s="47"/>
      <c r="QNH109" s="47"/>
      <c r="QNI109" s="47"/>
      <c r="QNJ109" s="47"/>
      <c r="QNK109" s="47"/>
      <c r="QNL109" s="47"/>
      <c r="QNM109" s="47"/>
      <c r="QNN109" s="47"/>
      <c r="QNO109" s="47"/>
      <c r="QNP109" s="47"/>
      <c r="QNQ109" s="47"/>
      <c r="QNR109" s="47"/>
      <c r="QNS109" s="47"/>
      <c r="QNT109" s="47"/>
      <c r="QNU109" s="47"/>
      <c r="QNV109" s="47"/>
      <c r="QNW109" s="47"/>
      <c r="QNX109" s="47"/>
      <c r="QNY109" s="47"/>
      <c r="QNZ109" s="47"/>
      <c r="QOA109" s="47"/>
      <c r="QOB109" s="47"/>
      <c r="QOC109" s="47"/>
      <c r="QOD109" s="47"/>
      <c r="QOE109" s="47"/>
      <c r="QOF109" s="47"/>
      <c r="QOG109" s="47"/>
      <c r="QOH109" s="47"/>
      <c r="QOI109" s="47"/>
      <c r="QOJ109" s="47"/>
      <c r="QOK109" s="47"/>
      <c r="QOL109" s="47"/>
      <c r="QOM109" s="47"/>
      <c r="QON109" s="47"/>
      <c r="QOO109" s="47"/>
      <c r="QOP109" s="47"/>
      <c r="QOQ109" s="47"/>
      <c r="QOR109" s="47"/>
      <c r="QOS109" s="47"/>
      <c r="QOT109" s="47"/>
      <c r="QOU109" s="47"/>
      <c r="QOV109" s="47"/>
      <c r="QOW109" s="47"/>
      <c r="QOX109" s="47"/>
      <c r="QOY109" s="47"/>
      <c r="QOZ109" s="47"/>
      <c r="QPA109" s="47"/>
      <c r="QPB109" s="47"/>
      <c r="QPC109" s="47"/>
      <c r="QPD109" s="47"/>
      <c r="QPE109" s="47"/>
      <c r="QPF109" s="47"/>
      <c r="QPG109" s="47"/>
      <c r="QPH109" s="47"/>
      <c r="QPI109" s="47"/>
      <c r="QPJ109" s="47"/>
      <c r="QPK109" s="47"/>
      <c r="QPL109" s="47"/>
      <c r="QPM109" s="47"/>
      <c r="QPN109" s="47"/>
      <c r="QPO109" s="47"/>
      <c r="QPP109" s="47"/>
      <c r="QPQ109" s="47"/>
      <c r="QPR109" s="47"/>
      <c r="QPS109" s="47"/>
      <c r="QPT109" s="47"/>
      <c r="QPU109" s="47"/>
      <c r="QPV109" s="47"/>
      <c r="QPW109" s="47"/>
      <c r="QPX109" s="47"/>
      <c r="QPY109" s="47"/>
      <c r="QPZ109" s="47"/>
      <c r="QQA109" s="47"/>
      <c r="QQB109" s="47"/>
      <c r="QQC109" s="47"/>
      <c r="QQD109" s="47"/>
      <c r="QQE109" s="47"/>
      <c r="QQF109" s="47"/>
      <c r="QQG109" s="47"/>
      <c r="QQH109" s="47"/>
      <c r="QQI109" s="47"/>
      <c r="QQJ109" s="47"/>
      <c r="QQK109" s="47"/>
      <c r="QQL109" s="47"/>
      <c r="QQM109" s="47"/>
      <c r="QQN109" s="47"/>
      <c r="QQO109" s="47"/>
      <c r="QQP109" s="47"/>
      <c r="QQQ109" s="47"/>
      <c r="QQR109" s="47"/>
      <c r="QQS109" s="47"/>
      <c r="QQT109" s="47"/>
      <c r="QQU109" s="47"/>
      <c r="QQV109" s="47"/>
      <c r="QQW109" s="47"/>
      <c r="QQX109" s="47"/>
      <c r="QQY109" s="47"/>
      <c r="QQZ109" s="47"/>
      <c r="QRA109" s="47"/>
      <c r="QRB109" s="47"/>
      <c r="QRC109" s="47"/>
      <c r="QRD109" s="47"/>
      <c r="QRE109" s="47"/>
      <c r="QRF109" s="47"/>
      <c r="QRG109" s="47"/>
      <c r="QRH109" s="47"/>
      <c r="QRI109" s="47"/>
      <c r="QRJ109" s="47"/>
      <c r="QRK109" s="47"/>
      <c r="QRL109" s="47"/>
      <c r="QRM109" s="47"/>
      <c r="QRN109" s="47"/>
      <c r="QRO109" s="47"/>
      <c r="QRP109" s="47"/>
      <c r="QRQ109" s="47"/>
      <c r="QRR109" s="47"/>
      <c r="QRS109" s="47"/>
      <c r="QRT109" s="47"/>
      <c r="QRU109" s="47"/>
      <c r="QRV109" s="47"/>
      <c r="QRW109" s="47"/>
      <c r="QRX109" s="47"/>
      <c r="QRY109" s="47"/>
      <c r="QRZ109" s="47"/>
      <c r="QSA109" s="47"/>
      <c r="QSB109" s="47"/>
      <c r="QSC109" s="47"/>
      <c r="QSD109" s="47"/>
      <c r="QSE109" s="47"/>
      <c r="QSF109" s="47"/>
      <c r="QSG109" s="47"/>
      <c r="QSH109" s="47"/>
      <c r="QSI109" s="47"/>
      <c r="QSJ109" s="47"/>
      <c r="QSK109" s="47"/>
      <c r="QSL109" s="47"/>
      <c r="QSM109" s="47"/>
      <c r="QSN109" s="47"/>
      <c r="QSO109" s="47"/>
      <c r="QSP109" s="47"/>
      <c r="QSQ109" s="47"/>
      <c r="QSR109" s="47"/>
      <c r="QSS109" s="47"/>
      <c r="QST109" s="47"/>
      <c r="QSU109" s="47"/>
      <c r="QSV109" s="47"/>
      <c r="QSW109" s="47"/>
      <c r="QSX109" s="47"/>
      <c r="QSY109" s="47"/>
      <c r="QSZ109" s="47"/>
      <c r="QTA109" s="47"/>
      <c r="QTB109" s="47"/>
      <c r="QTC109" s="47"/>
      <c r="QTD109" s="47"/>
      <c r="QTE109" s="47"/>
      <c r="QTF109" s="47"/>
      <c r="QTG109" s="47"/>
      <c r="QTH109" s="47"/>
      <c r="QTI109" s="47"/>
      <c r="QTJ109" s="47"/>
      <c r="QTK109" s="47"/>
      <c r="QTL109" s="47"/>
      <c r="QTM109" s="47"/>
      <c r="QTN109" s="47"/>
      <c r="QTO109" s="47"/>
      <c r="QTP109" s="47"/>
      <c r="QTQ109" s="47"/>
      <c r="QTR109" s="47"/>
      <c r="QTS109" s="47"/>
      <c r="QTT109" s="47"/>
      <c r="QTU109" s="47"/>
      <c r="QTV109" s="47"/>
      <c r="QTW109" s="47"/>
      <c r="QTX109" s="47"/>
      <c r="QTY109" s="47"/>
      <c r="QTZ109" s="47"/>
      <c r="QUA109" s="47"/>
      <c r="QUB109" s="47"/>
      <c r="QUC109" s="47"/>
      <c r="QUD109" s="47"/>
      <c r="QUE109" s="47"/>
      <c r="QUF109" s="47"/>
      <c r="QUG109" s="47"/>
      <c r="QUH109" s="47"/>
      <c r="QUI109" s="47"/>
      <c r="QUJ109" s="47"/>
      <c r="QUK109" s="47"/>
      <c r="QUL109" s="47"/>
      <c r="QUM109" s="47"/>
      <c r="QUN109" s="47"/>
      <c r="QUO109" s="47"/>
      <c r="QUP109" s="47"/>
      <c r="QUQ109" s="47"/>
      <c r="QUR109" s="47"/>
      <c r="QUS109" s="47"/>
      <c r="QUT109" s="47"/>
      <c r="QUU109" s="47"/>
      <c r="QUV109" s="47"/>
      <c r="QUW109" s="47"/>
      <c r="QUX109" s="47"/>
      <c r="QUY109" s="47"/>
      <c r="QUZ109" s="47"/>
      <c r="QVA109" s="47"/>
      <c r="QVB109" s="47"/>
      <c r="QVC109" s="47"/>
      <c r="QVD109" s="47"/>
      <c r="QVE109" s="47"/>
      <c r="QVF109" s="47"/>
      <c r="QVG109" s="47"/>
      <c r="QVH109" s="47"/>
      <c r="QVI109" s="47"/>
      <c r="QVJ109" s="47"/>
      <c r="QVK109" s="47"/>
      <c r="QVL109" s="47"/>
      <c r="QVM109" s="47"/>
      <c r="QVN109" s="47"/>
      <c r="QVO109" s="47"/>
      <c r="QVP109" s="47"/>
      <c r="QVQ109" s="47"/>
      <c r="QVR109" s="47"/>
      <c r="QVS109" s="47"/>
      <c r="QVT109" s="47"/>
      <c r="QVU109" s="47"/>
      <c r="QVV109" s="47"/>
      <c r="QVW109" s="47"/>
      <c r="QVX109" s="47"/>
      <c r="QVY109" s="47"/>
      <c r="QVZ109" s="47"/>
      <c r="QWA109" s="47"/>
      <c r="QWB109" s="47"/>
      <c r="QWC109" s="47"/>
      <c r="QWD109" s="47"/>
      <c r="QWE109" s="47"/>
      <c r="QWF109" s="47"/>
      <c r="QWG109" s="47"/>
      <c r="QWH109" s="47"/>
      <c r="QWI109" s="47"/>
      <c r="QWJ109" s="47"/>
      <c r="QWK109" s="47"/>
      <c r="QWL109" s="47"/>
      <c r="QWM109" s="47"/>
      <c r="QWN109" s="47"/>
      <c r="QWO109" s="47"/>
      <c r="QWP109" s="47"/>
      <c r="QWQ109" s="47"/>
      <c r="QWR109" s="47"/>
      <c r="QWS109" s="47"/>
      <c r="QWT109" s="47"/>
      <c r="QWU109" s="47"/>
      <c r="QWV109" s="47"/>
      <c r="QWW109" s="47"/>
      <c r="QWX109" s="47"/>
      <c r="QWY109" s="47"/>
      <c r="QWZ109" s="47"/>
      <c r="QXA109" s="47"/>
      <c r="QXB109" s="47"/>
      <c r="QXC109" s="47"/>
      <c r="QXD109" s="47"/>
      <c r="QXE109" s="47"/>
      <c r="QXF109" s="47"/>
      <c r="QXG109" s="47"/>
      <c r="QXH109" s="47"/>
      <c r="QXI109" s="47"/>
      <c r="QXJ109" s="47"/>
      <c r="QXK109" s="47"/>
      <c r="QXL109" s="47"/>
      <c r="QXM109" s="47"/>
      <c r="QXN109" s="47"/>
      <c r="QXO109" s="47"/>
      <c r="QXP109" s="47"/>
      <c r="QXQ109" s="47"/>
      <c r="QXR109" s="47"/>
      <c r="QXS109" s="47"/>
      <c r="QXT109" s="47"/>
      <c r="QXU109" s="47"/>
      <c r="QXV109" s="47"/>
      <c r="QXW109" s="47"/>
      <c r="QXX109" s="47"/>
      <c r="QXY109" s="47"/>
      <c r="QXZ109" s="47"/>
      <c r="QYA109" s="47"/>
      <c r="QYB109" s="47"/>
      <c r="QYC109" s="47"/>
      <c r="QYD109" s="47"/>
      <c r="QYE109" s="47"/>
      <c r="QYF109" s="47"/>
      <c r="QYG109" s="47"/>
      <c r="QYH109" s="47"/>
      <c r="QYI109" s="47"/>
      <c r="QYJ109" s="47"/>
      <c r="QYK109" s="47"/>
      <c r="QYL109" s="47"/>
      <c r="QYM109" s="47"/>
      <c r="QYN109" s="47"/>
      <c r="QYO109" s="47"/>
      <c r="QYP109" s="47"/>
      <c r="QYQ109" s="47"/>
      <c r="QYR109" s="47"/>
      <c r="QYS109" s="47"/>
      <c r="QYT109" s="47"/>
      <c r="QYU109" s="47"/>
      <c r="QYV109" s="47"/>
      <c r="QYW109" s="47"/>
      <c r="QYX109" s="47"/>
      <c r="QYY109" s="47"/>
      <c r="QYZ109" s="47"/>
      <c r="QZA109" s="47"/>
      <c r="QZB109" s="47"/>
      <c r="QZC109" s="47"/>
      <c r="QZD109" s="47"/>
      <c r="QZE109" s="47"/>
      <c r="QZF109" s="47"/>
      <c r="QZG109" s="47"/>
      <c r="QZH109" s="47"/>
      <c r="QZI109" s="47"/>
      <c r="QZJ109" s="47"/>
      <c r="QZK109" s="47"/>
      <c r="QZL109" s="47"/>
      <c r="QZM109" s="47"/>
      <c r="QZN109" s="47"/>
      <c r="QZO109" s="47"/>
      <c r="QZP109" s="47"/>
      <c r="QZQ109" s="47"/>
      <c r="QZR109" s="47"/>
      <c r="QZS109" s="47"/>
      <c r="QZT109" s="47"/>
      <c r="QZU109" s="47"/>
      <c r="QZV109" s="47"/>
      <c r="QZW109" s="47"/>
      <c r="QZX109" s="47"/>
      <c r="QZY109" s="47"/>
      <c r="QZZ109" s="47"/>
      <c r="RAA109" s="47"/>
      <c r="RAB109" s="47"/>
      <c r="RAC109" s="47"/>
      <c r="RAD109" s="47"/>
      <c r="RAE109" s="47"/>
      <c r="RAF109" s="47"/>
      <c r="RAG109" s="47"/>
      <c r="RAH109" s="47"/>
      <c r="RAI109" s="47"/>
      <c r="RAJ109" s="47"/>
      <c r="RAK109" s="47"/>
      <c r="RAL109" s="47"/>
      <c r="RAM109" s="47"/>
      <c r="RAN109" s="47"/>
      <c r="RAO109" s="47"/>
      <c r="RAP109" s="47"/>
      <c r="RAQ109" s="47"/>
      <c r="RAR109" s="47"/>
      <c r="RAS109" s="47"/>
      <c r="RAT109" s="47"/>
      <c r="RAU109" s="47"/>
      <c r="RAV109" s="47"/>
      <c r="RAW109" s="47"/>
      <c r="RAX109" s="47"/>
      <c r="RAY109" s="47"/>
      <c r="RAZ109" s="47"/>
      <c r="RBA109" s="47"/>
      <c r="RBB109" s="47"/>
      <c r="RBC109" s="47"/>
      <c r="RBD109" s="47"/>
      <c r="RBE109" s="47"/>
      <c r="RBF109" s="47"/>
      <c r="RBG109" s="47"/>
      <c r="RBH109" s="47"/>
      <c r="RBI109" s="47"/>
      <c r="RBJ109" s="47"/>
      <c r="RBK109" s="47"/>
      <c r="RBL109" s="47"/>
      <c r="RBM109" s="47"/>
      <c r="RBN109" s="47"/>
      <c r="RBO109" s="47"/>
      <c r="RBP109" s="47"/>
      <c r="RBQ109" s="47"/>
      <c r="RBR109" s="47"/>
      <c r="RBS109" s="47"/>
      <c r="RBT109" s="47"/>
      <c r="RBU109" s="47"/>
      <c r="RBV109" s="47"/>
      <c r="RBW109" s="47"/>
      <c r="RBX109" s="47"/>
      <c r="RBY109" s="47"/>
      <c r="RBZ109" s="47"/>
      <c r="RCA109" s="47"/>
      <c r="RCB109" s="47"/>
      <c r="RCC109" s="47"/>
      <c r="RCD109" s="47"/>
      <c r="RCE109" s="47"/>
      <c r="RCF109" s="47"/>
      <c r="RCG109" s="47"/>
      <c r="RCH109" s="47"/>
      <c r="RCI109" s="47"/>
      <c r="RCJ109" s="47"/>
      <c r="RCK109" s="47"/>
      <c r="RCL109" s="47"/>
      <c r="RCM109" s="47"/>
      <c r="RCN109" s="47"/>
      <c r="RCO109" s="47"/>
      <c r="RCP109" s="47"/>
      <c r="RCQ109" s="47"/>
      <c r="RCR109" s="47"/>
      <c r="RCS109" s="47"/>
      <c r="RCT109" s="47"/>
      <c r="RCU109" s="47"/>
      <c r="RCV109" s="47"/>
      <c r="RCW109" s="47"/>
      <c r="RCX109" s="47"/>
      <c r="RCY109" s="47"/>
      <c r="RCZ109" s="47"/>
      <c r="RDA109" s="47"/>
      <c r="RDB109" s="47"/>
      <c r="RDC109" s="47"/>
      <c r="RDD109" s="47"/>
      <c r="RDE109" s="47"/>
      <c r="RDF109" s="47"/>
      <c r="RDG109" s="47"/>
      <c r="RDH109" s="47"/>
      <c r="RDI109" s="47"/>
      <c r="RDJ109" s="47"/>
      <c r="RDK109" s="47"/>
      <c r="RDL109" s="47"/>
      <c r="RDM109" s="47"/>
      <c r="RDN109" s="47"/>
      <c r="RDO109" s="47"/>
      <c r="RDP109" s="47"/>
      <c r="RDQ109" s="47"/>
      <c r="RDR109" s="47"/>
      <c r="RDS109" s="47"/>
      <c r="RDT109" s="47"/>
      <c r="RDU109" s="47"/>
      <c r="RDV109" s="47"/>
      <c r="RDW109" s="47"/>
      <c r="RDX109" s="47"/>
      <c r="RDY109" s="47"/>
      <c r="RDZ109" s="47"/>
      <c r="REA109" s="47"/>
      <c r="REB109" s="47"/>
      <c r="REC109" s="47"/>
      <c r="RED109" s="47"/>
      <c r="REE109" s="47"/>
      <c r="REF109" s="47"/>
      <c r="REG109" s="47"/>
      <c r="REH109" s="47"/>
      <c r="REI109" s="47"/>
      <c r="REJ109" s="47"/>
      <c r="REK109" s="47"/>
      <c r="REL109" s="47"/>
      <c r="REM109" s="47"/>
      <c r="REN109" s="47"/>
      <c r="REO109" s="47"/>
      <c r="REP109" s="47"/>
      <c r="REQ109" s="47"/>
      <c r="RER109" s="47"/>
      <c r="RES109" s="47"/>
      <c r="RET109" s="47"/>
      <c r="REU109" s="47"/>
      <c r="REV109" s="47"/>
      <c r="REW109" s="47"/>
      <c r="REX109" s="47"/>
      <c r="REY109" s="47"/>
      <c r="REZ109" s="47"/>
      <c r="RFA109" s="47"/>
      <c r="RFB109" s="47"/>
      <c r="RFC109" s="47"/>
      <c r="RFD109" s="47"/>
      <c r="RFE109" s="47"/>
      <c r="RFF109" s="47"/>
      <c r="RFG109" s="47"/>
      <c r="RFH109" s="47"/>
      <c r="RFI109" s="47"/>
      <c r="RFJ109" s="47"/>
      <c r="RFK109" s="47"/>
      <c r="RFL109" s="47"/>
      <c r="RFM109" s="47"/>
      <c r="RFN109" s="47"/>
      <c r="RFO109" s="47"/>
      <c r="RFP109" s="47"/>
      <c r="RFQ109" s="47"/>
      <c r="RFR109" s="47"/>
      <c r="RFS109" s="47"/>
      <c r="RFT109" s="47"/>
      <c r="RFU109" s="47"/>
      <c r="RFV109" s="47"/>
      <c r="RFW109" s="47"/>
      <c r="RFX109" s="47"/>
      <c r="RFY109" s="47"/>
      <c r="RFZ109" s="47"/>
      <c r="RGA109" s="47"/>
      <c r="RGB109" s="47"/>
      <c r="RGC109" s="47"/>
      <c r="RGD109" s="47"/>
      <c r="RGE109" s="47"/>
      <c r="RGF109" s="47"/>
      <c r="RGG109" s="47"/>
      <c r="RGH109" s="47"/>
      <c r="RGI109" s="47"/>
      <c r="RGJ109" s="47"/>
      <c r="RGK109" s="47"/>
      <c r="RGL109" s="47"/>
      <c r="RGM109" s="47"/>
      <c r="RGN109" s="47"/>
      <c r="RGO109" s="47"/>
      <c r="RGP109" s="47"/>
      <c r="RGQ109" s="47"/>
      <c r="RGR109" s="47"/>
      <c r="RGS109" s="47"/>
      <c r="RGT109" s="47"/>
      <c r="RGU109" s="47"/>
      <c r="RGV109" s="47"/>
      <c r="RGW109" s="47"/>
      <c r="RGX109" s="47"/>
      <c r="RGY109" s="47"/>
      <c r="RGZ109" s="47"/>
      <c r="RHA109" s="47"/>
      <c r="RHB109" s="47"/>
      <c r="RHC109" s="47"/>
      <c r="RHD109" s="47"/>
      <c r="RHE109" s="47"/>
      <c r="RHF109" s="47"/>
      <c r="RHG109" s="47"/>
      <c r="RHH109" s="47"/>
      <c r="RHI109" s="47"/>
      <c r="RHJ109" s="47"/>
      <c r="RHK109" s="47"/>
      <c r="RHL109" s="47"/>
      <c r="RHM109" s="47"/>
      <c r="RHN109" s="47"/>
      <c r="RHO109" s="47"/>
      <c r="RHP109" s="47"/>
      <c r="RHQ109" s="47"/>
      <c r="RHR109" s="47"/>
      <c r="RHS109" s="47"/>
      <c r="RHT109" s="47"/>
      <c r="RHU109" s="47"/>
      <c r="RHV109" s="47"/>
      <c r="RHW109" s="47"/>
      <c r="RHX109" s="47"/>
      <c r="RHY109" s="47"/>
      <c r="RHZ109" s="47"/>
      <c r="RIA109" s="47"/>
      <c r="RIB109" s="47"/>
      <c r="RIC109" s="47"/>
      <c r="RID109" s="47"/>
      <c r="RIE109" s="47"/>
      <c r="RIF109" s="47"/>
      <c r="RIG109" s="47"/>
      <c r="RIH109" s="47"/>
      <c r="RII109" s="47"/>
      <c r="RIJ109" s="47"/>
      <c r="RIK109" s="47"/>
      <c r="RIL109" s="47"/>
      <c r="RIM109" s="47"/>
      <c r="RIN109" s="47"/>
      <c r="RIO109" s="47"/>
      <c r="RIP109" s="47"/>
      <c r="RIQ109" s="47"/>
      <c r="RIR109" s="47"/>
      <c r="RIS109" s="47"/>
      <c r="RIT109" s="47"/>
      <c r="RIU109" s="47"/>
      <c r="RIV109" s="47"/>
      <c r="RIW109" s="47"/>
      <c r="RIX109" s="47"/>
      <c r="RIY109" s="47"/>
      <c r="RIZ109" s="47"/>
      <c r="RJA109" s="47"/>
      <c r="RJB109" s="47"/>
      <c r="RJC109" s="47"/>
      <c r="RJD109" s="47"/>
      <c r="RJE109" s="47"/>
      <c r="RJF109" s="47"/>
      <c r="RJG109" s="47"/>
      <c r="RJH109" s="47"/>
      <c r="RJI109" s="47"/>
      <c r="RJJ109" s="47"/>
      <c r="RJK109" s="47"/>
      <c r="RJL109" s="47"/>
      <c r="RJM109" s="47"/>
      <c r="RJN109" s="47"/>
      <c r="RJO109" s="47"/>
      <c r="RJP109" s="47"/>
      <c r="RJQ109" s="47"/>
      <c r="RJR109" s="47"/>
      <c r="RJS109" s="47"/>
      <c r="RJT109" s="47"/>
      <c r="RJU109" s="47"/>
      <c r="RJV109" s="47"/>
      <c r="RJW109" s="47"/>
      <c r="RJX109" s="47"/>
      <c r="RJY109" s="47"/>
      <c r="RJZ109" s="47"/>
      <c r="RKA109" s="47"/>
      <c r="RKB109" s="47"/>
      <c r="RKC109" s="47"/>
      <c r="RKD109" s="47"/>
      <c r="RKE109" s="47"/>
      <c r="RKF109" s="47"/>
      <c r="RKG109" s="47"/>
      <c r="RKH109" s="47"/>
      <c r="RKI109" s="47"/>
      <c r="RKJ109" s="47"/>
      <c r="RKK109" s="47"/>
      <c r="RKL109" s="47"/>
      <c r="RKM109" s="47"/>
      <c r="RKN109" s="47"/>
      <c r="RKO109" s="47"/>
      <c r="RKP109" s="47"/>
      <c r="RKQ109" s="47"/>
      <c r="RKR109" s="47"/>
      <c r="RKS109" s="47"/>
      <c r="RKT109" s="47"/>
      <c r="RKU109" s="47"/>
      <c r="RKV109" s="47"/>
      <c r="RKW109" s="47"/>
      <c r="RKX109" s="47"/>
      <c r="RKY109" s="47"/>
      <c r="RKZ109" s="47"/>
      <c r="RLA109" s="47"/>
      <c r="RLB109" s="47"/>
      <c r="RLC109" s="47"/>
      <c r="RLD109" s="47"/>
      <c r="RLE109" s="47"/>
      <c r="RLF109" s="47"/>
      <c r="RLG109" s="47"/>
      <c r="RLH109" s="47"/>
      <c r="RLI109" s="47"/>
      <c r="RLJ109" s="47"/>
      <c r="RLK109" s="47"/>
      <c r="RLL109" s="47"/>
      <c r="RLM109" s="47"/>
      <c r="RLN109" s="47"/>
      <c r="RLO109" s="47"/>
      <c r="RLP109" s="47"/>
      <c r="RLQ109" s="47"/>
      <c r="RLR109" s="47"/>
      <c r="RLS109" s="47"/>
      <c r="RLT109" s="47"/>
      <c r="RLU109" s="47"/>
      <c r="RLV109" s="47"/>
      <c r="RLW109" s="47"/>
      <c r="RLX109" s="47"/>
      <c r="RLY109" s="47"/>
      <c r="RLZ109" s="47"/>
      <c r="RMA109" s="47"/>
      <c r="RMB109" s="47"/>
      <c r="RMC109" s="47"/>
      <c r="RMD109" s="47"/>
      <c r="RME109" s="47"/>
      <c r="RMF109" s="47"/>
      <c r="RMG109" s="47"/>
      <c r="RMH109" s="47"/>
      <c r="RMI109" s="47"/>
      <c r="RMJ109" s="47"/>
      <c r="RMK109" s="47"/>
      <c r="RML109" s="47"/>
      <c r="RMM109" s="47"/>
      <c r="RMN109" s="47"/>
      <c r="RMO109" s="47"/>
      <c r="RMP109" s="47"/>
      <c r="RMQ109" s="47"/>
      <c r="RMR109" s="47"/>
      <c r="RMS109" s="47"/>
      <c r="RMT109" s="47"/>
      <c r="RMU109" s="47"/>
      <c r="RMV109" s="47"/>
      <c r="RMW109" s="47"/>
      <c r="RMX109" s="47"/>
      <c r="RMY109" s="47"/>
      <c r="RMZ109" s="47"/>
      <c r="RNA109" s="47"/>
      <c r="RNB109" s="47"/>
      <c r="RNC109" s="47"/>
      <c r="RND109" s="47"/>
      <c r="RNE109" s="47"/>
      <c r="RNF109" s="47"/>
      <c r="RNG109" s="47"/>
      <c r="RNH109" s="47"/>
      <c r="RNI109" s="47"/>
      <c r="RNJ109" s="47"/>
      <c r="RNK109" s="47"/>
      <c r="RNL109" s="47"/>
      <c r="RNM109" s="47"/>
      <c r="RNN109" s="47"/>
      <c r="RNO109" s="47"/>
      <c r="RNP109" s="47"/>
      <c r="RNQ109" s="47"/>
      <c r="RNR109" s="47"/>
      <c r="RNS109" s="47"/>
      <c r="RNT109" s="47"/>
      <c r="RNU109" s="47"/>
      <c r="RNV109" s="47"/>
      <c r="RNW109" s="47"/>
      <c r="RNX109" s="47"/>
      <c r="RNY109" s="47"/>
      <c r="RNZ109" s="47"/>
      <c r="ROA109" s="47"/>
      <c r="ROB109" s="47"/>
      <c r="ROC109" s="47"/>
      <c r="ROD109" s="47"/>
      <c r="ROE109" s="47"/>
      <c r="ROF109" s="47"/>
      <c r="ROG109" s="47"/>
      <c r="ROH109" s="47"/>
      <c r="ROI109" s="47"/>
      <c r="ROJ109" s="47"/>
      <c r="ROK109" s="47"/>
      <c r="ROL109" s="47"/>
      <c r="ROM109" s="47"/>
      <c r="RON109" s="47"/>
      <c r="ROO109" s="47"/>
      <c r="ROP109" s="47"/>
      <c r="ROQ109" s="47"/>
      <c r="ROR109" s="47"/>
      <c r="ROS109" s="47"/>
      <c r="ROT109" s="47"/>
      <c r="ROU109" s="47"/>
      <c r="ROV109" s="47"/>
      <c r="ROW109" s="47"/>
      <c r="ROX109" s="47"/>
      <c r="ROY109" s="47"/>
      <c r="ROZ109" s="47"/>
      <c r="RPA109" s="47"/>
      <c r="RPB109" s="47"/>
      <c r="RPC109" s="47"/>
      <c r="RPD109" s="47"/>
      <c r="RPE109" s="47"/>
      <c r="RPF109" s="47"/>
      <c r="RPG109" s="47"/>
      <c r="RPH109" s="47"/>
      <c r="RPI109" s="47"/>
      <c r="RPJ109" s="47"/>
      <c r="RPK109" s="47"/>
      <c r="RPL109" s="47"/>
      <c r="RPM109" s="47"/>
      <c r="RPN109" s="47"/>
      <c r="RPO109" s="47"/>
      <c r="RPP109" s="47"/>
      <c r="RPQ109" s="47"/>
      <c r="RPR109" s="47"/>
      <c r="RPS109" s="47"/>
      <c r="RPT109" s="47"/>
      <c r="RPU109" s="47"/>
      <c r="RPV109" s="47"/>
      <c r="RPW109" s="47"/>
      <c r="RPX109" s="47"/>
      <c r="RPY109" s="47"/>
      <c r="RPZ109" s="47"/>
      <c r="RQA109" s="47"/>
      <c r="RQB109" s="47"/>
      <c r="RQC109" s="47"/>
      <c r="RQD109" s="47"/>
      <c r="RQE109" s="47"/>
      <c r="RQF109" s="47"/>
      <c r="RQG109" s="47"/>
      <c r="RQH109" s="47"/>
      <c r="RQI109" s="47"/>
      <c r="RQJ109" s="47"/>
      <c r="RQK109" s="47"/>
      <c r="RQL109" s="47"/>
      <c r="RQM109" s="47"/>
      <c r="RQN109" s="47"/>
      <c r="RQO109" s="47"/>
      <c r="RQP109" s="47"/>
      <c r="RQQ109" s="47"/>
      <c r="RQR109" s="47"/>
      <c r="RQS109" s="47"/>
      <c r="RQT109" s="47"/>
      <c r="RQU109" s="47"/>
      <c r="RQV109" s="47"/>
      <c r="RQW109" s="47"/>
      <c r="RQX109" s="47"/>
      <c r="RQY109" s="47"/>
      <c r="RQZ109" s="47"/>
      <c r="RRA109" s="47"/>
      <c r="RRB109" s="47"/>
      <c r="RRC109" s="47"/>
      <c r="RRD109" s="47"/>
      <c r="RRE109" s="47"/>
      <c r="RRF109" s="47"/>
      <c r="RRG109" s="47"/>
      <c r="RRH109" s="47"/>
      <c r="RRI109" s="47"/>
      <c r="RRJ109" s="47"/>
      <c r="RRK109" s="47"/>
      <c r="RRL109" s="47"/>
      <c r="RRM109" s="47"/>
      <c r="RRN109" s="47"/>
      <c r="RRO109" s="47"/>
      <c r="RRP109" s="47"/>
      <c r="RRQ109" s="47"/>
      <c r="RRR109" s="47"/>
      <c r="RRS109" s="47"/>
      <c r="RRT109" s="47"/>
      <c r="RRU109" s="47"/>
      <c r="RRV109" s="47"/>
      <c r="RRW109" s="47"/>
      <c r="RRX109" s="47"/>
      <c r="RRY109" s="47"/>
      <c r="RRZ109" s="47"/>
      <c r="RSA109" s="47"/>
      <c r="RSB109" s="47"/>
      <c r="RSC109" s="47"/>
      <c r="RSD109" s="47"/>
      <c r="RSE109" s="47"/>
      <c r="RSF109" s="47"/>
      <c r="RSG109" s="47"/>
      <c r="RSH109" s="47"/>
      <c r="RSI109" s="47"/>
      <c r="RSJ109" s="47"/>
      <c r="RSK109" s="47"/>
      <c r="RSL109" s="47"/>
      <c r="RSM109" s="47"/>
      <c r="RSN109" s="47"/>
      <c r="RSO109" s="47"/>
      <c r="RSP109" s="47"/>
      <c r="RSQ109" s="47"/>
      <c r="RSR109" s="47"/>
      <c r="RSS109" s="47"/>
      <c r="RST109" s="47"/>
      <c r="RSU109" s="47"/>
      <c r="RSV109" s="47"/>
      <c r="RSW109" s="47"/>
      <c r="RSX109" s="47"/>
      <c r="RSY109" s="47"/>
      <c r="RSZ109" s="47"/>
      <c r="RTA109" s="47"/>
      <c r="RTB109" s="47"/>
      <c r="RTC109" s="47"/>
      <c r="RTD109" s="47"/>
      <c r="RTE109" s="47"/>
      <c r="RTF109" s="47"/>
      <c r="RTG109" s="47"/>
      <c r="RTH109" s="47"/>
      <c r="RTI109" s="47"/>
      <c r="RTJ109" s="47"/>
      <c r="RTK109" s="47"/>
      <c r="RTL109" s="47"/>
      <c r="RTM109" s="47"/>
      <c r="RTN109" s="47"/>
      <c r="RTO109" s="47"/>
      <c r="RTP109" s="47"/>
      <c r="RTQ109" s="47"/>
      <c r="RTR109" s="47"/>
      <c r="RTS109" s="47"/>
      <c r="RTT109" s="47"/>
      <c r="RTU109" s="47"/>
      <c r="RTV109" s="47"/>
      <c r="RTW109" s="47"/>
      <c r="RTX109" s="47"/>
      <c r="RTY109" s="47"/>
      <c r="RTZ109" s="47"/>
      <c r="RUA109" s="47"/>
      <c r="RUB109" s="47"/>
      <c r="RUC109" s="47"/>
      <c r="RUD109" s="47"/>
      <c r="RUE109" s="47"/>
      <c r="RUF109" s="47"/>
      <c r="RUG109" s="47"/>
      <c r="RUH109" s="47"/>
      <c r="RUI109" s="47"/>
      <c r="RUJ109" s="47"/>
      <c r="RUK109" s="47"/>
      <c r="RUL109" s="47"/>
      <c r="RUM109" s="47"/>
      <c r="RUN109" s="47"/>
      <c r="RUO109" s="47"/>
      <c r="RUP109" s="47"/>
      <c r="RUQ109" s="47"/>
      <c r="RUR109" s="47"/>
      <c r="RUS109" s="47"/>
      <c r="RUT109" s="47"/>
      <c r="RUU109" s="47"/>
      <c r="RUV109" s="47"/>
      <c r="RUW109" s="47"/>
      <c r="RUX109" s="47"/>
      <c r="RUY109" s="47"/>
      <c r="RUZ109" s="47"/>
      <c r="RVA109" s="47"/>
      <c r="RVB109" s="47"/>
      <c r="RVC109" s="47"/>
      <c r="RVD109" s="47"/>
      <c r="RVE109" s="47"/>
      <c r="RVF109" s="47"/>
      <c r="RVG109" s="47"/>
      <c r="RVH109" s="47"/>
      <c r="RVI109" s="47"/>
      <c r="RVJ109" s="47"/>
      <c r="RVK109" s="47"/>
      <c r="RVL109" s="47"/>
      <c r="RVM109" s="47"/>
      <c r="RVN109" s="47"/>
      <c r="RVO109" s="47"/>
      <c r="RVP109" s="47"/>
      <c r="RVQ109" s="47"/>
      <c r="RVR109" s="47"/>
      <c r="RVS109" s="47"/>
      <c r="RVT109" s="47"/>
      <c r="RVU109" s="47"/>
      <c r="RVV109" s="47"/>
      <c r="RVW109" s="47"/>
      <c r="RVX109" s="47"/>
      <c r="RVY109" s="47"/>
      <c r="RVZ109" s="47"/>
      <c r="RWA109" s="47"/>
      <c r="RWB109" s="47"/>
      <c r="RWC109" s="47"/>
      <c r="RWD109" s="47"/>
      <c r="RWE109" s="47"/>
      <c r="RWF109" s="47"/>
      <c r="RWG109" s="47"/>
      <c r="RWH109" s="47"/>
      <c r="RWI109" s="47"/>
      <c r="RWJ109" s="47"/>
      <c r="RWK109" s="47"/>
      <c r="RWL109" s="47"/>
      <c r="RWM109" s="47"/>
      <c r="RWN109" s="47"/>
      <c r="RWO109" s="47"/>
      <c r="RWP109" s="47"/>
      <c r="RWQ109" s="47"/>
      <c r="RWR109" s="47"/>
      <c r="RWS109" s="47"/>
      <c r="RWT109" s="47"/>
      <c r="RWU109" s="47"/>
      <c r="RWV109" s="47"/>
      <c r="RWW109" s="47"/>
      <c r="RWX109" s="47"/>
      <c r="RWY109" s="47"/>
      <c r="RWZ109" s="47"/>
      <c r="RXA109" s="47"/>
      <c r="RXB109" s="47"/>
      <c r="RXC109" s="47"/>
      <c r="RXD109" s="47"/>
      <c r="RXE109" s="47"/>
      <c r="RXF109" s="47"/>
      <c r="RXG109" s="47"/>
      <c r="RXH109" s="47"/>
      <c r="RXI109" s="47"/>
      <c r="RXJ109" s="47"/>
      <c r="RXK109" s="47"/>
      <c r="RXL109" s="47"/>
      <c r="RXM109" s="47"/>
      <c r="RXN109" s="47"/>
      <c r="RXO109" s="47"/>
      <c r="RXP109" s="47"/>
      <c r="RXQ109" s="47"/>
      <c r="RXR109" s="47"/>
      <c r="RXS109" s="47"/>
      <c r="RXT109" s="47"/>
      <c r="RXU109" s="47"/>
      <c r="RXV109" s="47"/>
      <c r="RXW109" s="47"/>
      <c r="RXX109" s="47"/>
      <c r="RXY109" s="47"/>
      <c r="RXZ109" s="47"/>
      <c r="RYA109" s="47"/>
      <c r="RYB109" s="47"/>
      <c r="RYC109" s="47"/>
      <c r="RYD109" s="47"/>
      <c r="RYE109" s="47"/>
      <c r="RYF109" s="47"/>
      <c r="RYG109" s="47"/>
      <c r="RYH109" s="47"/>
      <c r="RYI109" s="47"/>
      <c r="RYJ109" s="47"/>
      <c r="RYK109" s="47"/>
      <c r="RYL109" s="47"/>
      <c r="RYM109" s="47"/>
      <c r="RYN109" s="47"/>
      <c r="RYO109" s="47"/>
      <c r="RYP109" s="47"/>
      <c r="RYQ109" s="47"/>
      <c r="RYR109" s="47"/>
      <c r="RYS109" s="47"/>
      <c r="RYT109" s="47"/>
      <c r="RYU109" s="47"/>
      <c r="RYV109" s="47"/>
      <c r="RYW109" s="47"/>
      <c r="RYX109" s="47"/>
      <c r="RYY109" s="47"/>
      <c r="RYZ109" s="47"/>
      <c r="RZA109" s="47"/>
      <c r="RZB109" s="47"/>
      <c r="RZC109" s="47"/>
      <c r="RZD109" s="47"/>
      <c r="RZE109" s="47"/>
      <c r="RZF109" s="47"/>
      <c r="RZG109" s="47"/>
      <c r="RZH109" s="47"/>
      <c r="RZI109" s="47"/>
      <c r="RZJ109" s="47"/>
      <c r="RZK109" s="47"/>
      <c r="RZL109" s="47"/>
      <c r="RZM109" s="47"/>
      <c r="RZN109" s="47"/>
      <c r="RZO109" s="47"/>
      <c r="RZP109" s="47"/>
      <c r="RZQ109" s="47"/>
      <c r="RZR109" s="47"/>
      <c r="RZS109" s="47"/>
      <c r="RZT109" s="47"/>
      <c r="RZU109" s="47"/>
      <c r="RZV109" s="47"/>
      <c r="RZW109" s="47"/>
      <c r="RZX109" s="47"/>
      <c r="RZY109" s="47"/>
      <c r="RZZ109" s="47"/>
      <c r="SAA109" s="47"/>
      <c r="SAB109" s="47"/>
      <c r="SAC109" s="47"/>
      <c r="SAD109" s="47"/>
      <c r="SAE109" s="47"/>
      <c r="SAF109" s="47"/>
      <c r="SAG109" s="47"/>
      <c r="SAH109" s="47"/>
      <c r="SAI109" s="47"/>
      <c r="SAJ109" s="47"/>
      <c r="SAK109" s="47"/>
      <c r="SAL109" s="47"/>
      <c r="SAM109" s="47"/>
      <c r="SAN109" s="47"/>
      <c r="SAO109" s="47"/>
      <c r="SAP109" s="47"/>
      <c r="SAQ109" s="47"/>
      <c r="SAR109" s="47"/>
      <c r="SAS109" s="47"/>
      <c r="SAT109" s="47"/>
      <c r="SAU109" s="47"/>
      <c r="SAV109" s="47"/>
      <c r="SAW109" s="47"/>
      <c r="SAX109" s="47"/>
      <c r="SAY109" s="47"/>
      <c r="SAZ109" s="47"/>
      <c r="SBA109" s="47"/>
      <c r="SBB109" s="47"/>
      <c r="SBC109" s="47"/>
      <c r="SBD109" s="47"/>
      <c r="SBE109" s="47"/>
      <c r="SBF109" s="47"/>
      <c r="SBG109" s="47"/>
      <c r="SBH109" s="47"/>
      <c r="SBI109" s="47"/>
      <c r="SBJ109" s="47"/>
      <c r="SBK109" s="47"/>
      <c r="SBL109" s="47"/>
      <c r="SBM109" s="47"/>
      <c r="SBN109" s="47"/>
      <c r="SBO109" s="47"/>
      <c r="SBP109" s="47"/>
      <c r="SBQ109" s="47"/>
      <c r="SBR109" s="47"/>
      <c r="SBS109" s="47"/>
      <c r="SBT109" s="47"/>
      <c r="SBU109" s="47"/>
      <c r="SBV109" s="47"/>
      <c r="SBW109" s="47"/>
      <c r="SBX109" s="47"/>
      <c r="SBY109" s="47"/>
      <c r="SBZ109" s="47"/>
      <c r="SCA109" s="47"/>
      <c r="SCB109" s="47"/>
      <c r="SCC109" s="47"/>
      <c r="SCD109" s="47"/>
      <c r="SCE109" s="47"/>
      <c r="SCF109" s="47"/>
      <c r="SCG109" s="47"/>
      <c r="SCH109" s="47"/>
      <c r="SCI109" s="47"/>
      <c r="SCJ109" s="47"/>
      <c r="SCK109" s="47"/>
      <c r="SCL109" s="47"/>
      <c r="SCM109" s="47"/>
      <c r="SCN109" s="47"/>
      <c r="SCO109" s="47"/>
      <c r="SCP109" s="47"/>
      <c r="SCQ109" s="47"/>
      <c r="SCR109" s="47"/>
      <c r="SCS109" s="47"/>
      <c r="SCT109" s="47"/>
      <c r="SCU109" s="47"/>
      <c r="SCV109" s="47"/>
      <c r="SCW109" s="47"/>
      <c r="SCX109" s="47"/>
      <c r="SCY109" s="47"/>
      <c r="SCZ109" s="47"/>
      <c r="SDA109" s="47"/>
      <c r="SDB109" s="47"/>
      <c r="SDC109" s="47"/>
      <c r="SDD109" s="47"/>
      <c r="SDE109" s="47"/>
      <c r="SDF109" s="47"/>
      <c r="SDG109" s="47"/>
      <c r="SDH109" s="47"/>
      <c r="SDI109" s="47"/>
      <c r="SDJ109" s="47"/>
      <c r="SDK109" s="47"/>
      <c r="SDL109" s="47"/>
      <c r="SDM109" s="47"/>
      <c r="SDN109" s="47"/>
      <c r="SDO109" s="47"/>
      <c r="SDP109" s="47"/>
      <c r="SDQ109" s="47"/>
      <c r="SDR109" s="47"/>
      <c r="SDS109" s="47"/>
      <c r="SDT109" s="47"/>
      <c r="SDU109" s="47"/>
      <c r="SDV109" s="47"/>
      <c r="SDW109" s="47"/>
      <c r="SDX109" s="47"/>
      <c r="SDY109" s="47"/>
      <c r="SDZ109" s="47"/>
      <c r="SEA109" s="47"/>
      <c r="SEB109" s="47"/>
      <c r="SEC109" s="47"/>
      <c r="SED109" s="47"/>
      <c r="SEE109" s="47"/>
      <c r="SEF109" s="47"/>
      <c r="SEG109" s="47"/>
      <c r="SEH109" s="47"/>
      <c r="SEI109" s="47"/>
      <c r="SEJ109" s="47"/>
      <c r="SEK109" s="47"/>
      <c r="SEL109" s="47"/>
      <c r="SEM109" s="47"/>
      <c r="SEN109" s="47"/>
      <c r="SEO109" s="47"/>
      <c r="SEP109" s="47"/>
      <c r="SEQ109" s="47"/>
      <c r="SER109" s="47"/>
      <c r="SES109" s="47"/>
      <c r="SET109" s="47"/>
      <c r="SEU109" s="47"/>
      <c r="SEV109" s="47"/>
      <c r="SEW109" s="47"/>
      <c r="SEX109" s="47"/>
      <c r="SEY109" s="47"/>
      <c r="SEZ109" s="47"/>
      <c r="SFA109" s="47"/>
      <c r="SFB109" s="47"/>
      <c r="SFC109" s="47"/>
      <c r="SFD109" s="47"/>
      <c r="SFE109" s="47"/>
      <c r="SFF109" s="47"/>
      <c r="SFG109" s="47"/>
      <c r="SFH109" s="47"/>
      <c r="SFI109" s="47"/>
      <c r="SFJ109" s="47"/>
      <c r="SFK109" s="47"/>
      <c r="SFL109" s="47"/>
      <c r="SFM109" s="47"/>
      <c r="SFN109" s="47"/>
      <c r="SFO109" s="47"/>
      <c r="SFP109" s="47"/>
      <c r="SFQ109" s="47"/>
      <c r="SFR109" s="47"/>
      <c r="SFS109" s="47"/>
      <c r="SFT109" s="47"/>
      <c r="SFU109" s="47"/>
      <c r="SFV109" s="47"/>
      <c r="SFW109" s="47"/>
      <c r="SFX109" s="47"/>
      <c r="SFY109" s="47"/>
      <c r="SFZ109" s="47"/>
      <c r="SGA109" s="47"/>
      <c r="SGB109" s="47"/>
      <c r="SGC109" s="47"/>
      <c r="SGD109" s="47"/>
      <c r="SGE109" s="47"/>
      <c r="SGF109" s="47"/>
      <c r="SGG109" s="47"/>
      <c r="SGH109" s="47"/>
      <c r="SGI109" s="47"/>
      <c r="SGJ109" s="47"/>
      <c r="SGK109" s="47"/>
      <c r="SGL109" s="47"/>
      <c r="SGM109" s="47"/>
      <c r="SGN109" s="47"/>
      <c r="SGO109" s="47"/>
      <c r="SGP109" s="47"/>
      <c r="SGQ109" s="47"/>
      <c r="SGR109" s="47"/>
      <c r="SGS109" s="47"/>
      <c r="SGT109" s="47"/>
      <c r="SGU109" s="47"/>
      <c r="SGV109" s="47"/>
      <c r="SGW109" s="47"/>
      <c r="SGX109" s="47"/>
      <c r="SGY109" s="47"/>
      <c r="SGZ109" s="47"/>
      <c r="SHA109" s="47"/>
      <c r="SHB109" s="47"/>
      <c r="SHC109" s="47"/>
      <c r="SHD109" s="47"/>
      <c r="SHE109" s="47"/>
      <c r="SHF109" s="47"/>
      <c r="SHG109" s="47"/>
      <c r="SHH109" s="47"/>
      <c r="SHI109" s="47"/>
      <c r="SHJ109" s="47"/>
      <c r="SHK109" s="47"/>
      <c r="SHL109" s="47"/>
      <c r="SHM109" s="47"/>
      <c r="SHN109" s="47"/>
      <c r="SHO109" s="47"/>
      <c r="SHP109" s="47"/>
      <c r="SHQ109" s="47"/>
      <c r="SHR109" s="47"/>
      <c r="SHS109" s="47"/>
      <c r="SHT109" s="47"/>
      <c r="SHU109" s="47"/>
      <c r="SHV109" s="47"/>
      <c r="SHW109" s="47"/>
      <c r="SHX109" s="47"/>
      <c r="SHY109" s="47"/>
      <c r="SHZ109" s="47"/>
      <c r="SIA109" s="47"/>
      <c r="SIB109" s="47"/>
      <c r="SIC109" s="47"/>
      <c r="SID109" s="47"/>
      <c r="SIE109" s="47"/>
      <c r="SIF109" s="47"/>
      <c r="SIG109" s="47"/>
      <c r="SIH109" s="47"/>
      <c r="SII109" s="47"/>
      <c r="SIJ109" s="47"/>
      <c r="SIK109" s="47"/>
      <c r="SIL109" s="47"/>
      <c r="SIM109" s="47"/>
      <c r="SIN109" s="47"/>
      <c r="SIO109" s="47"/>
      <c r="SIP109" s="47"/>
      <c r="SIQ109" s="47"/>
      <c r="SIR109" s="47"/>
      <c r="SIS109" s="47"/>
      <c r="SIT109" s="47"/>
      <c r="SIU109" s="47"/>
      <c r="SIV109" s="47"/>
      <c r="SIW109" s="47"/>
      <c r="SIX109" s="47"/>
      <c r="SIY109" s="47"/>
      <c r="SIZ109" s="47"/>
      <c r="SJA109" s="47"/>
      <c r="SJB109" s="47"/>
      <c r="SJC109" s="47"/>
      <c r="SJD109" s="47"/>
      <c r="SJE109" s="47"/>
      <c r="SJF109" s="47"/>
      <c r="SJG109" s="47"/>
      <c r="SJH109" s="47"/>
      <c r="SJI109" s="47"/>
      <c r="SJJ109" s="47"/>
      <c r="SJK109" s="47"/>
      <c r="SJL109" s="47"/>
      <c r="SJM109" s="47"/>
      <c r="SJN109" s="47"/>
      <c r="SJO109" s="47"/>
      <c r="SJP109" s="47"/>
      <c r="SJQ109" s="47"/>
      <c r="SJR109" s="47"/>
      <c r="SJS109" s="47"/>
      <c r="SJT109" s="47"/>
      <c r="SJU109" s="47"/>
      <c r="SJV109" s="47"/>
      <c r="SJW109" s="47"/>
      <c r="SJX109" s="47"/>
      <c r="SJY109" s="47"/>
      <c r="SJZ109" s="47"/>
      <c r="SKA109" s="47"/>
      <c r="SKB109" s="47"/>
      <c r="SKC109" s="47"/>
      <c r="SKD109" s="47"/>
      <c r="SKE109" s="47"/>
      <c r="SKF109" s="47"/>
      <c r="SKG109" s="47"/>
      <c r="SKH109" s="47"/>
      <c r="SKI109" s="47"/>
      <c r="SKJ109" s="47"/>
      <c r="SKK109" s="47"/>
      <c r="SKL109" s="47"/>
      <c r="SKM109" s="47"/>
      <c r="SKN109" s="47"/>
      <c r="SKO109" s="47"/>
      <c r="SKP109" s="47"/>
      <c r="SKQ109" s="47"/>
      <c r="SKR109" s="47"/>
      <c r="SKS109" s="47"/>
      <c r="SKT109" s="47"/>
      <c r="SKU109" s="47"/>
      <c r="SKV109" s="47"/>
      <c r="SKW109" s="47"/>
      <c r="SKX109" s="47"/>
      <c r="SKY109" s="47"/>
      <c r="SKZ109" s="47"/>
      <c r="SLA109" s="47"/>
      <c r="SLB109" s="47"/>
      <c r="SLC109" s="47"/>
      <c r="SLD109" s="47"/>
      <c r="SLE109" s="47"/>
      <c r="SLF109" s="47"/>
      <c r="SLG109" s="47"/>
      <c r="SLH109" s="47"/>
      <c r="SLI109" s="47"/>
      <c r="SLJ109" s="47"/>
      <c r="SLK109" s="47"/>
      <c r="SLL109" s="47"/>
      <c r="SLM109" s="47"/>
      <c r="SLN109" s="47"/>
      <c r="SLO109" s="47"/>
      <c r="SLP109" s="47"/>
      <c r="SLQ109" s="47"/>
      <c r="SLR109" s="47"/>
      <c r="SLS109" s="47"/>
      <c r="SLT109" s="47"/>
      <c r="SLU109" s="47"/>
      <c r="SLV109" s="47"/>
      <c r="SLW109" s="47"/>
      <c r="SLX109" s="47"/>
      <c r="SLY109" s="47"/>
      <c r="SLZ109" s="47"/>
      <c r="SMA109" s="47"/>
      <c r="SMB109" s="47"/>
      <c r="SMC109" s="47"/>
      <c r="SMD109" s="47"/>
      <c r="SME109" s="47"/>
      <c r="SMF109" s="47"/>
      <c r="SMG109" s="47"/>
      <c r="SMH109" s="47"/>
      <c r="SMI109" s="47"/>
      <c r="SMJ109" s="47"/>
      <c r="SMK109" s="47"/>
      <c r="SML109" s="47"/>
      <c r="SMM109" s="47"/>
      <c r="SMN109" s="47"/>
      <c r="SMO109" s="47"/>
      <c r="SMP109" s="47"/>
      <c r="SMQ109" s="47"/>
      <c r="SMR109" s="47"/>
      <c r="SMS109" s="47"/>
      <c r="SMT109" s="47"/>
      <c r="SMU109" s="47"/>
      <c r="SMV109" s="47"/>
      <c r="SMW109" s="47"/>
      <c r="SMX109" s="47"/>
      <c r="SMY109" s="47"/>
      <c r="SMZ109" s="47"/>
      <c r="SNA109" s="47"/>
      <c r="SNB109" s="47"/>
      <c r="SNC109" s="47"/>
      <c r="SND109" s="47"/>
      <c r="SNE109" s="47"/>
      <c r="SNF109" s="47"/>
      <c r="SNG109" s="47"/>
      <c r="SNH109" s="47"/>
      <c r="SNI109" s="47"/>
      <c r="SNJ109" s="47"/>
      <c r="SNK109" s="47"/>
      <c r="SNL109" s="47"/>
      <c r="SNM109" s="47"/>
      <c r="SNN109" s="47"/>
      <c r="SNO109" s="47"/>
      <c r="SNP109" s="47"/>
      <c r="SNQ109" s="47"/>
      <c r="SNR109" s="47"/>
      <c r="SNS109" s="47"/>
      <c r="SNT109" s="47"/>
      <c r="SNU109" s="47"/>
      <c r="SNV109" s="47"/>
      <c r="SNW109" s="47"/>
      <c r="SNX109" s="47"/>
      <c r="SNY109" s="47"/>
      <c r="SNZ109" s="47"/>
      <c r="SOA109" s="47"/>
      <c r="SOB109" s="47"/>
      <c r="SOC109" s="47"/>
      <c r="SOD109" s="47"/>
      <c r="SOE109" s="47"/>
      <c r="SOF109" s="47"/>
      <c r="SOG109" s="47"/>
      <c r="SOH109" s="47"/>
      <c r="SOI109" s="47"/>
      <c r="SOJ109" s="47"/>
      <c r="SOK109" s="47"/>
      <c r="SOL109" s="47"/>
      <c r="SOM109" s="47"/>
      <c r="SON109" s="47"/>
      <c r="SOO109" s="47"/>
      <c r="SOP109" s="47"/>
      <c r="SOQ109" s="47"/>
      <c r="SOR109" s="47"/>
      <c r="SOS109" s="47"/>
      <c r="SOT109" s="47"/>
      <c r="SOU109" s="47"/>
      <c r="SOV109" s="47"/>
      <c r="SOW109" s="47"/>
      <c r="SOX109" s="47"/>
      <c r="SOY109" s="47"/>
      <c r="SOZ109" s="47"/>
      <c r="SPA109" s="47"/>
      <c r="SPB109" s="47"/>
      <c r="SPC109" s="47"/>
      <c r="SPD109" s="47"/>
      <c r="SPE109" s="47"/>
      <c r="SPF109" s="47"/>
      <c r="SPG109" s="47"/>
      <c r="SPH109" s="47"/>
      <c r="SPI109" s="47"/>
      <c r="SPJ109" s="47"/>
      <c r="SPK109" s="47"/>
      <c r="SPL109" s="47"/>
      <c r="SPM109" s="47"/>
      <c r="SPN109" s="47"/>
      <c r="SPO109" s="47"/>
      <c r="SPP109" s="47"/>
      <c r="SPQ109" s="47"/>
      <c r="SPR109" s="47"/>
      <c r="SPS109" s="47"/>
      <c r="SPT109" s="47"/>
      <c r="SPU109" s="47"/>
      <c r="SPV109" s="47"/>
      <c r="SPW109" s="47"/>
      <c r="SPX109" s="47"/>
      <c r="SPY109" s="47"/>
      <c r="SPZ109" s="47"/>
      <c r="SQA109" s="47"/>
      <c r="SQB109" s="47"/>
      <c r="SQC109" s="47"/>
      <c r="SQD109" s="47"/>
      <c r="SQE109" s="47"/>
      <c r="SQF109" s="47"/>
      <c r="SQG109" s="47"/>
      <c r="SQH109" s="47"/>
      <c r="SQI109" s="47"/>
      <c r="SQJ109" s="47"/>
      <c r="SQK109" s="47"/>
      <c r="SQL109" s="47"/>
      <c r="SQM109" s="47"/>
      <c r="SQN109" s="47"/>
      <c r="SQO109" s="47"/>
      <c r="SQP109" s="47"/>
      <c r="SQQ109" s="47"/>
      <c r="SQR109" s="47"/>
      <c r="SQS109" s="47"/>
      <c r="SQT109" s="47"/>
      <c r="SQU109" s="47"/>
      <c r="SQV109" s="47"/>
      <c r="SQW109" s="47"/>
      <c r="SQX109" s="47"/>
      <c r="SQY109" s="47"/>
      <c r="SQZ109" s="47"/>
      <c r="SRA109" s="47"/>
      <c r="SRB109" s="47"/>
      <c r="SRC109" s="47"/>
      <c r="SRD109" s="47"/>
      <c r="SRE109" s="47"/>
      <c r="SRF109" s="47"/>
      <c r="SRG109" s="47"/>
      <c r="SRH109" s="47"/>
      <c r="SRI109" s="47"/>
      <c r="SRJ109" s="47"/>
      <c r="SRK109" s="47"/>
      <c r="SRL109" s="47"/>
      <c r="SRM109" s="47"/>
      <c r="SRN109" s="47"/>
      <c r="SRO109" s="47"/>
      <c r="SRP109" s="47"/>
      <c r="SRQ109" s="47"/>
      <c r="SRR109" s="47"/>
      <c r="SRS109" s="47"/>
      <c r="SRT109" s="47"/>
      <c r="SRU109" s="47"/>
      <c r="SRV109" s="47"/>
      <c r="SRW109" s="47"/>
      <c r="SRX109" s="47"/>
      <c r="SRY109" s="47"/>
      <c r="SRZ109" s="47"/>
      <c r="SSA109" s="47"/>
      <c r="SSB109" s="47"/>
      <c r="SSC109" s="47"/>
      <c r="SSD109" s="47"/>
      <c r="SSE109" s="47"/>
      <c r="SSF109" s="47"/>
      <c r="SSG109" s="47"/>
      <c r="SSH109" s="47"/>
      <c r="SSI109" s="47"/>
      <c r="SSJ109" s="47"/>
      <c r="SSK109" s="47"/>
      <c r="SSL109" s="47"/>
      <c r="SSM109" s="47"/>
      <c r="SSN109" s="47"/>
      <c r="SSO109" s="47"/>
      <c r="SSP109" s="47"/>
      <c r="SSQ109" s="47"/>
      <c r="SSR109" s="47"/>
      <c r="SSS109" s="47"/>
      <c r="SST109" s="47"/>
      <c r="SSU109" s="47"/>
      <c r="SSV109" s="47"/>
      <c r="SSW109" s="47"/>
      <c r="SSX109" s="47"/>
      <c r="SSY109" s="47"/>
      <c r="SSZ109" s="47"/>
      <c r="STA109" s="47"/>
      <c r="STB109" s="47"/>
      <c r="STC109" s="47"/>
      <c r="STD109" s="47"/>
      <c r="STE109" s="47"/>
      <c r="STF109" s="47"/>
      <c r="STG109" s="47"/>
      <c r="STH109" s="47"/>
      <c r="STI109" s="47"/>
      <c r="STJ109" s="47"/>
      <c r="STK109" s="47"/>
      <c r="STL109" s="47"/>
      <c r="STM109" s="47"/>
      <c r="STN109" s="47"/>
      <c r="STO109" s="47"/>
      <c r="STP109" s="47"/>
      <c r="STQ109" s="47"/>
      <c r="STR109" s="47"/>
      <c r="STS109" s="47"/>
      <c r="STT109" s="47"/>
      <c r="STU109" s="47"/>
      <c r="STV109" s="47"/>
      <c r="STW109" s="47"/>
      <c r="STX109" s="47"/>
      <c r="STY109" s="47"/>
      <c r="STZ109" s="47"/>
      <c r="SUA109" s="47"/>
      <c r="SUB109" s="47"/>
      <c r="SUC109" s="47"/>
      <c r="SUD109" s="47"/>
      <c r="SUE109" s="47"/>
      <c r="SUF109" s="47"/>
      <c r="SUG109" s="47"/>
      <c r="SUH109" s="47"/>
      <c r="SUI109" s="47"/>
      <c r="SUJ109" s="47"/>
      <c r="SUK109" s="47"/>
      <c r="SUL109" s="47"/>
      <c r="SUM109" s="47"/>
      <c r="SUN109" s="47"/>
      <c r="SUO109" s="47"/>
      <c r="SUP109" s="47"/>
      <c r="SUQ109" s="47"/>
      <c r="SUR109" s="47"/>
      <c r="SUS109" s="47"/>
      <c r="SUT109" s="47"/>
      <c r="SUU109" s="47"/>
      <c r="SUV109" s="47"/>
      <c r="SUW109" s="47"/>
      <c r="SUX109" s="47"/>
      <c r="SUY109" s="47"/>
      <c r="SUZ109" s="47"/>
      <c r="SVA109" s="47"/>
      <c r="SVB109" s="47"/>
      <c r="SVC109" s="47"/>
      <c r="SVD109" s="47"/>
      <c r="SVE109" s="47"/>
      <c r="SVF109" s="47"/>
      <c r="SVG109" s="47"/>
      <c r="SVH109" s="47"/>
      <c r="SVI109" s="47"/>
      <c r="SVJ109" s="47"/>
      <c r="SVK109" s="47"/>
      <c r="SVL109" s="47"/>
      <c r="SVM109" s="47"/>
      <c r="SVN109" s="47"/>
      <c r="SVO109" s="47"/>
      <c r="SVP109" s="47"/>
      <c r="SVQ109" s="47"/>
      <c r="SVR109" s="47"/>
      <c r="SVS109" s="47"/>
      <c r="SVT109" s="47"/>
      <c r="SVU109" s="47"/>
      <c r="SVV109" s="47"/>
      <c r="SVW109" s="47"/>
      <c r="SVX109" s="47"/>
      <c r="SVY109" s="47"/>
      <c r="SVZ109" s="47"/>
      <c r="SWA109" s="47"/>
      <c r="SWB109" s="47"/>
      <c r="SWC109" s="47"/>
      <c r="SWD109" s="47"/>
      <c r="SWE109" s="47"/>
      <c r="SWF109" s="47"/>
      <c r="SWG109" s="47"/>
      <c r="SWH109" s="47"/>
      <c r="SWI109" s="47"/>
      <c r="SWJ109" s="47"/>
      <c r="SWK109" s="47"/>
      <c r="SWL109" s="47"/>
      <c r="SWM109" s="47"/>
      <c r="SWN109" s="47"/>
      <c r="SWO109" s="47"/>
      <c r="SWP109" s="47"/>
      <c r="SWQ109" s="47"/>
      <c r="SWR109" s="47"/>
      <c r="SWS109" s="47"/>
      <c r="SWT109" s="47"/>
      <c r="SWU109" s="47"/>
      <c r="SWV109" s="47"/>
      <c r="SWW109" s="47"/>
      <c r="SWX109" s="47"/>
      <c r="SWY109" s="47"/>
      <c r="SWZ109" s="47"/>
      <c r="SXA109" s="47"/>
      <c r="SXB109" s="47"/>
      <c r="SXC109" s="47"/>
      <c r="SXD109" s="47"/>
      <c r="SXE109" s="47"/>
      <c r="SXF109" s="47"/>
      <c r="SXG109" s="47"/>
      <c r="SXH109" s="47"/>
      <c r="SXI109" s="47"/>
      <c r="SXJ109" s="47"/>
      <c r="SXK109" s="47"/>
      <c r="SXL109" s="47"/>
      <c r="SXM109" s="47"/>
      <c r="SXN109" s="47"/>
      <c r="SXO109" s="47"/>
      <c r="SXP109" s="47"/>
      <c r="SXQ109" s="47"/>
      <c r="SXR109" s="47"/>
      <c r="SXS109" s="47"/>
      <c r="SXT109" s="47"/>
      <c r="SXU109" s="47"/>
      <c r="SXV109" s="47"/>
      <c r="SXW109" s="47"/>
      <c r="SXX109" s="47"/>
      <c r="SXY109" s="47"/>
      <c r="SXZ109" s="47"/>
      <c r="SYA109" s="47"/>
      <c r="SYB109" s="47"/>
      <c r="SYC109" s="47"/>
      <c r="SYD109" s="47"/>
      <c r="SYE109" s="47"/>
      <c r="SYF109" s="47"/>
      <c r="SYG109" s="47"/>
      <c r="SYH109" s="47"/>
      <c r="SYI109" s="47"/>
      <c r="SYJ109" s="47"/>
      <c r="SYK109" s="47"/>
      <c r="SYL109" s="47"/>
      <c r="SYM109" s="47"/>
      <c r="SYN109" s="47"/>
      <c r="SYO109" s="47"/>
      <c r="SYP109" s="47"/>
      <c r="SYQ109" s="47"/>
      <c r="SYR109" s="47"/>
      <c r="SYS109" s="47"/>
      <c r="SYT109" s="47"/>
      <c r="SYU109" s="47"/>
      <c r="SYV109" s="47"/>
      <c r="SYW109" s="47"/>
      <c r="SYX109" s="47"/>
      <c r="SYY109" s="47"/>
      <c r="SYZ109" s="47"/>
      <c r="SZA109" s="47"/>
      <c r="SZB109" s="47"/>
      <c r="SZC109" s="47"/>
      <c r="SZD109" s="47"/>
      <c r="SZE109" s="47"/>
      <c r="SZF109" s="47"/>
      <c r="SZG109" s="47"/>
      <c r="SZH109" s="47"/>
      <c r="SZI109" s="47"/>
      <c r="SZJ109" s="47"/>
      <c r="SZK109" s="47"/>
      <c r="SZL109" s="47"/>
      <c r="SZM109" s="47"/>
      <c r="SZN109" s="47"/>
      <c r="SZO109" s="47"/>
      <c r="SZP109" s="47"/>
      <c r="SZQ109" s="47"/>
      <c r="SZR109" s="47"/>
      <c r="SZS109" s="47"/>
      <c r="SZT109" s="47"/>
      <c r="SZU109" s="47"/>
      <c r="SZV109" s="47"/>
      <c r="SZW109" s="47"/>
      <c r="SZX109" s="47"/>
      <c r="SZY109" s="47"/>
      <c r="SZZ109" s="47"/>
      <c r="TAA109" s="47"/>
      <c r="TAB109" s="47"/>
      <c r="TAC109" s="47"/>
      <c r="TAD109" s="47"/>
      <c r="TAE109" s="47"/>
      <c r="TAF109" s="47"/>
      <c r="TAG109" s="47"/>
      <c r="TAH109" s="47"/>
      <c r="TAI109" s="47"/>
      <c r="TAJ109" s="47"/>
      <c r="TAK109" s="47"/>
      <c r="TAL109" s="47"/>
      <c r="TAM109" s="47"/>
      <c r="TAN109" s="47"/>
      <c r="TAO109" s="47"/>
      <c r="TAP109" s="47"/>
      <c r="TAQ109" s="47"/>
      <c r="TAR109" s="47"/>
      <c r="TAS109" s="47"/>
      <c r="TAT109" s="47"/>
      <c r="TAU109" s="47"/>
      <c r="TAV109" s="47"/>
      <c r="TAW109" s="47"/>
      <c r="TAX109" s="47"/>
      <c r="TAY109" s="47"/>
      <c r="TAZ109" s="47"/>
      <c r="TBA109" s="47"/>
      <c r="TBB109" s="47"/>
      <c r="TBC109" s="47"/>
      <c r="TBD109" s="47"/>
      <c r="TBE109" s="47"/>
      <c r="TBF109" s="47"/>
      <c r="TBG109" s="47"/>
      <c r="TBH109" s="47"/>
      <c r="TBI109" s="47"/>
      <c r="TBJ109" s="47"/>
      <c r="TBK109" s="47"/>
      <c r="TBL109" s="47"/>
      <c r="TBM109" s="47"/>
      <c r="TBN109" s="47"/>
      <c r="TBO109" s="47"/>
      <c r="TBP109" s="47"/>
      <c r="TBQ109" s="47"/>
      <c r="TBR109" s="47"/>
      <c r="TBS109" s="47"/>
      <c r="TBT109" s="47"/>
      <c r="TBU109" s="47"/>
      <c r="TBV109" s="47"/>
      <c r="TBW109" s="47"/>
      <c r="TBX109" s="47"/>
      <c r="TBY109" s="47"/>
      <c r="TBZ109" s="47"/>
      <c r="TCA109" s="47"/>
      <c r="TCB109" s="47"/>
      <c r="TCC109" s="47"/>
      <c r="TCD109" s="47"/>
      <c r="TCE109" s="47"/>
      <c r="TCF109" s="47"/>
      <c r="TCG109" s="47"/>
      <c r="TCH109" s="47"/>
      <c r="TCI109" s="47"/>
      <c r="TCJ109" s="47"/>
      <c r="TCK109" s="47"/>
      <c r="TCL109" s="47"/>
      <c r="TCM109" s="47"/>
      <c r="TCN109" s="47"/>
      <c r="TCO109" s="47"/>
      <c r="TCP109" s="47"/>
      <c r="TCQ109" s="47"/>
      <c r="TCR109" s="47"/>
      <c r="TCS109" s="47"/>
      <c r="TCT109" s="47"/>
      <c r="TCU109" s="47"/>
      <c r="TCV109" s="47"/>
      <c r="TCW109" s="47"/>
      <c r="TCX109" s="47"/>
      <c r="TCY109" s="47"/>
      <c r="TCZ109" s="47"/>
      <c r="TDA109" s="47"/>
      <c r="TDB109" s="47"/>
      <c r="TDC109" s="47"/>
      <c r="TDD109" s="47"/>
      <c r="TDE109" s="47"/>
      <c r="TDF109" s="47"/>
      <c r="TDG109" s="47"/>
      <c r="TDH109" s="47"/>
      <c r="TDI109" s="47"/>
      <c r="TDJ109" s="47"/>
      <c r="TDK109" s="47"/>
      <c r="TDL109" s="47"/>
      <c r="TDM109" s="47"/>
      <c r="TDN109" s="47"/>
      <c r="TDO109" s="47"/>
      <c r="TDP109" s="47"/>
      <c r="TDQ109" s="47"/>
      <c r="TDR109" s="47"/>
      <c r="TDS109" s="47"/>
      <c r="TDT109" s="47"/>
      <c r="TDU109" s="47"/>
      <c r="TDV109" s="47"/>
      <c r="TDW109" s="47"/>
      <c r="TDX109" s="47"/>
      <c r="TDY109" s="47"/>
      <c r="TDZ109" s="47"/>
      <c r="TEA109" s="47"/>
      <c r="TEB109" s="47"/>
      <c r="TEC109" s="47"/>
      <c r="TED109" s="47"/>
      <c r="TEE109" s="47"/>
      <c r="TEF109" s="47"/>
      <c r="TEG109" s="47"/>
      <c r="TEH109" s="47"/>
      <c r="TEI109" s="47"/>
      <c r="TEJ109" s="47"/>
      <c r="TEK109" s="47"/>
      <c r="TEL109" s="47"/>
      <c r="TEM109" s="47"/>
      <c r="TEN109" s="47"/>
      <c r="TEO109" s="47"/>
      <c r="TEP109" s="47"/>
      <c r="TEQ109" s="47"/>
      <c r="TER109" s="47"/>
      <c r="TES109" s="47"/>
      <c r="TET109" s="47"/>
      <c r="TEU109" s="47"/>
      <c r="TEV109" s="47"/>
      <c r="TEW109" s="47"/>
      <c r="TEX109" s="47"/>
      <c r="TEY109" s="47"/>
      <c r="TEZ109" s="47"/>
      <c r="TFA109" s="47"/>
      <c r="TFB109" s="47"/>
      <c r="TFC109" s="47"/>
      <c r="TFD109" s="47"/>
      <c r="TFE109" s="47"/>
      <c r="TFF109" s="47"/>
      <c r="TFG109" s="47"/>
      <c r="TFH109" s="47"/>
      <c r="TFI109" s="47"/>
      <c r="TFJ109" s="47"/>
      <c r="TFK109" s="47"/>
      <c r="TFL109" s="47"/>
      <c r="TFM109" s="47"/>
      <c r="TFN109" s="47"/>
      <c r="TFO109" s="47"/>
      <c r="TFP109" s="47"/>
      <c r="TFQ109" s="47"/>
      <c r="TFR109" s="47"/>
      <c r="TFS109" s="47"/>
      <c r="TFT109" s="47"/>
      <c r="TFU109" s="47"/>
      <c r="TFV109" s="47"/>
      <c r="TFW109" s="47"/>
      <c r="TFX109" s="47"/>
      <c r="TFY109" s="47"/>
      <c r="TFZ109" s="47"/>
      <c r="TGA109" s="47"/>
      <c r="TGB109" s="47"/>
      <c r="TGC109" s="47"/>
      <c r="TGD109" s="47"/>
      <c r="TGE109" s="47"/>
      <c r="TGF109" s="47"/>
      <c r="TGG109" s="47"/>
      <c r="TGH109" s="47"/>
      <c r="TGI109" s="47"/>
      <c r="TGJ109" s="47"/>
      <c r="TGK109" s="47"/>
      <c r="TGL109" s="47"/>
      <c r="TGM109" s="47"/>
      <c r="TGN109" s="47"/>
      <c r="TGO109" s="47"/>
      <c r="TGP109" s="47"/>
      <c r="TGQ109" s="47"/>
      <c r="TGR109" s="47"/>
      <c r="TGS109" s="47"/>
      <c r="TGT109" s="47"/>
      <c r="TGU109" s="47"/>
      <c r="TGV109" s="47"/>
      <c r="TGW109" s="47"/>
      <c r="TGX109" s="47"/>
      <c r="TGY109" s="47"/>
      <c r="TGZ109" s="47"/>
      <c r="THA109" s="47"/>
      <c r="THB109" s="47"/>
      <c r="THC109" s="47"/>
      <c r="THD109" s="47"/>
      <c r="THE109" s="47"/>
      <c r="THF109" s="47"/>
      <c r="THG109" s="47"/>
      <c r="THH109" s="47"/>
      <c r="THI109" s="47"/>
      <c r="THJ109" s="47"/>
      <c r="THK109" s="47"/>
      <c r="THL109" s="47"/>
      <c r="THM109" s="47"/>
      <c r="THN109" s="47"/>
      <c r="THO109" s="47"/>
      <c r="THP109" s="47"/>
      <c r="THQ109" s="47"/>
      <c r="THR109" s="47"/>
      <c r="THS109" s="47"/>
      <c r="THT109" s="47"/>
      <c r="THU109" s="47"/>
      <c r="THV109" s="47"/>
      <c r="THW109" s="47"/>
      <c r="THX109" s="47"/>
      <c r="THY109" s="47"/>
      <c r="THZ109" s="47"/>
      <c r="TIA109" s="47"/>
      <c r="TIB109" s="47"/>
      <c r="TIC109" s="47"/>
      <c r="TID109" s="47"/>
      <c r="TIE109" s="47"/>
      <c r="TIF109" s="47"/>
      <c r="TIG109" s="47"/>
      <c r="TIH109" s="47"/>
      <c r="TII109" s="47"/>
      <c r="TIJ109" s="47"/>
      <c r="TIK109" s="47"/>
      <c r="TIL109" s="47"/>
      <c r="TIM109" s="47"/>
      <c r="TIN109" s="47"/>
      <c r="TIO109" s="47"/>
      <c r="TIP109" s="47"/>
      <c r="TIQ109" s="47"/>
      <c r="TIR109" s="47"/>
      <c r="TIS109" s="47"/>
      <c r="TIT109" s="47"/>
      <c r="TIU109" s="47"/>
      <c r="TIV109" s="47"/>
      <c r="TIW109" s="47"/>
      <c r="TIX109" s="47"/>
      <c r="TIY109" s="47"/>
      <c r="TIZ109" s="47"/>
      <c r="TJA109" s="47"/>
      <c r="TJB109" s="47"/>
      <c r="TJC109" s="47"/>
      <c r="TJD109" s="47"/>
      <c r="TJE109" s="47"/>
      <c r="TJF109" s="47"/>
      <c r="TJG109" s="47"/>
      <c r="TJH109" s="47"/>
      <c r="TJI109" s="47"/>
      <c r="TJJ109" s="47"/>
      <c r="TJK109" s="47"/>
      <c r="TJL109" s="47"/>
      <c r="TJM109" s="47"/>
      <c r="TJN109" s="47"/>
      <c r="TJO109" s="47"/>
      <c r="TJP109" s="47"/>
      <c r="TJQ109" s="47"/>
      <c r="TJR109" s="47"/>
      <c r="TJS109" s="47"/>
      <c r="TJT109" s="47"/>
      <c r="TJU109" s="47"/>
      <c r="TJV109" s="47"/>
      <c r="TJW109" s="47"/>
      <c r="TJX109" s="47"/>
      <c r="TJY109" s="47"/>
      <c r="TJZ109" s="47"/>
      <c r="TKA109" s="47"/>
      <c r="TKB109" s="47"/>
      <c r="TKC109" s="47"/>
      <c r="TKD109" s="47"/>
      <c r="TKE109" s="47"/>
      <c r="TKF109" s="47"/>
      <c r="TKG109" s="47"/>
      <c r="TKH109" s="47"/>
      <c r="TKI109" s="47"/>
      <c r="TKJ109" s="47"/>
      <c r="TKK109" s="47"/>
      <c r="TKL109" s="47"/>
      <c r="TKM109" s="47"/>
      <c r="TKN109" s="47"/>
      <c r="TKO109" s="47"/>
      <c r="TKP109" s="47"/>
      <c r="TKQ109" s="47"/>
      <c r="TKR109" s="47"/>
      <c r="TKS109" s="47"/>
      <c r="TKT109" s="47"/>
      <c r="TKU109" s="47"/>
      <c r="TKV109" s="47"/>
      <c r="TKW109" s="47"/>
      <c r="TKX109" s="47"/>
      <c r="TKY109" s="47"/>
      <c r="TKZ109" s="47"/>
      <c r="TLA109" s="47"/>
      <c r="TLB109" s="47"/>
      <c r="TLC109" s="47"/>
      <c r="TLD109" s="47"/>
      <c r="TLE109" s="47"/>
      <c r="TLF109" s="47"/>
      <c r="TLG109" s="47"/>
      <c r="TLH109" s="47"/>
      <c r="TLI109" s="47"/>
      <c r="TLJ109" s="47"/>
      <c r="TLK109" s="47"/>
      <c r="TLL109" s="47"/>
      <c r="TLM109" s="47"/>
      <c r="TLN109" s="47"/>
      <c r="TLO109" s="47"/>
      <c r="TLP109" s="47"/>
      <c r="TLQ109" s="47"/>
      <c r="TLR109" s="47"/>
      <c r="TLS109" s="47"/>
      <c r="TLT109" s="47"/>
      <c r="TLU109" s="47"/>
      <c r="TLV109" s="47"/>
      <c r="TLW109" s="47"/>
      <c r="TLX109" s="47"/>
      <c r="TLY109" s="47"/>
      <c r="TLZ109" s="47"/>
      <c r="TMA109" s="47"/>
      <c r="TMB109" s="47"/>
      <c r="TMC109" s="47"/>
      <c r="TMD109" s="47"/>
      <c r="TME109" s="47"/>
      <c r="TMF109" s="47"/>
      <c r="TMG109" s="47"/>
      <c r="TMH109" s="47"/>
      <c r="TMI109" s="47"/>
      <c r="TMJ109" s="47"/>
      <c r="TMK109" s="47"/>
      <c r="TML109" s="47"/>
      <c r="TMM109" s="47"/>
      <c r="TMN109" s="47"/>
      <c r="TMO109" s="47"/>
      <c r="TMP109" s="47"/>
      <c r="TMQ109" s="47"/>
      <c r="TMR109" s="47"/>
      <c r="TMS109" s="47"/>
      <c r="TMT109" s="47"/>
      <c r="TMU109" s="47"/>
      <c r="TMV109" s="47"/>
      <c r="TMW109" s="47"/>
      <c r="TMX109" s="47"/>
      <c r="TMY109" s="47"/>
      <c r="TMZ109" s="47"/>
      <c r="TNA109" s="47"/>
      <c r="TNB109" s="47"/>
      <c r="TNC109" s="47"/>
      <c r="TND109" s="47"/>
      <c r="TNE109" s="47"/>
      <c r="TNF109" s="47"/>
      <c r="TNG109" s="47"/>
      <c r="TNH109" s="47"/>
      <c r="TNI109" s="47"/>
      <c r="TNJ109" s="47"/>
      <c r="TNK109" s="47"/>
      <c r="TNL109" s="47"/>
      <c r="TNM109" s="47"/>
      <c r="TNN109" s="47"/>
      <c r="TNO109" s="47"/>
      <c r="TNP109" s="47"/>
      <c r="TNQ109" s="47"/>
      <c r="TNR109" s="47"/>
      <c r="TNS109" s="47"/>
      <c r="TNT109" s="47"/>
      <c r="TNU109" s="47"/>
      <c r="TNV109" s="47"/>
      <c r="TNW109" s="47"/>
      <c r="TNX109" s="47"/>
      <c r="TNY109" s="47"/>
      <c r="TNZ109" s="47"/>
      <c r="TOA109" s="47"/>
      <c r="TOB109" s="47"/>
      <c r="TOC109" s="47"/>
      <c r="TOD109" s="47"/>
      <c r="TOE109" s="47"/>
      <c r="TOF109" s="47"/>
      <c r="TOG109" s="47"/>
      <c r="TOH109" s="47"/>
      <c r="TOI109" s="47"/>
      <c r="TOJ109" s="47"/>
      <c r="TOK109" s="47"/>
      <c r="TOL109" s="47"/>
      <c r="TOM109" s="47"/>
      <c r="TON109" s="47"/>
      <c r="TOO109" s="47"/>
      <c r="TOP109" s="47"/>
      <c r="TOQ109" s="47"/>
      <c r="TOR109" s="47"/>
      <c r="TOS109" s="47"/>
      <c r="TOT109" s="47"/>
      <c r="TOU109" s="47"/>
      <c r="TOV109" s="47"/>
      <c r="TOW109" s="47"/>
      <c r="TOX109" s="47"/>
      <c r="TOY109" s="47"/>
      <c r="TOZ109" s="47"/>
      <c r="TPA109" s="47"/>
      <c r="TPB109" s="47"/>
      <c r="TPC109" s="47"/>
      <c r="TPD109" s="47"/>
      <c r="TPE109" s="47"/>
      <c r="TPF109" s="47"/>
      <c r="TPG109" s="47"/>
      <c r="TPH109" s="47"/>
      <c r="TPI109" s="47"/>
      <c r="TPJ109" s="47"/>
      <c r="TPK109" s="47"/>
      <c r="TPL109" s="47"/>
      <c r="TPM109" s="47"/>
      <c r="TPN109" s="47"/>
      <c r="TPO109" s="47"/>
      <c r="TPP109" s="47"/>
      <c r="TPQ109" s="47"/>
      <c r="TPR109" s="47"/>
      <c r="TPS109" s="47"/>
      <c r="TPT109" s="47"/>
      <c r="TPU109" s="47"/>
      <c r="TPV109" s="47"/>
      <c r="TPW109" s="47"/>
      <c r="TPX109" s="47"/>
      <c r="TPY109" s="47"/>
      <c r="TPZ109" s="47"/>
      <c r="TQA109" s="47"/>
      <c r="TQB109" s="47"/>
      <c r="TQC109" s="47"/>
      <c r="TQD109" s="47"/>
      <c r="TQE109" s="47"/>
      <c r="TQF109" s="47"/>
      <c r="TQG109" s="47"/>
      <c r="TQH109" s="47"/>
      <c r="TQI109" s="47"/>
      <c r="TQJ109" s="47"/>
      <c r="TQK109" s="47"/>
      <c r="TQL109" s="47"/>
      <c r="TQM109" s="47"/>
      <c r="TQN109" s="47"/>
      <c r="TQO109" s="47"/>
      <c r="TQP109" s="47"/>
      <c r="TQQ109" s="47"/>
      <c r="TQR109" s="47"/>
      <c r="TQS109" s="47"/>
      <c r="TQT109" s="47"/>
      <c r="TQU109" s="47"/>
      <c r="TQV109" s="47"/>
      <c r="TQW109" s="47"/>
      <c r="TQX109" s="47"/>
      <c r="TQY109" s="47"/>
      <c r="TQZ109" s="47"/>
      <c r="TRA109" s="47"/>
      <c r="TRB109" s="47"/>
      <c r="TRC109" s="47"/>
      <c r="TRD109" s="47"/>
      <c r="TRE109" s="47"/>
      <c r="TRF109" s="47"/>
      <c r="TRG109" s="47"/>
      <c r="TRH109" s="47"/>
      <c r="TRI109" s="47"/>
      <c r="TRJ109" s="47"/>
      <c r="TRK109" s="47"/>
      <c r="TRL109" s="47"/>
      <c r="TRM109" s="47"/>
      <c r="TRN109" s="47"/>
      <c r="TRO109" s="47"/>
      <c r="TRP109" s="47"/>
      <c r="TRQ109" s="47"/>
      <c r="TRR109" s="47"/>
      <c r="TRS109" s="47"/>
      <c r="TRT109" s="47"/>
      <c r="TRU109" s="47"/>
      <c r="TRV109" s="47"/>
      <c r="TRW109" s="47"/>
      <c r="TRX109" s="47"/>
      <c r="TRY109" s="47"/>
      <c r="TRZ109" s="47"/>
      <c r="TSA109" s="47"/>
      <c r="TSB109" s="47"/>
      <c r="TSC109" s="47"/>
      <c r="TSD109" s="47"/>
      <c r="TSE109" s="47"/>
      <c r="TSF109" s="47"/>
      <c r="TSG109" s="47"/>
      <c r="TSH109" s="47"/>
      <c r="TSI109" s="47"/>
      <c r="TSJ109" s="47"/>
      <c r="TSK109" s="47"/>
      <c r="TSL109" s="47"/>
      <c r="TSM109" s="47"/>
      <c r="TSN109" s="47"/>
      <c r="TSO109" s="47"/>
      <c r="TSP109" s="47"/>
      <c r="TSQ109" s="47"/>
      <c r="TSR109" s="47"/>
      <c r="TSS109" s="47"/>
      <c r="TST109" s="47"/>
      <c r="TSU109" s="47"/>
      <c r="TSV109" s="47"/>
      <c r="TSW109" s="47"/>
      <c r="TSX109" s="47"/>
      <c r="TSY109" s="47"/>
      <c r="TSZ109" s="47"/>
      <c r="TTA109" s="47"/>
      <c r="TTB109" s="47"/>
      <c r="TTC109" s="47"/>
      <c r="TTD109" s="47"/>
      <c r="TTE109" s="47"/>
      <c r="TTF109" s="47"/>
      <c r="TTG109" s="47"/>
      <c r="TTH109" s="47"/>
      <c r="TTI109" s="47"/>
      <c r="TTJ109" s="47"/>
      <c r="TTK109" s="47"/>
      <c r="TTL109" s="47"/>
      <c r="TTM109" s="47"/>
      <c r="TTN109" s="47"/>
      <c r="TTO109" s="47"/>
      <c r="TTP109" s="47"/>
      <c r="TTQ109" s="47"/>
      <c r="TTR109" s="47"/>
      <c r="TTS109" s="47"/>
      <c r="TTT109" s="47"/>
      <c r="TTU109" s="47"/>
      <c r="TTV109" s="47"/>
      <c r="TTW109" s="47"/>
      <c r="TTX109" s="47"/>
      <c r="TTY109" s="47"/>
      <c r="TTZ109" s="47"/>
      <c r="TUA109" s="47"/>
      <c r="TUB109" s="47"/>
      <c r="TUC109" s="47"/>
      <c r="TUD109" s="47"/>
      <c r="TUE109" s="47"/>
      <c r="TUF109" s="47"/>
      <c r="TUG109" s="47"/>
      <c r="TUH109" s="47"/>
      <c r="TUI109" s="47"/>
      <c r="TUJ109" s="47"/>
      <c r="TUK109" s="47"/>
      <c r="TUL109" s="47"/>
      <c r="TUM109" s="47"/>
      <c r="TUN109" s="47"/>
      <c r="TUO109" s="47"/>
      <c r="TUP109" s="47"/>
      <c r="TUQ109" s="47"/>
      <c r="TUR109" s="47"/>
      <c r="TUS109" s="47"/>
      <c r="TUT109" s="47"/>
      <c r="TUU109" s="47"/>
      <c r="TUV109" s="47"/>
      <c r="TUW109" s="47"/>
      <c r="TUX109" s="47"/>
      <c r="TUY109" s="47"/>
      <c r="TUZ109" s="47"/>
      <c r="TVA109" s="47"/>
      <c r="TVB109" s="47"/>
      <c r="TVC109" s="47"/>
      <c r="TVD109" s="47"/>
      <c r="TVE109" s="47"/>
      <c r="TVF109" s="47"/>
      <c r="TVG109" s="47"/>
      <c r="TVH109" s="47"/>
      <c r="TVI109" s="47"/>
      <c r="TVJ109" s="47"/>
      <c r="TVK109" s="47"/>
      <c r="TVL109" s="47"/>
      <c r="TVM109" s="47"/>
      <c r="TVN109" s="47"/>
      <c r="TVO109" s="47"/>
      <c r="TVP109" s="47"/>
      <c r="TVQ109" s="47"/>
      <c r="TVR109" s="47"/>
      <c r="TVS109" s="47"/>
      <c r="TVT109" s="47"/>
      <c r="TVU109" s="47"/>
      <c r="TVV109" s="47"/>
      <c r="TVW109" s="47"/>
      <c r="TVX109" s="47"/>
      <c r="TVY109" s="47"/>
      <c r="TVZ109" s="47"/>
      <c r="TWA109" s="47"/>
      <c r="TWB109" s="47"/>
      <c r="TWC109" s="47"/>
      <c r="TWD109" s="47"/>
      <c r="TWE109" s="47"/>
      <c r="TWF109" s="47"/>
      <c r="TWG109" s="47"/>
      <c r="TWH109" s="47"/>
      <c r="TWI109" s="47"/>
      <c r="TWJ109" s="47"/>
      <c r="TWK109" s="47"/>
      <c r="TWL109" s="47"/>
      <c r="TWM109" s="47"/>
      <c r="TWN109" s="47"/>
      <c r="TWO109" s="47"/>
      <c r="TWP109" s="47"/>
      <c r="TWQ109" s="47"/>
      <c r="TWR109" s="47"/>
      <c r="TWS109" s="47"/>
      <c r="TWT109" s="47"/>
      <c r="TWU109" s="47"/>
      <c r="TWV109" s="47"/>
      <c r="TWW109" s="47"/>
      <c r="TWX109" s="47"/>
      <c r="TWY109" s="47"/>
      <c r="TWZ109" s="47"/>
      <c r="TXA109" s="47"/>
      <c r="TXB109" s="47"/>
      <c r="TXC109" s="47"/>
      <c r="TXD109" s="47"/>
      <c r="TXE109" s="47"/>
      <c r="TXF109" s="47"/>
      <c r="TXG109" s="47"/>
      <c r="TXH109" s="47"/>
      <c r="TXI109" s="47"/>
      <c r="TXJ109" s="47"/>
      <c r="TXK109" s="47"/>
      <c r="TXL109" s="47"/>
      <c r="TXM109" s="47"/>
      <c r="TXN109" s="47"/>
      <c r="TXO109" s="47"/>
      <c r="TXP109" s="47"/>
      <c r="TXQ109" s="47"/>
      <c r="TXR109" s="47"/>
      <c r="TXS109" s="47"/>
      <c r="TXT109" s="47"/>
      <c r="TXU109" s="47"/>
      <c r="TXV109" s="47"/>
      <c r="TXW109" s="47"/>
      <c r="TXX109" s="47"/>
      <c r="TXY109" s="47"/>
      <c r="TXZ109" s="47"/>
      <c r="TYA109" s="47"/>
      <c r="TYB109" s="47"/>
      <c r="TYC109" s="47"/>
      <c r="TYD109" s="47"/>
      <c r="TYE109" s="47"/>
      <c r="TYF109" s="47"/>
      <c r="TYG109" s="47"/>
      <c r="TYH109" s="47"/>
      <c r="TYI109" s="47"/>
      <c r="TYJ109" s="47"/>
      <c r="TYK109" s="47"/>
      <c r="TYL109" s="47"/>
      <c r="TYM109" s="47"/>
      <c r="TYN109" s="47"/>
      <c r="TYO109" s="47"/>
      <c r="TYP109" s="47"/>
      <c r="TYQ109" s="47"/>
      <c r="TYR109" s="47"/>
      <c r="TYS109" s="47"/>
      <c r="TYT109" s="47"/>
      <c r="TYU109" s="47"/>
      <c r="TYV109" s="47"/>
      <c r="TYW109" s="47"/>
      <c r="TYX109" s="47"/>
      <c r="TYY109" s="47"/>
      <c r="TYZ109" s="47"/>
      <c r="TZA109" s="47"/>
      <c r="TZB109" s="47"/>
      <c r="TZC109" s="47"/>
      <c r="TZD109" s="47"/>
      <c r="TZE109" s="47"/>
      <c r="TZF109" s="47"/>
      <c r="TZG109" s="47"/>
      <c r="TZH109" s="47"/>
      <c r="TZI109" s="47"/>
      <c r="TZJ109" s="47"/>
      <c r="TZK109" s="47"/>
      <c r="TZL109" s="47"/>
      <c r="TZM109" s="47"/>
      <c r="TZN109" s="47"/>
      <c r="TZO109" s="47"/>
      <c r="TZP109" s="47"/>
      <c r="TZQ109" s="47"/>
      <c r="TZR109" s="47"/>
      <c r="TZS109" s="47"/>
      <c r="TZT109" s="47"/>
      <c r="TZU109" s="47"/>
      <c r="TZV109" s="47"/>
      <c r="TZW109" s="47"/>
      <c r="TZX109" s="47"/>
      <c r="TZY109" s="47"/>
      <c r="TZZ109" s="47"/>
      <c r="UAA109" s="47"/>
      <c r="UAB109" s="47"/>
      <c r="UAC109" s="47"/>
      <c r="UAD109" s="47"/>
      <c r="UAE109" s="47"/>
      <c r="UAF109" s="47"/>
      <c r="UAG109" s="47"/>
      <c r="UAH109" s="47"/>
      <c r="UAI109" s="47"/>
      <c r="UAJ109" s="47"/>
      <c r="UAK109" s="47"/>
      <c r="UAL109" s="47"/>
      <c r="UAM109" s="47"/>
      <c r="UAN109" s="47"/>
      <c r="UAO109" s="47"/>
      <c r="UAP109" s="47"/>
      <c r="UAQ109" s="47"/>
      <c r="UAR109" s="47"/>
      <c r="UAS109" s="47"/>
      <c r="UAT109" s="47"/>
      <c r="UAU109" s="47"/>
      <c r="UAV109" s="47"/>
      <c r="UAW109" s="47"/>
      <c r="UAX109" s="47"/>
      <c r="UAY109" s="47"/>
      <c r="UAZ109" s="47"/>
      <c r="UBA109" s="47"/>
      <c r="UBB109" s="47"/>
      <c r="UBC109" s="47"/>
      <c r="UBD109" s="47"/>
      <c r="UBE109" s="47"/>
      <c r="UBF109" s="47"/>
      <c r="UBG109" s="47"/>
      <c r="UBH109" s="47"/>
      <c r="UBI109" s="47"/>
      <c r="UBJ109" s="47"/>
      <c r="UBK109" s="47"/>
      <c r="UBL109" s="47"/>
      <c r="UBM109" s="47"/>
      <c r="UBN109" s="47"/>
      <c r="UBO109" s="47"/>
      <c r="UBP109" s="47"/>
      <c r="UBQ109" s="47"/>
      <c r="UBR109" s="47"/>
      <c r="UBS109" s="47"/>
      <c r="UBT109" s="47"/>
      <c r="UBU109" s="47"/>
      <c r="UBV109" s="47"/>
      <c r="UBW109" s="47"/>
      <c r="UBX109" s="47"/>
      <c r="UBY109" s="47"/>
      <c r="UBZ109" s="47"/>
      <c r="UCA109" s="47"/>
      <c r="UCB109" s="47"/>
      <c r="UCC109" s="47"/>
      <c r="UCD109" s="47"/>
      <c r="UCE109" s="47"/>
      <c r="UCF109" s="47"/>
      <c r="UCG109" s="47"/>
      <c r="UCH109" s="47"/>
      <c r="UCI109" s="47"/>
      <c r="UCJ109" s="47"/>
      <c r="UCK109" s="47"/>
      <c r="UCL109" s="47"/>
      <c r="UCM109" s="47"/>
      <c r="UCN109" s="47"/>
      <c r="UCO109" s="47"/>
      <c r="UCP109" s="47"/>
      <c r="UCQ109" s="47"/>
      <c r="UCR109" s="47"/>
      <c r="UCS109" s="47"/>
      <c r="UCT109" s="47"/>
      <c r="UCU109" s="47"/>
      <c r="UCV109" s="47"/>
      <c r="UCW109" s="47"/>
      <c r="UCX109" s="47"/>
      <c r="UCY109" s="47"/>
      <c r="UCZ109" s="47"/>
      <c r="UDA109" s="47"/>
      <c r="UDB109" s="47"/>
      <c r="UDC109" s="47"/>
      <c r="UDD109" s="47"/>
      <c r="UDE109" s="47"/>
      <c r="UDF109" s="47"/>
      <c r="UDG109" s="47"/>
      <c r="UDH109" s="47"/>
      <c r="UDI109" s="47"/>
      <c r="UDJ109" s="47"/>
      <c r="UDK109" s="47"/>
      <c r="UDL109" s="47"/>
      <c r="UDM109" s="47"/>
      <c r="UDN109" s="47"/>
      <c r="UDO109" s="47"/>
      <c r="UDP109" s="47"/>
      <c r="UDQ109" s="47"/>
      <c r="UDR109" s="47"/>
      <c r="UDS109" s="47"/>
      <c r="UDT109" s="47"/>
      <c r="UDU109" s="47"/>
      <c r="UDV109" s="47"/>
      <c r="UDW109" s="47"/>
      <c r="UDX109" s="47"/>
      <c r="UDY109" s="47"/>
      <c r="UDZ109" s="47"/>
      <c r="UEA109" s="47"/>
      <c r="UEB109" s="47"/>
      <c r="UEC109" s="47"/>
      <c r="UED109" s="47"/>
      <c r="UEE109" s="47"/>
      <c r="UEF109" s="47"/>
      <c r="UEG109" s="47"/>
      <c r="UEH109" s="47"/>
      <c r="UEI109" s="47"/>
      <c r="UEJ109" s="47"/>
      <c r="UEK109" s="47"/>
      <c r="UEL109" s="47"/>
      <c r="UEM109" s="47"/>
      <c r="UEN109" s="47"/>
      <c r="UEO109" s="47"/>
      <c r="UEP109" s="47"/>
      <c r="UEQ109" s="47"/>
      <c r="UER109" s="47"/>
      <c r="UES109" s="47"/>
      <c r="UET109" s="47"/>
      <c r="UEU109" s="47"/>
      <c r="UEV109" s="47"/>
      <c r="UEW109" s="47"/>
      <c r="UEX109" s="47"/>
      <c r="UEY109" s="47"/>
      <c r="UEZ109" s="47"/>
      <c r="UFA109" s="47"/>
      <c r="UFB109" s="47"/>
      <c r="UFC109" s="47"/>
      <c r="UFD109" s="47"/>
      <c r="UFE109" s="47"/>
      <c r="UFF109" s="47"/>
      <c r="UFG109" s="47"/>
      <c r="UFH109" s="47"/>
      <c r="UFI109" s="47"/>
      <c r="UFJ109" s="47"/>
      <c r="UFK109" s="47"/>
      <c r="UFL109" s="47"/>
      <c r="UFM109" s="47"/>
      <c r="UFN109" s="47"/>
      <c r="UFO109" s="47"/>
      <c r="UFP109" s="47"/>
      <c r="UFQ109" s="47"/>
      <c r="UFR109" s="47"/>
      <c r="UFS109" s="47"/>
      <c r="UFT109" s="47"/>
      <c r="UFU109" s="47"/>
      <c r="UFV109" s="47"/>
      <c r="UFW109" s="47"/>
      <c r="UFX109" s="47"/>
      <c r="UFY109" s="47"/>
      <c r="UFZ109" s="47"/>
      <c r="UGA109" s="47"/>
      <c r="UGB109" s="47"/>
      <c r="UGC109" s="47"/>
      <c r="UGD109" s="47"/>
      <c r="UGE109" s="47"/>
      <c r="UGF109" s="47"/>
      <c r="UGG109" s="47"/>
      <c r="UGH109" s="47"/>
      <c r="UGI109" s="47"/>
      <c r="UGJ109" s="47"/>
      <c r="UGK109" s="47"/>
      <c r="UGL109" s="47"/>
      <c r="UGM109" s="47"/>
      <c r="UGN109" s="47"/>
      <c r="UGO109" s="47"/>
      <c r="UGP109" s="47"/>
      <c r="UGQ109" s="47"/>
      <c r="UGR109" s="47"/>
      <c r="UGS109" s="47"/>
      <c r="UGT109" s="47"/>
      <c r="UGU109" s="47"/>
      <c r="UGV109" s="47"/>
      <c r="UGW109" s="47"/>
      <c r="UGX109" s="47"/>
      <c r="UGY109" s="47"/>
      <c r="UGZ109" s="47"/>
      <c r="UHA109" s="47"/>
      <c r="UHB109" s="47"/>
      <c r="UHC109" s="47"/>
      <c r="UHD109" s="47"/>
      <c r="UHE109" s="47"/>
      <c r="UHF109" s="47"/>
      <c r="UHG109" s="47"/>
      <c r="UHH109" s="47"/>
      <c r="UHI109" s="47"/>
      <c r="UHJ109" s="47"/>
      <c r="UHK109" s="47"/>
      <c r="UHL109" s="47"/>
      <c r="UHM109" s="47"/>
      <c r="UHN109" s="47"/>
      <c r="UHO109" s="47"/>
      <c r="UHP109" s="47"/>
      <c r="UHQ109" s="47"/>
      <c r="UHR109" s="47"/>
      <c r="UHS109" s="47"/>
      <c r="UHT109" s="47"/>
      <c r="UHU109" s="47"/>
      <c r="UHV109" s="47"/>
      <c r="UHW109" s="47"/>
      <c r="UHX109" s="47"/>
      <c r="UHY109" s="47"/>
      <c r="UHZ109" s="47"/>
      <c r="UIA109" s="47"/>
      <c r="UIB109" s="47"/>
      <c r="UIC109" s="47"/>
      <c r="UID109" s="47"/>
      <c r="UIE109" s="47"/>
      <c r="UIF109" s="47"/>
      <c r="UIG109" s="47"/>
      <c r="UIH109" s="47"/>
      <c r="UII109" s="47"/>
      <c r="UIJ109" s="47"/>
      <c r="UIK109" s="47"/>
      <c r="UIL109" s="47"/>
      <c r="UIM109" s="47"/>
      <c r="UIN109" s="47"/>
      <c r="UIO109" s="47"/>
      <c r="UIP109" s="47"/>
      <c r="UIQ109" s="47"/>
      <c r="UIR109" s="47"/>
      <c r="UIS109" s="47"/>
      <c r="UIT109" s="47"/>
      <c r="UIU109" s="47"/>
      <c r="UIV109" s="47"/>
      <c r="UIW109" s="47"/>
      <c r="UIX109" s="47"/>
      <c r="UIY109" s="47"/>
      <c r="UIZ109" s="47"/>
      <c r="UJA109" s="47"/>
      <c r="UJB109" s="47"/>
      <c r="UJC109" s="47"/>
      <c r="UJD109" s="47"/>
      <c r="UJE109" s="47"/>
      <c r="UJF109" s="47"/>
      <c r="UJG109" s="47"/>
      <c r="UJH109" s="47"/>
      <c r="UJI109" s="47"/>
      <c r="UJJ109" s="47"/>
      <c r="UJK109" s="47"/>
      <c r="UJL109" s="47"/>
      <c r="UJM109" s="47"/>
      <c r="UJN109" s="47"/>
      <c r="UJO109" s="47"/>
      <c r="UJP109" s="47"/>
      <c r="UJQ109" s="47"/>
      <c r="UJR109" s="47"/>
      <c r="UJS109" s="47"/>
      <c r="UJT109" s="47"/>
      <c r="UJU109" s="47"/>
      <c r="UJV109" s="47"/>
      <c r="UJW109" s="47"/>
      <c r="UJX109" s="47"/>
      <c r="UJY109" s="47"/>
      <c r="UJZ109" s="47"/>
      <c r="UKA109" s="47"/>
      <c r="UKB109" s="47"/>
      <c r="UKC109" s="47"/>
      <c r="UKD109" s="47"/>
      <c r="UKE109" s="47"/>
      <c r="UKF109" s="47"/>
      <c r="UKG109" s="47"/>
      <c r="UKH109" s="47"/>
      <c r="UKI109" s="47"/>
      <c r="UKJ109" s="47"/>
      <c r="UKK109" s="47"/>
      <c r="UKL109" s="47"/>
      <c r="UKM109" s="47"/>
      <c r="UKN109" s="47"/>
      <c r="UKO109" s="47"/>
      <c r="UKP109" s="47"/>
      <c r="UKQ109" s="47"/>
      <c r="UKR109" s="47"/>
      <c r="UKS109" s="47"/>
      <c r="UKT109" s="47"/>
      <c r="UKU109" s="47"/>
      <c r="UKV109" s="47"/>
      <c r="UKW109" s="47"/>
      <c r="UKX109" s="47"/>
      <c r="UKY109" s="47"/>
      <c r="UKZ109" s="47"/>
      <c r="ULA109" s="47"/>
      <c r="ULB109" s="47"/>
      <c r="ULC109" s="47"/>
      <c r="ULD109" s="47"/>
      <c r="ULE109" s="47"/>
      <c r="ULF109" s="47"/>
      <c r="ULG109" s="47"/>
      <c r="ULH109" s="47"/>
      <c r="ULI109" s="47"/>
      <c r="ULJ109" s="47"/>
      <c r="ULK109" s="47"/>
      <c r="ULL109" s="47"/>
      <c r="ULM109" s="47"/>
      <c r="ULN109" s="47"/>
      <c r="ULO109" s="47"/>
      <c r="ULP109" s="47"/>
      <c r="ULQ109" s="47"/>
      <c r="ULR109" s="47"/>
      <c r="ULS109" s="47"/>
      <c r="ULT109" s="47"/>
      <c r="ULU109" s="47"/>
      <c r="ULV109" s="47"/>
      <c r="ULW109" s="47"/>
      <c r="ULX109" s="47"/>
      <c r="ULY109" s="47"/>
      <c r="ULZ109" s="47"/>
      <c r="UMA109" s="47"/>
      <c r="UMB109" s="47"/>
      <c r="UMC109" s="47"/>
      <c r="UMD109" s="47"/>
      <c r="UME109" s="47"/>
      <c r="UMF109" s="47"/>
      <c r="UMG109" s="47"/>
      <c r="UMH109" s="47"/>
      <c r="UMI109" s="47"/>
      <c r="UMJ109" s="47"/>
      <c r="UMK109" s="47"/>
      <c r="UML109" s="47"/>
      <c r="UMM109" s="47"/>
      <c r="UMN109" s="47"/>
      <c r="UMO109" s="47"/>
      <c r="UMP109" s="47"/>
      <c r="UMQ109" s="47"/>
      <c r="UMR109" s="47"/>
      <c r="UMS109" s="47"/>
      <c r="UMT109" s="47"/>
      <c r="UMU109" s="47"/>
      <c r="UMV109" s="47"/>
      <c r="UMW109" s="47"/>
      <c r="UMX109" s="47"/>
      <c r="UMY109" s="47"/>
      <c r="UMZ109" s="47"/>
      <c r="UNA109" s="47"/>
      <c r="UNB109" s="47"/>
      <c r="UNC109" s="47"/>
      <c r="UND109" s="47"/>
      <c r="UNE109" s="47"/>
      <c r="UNF109" s="47"/>
      <c r="UNG109" s="47"/>
      <c r="UNH109" s="47"/>
      <c r="UNI109" s="47"/>
      <c r="UNJ109" s="47"/>
      <c r="UNK109" s="47"/>
      <c r="UNL109" s="47"/>
      <c r="UNM109" s="47"/>
      <c r="UNN109" s="47"/>
      <c r="UNO109" s="47"/>
      <c r="UNP109" s="47"/>
      <c r="UNQ109" s="47"/>
      <c r="UNR109" s="47"/>
      <c r="UNS109" s="47"/>
      <c r="UNT109" s="47"/>
      <c r="UNU109" s="47"/>
      <c r="UNV109" s="47"/>
      <c r="UNW109" s="47"/>
      <c r="UNX109" s="47"/>
      <c r="UNY109" s="47"/>
      <c r="UNZ109" s="47"/>
      <c r="UOA109" s="47"/>
      <c r="UOB109" s="47"/>
      <c r="UOC109" s="47"/>
      <c r="UOD109" s="47"/>
      <c r="UOE109" s="47"/>
      <c r="UOF109" s="47"/>
      <c r="UOG109" s="47"/>
      <c r="UOH109" s="47"/>
      <c r="UOI109" s="47"/>
      <c r="UOJ109" s="47"/>
      <c r="UOK109" s="47"/>
      <c r="UOL109" s="47"/>
      <c r="UOM109" s="47"/>
      <c r="UON109" s="47"/>
      <c r="UOO109" s="47"/>
      <c r="UOP109" s="47"/>
      <c r="UOQ109" s="47"/>
      <c r="UOR109" s="47"/>
      <c r="UOS109" s="47"/>
      <c r="UOT109" s="47"/>
      <c r="UOU109" s="47"/>
      <c r="UOV109" s="47"/>
      <c r="UOW109" s="47"/>
      <c r="UOX109" s="47"/>
      <c r="UOY109" s="47"/>
      <c r="UOZ109" s="47"/>
      <c r="UPA109" s="47"/>
      <c r="UPB109" s="47"/>
      <c r="UPC109" s="47"/>
      <c r="UPD109" s="47"/>
      <c r="UPE109" s="47"/>
      <c r="UPF109" s="47"/>
      <c r="UPG109" s="47"/>
      <c r="UPH109" s="47"/>
      <c r="UPI109" s="47"/>
      <c r="UPJ109" s="47"/>
      <c r="UPK109" s="47"/>
      <c r="UPL109" s="47"/>
      <c r="UPM109" s="47"/>
      <c r="UPN109" s="47"/>
      <c r="UPO109" s="47"/>
      <c r="UPP109" s="47"/>
      <c r="UPQ109" s="47"/>
      <c r="UPR109" s="47"/>
      <c r="UPS109" s="47"/>
      <c r="UPT109" s="47"/>
      <c r="UPU109" s="47"/>
      <c r="UPV109" s="47"/>
      <c r="UPW109" s="47"/>
      <c r="UPX109" s="47"/>
      <c r="UPY109" s="47"/>
      <c r="UPZ109" s="47"/>
      <c r="UQA109" s="47"/>
      <c r="UQB109" s="47"/>
      <c r="UQC109" s="47"/>
      <c r="UQD109" s="47"/>
      <c r="UQE109" s="47"/>
      <c r="UQF109" s="47"/>
      <c r="UQG109" s="47"/>
      <c r="UQH109" s="47"/>
      <c r="UQI109" s="47"/>
      <c r="UQJ109" s="47"/>
      <c r="UQK109" s="47"/>
      <c r="UQL109" s="47"/>
      <c r="UQM109" s="47"/>
      <c r="UQN109" s="47"/>
      <c r="UQO109" s="47"/>
      <c r="UQP109" s="47"/>
      <c r="UQQ109" s="47"/>
      <c r="UQR109" s="47"/>
      <c r="UQS109" s="47"/>
      <c r="UQT109" s="47"/>
      <c r="UQU109" s="47"/>
      <c r="UQV109" s="47"/>
      <c r="UQW109" s="47"/>
      <c r="UQX109" s="47"/>
      <c r="UQY109" s="47"/>
      <c r="UQZ109" s="47"/>
      <c r="URA109" s="47"/>
      <c r="URB109" s="47"/>
      <c r="URC109" s="47"/>
      <c r="URD109" s="47"/>
      <c r="URE109" s="47"/>
      <c r="URF109" s="47"/>
      <c r="URG109" s="47"/>
      <c r="URH109" s="47"/>
      <c r="URI109" s="47"/>
      <c r="URJ109" s="47"/>
      <c r="URK109" s="47"/>
      <c r="URL109" s="47"/>
      <c r="URM109" s="47"/>
      <c r="URN109" s="47"/>
      <c r="URO109" s="47"/>
      <c r="URP109" s="47"/>
      <c r="URQ109" s="47"/>
      <c r="URR109" s="47"/>
      <c r="URS109" s="47"/>
      <c r="URT109" s="47"/>
      <c r="URU109" s="47"/>
      <c r="URV109" s="47"/>
      <c r="URW109" s="47"/>
      <c r="URX109" s="47"/>
      <c r="URY109" s="47"/>
      <c r="URZ109" s="47"/>
      <c r="USA109" s="47"/>
      <c r="USB109" s="47"/>
      <c r="USC109" s="47"/>
      <c r="USD109" s="47"/>
      <c r="USE109" s="47"/>
      <c r="USF109" s="47"/>
      <c r="USG109" s="47"/>
      <c r="USH109" s="47"/>
      <c r="USI109" s="47"/>
      <c r="USJ109" s="47"/>
      <c r="USK109" s="47"/>
      <c r="USL109" s="47"/>
      <c r="USM109" s="47"/>
      <c r="USN109" s="47"/>
      <c r="USO109" s="47"/>
      <c r="USP109" s="47"/>
      <c r="USQ109" s="47"/>
      <c r="USR109" s="47"/>
      <c r="USS109" s="47"/>
      <c r="UST109" s="47"/>
      <c r="USU109" s="47"/>
      <c r="USV109" s="47"/>
      <c r="USW109" s="47"/>
      <c r="USX109" s="47"/>
      <c r="USY109" s="47"/>
      <c r="USZ109" s="47"/>
      <c r="UTA109" s="47"/>
      <c r="UTB109" s="47"/>
      <c r="UTC109" s="47"/>
      <c r="UTD109" s="47"/>
      <c r="UTE109" s="47"/>
      <c r="UTF109" s="47"/>
      <c r="UTG109" s="47"/>
      <c r="UTH109" s="47"/>
      <c r="UTI109" s="47"/>
      <c r="UTJ109" s="47"/>
      <c r="UTK109" s="47"/>
      <c r="UTL109" s="47"/>
      <c r="UTM109" s="47"/>
      <c r="UTN109" s="47"/>
      <c r="UTO109" s="47"/>
      <c r="UTP109" s="47"/>
      <c r="UTQ109" s="47"/>
      <c r="UTR109" s="47"/>
      <c r="UTS109" s="47"/>
      <c r="UTT109" s="47"/>
      <c r="UTU109" s="47"/>
      <c r="UTV109" s="47"/>
      <c r="UTW109" s="47"/>
      <c r="UTX109" s="47"/>
      <c r="UTY109" s="47"/>
      <c r="UTZ109" s="47"/>
      <c r="UUA109" s="47"/>
      <c r="UUB109" s="47"/>
      <c r="UUC109" s="47"/>
      <c r="UUD109" s="47"/>
      <c r="UUE109" s="47"/>
      <c r="UUF109" s="47"/>
      <c r="UUG109" s="47"/>
      <c r="UUH109" s="47"/>
      <c r="UUI109" s="47"/>
      <c r="UUJ109" s="47"/>
      <c r="UUK109" s="47"/>
      <c r="UUL109" s="47"/>
      <c r="UUM109" s="47"/>
      <c r="UUN109" s="47"/>
      <c r="UUO109" s="47"/>
      <c r="UUP109" s="47"/>
      <c r="UUQ109" s="47"/>
      <c r="UUR109" s="47"/>
      <c r="UUS109" s="47"/>
      <c r="UUT109" s="47"/>
      <c r="UUU109" s="47"/>
      <c r="UUV109" s="47"/>
      <c r="UUW109" s="47"/>
      <c r="UUX109" s="47"/>
      <c r="UUY109" s="47"/>
      <c r="UUZ109" s="47"/>
      <c r="UVA109" s="47"/>
      <c r="UVB109" s="47"/>
      <c r="UVC109" s="47"/>
      <c r="UVD109" s="47"/>
      <c r="UVE109" s="47"/>
      <c r="UVF109" s="47"/>
      <c r="UVG109" s="47"/>
      <c r="UVH109" s="47"/>
      <c r="UVI109" s="47"/>
      <c r="UVJ109" s="47"/>
      <c r="UVK109" s="47"/>
      <c r="UVL109" s="47"/>
      <c r="UVM109" s="47"/>
      <c r="UVN109" s="47"/>
      <c r="UVO109" s="47"/>
      <c r="UVP109" s="47"/>
      <c r="UVQ109" s="47"/>
      <c r="UVR109" s="47"/>
      <c r="UVS109" s="47"/>
      <c r="UVT109" s="47"/>
      <c r="UVU109" s="47"/>
      <c r="UVV109" s="47"/>
      <c r="UVW109" s="47"/>
      <c r="UVX109" s="47"/>
      <c r="UVY109" s="47"/>
      <c r="UVZ109" s="47"/>
      <c r="UWA109" s="47"/>
      <c r="UWB109" s="47"/>
      <c r="UWC109" s="47"/>
      <c r="UWD109" s="47"/>
      <c r="UWE109" s="47"/>
      <c r="UWF109" s="47"/>
      <c r="UWG109" s="47"/>
      <c r="UWH109" s="47"/>
      <c r="UWI109" s="47"/>
      <c r="UWJ109" s="47"/>
      <c r="UWK109" s="47"/>
      <c r="UWL109" s="47"/>
      <c r="UWM109" s="47"/>
      <c r="UWN109" s="47"/>
      <c r="UWO109" s="47"/>
      <c r="UWP109" s="47"/>
      <c r="UWQ109" s="47"/>
      <c r="UWR109" s="47"/>
      <c r="UWS109" s="47"/>
      <c r="UWT109" s="47"/>
      <c r="UWU109" s="47"/>
      <c r="UWV109" s="47"/>
      <c r="UWW109" s="47"/>
      <c r="UWX109" s="47"/>
      <c r="UWY109" s="47"/>
      <c r="UWZ109" s="47"/>
      <c r="UXA109" s="47"/>
      <c r="UXB109" s="47"/>
      <c r="UXC109" s="47"/>
      <c r="UXD109" s="47"/>
      <c r="UXE109" s="47"/>
      <c r="UXF109" s="47"/>
      <c r="UXG109" s="47"/>
      <c r="UXH109" s="47"/>
      <c r="UXI109" s="47"/>
      <c r="UXJ109" s="47"/>
      <c r="UXK109" s="47"/>
      <c r="UXL109" s="47"/>
      <c r="UXM109" s="47"/>
      <c r="UXN109" s="47"/>
      <c r="UXO109" s="47"/>
      <c r="UXP109" s="47"/>
      <c r="UXQ109" s="47"/>
      <c r="UXR109" s="47"/>
      <c r="UXS109" s="47"/>
      <c r="UXT109" s="47"/>
      <c r="UXU109" s="47"/>
      <c r="UXV109" s="47"/>
      <c r="UXW109" s="47"/>
      <c r="UXX109" s="47"/>
      <c r="UXY109" s="47"/>
      <c r="UXZ109" s="47"/>
      <c r="UYA109" s="47"/>
      <c r="UYB109" s="47"/>
      <c r="UYC109" s="47"/>
      <c r="UYD109" s="47"/>
      <c r="UYE109" s="47"/>
      <c r="UYF109" s="47"/>
      <c r="UYG109" s="47"/>
      <c r="UYH109" s="47"/>
      <c r="UYI109" s="47"/>
      <c r="UYJ109" s="47"/>
      <c r="UYK109" s="47"/>
      <c r="UYL109" s="47"/>
      <c r="UYM109" s="47"/>
      <c r="UYN109" s="47"/>
      <c r="UYO109" s="47"/>
      <c r="UYP109" s="47"/>
      <c r="UYQ109" s="47"/>
      <c r="UYR109" s="47"/>
      <c r="UYS109" s="47"/>
      <c r="UYT109" s="47"/>
      <c r="UYU109" s="47"/>
      <c r="UYV109" s="47"/>
      <c r="UYW109" s="47"/>
      <c r="UYX109" s="47"/>
      <c r="UYY109" s="47"/>
      <c r="UYZ109" s="47"/>
      <c r="UZA109" s="47"/>
      <c r="UZB109" s="47"/>
      <c r="UZC109" s="47"/>
      <c r="UZD109" s="47"/>
      <c r="UZE109" s="47"/>
      <c r="UZF109" s="47"/>
      <c r="UZG109" s="47"/>
      <c r="UZH109" s="47"/>
      <c r="UZI109" s="47"/>
      <c r="UZJ109" s="47"/>
      <c r="UZK109" s="47"/>
      <c r="UZL109" s="47"/>
      <c r="UZM109" s="47"/>
      <c r="UZN109" s="47"/>
      <c r="UZO109" s="47"/>
      <c r="UZP109" s="47"/>
      <c r="UZQ109" s="47"/>
      <c r="UZR109" s="47"/>
      <c r="UZS109" s="47"/>
      <c r="UZT109" s="47"/>
      <c r="UZU109" s="47"/>
      <c r="UZV109" s="47"/>
      <c r="UZW109" s="47"/>
      <c r="UZX109" s="47"/>
      <c r="UZY109" s="47"/>
      <c r="UZZ109" s="47"/>
      <c r="VAA109" s="47"/>
      <c r="VAB109" s="47"/>
      <c r="VAC109" s="47"/>
      <c r="VAD109" s="47"/>
      <c r="VAE109" s="47"/>
      <c r="VAF109" s="47"/>
      <c r="VAG109" s="47"/>
      <c r="VAH109" s="47"/>
      <c r="VAI109" s="47"/>
      <c r="VAJ109" s="47"/>
      <c r="VAK109" s="47"/>
      <c r="VAL109" s="47"/>
      <c r="VAM109" s="47"/>
      <c r="VAN109" s="47"/>
      <c r="VAO109" s="47"/>
      <c r="VAP109" s="47"/>
      <c r="VAQ109" s="47"/>
      <c r="VAR109" s="47"/>
      <c r="VAS109" s="47"/>
      <c r="VAT109" s="47"/>
      <c r="VAU109" s="47"/>
      <c r="VAV109" s="47"/>
      <c r="VAW109" s="47"/>
      <c r="VAX109" s="47"/>
      <c r="VAY109" s="47"/>
      <c r="VAZ109" s="47"/>
      <c r="VBA109" s="47"/>
      <c r="VBB109" s="47"/>
      <c r="VBC109" s="47"/>
      <c r="VBD109" s="47"/>
      <c r="VBE109" s="47"/>
      <c r="VBF109" s="47"/>
      <c r="VBG109" s="47"/>
      <c r="VBH109" s="47"/>
      <c r="VBI109" s="47"/>
      <c r="VBJ109" s="47"/>
      <c r="VBK109" s="47"/>
      <c r="VBL109" s="47"/>
      <c r="VBM109" s="47"/>
      <c r="VBN109" s="47"/>
      <c r="VBO109" s="47"/>
      <c r="VBP109" s="47"/>
      <c r="VBQ109" s="47"/>
      <c r="VBR109" s="47"/>
      <c r="VBS109" s="47"/>
      <c r="VBT109" s="47"/>
      <c r="VBU109" s="47"/>
      <c r="VBV109" s="47"/>
      <c r="VBW109" s="47"/>
      <c r="VBX109" s="47"/>
      <c r="VBY109" s="47"/>
      <c r="VBZ109" s="47"/>
      <c r="VCA109" s="47"/>
      <c r="VCB109" s="47"/>
      <c r="VCC109" s="47"/>
      <c r="VCD109" s="47"/>
      <c r="VCE109" s="47"/>
      <c r="VCF109" s="47"/>
      <c r="VCG109" s="47"/>
      <c r="VCH109" s="47"/>
      <c r="VCI109" s="47"/>
      <c r="VCJ109" s="47"/>
      <c r="VCK109" s="47"/>
      <c r="VCL109" s="47"/>
      <c r="VCM109" s="47"/>
      <c r="VCN109" s="47"/>
      <c r="VCO109" s="47"/>
      <c r="VCP109" s="47"/>
      <c r="VCQ109" s="47"/>
      <c r="VCR109" s="47"/>
      <c r="VCS109" s="47"/>
      <c r="VCT109" s="47"/>
      <c r="VCU109" s="47"/>
      <c r="VCV109" s="47"/>
      <c r="VCW109" s="47"/>
      <c r="VCX109" s="47"/>
      <c r="VCY109" s="47"/>
      <c r="VCZ109" s="47"/>
      <c r="VDA109" s="47"/>
      <c r="VDB109" s="47"/>
      <c r="VDC109" s="47"/>
      <c r="VDD109" s="47"/>
      <c r="VDE109" s="47"/>
      <c r="VDF109" s="47"/>
      <c r="VDG109" s="47"/>
      <c r="VDH109" s="47"/>
      <c r="VDI109" s="47"/>
      <c r="VDJ109" s="47"/>
      <c r="VDK109" s="47"/>
      <c r="VDL109" s="47"/>
      <c r="VDM109" s="47"/>
      <c r="VDN109" s="47"/>
      <c r="VDO109" s="47"/>
      <c r="VDP109" s="47"/>
      <c r="VDQ109" s="47"/>
      <c r="VDR109" s="47"/>
      <c r="VDS109" s="47"/>
      <c r="VDT109" s="47"/>
      <c r="VDU109" s="47"/>
      <c r="VDV109" s="47"/>
      <c r="VDW109" s="47"/>
      <c r="VDX109" s="47"/>
      <c r="VDY109" s="47"/>
      <c r="VDZ109" s="47"/>
      <c r="VEA109" s="47"/>
      <c r="VEB109" s="47"/>
      <c r="VEC109" s="47"/>
      <c r="VED109" s="47"/>
      <c r="VEE109" s="47"/>
      <c r="VEF109" s="47"/>
      <c r="VEG109" s="47"/>
      <c r="VEH109" s="47"/>
      <c r="VEI109" s="47"/>
      <c r="VEJ109" s="47"/>
      <c r="VEK109" s="47"/>
      <c r="VEL109" s="47"/>
      <c r="VEM109" s="47"/>
      <c r="VEN109" s="47"/>
      <c r="VEO109" s="47"/>
      <c r="VEP109" s="47"/>
      <c r="VEQ109" s="47"/>
      <c r="VER109" s="47"/>
      <c r="VES109" s="47"/>
      <c r="VET109" s="47"/>
      <c r="VEU109" s="47"/>
      <c r="VEV109" s="47"/>
      <c r="VEW109" s="47"/>
      <c r="VEX109" s="47"/>
      <c r="VEY109" s="47"/>
      <c r="VEZ109" s="47"/>
      <c r="VFA109" s="47"/>
      <c r="VFB109" s="47"/>
      <c r="VFC109" s="47"/>
      <c r="VFD109" s="47"/>
      <c r="VFE109" s="47"/>
      <c r="VFF109" s="47"/>
      <c r="VFG109" s="47"/>
      <c r="VFH109" s="47"/>
      <c r="VFI109" s="47"/>
      <c r="VFJ109" s="47"/>
      <c r="VFK109" s="47"/>
      <c r="VFL109" s="47"/>
      <c r="VFM109" s="47"/>
      <c r="VFN109" s="47"/>
      <c r="VFO109" s="47"/>
      <c r="VFP109" s="47"/>
      <c r="VFQ109" s="47"/>
      <c r="VFR109" s="47"/>
      <c r="VFS109" s="47"/>
      <c r="VFT109" s="47"/>
      <c r="VFU109" s="47"/>
      <c r="VFV109" s="47"/>
      <c r="VFW109" s="47"/>
      <c r="VFX109" s="47"/>
      <c r="VFY109" s="47"/>
      <c r="VFZ109" s="47"/>
      <c r="VGA109" s="47"/>
      <c r="VGB109" s="47"/>
      <c r="VGC109" s="47"/>
      <c r="VGD109" s="47"/>
      <c r="VGE109" s="47"/>
      <c r="VGF109" s="47"/>
      <c r="VGG109" s="47"/>
      <c r="VGH109" s="47"/>
      <c r="VGI109" s="47"/>
      <c r="VGJ109" s="47"/>
      <c r="VGK109" s="47"/>
      <c r="VGL109" s="47"/>
      <c r="VGM109" s="47"/>
      <c r="VGN109" s="47"/>
      <c r="VGO109" s="47"/>
      <c r="VGP109" s="47"/>
      <c r="VGQ109" s="47"/>
      <c r="VGR109" s="47"/>
      <c r="VGS109" s="47"/>
      <c r="VGT109" s="47"/>
      <c r="VGU109" s="47"/>
      <c r="VGV109" s="47"/>
      <c r="VGW109" s="47"/>
      <c r="VGX109" s="47"/>
      <c r="VGY109" s="47"/>
      <c r="VGZ109" s="47"/>
      <c r="VHA109" s="47"/>
      <c r="VHB109" s="47"/>
      <c r="VHC109" s="47"/>
      <c r="VHD109" s="47"/>
      <c r="VHE109" s="47"/>
      <c r="VHF109" s="47"/>
      <c r="VHG109" s="47"/>
      <c r="VHH109" s="47"/>
      <c r="VHI109" s="47"/>
      <c r="VHJ109" s="47"/>
      <c r="VHK109" s="47"/>
      <c r="VHL109" s="47"/>
      <c r="VHM109" s="47"/>
      <c r="VHN109" s="47"/>
      <c r="VHO109" s="47"/>
      <c r="VHP109" s="47"/>
      <c r="VHQ109" s="47"/>
      <c r="VHR109" s="47"/>
      <c r="VHS109" s="47"/>
      <c r="VHT109" s="47"/>
      <c r="VHU109" s="47"/>
      <c r="VHV109" s="47"/>
      <c r="VHW109" s="47"/>
      <c r="VHX109" s="47"/>
      <c r="VHY109" s="47"/>
      <c r="VHZ109" s="47"/>
      <c r="VIA109" s="47"/>
      <c r="VIB109" s="47"/>
      <c r="VIC109" s="47"/>
      <c r="VID109" s="47"/>
      <c r="VIE109" s="47"/>
      <c r="VIF109" s="47"/>
      <c r="VIG109" s="47"/>
      <c r="VIH109" s="47"/>
      <c r="VII109" s="47"/>
      <c r="VIJ109" s="47"/>
      <c r="VIK109" s="47"/>
      <c r="VIL109" s="47"/>
      <c r="VIM109" s="47"/>
      <c r="VIN109" s="47"/>
      <c r="VIO109" s="47"/>
      <c r="VIP109" s="47"/>
      <c r="VIQ109" s="47"/>
      <c r="VIR109" s="47"/>
      <c r="VIS109" s="47"/>
      <c r="VIT109" s="47"/>
      <c r="VIU109" s="47"/>
      <c r="VIV109" s="47"/>
      <c r="VIW109" s="47"/>
      <c r="VIX109" s="47"/>
      <c r="VIY109" s="47"/>
      <c r="VIZ109" s="47"/>
      <c r="VJA109" s="47"/>
      <c r="VJB109" s="47"/>
      <c r="VJC109" s="47"/>
      <c r="VJD109" s="47"/>
      <c r="VJE109" s="47"/>
      <c r="VJF109" s="47"/>
      <c r="VJG109" s="47"/>
      <c r="VJH109" s="47"/>
      <c r="VJI109" s="47"/>
      <c r="VJJ109" s="47"/>
      <c r="VJK109" s="47"/>
      <c r="VJL109" s="47"/>
      <c r="VJM109" s="47"/>
      <c r="VJN109" s="47"/>
      <c r="VJO109" s="47"/>
      <c r="VJP109" s="47"/>
      <c r="VJQ109" s="47"/>
      <c r="VJR109" s="47"/>
      <c r="VJS109" s="47"/>
      <c r="VJT109" s="47"/>
      <c r="VJU109" s="47"/>
      <c r="VJV109" s="47"/>
      <c r="VJW109" s="47"/>
      <c r="VJX109" s="47"/>
      <c r="VJY109" s="47"/>
      <c r="VJZ109" s="47"/>
      <c r="VKA109" s="47"/>
      <c r="VKB109" s="47"/>
      <c r="VKC109" s="47"/>
      <c r="VKD109" s="47"/>
      <c r="VKE109" s="47"/>
      <c r="VKF109" s="47"/>
      <c r="VKG109" s="47"/>
      <c r="VKH109" s="47"/>
      <c r="VKI109" s="47"/>
      <c r="VKJ109" s="47"/>
      <c r="VKK109" s="47"/>
      <c r="VKL109" s="47"/>
      <c r="VKM109" s="47"/>
      <c r="VKN109" s="47"/>
      <c r="VKO109" s="47"/>
      <c r="VKP109" s="47"/>
      <c r="VKQ109" s="47"/>
      <c r="VKR109" s="47"/>
      <c r="VKS109" s="47"/>
      <c r="VKT109" s="47"/>
      <c r="VKU109" s="47"/>
      <c r="VKV109" s="47"/>
      <c r="VKW109" s="47"/>
      <c r="VKX109" s="47"/>
      <c r="VKY109" s="47"/>
      <c r="VKZ109" s="47"/>
      <c r="VLA109" s="47"/>
      <c r="VLB109" s="47"/>
      <c r="VLC109" s="47"/>
      <c r="VLD109" s="47"/>
      <c r="VLE109" s="47"/>
      <c r="VLF109" s="47"/>
      <c r="VLG109" s="47"/>
      <c r="VLH109" s="47"/>
      <c r="VLI109" s="47"/>
      <c r="VLJ109" s="47"/>
      <c r="VLK109" s="47"/>
      <c r="VLL109" s="47"/>
      <c r="VLM109" s="47"/>
      <c r="VLN109" s="47"/>
      <c r="VLO109" s="47"/>
      <c r="VLP109" s="47"/>
      <c r="VLQ109" s="47"/>
      <c r="VLR109" s="47"/>
      <c r="VLS109" s="47"/>
      <c r="VLT109" s="47"/>
      <c r="VLU109" s="47"/>
      <c r="VLV109" s="47"/>
      <c r="VLW109" s="47"/>
      <c r="VLX109" s="47"/>
      <c r="VLY109" s="47"/>
      <c r="VLZ109" s="47"/>
      <c r="VMA109" s="47"/>
      <c r="VMB109" s="47"/>
      <c r="VMC109" s="47"/>
      <c r="VMD109" s="47"/>
      <c r="VME109" s="47"/>
      <c r="VMF109" s="47"/>
      <c r="VMG109" s="47"/>
      <c r="VMH109" s="47"/>
      <c r="VMI109" s="47"/>
      <c r="VMJ109" s="47"/>
      <c r="VMK109" s="47"/>
      <c r="VML109" s="47"/>
      <c r="VMM109" s="47"/>
      <c r="VMN109" s="47"/>
      <c r="VMO109" s="47"/>
      <c r="VMP109" s="47"/>
      <c r="VMQ109" s="47"/>
      <c r="VMR109" s="47"/>
      <c r="VMS109" s="47"/>
      <c r="VMT109" s="47"/>
      <c r="VMU109" s="47"/>
      <c r="VMV109" s="47"/>
      <c r="VMW109" s="47"/>
      <c r="VMX109" s="47"/>
      <c r="VMY109" s="47"/>
      <c r="VMZ109" s="47"/>
      <c r="VNA109" s="47"/>
      <c r="VNB109" s="47"/>
      <c r="VNC109" s="47"/>
      <c r="VND109" s="47"/>
      <c r="VNE109" s="47"/>
      <c r="VNF109" s="47"/>
      <c r="VNG109" s="47"/>
      <c r="VNH109" s="47"/>
      <c r="VNI109" s="47"/>
      <c r="VNJ109" s="47"/>
      <c r="VNK109" s="47"/>
      <c r="VNL109" s="47"/>
      <c r="VNM109" s="47"/>
      <c r="VNN109" s="47"/>
      <c r="VNO109" s="47"/>
      <c r="VNP109" s="47"/>
      <c r="VNQ109" s="47"/>
      <c r="VNR109" s="47"/>
      <c r="VNS109" s="47"/>
      <c r="VNT109" s="47"/>
      <c r="VNU109" s="47"/>
      <c r="VNV109" s="47"/>
      <c r="VNW109" s="47"/>
      <c r="VNX109" s="47"/>
      <c r="VNY109" s="47"/>
      <c r="VNZ109" s="47"/>
      <c r="VOA109" s="47"/>
      <c r="VOB109" s="47"/>
      <c r="VOC109" s="47"/>
      <c r="VOD109" s="47"/>
      <c r="VOE109" s="47"/>
      <c r="VOF109" s="47"/>
      <c r="VOG109" s="47"/>
      <c r="VOH109" s="47"/>
      <c r="VOI109" s="47"/>
      <c r="VOJ109" s="47"/>
      <c r="VOK109" s="47"/>
      <c r="VOL109" s="47"/>
      <c r="VOM109" s="47"/>
      <c r="VON109" s="47"/>
      <c r="VOO109" s="47"/>
      <c r="VOP109" s="47"/>
      <c r="VOQ109" s="47"/>
      <c r="VOR109" s="47"/>
      <c r="VOS109" s="47"/>
      <c r="VOT109" s="47"/>
      <c r="VOU109" s="47"/>
      <c r="VOV109" s="47"/>
      <c r="VOW109" s="47"/>
      <c r="VOX109" s="47"/>
      <c r="VOY109" s="47"/>
      <c r="VOZ109" s="47"/>
      <c r="VPA109" s="47"/>
      <c r="VPB109" s="47"/>
      <c r="VPC109" s="47"/>
      <c r="VPD109" s="47"/>
      <c r="VPE109" s="47"/>
      <c r="VPF109" s="47"/>
      <c r="VPG109" s="47"/>
      <c r="VPH109" s="47"/>
      <c r="VPI109" s="47"/>
      <c r="VPJ109" s="47"/>
      <c r="VPK109" s="47"/>
      <c r="VPL109" s="47"/>
      <c r="VPM109" s="47"/>
      <c r="VPN109" s="47"/>
      <c r="VPO109" s="47"/>
      <c r="VPP109" s="47"/>
      <c r="VPQ109" s="47"/>
      <c r="VPR109" s="47"/>
      <c r="VPS109" s="47"/>
      <c r="VPT109" s="47"/>
      <c r="VPU109" s="47"/>
      <c r="VPV109" s="47"/>
      <c r="VPW109" s="47"/>
      <c r="VPX109" s="47"/>
      <c r="VPY109" s="47"/>
      <c r="VPZ109" s="47"/>
      <c r="VQA109" s="47"/>
      <c r="VQB109" s="47"/>
      <c r="VQC109" s="47"/>
      <c r="VQD109" s="47"/>
      <c r="VQE109" s="47"/>
      <c r="VQF109" s="47"/>
      <c r="VQG109" s="47"/>
      <c r="VQH109" s="47"/>
      <c r="VQI109" s="47"/>
      <c r="VQJ109" s="47"/>
      <c r="VQK109" s="47"/>
      <c r="VQL109" s="47"/>
      <c r="VQM109" s="47"/>
      <c r="VQN109" s="47"/>
      <c r="VQO109" s="47"/>
      <c r="VQP109" s="47"/>
      <c r="VQQ109" s="47"/>
      <c r="VQR109" s="47"/>
      <c r="VQS109" s="47"/>
      <c r="VQT109" s="47"/>
      <c r="VQU109" s="47"/>
      <c r="VQV109" s="47"/>
      <c r="VQW109" s="47"/>
      <c r="VQX109" s="47"/>
      <c r="VQY109" s="47"/>
      <c r="VQZ109" s="47"/>
      <c r="VRA109" s="47"/>
      <c r="VRB109" s="47"/>
      <c r="VRC109" s="47"/>
      <c r="VRD109" s="47"/>
      <c r="VRE109" s="47"/>
      <c r="VRF109" s="47"/>
      <c r="VRG109" s="47"/>
      <c r="VRH109" s="47"/>
      <c r="VRI109" s="47"/>
      <c r="VRJ109" s="47"/>
      <c r="VRK109" s="47"/>
      <c r="VRL109" s="47"/>
      <c r="VRM109" s="47"/>
      <c r="VRN109" s="47"/>
      <c r="VRO109" s="47"/>
      <c r="VRP109" s="47"/>
      <c r="VRQ109" s="47"/>
      <c r="VRR109" s="47"/>
      <c r="VRS109" s="47"/>
      <c r="VRT109" s="47"/>
      <c r="VRU109" s="47"/>
      <c r="VRV109" s="47"/>
      <c r="VRW109" s="47"/>
      <c r="VRX109" s="47"/>
      <c r="VRY109" s="47"/>
      <c r="VRZ109" s="47"/>
      <c r="VSA109" s="47"/>
      <c r="VSB109" s="47"/>
      <c r="VSC109" s="47"/>
      <c r="VSD109" s="47"/>
      <c r="VSE109" s="47"/>
      <c r="VSF109" s="47"/>
      <c r="VSG109" s="47"/>
      <c r="VSH109" s="47"/>
      <c r="VSI109" s="47"/>
      <c r="VSJ109" s="47"/>
      <c r="VSK109" s="47"/>
      <c r="VSL109" s="47"/>
      <c r="VSM109" s="47"/>
      <c r="VSN109" s="47"/>
      <c r="VSO109" s="47"/>
      <c r="VSP109" s="47"/>
      <c r="VSQ109" s="47"/>
      <c r="VSR109" s="47"/>
      <c r="VSS109" s="47"/>
      <c r="VST109" s="47"/>
      <c r="VSU109" s="47"/>
      <c r="VSV109" s="47"/>
      <c r="VSW109" s="47"/>
      <c r="VSX109" s="47"/>
      <c r="VSY109" s="47"/>
      <c r="VSZ109" s="47"/>
      <c r="VTA109" s="47"/>
      <c r="VTB109" s="47"/>
      <c r="VTC109" s="47"/>
      <c r="VTD109" s="47"/>
      <c r="VTE109" s="47"/>
      <c r="VTF109" s="47"/>
      <c r="VTG109" s="47"/>
      <c r="VTH109" s="47"/>
      <c r="VTI109" s="47"/>
      <c r="VTJ109" s="47"/>
      <c r="VTK109" s="47"/>
      <c r="VTL109" s="47"/>
      <c r="VTM109" s="47"/>
      <c r="VTN109" s="47"/>
      <c r="VTO109" s="47"/>
      <c r="VTP109" s="47"/>
      <c r="VTQ109" s="47"/>
      <c r="VTR109" s="47"/>
      <c r="VTS109" s="47"/>
      <c r="VTT109" s="47"/>
      <c r="VTU109" s="47"/>
      <c r="VTV109" s="47"/>
      <c r="VTW109" s="47"/>
      <c r="VTX109" s="47"/>
      <c r="VTY109" s="47"/>
      <c r="VTZ109" s="47"/>
      <c r="VUA109" s="47"/>
      <c r="VUB109" s="47"/>
      <c r="VUC109" s="47"/>
      <c r="VUD109" s="47"/>
      <c r="VUE109" s="47"/>
      <c r="VUF109" s="47"/>
      <c r="VUG109" s="47"/>
      <c r="VUH109" s="47"/>
      <c r="VUI109" s="47"/>
      <c r="VUJ109" s="47"/>
      <c r="VUK109" s="47"/>
      <c r="VUL109" s="47"/>
      <c r="VUM109" s="47"/>
      <c r="VUN109" s="47"/>
      <c r="VUO109" s="47"/>
      <c r="VUP109" s="47"/>
      <c r="VUQ109" s="47"/>
      <c r="VUR109" s="47"/>
      <c r="VUS109" s="47"/>
      <c r="VUT109" s="47"/>
      <c r="VUU109" s="47"/>
      <c r="VUV109" s="47"/>
      <c r="VUW109" s="47"/>
      <c r="VUX109" s="47"/>
      <c r="VUY109" s="47"/>
      <c r="VUZ109" s="47"/>
      <c r="VVA109" s="47"/>
      <c r="VVB109" s="47"/>
      <c r="VVC109" s="47"/>
      <c r="VVD109" s="47"/>
      <c r="VVE109" s="47"/>
      <c r="VVF109" s="47"/>
      <c r="VVG109" s="47"/>
      <c r="VVH109" s="47"/>
      <c r="VVI109" s="47"/>
      <c r="VVJ109" s="47"/>
      <c r="VVK109" s="47"/>
      <c r="VVL109" s="47"/>
      <c r="VVM109" s="47"/>
      <c r="VVN109" s="47"/>
      <c r="VVO109" s="47"/>
      <c r="VVP109" s="47"/>
      <c r="VVQ109" s="47"/>
      <c r="VVR109" s="47"/>
      <c r="VVS109" s="47"/>
      <c r="VVT109" s="47"/>
      <c r="VVU109" s="47"/>
      <c r="VVV109" s="47"/>
      <c r="VVW109" s="47"/>
      <c r="VVX109" s="47"/>
      <c r="VVY109" s="47"/>
      <c r="VVZ109" s="47"/>
      <c r="VWA109" s="47"/>
      <c r="VWB109" s="47"/>
      <c r="VWC109" s="47"/>
      <c r="VWD109" s="47"/>
      <c r="VWE109" s="47"/>
      <c r="VWF109" s="47"/>
      <c r="VWG109" s="47"/>
      <c r="VWH109" s="47"/>
      <c r="VWI109" s="47"/>
      <c r="VWJ109" s="47"/>
      <c r="VWK109" s="47"/>
      <c r="VWL109" s="47"/>
      <c r="VWM109" s="47"/>
      <c r="VWN109" s="47"/>
      <c r="VWO109" s="47"/>
      <c r="VWP109" s="47"/>
      <c r="VWQ109" s="47"/>
      <c r="VWR109" s="47"/>
      <c r="VWS109" s="47"/>
      <c r="VWT109" s="47"/>
      <c r="VWU109" s="47"/>
      <c r="VWV109" s="47"/>
      <c r="VWW109" s="47"/>
      <c r="VWX109" s="47"/>
      <c r="VWY109" s="47"/>
      <c r="VWZ109" s="47"/>
      <c r="VXA109" s="47"/>
      <c r="VXB109" s="47"/>
      <c r="VXC109" s="47"/>
      <c r="VXD109" s="47"/>
      <c r="VXE109" s="47"/>
      <c r="VXF109" s="47"/>
      <c r="VXG109" s="47"/>
      <c r="VXH109" s="47"/>
      <c r="VXI109" s="47"/>
      <c r="VXJ109" s="47"/>
      <c r="VXK109" s="47"/>
      <c r="VXL109" s="47"/>
      <c r="VXM109" s="47"/>
      <c r="VXN109" s="47"/>
      <c r="VXO109" s="47"/>
      <c r="VXP109" s="47"/>
      <c r="VXQ109" s="47"/>
      <c r="VXR109" s="47"/>
      <c r="VXS109" s="47"/>
      <c r="VXT109" s="47"/>
      <c r="VXU109" s="47"/>
      <c r="VXV109" s="47"/>
      <c r="VXW109" s="47"/>
      <c r="VXX109" s="47"/>
      <c r="VXY109" s="47"/>
      <c r="VXZ109" s="47"/>
      <c r="VYA109" s="47"/>
      <c r="VYB109" s="47"/>
      <c r="VYC109" s="47"/>
      <c r="VYD109" s="47"/>
      <c r="VYE109" s="47"/>
      <c r="VYF109" s="47"/>
      <c r="VYG109" s="47"/>
      <c r="VYH109" s="47"/>
      <c r="VYI109" s="47"/>
      <c r="VYJ109" s="47"/>
      <c r="VYK109" s="47"/>
      <c r="VYL109" s="47"/>
      <c r="VYM109" s="47"/>
      <c r="VYN109" s="47"/>
      <c r="VYO109" s="47"/>
      <c r="VYP109" s="47"/>
      <c r="VYQ109" s="47"/>
      <c r="VYR109" s="47"/>
      <c r="VYS109" s="47"/>
      <c r="VYT109" s="47"/>
      <c r="VYU109" s="47"/>
      <c r="VYV109" s="47"/>
      <c r="VYW109" s="47"/>
      <c r="VYX109" s="47"/>
      <c r="VYY109" s="47"/>
      <c r="VYZ109" s="47"/>
      <c r="VZA109" s="47"/>
      <c r="VZB109" s="47"/>
      <c r="VZC109" s="47"/>
      <c r="VZD109" s="47"/>
      <c r="VZE109" s="47"/>
      <c r="VZF109" s="47"/>
      <c r="VZG109" s="47"/>
      <c r="VZH109" s="47"/>
      <c r="VZI109" s="47"/>
      <c r="VZJ109" s="47"/>
      <c r="VZK109" s="47"/>
      <c r="VZL109" s="47"/>
      <c r="VZM109" s="47"/>
      <c r="VZN109" s="47"/>
      <c r="VZO109" s="47"/>
      <c r="VZP109" s="47"/>
      <c r="VZQ109" s="47"/>
      <c r="VZR109" s="47"/>
      <c r="VZS109" s="47"/>
      <c r="VZT109" s="47"/>
      <c r="VZU109" s="47"/>
      <c r="VZV109" s="47"/>
      <c r="VZW109" s="47"/>
      <c r="VZX109" s="47"/>
      <c r="VZY109" s="47"/>
      <c r="VZZ109" s="47"/>
      <c r="WAA109" s="47"/>
      <c r="WAB109" s="47"/>
      <c r="WAC109" s="47"/>
      <c r="WAD109" s="47"/>
      <c r="WAE109" s="47"/>
      <c r="WAF109" s="47"/>
      <c r="WAG109" s="47"/>
      <c r="WAH109" s="47"/>
      <c r="WAI109" s="47"/>
      <c r="WAJ109" s="47"/>
      <c r="WAK109" s="47"/>
      <c r="WAL109" s="47"/>
      <c r="WAM109" s="47"/>
      <c r="WAN109" s="47"/>
      <c r="WAO109" s="47"/>
      <c r="WAP109" s="47"/>
      <c r="WAQ109" s="47"/>
      <c r="WAR109" s="47"/>
      <c r="WAS109" s="47"/>
      <c r="WAT109" s="47"/>
      <c r="WAU109" s="47"/>
      <c r="WAV109" s="47"/>
      <c r="WAW109" s="47"/>
      <c r="WAX109" s="47"/>
      <c r="WAY109" s="47"/>
      <c r="WAZ109" s="47"/>
      <c r="WBA109" s="47"/>
      <c r="WBB109" s="47"/>
      <c r="WBC109" s="47"/>
      <c r="WBD109" s="47"/>
      <c r="WBE109" s="47"/>
      <c r="WBF109" s="47"/>
      <c r="WBG109" s="47"/>
      <c r="WBH109" s="47"/>
      <c r="WBI109" s="47"/>
      <c r="WBJ109" s="47"/>
      <c r="WBK109" s="47"/>
      <c r="WBL109" s="47"/>
      <c r="WBM109" s="47"/>
      <c r="WBN109" s="47"/>
      <c r="WBO109" s="47"/>
      <c r="WBP109" s="47"/>
      <c r="WBQ109" s="47"/>
      <c r="WBR109" s="47"/>
      <c r="WBS109" s="47"/>
      <c r="WBT109" s="47"/>
      <c r="WBU109" s="47"/>
      <c r="WBV109" s="47"/>
      <c r="WBW109" s="47"/>
      <c r="WBX109" s="47"/>
      <c r="WBY109" s="47"/>
      <c r="WBZ109" s="47"/>
      <c r="WCA109" s="47"/>
      <c r="WCB109" s="47"/>
      <c r="WCC109" s="47"/>
      <c r="WCD109" s="47"/>
      <c r="WCE109" s="47"/>
      <c r="WCF109" s="47"/>
      <c r="WCG109" s="47"/>
      <c r="WCH109" s="47"/>
      <c r="WCI109" s="47"/>
      <c r="WCJ109" s="47"/>
      <c r="WCK109" s="47"/>
      <c r="WCL109" s="47"/>
      <c r="WCM109" s="47"/>
      <c r="WCN109" s="47"/>
      <c r="WCO109" s="47"/>
      <c r="WCP109" s="47"/>
      <c r="WCQ109" s="47"/>
      <c r="WCR109" s="47"/>
      <c r="WCS109" s="47"/>
      <c r="WCT109" s="47"/>
      <c r="WCU109" s="47"/>
      <c r="WCV109" s="47"/>
      <c r="WCW109" s="47"/>
      <c r="WCX109" s="47"/>
      <c r="WCY109" s="47"/>
      <c r="WCZ109" s="47"/>
      <c r="WDA109" s="47"/>
      <c r="WDB109" s="47"/>
      <c r="WDC109" s="47"/>
      <c r="WDD109" s="47"/>
      <c r="WDE109" s="47"/>
      <c r="WDF109" s="47"/>
      <c r="WDG109" s="47"/>
      <c r="WDH109" s="47"/>
      <c r="WDI109" s="47"/>
      <c r="WDJ109" s="47"/>
      <c r="WDK109" s="47"/>
      <c r="WDL109" s="47"/>
      <c r="WDM109" s="47"/>
      <c r="WDN109" s="47"/>
      <c r="WDO109" s="47"/>
      <c r="WDP109" s="47"/>
      <c r="WDQ109" s="47"/>
      <c r="WDR109" s="47"/>
      <c r="WDS109" s="47"/>
      <c r="WDT109" s="47"/>
      <c r="WDU109" s="47"/>
      <c r="WDV109" s="47"/>
      <c r="WDW109" s="47"/>
      <c r="WDX109" s="47"/>
      <c r="WDY109" s="47"/>
      <c r="WDZ109" s="47"/>
      <c r="WEA109" s="47"/>
      <c r="WEB109" s="47"/>
      <c r="WEC109" s="47"/>
      <c r="WED109" s="47"/>
      <c r="WEE109" s="47"/>
      <c r="WEF109" s="47"/>
      <c r="WEG109" s="47"/>
      <c r="WEH109" s="47"/>
      <c r="WEI109" s="47"/>
      <c r="WEJ109" s="47"/>
      <c r="WEK109" s="47"/>
      <c r="WEL109" s="47"/>
      <c r="WEM109" s="47"/>
      <c r="WEN109" s="47"/>
      <c r="WEO109" s="47"/>
      <c r="WEP109" s="47"/>
      <c r="WEQ109" s="47"/>
      <c r="WER109" s="47"/>
      <c r="WES109" s="47"/>
      <c r="WET109" s="47"/>
      <c r="WEU109" s="47"/>
      <c r="WEV109" s="47"/>
      <c r="WEW109" s="47"/>
      <c r="WEX109" s="47"/>
      <c r="WEY109" s="47"/>
      <c r="WEZ109" s="47"/>
      <c r="WFA109" s="47"/>
      <c r="WFB109" s="47"/>
      <c r="WFC109" s="47"/>
      <c r="WFD109" s="47"/>
      <c r="WFE109" s="47"/>
      <c r="WFF109" s="47"/>
      <c r="WFG109" s="47"/>
      <c r="WFH109" s="47"/>
      <c r="WFI109" s="47"/>
      <c r="WFJ109" s="47"/>
      <c r="WFK109" s="47"/>
      <c r="WFL109" s="47"/>
      <c r="WFM109" s="47"/>
      <c r="WFN109" s="47"/>
      <c r="WFO109" s="47"/>
      <c r="WFP109" s="47"/>
      <c r="WFQ109" s="47"/>
      <c r="WFR109" s="47"/>
      <c r="WFS109" s="47"/>
      <c r="WFT109" s="47"/>
      <c r="WFU109" s="47"/>
      <c r="WFV109" s="47"/>
      <c r="WFW109" s="47"/>
      <c r="WFX109" s="47"/>
      <c r="WFY109" s="47"/>
      <c r="WFZ109" s="47"/>
      <c r="WGA109" s="47"/>
      <c r="WGB109" s="47"/>
      <c r="WGC109" s="47"/>
      <c r="WGD109" s="47"/>
      <c r="WGE109" s="47"/>
      <c r="WGF109" s="47"/>
      <c r="WGG109" s="47"/>
      <c r="WGH109" s="47"/>
      <c r="WGI109" s="47"/>
      <c r="WGJ109" s="47"/>
      <c r="WGK109" s="47"/>
      <c r="WGL109" s="47"/>
      <c r="WGM109" s="47"/>
      <c r="WGN109" s="47"/>
      <c r="WGO109" s="47"/>
      <c r="WGP109" s="47"/>
      <c r="WGQ109" s="47"/>
      <c r="WGR109" s="47"/>
      <c r="WGS109" s="47"/>
      <c r="WGT109" s="47"/>
      <c r="WGU109" s="47"/>
      <c r="WGV109" s="47"/>
      <c r="WGW109" s="47"/>
      <c r="WGX109" s="47"/>
      <c r="WGY109" s="47"/>
      <c r="WGZ109" s="47"/>
      <c r="WHA109" s="47"/>
      <c r="WHB109" s="47"/>
      <c r="WHC109" s="47"/>
      <c r="WHD109" s="47"/>
      <c r="WHE109" s="47"/>
      <c r="WHF109" s="47"/>
      <c r="WHG109" s="47"/>
      <c r="WHH109" s="47"/>
      <c r="WHI109" s="47"/>
      <c r="WHJ109" s="47"/>
      <c r="WHK109" s="47"/>
      <c r="WHL109" s="47"/>
      <c r="WHM109" s="47"/>
      <c r="WHN109" s="47"/>
      <c r="WHO109" s="47"/>
      <c r="WHP109" s="47"/>
      <c r="WHQ109" s="47"/>
      <c r="WHR109" s="47"/>
      <c r="WHS109" s="47"/>
      <c r="WHT109" s="47"/>
      <c r="WHU109" s="47"/>
      <c r="WHV109" s="47"/>
      <c r="WHW109" s="47"/>
      <c r="WHX109" s="47"/>
      <c r="WHY109" s="47"/>
      <c r="WHZ109" s="47"/>
      <c r="WIA109" s="47"/>
      <c r="WIB109" s="47"/>
      <c r="WIC109" s="47"/>
      <c r="WID109" s="47"/>
      <c r="WIE109" s="47"/>
      <c r="WIF109" s="47"/>
      <c r="WIG109" s="47"/>
      <c r="WIH109" s="47"/>
      <c r="WII109" s="47"/>
      <c r="WIJ109" s="47"/>
      <c r="WIK109" s="47"/>
      <c r="WIL109" s="47"/>
      <c r="WIM109" s="47"/>
      <c r="WIN109" s="47"/>
      <c r="WIO109" s="47"/>
      <c r="WIP109" s="47"/>
      <c r="WIQ109" s="47"/>
      <c r="WIR109" s="47"/>
      <c r="WIS109" s="47"/>
      <c r="WIT109" s="47"/>
      <c r="WIU109" s="47"/>
      <c r="WIV109" s="47"/>
      <c r="WIW109" s="47"/>
      <c r="WIX109" s="47"/>
      <c r="WIY109" s="47"/>
      <c r="WIZ109" s="47"/>
      <c r="WJA109" s="47"/>
      <c r="WJB109" s="47"/>
      <c r="WJC109" s="47"/>
      <c r="WJD109" s="47"/>
      <c r="WJE109" s="47"/>
      <c r="WJF109" s="47"/>
      <c r="WJG109" s="47"/>
      <c r="WJH109" s="47"/>
      <c r="WJI109" s="47"/>
      <c r="WJJ109" s="47"/>
      <c r="WJK109" s="47"/>
      <c r="WJL109" s="47"/>
      <c r="WJM109" s="47"/>
      <c r="WJN109" s="47"/>
      <c r="WJO109" s="47"/>
      <c r="WJP109" s="47"/>
      <c r="WJQ109" s="47"/>
      <c r="WJR109" s="47"/>
      <c r="WJS109" s="47"/>
      <c r="WJT109" s="47"/>
      <c r="WJU109" s="47"/>
      <c r="WJV109" s="47"/>
      <c r="WJW109" s="47"/>
      <c r="WJX109" s="47"/>
      <c r="WJY109" s="47"/>
      <c r="WJZ109" s="47"/>
      <c r="WKA109" s="47"/>
      <c r="WKB109" s="47"/>
      <c r="WKC109" s="47"/>
      <c r="WKD109" s="47"/>
      <c r="WKE109" s="47"/>
      <c r="WKF109" s="47"/>
      <c r="WKG109" s="47"/>
      <c r="WKH109" s="47"/>
      <c r="WKI109" s="47"/>
      <c r="WKJ109" s="47"/>
      <c r="WKK109" s="47"/>
      <c r="WKL109" s="47"/>
      <c r="WKM109" s="47"/>
      <c r="WKN109" s="47"/>
      <c r="WKO109" s="47"/>
      <c r="WKP109" s="47"/>
      <c r="WKQ109" s="47"/>
      <c r="WKR109" s="47"/>
      <c r="WKS109" s="47"/>
      <c r="WKT109" s="47"/>
      <c r="WKU109" s="47"/>
      <c r="WKV109" s="47"/>
      <c r="WKW109" s="47"/>
      <c r="WKX109" s="47"/>
      <c r="WKY109" s="47"/>
      <c r="WKZ109" s="47"/>
      <c r="WLA109" s="47"/>
      <c r="WLB109" s="47"/>
      <c r="WLC109" s="47"/>
      <c r="WLD109" s="47"/>
      <c r="WLE109" s="47"/>
      <c r="WLF109" s="47"/>
      <c r="WLG109" s="47"/>
      <c r="WLH109" s="47"/>
      <c r="WLI109" s="47"/>
      <c r="WLJ109" s="47"/>
      <c r="WLK109" s="47"/>
      <c r="WLL109" s="47"/>
      <c r="WLM109" s="47"/>
      <c r="WLN109" s="47"/>
      <c r="WLO109" s="47"/>
      <c r="WLP109" s="47"/>
      <c r="WLQ109" s="47"/>
      <c r="WLR109" s="47"/>
      <c r="WLS109" s="47"/>
      <c r="WLT109" s="47"/>
      <c r="WLU109" s="47"/>
      <c r="WLV109" s="47"/>
      <c r="WLW109" s="47"/>
      <c r="WLX109" s="47"/>
      <c r="WLY109" s="47"/>
      <c r="WLZ109" s="47"/>
      <c r="WMA109" s="47"/>
      <c r="WMB109" s="47"/>
      <c r="WMC109" s="47"/>
      <c r="WMD109" s="47"/>
      <c r="WME109" s="47"/>
      <c r="WMF109" s="47"/>
      <c r="WMG109" s="47"/>
      <c r="WMH109" s="47"/>
      <c r="WMI109" s="47"/>
      <c r="WMJ109" s="47"/>
      <c r="WMK109" s="47"/>
      <c r="WML109" s="47"/>
      <c r="WMM109" s="47"/>
      <c r="WMN109" s="47"/>
      <c r="WMO109" s="47"/>
      <c r="WMP109" s="47"/>
      <c r="WMQ109" s="47"/>
      <c r="WMR109" s="47"/>
      <c r="WMS109" s="47"/>
      <c r="WMT109" s="47"/>
      <c r="WMU109" s="47"/>
      <c r="WMV109" s="47"/>
      <c r="WMW109" s="47"/>
      <c r="WMX109" s="47"/>
      <c r="WMY109" s="47"/>
      <c r="WMZ109" s="47"/>
      <c r="WNA109" s="47"/>
      <c r="WNB109" s="47"/>
      <c r="WNC109" s="47"/>
      <c r="WND109" s="47"/>
      <c r="WNE109" s="47"/>
      <c r="WNF109" s="47"/>
      <c r="WNG109" s="47"/>
      <c r="WNH109" s="47"/>
      <c r="WNI109" s="47"/>
      <c r="WNJ109" s="47"/>
      <c r="WNK109" s="47"/>
      <c r="WNL109" s="47"/>
      <c r="WNM109" s="47"/>
      <c r="WNN109" s="47"/>
      <c r="WNO109" s="47"/>
      <c r="WNP109" s="47"/>
      <c r="WNQ109" s="47"/>
      <c r="WNR109" s="47"/>
      <c r="WNS109" s="47"/>
      <c r="WNT109" s="47"/>
      <c r="WNU109" s="47"/>
      <c r="WNV109" s="47"/>
      <c r="WNW109" s="47"/>
      <c r="WNX109" s="47"/>
      <c r="WNY109" s="47"/>
      <c r="WNZ109" s="47"/>
      <c r="WOA109" s="47"/>
      <c r="WOB109" s="47"/>
      <c r="WOC109" s="47"/>
      <c r="WOD109" s="47"/>
      <c r="WOE109" s="47"/>
      <c r="WOF109" s="47"/>
      <c r="WOG109" s="47"/>
      <c r="WOH109" s="47"/>
      <c r="WOI109" s="47"/>
      <c r="WOJ109" s="47"/>
      <c r="WOK109" s="47"/>
      <c r="WOL109" s="47"/>
      <c r="WOM109" s="47"/>
      <c r="WON109" s="47"/>
      <c r="WOO109" s="47"/>
      <c r="WOP109" s="47"/>
      <c r="WOQ109" s="47"/>
      <c r="WOR109" s="47"/>
      <c r="WOS109" s="47"/>
      <c r="WOT109" s="47"/>
      <c r="WOU109" s="47"/>
      <c r="WOV109" s="47"/>
      <c r="WOW109" s="47"/>
      <c r="WOX109" s="47"/>
      <c r="WOY109" s="47"/>
      <c r="WOZ109" s="47"/>
      <c r="WPA109" s="47"/>
      <c r="WPB109" s="47"/>
      <c r="WPC109" s="47"/>
      <c r="WPD109" s="47"/>
      <c r="WPE109" s="47"/>
      <c r="WPF109" s="47"/>
      <c r="WPG109" s="47"/>
      <c r="WPH109" s="47"/>
      <c r="WPI109" s="47"/>
      <c r="WPJ109" s="47"/>
      <c r="WPK109" s="47"/>
      <c r="WPL109" s="47"/>
      <c r="WPM109" s="47"/>
      <c r="WPN109" s="47"/>
      <c r="WPO109" s="47"/>
      <c r="WPP109" s="47"/>
      <c r="WPQ109" s="47"/>
      <c r="WPR109" s="47"/>
      <c r="WPS109" s="47"/>
      <c r="WPT109" s="47"/>
      <c r="WPU109" s="47"/>
      <c r="WPV109" s="47"/>
      <c r="WPW109" s="47"/>
      <c r="WPX109" s="47"/>
      <c r="WPY109" s="47"/>
      <c r="WPZ109" s="47"/>
      <c r="WQA109" s="47"/>
      <c r="WQB109" s="47"/>
      <c r="WQC109" s="47"/>
      <c r="WQD109" s="47"/>
      <c r="WQE109" s="47"/>
      <c r="WQF109" s="47"/>
      <c r="WQG109" s="47"/>
      <c r="WQH109" s="47"/>
      <c r="WQI109" s="47"/>
      <c r="WQJ109" s="47"/>
      <c r="WQK109" s="47"/>
      <c r="WQL109" s="47"/>
      <c r="WQM109" s="47"/>
      <c r="WQN109" s="47"/>
      <c r="WQO109" s="47"/>
      <c r="WQP109" s="47"/>
      <c r="WQQ109" s="47"/>
      <c r="WQR109" s="47"/>
      <c r="WQS109" s="47"/>
      <c r="WQT109" s="47"/>
      <c r="WQU109" s="47"/>
      <c r="WQV109" s="47"/>
      <c r="WQW109" s="47"/>
      <c r="WQX109" s="47"/>
      <c r="WQY109" s="47"/>
      <c r="WQZ109" s="47"/>
      <c r="WRA109" s="47"/>
      <c r="WRB109" s="47"/>
      <c r="WRC109" s="47"/>
      <c r="WRD109" s="47"/>
      <c r="WRE109" s="47"/>
      <c r="WRF109" s="47"/>
      <c r="WRG109" s="47"/>
      <c r="WRH109" s="47"/>
      <c r="WRI109" s="47"/>
      <c r="WRJ109" s="47"/>
      <c r="WRK109" s="47"/>
      <c r="WRL109" s="47"/>
      <c r="WRM109" s="47"/>
      <c r="WRN109" s="47"/>
      <c r="WRO109" s="47"/>
      <c r="WRP109" s="47"/>
      <c r="WRQ109" s="47"/>
      <c r="WRR109" s="47"/>
      <c r="WRS109" s="47"/>
      <c r="WRT109" s="47"/>
      <c r="WRU109" s="47"/>
      <c r="WRV109" s="47"/>
      <c r="WRW109" s="47"/>
      <c r="WRX109" s="47"/>
      <c r="WRY109" s="47"/>
      <c r="WRZ109" s="47"/>
      <c r="WSA109" s="47"/>
      <c r="WSB109" s="47"/>
      <c r="WSC109" s="47"/>
      <c r="WSD109" s="47"/>
      <c r="WSE109" s="47"/>
      <c r="WSF109" s="47"/>
      <c r="WSG109" s="47"/>
      <c r="WSH109" s="47"/>
      <c r="WSI109" s="47"/>
      <c r="WSJ109" s="47"/>
      <c r="WSK109" s="47"/>
      <c r="WSL109" s="47"/>
      <c r="WSM109" s="47"/>
      <c r="WSN109" s="47"/>
      <c r="WSO109" s="47"/>
      <c r="WSP109" s="47"/>
      <c r="WSQ109" s="47"/>
      <c r="WSR109" s="47"/>
      <c r="WSS109" s="47"/>
      <c r="WST109" s="47"/>
      <c r="WSU109" s="47"/>
      <c r="WSV109" s="47"/>
      <c r="WSW109" s="47"/>
      <c r="WSX109" s="47"/>
      <c r="WSY109" s="47"/>
      <c r="WSZ109" s="47"/>
      <c r="WTA109" s="47"/>
      <c r="WTB109" s="47"/>
      <c r="WTC109" s="47"/>
      <c r="WTD109" s="47"/>
      <c r="WTE109" s="47"/>
      <c r="WTF109" s="47"/>
      <c r="WTG109" s="47"/>
      <c r="WTH109" s="47"/>
      <c r="WTI109" s="47"/>
      <c r="WTJ109" s="47"/>
      <c r="WTK109" s="47"/>
      <c r="WTL109" s="47"/>
      <c r="WTM109" s="47"/>
      <c r="WTN109" s="47"/>
      <c r="WTO109" s="47"/>
      <c r="WTP109" s="47"/>
      <c r="WTQ109" s="47"/>
      <c r="WTR109" s="47"/>
      <c r="WTS109" s="47"/>
      <c r="WTT109" s="47"/>
      <c r="WTU109" s="47"/>
      <c r="WTV109" s="47"/>
      <c r="WTW109" s="47"/>
      <c r="WTX109" s="47"/>
      <c r="WTY109" s="47"/>
      <c r="WTZ109" s="47"/>
      <c r="WUA109" s="47"/>
      <c r="WUB109" s="47"/>
      <c r="WUC109" s="47"/>
      <c r="WUD109" s="47"/>
      <c r="WUE109" s="47"/>
      <c r="WUF109" s="47"/>
      <c r="WUG109" s="47"/>
      <c r="WUH109" s="47"/>
      <c r="WUI109" s="47"/>
      <c r="WUJ109" s="47"/>
      <c r="WUK109" s="47"/>
      <c r="WUL109" s="47"/>
      <c r="WUM109" s="47"/>
      <c r="WUN109" s="47"/>
      <c r="WUO109" s="47"/>
      <c r="WUP109" s="47"/>
      <c r="WUQ109" s="47"/>
      <c r="WUR109" s="47"/>
      <c r="WUS109" s="47"/>
      <c r="WUT109" s="47"/>
      <c r="WUU109" s="47"/>
      <c r="WUV109" s="47"/>
      <c r="WUW109" s="47"/>
      <c r="WUX109" s="47"/>
      <c r="WUY109" s="47"/>
      <c r="WUZ109" s="47"/>
      <c r="WVA109" s="47"/>
      <c r="WVB109" s="47"/>
      <c r="WVC109" s="47"/>
      <c r="WVD109" s="47"/>
      <c r="WVE109" s="47"/>
      <c r="WVF109" s="47"/>
      <c r="WVG109" s="47"/>
      <c r="WVH109" s="47"/>
      <c r="WVI109" s="47"/>
      <c r="WVJ109" s="47"/>
      <c r="WVK109" s="47"/>
      <c r="WVL109" s="47"/>
      <c r="WVM109" s="47"/>
      <c r="WVN109" s="47"/>
      <c r="WVO109" s="47"/>
      <c r="WVP109" s="47"/>
      <c r="WVQ109" s="47"/>
      <c r="WVR109" s="47"/>
      <c r="WVS109" s="47"/>
      <c r="WVT109" s="47"/>
      <c r="WVU109" s="47"/>
      <c r="WVV109" s="47"/>
      <c r="WVW109" s="47"/>
      <c r="WVX109" s="47"/>
      <c r="WVY109" s="47"/>
      <c r="WVZ109" s="47"/>
      <c r="WWA109" s="47"/>
      <c r="WWB109" s="47"/>
      <c r="WWC109" s="47"/>
      <c r="WWD109" s="47"/>
      <c r="WWE109" s="47"/>
      <c r="WWF109" s="47"/>
      <c r="WWG109" s="47"/>
      <c r="WWH109" s="47"/>
      <c r="WWI109" s="47"/>
      <c r="WWJ109" s="47"/>
      <c r="WWK109" s="47"/>
      <c r="WWL109" s="47"/>
      <c r="WWM109" s="47"/>
      <c r="WWN109" s="47"/>
      <c r="WWO109" s="47"/>
      <c r="WWP109" s="47"/>
      <c r="WWQ109" s="47"/>
      <c r="WWR109" s="47"/>
      <c r="WWS109" s="47"/>
      <c r="WWT109" s="47"/>
      <c r="WWU109" s="47"/>
      <c r="WWV109" s="47"/>
      <c r="WWW109" s="47"/>
      <c r="WWX109" s="47"/>
      <c r="WWY109" s="47"/>
      <c r="WWZ109" s="47"/>
      <c r="WXA109" s="47"/>
      <c r="WXB109" s="47"/>
      <c r="WXC109" s="47"/>
      <c r="WXD109" s="47"/>
      <c r="WXE109" s="47"/>
      <c r="WXF109" s="47"/>
      <c r="WXG109" s="47"/>
      <c r="WXH109" s="47"/>
      <c r="WXI109" s="47"/>
      <c r="WXJ109" s="47"/>
      <c r="WXK109" s="47"/>
      <c r="WXL109" s="47"/>
      <c r="WXM109" s="47"/>
      <c r="WXN109" s="47"/>
      <c r="WXO109" s="47"/>
      <c r="WXP109" s="47"/>
      <c r="WXQ109" s="47"/>
      <c r="WXR109" s="47"/>
      <c r="WXS109" s="47"/>
      <c r="WXT109" s="47"/>
      <c r="WXU109" s="47"/>
      <c r="WXV109" s="47"/>
      <c r="WXW109" s="47"/>
      <c r="WXX109" s="47"/>
      <c r="WXY109" s="47"/>
      <c r="WXZ109" s="47"/>
      <c r="WYA109" s="47"/>
      <c r="WYB109" s="47"/>
      <c r="WYC109" s="47"/>
      <c r="WYD109" s="47"/>
      <c r="WYE109" s="47"/>
      <c r="WYF109" s="47"/>
      <c r="WYG109" s="47"/>
      <c r="WYH109" s="47"/>
      <c r="WYI109" s="47"/>
      <c r="WYJ109" s="47"/>
      <c r="WYK109" s="47"/>
      <c r="WYL109" s="47"/>
      <c r="WYM109" s="47"/>
      <c r="WYN109" s="47"/>
      <c r="WYO109" s="47"/>
      <c r="WYP109" s="47"/>
      <c r="WYQ109" s="47"/>
      <c r="WYR109" s="47"/>
      <c r="WYS109" s="47"/>
      <c r="WYT109" s="47"/>
      <c r="WYU109" s="47"/>
      <c r="WYV109" s="47"/>
      <c r="WYW109" s="47"/>
      <c r="WYX109" s="47"/>
      <c r="WYY109" s="47"/>
      <c r="WYZ109" s="47"/>
      <c r="WZA109" s="47"/>
      <c r="WZB109" s="47"/>
      <c r="WZC109" s="47"/>
      <c r="WZD109" s="47"/>
      <c r="WZE109" s="47"/>
      <c r="WZF109" s="47"/>
      <c r="WZG109" s="47"/>
      <c r="WZH109" s="47"/>
      <c r="WZI109" s="47"/>
      <c r="WZJ109" s="47"/>
      <c r="WZK109" s="47"/>
      <c r="WZL109" s="47"/>
      <c r="WZM109" s="47"/>
      <c r="WZN109" s="47"/>
      <c r="WZO109" s="47"/>
      <c r="WZP109" s="47"/>
      <c r="WZQ109" s="47"/>
      <c r="WZR109" s="47"/>
      <c r="WZS109" s="47"/>
      <c r="WZT109" s="47"/>
      <c r="WZU109" s="47"/>
      <c r="WZV109" s="47"/>
      <c r="WZW109" s="47"/>
      <c r="WZX109" s="47"/>
      <c r="WZY109" s="47"/>
      <c r="WZZ109" s="47"/>
      <c r="XAA109" s="47"/>
      <c r="XAB109" s="47"/>
      <c r="XAC109" s="47"/>
      <c r="XAD109" s="47"/>
      <c r="XAE109" s="47"/>
      <c r="XAF109" s="47"/>
      <c r="XAG109" s="47"/>
      <c r="XAH109" s="47"/>
      <c r="XAI109" s="47"/>
      <c r="XAJ109" s="47"/>
      <c r="XAK109" s="47"/>
      <c r="XAL109" s="47"/>
      <c r="XAM109" s="47"/>
      <c r="XAN109" s="47"/>
      <c r="XAO109" s="47"/>
      <c r="XAP109" s="47"/>
      <c r="XAQ109" s="47"/>
      <c r="XAR109" s="47"/>
      <c r="XAS109" s="47"/>
      <c r="XAT109" s="47"/>
      <c r="XAU109" s="47"/>
      <c r="XAV109" s="47"/>
      <c r="XAW109" s="47"/>
      <c r="XAX109" s="47"/>
      <c r="XAY109" s="47"/>
      <c r="XAZ109" s="47"/>
      <c r="XBA109" s="47"/>
      <c r="XBB109" s="47"/>
      <c r="XBC109" s="47"/>
      <c r="XBD109" s="47"/>
      <c r="XBE109" s="47"/>
      <c r="XBF109" s="47"/>
      <c r="XBG109" s="47"/>
      <c r="XBH109" s="47"/>
      <c r="XBI109" s="47"/>
      <c r="XBJ109" s="47"/>
      <c r="XBK109" s="47"/>
      <c r="XBL109" s="47"/>
      <c r="XBM109" s="47"/>
      <c r="XBN109" s="47"/>
      <c r="XBO109" s="47"/>
      <c r="XBP109" s="47"/>
      <c r="XBQ109" s="47"/>
      <c r="XBR109" s="47"/>
      <c r="XBS109" s="47"/>
      <c r="XBT109" s="47"/>
      <c r="XBU109" s="47"/>
      <c r="XBV109" s="47"/>
      <c r="XBW109" s="47"/>
      <c r="XBX109" s="47"/>
      <c r="XBY109" s="47"/>
      <c r="XBZ109" s="47"/>
      <c r="XCA109" s="47"/>
      <c r="XCB109" s="47"/>
      <c r="XCC109" s="47"/>
      <c r="XCD109" s="47"/>
      <c r="XCE109" s="47"/>
      <c r="XCF109" s="47"/>
      <c r="XCG109" s="47"/>
      <c r="XCH109" s="47"/>
      <c r="XCI109" s="47"/>
      <c r="XCJ109" s="47"/>
      <c r="XCK109" s="47"/>
      <c r="XCL109" s="47"/>
      <c r="XCM109" s="47"/>
      <c r="XCN109" s="47"/>
      <c r="XCO109" s="47"/>
      <c r="XCP109" s="47"/>
      <c r="XCQ109" s="47"/>
      <c r="XCR109" s="47"/>
      <c r="XCS109" s="47"/>
      <c r="XCT109" s="47"/>
      <c r="XCU109" s="47"/>
      <c r="XCV109" s="47"/>
      <c r="XCW109" s="47"/>
      <c r="XCX109" s="47"/>
      <c r="XCY109" s="47"/>
      <c r="XCZ109" s="47"/>
      <c r="XDA109" s="47"/>
      <c r="XDB109" s="47"/>
      <c r="XDC109" s="47"/>
      <c r="XDD109" s="47"/>
      <c r="XDE109" s="47"/>
      <c r="XDF109" s="47"/>
      <c r="XDG109" s="47"/>
      <c r="XDH109" s="47"/>
      <c r="XDI109" s="47"/>
      <c r="XDJ109" s="47"/>
      <c r="XDK109" s="47"/>
      <c r="XDL109" s="47"/>
      <c r="XDM109" s="47"/>
      <c r="XDN109" s="47"/>
      <c r="XDO109" s="47"/>
      <c r="XDP109" s="47"/>
      <c r="XDQ109" s="47"/>
      <c r="XDR109" s="47"/>
      <c r="XDS109" s="47"/>
      <c r="XDT109" s="47"/>
      <c r="XDU109" s="47"/>
      <c r="XDV109" s="47"/>
      <c r="XDW109" s="47"/>
      <c r="XDX109" s="47"/>
      <c r="XDY109" s="47"/>
      <c r="XDZ109" s="47"/>
      <c r="XEA109" s="47"/>
      <c r="XEB109" s="47"/>
      <c r="XEC109" s="47"/>
      <c r="XED109" s="47"/>
      <c r="XEE109" s="47"/>
      <c r="XEF109" s="47"/>
      <c r="XEG109" s="47"/>
      <c r="XEH109" s="47"/>
      <c r="XEI109" s="47"/>
      <c r="XEJ109" s="47"/>
      <c r="XEK109" s="47"/>
      <c r="XEL109" s="47"/>
      <c r="XEM109" s="47"/>
      <c r="XEN109" s="47"/>
      <c r="XEO109" s="47"/>
      <c r="XEP109" s="47"/>
      <c r="XEQ109" s="47"/>
      <c r="XER109" s="47"/>
      <c r="XES109" s="47"/>
      <c r="XET109" s="47"/>
      <c r="XEU109" s="47"/>
      <c r="XEV109" s="47"/>
      <c r="XEW109" s="47"/>
      <c r="XEX109" s="47"/>
      <c r="XEY109" s="47"/>
      <c r="XEZ109" s="47"/>
      <c r="XFA109" s="47"/>
      <c r="XFB109" s="47"/>
      <c r="XFC109" s="47"/>
    </row>
    <row r="110" s="47" customFormat="1" ht="19" customHeight="1" spans="2:43">
      <c r="B110" s="54">
        <v>24</v>
      </c>
      <c r="C110" s="122" t="s">
        <v>38</v>
      </c>
      <c r="D110" s="61"/>
      <c r="E110" s="61">
        <v>4</v>
      </c>
      <c r="F110" s="61">
        <v>4</v>
      </c>
      <c r="G110" s="61">
        <v>4</v>
      </c>
      <c r="H110" s="61">
        <v>4</v>
      </c>
      <c r="I110" s="61"/>
      <c r="J110" s="61"/>
      <c r="K110" s="61">
        <v>4</v>
      </c>
      <c r="L110" s="61">
        <v>4</v>
      </c>
      <c r="M110" s="61"/>
      <c r="N110" s="61">
        <v>4</v>
      </c>
      <c r="O110" s="61"/>
      <c r="P110" s="61"/>
      <c r="Q110" s="61"/>
      <c r="R110" s="61"/>
      <c r="S110" s="61"/>
      <c r="T110" s="61"/>
      <c r="U110" s="61"/>
      <c r="V110" s="61"/>
      <c r="W110" s="61"/>
      <c r="X110" s="61"/>
      <c r="Y110" s="61">
        <v>4</v>
      </c>
      <c r="Z110" s="61">
        <v>4</v>
      </c>
      <c r="AA110" s="61">
        <v>4</v>
      </c>
      <c r="AB110" s="61">
        <v>4</v>
      </c>
      <c r="AC110" s="61">
        <v>4</v>
      </c>
      <c r="AD110" s="61">
        <v>4</v>
      </c>
      <c r="AE110" s="61"/>
      <c r="AF110" s="61">
        <v>4</v>
      </c>
      <c r="AG110" s="61">
        <v>4</v>
      </c>
      <c r="AH110" s="61">
        <v>4</v>
      </c>
      <c r="AI110" s="61">
        <v>4</v>
      </c>
      <c r="AJ110" s="89">
        <v>15</v>
      </c>
      <c r="AK110" s="89">
        <f>SUM(E110:AI111)</f>
        <v>120.5</v>
      </c>
      <c r="AL110" s="89">
        <f>SUM(E112:AI112)</f>
        <v>33.5</v>
      </c>
      <c r="AM110" s="89">
        <f>AK110+AL110</f>
        <v>154</v>
      </c>
      <c r="AN110" s="90">
        <f>SUM(E110:AI112)-AM110</f>
        <v>0</v>
      </c>
      <c r="AO110" s="100" t="s">
        <v>92</v>
      </c>
      <c r="AP110" s="101" t="str">
        <f>VLOOKUP(C110,[2]Sheet2!C:H,2,0)</f>
        <v>后视镜组装工序</v>
      </c>
      <c r="AQ110" s="102"/>
    </row>
    <row r="111" s="47" customFormat="1" ht="19" customHeight="1" spans="2:43">
      <c r="B111" s="54"/>
      <c r="C111" s="122"/>
      <c r="D111" s="61"/>
      <c r="E111" s="61">
        <v>4</v>
      </c>
      <c r="F111" s="61">
        <v>0.5</v>
      </c>
      <c r="G111" s="61">
        <v>4</v>
      </c>
      <c r="H111" s="61">
        <v>4</v>
      </c>
      <c r="I111" s="61"/>
      <c r="J111" s="61"/>
      <c r="K111" s="61">
        <v>4</v>
      </c>
      <c r="L111" s="61">
        <v>4</v>
      </c>
      <c r="M111" s="61"/>
      <c r="N111" s="61"/>
      <c r="O111" s="61"/>
      <c r="P111" s="61"/>
      <c r="Q111" s="61"/>
      <c r="R111" s="61"/>
      <c r="S111" s="61"/>
      <c r="T111" s="61"/>
      <c r="U111" s="61"/>
      <c r="V111" s="61"/>
      <c r="W111" s="61"/>
      <c r="X111" s="61"/>
      <c r="Y111" s="61"/>
      <c r="Z111" s="61">
        <v>4</v>
      </c>
      <c r="AA111" s="61">
        <v>4</v>
      </c>
      <c r="AB111" s="61">
        <v>4</v>
      </c>
      <c r="AC111" s="61">
        <v>4</v>
      </c>
      <c r="AD111" s="61">
        <v>4</v>
      </c>
      <c r="AE111" s="61"/>
      <c r="AF111" s="61">
        <v>4</v>
      </c>
      <c r="AG111" s="61">
        <v>4</v>
      </c>
      <c r="AH111" s="61">
        <v>4</v>
      </c>
      <c r="AI111" s="61"/>
      <c r="AJ111" s="91"/>
      <c r="AK111" s="91"/>
      <c r="AL111" s="91"/>
      <c r="AM111" s="91"/>
      <c r="AN111" s="90"/>
      <c r="AO111" s="100"/>
      <c r="AP111" s="101"/>
      <c r="AQ111" s="103"/>
    </row>
    <row r="112" s="47" customFormat="1" ht="19" customHeight="1" spans="2:43">
      <c r="B112" s="54"/>
      <c r="C112" s="123" t="s">
        <v>95</v>
      </c>
      <c r="D112" s="61"/>
      <c r="E112" s="61">
        <v>1</v>
      </c>
      <c r="F112" s="61"/>
      <c r="G112" s="61">
        <v>1.5</v>
      </c>
      <c r="H112" s="61">
        <v>0.5</v>
      </c>
      <c r="I112" s="61"/>
      <c r="J112" s="61"/>
      <c r="K112" s="61">
        <v>1.5</v>
      </c>
      <c r="L112" s="61">
        <v>1.5</v>
      </c>
      <c r="M112" s="61"/>
      <c r="N112" s="61"/>
      <c r="O112" s="61"/>
      <c r="P112" s="61"/>
      <c r="Q112" s="61"/>
      <c r="R112" s="61"/>
      <c r="S112" s="61"/>
      <c r="T112" s="61"/>
      <c r="U112" s="61"/>
      <c r="V112" s="61"/>
      <c r="W112" s="61"/>
      <c r="X112" s="61"/>
      <c r="Y112" s="61"/>
      <c r="Z112" s="61">
        <v>2.5</v>
      </c>
      <c r="AA112" s="61">
        <v>4</v>
      </c>
      <c r="AB112" s="61">
        <v>3</v>
      </c>
      <c r="AC112" s="61">
        <v>2</v>
      </c>
      <c r="AD112" s="61">
        <v>6.5</v>
      </c>
      <c r="AE112" s="61"/>
      <c r="AF112" s="61">
        <v>5.5</v>
      </c>
      <c r="AG112" s="61">
        <v>2</v>
      </c>
      <c r="AH112" s="61">
        <v>2</v>
      </c>
      <c r="AI112" s="61"/>
      <c r="AJ112" s="92"/>
      <c r="AK112" s="92"/>
      <c r="AL112" s="92"/>
      <c r="AM112" s="92"/>
      <c r="AN112" s="90"/>
      <c r="AO112" s="100"/>
      <c r="AP112" s="101"/>
      <c r="AQ112" s="104"/>
    </row>
    <row r="113" s="47" customFormat="1" ht="19" customHeight="1" spans="2:43">
      <c r="B113" s="54">
        <v>22</v>
      </c>
      <c r="C113" s="122" t="s">
        <v>23</v>
      </c>
      <c r="D113" s="72"/>
      <c r="E113" s="59">
        <v>4</v>
      </c>
      <c r="F113" s="59">
        <v>4</v>
      </c>
      <c r="G113" s="59">
        <v>4</v>
      </c>
      <c r="H113" s="59" t="s">
        <v>90</v>
      </c>
      <c r="I113" s="59">
        <v>4</v>
      </c>
      <c r="J113" s="59">
        <v>4</v>
      </c>
      <c r="K113" s="59">
        <v>4</v>
      </c>
      <c r="L113" s="59" t="s">
        <v>90</v>
      </c>
      <c r="M113" s="59">
        <v>4</v>
      </c>
      <c r="N113" s="59">
        <v>4</v>
      </c>
      <c r="O113" s="59">
        <v>4</v>
      </c>
      <c r="P113" s="59">
        <v>4</v>
      </c>
      <c r="Q113" s="59" t="s">
        <v>91</v>
      </c>
      <c r="R113" s="59">
        <v>4</v>
      </c>
      <c r="S113" s="59">
        <v>4</v>
      </c>
      <c r="T113" s="59" t="s">
        <v>91</v>
      </c>
      <c r="U113" s="59">
        <v>4</v>
      </c>
      <c r="V113" s="59">
        <v>4</v>
      </c>
      <c r="W113" s="59">
        <v>4</v>
      </c>
      <c r="X113" s="59" t="s">
        <v>91</v>
      </c>
      <c r="Y113" s="59">
        <v>4</v>
      </c>
      <c r="Z113" s="59">
        <v>4</v>
      </c>
      <c r="AA113" s="59">
        <v>4</v>
      </c>
      <c r="AB113" s="59"/>
      <c r="AC113" s="59">
        <v>4</v>
      </c>
      <c r="AD113" s="59">
        <v>4</v>
      </c>
      <c r="AE113" s="59" t="s">
        <v>91</v>
      </c>
      <c r="AF113" s="59"/>
      <c r="AG113" s="59">
        <v>4</v>
      </c>
      <c r="AH113" s="59" t="s">
        <v>91</v>
      </c>
      <c r="AI113" s="59" t="s">
        <v>91</v>
      </c>
      <c r="AJ113" s="89">
        <v>21.5</v>
      </c>
      <c r="AK113" s="89">
        <f>SUM(E113:AI114)</f>
        <v>171</v>
      </c>
      <c r="AL113" s="89">
        <f>SUM(E115:AI115)</f>
        <v>41</v>
      </c>
      <c r="AM113" s="89">
        <f>AK113+AL113</f>
        <v>212</v>
      </c>
      <c r="AN113" s="90">
        <f>SUM(E113:AI115)-AM113</f>
        <v>0</v>
      </c>
      <c r="AO113" s="100" t="s">
        <v>92</v>
      </c>
      <c r="AP113" s="101" t="str">
        <f>VLOOKUP(C113,[2]Sheet2!C:H,2,0)</f>
        <v>底座模块化组装工序</v>
      </c>
      <c r="AQ113" s="102"/>
    </row>
    <row r="114" s="47" customFormat="1" ht="19" customHeight="1" spans="2:43">
      <c r="B114" s="54"/>
      <c r="C114" s="122"/>
      <c r="D114" s="74"/>
      <c r="E114" s="59">
        <v>4</v>
      </c>
      <c r="F114" s="59">
        <v>4</v>
      </c>
      <c r="G114" s="59">
        <v>4</v>
      </c>
      <c r="H114" s="59" t="s">
        <v>90</v>
      </c>
      <c r="I114" s="59">
        <v>4</v>
      </c>
      <c r="J114" s="59">
        <v>4</v>
      </c>
      <c r="K114" s="59">
        <v>4</v>
      </c>
      <c r="L114" s="59" t="s">
        <v>90</v>
      </c>
      <c r="M114" s="59">
        <v>4</v>
      </c>
      <c r="N114" s="59">
        <v>4</v>
      </c>
      <c r="O114" s="59">
        <v>3</v>
      </c>
      <c r="P114" s="59">
        <v>4</v>
      </c>
      <c r="Q114" s="59" t="s">
        <v>91</v>
      </c>
      <c r="R114" s="59">
        <v>4</v>
      </c>
      <c r="S114" s="59">
        <v>4</v>
      </c>
      <c r="T114" s="59" t="s">
        <v>91</v>
      </c>
      <c r="U114" s="59">
        <v>4</v>
      </c>
      <c r="V114" s="59">
        <v>4</v>
      </c>
      <c r="W114" s="59">
        <v>4</v>
      </c>
      <c r="X114" s="59" t="s">
        <v>91</v>
      </c>
      <c r="Y114" s="59">
        <v>4</v>
      </c>
      <c r="Z114" s="59">
        <v>4</v>
      </c>
      <c r="AA114" s="59">
        <v>4</v>
      </c>
      <c r="AB114" s="59">
        <v>4</v>
      </c>
      <c r="AC114" s="59">
        <v>4</v>
      </c>
      <c r="AD114" s="59">
        <v>4</v>
      </c>
      <c r="AE114" s="59" t="s">
        <v>91</v>
      </c>
      <c r="AF114" s="59"/>
      <c r="AG114" s="59">
        <v>4</v>
      </c>
      <c r="AH114" s="59" t="s">
        <v>91</v>
      </c>
      <c r="AI114" s="59" t="s">
        <v>91</v>
      </c>
      <c r="AJ114" s="91"/>
      <c r="AK114" s="91"/>
      <c r="AL114" s="91"/>
      <c r="AM114" s="91"/>
      <c r="AN114" s="90"/>
      <c r="AO114" s="100"/>
      <c r="AP114" s="101"/>
      <c r="AQ114" s="103"/>
    </row>
    <row r="115" s="47" customFormat="1" ht="19" customHeight="1" spans="2:43">
      <c r="B115" s="54"/>
      <c r="C115" s="123" t="s">
        <v>95</v>
      </c>
      <c r="D115" s="75"/>
      <c r="E115" s="59"/>
      <c r="F115" s="59">
        <v>3</v>
      </c>
      <c r="G115" s="59">
        <v>3</v>
      </c>
      <c r="H115" s="59"/>
      <c r="I115" s="59">
        <v>1</v>
      </c>
      <c r="J115" s="59">
        <v>0.5</v>
      </c>
      <c r="K115" s="59">
        <v>2</v>
      </c>
      <c r="L115" s="59"/>
      <c r="M115" s="59">
        <v>2</v>
      </c>
      <c r="N115" s="59">
        <v>3</v>
      </c>
      <c r="O115" s="59"/>
      <c r="P115" s="59">
        <v>3</v>
      </c>
      <c r="Q115" s="59"/>
      <c r="R115" s="59">
        <v>1</v>
      </c>
      <c r="S115" s="59">
        <v>3</v>
      </c>
      <c r="T115" s="59"/>
      <c r="U115" s="59">
        <v>3</v>
      </c>
      <c r="V115" s="59">
        <v>3</v>
      </c>
      <c r="W115" s="59">
        <v>1</v>
      </c>
      <c r="X115" s="59"/>
      <c r="Y115" s="59">
        <v>3</v>
      </c>
      <c r="Z115" s="59">
        <v>2</v>
      </c>
      <c r="AA115" s="59">
        <v>1.5</v>
      </c>
      <c r="AB115" s="59">
        <v>2</v>
      </c>
      <c r="AC115" s="59">
        <v>1</v>
      </c>
      <c r="AD115" s="59"/>
      <c r="AE115" s="59"/>
      <c r="AF115" s="59"/>
      <c r="AG115" s="59">
        <v>3</v>
      </c>
      <c r="AH115" s="59"/>
      <c r="AI115" s="59"/>
      <c r="AJ115" s="92"/>
      <c r="AK115" s="92"/>
      <c r="AL115" s="92"/>
      <c r="AM115" s="92"/>
      <c r="AN115" s="90"/>
      <c r="AO115" s="100"/>
      <c r="AP115" s="101"/>
      <c r="AQ115" s="104"/>
    </row>
    <row r="116" s="48" customFormat="1" spans="2:16383">
      <c r="B116" s="47"/>
      <c r="C116" s="47"/>
      <c r="D116" s="47"/>
      <c r="E116" s="47"/>
      <c r="F116" s="47"/>
      <c r="G116" s="47"/>
      <c r="H116" s="47"/>
      <c r="I116" s="47"/>
      <c r="J116" s="47"/>
      <c r="K116" s="47"/>
      <c r="L116" s="47"/>
      <c r="M116" s="47"/>
      <c r="N116" s="47"/>
      <c r="O116" s="47"/>
      <c r="P116" s="47"/>
      <c r="Q116" s="47"/>
      <c r="R116" s="47"/>
      <c r="S116" s="47"/>
      <c r="T116" s="47"/>
      <c r="U116" s="47"/>
      <c r="V116" s="47"/>
      <c r="W116" s="47"/>
      <c r="X116" s="47"/>
      <c r="Y116" s="47"/>
      <c r="Z116" s="47"/>
      <c r="AA116" s="47"/>
      <c r="AB116" s="47"/>
      <c r="AC116" s="47"/>
      <c r="AD116" s="47"/>
      <c r="AE116" s="47"/>
      <c r="AF116" s="47"/>
      <c r="AG116" s="47"/>
      <c r="AH116" s="47"/>
      <c r="AI116" s="47"/>
      <c r="AJ116" s="47"/>
      <c r="AK116" s="47"/>
      <c r="AL116" s="47"/>
      <c r="AM116" s="47"/>
      <c r="AN116" s="49"/>
      <c r="AO116" s="47"/>
      <c r="AP116" s="47"/>
      <c r="AQ116" s="50"/>
      <c r="AR116" s="47"/>
      <c r="AS116" s="47"/>
      <c r="AT116" s="47"/>
      <c r="AU116" s="47"/>
      <c r="AV116" s="47"/>
      <c r="AW116" s="47"/>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c r="CH116" s="47"/>
      <c r="CI116" s="47"/>
      <c r="CJ116" s="47"/>
      <c r="CK116" s="47"/>
      <c r="CL116" s="47"/>
      <c r="CM116" s="47"/>
      <c r="CN116" s="47"/>
      <c r="CO116" s="47"/>
      <c r="CP116" s="47"/>
      <c r="CQ116" s="47"/>
      <c r="CR116" s="47"/>
      <c r="CS116" s="47"/>
      <c r="CT116" s="47"/>
      <c r="CU116" s="47"/>
      <c r="CV116" s="47"/>
      <c r="CW116" s="47"/>
      <c r="CX116" s="47"/>
      <c r="CY116" s="47"/>
      <c r="CZ116" s="47"/>
      <c r="DA116" s="47"/>
      <c r="DB116" s="47"/>
      <c r="DC116" s="47"/>
      <c r="DD116" s="47"/>
      <c r="DE116" s="47"/>
      <c r="DF116" s="47"/>
      <c r="DG116" s="47"/>
      <c r="DH116" s="47"/>
      <c r="DI116" s="47"/>
      <c r="DJ116" s="47"/>
      <c r="DK116" s="47"/>
      <c r="DL116" s="47"/>
      <c r="DM116" s="47"/>
      <c r="DN116" s="47"/>
      <c r="DO116" s="47"/>
      <c r="DP116" s="47"/>
      <c r="DQ116" s="47"/>
      <c r="DR116" s="47"/>
      <c r="DS116" s="47"/>
      <c r="DT116" s="47"/>
      <c r="DU116" s="47"/>
      <c r="DV116" s="47"/>
      <c r="DW116" s="47"/>
      <c r="DX116" s="47"/>
      <c r="DY116" s="47"/>
      <c r="DZ116" s="47"/>
      <c r="EA116" s="47"/>
      <c r="EB116" s="47"/>
      <c r="EC116" s="47"/>
      <c r="ED116" s="47"/>
      <c r="EE116" s="47"/>
      <c r="EF116" s="47"/>
      <c r="EG116" s="47"/>
      <c r="EH116" s="47"/>
      <c r="EI116" s="47"/>
      <c r="EJ116" s="47"/>
      <c r="EK116" s="47"/>
      <c r="EL116" s="47"/>
      <c r="EM116" s="47"/>
      <c r="EN116" s="47"/>
      <c r="EO116" s="47"/>
      <c r="EP116" s="47"/>
      <c r="EQ116" s="47"/>
      <c r="ER116" s="47"/>
      <c r="ES116" s="47"/>
      <c r="ET116" s="47"/>
      <c r="EU116" s="47"/>
      <c r="EV116" s="47"/>
      <c r="EW116" s="47"/>
      <c r="EX116" s="47"/>
      <c r="EY116" s="47"/>
      <c r="EZ116" s="47"/>
      <c r="FA116" s="47"/>
      <c r="FB116" s="47"/>
      <c r="FC116" s="47"/>
      <c r="FD116" s="47"/>
      <c r="FE116" s="47"/>
      <c r="FF116" s="47"/>
      <c r="FG116" s="47"/>
      <c r="FH116" s="47"/>
      <c r="FI116" s="47"/>
      <c r="FJ116" s="47"/>
      <c r="FK116" s="47"/>
      <c r="FL116" s="47"/>
      <c r="FM116" s="47"/>
      <c r="FN116" s="47"/>
      <c r="FO116" s="47"/>
      <c r="FP116" s="47"/>
      <c r="FQ116" s="47"/>
      <c r="FR116" s="47"/>
      <c r="FS116" s="47"/>
      <c r="FT116" s="47"/>
      <c r="FU116" s="47"/>
      <c r="FV116" s="47"/>
      <c r="FW116" s="47"/>
      <c r="FX116" s="47"/>
      <c r="FY116" s="47"/>
      <c r="FZ116" s="47"/>
      <c r="GA116" s="47"/>
      <c r="GB116" s="47"/>
      <c r="GC116" s="47"/>
      <c r="GD116" s="47"/>
      <c r="GE116" s="47"/>
      <c r="GF116" s="47"/>
      <c r="GG116" s="47"/>
      <c r="GH116" s="47"/>
      <c r="GI116" s="47"/>
      <c r="GJ116" s="47"/>
      <c r="GK116" s="47"/>
      <c r="GL116" s="47"/>
      <c r="GM116" s="47"/>
      <c r="GN116" s="47"/>
      <c r="GO116" s="47"/>
      <c r="GP116" s="47"/>
      <c r="GQ116" s="47"/>
      <c r="GR116" s="47"/>
      <c r="GS116" s="47"/>
      <c r="GT116" s="47"/>
      <c r="GU116" s="47"/>
      <c r="GV116" s="47"/>
      <c r="GW116" s="47"/>
      <c r="GX116" s="47"/>
      <c r="GY116" s="47"/>
      <c r="GZ116" s="47"/>
      <c r="HA116" s="47"/>
      <c r="HB116" s="47"/>
      <c r="HC116" s="47"/>
      <c r="HD116" s="47"/>
      <c r="HE116" s="47"/>
      <c r="HF116" s="47"/>
      <c r="HG116" s="47"/>
      <c r="HH116" s="47"/>
      <c r="HI116" s="47"/>
      <c r="HJ116" s="47"/>
      <c r="HK116" s="47"/>
      <c r="HL116" s="47"/>
      <c r="HM116" s="47"/>
      <c r="HN116" s="47"/>
      <c r="HO116" s="47"/>
      <c r="HP116" s="47"/>
      <c r="HQ116" s="47"/>
      <c r="HR116" s="47"/>
      <c r="HS116" s="47"/>
      <c r="HT116" s="47"/>
      <c r="HU116" s="47"/>
      <c r="HV116" s="47"/>
      <c r="HW116" s="47"/>
      <c r="HX116" s="47"/>
      <c r="HY116" s="47"/>
      <c r="HZ116" s="47"/>
      <c r="IA116" s="47"/>
      <c r="IB116" s="47"/>
      <c r="IC116" s="47"/>
      <c r="ID116" s="47"/>
      <c r="IE116" s="47"/>
      <c r="IF116" s="47"/>
      <c r="IG116" s="47"/>
      <c r="IH116" s="47"/>
      <c r="II116" s="47"/>
      <c r="IJ116" s="47"/>
      <c r="IK116" s="47"/>
      <c r="IL116" s="47"/>
      <c r="IM116" s="47"/>
      <c r="IN116" s="47"/>
      <c r="IO116" s="47"/>
      <c r="IP116" s="47"/>
      <c r="IQ116" s="47"/>
      <c r="IR116" s="47"/>
      <c r="IS116" s="47"/>
      <c r="IT116" s="47"/>
      <c r="IU116" s="47"/>
      <c r="IV116" s="47"/>
      <c r="IW116" s="47"/>
      <c r="IX116" s="47"/>
      <c r="IY116" s="47"/>
      <c r="IZ116" s="47"/>
      <c r="JA116" s="47"/>
      <c r="JB116" s="47"/>
      <c r="JC116" s="47"/>
      <c r="JD116" s="47"/>
      <c r="JE116" s="47"/>
      <c r="JF116" s="47"/>
      <c r="JG116" s="47"/>
      <c r="JH116" s="47"/>
      <c r="JI116" s="47"/>
      <c r="JJ116" s="47"/>
      <c r="JK116" s="47"/>
      <c r="JL116" s="47"/>
      <c r="JM116" s="47"/>
      <c r="JN116" s="47"/>
      <c r="JO116" s="47"/>
      <c r="JP116" s="47"/>
      <c r="JQ116" s="47"/>
      <c r="JR116" s="47"/>
      <c r="JS116" s="47"/>
      <c r="JT116" s="47"/>
      <c r="JU116" s="47"/>
      <c r="JV116" s="47"/>
      <c r="JW116" s="47"/>
      <c r="JX116" s="47"/>
      <c r="JY116" s="47"/>
      <c r="JZ116" s="47"/>
      <c r="KA116" s="47"/>
      <c r="KB116" s="47"/>
      <c r="KC116" s="47"/>
      <c r="KD116" s="47"/>
      <c r="KE116" s="47"/>
      <c r="KF116" s="47"/>
      <c r="KG116" s="47"/>
      <c r="KH116" s="47"/>
      <c r="KI116" s="47"/>
      <c r="KJ116" s="47"/>
      <c r="KK116" s="47"/>
      <c r="KL116" s="47"/>
      <c r="KM116" s="47"/>
      <c r="KN116" s="47"/>
      <c r="KO116" s="47"/>
      <c r="KP116" s="47"/>
      <c r="KQ116" s="47"/>
      <c r="KR116" s="47"/>
      <c r="KS116" s="47"/>
      <c r="KT116" s="47"/>
      <c r="KU116" s="47"/>
      <c r="KV116" s="47"/>
      <c r="KW116" s="47"/>
      <c r="KX116" s="47"/>
      <c r="KY116" s="47"/>
      <c r="KZ116" s="47"/>
      <c r="LA116" s="47"/>
      <c r="LB116" s="47"/>
      <c r="LC116" s="47"/>
      <c r="LD116" s="47"/>
      <c r="LE116" s="47"/>
      <c r="LF116" s="47"/>
      <c r="LG116" s="47"/>
      <c r="LH116" s="47"/>
      <c r="LI116" s="47"/>
      <c r="LJ116" s="47"/>
      <c r="LK116" s="47"/>
      <c r="LL116" s="47"/>
      <c r="LM116" s="47"/>
      <c r="LN116" s="47"/>
      <c r="LO116" s="47"/>
      <c r="LP116" s="47"/>
      <c r="LQ116" s="47"/>
      <c r="LR116" s="47"/>
      <c r="LS116" s="47"/>
      <c r="LT116" s="47"/>
      <c r="LU116" s="47"/>
      <c r="LV116" s="47"/>
      <c r="LW116" s="47"/>
      <c r="LX116" s="47"/>
      <c r="LY116" s="47"/>
      <c r="LZ116" s="47"/>
      <c r="MA116" s="47"/>
      <c r="MB116" s="47"/>
      <c r="MC116" s="47"/>
      <c r="MD116" s="47"/>
      <c r="ME116" s="47"/>
      <c r="MF116" s="47"/>
      <c r="MG116" s="47"/>
      <c r="MH116" s="47"/>
      <c r="MI116" s="47"/>
      <c r="MJ116" s="47"/>
      <c r="MK116" s="47"/>
      <c r="ML116" s="47"/>
      <c r="MM116" s="47"/>
      <c r="MN116" s="47"/>
      <c r="MO116" s="47"/>
      <c r="MP116" s="47"/>
      <c r="MQ116" s="47"/>
      <c r="MR116" s="47"/>
      <c r="MS116" s="47"/>
      <c r="MT116" s="47"/>
      <c r="MU116" s="47"/>
      <c r="MV116" s="47"/>
      <c r="MW116" s="47"/>
      <c r="MX116" s="47"/>
      <c r="MY116" s="47"/>
      <c r="MZ116" s="47"/>
      <c r="NA116" s="47"/>
      <c r="NB116" s="47"/>
      <c r="NC116" s="47"/>
      <c r="ND116" s="47"/>
      <c r="NE116" s="47"/>
      <c r="NF116" s="47"/>
      <c r="NG116" s="47"/>
      <c r="NH116" s="47"/>
      <c r="NI116" s="47"/>
      <c r="NJ116" s="47"/>
      <c r="NK116" s="47"/>
      <c r="NL116" s="47"/>
      <c r="NM116" s="47"/>
      <c r="NN116" s="47"/>
      <c r="NO116" s="47"/>
      <c r="NP116" s="47"/>
      <c r="NQ116" s="47"/>
      <c r="NR116" s="47"/>
      <c r="NS116" s="47"/>
      <c r="NT116" s="47"/>
      <c r="NU116" s="47"/>
      <c r="NV116" s="47"/>
      <c r="NW116" s="47"/>
      <c r="NX116" s="47"/>
      <c r="NY116" s="47"/>
      <c r="NZ116" s="47"/>
      <c r="OA116" s="47"/>
      <c r="OB116" s="47"/>
      <c r="OC116" s="47"/>
      <c r="OD116" s="47"/>
      <c r="OE116" s="47"/>
      <c r="OF116" s="47"/>
      <c r="OG116" s="47"/>
      <c r="OH116" s="47"/>
      <c r="OI116" s="47"/>
      <c r="OJ116" s="47"/>
      <c r="OK116" s="47"/>
      <c r="OL116" s="47"/>
      <c r="OM116" s="47"/>
      <c r="ON116" s="47"/>
      <c r="OO116" s="47"/>
      <c r="OP116" s="47"/>
      <c r="OQ116" s="47"/>
      <c r="OR116" s="47"/>
      <c r="OS116" s="47"/>
      <c r="OT116" s="47"/>
      <c r="OU116" s="47"/>
      <c r="OV116" s="47"/>
      <c r="OW116" s="47"/>
      <c r="OX116" s="47"/>
      <c r="OY116" s="47"/>
      <c r="OZ116" s="47"/>
      <c r="PA116" s="47"/>
      <c r="PB116" s="47"/>
      <c r="PC116" s="47"/>
      <c r="PD116" s="47"/>
      <c r="PE116" s="47"/>
      <c r="PF116" s="47"/>
      <c r="PG116" s="47"/>
      <c r="PH116" s="47"/>
      <c r="PI116" s="47"/>
      <c r="PJ116" s="47"/>
      <c r="PK116" s="47"/>
      <c r="PL116" s="47"/>
      <c r="PM116" s="47"/>
      <c r="PN116" s="47"/>
      <c r="PO116" s="47"/>
      <c r="PP116" s="47"/>
      <c r="PQ116" s="47"/>
      <c r="PR116" s="47"/>
      <c r="PS116" s="47"/>
      <c r="PT116" s="47"/>
      <c r="PU116" s="47"/>
      <c r="PV116" s="47"/>
      <c r="PW116" s="47"/>
      <c r="PX116" s="47"/>
      <c r="PY116" s="47"/>
      <c r="PZ116" s="47"/>
      <c r="QA116" s="47"/>
      <c r="QB116" s="47"/>
      <c r="QC116" s="47"/>
      <c r="QD116" s="47"/>
      <c r="QE116" s="47"/>
      <c r="QF116" s="47"/>
      <c r="QG116" s="47"/>
      <c r="QH116" s="47"/>
      <c r="QI116" s="47"/>
      <c r="QJ116" s="47"/>
      <c r="QK116" s="47"/>
      <c r="QL116" s="47"/>
      <c r="QM116" s="47"/>
      <c r="QN116" s="47"/>
      <c r="QO116" s="47"/>
      <c r="QP116" s="47"/>
      <c r="QQ116" s="47"/>
      <c r="QR116" s="47"/>
      <c r="QS116" s="47"/>
      <c r="QT116" s="47"/>
      <c r="QU116" s="47"/>
      <c r="QV116" s="47"/>
      <c r="QW116" s="47"/>
      <c r="QX116" s="47"/>
      <c r="QY116" s="47"/>
      <c r="QZ116" s="47"/>
      <c r="RA116" s="47"/>
      <c r="RB116" s="47"/>
      <c r="RC116" s="47"/>
      <c r="RD116" s="47"/>
      <c r="RE116" s="47"/>
      <c r="RF116" s="47"/>
      <c r="RG116" s="47"/>
      <c r="RH116" s="47"/>
      <c r="RI116" s="47"/>
      <c r="RJ116" s="47"/>
      <c r="RK116" s="47"/>
      <c r="RL116" s="47"/>
      <c r="RM116" s="47"/>
      <c r="RN116" s="47"/>
      <c r="RO116" s="47"/>
      <c r="RP116" s="47"/>
      <c r="RQ116" s="47"/>
      <c r="RR116" s="47"/>
      <c r="RS116" s="47"/>
      <c r="RT116" s="47"/>
      <c r="RU116" s="47"/>
      <c r="RV116" s="47"/>
      <c r="RW116" s="47"/>
      <c r="RX116" s="47"/>
      <c r="RY116" s="47"/>
      <c r="RZ116" s="47"/>
      <c r="SA116" s="47"/>
      <c r="SB116" s="47"/>
      <c r="SC116" s="47"/>
      <c r="SD116" s="47"/>
      <c r="SE116" s="47"/>
      <c r="SF116" s="47"/>
      <c r="SG116" s="47"/>
      <c r="SH116" s="47"/>
      <c r="SI116" s="47"/>
      <c r="SJ116" s="47"/>
      <c r="SK116" s="47"/>
      <c r="SL116" s="47"/>
      <c r="SM116" s="47"/>
      <c r="SN116" s="47"/>
      <c r="SO116" s="47"/>
      <c r="SP116" s="47"/>
      <c r="SQ116" s="47"/>
      <c r="SR116" s="47"/>
      <c r="SS116" s="47"/>
      <c r="ST116" s="47"/>
      <c r="SU116" s="47"/>
      <c r="SV116" s="47"/>
      <c r="SW116" s="47"/>
      <c r="SX116" s="47"/>
      <c r="SY116" s="47"/>
      <c r="SZ116" s="47"/>
      <c r="TA116" s="47"/>
      <c r="TB116" s="47"/>
      <c r="TC116" s="47"/>
      <c r="TD116" s="47"/>
      <c r="TE116" s="47"/>
      <c r="TF116" s="47"/>
      <c r="TG116" s="47"/>
      <c r="TH116" s="47"/>
      <c r="TI116" s="47"/>
      <c r="TJ116" s="47"/>
      <c r="TK116" s="47"/>
      <c r="TL116" s="47"/>
      <c r="TM116" s="47"/>
      <c r="TN116" s="47"/>
      <c r="TO116" s="47"/>
      <c r="TP116" s="47"/>
      <c r="TQ116" s="47"/>
      <c r="TR116" s="47"/>
      <c r="TS116" s="47"/>
      <c r="TT116" s="47"/>
      <c r="TU116" s="47"/>
      <c r="TV116" s="47"/>
      <c r="TW116" s="47"/>
      <c r="TX116" s="47"/>
      <c r="TY116" s="47"/>
      <c r="TZ116" s="47"/>
      <c r="UA116" s="47"/>
      <c r="UB116" s="47"/>
      <c r="UC116" s="47"/>
      <c r="UD116" s="47"/>
      <c r="UE116" s="47"/>
      <c r="UF116" s="47"/>
      <c r="UG116" s="47"/>
      <c r="UH116" s="47"/>
      <c r="UI116" s="47"/>
      <c r="UJ116" s="47"/>
      <c r="UK116" s="47"/>
      <c r="UL116" s="47"/>
      <c r="UM116" s="47"/>
      <c r="UN116" s="47"/>
      <c r="UO116" s="47"/>
      <c r="UP116" s="47"/>
      <c r="UQ116" s="47"/>
      <c r="UR116" s="47"/>
      <c r="US116" s="47"/>
      <c r="UT116" s="47"/>
      <c r="UU116" s="47"/>
      <c r="UV116" s="47"/>
      <c r="UW116" s="47"/>
      <c r="UX116" s="47"/>
      <c r="UY116" s="47"/>
      <c r="UZ116" s="47"/>
      <c r="VA116" s="47"/>
      <c r="VB116" s="47"/>
      <c r="VC116" s="47"/>
      <c r="VD116" s="47"/>
      <c r="VE116" s="47"/>
      <c r="VF116" s="47"/>
      <c r="VG116" s="47"/>
      <c r="VH116" s="47"/>
      <c r="VI116" s="47"/>
      <c r="VJ116" s="47"/>
      <c r="VK116" s="47"/>
      <c r="VL116" s="47"/>
      <c r="VM116" s="47"/>
      <c r="VN116" s="47"/>
      <c r="VO116" s="47"/>
      <c r="VP116" s="47"/>
      <c r="VQ116" s="47"/>
      <c r="VR116" s="47"/>
      <c r="VS116" s="47"/>
      <c r="VT116" s="47"/>
      <c r="VU116" s="47"/>
      <c r="VV116" s="47"/>
      <c r="VW116" s="47"/>
      <c r="VX116" s="47"/>
      <c r="VY116" s="47"/>
      <c r="VZ116" s="47"/>
      <c r="WA116" s="47"/>
      <c r="WB116" s="47"/>
      <c r="WC116" s="47"/>
      <c r="WD116" s="47"/>
      <c r="WE116" s="47"/>
      <c r="WF116" s="47"/>
      <c r="WG116" s="47"/>
      <c r="WH116" s="47"/>
      <c r="WI116" s="47"/>
      <c r="WJ116" s="47"/>
      <c r="WK116" s="47"/>
      <c r="WL116" s="47"/>
      <c r="WM116" s="47"/>
      <c r="WN116" s="47"/>
      <c r="WO116" s="47"/>
      <c r="WP116" s="47"/>
      <c r="WQ116" s="47"/>
      <c r="WR116" s="47"/>
      <c r="WS116" s="47"/>
      <c r="WT116" s="47"/>
      <c r="WU116" s="47"/>
      <c r="WV116" s="47"/>
      <c r="WW116" s="47"/>
      <c r="WX116" s="47"/>
      <c r="WY116" s="47"/>
      <c r="WZ116" s="47"/>
      <c r="XA116" s="47"/>
      <c r="XB116" s="47"/>
      <c r="XC116" s="47"/>
      <c r="XD116" s="47"/>
      <c r="XE116" s="47"/>
      <c r="XF116" s="47"/>
      <c r="XG116" s="47"/>
      <c r="XH116" s="47"/>
      <c r="XI116" s="47"/>
      <c r="XJ116" s="47"/>
      <c r="XK116" s="47"/>
      <c r="XL116" s="47"/>
      <c r="XM116" s="47"/>
      <c r="XN116" s="47"/>
      <c r="XO116" s="47"/>
      <c r="XP116" s="47"/>
      <c r="XQ116" s="47"/>
      <c r="XR116" s="47"/>
      <c r="XS116" s="47"/>
      <c r="XT116" s="47"/>
      <c r="XU116" s="47"/>
      <c r="XV116" s="47"/>
      <c r="XW116" s="47"/>
      <c r="XX116" s="47"/>
      <c r="XY116" s="47"/>
      <c r="XZ116" s="47"/>
      <c r="YA116" s="47"/>
      <c r="YB116" s="47"/>
      <c r="YC116" s="47"/>
      <c r="YD116" s="47"/>
      <c r="YE116" s="47"/>
      <c r="YF116" s="47"/>
      <c r="YG116" s="47"/>
      <c r="YH116" s="47"/>
      <c r="YI116" s="47"/>
      <c r="YJ116" s="47"/>
      <c r="YK116" s="47"/>
      <c r="YL116" s="47"/>
      <c r="YM116" s="47"/>
      <c r="YN116" s="47"/>
      <c r="YO116" s="47"/>
      <c r="YP116" s="47"/>
      <c r="YQ116" s="47"/>
      <c r="YR116" s="47"/>
      <c r="YS116" s="47"/>
      <c r="YT116" s="47"/>
      <c r="YU116" s="47"/>
      <c r="YV116" s="47"/>
      <c r="YW116" s="47"/>
      <c r="YX116" s="47"/>
      <c r="YY116" s="47"/>
      <c r="YZ116" s="47"/>
      <c r="ZA116" s="47"/>
      <c r="ZB116" s="47"/>
      <c r="ZC116" s="47"/>
      <c r="ZD116" s="47"/>
      <c r="ZE116" s="47"/>
      <c r="ZF116" s="47"/>
      <c r="ZG116" s="47"/>
      <c r="ZH116" s="47"/>
      <c r="ZI116" s="47"/>
      <c r="ZJ116" s="47"/>
      <c r="ZK116" s="47"/>
      <c r="ZL116" s="47"/>
      <c r="ZM116" s="47"/>
      <c r="ZN116" s="47"/>
      <c r="ZO116" s="47"/>
      <c r="ZP116" s="47"/>
      <c r="ZQ116" s="47"/>
      <c r="ZR116" s="47"/>
      <c r="ZS116" s="47"/>
      <c r="ZT116" s="47"/>
      <c r="ZU116" s="47"/>
      <c r="ZV116" s="47"/>
      <c r="ZW116" s="47"/>
      <c r="ZX116" s="47"/>
      <c r="ZY116" s="47"/>
      <c r="ZZ116" s="47"/>
      <c r="AAA116" s="47"/>
      <c r="AAB116" s="47"/>
      <c r="AAC116" s="47"/>
      <c r="AAD116" s="47"/>
      <c r="AAE116" s="47"/>
      <c r="AAF116" s="47"/>
      <c r="AAG116" s="47"/>
      <c r="AAH116" s="47"/>
      <c r="AAI116" s="47"/>
      <c r="AAJ116" s="47"/>
      <c r="AAK116" s="47"/>
      <c r="AAL116" s="47"/>
      <c r="AAM116" s="47"/>
      <c r="AAN116" s="47"/>
      <c r="AAO116" s="47"/>
      <c r="AAP116" s="47"/>
      <c r="AAQ116" s="47"/>
      <c r="AAR116" s="47"/>
      <c r="AAS116" s="47"/>
      <c r="AAT116" s="47"/>
      <c r="AAU116" s="47"/>
      <c r="AAV116" s="47"/>
      <c r="AAW116" s="47"/>
      <c r="AAX116" s="47"/>
      <c r="AAY116" s="47"/>
      <c r="AAZ116" s="47"/>
      <c r="ABA116" s="47"/>
      <c r="ABB116" s="47"/>
      <c r="ABC116" s="47"/>
      <c r="ABD116" s="47"/>
      <c r="ABE116" s="47"/>
      <c r="ABF116" s="47"/>
      <c r="ABG116" s="47"/>
      <c r="ABH116" s="47"/>
      <c r="ABI116" s="47"/>
      <c r="ABJ116" s="47"/>
      <c r="ABK116" s="47"/>
      <c r="ABL116" s="47"/>
      <c r="ABM116" s="47"/>
      <c r="ABN116" s="47"/>
      <c r="ABO116" s="47"/>
      <c r="ABP116" s="47"/>
      <c r="ABQ116" s="47"/>
      <c r="ABR116" s="47"/>
      <c r="ABS116" s="47"/>
      <c r="ABT116" s="47"/>
      <c r="ABU116" s="47"/>
      <c r="ABV116" s="47"/>
      <c r="ABW116" s="47"/>
      <c r="ABX116" s="47"/>
      <c r="ABY116" s="47"/>
      <c r="ABZ116" s="47"/>
      <c r="ACA116" s="47"/>
      <c r="ACB116" s="47"/>
      <c r="ACC116" s="47"/>
      <c r="ACD116" s="47"/>
      <c r="ACE116" s="47"/>
      <c r="ACF116" s="47"/>
      <c r="ACG116" s="47"/>
      <c r="ACH116" s="47"/>
      <c r="ACI116" s="47"/>
      <c r="ACJ116" s="47"/>
      <c r="ACK116" s="47"/>
      <c r="ACL116" s="47"/>
      <c r="ACM116" s="47"/>
      <c r="ACN116" s="47"/>
      <c r="ACO116" s="47"/>
      <c r="ACP116" s="47"/>
      <c r="ACQ116" s="47"/>
      <c r="ACR116" s="47"/>
      <c r="ACS116" s="47"/>
      <c r="ACT116" s="47"/>
      <c r="ACU116" s="47"/>
      <c r="ACV116" s="47"/>
      <c r="ACW116" s="47"/>
      <c r="ACX116" s="47"/>
      <c r="ACY116" s="47"/>
      <c r="ACZ116" s="47"/>
      <c r="ADA116" s="47"/>
      <c r="ADB116" s="47"/>
      <c r="ADC116" s="47"/>
      <c r="ADD116" s="47"/>
      <c r="ADE116" s="47"/>
      <c r="ADF116" s="47"/>
      <c r="ADG116" s="47"/>
      <c r="ADH116" s="47"/>
      <c r="ADI116" s="47"/>
      <c r="ADJ116" s="47"/>
      <c r="ADK116" s="47"/>
      <c r="ADL116" s="47"/>
      <c r="ADM116" s="47"/>
      <c r="ADN116" s="47"/>
      <c r="ADO116" s="47"/>
      <c r="ADP116" s="47"/>
      <c r="ADQ116" s="47"/>
      <c r="ADR116" s="47"/>
      <c r="ADS116" s="47"/>
      <c r="ADT116" s="47"/>
      <c r="ADU116" s="47"/>
      <c r="ADV116" s="47"/>
      <c r="ADW116" s="47"/>
      <c r="ADX116" s="47"/>
      <c r="ADY116" s="47"/>
      <c r="ADZ116" s="47"/>
      <c r="AEA116" s="47"/>
      <c r="AEB116" s="47"/>
      <c r="AEC116" s="47"/>
      <c r="AED116" s="47"/>
      <c r="AEE116" s="47"/>
      <c r="AEF116" s="47"/>
      <c r="AEG116" s="47"/>
      <c r="AEH116" s="47"/>
      <c r="AEI116" s="47"/>
      <c r="AEJ116" s="47"/>
      <c r="AEK116" s="47"/>
      <c r="AEL116" s="47"/>
      <c r="AEM116" s="47"/>
      <c r="AEN116" s="47"/>
      <c r="AEO116" s="47"/>
      <c r="AEP116" s="47"/>
      <c r="AEQ116" s="47"/>
      <c r="AER116" s="47"/>
      <c r="AES116" s="47"/>
      <c r="AET116" s="47"/>
      <c r="AEU116" s="47"/>
      <c r="AEV116" s="47"/>
      <c r="AEW116" s="47"/>
      <c r="AEX116" s="47"/>
      <c r="AEY116" s="47"/>
      <c r="AEZ116" s="47"/>
      <c r="AFA116" s="47"/>
      <c r="AFB116" s="47"/>
      <c r="AFC116" s="47"/>
      <c r="AFD116" s="47"/>
      <c r="AFE116" s="47"/>
      <c r="AFF116" s="47"/>
      <c r="AFG116" s="47"/>
      <c r="AFH116" s="47"/>
      <c r="AFI116" s="47"/>
      <c r="AFJ116" s="47"/>
      <c r="AFK116" s="47"/>
      <c r="AFL116" s="47"/>
      <c r="AFM116" s="47"/>
      <c r="AFN116" s="47"/>
      <c r="AFO116" s="47"/>
      <c r="AFP116" s="47"/>
      <c r="AFQ116" s="47"/>
      <c r="AFR116" s="47"/>
      <c r="AFS116" s="47"/>
      <c r="AFT116" s="47"/>
      <c r="AFU116" s="47"/>
      <c r="AFV116" s="47"/>
      <c r="AFW116" s="47"/>
      <c r="AFX116" s="47"/>
      <c r="AFY116" s="47"/>
      <c r="AFZ116" s="47"/>
      <c r="AGA116" s="47"/>
      <c r="AGB116" s="47"/>
      <c r="AGC116" s="47"/>
      <c r="AGD116" s="47"/>
      <c r="AGE116" s="47"/>
      <c r="AGF116" s="47"/>
      <c r="AGG116" s="47"/>
      <c r="AGH116" s="47"/>
      <c r="AGI116" s="47"/>
      <c r="AGJ116" s="47"/>
      <c r="AGK116" s="47"/>
      <c r="AGL116" s="47"/>
      <c r="AGM116" s="47"/>
      <c r="AGN116" s="47"/>
      <c r="AGO116" s="47"/>
      <c r="AGP116" s="47"/>
      <c r="AGQ116" s="47"/>
      <c r="AGR116" s="47"/>
      <c r="AGS116" s="47"/>
      <c r="AGT116" s="47"/>
      <c r="AGU116" s="47"/>
      <c r="AGV116" s="47"/>
      <c r="AGW116" s="47"/>
      <c r="AGX116" s="47"/>
      <c r="AGY116" s="47"/>
      <c r="AGZ116" s="47"/>
      <c r="AHA116" s="47"/>
      <c r="AHB116" s="47"/>
      <c r="AHC116" s="47"/>
      <c r="AHD116" s="47"/>
      <c r="AHE116" s="47"/>
      <c r="AHF116" s="47"/>
      <c r="AHG116" s="47"/>
      <c r="AHH116" s="47"/>
      <c r="AHI116" s="47"/>
      <c r="AHJ116" s="47"/>
      <c r="AHK116" s="47"/>
      <c r="AHL116" s="47"/>
      <c r="AHM116" s="47"/>
      <c r="AHN116" s="47"/>
      <c r="AHO116" s="47"/>
      <c r="AHP116" s="47"/>
      <c r="AHQ116" s="47"/>
      <c r="AHR116" s="47"/>
      <c r="AHS116" s="47"/>
      <c r="AHT116" s="47"/>
      <c r="AHU116" s="47"/>
      <c r="AHV116" s="47"/>
      <c r="AHW116" s="47"/>
      <c r="AHX116" s="47"/>
      <c r="AHY116" s="47"/>
      <c r="AHZ116" s="47"/>
      <c r="AIA116" s="47"/>
      <c r="AIB116" s="47"/>
      <c r="AIC116" s="47"/>
      <c r="AID116" s="47"/>
      <c r="AIE116" s="47"/>
      <c r="AIF116" s="47"/>
      <c r="AIG116" s="47"/>
      <c r="AIH116" s="47"/>
      <c r="AII116" s="47"/>
      <c r="AIJ116" s="47"/>
      <c r="AIK116" s="47"/>
      <c r="AIL116" s="47"/>
      <c r="AIM116" s="47"/>
      <c r="AIN116" s="47"/>
      <c r="AIO116" s="47"/>
      <c r="AIP116" s="47"/>
      <c r="AIQ116" s="47"/>
      <c r="AIR116" s="47"/>
      <c r="AIS116" s="47"/>
      <c r="AIT116" s="47"/>
      <c r="AIU116" s="47"/>
      <c r="AIV116" s="47"/>
      <c r="AIW116" s="47"/>
      <c r="AIX116" s="47"/>
      <c r="AIY116" s="47"/>
      <c r="AIZ116" s="47"/>
      <c r="AJA116" s="47"/>
      <c r="AJB116" s="47"/>
      <c r="AJC116" s="47"/>
      <c r="AJD116" s="47"/>
      <c r="AJE116" s="47"/>
      <c r="AJF116" s="47"/>
      <c r="AJG116" s="47"/>
      <c r="AJH116" s="47"/>
      <c r="AJI116" s="47"/>
      <c r="AJJ116" s="47"/>
      <c r="AJK116" s="47"/>
      <c r="AJL116" s="47"/>
      <c r="AJM116" s="47"/>
      <c r="AJN116" s="47"/>
      <c r="AJO116" s="47"/>
      <c r="AJP116" s="47"/>
      <c r="AJQ116" s="47"/>
      <c r="AJR116" s="47"/>
      <c r="AJS116" s="47"/>
      <c r="AJT116" s="47"/>
      <c r="AJU116" s="47"/>
      <c r="AJV116" s="47"/>
      <c r="AJW116" s="47"/>
      <c r="AJX116" s="47"/>
      <c r="AJY116" s="47"/>
      <c r="AJZ116" s="47"/>
      <c r="AKA116" s="47"/>
      <c r="AKB116" s="47"/>
      <c r="AKC116" s="47"/>
      <c r="AKD116" s="47"/>
      <c r="AKE116" s="47"/>
      <c r="AKF116" s="47"/>
      <c r="AKG116" s="47"/>
      <c r="AKH116" s="47"/>
      <c r="AKI116" s="47"/>
      <c r="AKJ116" s="47"/>
      <c r="AKK116" s="47"/>
      <c r="AKL116" s="47"/>
      <c r="AKM116" s="47"/>
      <c r="AKN116" s="47"/>
      <c r="AKO116" s="47"/>
      <c r="AKP116" s="47"/>
      <c r="AKQ116" s="47"/>
      <c r="AKR116" s="47"/>
      <c r="AKS116" s="47"/>
      <c r="AKT116" s="47"/>
      <c r="AKU116" s="47"/>
      <c r="AKV116" s="47"/>
      <c r="AKW116" s="47"/>
      <c r="AKX116" s="47"/>
      <c r="AKY116" s="47"/>
      <c r="AKZ116" s="47"/>
      <c r="ALA116" s="47"/>
      <c r="ALB116" s="47"/>
      <c r="ALC116" s="47"/>
      <c r="ALD116" s="47"/>
      <c r="ALE116" s="47"/>
      <c r="ALF116" s="47"/>
      <c r="ALG116" s="47"/>
      <c r="ALH116" s="47"/>
      <c r="ALI116" s="47"/>
      <c r="ALJ116" s="47"/>
      <c r="ALK116" s="47"/>
      <c r="ALL116" s="47"/>
      <c r="ALM116" s="47"/>
      <c r="ALN116" s="47"/>
      <c r="ALO116" s="47"/>
      <c r="ALP116" s="47"/>
      <c r="ALQ116" s="47"/>
      <c r="ALR116" s="47"/>
      <c r="ALS116" s="47"/>
      <c r="ALT116" s="47"/>
      <c r="ALU116" s="47"/>
      <c r="ALV116" s="47"/>
      <c r="ALW116" s="47"/>
      <c r="ALX116" s="47"/>
      <c r="ALY116" s="47"/>
      <c r="ALZ116" s="47"/>
      <c r="AMA116" s="47"/>
      <c r="AMB116" s="47"/>
      <c r="AMC116" s="47"/>
      <c r="AMD116" s="47"/>
      <c r="AME116" s="47"/>
      <c r="AMF116" s="47"/>
      <c r="AMG116" s="47"/>
      <c r="AMH116" s="47"/>
      <c r="AMI116" s="47"/>
      <c r="AMJ116" s="47"/>
      <c r="AMK116" s="47"/>
      <c r="AML116" s="47"/>
      <c r="AMM116" s="47"/>
      <c r="AMN116" s="47"/>
      <c r="AMO116" s="47"/>
      <c r="AMP116" s="47"/>
      <c r="AMQ116" s="47"/>
      <c r="AMR116" s="47"/>
      <c r="AMS116" s="47"/>
      <c r="AMT116" s="47"/>
      <c r="AMU116" s="47"/>
      <c r="AMV116" s="47"/>
      <c r="AMW116" s="47"/>
      <c r="AMX116" s="47"/>
      <c r="AMY116" s="47"/>
      <c r="AMZ116" s="47"/>
      <c r="ANA116" s="47"/>
      <c r="ANB116" s="47"/>
      <c r="ANC116" s="47"/>
      <c r="AND116" s="47"/>
      <c r="ANE116" s="47"/>
      <c r="ANF116" s="47"/>
      <c r="ANG116" s="47"/>
      <c r="ANH116" s="47"/>
      <c r="ANI116" s="47"/>
      <c r="ANJ116" s="47"/>
      <c r="ANK116" s="47"/>
      <c r="ANL116" s="47"/>
      <c r="ANM116" s="47"/>
      <c r="ANN116" s="47"/>
      <c r="ANO116" s="47"/>
      <c r="ANP116" s="47"/>
      <c r="ANQ116" s="47"/>
      <c r="ANR116" s="47"/>
      <c r="ANS116" s="47"/>
      <c r="ANT116" s="47"/>
      <c r="ANU116" s="47"/>
      <c r="ANV116" s="47"/>
      <c r="ANW116" s="47"/>
      <c r="ANX116" s="47"/>
      <c r="ANY116" s="47"/>
      <c r="ANZ116" s="47"/>
      <c r="AOA116" s="47"/>
      <c r="AOB116" s="47"/>
      <c r="AOC116" s="47"/>
      <c r="AOD116" s="47"/>
      <c r="AOE116" s="47"/>
      <c r="AOF116" s="47"/>
      <c r="AOG116" s="47"/>
      <c r="AOH116" s="47"/>
      <c r="AOI116" s="47"/>
      <c r="AOJ116" s="47"/>
      <c r="AOK116" s="47"/>
      <c r="AOL116" s="47"/>
      <c r="AOM116" s="47"/>
      <c r="AON116" s="47"/>
      <c r="AOO116" s="47"/>
      <c r="AOP116" s="47"/>
      <c r="AOQ116" s="47"/>
      <c r="AOR116" s="47"/>
      <c r="AOS116" s="47"/>
      <c r="AOT116" s="47"/>
      <c r="AOU116" s="47"/>
      <c r="AOV116" s="47"/>
      <c r="AOW116" s="47"/>
      <c r="AOX116" s="47"/>
      <c r="AOY116" s="47"/>
      <c r="AOZ116" s="47"/>
      <c r="APA116" s="47"/>
      <c r="APB116" s="47"/>
      <c r="APC116" s="47"/>
      <c r="APD116" s="47"/>
      <c r="APE116" s="47"/>
      <c r="APF116" s="47"/>
      <c r="APG116" s="47"/>
      <c r="APH116" s="47"/>
      <c r="API116" s="47"/>
      <c r="APJ116" s="47"/>
      <c r="APK116" s="47"/>
      <c r="APL116" s="47"/>
      <c r="APM116" s="47"/>
      <c r="APN116" s="47"/>
      <c r="APO116" s="47"/>
      <c r="APP116" s="47"/>
      <c r="APQ116" s="47"/>
      <c r="APR116" s="47"/>
      <c r="APS116" s="47"/>
      <c r="APT116" s="47"/>
      <c r="APU116" s="47"/>
      <c r="APV116" s="47"/>
      <c r="APW116" s="47"/>
      <c r="APX116" s="47"/>
      <c r="APY116" s="47"/>
      <c r="APZ116" s="47"/>
      <c r="AQA116" s="47"/>
      <c r="AQB116" s="47"/>
      <c r="AQC116" s="47"/>
      <c r="AQD116" s="47"/>
      <c r="AQE116" s="47"/>
      <c r="AQF116" s="47"/>
      <c r="AQG116" s="47"/>
      <c r="AQH116" s="47"/>
      <c r="AQI116" s="47"/>
      <c r="AQJ116" s="47"/>
      <c r="AQK116" s="47"/>
      <c r="AQL116" s="47"/>
      <c r="AQM116" s="47"/>
      <c r="AQN116" s="47"/>
      <c r="AQO116" s="47"/>
      <c r="AQP116" s="47"/>
      <c r="AQQ116" s="47"/>
      <c r="AQR116" s="47"/>
      <c r="AQS116" s="47"/>
      <c r="AQT116" s="47"/>
      <c r="AQU116" s="47"/>
      <c r="AQV116" s="47"/>
      <c r="AQW116" s="47"/>
      <c r="AQX116" s="47"/>
      <c r="AQY116" s="47"/>
      <c r="AQZ116" s="47"/>
      <c r="ARA116" s="47"/>
      <c r="ARB116" s="47"/>
      <c r="ARC116" s="47"/>
      <c r="ARD116" s="47"/>
      <c r="ARE116" s="47"/>
      <c r="ARF116" s="47"/>
      <c r="ARG116" s="47"/>
      <c r="ARH116" s="47"/>
      <c r="ARI116" s="47"/>
      <c r="ARJ116" s="47"/>
      <c r="ARK116" s="47"/>
      <c r="ARL116" s="47"/>
      <c r="ARM116" s="47"/>
      <c r="ARN116" s="47"/>
      <c r="ARO116" s="47"/>
      <c r="ARP116" s="47"/>
      <c r="ARQ116" s="47"/>
      <c r="ARR116" s="47"/>
      <c r="ARS116" s="47"/>
      <c r="ART116" s="47"/>
      <c r="ARU116" s="47"/>
      <c r="ARV116" s="47"/>
      <c r="ARW116" s="47"/>
      <c r="ARX116" s="47"/>
      <c r="ARY116" s="47"/>
      <c r="ARZ116" s="47"/>
      <c r="ASA116" s="47"/>
      <c r="ASB116" s="47"/>
      <c r="ASC116" s="47"/>
      <c r="ASD116" s="47"/>
      <c r="ASE116" s="47"/>
      <c r="ASF116" s="47"/>
      <c r="ASG116" s="47"/>
      <c r="ASH116" s="47"/>
      <c r="ASI116" s="47"/>
      <c r="ASJ116" s="47"/>
      <c r="ASK116" s="47"/>
      <c r="ASL116" s="47"/>
      <c r="ASM116" s="47"/>
      <c r="ASN116" s="47"/>
      <c r="ASO116" s="47"/>
      <c r="ASP116" s="47"/>
      <c r="ASQ116" s="47"/>
      <c r="ASR116" s="47"/>
      <c r="ASS116" s="47"/>
      <c r="AST116" s="47"/>
      <c r="ASU116" s="47"/>
      <c r="ASV116" s="47"/>
      <c r="ASW116" s="47"/>
      <c r="ASX116" s="47"/>
      <c r="ASY116" s="47"/>
      <c r="ASZ116" s="47"/>
      <c r="ATA116" s="47"/>
      <c r="ATB116" s="47"/>
      <c r="ATC116" s="47"/>
      <c r="ATD116" s="47"/>
      <c r="ATE116" s="47"/>
      <c r="ATF116" s="47"/>
      <c r="ATG116" s="47"/>
      <c r="ATH116" s="47"/>
      <c r="ATI116" s="47"/>
      <c r="ATJ116" s="47"/>
      <c r="ATK116" s="47"/>
      <c r="ATL116" s="47"/>
      <c r="ATM116" s="47"/>
      <c r="ATN116" s="47"/>
      <c r="ATO116" s="47"/>
      <c r="ATP116" s="47"/>
      <c r="ATQ116" s="47"/>
      <c r="ATR116" s="47"/>
      <c r="ATS116" s="47"/>
      <c r="ATT116" s="47"/>
      <c r="ATU116" s="47"/>
      <c r="ATV116" s="47"/>
      <c r="ATW116" s="47"/>
      <c r="ATX116" s="47"/>
      <c r="ATY116" s="47"/>
      <c r="ATZ116" s="47"/>
      <c r="AUA116" s="47"/>
      <c r="AUB116" s="47"/>
      <c r="AUC116" s="47"/>
      <c r="AUD116" s="47"/>
      <c r="AUE116" s="47"/>
      <c r="AUF116" s="47"/>
      <c r="AUG116" s="47"/>
      <c r="AUH116" s="47"/>
      <c r="AUI116" s="47"/>
      <c r="AUJ116" s="47"/>
      <c r="AUK116" s="47"/>
      <c r="AUL116" s="47"/>
      <c r="AUM116" s="47"/>
      <c r="AUN116" s="47"/>
      <c r="AUO116" s="47"/>
      <c r="AUP116" s="47"/>
      <c r="AUQ116" s="47"/>
      <c r="AUR116" s="47"/>
      <c r="AUS116" s="47"/>
      <c r="AUT116" s="47"/>
      <c r="AUU116" s="47"/>
      <c r="AUV116" s="47"/>
      <c r="AUW116" s="47"/>
      <c r="AUX116" s="47"/>
      <c r="AUY116" s="47"/>
      <c r="AUZ116" s="47"/>
      <c r="AVA116" s="47"/>
      <c r="AVB116" s="47"/>
      <c r="AVC116" s="47"/>
      <c r="AVD116" s="47"/>
      <c r="AVE116" s="47"/>
      <c r="AVF116" s="47"/>
      <c r="AVG116" s="47"/>
      <c r="AVH116" s="47"/>
      <c r="AVI116" s="47"/>
      <c r="AVJ116" s="47"/>
      <c r="AVK116" s="47"/>
      <c r="AVL116" s="47"/>
      <c r="AVM116" s="47"/>
      <c r="AVN116" s="47"/>
      <c r="AVO116" s="47"/>
      <c r="AVP116" s="47"/>
      <c r="AVQ116" s="47"/>
      <c r="AVR116" s="47"/>
      <c r="AVS116" s="47"/>
      <c r="AVT116" s="47"/>
      <c r="AVU116" s="47"/>
      <c r="AVV116" s="47"/>
      <c r="AVW116" s="47"/>
      <c r="AVX116" s="47"/>
      <c r="AVY116" s="47"/>
      <c r="AVZ116" s="47"/>
      <c r="AWA116" s="47"/>
      <c r="AWB116" s="47"/>
      <c r="AWC116" s="47"/>
      <c r="AWD116" s="47"/>
      <c r="AWE116" s="47"/>
      <c r="AWF116" s="47"/>
      <c r="AWG116" s="47"/>
      <c r="AWH116" s="47"/>
      <c r="AWI116" s="47"/>
      <c r="AWJ116" s="47"/>
      <c r="AWK116" s="47"/>
      <c r="AWL116" s="47"/>
      <c r="AWM116" s="47"/>
      <c r="AWN116" s="47"/>
      <c r="AWO116" s="47"/>
      <c r="AWP116" s="47"/>
      <c r="AWQ116" s="47"/>
      <c r="AWR116" s="47"/>
      <c r="AWS116" s="47"/>
      <c r="AWT116" s="47"/>
      <c r="AWU116" s="47"/>
      <c r="AWV116" s="47"/>
      <c r="AWW116" s="47"/>
      <c r="AWX116" s="47"/>
      <c r="AWY116" s="47"/>
      <c r="AWZ116" s="47"/>
      <c r="AXA116" s="47"/>
      <c r="AXB116" s="47"/>
      <c r="AXC116" s="47"/>
      <c r="AXD116" s="47"/>
      <c r="AXE116" s="47"/>
      <c r="AXF116" s="47"/>
      <c r="AXG116" s="47"/>
      <c r="AXH116" s="47"/>
      <c r="AXI116" s="47"/>
      <c r="AXJ116" s="47"/>
      <c r="AXK116" s="47"/>
      <c r="AXL116" s="47"/>
      <c r="AXM116" s="47"/>
      <c r="AXN116" s="47"/>
      <c r="AXO116" s="47"/>
      <c r="AXP116" s="47"/>
      <c r="AXQ116" s="47"/>
      <c r="AXR116" s="47"/>
      <c r="AXS116" s="47"/>
      <c r="AXT116" s="47"/>
      <c r="AXU116" s="47"/>
      <c r="AXV116" s="47"/>
      <c r="AXW116" s="47"/>
      <c r="AXX116" s="47"/>
      <c r="AXY116" s="47"/>
      <c r="AXZ116" s="47"/>
      <c r="AYA116" s="47"/>
      <c r="AYB116" s="47"/>
      <c r="AYC116" s="47"/>
      <c r="AYD116" s="47"/>
      <c r="AYE116" s="47"/>
      <c r="AYF116" s="47"/>
      <c r="AYG116" s="47"/>
      <c r="AYH116" s="47"/>
      <c r="AYI116" s="47"/>
      <c r="AYJ116" s="47"/>
      <c r="AYK116" s="47"/>
      <c r="AYL116" s="47"/>
      <c r="AYM116" s="47"/>
      <c r="AYN116" s="47"/>
      <c r="AYO116" s="47"/>
      <c r="AYP116" s="47"/>
      <c r="AYQ116" s="47"/>
      <c r="AYR116" s="47"/>
      <c r="AYS116" s="47"/>
      <c r="AYT116" s="47"/>
      <c r="AYU116" s="47"/>
      <c r="AYV116" s="47"/>
      <c r="AYW116" s="47"/>
      <c r="AYX116" s="47"/>
      <c r="AYY116" s="47"/>
      <c r="AYZ116" s="47"/>
      <c r="AZA116" s="47"/>
      <c r="AZB116" s="47"/>
      <c r="AZC116" s="47"/>
      <c r="AZD116" s="47"/>
      <c r="AZE116" s="47"/>
      <c r="AZF116" s="47"/>
      <c r="AZG116" s="47"/>
      <c r="AZH116" s="47"/>
      <c r="AZI116" s="47"/>
      <c r="AZJ116" s="47"/>
      <c r="AZK116" s="47"/>
      <c r="AZL116" s="47"/>
      <c r="AZM116" s="47"/>
      <c r="AZN116" s="47"/>
      <c r="AZO116" s="47"/>
      <c r="AZP116" s="47"/>
      <c r="AZQ116" s="47"/>
      <c r="AZR116" s="47"/>
      <c r="AZS116" s="47"/>
      <c r="AZT116" s="47"/>
      <c r="AZU116" s="47"/>
      <c r="AZV116" s="47"/>
      <c r="AZW116" s="47"/>
      <c r="AZX116" s="47"/>
      <c r="AZY116" s="47"/>
      <c r="AZZ116" s="47"/>
      <c r="BAA116" s="47"/>
      <c r="BAB116" s="47"/>
      <c r="BAC116" s="47"/>
      <c r="BAD116" s="47"/>
      <c r="BAE116" s="47"/>
      <c r="BAF116" s="47"/>
      <c r="BAG116" s="47"/>
      <c r="BAH116" s="47"/>
      <c r="BAI116" s="47"/>
      <c r="BAJ116" s="47"/>
      <c r="BAK116" s="47"/>
      <c r="BAL116" s="47"/>
      <c r="BAM116" s="47"/>
      <c r="BAN116" s="47"/>
      <c r="BAO116" s="47"/>
      <c r="BAP116" s="47"/>
      <c r="BAQ116" s="47"/>
      <c r="BAR116" s="47"/>
      <c r="BAS116" s="47"/>
      <c r="BAT116" s="47"/>
      <c r="BAU116" s="47"/>
      <c r="BAV116" s="47"/>
      <c r="BAW116" s="47"/>
      <c r="BAX116" s="47"/>
      <c r="BAY116" s="47"/>
      <c r="BAZ116" s="47"/>
      <c r="BBA116" s="47"/>
      <c r="BBB116" s="47"/>
      <c r="BBC116" s="47"/>
      <c r="BBD116" s="47"/>
      <c r="BBE116" s="47"/>
      <c r="BBF116" s="47"/>
      <c r="BBG116" s="47"/>
      <c r="BBH116" s="47"/>
      <c r="BBI116" s="47"/>
      <c r="BBJ116" s="47"/>
      <c r="BBK116" s="47"/>
      <c r="BBL116" s="47"/>
      <c r="BBM116" s="47"/>
      <c r="BBN116" s="47"/>
      <c r="BBO116" s="47"/>
      <c r="BBP116" s="47"/>
      <c r="BBQ116" s="47"/>
      <c r="BBR116" s="47"/>
      <c r="BBS116" s="47"/>
      <c r="BBT116" s="47"/>
      <c r="BBU116" s="47"/>
      <c r="BBV116" s="47"/>
      <c r="BBW116" s="47"/>
      <c r="BBX116" s="47"/>
      <c r="BBY116" s="47"/>
      <c r="BBZ116" s="47"/>
      <c r="BCA116" s="47"/>
      <c r="BCB116" s="47"/>
      <c r="BCC116" s="47"/>
      <c r="BCD116" s="47"/>
      <c r="BCE116" s="47"/>
      <c r="BCF116" s="47"/>
      <c r="BCG116" s="47"/>
      <c r="BCH116" s="47"/>
      <c r="BCI116" s="47"/>
      <c r="BCJ116" s="47"/>
      <c r="BCK116" s="47"/>
      <c r="BCL116" s="47"/>
      <c r="BCM116" s="47"/>
      <c r="BCN116" s="47"/>
      <c r="BCO116" s="47"/>
      <c r="BCP116" s="47"/>
      <c r="BCQ116" s="47"/>
      <c r="BCR116" s="47"/>
      <c r="BCS116" s="47"/>
      <c r="BCT116" s="47"/>
      <c r="BCU116" s="47"/>
      <c r="BCV116" s="47"/>
      <c r="BCW116" s="47"/>
      <c r="BCX116" s="47"/>
      <c r="BCY116" s="47"/>
      <c r="BCZ116" s="47"/>
      <c r="BDA116" s="47"/>
      <c r="BDB116" s="47"/>
      <c r="BDC116" s="47"/>
      <c r="BDD116" s="47"/>
      <c r="BDE116" s="47"/>
      <c r="BDF116" s="47"/>
      <c r="BDG116" s="47"/>
      <c r="BDH116" s="47"/>
      <c r="BDI116" s="47"/>
      <c r="BDJ116" s="47"/>
      <c r="BDK116" s="47"/>
      <c r="BDL116" s="47"/>
      <c r="BDM116" s="47"/>
      <c r="BDN116" s="47"/>
      <c r="BDO116" s="47"/>
      <c r="BDP116" s="47"/>
      <c r="BDQ116" s="47"/>
      <c r="BDR116" s="47"/>
      <c r="BDS116" s="47"/>
      <c r="BDT116" s="47"/>
      <c r="BDU116" s="47"/>
      <c r="BDV116" s="47"/>
      <c r="BDW116" s="47"/>
      <c r="BDX116" s="47"/>
      <c r="BDY116" s="47"/>
      <c r="BDZ116" s="47"/>
      <c r="BEA116" s="47"/>
      <c r="BEB116" s="47"/>
      <c r="BEC116" s="47"/>
      <c r="BED116" s="47"/>
      <c r="BEE116" s="47"/>
      <c r="BEF116" s="47"/>
      <c r="BEG116" s="47"/>
      <c r="BEH116" s="47"/>
      <c r="BEI116" s="47"/>
      <c r="BEJ116" s="47"/>
      <c r="BEK116" s="47"/>
      <c r="BEL116" s="47"/>
      <c r="BEM116" s="47"/>
      <c r="BEN116" s="47"/>
      <c r="BEO116" s="47"/>
      <c r="BEP116" s="47"/>
      <c r="BEQ116" s="47"/>
      <c r="BER116" s="47"/>
      <c r="BES116" s="47"/>
      <c r="BET116" s="47"/>
      <c r="BEU116" s="47"/>
      <c r="BEV116" s="47"/>
      <c r="BEW116" s="47"/>
      <c r="BEX116" s="47"/>
      <c r="BEY116" s="47"/>
      <c r="BEZ116" s="47"/>
      <c r="BFA116" s="47"/>
      <c r="BFB116" s="47"/>
      <c r="BFC116" s="47"/>
      <c r="BFD116" s="47"/>
      <c r="BFE116" s="47"/>
      <c r="BFF116" s="47"/>
      <c r="BFG116" s="47"/>
      <c r="BFH116" s="47"/>
      <c r="BFI116" s="47"/>
      <c r="BFJ116" s="47"/>
      <c r="BFK116" s="47"/>
      <c r="BFL116" s="47"/>
      <c r="BFM116" s="47"/>
      <c r="BFN116" s="47"/>
      <c r="BFO116" s="47"/>
      <c r="BFP116" s="47"/>
      <c r="BFQ116" s="47"/>
      <c r="BFR116" s="47"/>
      <c r="BFS116" s="47"/>
      <c r="BFT116" s="47"/>
      <c r="BFU116" s="47"/>
      <c r="BFV116" s="47"/>
      <c r="BFW116" s="47"/>
      <c r="BFX116" s="47"/>
      <c r="BFY116" s="47"/>
      <c r="BFZ116" s="47"/>
      <c r="BGA116" s="47"/>
      <c r="BGB116" s="47"/>
      <c r="BGC116" s="47"/>
      <c r="BGD116" s="47"/>
      <c r="BGE116" s="47"/>
      <c r="BGF116" s="47"/>
      <c r="BGG116" s="47"/>
      <c r="BGH116" s="47"/>
      <c r="BGI116" s="47"/>
      <c r="BGJ116" s="47"/>
      <c r="BGK116" s="47"/>
      <c r="BGL116" s="47"/>
      <c r="BGM116" s="47"/>
      <c r="BGN116" s="47"/>
      <c r="BGO116" s="47"/>
      <c r="BGP116" s="47"/>
      <c r="BGQ116" s="47"/>
      <c r="BGR116" s="47"/>
      <c r="BGS116" s="47"/>
      <c r="BGT116" s="47"/>
      <c r="BGU116" s="47"/>
      <c r="BGV116" s="47"/>
      <c r="BGW116" s="47"/>
      <c r="BGX116" s="47"/>
      <c r="BGY116" s="47"/>
      <c r="BGZ116" s="47"/>
      <c r="BHA116" s="47"/>
      <c r="BHB116" s="47"/>
      <c r="BHC116" s="47"/>
      <c r="BHD116" s="47"/>
      <c r="BHE116" s="47"/>
      <c r="BHF116" s="47"/>
      <c r="BHG116" s="47"/>
      <c r="BHH116" s="47"/>
      <c r="BHI116" s="47"/>
      <c r="BHJ116" s="47"/>
      <c r="BHK116" s="47"/>
      <c r="BHL116" s="47"/>
      <c r="BHM116" s="47"/>
      <c r="BHN116" s="47"/>
      <c r="BHO116" s="47"/>
      <c r="BHP116" s="47"/>
      <c r="BHQ116" s="47"/>
      <c r="BHR116" s="47"/>
      <c r="BHS116" s="47"/>
      <c r="BHT116" s="47"/>
      <c r="BHU116" s="47"/>
      <c r="BHV116" s="47"/>
      <c r="BHW116" s="47"/>
      <c r="BHX116" s="47"/>
      <c r="BHY116" s="47"/>
      <c r="BHZ116" s="47"/>
      <c r="BIA116" s="47"/>
      <c r="BIB116" s="47"/>
      <c r="BIC116" s="47"/>
      <c r="BID116" s="47"/>
      <c r="BIE116" s="47"/>
      <c r="BIF116" s="47"/>
      <c r="BIG116" s="47"/>
      <c r="BIH116" s="47"/>
      <c r="BII116" s="47"/>
      <c r="BIJ116" s="47"/>
      <c r="BIK116" s="47"/>
      <c r="BIL116" s="47"/>
      <c r="BIM116" s="47"/>
      <c r="BIN116" s="47"/>
      <c r="BIO116" s="47"/>
      <c r="BIP116" s="47"/>
      <c r="BIQ116" s="47"/>
      <c r="BIR116" s="47"/>
      <c r="BIS116" s="47"/>
      <c r="BIT116" s="47"/>
      <c r="BIU116" s="47"/>
      <c r="BIV116" s="47"/>
      <c r="BIW116" s="47"/>
      <c r="BIX116" s="47"/>
      <c r="BIY116" s="47"/>
      <c r="BIZ116" s="47"/>
      <c r="BJA116" s="47"/>
      <c r="BJB116" s="47"/>
      <c r="BJC116" s="47"/>
      <c r="BJD116" s="47"/>
      <c r="BJE116" s="47"/>
      <c r="BJF116" s="47"/>
      <c r="BJG116" s="47"/>
      <c r="BJH116" s="47"/>
      <c r="BJI116" s="47"/>
      <c r="BJJ116" s="47"/>
      <c r="BJK116" s="47"/>
      <c r="BJL116" s="47"/>
      <c r="BJM116" s="47"/>
      <c r="BJN116" s="47"/>
      <c r="BJO116" s="47"/>
      <c r="BJP116" s="47"/>
      <c r="BJQ116" s="47"/>
      <c r="BJR116" s="47"/>
      <c r="BJS116" s="47"/>
      <c r="BJT116" s="47"/>
      <c r="BJU116" s="47"/>
      <c r="BJV116" s="47"/>
      <c r="BJW116" s="47"/>
      <c r="BJX116" s="47"/>
      <c r="BJY116" s="47"/>
      <c r="BJZ116" s="47"/>
      <c r="BKA116" s="47"/>
      <c r="BKB116" s="47"/>
      <c r="BKC116" s="47"/>
      <c r="BKD116" s="47"/>
      <c r="BKE116" s="47"/>
      <c r="BKF116" s="47"/>
      <c r="BKG116" s="47"/>
      <c r="BKH116" s="47"/>
      <c r="BKI116" s="47"/>
      <c r="BKJ116" s="47"/>
      <c r="BKK116" s="47"/>
      <c r="BKL116" s="47"/>
      <c r="BKM116" s="47"/>
      <c r="BKN116" s="47"/>
      <c r="BKO116" s="47"/>
      <c r="BKP116" s="47"/>
      <c r="BKQ116" s="47"/>
      <c r="BKR116" s="47"/>
      <c r="BKS116" s="47"/>
      <c r="BKT116" s="47"/>
      <c r="BKU116" s="47"/>
      <c r="BKV116" s="47"/>
      <c r="BKW116" s="47"/>
      <c r="BKX116" s="47"/>
      <c r="BKY116" s="47"/>
      <c r="BKZ116" s="47"/>
      <c r="BLA116" s="47"/>
      <c r="BLB116" s="47"/>
      <c r="BLC116" s="47"/>
      <c r="BLD116" s="47"/>
      <c r="BLE116" s="47"/>
      <c r="BLF116" s="47"/>
      <c r="BLG116" s="47"/>
      <c r="BLH116" s="47"/>
      <c r="BLI116" s="47"/>
      <c r="BLJ116" s="47"/>
      <c r="BLK116" s="47"/>
      <c r="BLL116" s="47"/>
      <c r="BLM116" s="47"/>
      <c r="BLN116" s="47"/>
      <c r="BLO116" s="47"/>
      <c r="BLP116" s="47"/>
      <c r="BLQ116" s="47"/>
      <c r="BLR116" s="47"/>
      <c r="BLS116" s="47"/>
      <c r="BLT116" s="47"/>
      <c r="BLU116" s="47"/>
      <c r="BLV116" s="47"/>
      <c r="BLW116" s="47"/>
      <c r="BLX116" s="47"/>
      <c r="BLY116" s="47"/>
      <c r="BLZ116" s="47"/>
      <c r="BMA116" s="47"/>
      <c r="BMB116" s="47"/>
      <c r="BMC116" s="47"/>
      <c r="BMD116" s="47"/>
      <c r="BME116" s="47"/>
      <c r="BMF116" s="47"/>
      <c r="BMG116" s="47"/>
      <c r="BMH116" s="47"/>
      <c r="BMI116" s="47"/>
      <c r="BMJ116" s="47"/>
      <c r="BMK116" s="47"/>
      <c r="BML116" s="47"/>
      <c r="BMM116" s="47"/>
      <c r="BMN116" s="47"/>
      <c r="BMO116" s="47"/>
      <c r="BMP116" s="47"/>
      <c r="BMQ116" s="47"/>
      <c r="BMR116" s="47"/>
      <c r="BMS116" s="47"/>
      <c r="BMT116" s="47"/>
      <c r="BMU116" s="47"/>
      <c r="BMV116" s="47"/>
      <c r="BMW116" s="47"/>
      <c r="BMX116" s="47"/>
      <c r="BMY116" s="47"/>
      <c r="BMZ116" s="47"/>
      <c r="BNA116" s="47"/>
      <c r="BNB116" s="47"/>
      <c r="BNC116" s="47"/>
      <c r="BND116" s="47"/>
      <c r="BNE116" s="47"/>
      <c r="BNF116" s="47"/>
      <c r="BNG116" s="47"/>
      <c r="BNH116" s="47"/>
      <c r="BNI116" s="47"/>
      <c r="BNJ116" s="47"/>
      <c r="BNK116" s="47"/>
      <c r="BNL116" s="47"/>
      <c r="BNM116" s="47"/>
      <c r="BNN116" s="47"/>
      <c r="BNO116" s="47"/>
      <c r="BNP116" s="47"/>
      <c r="BNQ116" s="47"/>
      <c r="BNR116" s="47"/>
      <c r="BNS116" s="47"/>
      <c r="BNT116" s="47"/>
      <c r="BNU116" s="47"/>
      <c r="BNV116" s="47"/>
      <c r="BNW116" s="47"/>
      <c r="BNX116" s="47"/>
      <c r="BNY116" s="47"/>
      <c r="BNZ116" s="47"/>
      <c r="BOA116" s="47"/>
      <c r="BOB116" s="47"/>
      <c r="BOC116" s="47"/>
      <c r="BOD116" s="47"/>
      <c r="BOE116" s="47"/>
      <c r="BOF116" s="47"/>
      <c r="BOG116" s="47"/>
      <c r="BOH116" s="47"/>
      <c r="BOI116" s="47"/>
      <c r="BOJ116" s="47"/>
      <c r="BOK116" s="47"/>
      <c r="BOL116" s="47"/>
      <c r="BOM116" s="47"/>
      <c r="BON116" s="47"/>
      <c r="BOO116" s="47"/>
      <c r="BOP116" s="47"/>
      <c r="BOQ116" s="47"/>
      <c r="BOR116" s="47"/>
      <c r="BOS116" s="47"/>
      <c r="BOT116" s="47"/>
      <c r="BOU116" s="47"/>
      <c r="BOV116" s="47"/>
      <c r="BOW116" s="47"/>
      <c r="BOX116" s="47"/>
      <c r="BOY116" s="47"/>
      <c r="BOZ116" s="47"/>
      <c r="BPA116" s="47"/>
      <c r="BPB116" s="47"/>
      <c r="BPC116" s="47"/>
      <c r="BPD116" s="47"/>
      <c r="BPE116" s="47"/>
      <c r="BPF116" s="47"/>
      <c r="BPG116" s="47"/>
      <c r="BPH116" s="47"/>
      <c r="BPI116" s="47"/>
      <c r="BPJ116" s="47"/>
      <c r="BPK116" s="47"/>
      <c r="BPL116" s="47"/>
      <c r="BPM116" s="47"/>
      <c r="BPN116" s="47"/>
      <c r="BPO116" s="47"/>
      <c r="BPP116" s="47"/>
      <c r="BPQ116" s="47"/>
      <c r="BPR116" s="47"/>
      <c r="BPS116" s="47"/>
      <c r="BPT116" s="47"/>
      <c r="BPU116" s="47"/>
      <c r="BPV116" s="47"/>
      <c r="BPW116" s="47"/>
      <c r="BPX116" s="47"/>
      <c r="BPY116" s="47"/>
      <c r="BPZ116" s="47"/>
      <c r="BQA116" s="47"/>
      <c r="BQB116" s="47"/>
      <c r="BQC116" s="47"/>
      <c r="BQD116" s="47"/>
      <c r="BQE116" s="47"/>
      <c r="BQF116" s="47"/>
      <c r="BQG116" s="47"/>
      <c r="BQH116" s="47"/>
      <c r="BQI116" s="47"/>
      <c r="BQJ116" s="47"/>
      <c r="BQK116" s="47"/>
      <c r="BQL116" s="47"/>
      <c r="BQM116" s="47"/>
      <c r="BQN116" s="47"/>
      <c r="BQO116" s="47"/>
      <c r="BQP116" s="47"/>
      <c r="BQQ116" s="47"/>
      <c r="BQR116" s="47"/>
      <c r="BQS116" s="47"/>
      <c r="BQT116" s="47"/>
      <c r="BQU116" s="47"/>
      <c r="BQV116" s="47"/>
      <c r="BQW116" s="47"/>
      <c r="BQX116" s="47"/>
      <c r="BQY116" s="47"/>
      <c r="BQZ116" s="47"/>
      <c r="BRA116" s="47"/>
      <c r="BRB116" s="47"/>
      <c r="BRC116" s="47"/>
      <c r="BRD116" s="47"/>
      <c r="BRE116" s="47"/>
      <c r="BRF116" s="47"/>
      <c r="BRG116" s="47"/>
      <c r="BRH116" s="47"/>
      <c r="BRI116" s="47"/>
      <c r="BRJ116" s="47"/>
      <c r="BRK116" s="47"/>
      <c r="BRL116" s="47"/>
      <c r="BRM116" s="47"/>
      <c r="BRN116" s="47"/>
      <c r="BRO116" s="47"/>
      <c r="BRP116" s="47"/>
      <c r="BRQ116" s="47"/>
      <c r="BRR116" s="47"/>
      <c r="BRS116" s="47"/>
      <c r="BRT116" s="47"/>
      <c r="BRU116" s="47"/>
      <c r="BRV116" s="47"/>
      <c r="BRW116" s="47"/>
      <c r="BRX116" s="47"/>
      <c r="BRY116" s="47"/>
      <c r="BRZ116" s="47"/>
      <c r="BSA116" s="47"/>
      <c r="BSB116" s="47"/>
      <c r="BSC116" s="47"/>
      <c r="BSD116" s="47"/>
      <c r="BSE116" s="47"/>
      <c r="BSF116" s="47"/>
      <c r="BSG116" s="47"/>
      <c r="BSH116" s="47"/>
      <c r="BSI116" s="47"/>
      <c r="BSJ116" s="47"/>
      <c r="BSK116" s="47"/>
      <c r="BSL116" s="47"/>
      <c r="BSM116" s="47"/>
      <c r="BSN116" s="47"/>
      <c r="BSO116" s="47"/>
      <c r="BSP116" s="47"/>
      <c r="BSQ116" s="47"/>
      <c r="BSR116" s="47"/>
      <c r="BSS116" s="47"/>
      <c r="BST116" s="47"/>
      <c r="BSU116" s="47"/>
      <c r="BSV116" s="47"/>
      <c r="BSW116" s="47"/>
      <c r="BSX116" s="47"/>
      <c r="BSY116" s="47"/>
      <c r="BSZ116" s="47"/>
      <c r="BTA116" s="47"/>
      <c r="BTB116" s="47"/>
      <c r="BTC116" s="47"/>
      <c r="BTD116" s="47"/>
      <c r="BTE116" s="47"/>
      <c r="BTF116" s="47"/>
      <c r="BTG116" s="47"/>
      <c r="BTH116" s="47"/>
      <c r="BTI116" s="47"/>
      <c r="BTJ116" s="47"/>
      <c r="BTK116" s="47"/>
      <c r="BTL116" s="47"/>
      <c r="BTM116" s="47"/>
      <c r="BTN116" s="47"/>
      <c r="BTO116" s="47"/>
      <c r="BTP116" s="47"/>
      <c r="BTQ116" s="47"/>
      <c r="BTR116" s="47"/>
      <c r="BTS116" s="47"/>
      <c r="BTT116" s="47"/>
      <c r="BTU116" s="47"/>
      <c r="BTV116" s="47"/>
      <c r="BTW116" s="47"/>
      <c r="BTX116" s="47"/>
      <c r="BTY116" s="47"/>
      <c r="BTZ116" s="47"/>
      <c r="BUA116" s="47"/>
      <c r="BUB116" s="47"/>
      <c r="BUC116" s="47"/>
      <c r="BUD116" s="47"/>
      <c r="BUE116" s="47"/>
      <c r="BUF116" s="47"/>
      <c r="BUG116" s="47"/>
      <c r="BUH116" s="47"/>
      <c r="BUI116" s="47"/>
      <c r="BUJ116" s="47"/>
      <c r="BUK116" s="47"/>
      <c r="BUL116" s="47"/>
      <c r="BUM116" s="47"/>
      <c r="BUN116" s="47"/>
      <c r="BUO116" s="47"/>
      <c r="BUP116" s="47"/>
      <c r="BUQ116" s="47"/>
      <c r="BUR116" s="47"/>
      <c r="BUS116" s="47"/>
      <c r="BUT116" s="47"/>
      <c r="BUU116" s="47"/>
      <c r="BUV116" s="47"/>
      <c r="BUW116" s="47"/>
      <c r="BUX116" s="47"/>
      <c r="BUY116" s="47"/>
      <c r="BUZ116" s="47"/>
      <c r="BVA116" s="47"/>
      <c r="BVB116" s="47"/>
      <c r="BVC116" s="47"/>
      <c r="BVD116" s="47"/>
      <c r="BVE116" s="47"/>
      <c r="BVF116" s="47"/>
      <c r="BVG116" s="47"/>
      <c r="BVH116" s="47"/>
      <c r="BVI116" s="47"/>
      <c r="BVJ116" s="47"/>
      <c r="BVK116" s="47"/>
      <c r="BVL116" s="47"/>
      <c r="BVM116" s="47"/>
      <c r="BVN116" s="47"/>
      <c r="BVO116" s="47"/>
      <c r="BVP116" s="47"/>
      <c r="BVQ116" s="47"/>
      <c r="BVR116" s="47"/>
      <c r="BVS116" s="47"/>
      <c r="BVT116" s="47"/>
      <c r="BVU116" s="47"/>
      <c r="BVV116" s="47"/>
      <c r="BVW116" s="47"/>
      <c r="BVX116" s="47"/>
      <c r="BVY116" s="47"/>
      <c r="BVZ116" s="47"/>
      <c r="BWA116" s="47"/>
      <c r="BWB116" s="47"/>
      <c r="BWC116" s="47"/>
      <c r="BWD116" s="47"/>
      <c r="BWE116" s="47"/>
      <c r="BWF116" s="47"/>
      <c r="BWG116" s="47"/>
      <c r="BWH116" s="47"/>
      <c r="BWI116" s="47"/>
      <c r="BWJ116" s="47"/>
      <c r="BWK116" s="47"/>
      <c r="BWL116" s="47"/>
      <c r="BWM116" s="47"/>
      <c r="BWN116" s="47"/>
      <c r="BWO116" s="47"/>
      <c r="BWP116" s="47"/>
      <c r="BWQ116" s="47"/>
      <c r="BWR116" s="47"/>
      <c r="BWS116" s="47"/>
      <c r="BWT116" s="47"/>
      <c r="BWU116" s="47"/>
      <c r="BWV116" s="47"/>
      <c r="BWW116" s="47"/>
      <c r="BWX116" s="47"/>
      <c r="BWY116" s="47"/>
      <c r="BWZ116" s="47"/>
      <c r="BXA116" s="47"/>
      <c r="BXB116" s="47"/>
      <c r="BXC116" s="47"/>
      <c r="BXD116" s="47"/>
      <c r="BXE116" s="47"/>
      <c r="BXF116" s="47"/>
      <c r="BXG116" s="47"/>
      <c r="BXH116" s="47"/>
      <c r="BXI116" s="47"/>
      <c r="BXJ116" s="47"/>
      <c r="BXK116" s="47"/>
      <c r="BXL116" s="47"/>
      <c r="BXM116" s="47"/>
      <c r="BXN116" s="47"/>
      <c r="BXO116" s="47"/>
      <c r="BXP116" s="47"/>
      <c r="BXQ116" s="47"/>
      <c r="BXR116" s="47"/>
      <c r="BXS116" s="47"/>
      <c r="BXT116" s="47"/>
      <c r="BXU116" s="47"/>
      <c r="BXV116" s="47"/>
      <c r="BXW116" s="47"/>
      <c r="BXX116" s="47"/>
      <c r="BXY116" s="47"/>
      <c r="BXZ116" s="47"/>
      <c r="BYA116" s="47"/>
      <c r="BYB116" s="47"/>
      <c r="BYC116" s="47"/>
      <c r="BYD116" s="47"/>
      <c r="BYE116" s="47"/>
      <c r="BYF116" s="47"/>
      <c r="BYG116" s="47"/>
      <c r="BYH116" s="47"/>
      <c r="BYI116" s="47"/>
      <c r="BYJ116" s="47"/>
      <c r="BYK116" s="47"/>
      <c r="BYL116" s="47"/>
      <c r="BYM116" s="47"/>
      <c r="BYN116" s="47"/>
      <c r="BYO116" s="47"/>
      <c r="BYP116" s="47"/>
      <c r="BYQ116" s="47"/>
      <c r="BYR116" s="47"/>
      <c r="BYS116" s="47"/>
      <c r="BYT116" s="47"/>
      <c r="BYU116" s="47"/>
      <c r="BYV116" s="47"/>
      <c r="BYW116" s="47"/>
      <c r="BYX116" s="47"/>
      <c r="BYY116" s="47"/>
      <c r="BYZ116" s="47"/>
      <c r="BZA116" s="47"/>
      <c r="BZB116" s="47"/>
      <c r="BZC116" s="47"/>
      <c r="BZD116" s="47"/>
      <c r="BZE116" s="47"/>
      <c r="BZF116" s="47"/>
      <c r="BZG116" s="47"/>
      <c r="BZH116" s="47"/>
      <c r="BZI116" s="47"/>
      <c r="BZJ116" s="47"/>
      <c r="BZK116" s="47"/>
      <c r="BZL116" s="47"/>
      <c r="BZM116" s="47"/>
      <c r="BZN116" s="47"/>
      <c r="BZO116" s="47"/>
      <c r="BZP116" s="47"/>
      <c r="BZQ116" s="47"/>
      <c r="BZR116" s="47"/>
      <c r="BZS116" s="47"/>
      <c r="BZT116" s="47"/>
      <c r="BZU116" s="47"/>
      <c r="BZV116" s="47"/>
      <c r="BZW116" s="47"/>
      <c r="BZX116" s="47"/>
      <c r="BZY116" s="47"/>
      <c r="BZZ116" s="47"/>
      <c r="CAA116" s="47"/>
      <c r="CAB116" s="47"/>
      <c r="CAC116" s="47"/>
      <c r="CAD116" s="47"/>
      <c r="CAE116" s="47"/>
      <c r="CAF116" s="47"/>
      <c r="CAG116" s="47"/>
      <c r="CAH116" s="47"/>
      <c r="CAI116" s="47"/>
      <c r="CAJ116" s="47"/>
      <c r="CAK116" s="47"/>
      <c r="CAL116" s="47"/>
      <c r="CAM116" s="47"/>
      <c r="CAN116" s="47"/>
      <c r="CAO116" s="47"/>
      <c r="CAP116" s="47"/>
      <c r="CAQ116" s="47"/>
      <c r="CAR116" s="47"/>
      <c r="CAS116" s="47"/>
      <c r="CAT116" s="47"/>
      <c r="CAU116" s="47"/>
      <c r="CAV116" s="47"/>
      <c r="CAW116" s="47"/>
      <c r="CAX116" s="47"/>
      <c r="CAY116" s="47"/>
      <c r="CAZ116" s="47"/>
      <c r="CBA116" s="47"/>
      <c r="CBB116" s="47"/>
      <c r="CBC116" s="47"/>
      <c r="CBD116" s="47"/>
      <c r="CBE116" s="47"/>
      <c r="CBF116" s="47"/>
      <c r="CBG116" s="47"/>
      <c r="CBH116" s="47"/>
      <c r="CBI116" s="47"/>
      <c r="CBJ116" s="47"/>
      <c r="CBK116" s="47"/>
      <c r="CBL116" s="47"/>
      <c r="CBM116" s="47"/>
      <c r="CBN116" s="47"/>
      <c r="CBO116" s="47"/>
      <c r="CBP116" s="47"/>
      <c r="CBQ116" s="47"/>
      <c r="CBR116" s="47"/>
      <c r="CBS116" s="47"/>
      <c r="CBT116" s="47"/>
      <c r="CBU116" s="47"/>
      <c r="CBV116" s="47"/>
      <c r="CBW116" s="47"/>
      <c r="CBX116" s="47"/>
      <c r="CBY116" s="47"/>
      <c r="CBZ116" s="47"/>
      <c r="CCA116" s="47"/>
      <c r="CCB116" s="47"/>
      <c r="CCC116" s="47"/>
      <c r="CCD116" s="47"/>
      <c r="CCE116" s="47"/>
      <c r="CCF116" s="47"/>
      <c r="CCG116" s="47"/>
      <c r="CCH116" s="47"/>
      <c r="CCI116" s="47"/>
      <c r="CCJ116" s="47"/>
      <c r="CCK116" s="47"/>
      <c r="CCL116" s="47"/>
      <c r="CCM116" s="47"/>
      <c r="CCN116" s="47"/>
      <c r="CCO116" s="47"/>
      <c r="CCP116" s="47"/>
      <c r="CCQ116" s="47"/>
      <c r="CCR116" s="47"/>
      <c r="CCS116" s="47"/>
      <c r="CCT116" s="47"/>
      <c r="CCU116" s="47"/>
      <c r="CCV116" s="47"/>
      <c r="CCW116" s="47"/>
      <c r="CCX116" s="47"/>
      <c r="CCY116" s="47"/>
      <c r="CCZ116" s="47"/>
      <c r="CDA116" s="47"/>
      <c r="CDB116" s="47"/>
      <c r="CDC116" s="47"/>
      <c r="CDD116" s="47"/>
      <c r="CDE116" s="47"/>
      <c r="CDF116" s="47"/>
      <c r="CDG116" s="47"/>
      <c r="CDH116" s="47"/>
      <c r="CDI116" s="47"/>
      <c r="CDJ116" s="47"/>
      <c r="CDK116" s="47"/>
      <c r="CDL116" s="47"/>
      <c r="CDM116" s="47"/>
      <c r="CDN116" s="47"/>
      <c r="CDO116" s="47"/>
      <c r="CDP116" s="47"/>
      <c r="CDQ116" s="47"/>
      <c r="CDR116" s="47"/>
      <c r="CDS116" s="47"/>
      <c r="CDT116" s="47"/>
      <c r="CDU116" s="47"/>
      <c r="CDV116" s="47"/>
      <c r="CDW116" s="47"/>
      <c r="CDX116" s="47"/>
      <c r="CDY116" s="47"/>
      <c r="CDZ116" s="47"/>
      <c r="CEA116" s="47"/>
      <c r="CEB116" s="47"/>
      <c r="CEC116" s="47"/>
      <c r="CED116" s="47"/>
      <c r="CEE116" s="47"/>
      <c r="CEF116" s="47"/>
      <c r="CEG116" s="47"/>
      <c r="CEH116" s="47"/>
      <c r="CEI116" s="47"/>
      <c r="CEJ116" s="47"/>
      <c r="CEK116" s="47"/>
      <c r="CEL116" s="47"/>
      <c r="CEM116" s="47"/>
      <c r="CEN116" s="47"/>
      <c r="CEO116" s="47"/>
      <c r="CEP116" s="47"/>
      <c r="CEQ116" s="47"/>
      <c r="CER116" s="47"/>
      <c r="CES116" s="47"/>
      <c r="CET116" s="47"/>
      <c r="CEU116" s="47"/>
      <c r="CEV116" s="47"/>
      <c r="CEW116" s="47"/>
      <c r="CEX116" s="47"/>
      <c r="CEY116" s="47"/>
      <c r="CEZ116" s="47"/>
      <c r="CFA116" s="47"/>
      <c r="CFB116" s="47"/>
      <c r="CFC116" s="47"/>
      <c r="CFD116" s="47"/>
      <c r="CFE116" s="47"/>
      <c r="CFF116" s="47"/>
      <c r="CFG116" s="47"/>
      <c r="CFH116" s="47"/>
      <c r="CFI116" s="47"/>
      <c r="CFJ116" s="47"/>
      <c r="CFK116" s="47"/>
      <c r="CFL116" s="47"/>
      <c r="CFM116" s="47"/>
      <c r="CFN116" s="47"/>
      <c r="CFO116" s="47"/>
      <c r="CFP116" s="47"/>
      <c r="CFQ116" s="47"/>
      <c r="CFR116" s="47"/>
      <c r="CFS116" s="47"/>
      <c r="CFT116" s="47"/>
      <c r="CFU116" s="47"/>
      <c r="CFV116" s="47"/>
      <c r="CFW116" s="47"/>
      <c r="CFX116" s="47"/>
      <c r="CFY116" s="47"/>
      <c r="CFZ116" s="47"/>
      <c r="CGA116" s="47"/>
      <c r="CGB116" s="47"/>
      <c r="CGC116" s="47"/>
      <c r="CGD116" s="47"/>
      <c r="CGE116" s="47"/>
      <c r="CGF116" s="47"/>
      <c r="CGG116" s="47"/>
      <c r="CGH116" s="47"/>
      <c r="CGI116" s="47"/>
      <c r="CGJ116" s="47"/>
      <c r="CGK116" s="47"/>
      <c r="CGL116" s="47"/>
      <c r="CGM116" s="47"/>
      <c r="CGN116" s="47"/>
      <c r="CGO116" s="47"/>
      <c r="CGP116" s="47"/>
      <c r="CGQ116" s="47"/>
      <c r="CGR116" s="47"/>
      <c r="CGS116" s="47"/>
      <c r="CGT116" s="47"/>
      <c r="CGU116" s="47"/>
      <c r="CGV116" s="47"/>
      <c r="CGW116" s="47"/>
      <c r="CGX116" s="47"/>
      <c r="CGY116" s="47"/>
      <c r="CGZ116" s="47"/>
      <c r="CHA116" s="47"/>
      <c r="CHB116" s="47"/>
      <c r="CHC116" s="47"/>
      <c r="CHD116" s="47"/>
      <c r="CHE116" s="47"/>
      <c r="CHF116" s="47"/>
      <c r="CHG116" s="47"/>
      <c r="CHH116" s="47"/>
      <c r="CHI116" s="47"/>
      <c r="CHJ116" s="47"/>
      <c r="CHK116" s="47"/>
      <c r="CHL116" s="47"/>
      <c r="CHM116" s="47"/>
      <c r="CHN116" s="47"/>
      <c r="CHO116" s="47"/>
      <c r="CHP116" s="47"/>
      <c r="CHQ116" s="47"/>
      <c r="CHR116" s="47"/>
      <c r="CHS116" s="47"/>
      <c r="CHT116" s="47"/>
      <c r="CHU116" s="47"/>
      <c r="CHV116" s="47"/>
      <c r="CHW116" s="47"/>
      <c r="CHX116" s="47"/>
      <c r="CHY116" s="47"/>
      <c r="CHZ116" s="47"/>
      <c r="CIA116" s="47"/>
      <c r="CIB116" s="47"/>
      <c r="CIC116" s="47"/>
      <c r="CID116" s="47"/>
      <c r="CIE116" s="47"/>
      <c r="CIF116" s="47"/>
      <c r="CIG116" s="47"/>
      <c r="CIH116" s="47"/>
      <c r="CII116" s="47"/>
      <c r="CIJ116" s="47"/>
      <c r="CIK116" s="47"/>
      <c r="CIL116" s="47"/>
      <c r="CIM116" s="47"/>
      <c r="CIN116" s="47"/>
      <c r="CIO116" s="47"/>
      <c r="CIP116" s="47"/>
      <c r="CIQ116" s="47"/>
      <c r="CIR116" s="47"/>
      <c r="CIS116" s="47"/>
      <c r="CIT116" s="47"/>
      <c r="CIU116" s="47"/>
      <c r="CIV116" s="47"/>
      <c r="CIW116" s="47"/>
      <c r="CIX116" s="47"/>
      <c r="CIY116" s="47"/>
      <c r="CIZ116" s="47"/>
      <c r="CJA116" s="47"/>
      <c r="CJB116" s="47"/>
      <c r="CJC116" s="47"/>
      <c r="CJD116" s="47"/>
      <c r="CJE116" s="47"/>
      <c r="CJF116" s="47"/>
      <c r="CJG116" s="47"/>
      <c r="CJH116" s="47"/>
      <c r="CJI116" s="47"/>
      <c r="CJJ116" s="47"/>
      <c r="CJK116" s="47"/>
      <c r="CJL116" s="47"/>
      <c r="CJM116" s="47"/>
      <c r="CJN116" s="47"/>
      <c r="CJO116" s="47"/>
      <c r="CJP116" s="47"/>
      <c r="CJQ116" s="47"/>
      <c r="CJR116" s="47"/>
      <c r="CJS116" s="47"/>
      <c r="CJT116" s="47"/>
      <c r="CJU116" s="47"/>
      <c r="CJV116" s="47"/>
      <c r="CJW116" s="47"/>
      <c r="CJX116" s="47"/>
      <c r="CJY116" s="47"/>
      <c r="CJZ116" s="47"/>
      <c r="CKA116" s="47"/>
      <c r="CKB116" s="47"/>
      <c r="CKC116" s="47"/>
      <c r="CKD116" s="47"/>
      <c r="CKE116" s="47"/>
      <c r="CKF116" s="47"/>
      <c r="CKG116" s="47"/>
      <c r="CKH116" s="47"/>
      <c r="CKI116" s="47"/>
      <c r="CKJ116" s="47"/>
      <c r="CKK116" s="47"/>
      <c r="CKL116" s="47"/>
      <c r="CKM116" s="47"/>
      <c r="CKN116" s="47"/>
      <c r="CKO116" s="47"/>
      <c r="CKP116" s="47"/>
      <c r="CKQ116" s="47"/>
      <c r="CKR116" s="47"/>
      <c r="CKS116" s="47"/>
      <c r="CKT116" s="47"/>
      <c r="CKU116" s="47"/>
      <c r="CKV116" s="47"/>
      <c r="CKW116" s="47"/>
      <c r="CKX116" s="47"/>
      <c r="CKY116" s="47"/>
      <c r="CKZ116" s="47"/>
      <c r="CLA116" s="47"/>
      <c r="CLB116" s="47"/>
      <c r="CLC116" s="47"/>
      <c r="CLD116" s="47"/>
      <c r="CLE116" s="47"/>
      <c r="CLF116" s="47"/>
      <c r="CLG116" s="47"/>
      <c r="CLH116" s="47"/>
      <c r="CLI116" s="47"/>
      <c r="CLJ116" s="47"/>
      <c r="CLK116" s="47"/>
      <c r="CLL116" s="47"/>
      <c r="CLM116" s="47"/>
      <c r="CLN116" s="47"/>
      <c r="CLO116" s="47"/>
      <c r="CLP116" s="47"/>
      <c r="CLQ116" s="47"/>
      <c r="CLR116" s="47"/>
      <c r="CLS116" s="47"/>
      <c r="CLT116" s="47"/>
      <c r="CLU116" s="47"/>
      <c r="CLV116" s="47"/>
      <c r="CLW116" s="47"/>
      <c r="CLX116" s="47"/>
      <c r="CLY116" s="47"/>
      <c r="CLZ116" s="47"/>
      <c r="CMA116" s="47"/>
      <c r="CMB116" s="47"/>
      <c r="CMC116" s="47"/>
      <c r="CMD116" s="47"/>
      <c r="CME116" s="47"/>
      <c r="CMF116" s="47"/>
      <c r="CMG116" s="47"/>
      <c r="CMH116" s="47"/>
      <c r="CMI116" s="47"/>
      <c r="CMJ116" s="47"/>
      <c r="CMK116" s="47"/>
      <c r="CML116" s="47"/>
      <c r="CMM116" s="47"/>
      <c r="CMN116" s="47"/>
      <c r="CMO116" s="47"/>
      <c r="CMP116" s="47"/>
      <c r="CMQ116" s="47"/>
      <c r="CMR116" s="47"/>
      <c r="CMS116" s="47"/>
      <c r="CMT116" s="47"/>
      <c r="CMU116" s="47"/>
      <c r="CMV116" s="47"/>
      <c r="CMW116" s="47"/>
      <c r="CMX116" s="47"/>
      <c r="CMY116" s="47"/>
      <c r="CMZ116" s="47"/>
      <c r="CNA116" s="47"/>
      <c r="CNB116" s="47"/>
      <c r="CNC116" s="47"/>
      <c r="CND116" s="47"/>
      <c r="CNE116" s="47"/>
      <c r="CNF116" s="47"/>
      <c r="CNG116" s="47"/>
      <c r="CNH116" s="47"/>
      <c r="CNI116" s="47"/>
      <c r="CNJ116" s="47"/>
      <c r="CNK116" s="47"/>
      <c r="CNL116" s="47"/>
      <c r="CNM116" s="47"/>
      <c r="CNN116" s="47"/>
      <c r="CNO116" s="47"/>
      <c r="CNP116" s="47"/>
      <c r="CNQ116" s="47"/>
      <c r="CNR116" s="47"/>
      <c r="CNS116" s="47"/>
      <c r="CNT116" s="47"/>
      <c r="CNU116" s="47"/>
      <c r="CNV116" s="47"/>
      <c r="CNW116" s="47"/>
      <c r="CNX116" s="47"/>
      <c r="CNY116" s="47"/>
      <c r="CNZ116" s="47"/>
      <c r="COA116" s="47"/>
      <c r="COB116" s="47"/>
      <c r="COC116" s="47"/>
      <c r="COD116" s="47"/>
      <c r="COE116" s="47"/>
      <c r="COF116" s="47"/>
      <c r="COG116" s="47"/>
      <c r="COH116" s="47"/>
      <c r="COI116" s="47"/>
      <c r="COJ116" s="47"/>
      <c r="COK116" s="47"/>
      <c r="COL116" s="47"/>
      <c r="COM116" s="47"/>
      <c r="CON116" s="47"/>
      <c r="COO116" s="47"/>
      <c r="COP116" s="47"/>
      <c r="COQ116" s="47"/>
      <c r="COR116" s="47"/>
      <c r="COS116" s="47"/>
      <c r="COT116" s="47"/>
      <c r="COU116" s="47"/>
      <c r="COV116" s="47"/>
      <c r="COW116" s="47"/>
      <c r="COX116" s="47"/>
      <c r="COY116" s="47"/>
      <c r="COZ116" s="47"/>
      <c r="CPA116" s="47"/>
      <c r="CPB116" s="47"/>
      <c r="CPC116" s="47"/>
      <c r="CPD116" s="47"/>
      <c r="CPE116" s="47"/>
      <c r="CPF116" s="47"/>
      <c r="CPG116" s="47"/>
      <c r="CPH116" s="47"/>
      <c r="CPI116" s="47"/>
      <c r="CPJ116" s="47"/>
      <c r="CPK116" s="47"/>
      <c r="CPL116" s="47"/>
      <c r="CPM116" s="47"/>
      <c r="CPN116" s="47"/>
      <c r="CPO116" s="47"/>
      <c r="CPP116" s="47"/>
      <c r="CPQ116" s="47"/>
      <c r="CPR116" s="47"/>
      <c r="CPS116" s="47"/>
      <c r="CPT116" s="47"/>
      <c r="CPU116" s="47"/>
      <c r="CPV116" s="47"/>
      <c r="CPW116" s="47"/>
      <c r="CPX116" s="47"/>
      <c r="CPY116" s="47"/>
      <c r="CPZ116" s="47"/>
      <c r="CQA116" s="47"/>
      <c r="CQB116" s="47"/>
      <c r="CQC116" s="47"/>
      <c r="CQD116" s="47"/>
      <c r="CQE116" s="47"/>
      <c r="CQF116" s="47"/>
      <c r="CQG116" s="47"/>
      <c r="CQH116" s="47"/>
      <c r="CQI116" s="47"/>
      <c r="CQJ116" s="47"/>
      <c r="CQK116" s="47"/>
      <c r="CQL116" s="47"/>
      <c r="CQM116" s="47"/>
      <c r="CQN116" s="47"/>
      <c r="CQO116" s="47"/>
      <c r="CQP116" s="47"/>
      <c r="CQQ116" s="47"/>
      <c r="CQR116" s="47"/>
      <c r="CQS116" s="47"/>
      <c r="CQT116" s="47"/>
      <c r="CQU116" s="47"/>
      <c r="CQV116" s="47"/>
      <c r="CQW116" s="47"/>
      <c r="CQX116" s="47"/>
      <c r="CQY116" s="47"/>
      <c r="CQZ116" s="47"/>
      <c r="CRA116" s="47"/>
      <c r="CRB116" s="47"/>
      <c r="CRC116" s="47"/>
      <c r="CRD116" s="47"/>
      <c r="CRE116" s="47"/>
      <c r="CRF116" s="47"/>
      <c r="CRG116" s="47"/>
      <c r="CRH116" s="47"/>
      <c r="CRI116" s="47"/>
      <c r="CRJ116" s="47"/>
      <c r="CRK116" s="47"/>
      <c r="CRL116" s="47"/>
      <c r="CRM116" s="47"/>
      <c r="CRN116" s="47"/>
      <c r="CRO116" s="47"/>
      <c r="CRP116" s="47"/>
      <c r="CRQ116" s="47"/>
      <c r="CRR116" s="47"/>
      <c r="CRS116" s="47"/>
      <c r="CRT116" s="47"/>
      <c r="CRU116" s="47"/>
      <c r="CRV116" s="47"/>
      <c r="CRW116" s="47"/>
      <c r="CRX116" s="47"/>
      <c r="CRY116" s="47"/>
      <c r="CRZ116" s="47"/>
      <c r="CSA116" s="47"/>
      <c r="CSB116" s="47"/>
      <c r="CSC116" s="47"/>
      <c r="CSD116" s="47"/>
      <c r="CSE116" s="47"/>
      <c r="CSF116" s="47"/>
      <c r="CSG116" s="47"/>
      <c r="CSH116" s="47"/>
      <c r="CSI116" s="47"/>
      <c r="CSJ116" s="47"/>
      <c r="CSK116" s="47"/>
      <c r="CSL116" s="47"/>
      <c r="CSM116" s="47"/>
      <c r="CSN116" s="47"/>
      <c r="CSO116" s="47"/>
      <c r="CSP116" s="47"/>
      <c r="CSQ116" s="47"/>
      <c r="CSR116" s="47"/>
      <c r="CSS116" s="47"/>
      <c r="CST116" s="47"/>
      <c r="CSU116" s="47"/>
      <c r="CSV116" s="47"/>
      <c r="CSW116" s="47"/>
      <c r="CSX116" s="47"/>
      <c r="CSY116" s="47"/>
      <c r="CSZ116" s="47"/>
      <c r="CTA116" s="47"/>
      <c r="CTB116" s="47"/>
      <c r="CTC116" s="47"/>
      <c r="CTD116" s="47"/>
      <c r="CTE116" s="47"/>
      <c r="CTF116" s="47"/>
      <c r="CTG116" s="47"/>
      <c r="CTH116" s="47"/>
      <c r="CTI116" s="47"/>
      <c r="CTJ116" s="47"/>
      <c r="CTK116" s="47"/>
      <c r="CTL116" s="47"/>
      <c r="CTM116" s="47"/>
      <c r="CTN116" s="47"/>
      <c r="CTO116" s="47"/>
      <c r="CTP116" s="47"/>
      <c r="CTQ116" s="47"/>
      <c r="CTR116" s="47"/>
      <c r="CTS116" s="47"/>
      <c r="CTT116" s="47"/>
      <c r="CTU116" s="47"/>
      <c r="CTV116" s="47"/>
      <c r="CTW116" s="47"/>
      <c r="CTX116" s="47"/>
      <c r="CTY116" s="47"/>
      <c r="CTZ116" s="47"/>
      <c r="CUA116" s="47"/>
      <c r="CUB116" s="47"/>
      <c r="CUC116" s="47"/>
      <c r="CUD116" s="47"/>
      <c r="CUE116" s="47"/>
      <c r="CUF116" s="47"/>
      <c r="CUG116" s="47"/>
      <c r="CUH116" s="47"/>
      <c r="CUI116" s="47"/>
      <c r="CUJ116" s="47"/>
      <c r="CUK116" s="47"/>
      <c r="CUL116" s="47"/>
      <c r="CUM116" s="47"/>
      <c r="CUN116" s="47"/>
      <c r="CUO116" s="47"/>
      <c r="CUP116" s="47"/>
      <c r="CUQ116" s="47"/>
      <c r="CUR116" s="47"/>
      <c r="CUS116" s="47"/>
      <c r="CUT116" s="47"/>
      <c r="CUU116" s="47"/>
      <c r="CUV116" s="47"/>
      <c r="CUW116" s="47"/>
      <c r="CUX116" s="47"/>
      <c r="CUY116" s="47"/>
      <c r="CUZ116" s="47"/>
      <c r="CVA116" s="47"/>
      <c r="CVB116" s="47"/>
      <c r="CVC116" s="47"/>
      <c r="CVD116" s="47"/>
      <c r="CVE116" s="47"/>
      <c r="CVF116" s="47"/>
      <c r="CVG116" s="47"/>
      <c r="CVH116" s="47"/>
      <c r="CVI116" s="47"/>
      <c r="CVJ116" s="47"/>
      <c r="CVK116" s="47"/>
      <c r="CVL116" s="47"/>
      <c r="CVM116" s="47"/>
      <c r="CVN116" s="47"/>
      <c r="CVO116" s="47"/>
      <c r="CVP116" s="47"/>
      <c r="CVQ116" s="47"/>
      <c r="CVR116" s="47"/>
      <c r="CVS116" s="47"/>
      <c r="CVT116" s="47"/>
      <c r="CVU116" s="47"/>
      <c r="CVV116" s="47"/>
      <c r="CVW116" s="47"/>
      <c r="CVX116" s="47"/>
      <c r="CVY116" s="47"/>
      <c r="CVZ116" s="47"/>
      <c r="CWA116" s="47"/>
      <c r="CWB116" s="47"/>
      <c r="CWC116" s="47"/>
      <c r="CWD116" s="47"/>
      <c r="CWE116" s="47"/>
      <c r="CWF116" s="47"/>
      <c r="CWG116" s="47"/>
      <c r="CWH116" s="47"/>
      <c r="CWI116" s="47"/>
      <c r="CWJ116" s="47"/>
      <c r="CWK116" s="47"/>
      <c r="CWL116" s="47"/>
      <c r="CWM116" s="47"/>
      <c r="CWN116" s="47"/>
      <c r="CWO116" s="47"/>
      <c r="CWP116" s="47"/>
      <c r="CWQ116" s="47"/>
      <c r="CWR116" s="47"/>
      <c r="CWS116" s="47"/>
      <c r="CWT116" s="47"/>
      <c r="CWU116" s="47"/>
      <c r="CWV116" s="47"/>
      <c r="CWW116" s="47"/>
      <c r="CWX116" s="47"/>
      <c r="CWY116" s="47"/>
      <c r="CWZ116" s="47"/>
      <c r="CXA116" s="47"/>
      <c r="CXB116" s="47"/>
      <c r="CXC116" s="47"/>
      <c r="CXD116" s="47"/>
      <c r="CXE116" s="47"/>
      <c r="CXF116" s="47"/>
      <c r="CXG116" s="47"/>
      <c r="CXH116" s="47"/>
      <c r="CXI116" s="47"/>
      <c r="CXJ116" s="47"/>
      <c r="CXK116" s="47"/>
      <c r="CXL116" s="47"/>
      <c r="CXM116" s="47"/>
      <c r="CXN116" s="47"/>
      <c r="CXO116" s="47"/>
      <c r="CXP116" s="47"/>
      <c r="CXQ116" s="47"/>
      <c r="CXR116" s="47"/>
      <c r="CXS116" s="47"/>
      <c r="CXT116" s="47"/>
      <c r="CXU116" s="47"/>
      <c r="CXV116" s="47"/>
      <c r="CXW116" s="47"/>
      <c r="CXX116" s="47"/>
      <c r="CXY116" s="47"/>
      <c r="CXZ116" s="47"/>
      <c r="CYA116" s="47"/>
      <c r="CYB116" s="47"/>
      <c r="CYC116" s="47"/>
      <c r="CYD116" s="47"/>
      <c r="CYE116" s="47"/>
      <c r="CYF116" s="47"/>
      <c r="CYG116" s="47"/>
      <c r="CYH116" s="47"/>
      <c r="CYI116" s="47"/>
      <c r="CYJ116" s="47"/>
      <c r="CYK116" s="47"/>
      <c r="CYL116" s="47"/>
      <c r="CYM116" s="47"/>
      <c r="CYN116" s="47"/>
      <c r="CYO116" s="47"/>
      <c r="CYP116" s="47"/>
      <c r="CYQ116" s="47"/>
      <c r="CYR116" s="47"/>
      <c r="CYS116" s="47"/>
      <c r="CYT116" s="47"/>
      <c r="CYU116" s="47"/>
      <c r="CYV116" s="47"/>
      <c r="CYW116" s="47"/>
      <c r="CYX116" s="47"/>
      <c r="CYY116" s="47"/>
      <c r="CYZ116" s="47"/>
      <c r="CZA116" s="47"/>
      <c r="CZB116" s="47"/>
      <c r="CZC116" s="47"/>
      <c r="CZD116" s="47"/>
      <c r="CZE116" s="47"/>
      <c r="CZF116" s="47"/>
      <c r="CZG116" s="47"/>
      <c r="CZH116" s="47"/>
      <c r="CZI116" s="47"/>
      <c r="CZJ116" s="47"/>
      <c r="CZK116" s="47"/>
      <c r="CZL116" s="47"/>
      <c r="CZM116" s="47"/>
      <c r="CZN116" s="47"/>
      <c r="CZO116" s="47"/>
      <c r="CZP116" s="47"/>
      <c r="CZQ116" s="47"/>
      <c r="CZR116" s="47"/>
      <c r="CZS116" s="47"/>
      <c r="CZT116" s="47"/>
      <c r="CZU116" s="47"/>
      <c r="CZV116" s="47"/>
      <c r="CZW116" s="47"/>
      <c r="CZX116" s="47"/>
      <c r="CZY116" s="47"/>
      <c r="CZZ116" s="47"/>
      <c r="DAA116" s="47"/>
      <c r="DAB116" s="47"/>
      <c r="DAC116" s="47"/>
      <c r="DAD116" s="47"/>
      <c r="DAE116" s="47"/>
      <c r="DAF116" s="47"/>
      <c r="DAG116" s="47"/>
      <c r="DAH116" s="47"/>
      <c r="DAI116" s="47"/>
      <c r="DAJ116" s="47"/>
      <c r="DAK116" s="47"/>
      <c r="DAL116" s="47"/>
      <c r="DAM116" s="47"/>
      <c r="DAN116" s="47"/>
      <c r="DAO116" s="47"/>
      <c r="DAP116" s="47"/>
      <c r="DAQ116" s="47"/>
      <c r="DAR116" s="47"/>
      <c r="DAS116" s="47"/>
      <c r="DAT116" s="47"/>
      <c r="DAU116" s="47"/>
      <c r="DAV116" s="47"/>
      <c r="DAW116" s="47"/>
      <c r="DAX116" s="47"/>
      <c r="DAY116" s="47"/>
      <c r="DAZ116" s="47"/>
      <c r="DBA116" s="47"/>
      <c r="DBB116" s="47"/>
      <c r="DBC116" s="47"/>
      <c r="DBD116" s="47"/>
      <c r="DBE116" s="47"/>
      <c r="DBF116" s="47"/>
      <c r="DBG116" s="47"/>
      <c r="DBH116" s="47"/>
      <c r="DBI116" s="47"/>
      <c r="DBJ116" s="47"/>
      <c r="DBK116" s="47"/>
      <c r="DBL116" s="47"/>
      <c r="DBM116" s="47"/>
      <c r="DBN116" s="47"/>
      <c r="DBO116" s="47"/>
      <c r="DBP116" s="47"/>
      <c r="DBQ116" s="47"/>
      <c r="DBR116" s="47"/>
      <c r="DBS116" s="47"/>
      <c r="DBT116" s="47"/>
      <c r="DBU116" s="47"/>
      <c r="DBV116" s="47"/>
      <c r="DBW116" s="47"/>
      <c r="DBX116" s="47"/>
      <c r="DBY116" s="47"/>
      <c r="DBZ116" s="47"/>
      <c r="DCA116" s="47"/>
      <c r="DCB116" s="47"/>
      <c r="DCC116" s="47"/>
      <c r="DCD116" s="47"/>
      <c r="DCE116" s="47"/>
      <c r="DCF116" s="47"/>
      <c r="DCG116" s="47"/>
      <c r="DCH116" s="47"/>
      <c r="DCI116" s="47"/>
      <c r="DCJ116" s="47"/>
      <c r="DCK116" s="47"/>
      <c r="DCL116" s="47"/>
      <c r="DCM116" s="47"/>
      <c r="DCN116" s="47"/>
      <c r="DCO116" s="47"/>
      <c r="DCP116" s="47"/>
      <c r="DCQ116" s="47"/>
      <c r="DCR116" s="47"/>
      <c r="DCS116" s="47"/>
      <c r="DCT116" s="47"/>
      <c r="DCU116" s="47"/>
      <c r="DCV116" s="47"/>
      <c r="DCW116" s="47"/>
      <c r="DCX116" s="47"/>
      <c r="DCY116" s="47"/>
      <c r="DCZ116" s="47"/>
      <c r="DDA116" s="47"/>
      <c r="DDB116" s="47"/>
      <c r="DDC116" s="47"/>
      <c r="DDD116" s="47"/>
      <c r="DDE116" s="47"/>
      <c r="DDF116" s="47"/>
      <c r="DDG116" s="47"/>
      <c r="DDH116" s="47"/>
      <c r="DDI116" s="47"/>
      <c r="DDJ116" s="47"/>
      <c r="DDK116" s="47"/>
      <c r="DDL116" s="47"/>
      <c r="DDM116" s="47"/>
      <c r="DDN116" s="47"/>
      <c r="DDO116" s="47"/>
      <c r="DDP116" s="47"/>
      <c r="DDQ116" s="47"/>
      <c r="DDR116" s="47"/>
      <c r="DDS116" s="47"/>
      <c r="DDT116" s="47"/>
      <c r="DDU116" s="47"/>
      <c r="DDV116" s="47"/>
      <c r="DDW116" s="47"/>
      <c r="DDX116" s="47"/>
      <c r="DDY116" s="47"/>
      <c r="DDZ116" s="47"/>
      <c r="DEA116" s="47"/>
      <c r="DEB116" s="47"/>
      <c r="DEC116" s="47"/>
      <c r="DED116" s="47"/>
      <c r="DEE116" s="47"/>
      <c r="DEF116" s="47"/>
      <c r="DEG116" s="47"/>
      <c r="DEH116" s="47"/>
      <c r="DEI116" s="47"/>
      <c r="DEJ116" s="47"/>
      <c r="DEK116" s="47"/>
      <c r="DEL116" s="47"/>
      <c r="DEM116" s="47"/>
      <c r="DEN116" s="47"/>
      <c r="DEO116" s="47"/>
      <c r="DEP116" s="47"/>
      <c r="DEQ116" s="47"/>
      <c r="DER116" s="47"/>
      <c r="DES116" s="47"/>
      <c r="DET116" s="47"/>
      <c r="DEU116" s="47"/>
      <c r="DEV116" s="47"/>
      <c r="DEW116" s="47"/>
      <c r="DEX116" s="47"/>
      <c r="DEY116" s="47"/>
      <c r="DEZ116" s="47"/>
      <c r="DFA116" s="47"/>
      <c r="DFB116" s="47"/>
      <c r="DFC116" s="47"/>
      <c r="DFD116" s="47"/>
      <c r="DFE116" s="47"/>
      <c r="DFF116" s="47"/>
      <c r="DFG116" s="47"/>
      <c r="DFH116" s="47"/>
      <c r="DFI116" s="47"/>
      <c r="DFJ116" s="47"/>
      <c r="DFK116" s="47"/>
      <c r="DFL116" s="47"/>
      <c r="DFM116" s="47"/>
      <c r="DFN116" s="47"/>
      <c r="DFO116" s="47"/>
      <c r="DFP116" s="47"/>
      <c r="DFQ116" s="47"/>
      <c r="DFR116" s="47"/>
      <c r="DFS116" s="47"/>
      <c r="DFT116" s="47"/>
      <c r="DFU116" s="47"/>
      <c r="DFV116" s="47"/>
      <c r="DFW116" s="47"/>
      <c r="DFX116" s="47"/>
      <c r="DFY116" s="47"/>
      <c r="DFZ116" s="47"/>
      <c r="DGA116" s="47"/>
      <c r="DGB116" s="47"/>
      <c r="DGC116" s="47"/>
      <c r="DGD116" s="47"/>
      <c r="DGE116" s="47"/>
      <c r="DGF116" s="47"/>
      <c r="DGG116" s="47"/>
      <c r="DGH116" s="47"/>
      <c r="DGI116" s="47"/>
      <c r="DGJ116" s="47"/>
      <c r="DGK116" s="47"/>
      <c r="DGL116" s="47"/>
      <c r="DGM116" s="47"/>
      <c r="DGN116" s="47"/>
      <c r="DGO116" s="47"/>
      <c r="DGP116" s="47"/>
      <c r="DGQ116" s="47"/>
      <c r="DGR116" s="47"/>
      <c r="DGS116" s="47"/>
      <c r="DGT116" s="47"/>
      <c r="DGU116" s="47"/>
      <c r="DGV116" s="47"/>
      <c r="DGW116" s="47"/>
      <c r="DGX116" s="47"/>
      <c r="DGY116" s="47"/>
      <c r="DGZ116" s="47"/>
      <c r="DHA116" s="47"/>
      <c r="DHB116" s="47"/>
      <c r="DHC116" s="47"/>
      <c r="DHD116" s="47"/>
      <c r="DHE116" s="47"/>
      <c r="DHF116" s="47"/>
      <c r="DHG116" s="47"/>
      <c r="DHH116" s="47"/>
      <c r="DHI116" s="47"/>
      <c r="DHJ116" s="47"/>
      <c r="DHK116" s="47"/>
      <c r="DHL116" s="47"/>
      <c r="DHM116" s="47"/>
      <c r="DHN116" s="47"/>
      <c r="DHO116" s="47"/>
      <c r="DHP116" s="47"/>
      <c r="DHQ116" s="47"/>
      <c r="DHR116" s="47"/>
      <c r="DHS116" s="47"/>
      <c r="DHT116" s="47"/>
      <c r="DHU116" s="47"/>
      <c r="DHV116" s="47"/>
      <c r="DHW116" s="47"/>
      <c r="DHX116" s="47"/>
      <c r="DHY116" s="47"/>
      <c r="DHZ116" s="47"/>
      <c r="DIA116" s="47"/>
      <c r="DIB116" s="47"/>
      <c r="DIC116" s="47"/>
      <c r="DID116" s="47"/>
      <c r="DIE116" s="47"/>
      <c r="DIF116" s="47"/>
      <c r="DIG116" s="47"/>
      <c r="DIH116" s="47"/>
      <c r="DII116" s="47"/>
      <c r="DIJ116" s="47"/>
      <c r="DIK116" s="47"/>
      <c r="DIL116" s="47"/>
      <c r="DIM116" s="47"/>
      <c r="DIN116" s="47"/>
      <c r="DIO116" s="47"/>
      <c r="DIP116" s="47"/>
      <c r="DIQ116" s="47"/>
      <c r="DIR116" s="47"/>
      <c r="DIS116" s="47"/>
      <c r="DIT116" s="47"/>
      <c r="DIU116" s="47"/>
      <c r="DIV116" s="47"/>
      <c r="DIW116" s="47"/>
      <c r="DIX116" s="47"/>
      <c r="DIY116" s="47"/>
      <c r="DIZ116" s="47"/>
      <c r="DJA116" s="47"/>
      <c r="DJB116" s="47"/>
      <c r="DJC116" s="47"/>
      <c r="DJD116" s="47"/>
      <c r="DJE116" s="47"/>
      <c r="DJF116" s="47"/>
      <c r="DJG116" s="47"/>
      <c r="DJH116" s="47"/>
      <c r="DJI116" s="47"/>
      <c r="DJJ116" s="47"/>
      <c r="DJK116" s="47"/>
      <c r="DJL116" s="47"/>
      <c r="DJM116" s="47"/>
      <c r="DJN116" s="47"/>
      <c r="DJO116" s="47"/>
      <c r="DJP116" s="47"/>
      <c r="DJQ116" s="47"/>
      <c r="DJR116" s="47"/>
      <c r="DJS116" s="47"/>
      <c r="DJT116" s="47"/>
      <c r="DJU116" s="47"/>
      <c r="DJV116" s="47"/>
      <c r="DJW116" s="47"/>
      <c r="DJX116" s="47"/>
      <c r="DJY116" s="47"/>
      <c r="DJZ116" s="47"/>
      <c r="DKA116" s="47"/>
      <c r="DKB116" s="47"/>
      <c r="DKC116" s="47"/>
      <c r="DKD116" s="47"/>
      <c r="DKE116" s="47"/>
      <c r="DKF116" s="47"/>
      <c r="DKG116" s="47"/>
      <c r="DKH116" s="47"/>
      <c r="DKI116" s="47"/>
      <c r="DKJ116" s="47"/>
      <c r="DKK116" s="47"/>
      <c r="DKL116" s="47"/>
      <c r="DKM116" s="47"/>
      <c r="DKN116" s="47"/>
      <c r="DKO116" s="47"/>
      <c r="DKP116" s="47"/>
      <c r="DKQ116" s="47"/>
      <c r="DKR116" s="47"/>
      <c r="DKS116" s="47"/>
      <c r="DKT116" s="47"/>
      <c r="DKU116" s="47"/>
      <c r="DKV116" s="47"/>
      <c r="DKW116" s="47"/>
      <c r="DKX116" s="47"/>
      <c r="DKY116" s="47"/>
      <c r="DKZ116" s="47"/>
      <c r="DLA116" s="47"/>
      <c r="DLB116" s="47"/>
      <c r="DLC116" s="47"/>
      <c r="DLD116" s="47"/>
      <c r="DLE116" s="47"/>
      <c r="DLF116" s="47"/>
      <c r="DLG116" s="47"/>
      <c r="DLH116" s="47"/>
      <c r="DLI116" s="47"/>
      <c r="DLJ116" s="47"/>
      <c r="DLK116" s="47"/>
      <c r="DLL116" s="47"/>
      <c r="DLM116" s="47"/>
      <c r="DLN116" s="47"/>
      <c r="DLO116" s="47"/>
      <c r="DLP116" s="47"/>
      <c r="DLQ116" s="47"/>
      <c r="DLR116" s="47"/>
      <c r="DLS116" s="47"/>
      <c r="DLT116" s="47"/>
      <c r="DLU116" s="47"/>
      <c r="DLV116" s="47"/>
      <c r="DLW116" s="47"/>
      <c r="DLX116" s="47"/>
      <c r="DLY116" s="47"/>
      <c r="DLZ116" s="47"/>
      <c r="DMA116" s="47"/>
      <c r="DMB116" s="47"/>
      <c r="DMC116" s="47"/>
      <c r="DMD116" s="47"/>
      <c r="DME116" s="47"/>
      <c r="DMF116" s="47"/>
      <c r="DMG116" s="47"/>
      <c r="DMH116" s="47"/>
      <c r="DMI116" s="47"/>
      <c r="DMJ116" s="47"/>
      <c r="DMK116" s="47"/>
      <c r="DML116" s="47"/>
      <c r="DMM116" s="47"/>
      <c r="DMN116" s="47"/>
      <c r="DMO116" s="47"/>
      <c r="DMP116" s="47"/>
      <c r="DMQ116" s="47"/>
      <c r="DMR116" s="47"/>
      <c r="DMS116" s="47"/>
      <c r="DMT116" s="47"/>
      <c r="DMU116" s="47"/>
      <c r="DMV116" s="47"/>
      <c r="DMW116" s="47"/>
      <c r="DMX116" s="47"/>
      <c r="DMY116" s="47"/>
      <c r="DMZ116" s="47"/>
      <c r="DNA116" s="47"/>
      <c r="DNB116" s="47"/>
      <c r="DNC116" s="47"/>
      <c r="DND116" s="47"/>
      <c r="DNE116" s="47"/>
      <c r="DNF116" s="47"/>
      <c r="DNG116" s="47"/>
      <c r="DNH116" s="47"/>
      <c r="DNI116" s="47"/>
      <c r="DNJ116" s="47"/>
      <c r="DNK116" s="47"/>
      <c r="DNL116" s="47"/>
      <c r="DNM116" s="47"/>
      <c r="DNN116" s="47"/>
      <c r="DNO116" s="47"/>
      <c r="DNP116" s="47"/>
      <c r="DNQ116" s="47"/>
      <c r="DNR116" s="47"/>
      <c r="DNS116" s="47"/>
      <c r="DNT116" s="47"/>
      <c r="DNU116" s="47"/>
      <c r="DNV116" s="47"/>
      <c r="DNW116" s="47"/>
      <c r="DNX116" s="47"/>
      <c r="DNY116" s="47"/>
      <c r="DNZ116" s="47"/>
      <c r="DOA116" s="47"/>
      <c r="DOB116" s="47"/>
      <c r="DOC116" s="47"/>
      <c r="DOD116" s="47"/>
      <c r="DOE116" s="47"/>
      <c r="DOF116" s="47"/>
      <c r="DOG116" s="47"/>
      <c r="DOH116" s="47"/>
      <c r="DOI116" s="47"/>
      <c r="DOJ116" s="47"/>
      <c r="DOK116" s="47"/>
      <c r="DOL116" s="47"/>
      <c r="DOM116" s="47"/>
      <c r="DON116" s="47"/>
      <c r="DOO116" s="47"/>
      <c r="DOP116" s="47"/>
      <c r="DOQ116" s="47"/>
      <c r="DOR116" s="47"/>
      <c r="DOS116" s="47"/>
      <c r="DOT116" s="47"/>
      <c r="DOU116" s="47"/>
      <c r="DOV116" s="47"/>
      <c r="DOW116" s="47"/>
      <c r="DOX116" s="47"/>
      <c r="DOY116" s="47"/>
      <c r="DOZ116" s="47"/>
      <c r="DPA116" s="47"/>
      <c r="DPB116" s="47"/>
      <c r="DPC116" s="47"/>
      <c r="DPD116" s="47"/>
      <c r="DPE116" s="47"/>
      <c r="DPF116" s="47"/>
      <c r="DPG116" s="47"/>
      <c r="DPH116" s="47"/>
      <c r="DPI116" s="47"/>
      <c r="DPJ116" s="47"/>
      <c r="DPK116" s="47"/>
      <c r="DPL116" s="47"/>
      <c r="DPM116" s="47"/>
      <c r="DPN116" s="47"/>
      <c r="DPO116" s="47"/>
      <c r="DPP116" s="47"/>
      <c r="DPQ116" s="47"/>
      <c r="DPR116" s="47"/>
      <c r="DPS116" s="47"/>
      <c r="DPT116" s="47"/>
      <c r="DPU116" s="47"/>
      <c r="DPV116" s="47"/>
      <c r="DPW116" s="47"/>
      <c r="DPX116" s="47"/>
      <c r="DPY116" s="47"/>
      <c r="DPZ116" s="47"/>
      <c r="DQA116" s="47"/>
      <c r="DQB116" s="47"/>
      <c r="DQC116" s="47"/>
      <c r="DQD116" s="47"/>
      <c r="DQE116" s="47"/>
      <c r="DQF116" s="47"/>
      <c r="DQG116" s="47"/>
      <c r="DQH116" s="47"/>
      <c r="DQI116" s="47"/>
      <c r="DQJ116" s="47"/>
      <c r="DQK116" s="47"/>
      <c r="DQL116" s="47"/>
      <c r="DQM116" s="47"/>
      <c r="DQN116" s="47"/>
      <c r="DQO116" s="47"/>
      <c r="DQP116" s="47"/>
      <c r="DQQ116" s="47"/>
      <c r="DQR116" s="47"/>
      <c r="DQS116" s="47"/>
      <c r="DQT116" s="47"/>
      <c r="DQU116" s="47"/>
      <c r="DQV116" s="47"/>
      <c r="DQW116" s="47"/>
      <c r="DQX116" s="47"/>
      <c r="DQY116" s="47"/>
      <c r="DQZ116" s="47"/>
      <c r="DRA116" s="47"/>
      <c r="DRB116" s="47"/>
      <c r="DRC116" s="47"/>
      <c r="DRD116" s="47"/>
      <c r="DRE116" s="47"/>
      <c r="DRF116" s="47"/>
      <c r="DRG116" s="47"/>
      <c r="DRH116" s="47"/>
      <c r="DRI116" s="47"/>
      <c r="DRJ116" s="47"/>
      <c r="DRK116" s="47"/>
      <c r="DRL116" s="47"/>
      <c r="DRM116" s="47"/>
      <c r="DRN116" s="47"/>
      <c r="DRO116" s="47"/>
      <c r="DRP116" s="47"/>
      <c r="DRQ116" s="47"/>
      <c r="DRR116" s="47"/>
      <c r="DRS116" s="47"/>
      <c r="DRT116" s="47"/>
      <c r="DRU116" s="47"/>
      <c r="DRV116" s="47"/>
      <c r="DRW116" s="47"/>
      <c r="DRX116" s="47"/>
      <c r="DRY116" s="47"/>
      <c r="DRZ116" s="47"/>
      <c r="DSA116" s="47"/>
      <c r="DSB116" s="47"/>
      <c r="DSC116" s="47"/>
      <c r="DSD116" s="47"/>
      <c r="DSE116" s="47"/>
      <c r="DSF116" s="47"/>
      <c r="DSG116" s="47"/>
      <c r="DSH116" s="47"/>
      <c r="DSI116" s="47"/>
      <c r="DSJ116" s="47"/>
      <c r="DSK116" s="47"/>
      <c r="DSL116" s="47"/>
      <c r="DSM116" s="47"/>
      <c r="DSN116" s="47"/>
      <c r="DSO116" s="47"/>
      <c r="DSP116" s="47"/>
      <c r="DSQ116" s="47"/>
      <c r="DSR116" s="47"/>
      <c r="DSS116" s="47"/>
      <c r="DST116" s="47"/>
      <c r="DSU116" s="47"/>
      <c r="DSV116" s="47"/>
      <c r="DSW116" s="47"/>
      <c r="DSX116" s="47"/>
      <c r="DSY116" s="47"/>
      <c r="DSZ116" s="47"/>
      <c r="DTA116" s="47"/>
      <c r="DTB116" s="47"/>
      <c r="DTC116" s="47"/>
      <c r="DTD116" s="47"/>
      <c r="DTE116" s="47"/>
      <c r="DTF116" s="47"/>
      <c r="DTG116" s="47"/>
      <c r="DTH116" s="47"/>
      <c r="DTI116" s="47"/>
      <c r="DTJ116" s="47"/>
      <c r="DTK116" s="47"/>
      <c r="DTL116" s="47"/>
      <c r="DTM116" s="47"/>
      <c r="DTN116" s="47"/>
      <c r="DTO116" s="47"/>
      <c r="DTP116" s="47"/>
      <c r="DTQ116" s="47"/>
      <c r="DTR116" s="47"/>
      <c r="DTS116" s="47"/>
      <c r="DTT116" s="47"/>
      <c r="DTU116" s="47"/>
      <c r="DTV116" s="47"/>
      <c r="DTW116" s="47"/>
      <c r="DTX116" s="47"/>
      <c r="DTY116" s="47"/>
      <c r="DTZ116" s="47"/>
      <c r="DUA116" s="47"/>
      <c r="DUB116" s="47"/>
      <c r="DUC116" s="47"/>
      <c r="DUD116" s="47"/>
      <c r="DUE116" s="47"/>
      <c r="DUF116" s="47"/>
      <c r="DUG116" s="47"/>
      <c r="DUH116" s="47"/>
      <c r="DUI116" s="47"/>
      <c r="DUJ116" s="47"/>
      <c r="DUK116" s="47"/>
      <c r="DUL116" s="47"/>
      <c r="DUM116" s="47"/>
      <c r="DUN116" s="47"/>
      <c r="DUO116" s="47"/>
      <c r="DUP116" s="47"/>
      <c r="DUQ116" s="47"/>
      <c r="DUR116" s="47"/>
      <c r="DUS116" s="47"/>
      <c r="DUT116" s="47"/>
      <c r="DUU116" s="47"/>
      <c r="DUV116" s="47"/>
      <c r="DUW116" s="47"/>
      <c r="DUX116" s="47"/>
      <c r="DUY116" s="47"/>
      <c r="DUZ116" s="47"/>
      <c r="DVA116" s="47"/>
      <c r="DVB116" s="47"/>
      <c r="DVC116" s="47"/>
      <c r="DVD116" s="47"/>
      <c r="DVE116" s="47"/>
      <c r="DVF116" s="47"/>
      <c r="DVG116" s="47"/>
      <c r="DVH116" s="47"/>
      <c r="DVI116" s="47"/>
      <c r="DVJ116" s="47"/>
      <c r="DVK116" s="47"/>
      <c r="DVL116" s="47"/>
      <c r="DVM116" s="47"/>
      <c r="DVN116" s="47"/>
      <c r="DVO116" s="47"/>
      <c r="DVP116" s="47"/>
      <c r="DVQ116" s="47"/>
      <c r="DVR116" s="47"/>
      <c r="DVS116" s="47"/>
      <c r="DVT116" s="47"/>
      <c r="DVU116" s="47"/>
      <c r="DVV116" s="47"/>
      <c r="DVW116" s="47"/>
      <c r="DVX116" s="47"/>
      <c r="DVY116" s="47"/>
      <c r="DVZ116" s="47"/>
      <c r="DWA116" s="47"/>
      <c r="DWB116" s="47"/>
      <c r="DWC116" s="47"/>
      <c r="DWD116" s="47"/>
      <c r="DWE116" s="47"/>
      <c r="DWF116" s="47"/>
      <c r="DWG116" s="47"/>
      <c r="DWH116" s="47"/>
      <c r="DWI116" s="47"/>
      <c r="DWJ116" s="47"/>
      <c r="DWK116" s="47"/>
      <c r="DWL116" s="47"/>
      <c r="DWM116" s="47"/>
      <c r="DWN116" s="47"/>
      <c r="DWO116" s="47"/>
      <c r="DWP116" s="47"/>
      <c r="DWQ116" s="47"/>
      <c r="DWR116" s="47"/>
      <c r="DWS116" s="47"/>
      <c r="DWT116" s="47"/>
      <c r="DWU116" s="47"/>
      <c r="DWV116" s="47"/>
      <c r="DWW116" s="47"/>
      <c r="DWX116" s="47"/>
      <c r="DWY116" s="47"/>
      <c r="DWZ116" s="47"/>
      <c r="DXA116" s="47"/>
      <c r="DXB116" s="47"/>
      <c r="DXC116" s="47"/>
      <c r="DXD116" s="47"/>
      <c r="DXE116" s="47"/>
      <c r="DXF116" s="47"/>
      <c r="DXG116" s="47"/>
      <c r="DXH116" s="47"/>
      <c r="DXI116" s="47"/>
      <c r="DXJ116" s="47"/>
      <c r="DXK116" s="47"/>
      <c r="DXL116" s="47"/>
      <c r="DXM116" s="47"/>
      <c r="DXN116" s="47"/>
      <c r="DXO116" s="47"/>
      <c r="DXP116" s="47"/>
      <c r="DXQ116" s="47"/>
      <c r="DXR116" s="47"/>
      <c r="DXS116" s="47"/>
      <c r="DXT116" s="47"/>
      <c r="DXU116" s="47"/>
      <c r="DXV116" s="47"/>
      <c r="DXW116" s="47"/>
      <c r="DXX116" s="47"/>
      <c r="DXY116" s="47"/>
      <c r="DXZ116" s="47"/>
      <c r="DYA116" s="47"/>
      <c r="DYB116" s="47"/>
      <c r="DYC116" s="47"/>
      <c r="DYD116" s="47"/>
      <c r="DYE116" s="47"/>
      <c r="DYF116" s="47"/>
      <c r="DYG116" s="47"/>
      <c r="DYH116" s="47"/>
      <c r="DYI116" s="47"/>
      <c r="DYJ116" s="47"/>
      <c r="DYK116" s="47"/>
      <c r="DYL116" s="47"/>
      <c r="DYM116" s="47"/>
      <c r="DYN116" s="47"/>
      <c r="DYO116" s="47"/>
      <c r="DYP116" s="47"/>
      <c r="DYQ116" s="47"/>
      <c r="DYR116" s="47"/>
      <c r="DYS116" s="47"/>
      <c r="DYT116" s="47"/>
      <c r="DYU116" s="47"/>
      <c r="DYV116" s="47"/>
      <c r="DYW116" s="47"/>
      <c r="DYX116" s="47"/>
      <c r="DYY116" s="47"/>
      <c r="DYZ116" s="47"/>
      <c r="DZA116" s="47"/>
      <c r="DZB116" s="47"/>
      <c r="DZC116" s="47"/>
      <c r="DZD116" s="47"/>
      <c r="DZE116" s="47"/>
      <c r="DZF116" s="47"/>
      <c r="DZG116" s="47"/>
      <c r="DZH116" s="47"/>
      <c r="DZI116" s="47"/>
      <c r="DZJ116" s="47"/>
      <c r="DZK116" s="47"/>
      <c r="DZL116" s="47"/>
      <c r="DZM116" s="47"/>
      <c r="DZN116" s="47"/>
      <c r="DZO116" s="47"/>
      <c r="DZP116" s="47"/>
      <c r="DZQ116" s="47"/>
      <c r="DZR116" s="47"/>
      <c r="DZS116" s="47"/>
      <c r="DZT116" s="47"/>
      <c r="DZU116" s="47"/>
      <c r="DZV116" s="47"/>
      <c r="DZW116" s="47"/>
      <c r="DZX116" s="47"/>
      <c r="DZY116" s="47"/>
      <c r="DZZ116" s="47"/>
      <c r="EAA116" s="47"/>
      <c r="EAB116" s="47"/>
      <c r="EAC116" s="47"/>
      <c r="EAD116" s="47"/>
      <c r="EAE116" s="47"/>
      <c r="EAF116" s="47"/>
      <c r="EAG116" s="47"/>
      <c r="EAH116" s="47"/>
      <c r="EAI116" s="47"/>
      <c r="EAJ116" s="47"/>
      <c r="EAK116" s="47"/>
      <c r="EAL116" s="47"/>
      <c r="EAM116" s="47"/>
      <c r="EAN116" s="47"/>
      <c r="EAO116" s="47"/>
      <c r="EAP116" s="47"/>
      <c r="EAQ116" s="47"/>
      <c r="EAR116" s="47"/>
      <c r="EAS116" s="47"/>
      <c r="EAT116" s="47"/>
      <c r="EAU116" s="47"/>
      <c r="EAV116" s="47"/>
      <c r="EAW116" s="47"/>
      <c r="EAX116" s="47"/>
      <c r="EAY116" s="47"/>
      <c r="EAZ116" s="47"/>
      <c r="EBA116" s="47"/>
      <c r="EBB116" s="47"/>
      <c r="EBC116" s="47"/>
      <c r="EBD116" s="47"/>
      <c r="EBE116" s="47"/>
      <c r="EBF116" s="47"/>
      <c r="EBG116" s="47"/>
      <c r="EBH116" s="47"/>
      <c r="EBI116" s="47"/>
      <c r="EBJ116" s="47"/>
      <c r="EBK116" s="47"/>
      <c r="EBL116" s="47"/>
      <c r="EBM116" s="47"/>
      <c r="EBN116" s="47"/>
      <c r="EBO116" s="47"/>
      <c r="EBP116" s="47"/>
      <c r="EBQ116" s="47"/>
      <c r="EBR116" s="47"/>
      <c r="EBS116" s="47"/>
      <c r="EBT116" s="47"/>
      <c r="EBU116" s="47"/>
      <c r="EBV116" s="47"/>
      <c r="EBW116" s="47"/>
      <c r="EBX116" s="47"/>
      <c r="EBY116" s="47"/>
      <c r="EBZ116" s="47"/>
      <c r="ECA116" s="47"/>
      <c r="ECB116" s="47"/>
      <c r="ECC116" s="47"/>
      <c r="ECD116" s="47"/>
      <c r="ECE116" s="47"/>
      <c r="ECF116" s="47"/>
      <c r="ECG116" s="47"/>
      <c r="ECH116" s="47"/>
      <c r="ECI116" s="47"/>
      <c r="ECJ116" s="47"/>
      <c r="ECK116" s="47"/>
      <c r="ECL116" s="47"/>
      <c r="ECM116" s="47"/>
      <c r="ECN116" s="47"/>
      <c r="ECO116" s="47"/>
      <c r="ECP116" s="47"/>
      <c r="ECQ116" s="47"/>
      <c r="ECR116" s="47"/>
      <c r="ECS116" s="47"/>
      <c r="ECT116" s="47"/>
      <c r="ECU116" s="47"/>
      <c r="ECV116" s="47"/>
      <c r="ECW116" s="47"/>
      <c r="ECX116" s="47"/>
      <c r="ECY116" s="47"/>
      <c r="ECZ116" s="47"/>
      <c r="EDA116" s="47"/>
      <c r="EDB116" s="47"/>
      <c r="EDC116" s="47"/>
      <c r="EDD116" s="47"/>
      <c r="EDE116" s="47"/>
      <c r="EDF116" s="47"/>
      <c r="EDG116" s="47"/>
      <c r="EDH116" s="47"/>
      <c r="EDI116" s="47"/>
      <c r="EDJ116" s="47"/>
      <c r="EDK116" s="47"/>
      <c r="EDL116" s="47"/>
      <c r="EDM116" s="47"/>
      <c r="EDN116" s="47"/>
      <c r="EDO116" s="47"/>
      <c r="EDP116" s="47"/>
      <c r="EDQ116" s="47"/>
      <c r="EDR116" s="47"/>
      <c r="EDS116" s="47"/>
      <c r="EDT116" s="47"/>
      <c r="EDU116" s="47"/>
      <c r="EDV116" s="47"/>
      <c r="EDW116" s="47"/>
      <c r="EDX116" s="47"/>
      <c r="EDY116" s="47"/>
      <c r="EDZ116" s="47"/>
      <c r="EEA116" s="47"/>
      <c r="EEB116" s="47"/>
      <c r="EEC116" s="47"/>
      <c r="EED116" s="47"/>
      <c r="EEE116" s="47"/>
      <c r="EEF116" s="47"/>
      <c r="EEG116" s="47"/>
      <c r="EEH116" s="47"/>
      <c r="EEI116" s="47"/>
      <c r="EEJ116" s="47"/>
      <c r="EEK116" s="47"/>
      <c r="EEL116" s="47"/>
      <c r="EEM116" s="47"/>
      <c r="EEN116" s="47"/>
      <c r="EEO116" s="47"/>
      <c r="EEP116" s="47"/>
      <c r="EEQ116" s="47"/>
      <c r="EER116" s="47"/>
      <c r="EES116" s="47"/>
      <c r="EET116" s="47"/>
      <c r="EEU116" s="47"/>
      <c r="EEV116" s="47"/>
      <c r="EEW116" s="47"/>
      <c r="EEX116" s="47"/>
      <c r="EEY116" s="47"/>
      <c r="EEZ116" s="47"/>
      <c r="EFA116" s="47"/>
      <c r="EFB116" s="47"/>
      <c r="EFC116" s="47"/>
      <c r="EFD116" s="47"/>
      <c r="EFE116" s="47"/>
      <c r="EFF116" s="47"/>
      <c r="EFG116" s="47"/>
      <c r="EFH116" s="47"/>
      <c r="EFI116" s="47"/>
      <c r="EFJ116" s="47"/>
      <c r="EFK116" s="47"/>
      <c r="EFL116" s="47"/>
      <c r="EFM116" s="47"/>
      <c r="EFN116" s="47"/>
      <c r="EFO116" s="47"/>
      <c r="EFP116" s="47"/>
      <c r="EFQ116" s="47"/>
      <c r="EFR116" s="47"/>
      <c r="EFS116" s="47"/>
      <c r="EFT116" s="47"/>
      <c r="EFU116" s="47"/>
      <c r="EFV116" s="47"/>
      <c r="EFW116" s="47"/>
      <c r="EFX116" s="47"/>
      <c r="EFY116" s="47"/>
      <c r="EFZ116" s="47"/>
      <c r="EGA116" s="47"/>
      <c r="EGB116" s="47"/>
      <c r="EGC116" s="47"/>
      <c r="EGD116" s="47"/>
      <c r="EGE116" s="47"/>
      <c r="EGF116" s="47"/>
      <c r="EGG116" s="47"/>
      <c r="EGH116" s="47"/>
      <c r="EGI116" s="47"/>
      <c r="EGJ116" s="47"/>
      <c r="EGK116" s="47"/>
      <c r="EGL116" s="47"/>
      <c r="EGM116" s="47"/>
      <c r="EGN116" s="47"/>
      <c r="EGO116" s="47"/>
      <c r="EGP116" s="47"/>
      <c r="EGQ116" s="47"/>
      <c r="EGR116" s="47"/>
      <c r="EGS116" s="47"/>
      <c r="EGT116" s="47"/>
      <c r="EGU116" s="47"/>
      <c r="EGV116" s="47"/>
      <c r="EGW116" s="47"/>
      <c r="EGX116" s="47"/>
      <c r="EGY116" s="47"/>
      <c r="EGZ116" s="47"/>
      <c r="EHA116" s="47"/>
      <c r="EHB116" s="47"/>
      <c r="EHC116" s="47"/>
      <c r="EHD116" s="47"/>
      <c r="EHE116" s="47"/>
      <c r="EHF116" s="47"/>
      <c r="EHG116" s="47"/>
      <c r="EHH116" s="47"/>
      <c r="EHI116" s="47"/>
      <c r="EHJ116" s="47"/>
      <c r="EHK116" s="47"/>
      <c r="EHL116" s="47"/>
      <c r="EHM116" s="47"/>
      <c r="EHN116" s="47"/>
      <c r="EHO116" s="47"/>
      <c r="EHP116" s="47"/>
      <c r="EHQ116" s="47"/>
      <c r="EHR116" s="47"/>
      <c r="EHS116" s="47"/>
      <c r="EHT116" s="47"/>
      <c r="EHU116" s="47"/>
      <c r="EHV116" s="47"/>
      <c r="EHW116" s="47"/>
      <c r="EHX116" s="47"/>
      <c r="EHY116" s="47"/>
      <c r="EHZ116" s="47"/>
      <c r="EIA116" s="47"/>
      <c r="EIB116" s="47"/>
      <c r="EIC116" s="47"/>
      <c r="EID116" s="47"/>
      <c r="EIE116" s="47"/>
      <c r="EIF116" s="47"/>
      <c r="EIG116" s="47"/>
      <c r="EIH116" s="47"/>
      <c r="EII116" s="47"/>
      <c r="EIJ116" s="47"/>
      <c r="EIK116" s="47"/>
      <c r="EIL116" s="47"/>
      <c r="EIM116" s="47"/>
      <c r="EIN116" s="47"/>
      <c r="EIO116" s="47"/>
      <c r="EIP116" s="47"/>
      <c r="EIQ116" s="47"/>
      <c r="EIR116" s="47"/>
      <c r="EIS116" s="47"/>
      <c r="EIT116" s="47"/>
      <c r="EIU116" s="47"/>
      <c r="EIV116" s="47"/>
      <c r="EIW116" s="47"/>
      <c r="EIX116" s="47"/>
      <c r="EIY116" s="47"/>
      <c r="EIZ116" s="47"/>
      <c r="EJA116" s="47"/>
      <c r="EJB116" s="47"/>
      <c r="EJC116" s="47"/>
      <c r="EJD116" s="47"/>
      <c r="EJE116" s="47"/>
      <c r="EJF116" s="47"/>
      <c r="EJG116" s="47"/>
      <c r="EJH116" s="47"/>
      <c r="EJI116" s="47"/>
      <c r="EJJ116" s="47"/>
      <c r="EJK116" s="47"/>
      <c r="EJL116" s="47"/>
      <c r="EJM116" s="47"/>
      <c r="EJN116" s="47"/>
      <c r="EJO116" s="47"/>
      <c r="EJP116" s="47"/>
      <c r="EJQ116" s="47"/>
      <c r="EJR116" s="47"/>
      <c r="EJS116" s="47"/>
      <c r="EJT116" s="47"/>
      <c r="EJU116" s="47"/>
      <c r="EJV116" s="47"/>
      <c r="EJW116" s="47"/>
      <c r="EJX116" s="47"/>
      <c r="EJY116" s="47"/>
      <c r="EJZ116" s="47"/>
      <c r="EKA116" s="47"/>
      <c r="EKB116" s="47"/>
      <c r="EKC116" s="47"/>
      <c r="EKD116" s="47"/>
      <c r="EKE116" s="47"/>
      <c r="EKF116" s="47"/>
      <c r="EKG116" s="47"/>
      <c r="EKH116" s="47"/>
      <c r="EKI116" s="47"/>
      <c r="EKJ116" s="47"/>
      <c r="EKK116" s="47"/>
      <c r="EKL116" s="47"/>
      <c r="EKM116" s="47"/>
      <c r="EKN116" s="47"/>
      <c r="EKO116" s="47"/>
      <c r="EKP116" s="47"/>
      <c r="EKQ116" s="47"/>
      <c r="EKR116" s="47"/>
      <c r="EKS116" s="47"/>
      <c r="EKT116" s="47"/>
      <c r="EKU116" s="47"/>
      <c r="EKV116" s="47"/>
      <c r="EKW116" s="47"/>
      <c r="EKX116" s="47"/>
      <c r="EKY116" s="47"/>
      <c r="EKZ116" s="47"/>
      <c r="ELA116" s="47"/>
      <c r="ELB116" s="47"/>
      <c r="ELC116" s="47"/>
      <c r="ELD116" s="47"/>
      <c r="ELE116" s="47"/>
      <c r="ELF116" s="47"/>
      <c r="ELG116" s="47"/>
      <c r="ELH116" s="47"/>
      <c r="ELI116" s="47"/>
      <c r="ELJ116" s="47"/>
      <c r="ELK116" s="47"/>
      <c r="ELL116" s="47"/>
      <c r="ELM116" s="47"/>
      <c r="ELN116" s="47"/>
      <c r="ELO116" s="47"/>
      <c r="ELP116" s="47"/>
      <c r="ELQ116" s="47"/>
      <c r="ELR116" s="47"/>
      <c r="ELS116" s="47"/>
      <c r="ELT116" s="47"/>
      <c r="ELU116" s="47"/>
      <c r="ELV116" s="47"/>
      <c r="ELW116" s="47"/>
      <c r="ELX116" s="47"/>
      <c r="ELY116" s="47"/>
      <c r="ELZ116" s="47"/>
      <c r="EMA116" s="47"/>
      <c r="EMB116" s="47"/>
      <c r="EMC116" s="47"/>
      <c r="EMD116" s="47"/>
      <c r="EME116" s="47"/>
      <c r="EMF116" s="47"/>
      <c r="EMG116" s="47"/>
      <c r="EMH116" s="47"/>
      <c r="EMI116" s="47"/>
      <c r="EMJ116" s="47"/>
      <c r="EMK116" s="47"/>
      <c r="EML116" s="47"/>
      <c r="EMM116" s="47"/>
      <c r="EMN116" s="47"/>
      <c r="EMO116" s="47"/>
      <c r="EMP116" s="47"/>
      <c r="EMQ116" s="47"/>
      <c r="EMR116" s="47"/>
      <c r="EMS116" s="47"/>
      <c r="EMT116" s="47"/>
      <c r="EMU116" s="47"/>
      <c r="EMV116" s="47"/>
      <c r="EMW116" s="47"/>
      <c r="EMX116" s="47"/>
      <c r="EMY116" s="47"/>
      <c r="EMZ116" s="47"/>
      <c r="ENA116" s="47"/>
      <c r="ENB116" s="47"/>
      <c r="ENC116" s="47"/>
      <c r="END116" s="47"/>
      <c r="ENE116" s="47"/>
      <c r="ENF116" s="47"/>
      <c r="ENG116" s="47"/>
      <c r="ENH116" s="47"/>
      <c r="ENI116" s="47"/>
      <c r="ENJ116" s="47"/>
      <c r="ENK116" s="47"/>
      <c r="ENL116" s="47"/>
      <c r="ENM116" s="47"/>
      <c r="ENN116" s="47"/>
      <c r="ENO116" s="47"/>
      <c r="ENP116" s="47"/>
      <c r="ENQ116" s="47"/>
      <c r="ENR116" s="47"/>
      <c r="ENS116" s="47"/>
      <c r="ENT116" s="47"/>
      <c r="ENU116" s="47"/>
      <c r="ENV116" s="47"/>
      <c r="ENW116" s="47"/>
      <c r="ENX116" s="47"/>
      <c r="ENY116" s="47"/>
      <c r="ENZ116" s="47"/>
      <c r="EOA116" s="47"/>
      <c r="EOB116" s="47"/>
      <c r="EOC116" s="47"/>
      <c r="EOD116" s="47"/>
      <c r="EOE116" s="47"/>
      <c r="EOF116" s="47"/>
      <c r="EOG116" s="47"/>
      <c r="EOH116" s="47"/>
      <c r="EOI116" s="47"/>
      <c r="EOJ116" s="47"/>
      <c r="EOK116" s="47"/>
      <c r="EOL116" s="47"/>
      <c r="EOM116" s="47"/>
      <c r="EON116" s="47"/>
      <c r="EOO116" s="47"/>
      <c r="EOP116" s="47"/>
      <c r="EOQ116" s="47"/>
      <c r="EOR116" s="47"/>
      <c r="EOS116" s="47"/>
      <c r="EOT116" s="47"/>
      <c r="EOU116" s="47"/>
      <c r="EOV116" s="47"/>
      <c r="EOW116" s="47"/>
      <c r="EOX116" s="47"/>
      <c r="EOY116" s="47"/>
      <c r="EOZ116" s="47"/>
      <c r="EPA116" s="47"/>
      <c r="EPB116" s="47"/>
      <c r="EPC116" s="47"/>
      <c r="EPD116" s="47"/>
      <c r="EPE116" s="47"/>
      <c r="EPF116" s="47"/>
      <c r="EPG116" s="47"/>
      <c r="EPH116" s="47"/>
      <c r="EPI116" s="47"/>
      <c r="EPJ116" s="47"/>
      <c r="EPK116" s="47"/>
      <c r="EPL116" s="47"/>
      <c r="EPM116" s="47"/>
      <c r="EPN116" s="47"/>
      <c r="EPO116" s="47"/>
      <c r="EPP116" s="47"/>
      <c r="EPQ116" s="47"/>
      <c r="EPR116" s="47"/>
      <c r="EPS116" s="47"/>
      <c r="EPT116" s="47"/>
      <c r="EPU116" s="47"/>
      <c r="EPV116" s="47"/>
      <c r="EPW116" s="47"/>
      <c r="EPX116" s="47"/>
      <c r="EPY116" s="47"/>
      <c r="EPZ116" s="47"/>
      <c r="EQA116" s="47"/>
      <c r="EQB116" s="47"/>
      <c r="EQC116" s="47"/>
      <c r="EQD116" s="47"/>
      <c r="EQE116" s="47"/>
      <c r="EQF116" s="47"/>
      <c r="EQG116" s="47"/>
      <c r="EQH116" s="47"/>
      <c r="EQI116" s="47"/>
      <c r="EQJ116" s="47"/>
      <c r="EQK116" s="47"/>
      <c r="EQL116" s="47"/>
      <c r="EQM116" s="47"/>
      <c r="EQN116" s="47"/>
      <c r="EQO116" s="47"/>
      <c r="EQP116" s="47"/>
      <c r="EQQ116" s="47"/>
      <c r="EQR116" s="47"/>
      <c r="EQS116" s="47"/>
      <c r="EQT116" s="47"/>
      <c r="EQU116" s="47"/>
      <c r="EQV116" s="47"/>
      <c r="EQW116" s="47"/>
      <c r="EQX116" s="47"/>
      <c r="EQY116" s="47"/>
      <c r="EQZ116" s="47"/>
      <c r="ERA116" s="47"/>
      <c r="ERB116" s="47"/>
      <c r="ERC116" s="47"/>
      <c r="ERD116" s="47"/>
      <c r="ERE116" s="47"/>
      <c r="ERF116" s="47"/>
      <c r="ERG116" s="47"/>
      <c r="ERH116" s="47"/>
      <c r="ERI116" s="47"/>
      <c r="ERJ116" s="47"/>
      <c r="ERK116" s="47"/>
      <c r="ERL116" s="47"/>
      <c r="ERM116" s="47"/>
      <c r="ERN116" s="47"/>
      <c r="ERO116" s="47"/>
      <c r="ERP116" s="47"/>
      <c r="ERQ116" s="47"/>
      <c r="ERR116" s="47"/>
      <c r="ERS116" s="47"/>
      <c r="ERT116" s="47"/>
      <c r="ERU116" s="47"/>
      <c r="ERV116" s="47"/>
      <c r="ERW116" s="47"/>
      <c r="ERX116" s="47"/>
      <c r="ERY116" s="47"/>
      <c r="ERZ116" s="47"/>
      <c r="ESA116" s="47"/>
      <c r="ESB116" s="47"/>
      <c r="ESC116" s="47"/>
      <c r="ESD116" s="47"/>
      <c r="ESE116" s="47"/>
      <c r="ESF116" s="47"/>
      <c r="ESG116" s="47"/>
      <c r="ESH116" s="47"/>
      <c r="ESI116" s="47"/>
      <c r="ESJ116" s="47"/>
      <c r="ESK116" s="47"/>
      <c r="ESL116" s="47"/>
      <c r="ESM116" s="47"/>
      <c r="ESN116" s="47"/>
      <c r="ESO116" s="47"/>
      <c r="ESP116" s="47"/>
      <c r="ESQ116" s="47"/>
      <c r="ESR116" s="47"/>
      <c r="ESS116" s="47"/>
      <c r="EST116" s="47"/>
      <c r="ESU116" s="47"/>
      <c r="ESV116" s="47"/>
      <c r="ESW116" s="47"/>
      <c r="ESX116" s="47"/>
      <c r="ESY116" s="47"/>
      <c r="ESZ116" s="47"/>
      <c r="ETA116" s="47"/>
      <c r="ETB116" s="47"/>
      <c r="ETC116" s="47"/>
      <c r="ETD116" s="47"/>
      <c r="ETE116" s="47"/>
      <c r="ETF116" s="47"/>
      <c r="ETG116" s="47"/>
      <c r="ETH116" s="47"/>
      <c r="ETI116" s="47"/>
      <c r="ETJ116" s="47"/>
      <c r="ETK116" s="47"/>
      <c r="ETL116" s="47"/>
      <c r="ETM116" s="47"/>
      <c r="ETN116" s="47"/>
      <c r="ETO116" s="47"/>
      <c r="ETP116" s="47"/>
      <c r="ETQ116" s="47"/>
      <c r="ETR116" s="47"/>
      <c r="ETS116" s="47"/>
      <c r="ETT116" s="47"/>
      <c r="ETU116" s="47"/>
      <c r="ETV116" s="47"/>
      <c r="ETW116" s="47"/>
      <c r="ETX116" s="47"/>
      <c r="ETY116" s="47"/>
      <c r="ETZ116" s="47"/>
      <c r="EUA116" s="47"/>
      <c r="EUB116" s="47"/>
      <c r="EUC116" s="47"/>
      <c r="EUD116" s="47"/>
      <c r="EUE116" s="47"/>
      <c r="EUF116" s="47"/>
      <c r="EUG116" s="47"/>
      <c r="EUH116" s="47"/>
      <c r="EUI116" s="47"/>
      <c r="EUJ116" s="47"/>
      <c r="EUK116" s="47"/>
      <c r="EUL116" s="47"/>
      <c r="EUM116" s="47"/>
      <c r="EUN116" s="47"/>
      <c r="EUO116" s="47"/>
      <c r="EUP116" s="47"/>
      <c r="EUQ116" s="47"/>
      <c r="EUR116" s="47"/>
      <c r="EUS116" s="47"/>
      <c r="EUT116" s="47"/>
      <c r="EUU116" s="47"/>
      <c r="EUV116" s="47"/>
      <c r="EUW116" s="47"/>
      <c r="EUX116" s="47"/>
      <c r="EUY116" s="47"/>
      <c r="EUZ116" s="47"/>
      <c r="EVA116" s="47"/>
      <c r="EVB116" s="47"/>
      <c r="EVC116" s="47"/>
      <c r="EVD116" s="47"/>
      <c r="EVE116" s="47"/>
      <c r="EVF116" s="47"/>
      <c r="EVG116" s="47"/>
      <c r="EVH116" s="47"/>
      <c r="EVI116" s="47"/>
      <c r="EVJ116" s="47"/>
      <c r="EVK116" s="47"/>
      <c r="EVL116" s="47"/>
      <c r="EVM116" s="47"/>
      <c r="EVN116" s="47"/>
      <c r="EVO116" s="47"/>
      <c r="EVP116" s="47"/>
      <c r="EVQ116" s="47"/>
      <c r="EVR116" s="47"/>
      <c r="EVS116" s="47"/>
      <c r="EVT116" s="47"/>
      <c r="EVU116" s="47"/>
      <c r="EVV116" s="47"/>
      <c r="EVW116" s="47"/>
      <c r="EVX116" s="47"/>
      <c r="EVY116" s="47"/>
      <c r="EVZ116" s="47"/>
      <c r="EWA116" s="47"/>
      <c r="EWB116" s="47"/>
      <c r="EWC116" s="47"/>
      <c r="EWD116" s="47"/>
      <c r="EWE116" s="47"/>
      <c r="EWF116" s="47"/>
      <c r="EWG116" s="47"/>
      <c r="EWH116" s="47"/>
      <c r="EWI116" s="47"/>
      <c r="EWJ116" s="47"/>
      <c r="EWK116" s="47"/>
      <c r="EWL116" s="47"/>
      <c r="EWM116" s="47"/>
      <c r="EWN116" s="47"/>
      <c r="EWO116" s="47"/>
      <c r="EWP116" s="47"/>
      <c r="EWQ116" s="47"/>
      <c r="EWR116" s="47"/>
      <c r="EWS116" s="47"/>
      <c r="EWT116" s="47"/>
      <c r="EWU116" s="47"/>
      <c r="EWV116" s="47"/>
      <c r="EWW116" s="47"/>
      <c r="EWX116" s="47"/>
      <c r="EWY116" s="47"/>
      <c r="EWZ116" s="47"/>
      <c r="EXA116" s="47"/>
      <c r="EXB116" s="47"/>
      <c r="EXC116" s="47"/>
      <c r="EXD116" s="47"/>
      <c r="EXE116" s="47"/>
      <c r="EXF116" s="47"/>
      <c r="EXG116" s="47"/>
      <c r="EXH116" s="47"/>
      <c r="EXI116" s="47"/>
      <c r="EXJ116" s="47"/>
      <c r="EXK116" s="47"/>
      <c r="EXL116" s="47"/>
      <c r="EXM116" s="47"/>
      <c r="EXN116" s="47"/>
      <c r="EXO116" s="47"/>
      <c r="EXP116" s="47"/>
      <c r="EXQ116" s="47"/>
      <c r="EXR116" s="47"/>
      <c r="EXS116" s="47"/>
      <c r="EXT116" s="47"/>
      <c r="EXU116" s="47"/>
      <c r="EXV116" s="47"/>
      <c r="EXW116" s="47"/>
      <c r="EXX116" s="47"/>
      <c r="EXY116" s="47"/>
      <c r="EXZ116" s="47"/>
      <c r="EYA116" s="47"/>
      <c r="EYB116" s="47"/>
      <c r="EYC116" s="47"/>
      <c r="EYD116" s="47"/>
      <c r="EYE116" s="47"/>
      <c r="EYF116" s="47"/>
      <c r="EYG116" s="47"/>
      <c r="EYH116" s="47"/>
      <c r="EYI116" s="47"/>
      <c r="EYJ116" s="47"/>
      <c r="EYK116" s="47"/>
      <c r="EYL116" s="47"/>
      <c r="EYM116" s="47"/>
      <c r="EYN116" s="47"/>
      <c r="EYO116" s="47"/>
      <c r="EYP116" s="47"/>
      <c r="EYQ116" s="47"/>
      <c r="EYR116" s="47"/>
      <c r="EYS116" s="47"/>
      <c r="EYT116" s="47"/>
      <c r="EYU116" s="47"/>
      <c r="EYV116" s="47"/>
      <c r="EYW116" s="47"/>
      <c r="EYX116" s="47"/>
      <c r="EYY116" s="47"/>
      <c r="EYZ116" s="47"/>
      <c r="EZA116" s="47"/>
      <c r="EZB116" s="47"/>
      <c r="EZC116" s="47"/>
      <c r="EZD116" s="47"/>
      <c r="EZE116" s="47"/>
      <c r="EZF116" s="47"/>
      <c r="EZG116" s="47"/>
      <c r="EZH116" s="47"/>
      <c r="EZI116" s="47"/>
      <c r="EZJ116" s="47"/>
      <c r="EZK116" s="47"/>
      <c r="EZL116" s="47"/>
      <c r="EZM116" s="47"/>
      <c r="EZN116" s="47"/>
      <c r="EZO116" s="47"/>
      <c r="EZP116" s="47"/>
      <c r="EZQ116" s="47"/>
      <c r="EZR116" s="47"/>
      <c r="EZS116" s="47"/>
      <c r="EZT116" s="47"/>
      <c r="EZU116" s="47"/>
      <c r="EZV116" s="47"/>
      <c r="EZW116" s="47"/>
      <c r="EZX116" s="47"/>
      <c r="EZY116" s="47"/>
      <c r="EZZ116" s="47"/>
      <c r="FAA116" s="47"/>
      <c r="FAB116" s="47"/>
      <c r="FAC116" s="47"/>
      <c r="FAD116" s="47"/>
      <c r="FAE116" s="47"/>
      <c r="FAF116" s="47"/>
      <c r="FAG116" s="47"/>
      <c r="FAH116" s="47"/>
      <c r="FAI116" s="47"/>
      <c r="FAJ116" s="47"/>
      <c r="FAK116" s="47"/>
      <c r="FAL116" s="47"/>
      <c r="FAM116" s="47"/>
      <c r="FAN116" s="47"/>
      <c r="FAO116" s="47"/>
      <c r="FAP116" s="47"/>
      <c r="FAQ116" s="47"/>
      <c r="FAR116" s="47"/>
      <c r="FAS116" s="47"/>
      <c r="FAT116" s="47"/>
      <c r="FAU116" s="47"/>
      <c r="FAV116" s="47"/>
      <c r="FAW116" s="47"/>
      <c r="FAX116" s="47"/>
      <c r="FAY116" s="47"/>
      <c r="FAZ116" s="47"/>
      <c r="FBA116" s="47"/>
      <c r="FBB116" s="47"/>
      <c r="FBC116" s="47"/>
      <c r="FBD116" s="47"/>
      <c r="FBE116" s="47"/>
      <c r="FBF116" s="47"/>
      <c r="FBG116" s="47"/>
      <c r="FBH116" s="47"/>
      <c r="FBI116" s="47"/>
      <c r="FBJ116" s="47"/>
      <c r="FBK116" s="47"/>
      <c r="FBL116" s="47"/>
      <c r="FBM116" s="47"/>
      <c r="FBN116" s="47"/>
      <c r="FBO116" s="47"/>
      <c r="FBP116" s="47"/>
      <c r="FBQ116" s="47"/>
      <c r="FBR116" s="47"/>
      <c r="FBS116" s="47"/>
      <c r="FBT116" s="47"/>
      <c r="FBU116" s="47"/>
      <c r="FBV116" s="47"/>
      <c r="FBW116" s="47"/>
      <c r="FBX116" s="47"/>
      <c r="FBY116" s="47"/>
      <c r="FBZ116" s="47"/>
      <c r="FCA116" s="47"/>
      <c r="FCB116" s="47"/>
      <c r="FCC116" s="47"/>
      <c r="FCD116" s="47"/>
      <c r="FCE116" s="47"/>
      <c r="FCF116" s="47"/>
      <c r="FCG116" s="47"/>
      <c r="FCH116" s="47"/>
      <c r="FCI116" s="47"/>
      <c r="FCJ116" s="47"/>
      <c r="FCK116" s="47"/>
      <c r="FCL116" s="47"/>
      <c r="FCM116" s="47"/>
      <c r="FCN116" s="47"/>
      <c r="FCO116" s="47"/>
      <c r="FCP116" s="47"/>
      <c r="FCQ116" s="47"/>
      <c r="FCR116" s="47"/>
      <c r="FCS116" s="47"/>
      <c r="FCT116" s="47"/>
      <c r="FCU116" s="47"/>
      <c r="FCV116" s="47"/>
      <c r="FCW116" s="47"/>
      <c r="FCX116" s="47"/>
      <c r="FCY116" s="47"/>
      <c r="FCZ116" s="47"/>
      <c r="FDA116" s="47"/>
      <c r="FDB116" s="47"/>
      <c r="FDC116" s="47"/>
      <c r="FDD116" s="47"/>
      <c r="FDE116" s="47"/>
      <c r="FDF116" s="47"/>
      <c r="FDG116" s="47"/>
      <c r="FDH116" s="47"/>
      <c r="FDI116" s="47"/>
      <c r="FDJ116" s="47"/>
      <c r="FDK116" s="47"/>
      <c r="FDL116" s="47"/>
      <c r="FDM116" s="47"/>
      <c r="FDN116" s="47"/>
      <c r="FDO116" s="47"/>
      <c r="FDP116" s="47"/>
      <c r="FDQ116" s="47"/>
      <c r="FDR116" s="47"/>
      <c r="FDS116" s="47"/>
      <c r="FDT116" s="47"/>
      <c r="FDU116" s="47"/>
      <c r="FDV116" s="47"/>
      <c r="FDW116" s="47"/>
      <c r="FDX116" s="47"/>
      <c r="FDY116" s="47"/>
      <c r="FDZ116" s="47"/>
      <c r="FEA116" s="47"/>
      <c r="FEB116" s="47"/>
      <c r="FEC116" s="47"/>
      <c r="FED116" s="47"/>
      <c r="FEE116" s="47"/>
      <c r="FEF116" s="47"/>
      <c r="FEG116" s="47"/>
      <c r="FEH116" s="47"/>
      <c r="FEI116" s="47"/>
      <c r="FEJ116" s="47"/>
      <c r="FEK116" s="47"/>
      <c r="FEL116" s="47"/>
      <c r="FEM116" s="47"/>
      <c r="FEN116" s="47"/>
      <c r="FEO116" s="47"/>
      <c r="FEP116" s="47"/>
      <c r="FEQ116" s="47"/>
      <c r="FER116" s="47"/>
      <c r="FES116" s="47"/>
      <c r="FET116" s="47"/>
      <c r="FEU116" s="47"/>
      <c r="FEV116" s="47"/>
      <c r="FEW116" s="47"/>
      <c r="FEX116" s="47"/>
      <c r="FEY116" s="47"/>
      <c r="FEZ116" s="47"/>
      <c r="FFA116" s="47"/>
      <c r="FFB116" s="47"/>
      <c r="FFC116" s="47"/>
      <c r="FFD116" s="47"/>
      <c r="FFE116" s="47"/>
      <c r="FFF116" s="47"/>
      <c r="FFG116" s="47"/>
      <c r="FFH116" s="47"/>
      <c r="FFI116" s="47"/>
      <c r="FFJ116" s="47"/>
      <c r="FFK116" s="47"/>
      <c r="FFL116" s="47"/>
      <c r="FFM116" s="47"/>
      <c r="FFN116" s="47"/>
      <c r="FFO116" s="47"/>
      <c r="FFP116" s="47"/>
      <c r="FFQ116" s="47"/>
      <c r="FFR116" s="47"/>
      <c r="FFS116" s="47"/>
      <c r="FFT116" s="47"/>
      <c r="FFU116" s="47"/>
      <c r="FFV116" s="47"/>
      <c r="FFW116" s="47"/>
      <c r="FFX116" s="47"/>
      <c r="FFY116" s="47"/>
      <c r="FFZ116" s="47"/>
      <c r="FGA116" s="47"/>
      <c r="FGB116" s="47"/>
      <c r="FGC116" s="47"/>
      <c r="FGD116" s="47"/>
      <c r="FGE116" s="47"/>
      <c r="FGF116" s="47"/>
      <c r="FGG116" s="47"/>
      <c r="FGH116" s="47"/>
      <c r="FGI116" s="47"/>
      <c r="FGJ116" s="47"/>
      <c r="FGK116" s="47"/>
      <c r="FGL116" s="47"/>
      <c r="FGM116" s="47"/>
      <c r="FGN116" s="47"/>
      <c r="FGO116" s="47"/>
      <c r="FGP116" s="47"/>
      <c r="FGQ116" s="47"/>
      <c r="FGR116" s="47"/>
      <c r="FGS116" s="47"/>
      <c r="FGT116" s="47"/>
      <c r="FGU116" s="47"/>
      <c r="FGV116" s="47"/>
      <c r="FGW116" s="47"/>
      <c r="FGX116" s="47"/>
      <c r="FGY116" s="47"/>
      <c r="FGZ116" s="47"/>
      <c r="FHA116" s="47"/>
      <c r="FHB116" s="47"/>
      <c r="FHC116" s="47"/>
      <c r="FHD116" s="47"/>
      <c r="FHE116" s="47"/>
      <c r="FHF116" s="47"/>
      <c r="FHG116" s="47"/>
      <c r="FHH116" s="47"/>
      <c r="FHI116" s="47"/>
      <c r="FHJ116" s="47"/>
      <c r="FHK116" s="47"/>
      <c r="FHL116" s="47"/>
      <c r="FHM116" s="47"/>
      <c r="FHN116" s="47"/>
      <c r="FHO116" s="47"/>
      <c r="FHP116" s="47"/>
      <c r="FHQ116" s="47"/>
      <c r="FHR116" s="47"/>
      <c r="FHS116" s="47"/>
      <c r="FHT116" s="47"/>
      <c r="FHU116" s="47"/>
      <c r="FHV116" s="47"/>
      <c r="FHW116" s="47"/>
      <c r="FHX116" s="47"/>
      <c r="FHY116" s="47"/>
      <c r="FHZ116" s="47"/>
      <c r="FIA116" s="47"/>
      <c r="FIB116" s="47"/>
      <c r="FIC116" s="47"/>
      <c r="FID116" s="47"/>
      <c r="FIE116" s="47"/>
      <c r="FIF116" s="47"/>
      <c r="FIG116" s="47"/>
      <c r="FIH116" s="47"/>
      <c r="FII116" s="47"/>
      <c r="FIJ116" s="47"/>
      <c r="FIK116" s="47"/>
      <c r="FIL116" s="47"/>
      <c r="FIM116" s="47"/>
      <c r="FIN116" s="47"/>
      <c r="FIO116" s="47"/>
      <c r="FIP116" s="47"/>
      <c r="FIQ116" s="47"/>
      <c r="FIR116" s="47"/>
      <c r="FIS116" s="47"/>
      <c r="FIT116" s="47"/>
      <c r="FIU116" s="47"/>
      <c r="FIV116" s="47"/>
      <c r="FIW116" s="47"/>
      <c r="FIX116" s="47"/>
      <c r="FIY116" s="47"/>
      <c r="FIZ116" s="47"/>
      <c r="FJA116" s="47"/>
      <c r="FJB116" s="47"/>
      <c r="FJC116" s="47"/>
      <c r="FJD116" s="47"/>
      <c r="FJE116" s="47"/>
      <c r="FJF116" s="47"/>
      <c r="FJG116" s="47"/>
      <c r="FJH116" s="47"/>
      <c r="FJI116" s="47"/>
      <c r="FJJ116" s="47"/>
      <c r="FJK116" s="47"/>
      <c r="FJL116" s="47"/>
      <c r="FJM116" s="47"/>
      <c r="FJN116" s="47"/>
      <c r="FJO116" s="47"/>
      <c r="FJP116" s="47"/>
      <c r="FJQ116" s="47"/>
      <c r="FJR116" s="47"/>
      <c r="FJS116" s="47"/>
      <c r="FJT116" s="47"/>
      <c r="FJU116" s="47"/>
      <c r="FJV116" s="47"/>
      <c r="FJW116" s="47"/>
      <c r="FJX116" s="47"/>
      <c r="FJY116" s="47"/>
      <c r="FJZ116" s="47"/>
      <c r="FKA116" s="47"/>
      <c r="FKB116" s="47"/>
      <c r="FKC116" s="47"/>
      <c r="FKD116" s="47"/>
      <c r="FKE116" s="47"/>
      <c r="FKF116" s="47"/>
      <c r="FKG116" s="47"/>
      <c r="FKH116" s="47"/>
      <c r="FKI116" s="47"/>
      <c r="FKJ116" s="47"/>
      <c r="FKK116" s="47"/>
      <c r="FKL116" s="47"/>
      <c r="FKM116" s="47"/>
      <c r="FKN116" s="47"/>
      <c r="FKO116" s="47"/>
      <c r="FKP116" s="47"/>
      <c r="FKQ116" s="47"/>
      <c r="FKR116" s="47"/>
      <c r="FKS116" s="47"/>
      <c r="FKT116" s="47"/>
      <c r="FKU116" s="47"/>
      <c r="FKV116" s="47"/>
      <c r="FKW116" s="47"/>
      <c r="FKX116" s="47"/>
      <c r="FKY116" s="47"/>
      <c r="FKZ116" s="47"/>
      <c r="FLA116" s="47"/>
      <c r="FLB116" s="47"/>
      <c r="FLC116" s="47"/>
      <c r="FLD116" s="47"/>
      <c r="FLE116" s="47"/>
      <c r="FLF116" s="47"/>
      <c r="FLG116" s="47"/>
      <c r="FLH116" s="47"/>
      <c r="FLI116" s="47"/>
      <c r="FLJ116" s="47"/>
      <c r="FLK116" s="47"/>
      <c r="FLL116" s="47"/>
      <c r="FLM116" s="47"/>
      <c r="FLN116" s="47"/>
      <c r="FLO116" s="47"/>
      <c r="FLP116" s="47"/>
      <c r="FLQ116" s="47"/>
      <c r="FLR116" s="47"/>
      <c r="FLS116" s="47"/>
      <c r="FLT116" s="47"/>
      <c r="FLU116" s="47"/>
      <c r="FLV116" s="47"/>
      <c r="FLW116" s="47"/>
      <c r="FLX116" s="47"/>
      <c r="FLY116" s="47"/>
      <c r="FLZ116" s="47"/>
      <c r="FMA116" s="47"/>
      <c r="FMB116" s="47"/>
      <c r="FMC116" s="47"/>
      <c r="FMD116" s="47"/>
      <c r="FME116" s="47"/>
      <c r="FMF116" s="47"/>
      <c r="FMG116" s="47"/>
      <c r="FMH116" s="47"/>
      <c r="FMI116" s="47"/>
      <c r="FMJ116" s="47"/>
      <c r="FMK116" s="47"/>
      <c r="FML116" s="47"/>
      <c r="FMM116" s="47"/>
      <c r="FMN116" s="47"/>
      <c r="FMO116" s="47"/>
      <c r="FMP116" s="47"/>
      <c r="FMQ116" s="47"/>
      <c r="FMR116" s="47"/>
      <c r="FMS116" s="47"/>
      <c r="FMT116" s="47"/>
      <c r="FMU116" s="47"/>
      <c r="FMV116" s="47"/>
      <c r="FMW116" s="47"/>
      <c r="FMX116" s="47"/>
      <c r="FMY116" s="47"/>
      <c r="FMZ116" s="47"/>
      <c r="FNA116" s="47"/>
      <c r="FNB116" s="47"/>
      <c r="FNC116" s="47"/>
      <c r="FND116" s="47"/>
      <c r="FNE116" s="47"/>
      <c r="FNF116" s="47"/>
      <c r="FNG116" s="47"/>
      <c r="FNH116" s="47"/>
      <c r="FNI116" s="47"/>
      <c r="FNJ116" s="47"/>
      <c r="FNK116" s="47"/>
      <c r="FNL116" s="47"/>
      <c r="FNM116" s="47"/>
      <c r="FNN116" s="47"/>
      <c r="FNO116" s="47"/>
      <c r="FNP116" s="47"/>
      <c r="FNQ116" s="47"/>
      <c r="FNR116" s="47"/>
      <c r="FNS116" s="47"/>
      <c r="FNT116" s="47"/>
      <c r="FNU116" s="47"/>
      <c r="FNV116" s="47"/>
      <c r="FNW116" s="47"/>
      <c r="FNX116" s="47"/>
      <c r="FNY116" s="47"/>
      <c r="FNZ116" s="47"/>
      <c r="FOA116" s="47"/>
      <c r="FOB116" s="47"/>
      <c r="FOC116" s="47"/>
      <c r="FOD116" s="47"/>
      <c r="FOE116" s="47"/>
      <c r="FOF116" s="47"/>
      <c r="FOG116" s="47"/>
      <c r="FOH116" s="47"/>
      <c r="FOI116" s="47"/>
      <c r="FOJ116" s="47"/>
      <c r="FOK116" s="47"/>
      <c r="FOL116" s="47"/>
      <c r="FOM116" s="47"/>
      <c r="FON116" s="47"/>
      <c r="FOO116" s="47"/>
      <c r="FOP116" s="47"/>
      <c r="FOQ116" s="47"/>
      <c r="FOR116" s="47"/>
      <c r="FOS116" s="47"/>
      <c r="FOT116" s="47"/>
      <c r="FOU116" s="47"/>
      <c r="FOV116" s="47"/>
      <c r="FOW116" s="47"/>
      <c r="FOX116" s="47"/>
      <c r="FOY116" s="47"/>
      <c r="FOZ116" s="47"/>
      <c r="FPA116" s="47"/>
      <c r="FPB116" s="47"/>
      <c r="FPC116" s="47"/>
      <c r="FPD116" s="47"/>
      <c r="FPE116" s="47"/>
      <c r="FPF116" s="47"/>
      <c r="FPG116" s="47"/>
      <c r="FPH116" s="47"/>
      <c r="FPI116" s="47"/>
      <c r="FPJ116" s="47"/>
      <c r="FPK116" s="47"/>
      <c r="FPL116" s="47"/>
      <c r="FPM116" s="47"/>
      <c r="FPN116" s="47"/>
      <c r="FPO116" s="47"/>
      <c r="FPP116" s="47"/>
      <c r="FPQ116" s="47"/>
      <c r="FPR116" s="47"/>
      <c r="FPS116" s="47"/>
      <c r="FPT116" s="47"/>
      <c r="FPU116" s="47"/>
      <c r="FPV116" s="47"/>
      <c r="FPW116" s="47"/>
      <c r="FPX116" s="47"/>
      <c r="FPY116" s="47"/>
      <c r="FPZ116" s="47"/>
      <c r="FQA116" s="47"/>
      <c r="FQB116" s="47"/>
      <c r="FQC116" s="47"/>
      <c r="FQD116" s="47"/>
      <c r="FQE116" s="47"/>
      <c r="FQF116" s="47"/>
      <c r="FQG116" s="47"/>
      <c r="FQH116" s="47"/>
      <c r="FQI116" s="47"/>
      <c r="FQJ116" s="47"/>
      <c r="FQK116" s="47"/>
      <c r="FQL116" s="47"/>
      <c r="FQM116" s="47"/>
      <c r="FQN116" s="47"/>
      <c r="FQO116" s="47"/>
      <c r="FQP116" s="47"/>
      <c r="FQQ116" s="47"/>
      <c r="FQR116" s="47"/>
      <c r="FQS116" s="47"/>
      <c r="FQT116" s="47"/>
      <c r="FQU116" s="47"/>
      <c r="FQV116" s="47"/>
      <c r="FQW116" s="47"/>
      <c r="FQX116" s="47"/>
      <c r="FQY116" s="47"/>
      <c r="FQZ116" s="47"/>
      <c r="FRA116" s="47"/>
      <c r="FRB116" s="47"/>
      <c r="FRC116" s="47"/>
      <c r="FRD116" s="47"/>
      <c r="FRE116" s="47"/>
      <c r="FRF116" s="47"/>
      <c r="FRG116" s="47"/>
      <c r="FRH116" s="47"/>
      <c r="FRI116" s="47"/>
      <c r="FRJ116" s="47"/>
      <c r="FRK116" s="47"/>
      <c r="FRL116" s="47"/>
      <c r="FRM116" s="47"/>
      <c r="FRN116" s="47"/>
      <c r="FRO116" s="47"/>
      <c r="FRP116" s="47"/>
      <c r="FRQ116" s="47"/>
      <c r="FRR116" s="47"/>
      <c r="FRS116" s="47"/>
      <c r="FRT116" s="47"/>
      <c r="FRU116" s="47"/>
      <c r="FRV116" s="47"/>
      <c r="FRW116" s="47"/>
      <c r="FRX116" s="47"/>
      <c r="FRY116" s="47"/>
      <c r="FRZ116" s="47"/>
      <c r="FSA116" s="47"/>
      <c r="FSB116" s="47"/>
      <c r="FSC116" s="47"/>
      <c r="FSD116" s="47"/>
      <c r="FSE116" s="47"/>
      <c r="FSF116" s="47"/>
      <c r="FSG116" s="47"/>
      <c r="FSH116" s="47"/>
      <c r="FSI116" s="47"/>
      <c r="FSJ116" s="47"/>
      <c r="FSK116" s="47"/>
      <c r="FSL116" s="47"/>
      <c r="FSM116" s="47"/>
      <c r="FSN116" s="47"/>
      <c r="FSO116" s="47"/>
      <c r="FSP116" s="47"/>
      <c r="FSQ116" s="47"/>
      <c r="FSR116" s="47"/>
      <c r="FSS116" s="47"/>
      <c r="FST116" s="47"/>
      <c r="FSU116" s="47"/>
      <c r="FSV116" s="47"/>
      <c r="FSW116" s="47"/>
      <c r="FSX116" s="47"/>
      <c r="FSY116" s="47"/>
      <c r="FSZ116" s="47"/>
      <c r="FTA116" s="47"/>
      <c r="FTB116" s="47"/>
      <c r="FTC116" s="47"/>
      <c r="FTD116" s="47"/>
      <c r="FTE116" s="47"/>
      <c r="FTF116" s="47"/>
      <c r="FTG116" s="47"/>
      <c r="FTH116" s="47"/>
      <c r="FTI116" s="47"/>
      <c r="FTJ116" s="47"/>
      <c r="FTK116" s="47"/>
      <c r="FTL116" s="47"/>
      <c r="FTM116" s="47"/>
      <c r="FTN116" s="47"/>
      <c r="FTO116" s="47"/>
      <c r="FTP116" s="47"/>
      <c r="FTQ116" s="47"/>
      <c r="FTR116" s="47"/>
      <c r="FTS116" s="47"/>
      <c r="FTT116" s="47"/>
      <c r="FTU116" s="47"/>
      <c r="FTV116" s="47"/>
      <c r="FTW116" s="47"/>
      <c r="FTX116" s="47"/>
      <c r="FTY116" s="47"/>
      <c r="FTZ116" s="47"/>
      <c r="FUA116" s="47"/>
      <c r="FUB116" s="47"/>
      <c r="FUC116" s="47"/>
      <c r="FUD116" s="47"/>
      <c r="FUE116" s="47"/>
      <c r="FUF116" s="47"/>
      <c r="FUG116" s="47"/>
      <c r="FUH116" s="47"/>
      <c r="FUI116" s="47"/>
      <c r="FUJ116" s="47"/>
      <c r="FUK116" s="47"/>
      <c r="FUL116" s="47"/>
      <c r="FUM116" s="47"/>
      <c r="FUN116" s="47"/>
      <c r="FUO116" s="47"/>
      <c r="FUP116" s="47"/>
      <c r="FUQ116" s="47"/>
      <c r="FUR116" s="47"/>
      <c r="FUS116" s="47"/>
      <c r="FUT116" s="47"/>
      <c r="FUU116" s="47"/>
      <c r="FUV116" s="47"/>
      <c r="FUW116" s="47"/>
      <c r="FUX116" s="47"/>
      <c r="FUY116" s="47"/>
      <c r="FUZ116" s="47"/>
      <c r="FVA116" s="47"/>
      <c r="FVB116" s="47"/>
      <c r="FVC116" s="47"/>
      <c r="FVD116" s="47"/>
      <c r="FVE116" s="47"/>
      <c r="FVF116" s="47"/>
      <c r="FVG116" s="47"/>
      <c r="FVH116" s="47"/>
      <c r="FVI116" s="47"/>
      <c r="FVJ116" s="47"/>
      <c r="FVK116" s="47"/>
      <c r="FVL116" s="47"/>
      <c r="FVM116" s="47"/>
      <c r="FVN116" s="47"/>
      <c r="FVO116" s="47"/>
      <c r="FVP116" s="47"/>
      <c r="FVQ116" s="47"/>
      <c r="FVR116" s="47"/>
      <c r="FVS116" s="47"/>
      <c r="FVT116" s="47"/>
      <c r="FVU116" s="47"/>
      <c r="FVV116" s="47"/>
      <c r="FVW116" s="47"/>
      <c r="FVX116" s="47"/>
      <c r="FVY116" s="47"/>
      <c r="FVZ116" s="47"/>
      <c r="FWA116" s="47"/>
      <c r="FWB116" s="47"/>
      <c r="FWC116" s="47"/>
      <c r="FWD116" s="47"/>
      <c r="FWE116" s="47"/>
      <c r="FWF116" s="47"/>
      <c r="FWG116" s="47"/>
      <c r="FWH116" s="47"/>
      <c r="FWI116" s="47"/>
      <c r="FWJ116" s="47"/>
      <c r="FWK116" s="47"/>
      <c r="FWL116" s="47"/>
      <c r="FWM116" s="47"/>
      <c r="FWN116" s="47"/>
      <c r="FWO116" s="47"/>
      <c r="FWP116" s="47"/>
      <c r="FWQ116" s="47"/>
      <c r="FWR116" s="47"/>
      <c r="FWS116" s="47"/>
      <c r="FWT116" s="47"/>
      <c r="FWU116" s="47"/>
      <c r="FWV116" s="47"/>
      <c r="FWW116" s="47"/>
      <c r="FWX116" s="47"/>
      <c r="FWY116" s="47"/>
      <c r="FWZ116" s="47"/>
      <c r="FXA116" s="47"/>
      <c r="FXB116" s="47"/>
      <c r="FXC116" s="47"/>
      <c r="FXD116" s="47"/>
      <c r="FXE116" s="47"/>
      <c r="FXF116" s="47"/>
      <c r="FXG116" s="47"/>
      <c r="FXH116" s="47"/>
      <c r="FXI116" s="47"/>
      <c r="FXJ116" s="47"/>
      <c r="FXK116" s="47"/>
      <c r="FXL116" s="47"/>
      <c r="FXM116" s="47"/>
      <c r="FXN116" s="47"/>
      <c r="FXO116" s="47"/>
      <c r="FXP116" s="47"/>
      <c r="FXQ116" s="47"/>
      <c r="FXR116" s="47"/>
      <c r="FXS116" s="47"/>
      <c r="FXT116" s="47"/>
      <c r="FXU116" s="47"/>
      <c r="FXV116" s="47"/>
      <c r="FXW116" s="47"/>
      <c r="FXX116" s="47"/>
      <c r="FXY116" s="47"/>
      <c r="FXZ116" s="47"/>
      <c r="FYA116" s="47"/>
      <c r="FYB116" s="47"/>
      <c r="FYC116" s="47"/>
      <c r="FYD116" s="47"/>
      <c r="FYE116" s="47"/>
      <c r="FYF116" s="47"/>
      <c r="FYG116" s="47"/>
      <c r="FYH116" s="47"/>
      <c r="FYI116" s="47"/>
      <c r="FYJ116" s="47"/>
      <c r="FYK116" s="47"/>
      <c r="FYL116" s="47"/>
      <c r="FYM116" s="47"/>
      <c r="FYN116" s="47"/>
      <c r="FYO116" s="47"/>
      <c r="FYP116" s="47"/>
      <c r="FYQ116" s="47"/>
      <c r="FYR116" s="47"/>
      <c r="FYS116" s="47"/>
      <c r="FYT116" s="47"/>
      <c r="FYU116" s="47"/>
      <c r="FYV116" s="47"/>
      <c r="FYW116" s="47"/>
      <c r="FYX116" s="47"/>
      <c r="FYY116" s="47"/>
      <c r="FYZ116" s="47"/>
      <c r="FZA116" s="47"/>
      <c r="FZB116" s="47"/>
      <c r="FZC116" s="47"/>
      <c r="FZD116" s="47"/>
      <c r="FZE116" s="47"/>
      <c r="FZF116" s="47"/>
      <c r="FZG116" s="47"/>
      <c r="FZH116" s="47"/>
      <c r="FZI116" s="47"/>
      <c r="FZJ116" s="47"/>
      <c r="FZK116" s="47"/>
      <c r="FZL116" s="47"/>
      <c r="FZM116" s="47"/>
      <c r="FZN116" s="47"/>
      <c r="FZO116" s="47"/>
      <c r="FZP116" s="47"/>
      <c r="FZQ116" s="47"/>
      <c r="FZR116" s="47"/>
      <c r="FZS116" s="47"/>
      <c r="FZT116" s="47"/>
      <c r="FZU116" s="47"/>
      <c r="FZV116" s="47"/>
      <c r="FZW116" s="47"/>
      <c r="FZX116" s="47"/>
      <c r="FZY116" s="47"/>
      <c r="FZZ116" s="47"/>
      <c r="GAA116" s="47"/>
      <c r="GAB116" s="47"/>
      <c r="GAC116" s="47"/>
      <c r="GAD116" s="47"/>
      <c r="GAE116" s="47"/>
      <c r="GAF116" s="47"/>
      <c r="GAG116" s="47"/>
      <c r="GAH116" s="47"/>
      <c r="GAI116" s="47"/>
      <c r="GAJ116" s="47"/>
      <c r="GAK116" s="47"/>
      <c r="GAL116" s="47"/>
      <c r="GAM116" s="47"/>
      <c r="GAN116" s="47"/>
      <c r="GAO116" s="47"/>
      <c r="GAP116" s="47"/>
      <c r="GAQ116" s="47"/>
      <c r="GAR116" s="47"/>
      <c r="GAS116" s="47"/>
      <c r="GAT116" s="47"/>
      <c r="GAU116" s="47"/>
      <c r="GAV116" s="47"/>
      <c r="GAW116" s="47"/>
      <c r="GAX116" s="47"/>
      <c r="GAY116" s="47"/>
      <c r="GAZ116" s="47"/>
      <c r="GBA116" s="47"/>
      <c r="GBB116" s="47"/>
      <c r="GBC116" s="47"/>
      <c r="GBD116" s="47"/>
      <c r="GBE116" s="47"/>
      <c r="GBF116" s="47"/>
      <c r="GBG116" s="47"/>
      <c r="GBH116" s="47"/>
      <c r="GBI116" s="47"/>
      <c r="GBJ116" s="47"/>
      <c r="GBK116" s="47"/>
      <c r="GBL116" s="47"/>
      <c r="GBM116" s="47"/>
      <c r="GBN116" s="47"/>
      <c r="GBO116" s="47"/>
      <c r="GBP116" s="47"/>
      <c r="GBQ116" s="47"/>
      <c r="GBR116" s="47"/>
      <c r="GBS116" s="47"/>
      <c r="GBT116" s="47"/>
      <c r="GBU116" s="47"/>
      <c r="GBV116" s="47"/>
      <c r="GBW116" s="47"/>
      <c r="GBX116" s="47"/>
      <c r="GBY116" s="47"/>
      <c r="GBZ116" s="47"/>
      <c r="GCA116" s="47"/>
      <c r="GCB116" s="47"/>
      <c r="GCC116" s="47"/>
      <c r="GCD116" s="47"/>
      <c r="GCE116" s="47"/>
      <c r="GCF116" s="47"/>
      <c r="GCG116" s="47"/>
      <c r="GCH116" s="47"/>
      <c r="GCI116" s="47"/>
      <c r="GCJ116" s="47"/>
      <c r="GCK116" s="47"/>
      <c r="GCL116" s="47"/>
      <c r="GCM116" s="47"/>
      <c r="GCN116" s="47"/>
      <c r="GCO116" s="47"/>
      <c r="GCP116" s="47"/>
      <c r="GCQ116" s="47"/>
      <c r="GCR116" s="47"/>
      <c r="GCS116" s="47"/>
      <c r="GCT116" s="47"/>
      <c r="GCU116" s="47"/>
      <c r="GCV116" s="47"/>
      <c r="GCW116" s="47"/>
      <c r="GCX116" s="47"/>
      <c r="GCY116" s="47"/>
      <c r="GCZ116" s="47"/>
      <c r="GDA116" s="47"/>
      <c r="GDB116" s="47"/>
      <c r="GDC116" s="47"/>
      <c r="GDD116" s="47"/>
      <c r="GDE116" s="47"/>
      <c r="GDF116" s="47"/>
      <c r="GDG116" s="47"/>
      <c r="GDH116" s="47"/>
      <c r="GDI116" s="47"/>
      <c r="GDJ116" s="47"/>
      <c r="GDK116" s="47"/>
      <c r="GDL116" s="47"/>
      <c r="GDM116" s="47"/>
      <c r="GDN116" s="47"/>
      <c r="GDO116" s="47"/>
      <c r="GDP116" s="47"/>
      <c r="GDQ116" s="47"/>
      <c r="GDR116" s="47"/>
      <c r="GDS116" s="47"/>
      <c r="GDT116" s="47"/>
      <c r="GDU116" s="47"/>
      <c r="GDV116" s="47"/>
      <c r="GDW116" s="47"/>
      <c r="GDX116" s="47"/>
      <c r="GDY116" s="47"/>
      <c r="GDZ116" s="47"/>
      <c r="GEA116" s="47"/>
      <c r="GEB116" s="47"/>
      <c r="GEC116" s="47"/>
      <c r="GED116" s="47"/>
      <c r="GEE116" s="47"/>
      <c r="GEF116" s="47"/>
      <c r="GEG116" s="47"/>
      <c r="GEH116" s="47"/>
      <c r="GEI116" s="47"/>
      <c r="GEJ116" s="47"/>
      <c r="GEK116" s="47"/>
      <c r="GEL116" s="47"/>
      <c r="GEM116" s="47"/>
      <c r="GEN116" s="47"/>
      <c r="GEO116" s="47"/>
      <c r="GEP116" s="47"/>
      <c r="GEQ116" s="47"/>
      <c r="GER116" s="47"/>
      <c r="GES116" s="47"/>
      <c r="GET116" s="47"/>
      <c r="GEU116" s="47"/>
      <c r="GEV116" s="47"/>
      <c r="GEW116" s="47"/>
      <c r="GEX116" s="47"/>
      <c r="GEY116" s="47"/>
      <c r="GEZ116" s="47"/>
      <c r="GFA116" s="47"/>
      <c r="GFB116" s="47"/>
      <c r="GFC116" s="47"/>
      <c r="GFD116" s="47"/>
      <c r="GFE116" s="47"/>
      <c r="GFF116" s="47"/>
      <c r="GFG116" s="47"/>
      <c r="GFH116" s="47"/>
      <c r="GFI116" s="47"/>
      <c r="GFJ116" s="47"/>
      <c r="GFK116" s="47"/>
      <c r="GFL116" s="47"/>
      <c r="GFM116" s="47"/>
      <c r="GFN116" s="47"/>
      <c r="GFO116" s="47"/>
      <c r="GFP116" s="47"/>
      <c r="GFQ116" s="47"/>
      <c r="GFR116" s="47"/>
      <c r="GFS116" s="47"/>
      <c r="GFT116" s="47"/>
      <c r="GFU116" s="47"/>
      <c r="GFV116" s="47"/>
      <c r="GFW116" s="47"/>
      <c r="GFX116" s="47"/>
      <c r="GFY116" s="47"/>
      <c r="GFZ116" s="47"/>
      <c r="GGA116" s="47"/>
      <c r="GGB116" s="47"/>
      <c r="GGC116" s="47"/>
      <c r="GGD116" s="47"/>
      <c r="GGE116" s="47"/>
      <c r="GGF116" s="47"/>
      <c r="GGG116" s="47"/>
      <c r="GGH116" s="47"/>
      <c r="GGI116" s="47"/>
      <c r="GGJ116" s="47"/>
      <c r="GGK116" s="47"/>
      <c r="GGL116" s="47"/>
      <c r="GGM116" s="47"/>
      <c r="GGN116" s="47"/>
      <c r="GGO116" s="47"/>
      <c r="GGP116" s="47"/>
      <c r="GGQ116" s="47"/>
      <c r="GGR116" s="47"/>
      <c r="GGS116" s="47"/>
      <c r="GGT116" s="47"/>
      <c r="GGU116" s="47"/>
      <c r="GGV116" s="47"/>
      <c r="GGW116" s="47"/>
      <c r="GGX116" s="47"/>
      <c r="GGY116" s="47"/>
      <c r="GGZ116" s="47"/>
      <c r="GHA116" s="47"/>
      <c r="GHB116" s="47"/>
      <c r="GHC116" s="47"/>
      <c r="GHD116" s="47"/>
      <c r="GHE116" s="47"/>
      <c r="GHF116" s="47"/>
      <c r="GHG116" s="47"/>
      <c r="GHH116" s="47"/>
      <c r="GHI116" s="47"/>
      <c r="GHJ116" s="47"/>
      <c r="GHK116" s="47"/>
      <c r="GHL116" s="47"/>
      <c r="GHM116" s="47"/>
      <c r="GHN116" s="47"/>
      <c r="GHO116" s="47"/>
      <c r="GHP116" s="47"/>
      <c r="GHQ116" s="47"/>
      <c r="GHR116" s="47"/>
      <c r="GHS116" s="47"/>
      <c r="GHT116" s="47"/>
      <c r="GHU116" s="47"/>
      <c r="GHV116" s="47"/>
      <c r="GHW116" s="47"/>
      <c r="GHX116" s="47"/>
      <c r="GHY116" s="47"/>
      <c r="GHZ116" s="47"/>
      <c r="GIA116" s="47"/>
      <c r="GIB116" s="47"/>
      <c r="GIC116" s="47"/>
      <c r="GID116" s="47"/>
      <c r="GIE116" s="47"/>
      <c r="GIF116" s="47"/>
      <c r="GIG116" s="47"/>
      <c r="GIH116" s="47"/>
      <c r="GII116" s="47"/>
      <c r="GIJ116" s="47"/>
      <c r="GIK116" s="47"/>
      <c r="GIL116" s="47"/>
      <c r="GIM116" s="47"/>
      <c r="GIN116" s="47"/>
      <c r="GIO116" s="47"/>
      <c r="GIP116" s="47"/>
      <c r="GIQ116" s="47"/>
      <c r="GIR116" s="47"/>
      <c r="GIS116" s="47"/>
      <c r="GIT116" s="47"/>
      <c r="GIU116" s="47"/>
      <c r="GIV116" s="47"/>
      <c r="GIW116" s="47"/>
      <c r="GIX116" s="47"/>
      <c r="GIY116" s="47"/>
      <c r="GIZ116" s="47"/>
      <c r="GJA116" s="47"/>
      <c r="GJB116" s="47"/>
      <c r="GJC116" s="47"/>
      <c r="GJD116" s="47"/>
      <c r="GJE116" s="47"/>
      <c r="GJF116" s="47"/>
      <c r="GJG116" s="47"/>
      <c r="GJH116" s="47"/>
      <c r="GJI116" s="47"/>
      <c r="GJJ116" s="47"/>
      <c r="GJK116" s="47"/>
      <c r="GJL116" s="47"/>
      <c r="GJM116" s="47"/>
      <c r="GJN116" s="47"/>
      <c r="GJO116" s="47"/>
      <c r="GJP116" s="47"/>
      <c r="GJQ116" s="47"/>
      <c r="GJR116" s="47"/>
      <c r="GJS116" s="47"/>
      <c r="GJT116" s="47"/>
      <c r="GJU116" s="47"/>
      <c r="GJV116" s="47"/>
      <c r="GJW116" s="47"/>
      <c r="GJX116" s="47"/>
      <c r="GJY116" s="47"/>
      <c r="GJZ116" s="47"/>
      <c r="GKA116" s="47"/>
      <c r="GKB116" s="47"/>
      <c r="GKC116" s="47"/>
      <c r="GKD116" s="47"/>
      <c r="GKE116" s="47"/>
      <c r="GKF116" s="47"/>
      <c r="GKG116" s="47"/>
      <c r="GKH116" s="47"/>
      <c r="GKI116" s="47"/>
      <c r="GKJ116" s="47"/>
      <c r="GKK116" s="47"/>
      <c r="GKL116" s="47"/>
      <c r="GKM116" s="47"/>
      <c r="GKN116" s="47"/>
      <c r="GKO116" s="47"/>
      <c r="GKP116" s="47"/>
      <c r="GKQ116" s="47"/>
      <c r="GKR116" s="47"/>
      <c r="GKS116" s="47"/>
      <c r="GKT116" s="47"/>
      <c r="GKU116" s="47"/>
      <c r="GKV116" s="47"/>
      <c r="GKW116" s="47"/>
      <c r="GKX116" s="47"/>
      <c r="GKY116" s="47"/>
      <c r="GKZ116" s="47"/>
      <c r="GLA116" s="47"/>
      <c r="GLB116" s="47"/>
      <c r="GLC116" s="47"/>
      <c r="GLD116" s="47"/>
      <c r="GLE116" s="47"/>
      <c r="GLF116" s="47"/>
      <c r="GLG116" s="47"/>
      <c r="GLH116" s="47"/>
      <c r="GLI116" s="47"/>
      <c r="GLJ116" s="47"/>
      <c r="GLK116" s="47"/>
      <c r="GLL116" s="47"/>
      <c r="GLM116" s="47"/>
      <c r="GLN116" s="47"/>
      <c r="GLO116" s="47"/>
      <c r="GLP116" s="47"/>
      <c r="GLQ116" s="47"/>
      <c r="GLR116" s="47"/>
      <c r="GLS116" s="47"/>
      <c r="GLT116" s="47"/>
      <c r="GLU116" s="47"/>
      <c r="GLV116" s="47"/>
      <c r="GLW116" s="47"/>
      <c r="GLX116" s="47"/>
      <c r="GLY116" s="47"/>
      <c r="GLZ116" s="47"/>
      <c r="GMA116" s="47"/>
      <c r="GMB116" s="47"/>
      <c r="GMC116" s="47"/>
      <c r="GMD116" s="47"/>
      <c r="GME116" s="47"/>
      <c r="GMF116" s="47"/>
      <c r="GMG116" s="47"/>
      <c r="GMH116" s="47"/>
      <c r="GMI116" s="47"/>
      <c r="GMJ116" s="47"/>
      <c r="GMK116" s="47"/>
      <c r="GML116" s="47"/>
      <c r="GMM116" s="47"/>
      <c r="GMN116" s="47"/>
      <c r="GMO116" s="47"/>
      <c r="GMP116" s="47"/>
      <c r="GMQ116" s="47"/>
      <c r="GMR116" s="47"/>
      <c r="GMS116" s="47"/>
      <c r="GMT116" s="47"/>
      <c r="GMU116" s="47"/>
      <c r="GMV116" s="47"/>
      <c r="GMW116" s="47"/>
      <c r="GMX116" s="47"/>
      <c r="GMY116" s="47"/>
      <c r="GMZ116" s="47"/>
      <c r="GNA116" s="47"/>
      <c r="GNB116" s="47"/>
      <c r="GNC116" s="47"/>
      <c r="GND116" s="47"/>
      <c r="GNE116" s="47"/>
      <c r="GNF116" s="47"/>
      <c r="GNG116" s="47"/>
      <c r="GNH116" s="47"/>
      <c r="GNI116" s="47"/>
      <c r="GNJ116" s="47"/>
      <c r="GNK116" s="47"/>
      <c r="GNL116" s="47"/>
      <c r="GNM116" s="47"/>
      <c r="GNN116" s="47"/>
      <c r="GNO116" s="47"/>
      <c r="GNP116" s="47"/>
      <c r="GNQ116" s="47"/>
      <c r="GNR116" s="47"/>
      <c r="GNS116" s="47"/>
      <c r="GNT116" s="47"/>
      <c r="GNU116" s="47"/>
      <c r="GNV116" s="47"/>
      <c r="GNW116" s="47"/>
      <c r="GNX116" s="47"/>
      <c r="GNY116" s="47"/>
      <c r="GNZ116" s="47"/>
      <c r="GOA116" s="47"/>
      <c r="GOB116" s="47"/>
      <c r="GOC116" s="47"/>
      <c r="GOD116" s="47"/>
      <c r="GOE116" s="47"/>
      <c r="GOF116" s="47"/>
      <c r="GOG116" s="47"/>
      <c r="GOH116" s="47"/>
      <c r="GOI116" s="47"/>
      <c r="GOJ116" s="47"/>
      <c r="GOK116" s="47"/>
      <c r="GOL116" s="47"/>
      <c r="GOM116" s="47"/>
      <c r="GON116" s="47"/>
      <c r="GOO116" s="47"/>
      <c r="GOP116" s="47"/>
      <c r="GOQ116" s="47"/>
      <c r="GOR116" s="47"/>
      <c r="GOS116" s="47"/>
      <c r="GOT116" s="47"/>
      <c r="GOU116" s="47"/>
      <c r="GOV116" s="47"/>
      <c r="GOW116" s="47"/>
      <c r="GOX116" s="47"/>
      <c r="GOY116" s="47"/>
      <c r="GOZ116" s="47"/>
      <c r="GPA116" s="47"/>
      <c r="GPB116" s="47"/>
      <c r="GPC116" s="47"/>
      <c r="GPD116" s="47"/>
      <c r="GPE116" s="47"/>
      <c r="GPF116" s="47"/>
      <c r="GPG116" s="47"/>
      <c r="GPH116" s="47"/>
      <c r="GPI116" s="47"/>
      <c r="GPJ116" s="47"/>
      <c r="GPK116" s="47"/>
      <c r="GPL116" s="47"/>
      <c r="GPM116" s="47"/>
      <c r="GPN116" s="47"/>
      <c r="GPO116" s="47"/>
      <c r="GPP116" s="47"/>
      <c r="GPQ116" s="47"/>
      <c r="GPR116" s="47"/>
      <c r="GPS116" s="47"/>
      <c r="GPT116" s="47"/>
      <c r="GPU116" s="47"/>
      <c r="GPV116" s="47"/>
      <c r="GPW116" s="47"/>
      <c r="GPX116" s="47"/>
      <c r="GPY116" s="47"/>
      <c r="GPZ116" s="47"/>
      <c r="GQA116" s="47"/>
      <c r="GQB116" s="47"/>
      <c r="GQC116" s="47"/>
      <c r="GQD116" s="47"/>
      <c r="GQE116" s="47"/>
      <c r="GQF116" s="47"/>
      <c r="GQG116" s="47"/>
      <c r="GQH116" s="47"/>
      <c r="GQI116" s="47"/>
      <c r="GQJ116" s="47"/>
      <c r="GQK116" s="47"/>
      <c r="GQL116" s="47"/>
      <c r="GQM116" s="47"/>
      <c r="GQN116" s="47"/>
      <c r="GQO116" s="47"/>
      <c r="GQP116" s="47"/>
      <c r="GQQ116" s="47"/>
      <c r="GQR116" s="47"/>
      <c r="GQS116" s="47"/>
      <c r="GQT116" s="47"/>
      <c r="GQU116" s="47"/>
      <c r="GQV116" s="47"/>
      <c r="GQW116" s="47"/>
      <c r="GQX116" s="47"/>
      <c r="GQY116" s="47"/>
      <c r="GQZ116" s="47"/>
      <c r="GRA116" s="47"/>
      <c r="GRB116" s="47"/>
      <c r="GRC116" s="47"/>
      <c r="GRD116" s="47"/>
      <c r="GRE116" s="47"/>
      <c r="GRF116" s="47"/>
      <c r="GRG116" s="47"/>
      <c r="GRH116" s="47"/>
      <c r="GRI116" s="47"/>
      <c r="GRJ116" s="47"/>
      <c r="GRK116" s="47"/>
      <c r="GRL116" s="47"/>
      <c r="GRM116" s="47"/>
      <c r="GRN116" s="47"/>
      <c r="GRO116" s="47"/>
      <c r="GRP116" s="47"/>
      <c r="GRQ116" s="47"/>
      <c r="GRR116" s="47"/>
      <c r="GRS116" s="47"/>
      <c r="GRT116" s="47"/>
      <c r="GRU116" s="47"/>
      <c r="GRV116" s="47"/>
      <c r="GRW116" s="47"/>
      <c r="GRX116" s="47"/>
      <c r="GRY116" s="47"/>
      <c r="GRZ116" s="47"/>
      <c r="GSA116" s="47"/>
      <c r="GSB116" s="47"/>
      <c r="GSC116" s="47"/>
      <c r="GSD116" s="47"/>
      <c r="GSE116" s="47"/>
      <c r="GSF116" s="47"/>
      <c r="GSG116" s="47"/>
      <c r="GSH116" s="47"/>
      <c r="GSI116" s="47"/>
      <c r="GSJ116" s="47"/>
      <c r="GSK116" s="47"/>
      <c r="GSL116" s="47"/>
      <c r="GSM116" s="47"/>
      <c r="GSN116" s="47"/>
      <c r="GSO116" s="47"/>
      <c r="GSP116" s="47"/>
      <c r="GSQ116" s="47"/>
      <c r="GSR116" s="47"/>
      <c r="GSS116" s="47"/>
      <c r="GST116" s="47"/>
      <c r="GSU116" s="47"/>
      <c r="GSV116" s="47"/>
      <c r="GSW116" s="47"/>
      <c r="GSX116" s="47"/>
      <c r="GSY116" s="47"/>
      <c r="GSZ116" s="47"/>
      <c r="GTA116" s="47"/>
      <c r="GTB116" s="47"/>
      <c r="GTC116" s="47"/>
      <c r="GTD116" s="47"/>
      <c r="GTE116" s="47"/>
      <c r="GTF116" s="47"/>
      <c r="GTG116" s="47"/>
      <c r="GTH116" s="47"/>
      <c r="GTI116" s="47"/>
      <c r="GTJ116" s="47"/>
      <c r="GTK116" s="47"/>
      <c r="GTL116" s="47"/>
      <c r="GTM116" s="47"/>
      <c r="GTN116" s="47"/>
      <c r="GTO116" s="47"/>
      <c r="GTP116" s="47"/>
      <c r="GTQ116" s="47"/>
      <c r="GTR116" s="47"/>
      <c r="GTS116" s="47"/>
      <c r="GTT116" s="47"/>
      <c r="GTU116" s="47"/>
      <c r="GTV116" s="47"/>
      <c r="GTW116" s="47"/>
      <c r="GTX116" s="47"/>
      <c r="GTY116" s="47"/>
      <c r="GTZ116" s="47"/>
      <c r="GUA116" s="47"/>
      <c r="GUB116" s="47"/>
      <c r="GUC116" s="47"/>
      <c r="GUD116" s="47"/>
      <c r="GUE116" s="47"/>
      <c r="GUF116" s="47"/>
      <c r="GUG116" s="47"/>
      <c r="GUH116" s="47"/>
      <c r="GUI116" s="47"/>
      <c r="GUJ116" s="47"/>
      <c r="GUK116" s="47"/>
      <c r="GUL116" s="47"/>
      <c r="GUM116" s="47"/>
      <c r="GUN116" s="47"/>
      <c r="GUO116" s="47"/>
      <c r="GUP116" s="47"/>
      <c r="GUQ116" s="47"/>
      <c r="GUR116" s="47"/>
      <c r="GUS116" s="47"/>
      <c r="GUT116" s="47"/>
      <c r="GUU116" s="47"/>
      <c r="GUV116" s="47"/>
      <c r="GUW116" s="47"/>
      <c r="GUX116" s="47"/>
      <c r="GUY116" s="47"/>
      <c r="GUZ116" s="47"/>
      <c r="GVA116" s="47"/>
      <c r="GVB116" s="47"/>
      <c r="GVC116" s="47"/>
      <c r="GVD116" s="47"/>
      <c r="GVE116" s="47"/>
      <c r="GVF116" s="47"/>
      <c r="GVG116" s="47"/>
      <c r="GVH116" s="47"/>
      <c r="GVI116" s="47"/>
      <c r="GVJ116" s="47"/>
      <c r="GVK116" s="47"/>
      <c r="GVL116" s="47"/>
      <c r="GVM116" s="47"/>
      <c r="GVN116" s="47"/>
      <c r="GVO116" s="47"/>
      <c r="GVP116" s="47"/>
      <c r="GVQ116" s="47"/>
      <c r="GVR116" s="47"/>
      <c r="GVS116" s="47"/>
      <c r="GVT116" s="47"/>
      <c r="GVU116" s="47"/>
      <c r="GVV116" s="47"/>
      <c r="GVW116" s="47"/>
      <c r="GVX116" s="47"/>
      <c r="GVY116" s="47"/>
      <c r="GVZ116" s="47"/>
      <c r="GWA116" s="47"/>
      <c r="GWB116" s="47"/>
      <c r="GWC116" s="47"/>
      <c r="GWD116" s="47"/>
      <c r="GWE116" s="47"/>
      <c r="GWF116" s="47"/>
      <c r="GWG116" s="47"/>
      <c r="GWH116" s="47"/>
      <c r="GWI116" s="47"/>
      <c r="GWJ116" s="47"/>
      <c r="GWK116" s="47"/>
      <c r="GWL116" s="47"/>
      <c r="GWM116" s="47"/>
      <c r="GWN116" s="47"/>
      <c r="GWO116" s="47"/>
      <c r="GWP116" s="47"/>
      <c r="GWQ116" s="47"/>
      <c r="GWR116" s="47"/>
      <c r="GWS116" s="47"/>
      <c r="GWT116" s="47"/>
      <c r="GWU116" s="47"/>
      <c r="GWV116" s="47"/>
      <c r="GWW116" s="47"/>
      <c r="GWX116" s="47"/>
      <c r="GWY116" s="47"/>
      <c r="GWZ116" s="47"/>
      <c r="GXA116" s="47"/>
      <c r="GXB116" s="47"/>
      <c r="GXC116" s="47"/>
      <c r="GXD116" s="47"/>
      <c r="GXE116" s="47"/>
      <c r="GXF116" s="47"/>
      <c r="GXG116" s="47"/>
      <c r="GXH116" s="47"/>
      <c r="GXI116" s="47"/>
      <c r="GXJ116" s="47"/>
      <c r="GXK116" s="47"/>
      <c r="GXL116" s="47"/>
      <c r="GXM116" s="47"/>
      <c r="GXN116" s="47"/>
      <c r="GXO116" s="47"/>
      <c r="GXP116" s="47"/>
      <c r="GXQ116" s="47"/>
      <c r="GXR116" s="47"/>
      <c r="GXS116" s="47"/>
      <c r="GXT116" s="47"/>
      <c r="GXU116" s="47"/>
      <c r="GXV116" s="47"/>
      <c r="GXW116" s="47"/>
      <c r="GXX116" s="47"/>
      <c r="GXY116" s="47"/>
      <c r="GXZ116" s="47"/>
      <c r="GYA116" s="47"/>
      <c r="GYB116" s="47"/>
      <c r="GYC116" s="47"/>
      <c r="GYD116" s="47"/>
      <c r="GYE116" s="47"/>
      <c r="GYF116" s="47"/>
      <c r="GYG116" s="47"/>
      <c r="GYH116" s="47"/>
      <c r="GYI116" s="47"/>
      <c r="GYJ116" s="47"/>
      <c r="GYK116" s="47"/>
      <c r="GYL116" s="47"/>
      <c r="GYM116" s="47"/>
      <c r="GYN116" s="47"/>
      <c r="GYO116" s="47"/>
      <c r="GYP116" s="47"/>
      <c r="GYQ116" s="47"/>
      <c r="GYR116" s="47"/>
      <c r="GYS116" s="47"/>
      <c r="GYT116" s="47"/>
      <c r="GYU116" s="47"/>
      <c r="GYV116" s="47"/>
      <c r="GYW116" s="47"/>
      <c r="GYX116" s="47"/>
      <c r="GYY116" s="47"/>
      <c r="GYZ116" s="47"/>
      <c r="GZA116" s="47"/>
      <c r="GZB116" s="47"/>
      <c r="GZC116" s="47"/>
      <c r="GZD116" s="47"/>
      <c r="GZE116" s="47"/>
      <c r="GZF116" s="47"/>
      <c r="GZG116" s="47"/>
      <c r="GZH116" s="47"/>
      <c r="GZI116" s="47"/>
      <c r="GZJ116" s="47"/>
      <c r="GZK116" s="47"/>
      <c r="GZL116" s="47"/>
      <c r="GZM116" s="47"/>
      <c r="GZN116" s="47"/>
      <c r="GZO116" s="47"/>
      <c r="GZP116" s="47"/>
      <c r="GZQ116" s="47"/>
      <c r="GZR116" s="47"/>
      <c r="GZS116" s="47"/>
      <c r="GZT116" s="47"/>
      <c r="GZU116" s="47"/>
      <c r="GZV116" s="47"/>
      <c r="GZW116" s="47"/>
      <c r="GZX116" s="47"/>
      <c r="GZY116" s="47"/>
      <c r="GZZ116" s="47"/>
      <c r="HAA116" s="47"/>
      <c r="HAB116" s="47"/>
      <c r="HAC116" s="47"/>
      <c r="HAD116" s="47"/>
      <c r="HAE116" s="47"/>
      <c r="HAF116" s="47"/>
      <c r="HAG116" s="47"/>
      <c r="HAH116" s="47"/>
      <c r="HAI116" s="47"/>
      <c r="HAJ116" s="47"/>
      <c r="HAK116" s="47"/>
      <c r="HAL116" s="47"/>
      <c r="HAM116" s="47"/>
      <c r="HAN116" s="47"/>
      <c r="HAO116" s="47"/>
      <c r="HAP116" s="47"/>
      <c r="HAQ116" s="47"/>
      <c r="HAR116" s="47"/>
      <c r="HAS116" s="47"/>
      <c r="HAT116" s="47"/>
      <c r="HAU116" s="47"/>
      <c r="HAV116" s="47"/>
      <c r="HAW116" s="47"/>
      <c r="HAX116" s="47"/>
      <c r="HAY116" s="47"/>
      <c r="HAZ116" s="47"/>
      <c r="HBA116" s="47"/>
      <c r="HBB116" s="47"/>
      <c r="HBC116" s="47"/>
      <c r="HBD116" s="47"/>
      <c r="HBE116" s="47"/>
      <c r="HBF116" s="47"/>
      <c r="HBG116" s="47"/>
      <c r="HBH116" s="47"/>
      <c r="HBI116" s="47"/>
      <c r="HBJ116" s="47"/>
      <c r="HBK116" s="47"/>
      <c r="HBL116" s="47"/>
      <c r="HBM116" s="47"/>
      <c r="HBN116" s="47"/>
      <c r="HBO116" s="47"/>
      <c r="HBP116" s="47"/>
      <c r="HBQ116" s="47"/>
      <c r="HBR116" s="47"/>
      <c r="HBS116" s="47"/>
      <c r="HBT116" s="47"/>
      <c r="HBU116" s="47"/>
      <c r="HBV116" s="47"/>
      <c r="HBW116" s="47"/>
      <c r="HBX116" s="47"/>
      <c r="HBY116" s="47"/>
      <c r="HBZ116" s="47"/>
      <c r="HCA116" s="47"/>
      <c r="HCB116" s="47"/>
      <c r="HCC116" s="47"/>
      <c r="HCD116" s="47"/>
      <c r="HCE116" s="47"/>
      <c r="HCF116" s="47"/>
      <c r="HCG116" s="47"/>
      <c r="HCH116" s="47"/>
      <c r="HCI116" s="47"/>
      <c r="HCJ116" s="47"/>
      <c r="HCK116" s="47"/>
      <c r="HCL116" s="47"/>
      <c r="HCM116" s="47"/>
      <c r="HCN116" s="47"/>
      <c r="HCO116" s="47"/>
      <c r="HCP116" s="47"/>
      <c r="HCQ116" s="47"/>
      <c r="HCR116" s="47"/>
      <c r="HCS116" s="47"/>
      <c r="HCT116" s="47"/>
      <c r="HCU116" s="47"/>
      <c r="HCV116" s="47"/>
      <c r="HCW116" s="47"/>
      <c r="HCX116" s="47"/>
      <c r="HCY116" s="47"/>
      <c r="HCZ116" s="47"/>
      <c r="HDA116" s="47"/>
      <c r="HDB116" s="47"/>
      <c r="HDC116" s="47"/>
      <c r="HDD116" s="47"/>
      <c r="HDE116" s="47"/>
      <c r="HDF116" s="47"/>
      <c r="HDG116" s="47"/>
      <c r="HDH116" s="47"/>
      <c r="HDI116" s="47"/>
      <c r="HDJ116" s="47"/>
      <c r="HDK116" s="47"/>
      <c r="HDL116" s="47"/>
      <c r="HDM116" s="47"/>
      <c r="HDN116" s="47"/>
      <c r="HDO116" s="47"/>
      <c r="HDP116" s="47"/>
      <c r="HDQ116" s="47"/>
      <c r="HDR116" s="47"/>
      <c r="HDS116" s="47"/>
      <c r="HDT116" s="47"/>
      <c r="HDU116" s="47"/>
      <c r="HDV116" s="47"/>
      <c r="HDW116" s="47"/>
      <c r="HDX116" s="47"/>
      <c r="HDY116" s="47"/>
      <c r="HDZ116" s="47"/>
      <c r="HEA116" s="47"/>
      <c r="HEB116" s="47"/>
      <c r="HEC116" s="47"/>
      <c r="HED116" s="47"/>
      <c r="HEE116" s="47"/>
      <c r="HEF116" s="47"/>
      <c r="HEG116" s="47"/>
      <c r="HEH116" s="47"/>
      <c r="HEI116" s="47"/>
      <c r="HEJ116" s="47"/>
      <c r="HEK116" s="47"/>
      <c r="HEL116" s="47"/>
      <c r="HEM116" s="47"/>
      <c r="HEN116" s="47"/>
      <c r="HEO116" s="47"/>
      <c r="HEP116" s="47"/>
      <c r="HEQ116" s="47"/>
      <c r="HER116" s="47"/>
      <c r="HES116" s="47"/>
      <c r="HET116" s="47"/>
      <c r="HEU116" s="47"/>
      <c r="HEV116" s="47"/>
      <c r="HEW116" s="47"/>
      <c r="HEX116" s="47"/>
      <c r="HEY116" s="47"/>
      <c r="HEZ116" s="47"/>
      <c r="HFA116" s="47"/>
      <c r="HFB116" s="47"/>
      <c r="HFC116" s="47"/>
      <c r="HFD116" s="47"/>
      <c r="HFE116" s="47"/>
      <c r="HFF116" s="47"/>
      <c r="HFG116" s="47"/>
      <c r="HFH116" s="47"/>
      <c r="HFI116" s="47"/>
      <c r="HFJ116" s="47"/>
      <c r="HFK116" s="47"/>
      <c r="HFL116" s="47"/>
      <c r="HFM116" s="47"/>
      <c r="HFN116" s="47"/>
      <c r="HFO116" s="47"/>
      <c r="HFP116" s="47"/>
      <c r="HFQ116" s="47"/>
      <c r="HFR116" s="47"/>
      <c r="HFS116" s="47"/>
      <c r="HFT116" s="47"/>
      <c r="HFU116" s="47"/>
      <c r="HFV116" s="47"/>
      <c r="HFW116" s="47"/>
      <c r="HFX116" s="47"/>
      <c r="HFY116" s="47"/>
      <c r="HFZ116" s="47"/>
      <c r="HGA116" s="47"/>
      <c r="HGB116" s="47"/>
      <c r="HGC116" s="47"/>
      <c r="HGD116" s="47"/>
      <c r="HGE116" s="47"/>
      <c r="HGF116" s="47"/>
      <c r="HGG116" s="47"/>
      <c r="HGH116" s="47"/>
      <c r="HGI116" s="47"/>
      <c r="HGJ116" s="47"/>
      <c r="HGK116" s="47"/>
      <c r="HGL116" s="47"/>
      <c r="HGM116" s="47"/>
      <c r="HGN116" s="47"/>
      <c r="HGO116" s="47"/>
      <c r="HGP116" s="47"/>
      <c r="HGQ116" s="47"/>
      <c r="HGR116" s="47"/>
      <c r="HGS116" s="47"/>
      <c r="HGT116" s="47"/>
      <c r="HGU116" s="47"/>
      <c r="HGV116" s="47"/>
      <c r="HGW116" s="47"/>
      <c r="HGX116" s="47"/>
      <c r="HGY116" s="47"/>
      <c r="HGZ116" s="47"/>
      <c r="HHA116" s="47"/>
      <c r="HHB116" s="47"/>
      <c r="HHC116" s="47"/>
      <c r="HHD116" s="47"/>
      <c r="HHE116" s="47"/>
      <c r="HHF116" s="47"/>
      <c r="HHG116" s="47"/>
      <c r="HHH116" s="47"/>
      <c r="HHI116" s="47"/>
      <c r="HHJ116" s="47"/>
      <c r="HHK116" s="47"/>
      <c r="HHL116" s="47"/>
      <c r="HHM116" s="47"/>
      <c r="HHN116" s="47"/>
      <c r="HHO116" s="47"/>
      <c r="HHP116" s="47"/>
      <c r="HHQ116" s="47"/>
      <c r="HHR116" s="47"/>
      <c r="HHS116" s="47"/>
      <c r="HHT116" s="47"/>
      <c r="HHU116" s="47"/>
      <c r="HHV116" s="47"/>
      <c r="HHW116" s="47"/>
      <c r="HHX116" s="47"/>
      <c r="HHY116" s="47"/>
      <c r="HHZ116" s="47"/>
      <c r="HIA116" s="47"/>
      <c r="HIB116" s="47"/>
      <c r="HIC116" s="47"/>
      <c r="HID116" s="47"/>
      <c r="HIE116" s="47"/>
      <c r="HIF116" s="47"/>
      <c r="HIG116" s="47"/>
      <c r="HIH116" s="47"/>
      <c r="HII116" s="47"/>
      <c r="HIJ116" s="47"/>
      <c r="HIK116" s="47"/>
      <c r="HIL116" s="47"/>
      <c r="HIM116" s="47"/>
      <c r="HIN116" s="47"/>
      <c r="HIO116" s="47"/>
      <c r="HIP116" s="47"/>
      <c r="HIQ116" s="47"/>
      <c r="HIR116" s="47"/>
      <c r="HIS116" s="47"/>
      <c r="HIT116" s="47"/>
      <c r="HIU116" s="47"/>
      <c r="HIV116" s="47"/>
      <c r="HIW116" s="47"/>
      <c r="HIX116" s="47"/>
      <c r="HIY116" s="47"/>
      <c r="HIZ116" s="47"/>
      <c r="HJA116" s="47"/>
      <c r="HJB116" s="47"/>
      <c r="HJC116" s="47"/>
      <c r="HJD116" s="47"/>
      <c r="HJE116" s="47"/>
      <c r="HJF116" s="47"/>
      <c r="HJG116" s="47"/>
      <c r="HJH116" s="47"/>
      <c r="HJI116" s="47"/>
      <c r="HJJ116" s="47"/>
      <c r="HJK116" s="47"/>
      <c r="HJL116" s="47"/>
      <c r="HJM116" s="47"/>
      <c r="HJN116" s="47"/>
      <c r="HJO116" s="47"/>
      <c r="HJP116" s="47"/>
      <c r="HJQ116" s="47"/>
      <c r="HJR116" s="47"/>
      <c r="HJS116" s="47"/>
      <c r="HJT116" s="47"/>
      <c r="HJU116" s="47"/>
      <c r="HJV116" s="47"/>
      <c r="HJW116" s="47"/>
      <c r="HJX116" s="47"/>
      <c r="HJY116" s="47"/>
      <c r="HJZ116" s="47"/>
      <c r="HKA116" s="47"/>
      <c r="HKB116" s="47"/>
      <c r="HKC116" s="47"/>
      <c r="HKD116" s="47"/>
      <c r="HKE116" s="47"/>
      <c r="HKF116" s="47"/>
      <c r="HKG116" s="47"/>
      <c r="HKH116" s="47"/>
      <c r="HKI116" s="47"/>
      <c r="HKJ116" s="47"/>
      <c r="HKK116" s="47"/>
      <c r="HKL116" s="47"/>
      <c r="HKM116" s="47"/>
      <c r="HKN116" s="47"/>
      <c r="HKO116" s="47"/>
      <c r="HKP116" s="47"/>
      <c r="HKQ116" s="47"/>
      <c r="HKR116" s="47"/>
      <c r="HKS116" s="47"/>
      <c r="HKT116" s="47"/>
      <c r="HKU116" s="47"/>
      <c r="HKV116" s="47"/>
      <c r="HKW116" s="47"/>
      <c r="HKX116" s="47"/>
      <c r="HKY116" s="47"/>
      <c r="HKZ116" s="47"/>
      <c r="HLA116" s="47"/>
      <c r="HLB116" s="47"/>
      <c r="HLC116" s="47"/>
      <c r="HLD116" s="47"/>
      <c r="HLE116" s="47"/>
      <c r="HLF116" s="47"/>
      <c r="HLG116" s="47"/>
      <c r="HLH116" s="47"/>
      <c r="HLI116" s="47"/>
      <c r="HLJ116" s="47"/>
      <c r="HLK116" s="47"/>
      <c r="HLL116" s="47"/>
      <c r="HLM116" s="47"/>
      <c r="HLN116" s="47"/>
      <c r="HLO116" s="47"/>
      <c r="HLP116" s="47"/>
      <c r="HLQ116" s="47"/>
      <c r="HLR116" s="47"/>
      <c r="HLS116" s="47"/>
      <c r="HLT116" s="47"/>
      <c r="HLU116" s="47"/>
      <c r="HLV116" s="47"/>
      <c r="HLW116" s="47"/>
      <c r="HLX116" s="47"/>
      <c r="HLY116" s="47"/>
      <c r="HLZ116" s="47"/>
      <c r="HMA116" s="47"/>
      <c r="HMB116" s="47"/>
      <c r="HMC116" s="47"/>
      <c r="HMD116" s="47"/>
      <c r="HME116" s="47"/>
      <c r="HMF116" s="47"/>
      <c r="HMG116" s="47"/>
      <c r="HMH116" s="47"/>
      <c r="HMI116" s="47"/>
      <c r="HMJ116" s="47"/>
      <c r="HMK116" s="47"/>
      <c r="HML116" s="47"/>
      <c r="HMM116" s="47"/>
      <c r="HMN116" s="47"/>
      <c r="HMO116" s="47"/>
      <c r="HMP116" s="47"/>
      <c r="HMQ116" s="47"/>
      <c r="HMR116" s="47"/>
      <c r="HMS116" s="47"/>
      <c r="HMT116" s="47"/>
      <c r="HMU116" s="47"/>
      <c r="HMV116" s="47"/>
      <c r="HMW116" s="47"/>
      <c r="HMX116" s="47"/>
      <c r="HMY116" s="47"/>
      <c r="HMZ116" s="47"/>
      <c r="HNA116" s="47"/>
      <c r="HNB116" s="47"/>
      <c r="HNC116" s="47"/>
      <c r="HND116" s="47"/>
      <c r="HNE116" s="47"/>
      <c r="HNF116" s="47"/>
      <c r="HNG116" s="47"/>
      <c r="HNH116" s="47"/>
      <c r="HNI116" s="47"/>
      <c r="HNJ116" s="47"/>
      <c r="HNK116" s="47"/>
      <c r="HNL116" s="47"/>
      <c r="HNM116" s="47"/>
      <c r="HNN116" s="47"/>
      <c r="HNO116" s="47"/>
      <c r="HNP116" s="47"/>
      <c r="HNQ116" s="47"/>
      <c r="HNR116" s="47"/>
      <c r="HNS116" s="47"/>
      <c r="HNT116" s="47"/>
      <c r="HNU116" s="47"/>
      <c r="HNV116" s="47"/>
      <c r="HNW116" s="47"/>
      <c r="HNX116" s="47"/>
      <c r="HNY116" s="47"/>
      <c r="HNZ116" s="47"/>
      <c r="HOA116" s="47"/>
      <c r="HOB116" s="47"/>
      <c r="HOC116" s="47"/>
      <c r="HOD116" s="47"/>
      <c r="HOE116" s="47"/>
      <c r="HOF116" s="47"/>
      <c r="HOG116" s="47"/>
      <c r="HOH116" s="47"/>
      <c r="HOI116" s="47"/>
      <c r="HOJ116" s="47"/>
      <c r="HOK116" s="47"/>
      <c r="HOL116" s="47"/>
      <c r="HOM116" s="47"/>
      <c r="HON116" s="47"/>
      <c r="HOO116" s="47"/>
      <c r="HOP116" s="47"/>
      <c r="HOQ116" s="47"/>
      <c r="HOR116" s="47"/>
      <c r="HOS116" s="47"/>
      <c r="HOT116" s="47"/>
      <c r="HOU116" s="47"/>
      <c r="HOV116" s="47"/>
      <c r="HOW116" s="47"/>
      <c r="HOX116" s="47"/>
      <c r="HOY116" s="47"/>
      <c r="HOZ116" s="47"/>
      <c r="HPA116" s="47"/>
      <c r="HPB116" s="47"/>
      <c r="HPC116" s="47"/>
      <c r="HPD116" s="47"/>
      <c r="HPE116" s="47"/>
      <c r="HPF116" s="47"/>
      <c r="HPG116" s="47"/>
      <c r="HPH116" s="47"/>
      <c r="HPI116" s="47"/>
      <c r="HPJ116" s="47"/>
      <c r="HPK116" s="47"/>
      <c r="HPL116" s="47"/>
      <c r="HPM116" s="47"/>
      <c r="HPN116" s="47"/>
      <c r="HPO116" s="47"/>
      <c r="HPP116" s="47"/>
      <c r="HPQ116" s="47"/>
      <c r="HPR116" s="47"/>
      <c r="HPS116" s="47"/>
      <c r="HPT116" s="47"/>
      <c r="HPU116" s="47"/>
      <c r="HPV116" s="47"/>
      <c r="HPW116" s="47"/>
      <c r="HPX116" s="47"/>
      <c r="HPY116" s="47"/>
      <c r="HPZ116" s="47"/>
      <c r="HQA116" s="47"/>
      <c r="HQB116" s="47"/>
      <c r="HQC116" s="47"/>
      <c r="HQD116" s="47"/>
      <c r="HQE116" s="47"/>
      <c r="HQF116" s="47"/>
      <c r="HQG116" s="47"/>
      <c r="HQH116" s="47"/>
      <c r="HQI116" s="47"/>
      <c r="HQJ116" s="47"/>
      <c r="HQK116" s="47"/>
      <c r="HQL116" s="47"/>
      <c r="HQM116" s="47"/>
      <c r="HQN116" s="47"/>
      <c r="HQO116" s="47"/>
      <c r="HQP116" s="47"/>
      <c r="HQQ116" s="47"/>
      <c r="HQR116" s="47"/>
      <c r="HQS116" s="47"/>
      <c r="HQT116" s="47"/>
      <c r="HQU116" s="47"/>
      <c r="HQV116" s="47"/>
      <c r="HQW116" s="47"/>
      <c r="HQX116" s="47"/>
      <c r="HQY116" s="47"/>
      <c r="HQZ116" s="47"/>
      <c r="HRA116" s="47"/>
      <c r="HRB116" s="47"/>
      <c r="HRC116" s="47"/>
      <c r="HRD116" s="47"/>
      <c r="HRE116" s="47"/>
      <c r="HRF116" s="47"/>
      <c r="HRG116" s="47"/>
      <c r="HRH116" s="47"/>
      <c r="HRI116" s="47"/>
      <c r="HRJ116" s="47"/>
      <c r="HRK116" s="47"/>
      <c r="HRL116" s="47"/>
      <c r="HRM116" s="47"/>
      <c r="HRN116" s="47"/>
      <c r="HRO116" s="47"/>
      <c r="HRP116" s="47"/>
      <c r="HRQ116" s="47"/>
      <c r="HRR116" s="47"/>
      <c r="HRS116" s="47"/>
      <c r="HRT116" s="47"/>
      <c r="HRU116" s="47"/>
      <c r="HRV116" s="47"/>
      <c r="HRW116" s="47"/>
      <c r="HRX116" s="47"/>
      <c r="HRY116" s="47"/>
      <c r="HRZ116" s="47"/>
      <c r="HSA116" s="47"/>
      <c r="HSB116" s="47"/>
      <c r="HSC116" s="47"/>
      <c r="HSD116" s="47"/>
      <c r="HSE116" s="47"/>
      <c r="HSF116" s="47"/>
      <c r="HSG116" s="47"/>
      <c r="HSH116" s="47"/>
      <c r="HSI116" s="47"/>
      <c r="HSJ116" s="47"/>
      <c r="HSK116" s="47"/>
      <c r="HSL116" s="47"/>
      <c r="HSM116" s="47"/>
      <c r="HSN116" s="47"/>
      <c r="HSO116" s="47"/>
      <c r="HSP116" s="47"/>
      <c r="HSQ116" s="47"/>
      <c r="HSR116" s="47"/>
      <c r="HSS116" s="47"/>
      <c r="HST116" s="47"/>
      <c r="HSU116" s="47"/>
      <c r="HSV116" s="47"/>
      <c r="HSW116" s="47"/>
      <c r="HSX116" s="47"/>
      <c r="HSY116" s="47"/>
      <c r="HSZ116" s="47"/>
      <c r="HTA116" s="47"/>
      <c r="HTB116" s="47"/>
      <c r="HTC116" s="47"/>
      <c r="HTD116" s="47"/>
      <c r="HTE116" s="47"/>
      <c r="HTF116" s="47"/>
      <c r="HTG116" s="47"/>
      <c r="HTH116" s="47"/>
      <c r="HTI116" s="47"/>
      <c r="HTJ116" s="47"/>
      <c r="HTK116" s="47"/>
      <c r="HTL116" s="47"/>
      <c r="HTM116" s="47"/>
      <c r="HTN116" s="47"/>
      <c r="HTO116" s="47"/>
      <c r="HTP116" s="47"/>
      <c r="HTQ116" s="47"/>
      <c r="HTR116" s="47"/>
      <c r="HTS116" s="47"/>
      <c r="HTT116" s="47"/>
      <c r="HTU116" s="47"/>
      <c r="HTV116" s="47"/>
      <c r="HTW116" s="47"/>
      <c r="HTX116" s="47"/>
      <c r="HTY116" s="47"/>
      <c r="HTZ116" s="47"/>
      <c r="HUA116" s="47"/>
      <c r="HUB116" s="47"/>
      <c r="HUC116" s="47"/>
      <c r="HUD116" s="47"/>
      <c r="HUE116" s="47"/>
      <c r="HUF116" s="47"/>
      <c r="HUG116" s="47"/>
      <c r="HUH116" s="47"/>
      <c r="HUI116" s="47"/>
      <c r="HUJ116" s="47"/>
      <c r="HUK116" s="47"/>
      <c r="HUL116" s="47"/>
      <c r="HUM116" s="47"/>
      <c r="HUN116" s="47"/>
      <c r="HUO116" s="47"/>
      <c r="HUP116" s="47"/>
      <c r="HUQ116" s="47"/>
      <c r="HUR116" s="47"/>
      <c r="HUS116" s="47"/>
      <c r="HUT116" s="47"/>
      <c r="HUU116" s="47"/>
      <c r="HUV116" s="47"/>
      <c r="HUW116" s="47"/>
      <c r="HUX116" s="47"/>
      <c r="HUY116" s="47"/>
      <c r="HUZ116" s="47"/>
      <c r="HVA116" s="47"/>
      <c r="HVB116" s="47"/>
      <c r="HVC116" s="47"/>
      <c r="HVD116" s="47"/>
      <c r="HVE116" s="47"/>
      <c r="HVF116" s="47"/>
      <c r="HVG116" s="47"/>
      <c r="HVH116" s="47"/>
      <c r="HVI116" s="47"/>
      <c r="HVJ116" s="47"/>
      <c r="HVK116" s="47"/>
      <c r="HVL116" s="47"/>
      <c r="HVM116" s="47"/>
      <c r="HVN116" s="47"/>
      <c r="HVO116" s="47"/>
      <c r="HVP116" s="47"/>
      <c r="HVQ116" s="47"/>
      <c r="HVR116" s="47"/>
      <c r="HVS116" s="47"/>
      <c r="HVT116" s="47"/>
      <c r="HVU116" s="47"/>
      <c r="HVV116" s="47"/>
      <c r="HVW116" s="47"/>
      <c r="HVX116" s="47"/>
      <c r="HVY116" s="47"/>
      <c r="HVZ116" s="47"/>
      <c r="HWA116" s="47"/>
      <c r="HWB116" s="47"/>
      <c r="HWC116" s="47"/>
      <c r="HWD116" s="47"/>
      <c r="HWE116" s="47"/>
      <c r="HWF116" s="47"/>
      <c r="HWG116" s="47"/>
      <c r="HWH116" s="47"/>
      <c r="HWI116" s="47"/>
      <c r="HWJ116" s="47"/>
      <c r="HWK116" s="47"/>
      <c r="HWL116" s="47"/>
      <c r="HWM116" s="47"/>
      <c r="HWN116" s="47"/>
      <c r="HWO116" s="47"/>
      <c r="HWP116" s="47"/>
      <c r="HWQ116" s="47"/>
      <c r="HWR116" s="47"/>
      <c r="HWS116" s="47"/>
      <c r="HWT116" s="47"/>
      <c r="HWU116" s="47"/>
      <c r="HWV116" s="47"/>
      <c r="HWW116" s="47"/>
      <c r="HWX116" s="47"/>
      <c r="HWY116" s="47"/>
      <c r="HWZ116" s="47"/>
      <c r="HXA116" s="47"/>
      <c r="HXB116" s="47"/>
      <c r="HXC116" s="47"/>
      <c r="HXD116" s="47"/>
      <c r="HXE116" s="47"/>
      <c r="HXF116" s="47"/>
      <c r="HXG116" s="47"/>
      <c r="HXH116" s="47"/>
      <c r="HXI116" s="47"/>
      <c r="HXJ116" s="47"/>
      <c r="HXK116" s="47"/>
      <c r="HXL116" s="47"/>
      <c r="HXM116" s="47"/>
      <c r="HXN116" s="47"/>
      <c r="HXO116" s="47"/>
      <c r="HXP116" s="47"/>
      <c r="HXQ116" s="47"/>
      <c r="HXR116" s="47"/>
      <c r="HXS116" s="47"/>
      <c r="HXT116" s="47"/>
      <c r="HXU116" s="47"/>
      <c r="HXV116" s="47"/>
      <c r="HXW116" s="47"/>
      <c r="HXX116" s="47"/>
      <c r="HXY116" s="47"/>
      <c r="HXZ116" s="47"/>
      <c r="HYA116" s="47"/>
      <c r="HYB116" s="47"/>
      <c r="HYC116" s="47"/>
      <c r="HYD116" s="47"/>
      <c r="HYE116" s="47"/>
      <c r="HYF116" s="47"/>
      <c r="HYG116" s="47"/>
      <c r="HYH116" s="47"/>
      <c r="HYI116" s="47"/>
      <c r="HYJ116" s="47"/>
      <c r="HYK116" s="47"/>
      <c r="HYL116" s="47"/>
      <c r="HYM116" s="47"/>
      <c r="HYN116" s="47"/>
      <c r="HYO116" s="47"/>
      <c r="HYP116" s="47"/>
      <c r="HYQ116" s="47"/>
      <c r="HYR116" s="47"/>
      <c r="HYS116" s="47"/>
      <c r="HYT116" s="47"/>
      <c r="HYU116" s="47"/>
      <c r="HYV116" s="47"/>
      <c r="HYW116" s="47"/>
      <c r="HYX116" s="47"/>
      <c r="HYY116" s="47"/>
      <c r="HYZ116" s="47"/>
      <c r="HZA116" s="47"/>
      <c r="HZB116" s="47"/>
      <c r="HZC116" s="47"/>
      <c r="HZD116" s="47"/>
      <c r="HZE116" s="47"/>
      <c r="HZF116" s="47"/>
      <c r="HZG116" s="47"/>
      <c r="HZH116" s="47"/>
      <c r="HZI116" s="47"/>
      <c r="HZJ116" s="47"/>
      <c r="HZK116" s="47"/>
      <c r="HZL116" s="47"/>
      <c r="HZM116" s="47"/>
      <c r="HZN116" s="47"/>
      <c r="HZO116" s="47"/>
      <c r="HZP116" s="47"/>
      <c r="HZQ116" s="47"/>
      <c r="HZR116" s="47"/>
      <c r="HZS116" s="47"/>
      <c r="HZT116" s="47"/>
      <c r="HZU116" s="47"/>
      <c r="HZV116" s="47"/>
      <c r="HZW116" s="47"/>
      <c r="HZX116" s="47"/>
      <c r="HZY116" s="47"/>
      <c r="HZZ116" s="47"/>
      <c r="IAA116" s="47"/>
      <c r="IAB116" s="47"/>
      <c r="IAC116" s="47"/>
      <c r="IAD116" s="47"/>
      <c r="IAE116" s="47"/>
      <c r="IAF116" s="47"/>
      <c r="IAG116" s="47"/>
      <c r="IAH116" s="47"/>
      <c r="IAI116" s="47"/>
      <c r="IAJ116" s="47"/>
      <c r="IAK116" s="47"/>
      <c r="IAL116" s="47"/>
      <c r="IAM116" s="47"/>
      <c r="IAN116" s="47"/>
      <c r="IAO116" s="47"/>
      <c r="IAP116" s="47"/>
      <c r="IAQ116" s="47"/>
      <c r="IAR116" s="47"/>
      <c r="IAS116" s="47"/>
      <c r="IAT116" s="47"/>
      <c r="IAU116" s="47"/>
      <c r="IAV116" s="47"/>
      <c r="IAW116" s="47"/>
      <c r="IAX116" s="47"/>
      <c r="IAY116" s="47"/>
      <c r="IAZ116" s="47"/>
      <c r="IBA116" s="47"/>
      <c r="IBB116" s="47"/>
      <c r="IBC116" s="47"/>
      <c r="IBD116" s="47"/>
      <c r="IBE116" s="47"/>
      <c r="IBF116" s="47"/>
      <c r="IBG116" s="47"/>
      <c r="IBH116" s="47"/>
      <c r="IBI116" s="47"/>
      <c r="IBJ116" s="47"/>
      <c r="IBK116" s="47"/>
      <c r="IBL116" s="47"/>
      <c r="IBM116" s="47"/>
      <c r="IBN116" s="47"/>
      <c r="IBO116" s="47"/>
      <c r="IBP116" s="47"/>
      <c r="IBQ116" s="47"/>
      <c r="IBR116" s="47"/>
      <c r="IBS116" s="47"/>
      <c r="IBT116" s="47"/>
      <c r="IBU116" s="47"/>
      <c r="IBV116" s="47"/>
      <c r="IBW116" s="47"/>
      <c r="IBX116" s="47"/>
      <c r="IBY116" s="47"/>
      <c r="IBZ116" s="47"/>
      <c r="ICA116" s="47"/>
      <c r="ICB116" s="47"/>
      <c r="ICC116" s="47"/>
      <c r="ICD116" s="47"/>
      <c r="ICE116" s="47"/>
      <c r="ICF116" s="47"/>
      <c r="ICG116" s="47"/>
      <c r="ICH116" s="47"/>
      <c r="ICI116" s="47"/>
      <c r="ICJ116" s="47"/>
      <c r="ICK116" s="47"/>
      <c r="ICL116" s="47"/>
      <c r="ICM116" s="47"/>
      <c r="ICN116" s="47"/>
      <c r="ICO116" s="47"/>
      <c r="ICP116" s="47"/>
      <c r="ICQ116" s="47"/>
      <c r="ICR116" s="47"/>
      <c r="ICS116" s="47"/>
      <c r="ICT116" s="47"/>
      <c r="ICU116" s="47"/>
      <c r="ICV116" s="47"/>
      <c r="ICW116" s="47"/>
      <c r="ICX116" s="47"/>
      <c r="ICY116" s="47"/>
      <c r="ICZ116" s="47"/>
      <c r="IDA116" s="47"/>
      <c r="IDB116" s="47"/>
      <c r="IDC116" s="47"/>
      <c r="IDD116" s="47"/>
      <c r="IDE116" s="47"/>
      <c r="IDF116" s="47"/>
      <c r="IDG116" s="47"/>
      <c r="IDH116" s="47"/>
      <c r="IDI116" s="47"/>
      <c r="IDJ116" s="47"/>
      <c r="IDK116" s="47"/>
      <c r="IDL116" s="47"/>
      <c r="IDM116" s="47"/>
      <c r="IDN116" s="47"/>
      <c r="IDO116" s="47"/>
      <c r="IDP116" s="47"/>
      <c r="IDQ116" s="47"/>
      <c r="IDR116" s="47"/>
      <c r="IDS116" s="47"/>
      <c r="IDT116" s="47"/>
      <c r="IDU116" s="47"/>
      <c r="IDV116" s="47"/>
      <c r="IDW116" s="47"/>
      <c r="IDX116" s="47"/>
      <c r="IDY116" s="47"/>
      <c r="IDZ116" s="47"/>
      <c r="IEA116" s="47"/>
      <c r="IEB116" s="47"/>
      <c r="IEC116" s="47"/>
      <c r="IED116" s="47"/>
      <c r="IEE116" s="47"/>
      <c r="IEF116" s="47"/>
      <c r="IEG116" s="47"/>
      <c r="IEH116" s="47"/>
      <c r="IEI116" s="47"/>
      <c r="IEJ116" s="47"/>
      <c r="IEK116" s="47"/>
      <c r="IEL116" s="47"/>
      <c r="IEM116" s="47"/>
      <c r="IEN116" s="47"/>
      <c r="IEO116" s="47"/>
      <c r="IEP116" s="47"/>
      <c r="IEQ116" s="47"/>
      <c r="IER116" s="47"/>
      <c r="IES116" s="47"/>
      <c r="IET116" s="47"/>
      <c r="IEU116" s="47"/>
      <c r="IEV116" s="47"/>
      <c r="IEW116" s="47"/>
      <c r="IEX116" s="47"/>
      <c r="IEY116" s="47"/>
      <c r="IEZ116" s="47"/>
      <c r="IFA116" s="47"/>
      <c r="IFB116" s="47"/>
      <c r="IFC116" s="47"/>
      <c r="IFD116" s="47"/>
      <c r="IFE116" s="47"/>
      <c r="IFF116" s="47"/>
      <c r="IFG116" s="47"/>
      <c r="IFH116" s="47"/>
      <c r="IFI116" s="47"/>
      <c r="IFJ116" s="47"/>
      <c r="IFK116" s="47"/>
      <c r="IFL116" s="47"/>
      <c r="IFM116" s="47"/>
      <c r="IFN116" s="47"/>
      <c r="IFO116" s="47"/>
      <c r="IFP116" s="47"/>
      <c r="IFQ116" s="47"/>
      <c r="IFR116" s="47"/>
      <c r="IFS116" s="47"/>
      <c r="IFT116" s="47"/>
      <c r="IFU116" s="47"/>
      <c r="IFV116" s="47"/>
      <c r="IFW116" s="47"/>
      <c r="IFX116" s="47"/>
      <c r="IFY116" s="47"/>
      <c r="IFZ116" s="47"/>
      <c r="IGA116" s="47"/>
      <c r="IGB116" s="47"/>
      <c r="IGC116" s="47"/>
      <c r="IGD116" s="47"/>
      <c r="IGE116" s="47"/>
      <c r="IGF116" s="47"/>
      <c r="IGG116" s="47"/>
      <c r="IGH116" s="47"/>
      <c r="IGI116" s="47"/>
      <c r="IGJ116" s="47"/>
      <c r="IGK116" s="47"/>
      <c r="IGL116" s="47"/>
      <c r="IGM116" s="47"/>
      <c r="IGN116" s="47"/>
      <c r="IGO116" s="47"/>
      <c r="IGP116" s="47"/>
      <c r="IGQ116" s="47"/>
      <c r="IGR116" s="47"/>
      <c r="IGS116" s="47"/>
      <c r="IGT116" s="47"/>
      <c r="IGU116" s="47"/>
      <c r="IGV116" s="47"/>
      <c r="IGW116" s="47"/>
      <c r="IGX116" s="47"/>
      <c r="IGY116" s="47"/>
      <c r="IGZ116" s="47"/>
      <c r="IHA116" s="47"/>
      <c r="IHB116" s="47"/>
      <c r="IHC116" s="47"/>
      <c r="IHD116" s="47"/>
      <c r="IHE116" s="47"/>
      <c r="IHF116" s="47"/>
      <c r="IHG116" s="47"/>
      <c r="IHH116" s="47"/>
      <c r="IHI116" s="47"/>
      <c r="IHJ116" s="47"/>
      <c r="IHK116" s="47"/>
      <c r="IHL116" s="47"/>
      <c r="IHM116" s="47"/>
      <c r="IHN116" s="47"/>
      <c r="IHO116" s="47"/>
      <c r="IHP116" s="47"/>
      <c r="IHQ116" s="47"/>
      <c r="IHR116" s="47"/>
      <c r="IHS116" s="47"/>
      <c r="IHT116" s="47"/>
      <c r="IHU116" s="47"/>
      <c r="IHV116" s="47"/>
      <c r="IHW116" s="47"/>
      <c r="IHX116" s="47"/>
      <c r="IHY116" s="47"/>
      <c r="IHZ116" s="47"/>
      <c r="IIA116" s="47"/>
      <c r="IIB116" s="47"/>
      <c r="IIC116" s="47"/>
      <c r="IID116" s="47"/>
      <c r="IIE116" s="47"/>
      <c r="IIF116" s="47"/>
      <c r="IIG116" s="47"/>
      <c r="IIH116" s="47"/>
      <c r="III116" s="47"/>
      <c r="IIJ116" s="47"/>
      <c r="IIK116" s="47"/>
      <c r="IIL116" s="47"/>
      <c r="IIM116" s="47"/>
      <c r="IIN116" s="47"/>
      <c r="IIO116" s="47"/>
      <c r="IIP116" s="47"/>
      <c r="IIQ116" s="47"/>
      <c r="IIR116" s="47"/>
      <c r="IIS116" s="47"/>
      <c r="IIT116" s="47"/>
      <c r="IIU116" s="47"/>
      <c r="IIV116" s="47"/>
      <c r="IIW116" s="47"/>
      <c r="IIX116" s="47"/>
      <c r="IIY116" s="47"/>
      <c r="IIZ116" s="47"/>
      <c r="IJA116" s="47"/>
      <c r="IJB116" s="47"/>
      <c r="IJC116" s="47"/>
      <c r="IJD116" s="47"/>
      <c r="IJE116" s="47"/>
      <c r="IJF116" s="47"/>
      <c r="IJG116" s="47"/>
      <c r="IJH116" s="47"/>
      <c r="IJI116" s="47"/>
      <c r="IJJ116" s="47"/>
      <c r="IJK116" s="47"/>
      <c r="IJL116" s="47"/>
      <c r="IJM116" s="47"/>
      <c r="IJN116" s="47"/>
      <c r="IJO116" s="47"/>
      <c r="IJP116" s="47"/>
      <c r="IJQ116" s="47"/>
      <c r="IJR116" s="47"/>
      <c r="IJS116" s="47"/>
      <c r="IJT116" s="47"/>
      <c r="IJU116" s="47"/>
      <c r="IJV116" s="47"/>
      <c r="IJW116" s="47"/>
      <c r="IJX116" s="47"/>
      <c r="IJY116" s="47"/>
      <c r="IJZ116" s="47"/>
      <c r="IKA116" s="47"/>
      <c r="IKB116" s="47"/>
      <c r="IKC116" s="47"/>
      <c r="IKD116" s="47"/>
      <c r="IKE116" s="47"/>
      <c r="IKF116" s="47"/>
      <c r="IKG116" s="47"/>
      <c r="IKH116" s="47"/>
      <c r="IKI116" s="47"/>
      <c r="IKJ116" s="47"/>
      <c r="IKK116" s="47"/>
      <c r="IKL116" s="47"/>
      <c r="IKM116" s="47"/>
      <c r="IKN116" s="47"/>
      <c r="IKO116" s="47"/>
      <c r="IKP116" s="47"/>
      <c r="IKQ116" s="47"/>
      <c r="IKR116" s="47"/>
      <c r="IKS116" s="47"/>
      <c r="IKT116" s="47"/>
      <c r="IKU116" s="47"/>
      <c r="IKV116" s="47"/>
      <c r="IKW116" s="47"/>
      <c r="IKX116" s="47"/>
      <c r="IKY116" s="47"/>
      <c r="IKZ116" s="47"/>
      <c r="ILA116" s="47"/>
      <c r="ILB116" s="47"/>
      <c r="ILC116" s="47"/>
      <c r="ILD116" s="47"/>
      <c r="ILE116" s="47"/>
      <c r="ILF116" s="47"/>
      <c r="ILG116" s="47"/>
      <c r="ILH116" s="47"/>
      <c r="ILI116" s="47"/>
      <c r="ILJ116" s="47"/>
      <c r="ILK116" s="47"/>
      <c r="ILL116" s="47"/>
      <c r="ILM116" s="47"/>
      <c r="ILN116" s="47"/>
      <c r="ILO116" s="47"/>
      <c r="ILP116" s="47"/>
      <c r="ILQ116" s="47"/>
      <c r="ILR116" s="47"/>
      <c r="ILS116" s="47"/>
      <c r="ILT116" s="47"/>
      <c r="ILU116" s="47"/>
      <c r="ILV116" s="47"/>
      <c r="ILW116" s="47"/>
      <c r="ILX116" s="47"/>
      <c r="ILY116" s="47"/>
      <c r="ILZ116" s="47"/>
      <c r="IMA116" s="47"/>
      <c r="IMB116" s="47"/>
      <c r="IMC116" s="47"/>
      <c r="IMD116" s="47"/>
      <c r="IME116" s="47"/>
      <c r="IMF116" s="47"/>
      <c r="IMG116" s="47"/>
      <c r="IMH116" s="47"/>
      <c r="IMI116" s="47"/>
      <c r="IMJ116" s="47"/>
      <c r="IMK116" s="47"/>
      <c r="IML116" s="47"/>
      <c r="IMM116" s="47"/>
      <c r="IMN116" s="47"/>
      <c r="IMO116" s="47"/>
      <c r="IMP116" s="47"/>
      <c r="IMQ116" s="47"/>
      <c r="IMR116" s="47"/>
      <c r="IMS116" s="47"/>
      <c r="IMT116" s="47"/>
      <c r="IMU116" s="47"/>
      <c r="IMV116" s="47"/>
      <c r="IMW116" s="47"/>
      <c r="IMX116" s="47"/>
      <c r="IMY116" s="47"/>
      <c r="IMZ116" s="47"/>
      <c r="INA116" s="47"/>
      <c r="INB116" s="47"/>
      <c r="INC116" s="47"/>
      <c r="IND116" s="47"/>
      <c r="INE116" s="47"/>
      <c r="INF116" s="47"/>
      <c r="ING116" s="47"/>
      <c r="INH116" s="47"/>
      <c r="INI116" s="47"/>
      <c r="INJ116" s="47"/>
      <c r="INK116" s="47"/>
      <c r="INL116" s="47"/>
      <c r="INM116" s="47"/>
      <c r="INN116" s="47"/>
      <c r="INO116" s="47"/>
      <c r="INP116" s="47"/>
      <c r="INQ116" s="47"/>
      <c r="INR116" s="47"/>
      <c r="INS116" s="47"/>
      <c r="INT116" s="47"/>
      <c r="INU116" s="47"/>
      <c r="INV116" s="47"/>
      <c r="INW116" s="47"/>
      <c r="INX116" s="47"/>
      <c r="INY116" s="47"/>
      <c r="INZ116" s="47"/>
      <c r="IOA116" s="47"/>
      <c r="IOB116" s="47"/>
      <c r="IOC116" s="47"/>
      <c r="IOD116" s="47"/>
      <c r="IOE116" s="47"/>
      <c r="IOF116" s="47"/>
      <c r="IOG116" s="47"/>
      <c r="IOH116" s="47"/>
      <c r="IOI116" s="47"/>
      <c r="IOJ116" s="47"/>
      <c r="IOK116" s="47"/>
      <c r="IOL116" s="47"/>
      <c r="IOM116" s="47"/>
      <c r="ION116" s="47"/>
      <c r="IOO116" s="47"/>
      <c r="IOP116" s="47"/>
      <c r="IOQ116" s="47"/>
      <c r="IOR116" s="47"/>
      <c r="IOS116" s="47"/>
      <c r="IOT116" s="47"/>
      <c r="IOU116" s="47"/>
      <c r="IOV116" s="47"/>
      <c r="IOW116" s="47"/>
      <c r="IOX116" s="47"/>
      <c r="IOY116" s="47"/>
      <c r="IOZ116" s="47"/>
      <c r="IPA116" s="47"/>
      <c r="IPB116" s="47"/>
      <c r="IPC116" s="47"/>
      <c r="IPD116" s="47"/>
      <c r="IPE116" s="47"/>
      <c r="IPF116" s="47"/>
      <c r="IPG116" s="47"/>
      <c r="IPH116" s="47"/>
      <c r="IPI116" s="47"/>
      <c r="IPJ116" s="47"/>
      <c r="IPK116" s="47"/>
      <c r="IPL116" s="47"/>
      <c r="IPM116" s="47"/>
      <c r="IPN116" s="47"/>
      <c r="IPO116" s="47"/>
      <c r="IPP116" s="47"/>
      <c r="IPQ116" s="47"/>
      <c r="IPR116" s="47"/>
      <c r="IPS116" s="47"/>
      <c r="IPT116" s="47"/>
      <c r="IPU116" s="47"/>
      <c r="IPV116" s="47"/>
      <c r="IPW116" s="47"/>
      <c r="IPX116" s="47"/>
      <c r="IPY116" s="47"/>
      <c r="IPZ116" s="47"/>
      <c r="IQA116" s="47"/>
      <c r="IQB116" s="47"/>
      <c r="IQC116" s="47"/>
      <c r="IQD116" s="47"/>
      <c r="IQE116" s="47"/>
      <c r="IQF116" s="47"/>
      <c r="IQG116" s="47"/>
      <c r="IQH116" s="47"/>
      <c r="IQI116" s="47"/>
      <c r="IQJ116" s="47"/>
      <c r="IQK116" s="47"/>
      <c r="IQL116" s="47"/>
      <c r="IQM116" s="47"/>
      <c r="IQN116" s="47"/>
      <c r="IQO116" s="47"/>
      <c r="IQP116" s="47"/>
      <c r="IQQ116" s="47"/>
      <c r="IQR116" s="47"/>
      <c r="IQS116" s="47"/>
      <c r="IQT116" s="47"/>
      <c r="IQU116" s="47"/>
      <c r="IQV116" s="47"/>
      <c r="IQW116" s="47"/>
      <c r="IQX116" s="47"/>
      <c r="IQY116" s="47"/>
      <c r="IQZ116" s="47"/>
      <c r="IRA116" s="47"/>
      <c r="IRB116" s="47"/>
      <c r="IRC116" s="47"/>
      <c r="IRD116" s="47"/>
      <c r="IRE116" s="47"/>
      <c r="IRF116" s="47"/>
      <c r="IRG116" s="47"/>
      <c r="IRH116" s="47"/>
      <c r="IRI116" s="47"/>
      <c r="IRJ116" s="47"/>
      <c r="IRK116" s="47"/>
      <c r="IRL116" s="47"/>
      <c r="IRM116" s="47"/>
      <c r="IRN116" s="47"/>
      <c r="IRO116" s="47"/>
      <c r="IRP116" s="47"/>
      <c r="IRQ116" s="47"/>
      <c r="IRR116" s="47"/>
      <c r="IRS116" s="47"/>
      <c r="IRT116" s="47"/>
      <c r="IRU116" s="47"/>
      <c r="IRV116" s="47"/>
      <c r="IRW116" s="47"/>
      <c r="IRX116" s="47"/>
      <c r="IRY116" s="47"/>
      <c r="IRZ116" s="47"/>
      <c r="ISA116" s="47"/>
      <c r="ISB116" s="47"/>
      <c r="ISC116" s="47"/>
      <c r="ISD116" s="47"/>
      <c r="ISE116" s="47"/>
      <c r="ISF116" s="47"/>
      <c r="ISG116" s="47"/>
      <c r="ISH116" s="47"/>
      <c r="ISI116" s="47"/>
      <c r="ISJ116" s="47"/>
      <c r="ISK116" s="47"/>
      <c r="ISL116" s="47"/>
      <c r="ISM116" s="47"/>
      <c r="ISN116" s="47"/>
      <c r="ISO116" s="47"/>
      <c r="ISP116" s="47"/>
      <c r="ISQ116" s="47"/>
      <c r="ISR116" s="47"/>
      <c r="ISS116" s="47"/>
      <c r="IST116" s="47"/>
      <c r="ISU116" s="47"/>
      <c r="ISV116" s="47"/>
      <c r="ISW116" s="47"/>
      <c r="ISX116" s="47"/>
      <c r="ISY116" s="47"/>
      <c r="ISZ116" s="47"/>
      <c r="ITA116" s="47"/>
      <c r="ITB116" s="47"/>
      <c r="ITC116" s="47"/>
      <c r="ITD116" s="47"/>
      <c r="ITE116" s="47"/>
      <c r="ITF116" s="47"/>
      <c r="ITG116" s="47"/>
      <c r="ITH116" s="47"/>
      <c r="ITI116" s="47"/>
      <c r="ITJ116" s="47"/>
      <c r="ITK116" s="47"/>
      <c r="ITL116" s="47"/>
      <c r="ITM116" s="47"/>
      <c r="ITN116" s="47"/>
      <c r="ITO116" s="47"/>
      <c r="ITP116" s="47"/>
      <c r="ITQ116" s="47"/>
      <c r="ITR116" s="47"/>
      <c r="ITS116" s="47"/>
      <c r="ITT116" s="47"/>
      <c r="ITU116" s="47"/>
      <c r="ITV116" s="47"/>
      <c r="ITW116" s="47"/>
      <c r="ITX116" s="47"/>
      <c r="ITY116" s="47"/>
      <c r="ITZ116" s="47"/>
      <c r="IUA116" s="47"/>
      <c r="IUB116" s="47"/>
      <c r="IUC116" s="47"/>
      <c r="IUD116" s="47"/>
      <c r="IUE116" s="47"/>
      <c r="IUF116" s="47"/>
      <c r="IUG116" s="47"/>
      <c r="IUH116" s="47"/>
      <c r="IUI116" s="47"/>
      <c r="IUJ116" s="47"/>
      <c r="IUK116" s="47"/>
      <c r="IUL116" s="47"/>
      <c r="IUM116" s="47"/>
      <c r="IUN116" s="47"/>
      <c r="IUO116" s="47"/>
      <c r="IUP116" s="47"/>
      <c r="IUQ116" s="47"/>
      <c r="IUR116" s="47"/>
      <c r="IUS116" s="47"/>
      <c r="IUT116" s="47"/>
      <c r="IUU116" s="47"/>
      <c r="IUV116" s="47"/>
      <c r="IUW116" s="47"/>
      <c r="IUX116" s="47"/>
      <c r="IUY116" s="47"/>
      <c r="IUZ116" s="47"/>
      <c r="IVA116" s="47"/>
      <c r="IVB116" s="47"/>
      <c r="IVC116" s="47"/>
      <c r="IVD116" s="47"/>
      <c r="IVE116" s="47"/>
      <c r="IVF116" s="47"/>
      <c r="IVG116" s="47"/>
      <c r="IVH116" s="47"/>
      <c r="IVI116" s="47"/>
      <c r="IVJ116" s="47"/>
      <c r="IVK116" s="47"/>
      <c r="IVL116" s="47"/>
      <c r="IVM116" s="47"/>
      <c r="IVN116" s="47"/>
      <c r="IVO116" s="47"/>
      <c r="IVP116" s="47"/>
      <c r="IVQ116" s="47"/>
      <c r="IVR116" s="47"/>
      <c r="IVS116" s="47"/>
      <c r="IVT116" s="47"/>
      <c r="IVU116" s="47"/>
      <c r="IVV116" s="47"/>
      <c r="IVW116" s="47"/>
      <c r="IVX116" s="47"/>
      <c r="IVY116" s="47"/>
      <c r="IVZ116" s="47"/>
      <c r="IWA116" s="47"/>
      <c r="IWB116" s="47"/>
      <c r="IWC116" s="47"/>
      <c r="IWD116" s="47"/>
      <c r="IWE116" s="47"/>
      <c r="IWF116" s="47"/>
      <c r="IWG116" s="47"/>
      <c r="IWH116" s="47"/>
      <c r="IWI116" s="47"/>
      <c r="IWJ116" s="47"/>
      <c r="IWK116" s="47"/>
      <c r="IWL116" s="47"/>
      <c r="IWM116" s="47"/>
      <c r="IWN116" s="47"/>
      <c r="IWO116" s="47"/>
      <c r="IWP116" s="47"/>
      <c r="IWQ116" s="47"/>
      <c r="IWR116" s="47"/>
      <c r="IWS116" s="47"/>
      <c r="IWT116" s="47"/>
      <c r="IWU116" s="47"/>
      <c r="IWV116" s="47"/>
      <c r="IWW116" s="47"/>
      <c r="IWX116" s="47"/>
      <c r="IWY116" s="47"/>
      <c r="IWZ116" s="47"/>
      <c r="IXA116" s="47"/>
      <c r="IXB116" s="47"/>
      <c r="IXC116" s="47"/>
      <c r="IXD116" s="47"/>
      <c r="IXE116" s="47"/>
      <c r="IXF116" s="47"/>
      <c r="IXG116" s="47"/>
      <c r="IXH116" s="47"/>
      <c r="IXI116" s="47"/>
      <c r="IXJ116" s="47"/>
      <c r="IXK116" s="47"/>
      <c r="IXL116" s="47"/>
      <c r="IXM116" s="47"/>
      <c r="IXN116" s="47"/>
      <c r="IXO116" s="47"/>
      <c r="IXP116" s="47"/>
      <c r="IXQ116" s="47"/>
      <c r="IXR116" s="47"/>
      <c r="IXS116" s="47"/>
      <c r="IXT116" s="47"/>
      <c r="IXU116" s="47"/>
      <c r="IXV116" s="47"/>
      <c r="IXW116" s="47"/>
      <c r="IXX116" s="47"/>
      <c r="IXY116" s="47"/>
      <c r="IXZ116" s="47"/>
      <c r="IYA116" s="47"/>
      <c r="IYB116" s="47"/>
      <c r="IYC116" s="47"/>
      <c r="IYD116" s="47"/>
      <c r="IYE116" s="47"/>
      <c r="IYF116" s="47"/>
      <c r="IYG116" s="47"/>
      <c r="IYH116" s="47"/>
      <c r="IYI116" s="47"/>
      <c r="IYJ116" s="47"/>
      <c r="IYK116" s="47"/>
      <c r="IYL116" s="47"/>
      <c r="IYM116" s="47"/>
      <c r="IYN116" s="47"/>
      <c r="IYO116" s="47"/>
      <c r="IYP116" s="47"/>
      <c r="IYQ116" s="47"/>
      <c r="IYR116" s="47"/>
      <c r="IYS116" s="47"/>
      <c r="IYT116" s="47"/>
      <c r="IYU116" s="47"/>
      <c r="IYV116" s="47"/>
      <c r="IYW116" s="47"/>
      <c r="IYX116" s="47"/>
      <c r="IYY116" s="47"/>
      <c r="IYZ116" s="47"/>
      <c r="IZA116" s="47"/>
      <c r="IZB116" s="47"/>
      <c r="IZC116" s="47"/>
      <c r="IZD116" s="47"/>
      <c r="IZE116" s="47"/>
      <c r="IZF116" s="47"/>
      <c r="IZG116" s="47"/>
      <c r="IZH116" s="47"/>
      <c r="IZI116" s="47"/>
      <c r="IZJ116" s="47"/>
      <c r="IZK116" s="47"/>
      <c r="IZL116" s="47"/>
      <c r="IZM116" s="47"/>
      <c r="IZN116" s="47"/>
      <c r="IZO116" s="47"/>
      <c r="IZP116" s="47"/>
      <c r="IZQ116" s="47"/>
      <c r="IZR116" s="47"/>
      <c r="IZS116" s="47"/>
      <c r="IZT116" s="47"/>
      <c r="IZU116" s="47"/>
      <c r="IZV116" s="47"/>
      <c r="IZW116" s="47"/>
      <c r="IZX116" s="47"/>
      <c r="IZY116" s="47"/>
      <c r="IZZ116" s="47"/>
      <c r="JAA116" s="47"/>
      <c r="JAB116" s="47"/>
      <c r="JAC116" s="47"/>
      <c r="JAD116" s="47"/>
      <c r="JAE116" s="47"/>
      <c r="JAF116" s="47"/>
      <c r="JAG116" s="47"/>
      <c r="JAH116" s="47"/>
      <c r="JAI116" s="47"/>
      <c r="JAJ116" s="47"/>
      <c r="JAK116" s="47"/>
      <c r="JAL116" s="47"/>
      <c r="JAM116" s="47"/>
      <c r="JAN116" s="47"/>
      <c r="JAO116" s="47"/>
      <c r="JAP116" s="47"/>
      <c r="JAQ116" s="47"/>
      <c r="JAR116" s="47"/>
      <c r="JAS116" s="47"/>
      <c r="JAT116" s="47"/>
      <c r="JAU116" s="47"/>
      <c r="JAV116" s="47"/>
      <c r="JAW116" s="47"/>
      <c r="JAX116" s="47"/>
      <c r="JAY116" s="47"/>
      <c r="JAZ116" s="47"/>
      <c r="JBA116" s="47"/>
      <c r="JBB116" s="47"/>
      <c r="JBC116" s="47"/>
      <c r="JBD116" s="47"/>
      <c r="JBE116" s="47"/>
      <c r="JBF116" s="47"/>
      <c r="JBG116" s="47"/>
      <c r="JBH116" s="47"/>
      <c r="JBI116" s="47"/>
      <c r="JBJ116" s="47"/>
      <c r="JBK116" s="47"/>
      <c r="JBL116" s="47"/>
      <c r="JBM116" s="47"/>
      <c r="JBN116" s="47"/>
      <c r="JBO116" s="47"/>
      <c r="JBP116" s="47"/>
      <c r="JBQ116" s="47"/>
      <c r="JBR116" s="47"/>
      <c r="JBS116" s="47"/>
      <c r="JBT116" s="47"/>
      <c r="JBU116" s="47"/>
      <c r="JBV116" s="47"/>
      <c r="JBW116" s="47"/>
      <c r="JBX116" s="47"/>
      <c r="JBY116" s="47"/>
      <c r="JBZ116" s="47"/>
      <c r="JCA116" s="47"/>
      <c r="JCB116" s="47"/>
      <c r="JCC116" s="47"/>
      <c r="JCD116" s="47"/>
      <c r="JCE116" s="47"/>
      <c r="JCF116" s="47"/>
      <c r="JCG116" s="47"/>
      <c r="JCH116" s="47"/>
      <c r="JCI116" s="47"/>
      <c r="JCJ116" s="47"/>
      <c r="JCK116" s="47"/>
      <c r="JCL116" s="47"/>
      <c r="JCM116" s="47"/>
      <c r="JCN116" s="47"/>
      <c r="JCO116" s="47"/>
      <c r="JCP116" s="47"/>
      <c r="JCQ116" s="47"/>
      <c r="JCR116" s="47"/>
      <c r="JCS116" s="47"/>
      <c r="JCT116" s="47"/>
      <c r="JCU116" s="47"/>
      <c r="JCV116" s="47"/>
      <c r="JCW116" s="47"/>
      <c r="JCX116" s="47"/>
      <c r="JCY116" s="47"/>
      <c r="JCZ116" s="47"/>
      <c r="JDA116" s="47"/>
      <c r="JDB116" s="47"/>
      <c r="JDC116" s="47"/>
      <c r="JDD116" s="47"/>
      <c r="JDE116" s="47"/>
      <c r="JDF116" s="47"/>
      <c r="JDG116" s="47"/>
      <c r="JDH116" s="47"/>
      <c r="JDI116" s="47"/>
      <c r="JDJ116" s="47"/>
      <c r="JDK116" s="47"/>
      <c r="JDL116" s="47"/>
      <c r="JDM116" s="47"/>
      <c r="JDN116" s="47"/>
      <c r="JDO116" s="47"/>
      <c r="JDP116" s="47"/>
      <c r="JDQ116" s="47"/>
      <c r="JDR116" s="47"/>
      <c r="JDS116" s="47"/>
      <c r="JDT116" s="47"/>
      <c r="JDU116" s="47"/>
      <c r="JDV116" s="47"/>
      <c r="JDW116" s="47"/>
      <c r="JDX116" s="47"/>
      <c r="JDY116" s="47"/>
      <c r="JDZ116" s="47"/>
      <c r="JEA116" s="47"/>
      <c r="JEB116" s="47"/>
      <c r="JEC116" s="47"/>
      <c r="JED116" s="47"/>
      <c r="JEE116" s="47"/>
      <c r="JEF116" s="47"/>
      <c r="JEG116" s="47"/>
      <c r="JEH116" s="47"/>
      <c r="JEI116" s="47"/>
      <c r="JEJ116" s="47"/>
      <c r="JEK116" s="47"/>
      <c r="JEL116" s="47"/>
      <c r="JEM116" s="47"/>
      <c r="JEN116" s="47"/>
      <c r="JEO116" s="47"/>
      <c r="JEP116" s="47"/>
      <c r="JEQ116" s="47"/>
      <c r="JER116" s="47"/>
      <c r="JES116" s="47"/>
      <c r="JET116" s="47"/>
      <c r="JEU116" s="47"/>
      <c r="JEV116" s="47"/>
      <c r="JEW116" s="47"/>
      <c r="JEX116" s="47"/>
      <c r="JEY116" s="47"/>
      <c r="JEZ116" s="47"/>
      <c r="JFA116" s="47"/>
      <c r="JFB116" s="47"/>
      <c r="JFC116" s="47"/>
      <c r="JFD116" s="47"/>
      <c r="JFE116" s="47"/>
      <c r="JFF116" s="47"/>
      <c r="JFG116" s="47"/>
      <c r="JFH116" s="47"/>
      <c r="JFI116" s="47"/>
      <c r="JFJ116" s="47"/>
      <c r="JFK116" s="47"/>
      <c r="JFL116" s="47"/>
      <c r="JFM116" s="47"/>
      <c r="JFN116" s="47"/>
      <c r="JFO116" s="47"/>
      <c r="JFP116" s="47"/>
      <c r="JFQ116" s="47"/>
      <c r="JFR116" s="47"/>
      <c r="JFS116" s="47"/>
      <c r="JFT116" s="47"/>
      <c r="JFU116" s="47"/>
      <c r="JFV116" s="47"/>
      <c r="JFW116" s="47"/>
      <c r="JFX116" s="47"/>
      <c r="JFY116" s="47"/>
      <c r="JFZ116" s="47"/>
      <c r="JGA116" s="47"/>
      <c r="JGB116" s="47"/>
      <c r="JGC116" s="47"/>
      <c r="JGD116" s="47"/>
      <c r="JGE116" s="47"/>
      <c r="JGF116" s="47"/>
      <c r="JGG116" s="47"/>
      <c r="JGH116" s="47"/>
      <c r="JGI116" s="47"/>
      <c r="JGJ116" s="47"/>
      <c r="JGK116" s="47"/>
      <c r="JGL116" s="47"/>
      <c r="JGM116" s="47"/>
      <c r="JGN116" s="47"/>
      <c r="JGO116" s="47"/>
      <c r="JGP116" s="47"/>
      <c r="JGQ116" s="47"/>
      <c r="JGR116" s="47"/>
      <c r="JGS116" s="47"/>
      <c r="JGT116" s="47"/>
      <c r="JGU116" s="47"/>
      <c r="JGV116" s="47"/>
      <c r="JGW116" s="47"/>
      <c r="JGX116" s="47"/>
      <c r="JGY116" s="47"/>
      <c r="JGZ116" s="47"/>
      <c r="JHA116" s="47"/>
      <c r="JHB116" s="47"/>
      <c r="JHC116" s="47"/>
      <c r="JHD116" s="47"/>
      <c r="JHE116" s="47"/>
      <c r="JHF116" s="47"/>
      <c r="JHG116" s="47"/>
      <c r="JHH116" s="47"/>
      <c r="JHI116" s="47"/>
      <c r="JHJ116" s="47"/>
      <c r="JHK116" s="47"/>
      <c r="JHL116" s="47"/>
      <c r="JHM116" s="47"/>
      <c r="JHN116" s="47"/>
      <c r="JHO116" s="47"/>
      <c r="JHP116" s="47"/>
      <c r="JHQ116" s="47"/>
      <c r="JHR116" s="47"/>
      <c r="JHS116" s="47"/>
      <c r="JHT116" s="47"/>
      <c r="JHU116" s="47"/>
      <c r="JHV116" s="47"/>
      <c r="JHW116" s="47"/>
      <c r="JHX116" s="47"/>
      <c r="JHY116" s="47"/>
      <c r="JHZ116" s="47"/>
      <c r="JIA116" s="47"/>
      <c r="JIB116" s="47"/>
      <c r="JIC116" s="47"/>
      <c r="JID116" s="47"/>
      <c r="JIE116" s="47"/>
      <c r="JIF116" s="47"/>
      <c r="JIG116" s="47"/>
      <c r="JIH116" s="47"/>
      <c r="JII116" s="47"/>
      <c r="JIJ116" s="47"/>
      <c r="JIK116" s="47"/>
      <c r="JIL116" s="47"/>
      <c r="JIM116" s="47"/>
      <c r="JIN116" s="47"/>
      <c r="JIO116" s="47"/>
      <c r="JIP116" s="47"/>
      <c r="JIQ116" s="47"/>
      <c r="JIR116" s="47"/>
      <c r="JIS116" s="47"/>
      <c r="JIT116" s="47"/>
      <c r="JIU116" s="47"/>
      <c r="JIV116" s="47"/>
      <c r="JIW116" s="47"/>
      <c r="JIX116" s="47"/>
      <c r="JIY116" s="47"/>
      <c r="JIZ116" s="47"/>
      <c r="JJA116" s="47"/>
      <c r="JJB116" s="47"/>
      <c r="JJC116" s="47"/>
      <c r="JJD116" s="47"/>
      <c r="JJE116" s="47"/>
      <c r="JJF116" s="47"/>
      <c r="JJG116" s="47"/>
      <c r="JJH116" s="47"/>
      <c r="JJI116" s="47"/>
      <c r="JJJ116" s="47"/>
      <c r="JJK116" s="47"/>
      <c r="JJL116" s="47"/>
      <c r="JJM116" s="47"/>
      <c r="JJN116" s="47"/>
      <c r="JJO116" s="47"/>
      <c r="JJP116" s="47"/>
      <c r="JJQ116" s="47"/>
      <c r="JJR116" s="47"/>
      <c r="JJS116" s="47"/>
      <c r="JJT116" s="47"/>
      <c r="JJU116" s="47"/>
      <c r="JJV116" s="47"/>
      <c r="JJW116" s="47"/>
      <c r="JJX116" s="47"/>
      <c r="JJY116" s="47"/>
      <c r="JJZ116" s="47"/>
      <c r="JKA116" s="47"/>
      <c r="JKB116" s="47"/>
      <c r="JKC116" s="47"/>
      <c r="JKD116" s="47"/>
      <c r="JKE116" s="47"/>
      <c r="JKF116" s="47"/>
      <c r="JKG116" s="47"/>
      <c r="JKH116" s="47"/>
      <c r="JKI116" s="47"/>
      <c r="JKJ116" s="47"/>
      <c r="JKK116" s="47"/>
      <c r="JKL116" s="47"/>
      <c r="JKM116" s="47"/>
      <c r="JKN116" s="47"/>
      <c r="JKO116" s="47"/>
      <c r="JKP116" s="47"/>
      <c r="JKQ116" s="47"/>
      <c r="JKR116" s="47"/>
      <c r="JKS116" s="47"/>
      <c r="JKT116" s="47"/>
      <c r="JKU116" s="47"/>
      <c r="JKV116" s="47"/>
      <c r="JKW116" s="47"/>
      <c r="JKX116" s="47"/>
      <c r="JKY116" s="47"/>
      <c r="JKZ116" s="47"/>
      <c r="JLA116" s="47"/>
      <c r="JLB116" s="47"/>
      <c r="JLC116" s="47"/>
      <c r="JLD116" s="47"/>
      <c r="JLE116" s="47"/>
      <c r="JLF116" s="47"/>
      <c r="JLG116" s="47"/>
      <c r="JLH116" s="47"/>
      <c r="JLI116" s="47"/>
      <c r="JLJ116" s="47"/>
      <c r="JLK116" s="47"/>
      <c r="JLL116" s="47"/>
      <c r="JLM116" s="47"/>
      <c r="JLN116" s="47"/>
      <c r="JLO116" s="47"/>
      <c r="JLP116" s="47"/>
      <c r="JLQ116" s="47"/>
      <c r="JLR116" s="47"/>
      <c r="JLS116" s="47"/>
      <c r="JLT116" s="47"/>
      <c r="JLU116" s="47"/>
      <c r="JLV116" s="47"/>
      <c r="JLW116" s="47"/>
      <c r="JLX116" s="47"/>
      <c r="JLY116" s="47"/>
      <c r="JLZ116" s="47"/>
      <c r="JMA116" s="47"/>
      <c r="JMB116" s="47"/>
      <c r="JMC116" s="47"/>
      <c r="JMD116" s="47"/>
      <c r="JME116" s="47"/>
      <c r="JMF116" s="47"/>
      <c r="JMG116" s="47"/>
      <c r="JMH116" s="47"/>
      <c r="JMI116" s="47"/>
      <c r="JMJ116" s="47"/>
      <c r="JMK116" s="47"/>
      <c r="JML116" s="47"/>
      <c r="JMM116" s="47"/>
      <c r="JMN116" s="47"/>
      <c r="JMO116" s="47"/>
      <c r="JMP116" s="47"/>
      <c r="JMQ116" s="47"/>
      <c r="JMR116" s="47"/>
      <c r="JMS116" s="47"/>
      <c r="JMT116" s="47"/>
      <c r="JMU116" s="47"/>
      <c r="JMV116" s="47"/>
      <c r="JMW116" s="47"/>
      <c r="JMX116" s="47"/>
      <c r="JMY116" s="47"/>
      <c r="JMZ116" s="47"/>
      <c r="JNA116" s="47"/>
      <c r="JNB116" s="47"/>
      <c r="JNC116" s="47"/>
      <c r="JND116" s="47"/>
      <c r="JNE116" s="47"/>
      <c r="JNF116" s="47"/>
      <c r="JNG116" s="47"/>
      <c r="JNH116" s="47"/>
      <c r="JNI116" s="47"/>
      <c r="JNJ116" s="47"/>
      <c r="JNK116" s="47"/>
      <c r="JNL116" s="47"/>
      <c r="JNM116" s="47"/>
      <c r="JNN116" s="47"/>
      <c r="JNO116" s="47"/>
      <c r="JNP116" s="47"/>
      <c r="JNQ116" s="47"/>
      <c r="JNR116" s="47"/>
      <c r="JNS116" s="47"/>
      <c r="JNT116" s="47"/>
      <c r="JNU116" s="47"/>
      <c r="JNV116" s="47"/>
      <c r="JNW116" s="47"/>
      <c r="JNX116" s="47"/>
      <c r="JNY116" s="47"/>
      <c r="JNZ116" s="47"/>
      <c r="JOA116" s="47"/>
      <c r="JOB116" s="47"/>
      <c r="JOC116" s="47"/>
      <c r="JOD116" s="47"/>
      <c r="JOE116" s="47"/>
      <c r="JOF116" s="47"/>
      <c r="JOG116" s="47"/>
      <c r="JOH116" s="47"/>
      <c r="JOI116" s="47"/>
      <c r="JOJ116" s="47"/>
      <c r="JOK116" s="47"/>
      <c r="JOL116" s="47"/>
      <c r="JOM116" s="47"/>
      <c r="JON116" s="47"/>
      <c r="JOO116" s="47"/>
      <c r="JOP116" s="47"/>
      <c r="JOQ116" s="47"/>
      <c r="JOR116" s="47"/>
      <c r="JOS116" s="47"/>
      <c r="JOT116" s="47"/>
      <c r="JOU116" s="47"/>
      <c r="JOV116" s="47"/>
      <c r="JOW116" s="47"/>
      <c r="JOX116" s="47"/>
      <c r="JOY116" s="47"/>
      <c r="JOZ116" s="47"/>
      <c r="JPA116" s="47"/>
      <c r="JPB116" s="47"/>
      <c r="JPC116" s="47"/>
      <c r="JPD116" s="47"/>
      <c r="JPE116" s="47"/>
      <c r="JPF116" s="47"/>
      <c r="JPG116" s="47"/>
      <c r="JPH116" s="47"/>
      <c r="JPI116" s="47"/>
      <c r="JPJ116" s="47"/>
      <c r="JPK116" s="47"/>
      <c r="JPL116" s="47"/>
      <c r="JPM116" s="47"/>
      <c r="JPN116" s="47"/>
      <c r="JPO116" s="47"/>
      <c r="JPP116" s="47"/>
      <c r="JPQ116" s="47"/>
      <c r="JPR116" s="47"/>
      <c r="JPS116" s="47"/>
      <c r="JPT116" s="47"/>
      <c r="JPU116" s="47"/>
      <c r="JPV116" s="47"/>
      <c r="JPW116" s="47"/>
      <c r="JPX116" s="47"/>
      <c r="JPY116" s="47"/>
      <c r="JPZ116" s="47"/>
      <c r="JQA116" s="47"/>
      <c r="JQB116" s="47"/>
      <c r="JQC116" s="47"/>
      <c r="JQD116" s="47"/>
      <c r="JQE116" s="47"/>
      <c r="JQF116" s="47"/>
      <c r="JQG116" s="47"/>
      <c r="JQH116" s="47"/>
      <c r="JQI116" s="47"/>
      <c r="JQJ116" s="47"/>
      <c r="JQK116" s="47"/>
      <c r="JQL116" s="47"/>
      <c r="JQM116" s="47"/>
      <c r="JQN116" s="47"/>
      <c r="JQO116" s="47"/>
      <c r="JQP116" s="47"/>
      <c r="JQQ116" s="47"/>
      <c r="JQR116" s="47"/>
      <c r="JQS116" s="47"/>
      <c r="JQT116" s="47"/>
      <c r="JQU116" s="47"/>
      <c r="JQV116" s="47"/>
      <c r="JQW116" s="47"/>
      <c r="JQX116" s="47"/>
      <c r="JQY116" s="47"/>
      <c r="JQZ116" s="47"/>
      <c r="JRA116" s="47"/>
      <c r="JRB116" s="47"/>
      <c r="JRC116" s="47"/>
      <c r="JRD116" s="47"/>
      <c r="JRE116" s="47"/>
      <c r="JRF116" s="47"/>
      <c r="JRG116" s="47"/>
      <c r="JRH116" s="47"/>
      <c r="JRI116" s="47"/>
      <c r="JRJ116" s="47"/>
      <c r="JRK116" s="47"/>
      <c r="JRL116" s="47"/>
      <c r="JRM116" s="47"/>
      <c r="JRN116" s="47"/>
      <c r="JRO116" s="47"/>
      <c r="JRP116" s="47"/>
      <c r="JRQ116" s="47"/>
      <c r="JRR116" s="47"/>
      <c r="JRS116" s="47"/>
      <c r="JRT116" s="47"/>
      <c r="JRU116" s="47"/>
      <c r="JRV116" s="47"/>
      <c r="JRW116" s="47"/>
      <c r="JRX116" s="47"/>
      <c r="JRY116" s="47"/>
      <c r="JRZ116" s="47"/>
      <c r="JSA116" s="47"/>
      <c r="JSB116" s="47"/>
      <c r="JSC116" s="47"/>
      <c r="JSD116" s="47"/>
      <c r="JSE116" s="47"/>
      <c r="JSF116" s="47"/>
      <c r="JSG116" s="47"/>
      <c r="JSH116" s="47"/>
      <c r="JSI116" s="47"/>
      <c r="JSJ116" s="47"/>
      <c r="JSK116" s="47"/>
      <c r="JSL116" s="47"/>
      <c r="JSM116" s="47"/>
      <c r="JSN116" s="47"/>
      <c r="JSO116" s="47"/>
      <c r="JSP116" s="47"/>
      <c r="JSQ116" s="47"/>
      <c r="JSR116" s="47"/>
      <c r="JSS116" s="47"/>
      <c r="JST116" s="47"/>
      <c r="JSU116" s="47"/>
      <c r="JSV116" s="47"/>
      <c r="JSW116" s="47"/>
      <c r="JSX116" s="47"/>
      <c r="JSY116" s="47"/>
      <c r="JSZ116" s="47"/>
      <c r="JTA116" s="47"/>
      <c r="JTB116" s="47"/>
      <c r="JTC116" s="47"/>
      <c r="JTD116" s="47"/>
      <c r="JTE116" s="47"/>
      <c r="JTF116" s="47"/>
      <c r="JTG116" s="47"/>
      <c r="JTH116" s="47"/>
      <c r="JTI116" s="47"/>
      <c r="JTJ116" s="47"/>
      <c r="JTK116" s="47"/>
      <c r="JTL116" s="47"/>
      <c r="JTM116" s="47"/>
      <c r="JTN116" s="47"/>
      <c r="JTO116" s="47"/>
      <c r="JTP116" s="47"/>
      <c r="JTQ116" s="47"/>
      <c r="JTR116" s="47"/>
      <c r="JTS116" s="47"/>
      <c r="JTT116" s="47"/>
      <c r="JTU116" s="47"/>
      <c r="JTV116" s="47"/>
      <c r="JTW116" s="47"/>
      <c r="JTX116" s="47"/>
      <c r="JTY116" s="47"/>
      <c r="JTZ116" s="47"/>
      <c r="JUA116" s="47"/>
      <c r="JUB116" s="47"/>
      <c r="JUC116" s="47"/>
      <c r="JUD116" s="47"/>
      <c r="JUE116" s="47"/>
      <c r="JUF116" s="47"/>
      <c r="JUG116" s="47"/>
      <c r="JUH116" s="47"/>
      <c r="JUI116" s="47"/>
      <c r="JUJ116" s="47"/>
      <c r="JUK116" s="47"/>
      <c r="JUL116" s="47"/>
      <c r="JUM116" s="47"/>
      <c r="JUN116" s="47"/>
      <c r="JUO116" s="47"/>
      <c r="JUP116" s="47"/>
      <c r="JUQ116" s="47"/>
      <c r="JUR116" s="47"/>
      <c r="JUS116" s="47"/>
      <c r="JUT116" s="47"/>
      <c r="JUU116" s="47"/>
      <c r="JUV116" s="47"/>
      <c r="JUW116" s="47"/>
      <c r="JUX116" s="47"/>
      <c r="JUY116" s="47"/>
      <c r="JUZ116" s="47"/>
      <c r="JVA116" s="47"/>
      <c r="JVB116" s="47"/>
      <c r="JVC116" s="47"/>
      <c r="JVD116" s="47"/>
      <c r="JVE116" s="47"/>
      <c r="JVF116" s="47"/>
      <c r="JVG116" s="47"/>
      <c r="JVH116" s="47"/>
      <c r="JVI116" s="47"/>
      <c r="JVJ116" s="47"/>
      <c r="JVK116" s="47"/>
      <c r="JVL116" s="47"/>
      <c r="JVM116" s="47"/>
      <c r="JVN116" s="47"/>
      <c r="JVO116" s="47"/>
      <c r="JVP116" s="47"/>
      <c r="JVQ116" s="47"/>
      <c r="JVR116" s="47"/>
      <c r="JVS116" s="47"/>
      <c r="JVT116" s="47"/>
      <c r="JVU116" s="47"/>
      <c r="JVV116" s="47"/>
      <c r="JVW116" s="47"/>
      <c r="JVX116" s="47"/>
      <c r="JVY116" s="47"/>
      <c r="JVZ116" s="47"/>
      <c r="JWA116" s="47"/>
      <c r="JWB116" s="47"/>
      <c r="JWC116" s="47"/>
      <c r="JWD116" s="47"/>
      <c r="JWE116" s="47"/>
      <c r="JWF116" s="47"/>
      <c r="JWG116" s="47"/>
      <c r="JWH116" s="47"/>
      <c r="JWI116" s="47"/>
      <c r="JWJ116" s="47"/>
      <c r="JWK116" s="47"/>
      <c r="JWL116" s="47"/>
      <c r="JWM116" s="47"/>
      <c r="JWN116" s="47"/>
      <c r="JWO116" s="47"/>
      <c r="JWP116" s="47"/>
      <c r="JWQ116" s="47"/>
      <c r="JWR116" s="47"/>
      <c r="JWS116" s="47"/>
      <c r="JWT116" s="47"/>
      <c r="JWU116" s="47"/>
      <c r="JWV116" s="47"/>
      <c r="JWW116" s="47"/>
      <c r="JWX116" s="47"/>
      <c r="JWY116" s="47"/>
      <c r="JWZ116" s="47"/>
      <c r="JXA116" s="47"/>
      <c r="JXB116" s="47"/>
      <c r="JXC116" s="47"/>
      <c r="JXD116" s="47"/>
      <c r="JXE116" s="47"/>
      <c r="JXF116" s="47"/>
      <c r="JXG116" s="47"/>
      <c r="JXH116" s="47"/>
      <c r="JXI116" s="47"/>
      <c r="JXJ116" s="47"/>
      <c r="JXK116" s="47"/>
      <c r="JXL116" s="47"/>
      <c r="JXM116" s="47"/>
      <c r="JXN116" s="47"/>
      <c r="JXO116" s="47"/>
      <c r="JXP116" s="47"/>
      <c r="JXQ116" s="47"/>
      <c r="JXR116" s="47"/>
      <c r="JXS116" s="47"/>
      <c r="JXT116" s="47"/>
      <c r="JXU116" s="47"/>
      <c r="JXV116" s="47"/>
      <c r="JXW116" s="47"/>
      <c r="JXX116" s="47"/>
      <c r="JXY116" s="47"/>
      <c r="JXZ116" s="47"/>
      <c r="JYA116" s="47"/>
      <c r="JYB116" s="47"/>
      <c r="JYC116" s="47"/>
      <c r="JYD116" s="47"/>
      <c r="JYE116" s="47"/>
      <c r="JYF116" s="47"/>
      <c r="JYG116" s="47"/>
      <c r="JYH116" s="47"/>
      <c r="JYI116" s="47"/>
      <c r="JYJ116" s="47"/>
      <c r="JYK116" s="47"/>
      <c r="JYL116" s="47"/>
      <c r="JYM116" s="47"/>
      <c r="JYN116" s="47"/>
      <c r="JYO116" s="47"/>
      <c r="JYP116" s="47"/>
      <c r="JYQ116" s="47"/>
      <c r="JYR116" s="47"/>
      <c r="JYS116" s="47"/>
      <c r="JYT116" s="47"/>
      <c r="JYU116" s="47"/>
      <c r="JYV116" s="47"/>
      <c r="JYW116" s="47"/>
      <c r="JYX116" s="47"/>
      <c r="JYY116" s="47"/>
      <c r="JYZ116" s="47"/>
      <c r="JZA116" s="47"/>
      <c r="JZB116" s="47"/>
      <c r="JZC116" s="47"/>
      <c r="JZD116" s="47"/>
      <c r="JZE116" s="47"/>
      <c r="JZF116" s="47"/>
      <c r="JZG116" s="47"/>
      <c r="JZH116" s="47"/>
      <c r="JZI116" s="47"/>
      <c r="JZJ116" s="47"/>
      <c r="JZK116" s="47"/>
      <c r="JZL116" s="47"/>
      <c r="JZM116" s="47"/>
      <c r="JZN116" s="47"/>
      <c r="JZO116" s="47"/>
      <c r="JZP116" s="47"/>
      <c r="JZQ116" s="47"/>
      <c r="JZR116" s="47"/>
      <c r="JZS116" s="47"/>
      <c r="JZT116" s="47"/>
      <c r="JZU116" s="47"/>
      <c r="JZV116" s="47"/>
      <c r="JZW116" s="47"/>
      <c r="JZX116" s="47"/>
      <c r="JZY116" s="47"/>
      <c r="JZZ116" s="47"/>
      <c r="KAA116" s="47"/>
      <c r="KAB116" s="47"/>
      <c r="KAC116" s="47"/>
      <c r="KAD116" s="47"/>
      <c r="KAE116" s="47"/>
      <c r="KAF116" s="47"/>
      <c r="KAG116" s="47"/>
      <c r="KAH116" s="47"/>
      <c r="KAI116" s="47"/>
      <c r="KAJ116" s="47"/>
      <c r="KAK116" s="47"/>
      <c r="KAL116" s="47"/>
      <c r="KAM116" s="47"/>
      <c r="KAN116" s="47"/>
      <c r="KAO116" s="47"/>
      <c r="KAP116" s="47"/>
      <c r="KAQ116" s="47"/>
      <c r="KAR116" s="47"/>
      <c r="KAS116" s="47"/>
      <c r="KAT116" s="47"/>
      <c r="KAU116" s="47"/>
      <c r="KAV116" s="47"/>
      <c r="KAW116" s="47"/>
      <c r="KAX116" s="47"/>
      <c r="KAY116" s="47"/>
      <c r="KAZ116" s="47"/>
      <c r="KBA116" s="47"/>
      <c r="KBB116" s="47"/>
      <c r="KBC116" s="47"/>
      <c r="KBD116" s="47"/>
      <c r="KBE116" s="47"/>
      <c r="KBF116" s="47"/>
      <c r="KBG116" s="47"/>
      <c r="KBH116" s="47"/>
      <c r="KBI116" s="47"/>
      <c r="KBJ116" s="47"/>
      <c r="KBK116" s="47"/>
      <c r="KBL116" s="47"/>
      <c r="KBM116" s="47"/>
      <c r="KBN116" s="47"/>
      <c r="KBO116" s="47"/>
      <c r="KBP116" s="47"/>
      <c r="KBQ116" s="47"/>
      <c r="KBR116" s="47"/>
      <c r="KBS116" s="47"/>
      <c r="KBT116" s="47"/>
      <c r="KBU116" s="47"/>
      <c r="KBV116" s="47"/>
      <c r="KBW116" s="47"/>
      <c r="KBX116" s="47"/>
      <c r="KBY116" s="47"/>
      <c r="KBZ116" s="47"/>
      <c r="KCA116" s="47"/>
      <c r="KCB116" s="47"/>
      <c r="KCC116" s="47"/>
      <c r="KCD116" s="47"/>
      <c r="KCE116" s="47"/>
      <c r="KCF116" s="47"/>
      <c r="KCG116" s="47"/>
      <c r="KCH116" s="47"/>
      <c r="KCI116" s="47"/>
      <c r="KCJ116" s="47"/>
      <c r="KCK116" s="47"/>
      <c r="KCL116" s="47"/>
      <c r="KCM116" s="47"/>
      <c r="KCN116" s="47"/>
      <c r="KCO116" s="47"/>
      <c r="KCP116" s="47"/>
      <c r="KCQ116" s="47"/>
      <c r="KCR116" s="47"/>
      <c r="KCS116" s="47"/>
      <c r="KCT116" s="47"/>
      <c r="KCU116" s="47"/>
      <c r="KCV116" s="47"/>
      <c r="KCW116" s="47"/>
      <c r="KCX116" s="47"/>
      <c r="KCY116" s="47"/>
      <c r="KCZ116" s="47"/>
      <c r="KDA116" s="47"/>
      <c r="KDB116" s="47"/>
      <c r="KDC116" s="47"/>
      <c r="KDD116" s="47"/>
      <c r="KDE116" s="47"/>
      <c r="KDF116" s="47"/>
      <c r="KDG116" s="47"/>
      <c r="KDH116" s="47"/>
      <c r="KDI116" s="47"/>
      <c r="KDJ116" s="47"/>
      <c r="KDK116" s="47"/>
      <c r="KDL116" s="47"/>
      <c r="KDM116" s="47"/>
      <c r="KDN116" s="47"/>
      <c r="KDO116" s="47"/>
      <c r="KDP116" s="47"/>
      <c r="KDQ116" s="47"/>
      <c r="KDR116" s="47"/>
      <c r="KDS116" s="47"/>
      <c r="KDT116" s="47"/>
      <c r="KDU116" s="47"/>
      <c r="KDV116" s="47"/>
      <c r="KDW116" s="47"/>
      <c r="KDX116" s="47"/>
      <c r="KDY116" s="47"/>
      <c r="KDZ116" s="47"/>
      <c r="KEA116" s="47"/>
      <c r="KEB116" s="47"/>
      <c r="KEC116" s="47"/>
      <c r="KED116" s="47"/>
      <c r="KEE116" s="47"/>
      <c r="KEF116" s="47"/>
      <c r="KEG116" s="47"/>
      <c r="KEH116" s="47"/>
      <c r="KEI116" s="47"/>
      <c r="KEJ116" s="47"/>
      <c r="KEK116" s="47"/>
      <c r="KEL116" s="47"/>
      <c r="KEM116" s="47"/>
      <c r="KEN116" s="47"/>
      <c r="KEO116" s="47"/>
      <c r="KEP116" s="47"/>
      <c r="KEQ116" s="47"/>
      <c r="KER116" s="47"/>
      <c r="KES116" s="47"/>
      <c r="KET116" s="47"/>
      <c r="KEU116" s="47"/>
      <c r="KEV116" s="47"/>
      <c r="KEW116" s="47"/>
      <c r="KEX116" s="47"/>
      <c r="KEY116" s="47"/>
      <c r="KEZ116" s="47"/>
      <c r="KFA116" s="47"/>
      <c r="KFB116" s="47"/>
      <c r="KFC116" s="47"/>
      <c r="KFD116" s="47"/>
      <c r="KFE116" s="47"/>
      <c r="KFF116" s="47"/>
      <c r="KFG116" s="47"/>
      <c r="KFH116" s="47"/>
      <c r="KFI116" s="47"/>
      <c r="KFJ116" s="47"/>
      <c r="KFK116" s="47"/>
      <c r="KFL116" s="47"/>
      <c r="KFM116" s="47"/>
      <c r="KFN116" s="47"/>
      <c r="KFO116" s="47"/>
      <c r="KFP116" s="47"/>
      <c r="KFQ116" s="47"/>
      <c r="KFR116" s="47"/>
      <c r="KFS116" s="47"/>
      <c r="KFT116" s="47"/>
      <c r="KFU116" s="47"/>
      <c r="KFV116" s="47"/>
      <c r="KFW116" s="47"/>
      <c r="KFX116" s="47"/>
      <c r="KFY116" s="47"/>
      <c r="KFZ116" s="47"/>
      <c r="KGA116" s="47"/>
      <c r="KGB116" s="47"/>
      <c r="KGC116" s="47"/>
      <c r="KGD116" s="47"/>
      <c r="KGE116" s="47"/>
      <c r="KGF116" s="47"/>
      <c r="KGG116" s="47"/>
      <c r="KGH116" s="47"/>
      <c r="KGI116" s="47"/>
      <c r="KGJ116" s="47"/>
      <c r="KGK116" s="47"/>
      <c r="KGL116" s="47"/>
      <c r="KGM116" s="47"/>
      <c r="KGN116" s="47"/>
      <c r="KGO116" s="47"/>
      <c r="KGP116" s="47"/>
      <c r="KGQ116" s="47"/>
      <c r="KGR116" s="47"/>
      <c r="KGS116" s="47"/>
      <c r="KGT116" s="47"/>
      <c r="KGU116" s="47"/>
      <c r="KGV116" s="47"/>
      <c r="KGW116" s="47"/>
      <c r="KGX116" s="47"/>
      <c r="KGY116" s="47"/>
      <c r="KGZ116" s="47"/>
      <c r="KHA116" s="47"/>
      <c r="KHB116" s="47"/>
      <c r="KHC116" s="47"/>
      <c r="KHD116" s="47"/>
      <c r="KHE116" s="47"/>
      <c r="KHF116" s="47"/>
      <c r="KHG116" s="47"/>
      <c r="KHH116" s="47"/>
      <c r="KHI116" s="47"/>
      <c r="KHJ116" s="47"/>
      <c r="KHK116" s="47"/>
      <c r="KHL116" s="47"/>
      <c r="KHM116" s="47"/>
      <c r="KHN116" s="47"/>
      <c r="KHO116" s="47"/>
      <c r="KHP116" s="47"/>
      <c r="KHQ116" s="47"/>
      <c r="KHR116" s="47"/>
      <c r="KHS116" s="47"/>
      <c r="KHT116" s="47"/>
      <c r="KHU116" s="47"/>
      <c r="KHV116" s="47"/>
      <c r="KHW116" s="47"/>
      <c r="KHX116" s="47"/>
      <c r="KHY116" s="47"/>
      <c r="KHZ116" s="47"/>
      <c r="KIA116" s="47"/>
      <c r="KIB116" s="47"/>
      <c r="KIC116" s="47"/>
      <c r="KID116" s="47"/>
      <c r="KIE116" s="47"/>
      <c r="KIF116" s="47"/>
      <c r="KIG116" s="47"/>
      <c r="KIH116" s="47"/>
      <c r="KII116" s="47"/>
      <c r="KIJ116" s="47"/>
      <c r="KIK116" s="47"/>
      <c r="KIL116" s="47"/>
      <c r="KIM116" s="47"/>
      <c r="KIN116" s="47"/>
      <c r="KIO116" s="47"/>
      <c r="KIP116" s="47"/>
      <c r="KIQ116" s="47"/>
      <c r="KIR116" s="47"/>
      <c r="KIS116" s="47"/>
      <c r="KIT116" s="47"/>
      <c r="KIU116" s="47"/>
      <c r="KIV116" s="47"/>
      <c r="KIW116" s="47"/>
      <c r="KIX116" s="47"/>
      <c r="KIY116" s="47"/>
      <c r="KIZ116" s="47"/>
      <c r="KJA116" s="47"/>
      <c r="KJB116" s="47"/>
      <c r="KJC116" s="47"/>
      <c r="KJD116" s="47"/>
      <c r="KJE116" s="47"/>
      <c r="KJF116" s="47"/>
      <c r="KJG116" s="47"/>
      <c r="KJH116" s="47"/>
      <c r="KJI116" s="47"/>
      <c r="KJJ116" s="47"/>
      <c r="KJK116" s="47"/>
      <c r="KJL116" s="47"/>
      <c r="KJM116" s="47"/>
      <c r="KJN116" s="47"/>
      <c r="KJO116" s="47"/>
      <c r="KJP116" s="47"/>
      <c r="KJQ116" s="47"/>
      <c r="KJR116" s="47"/>
      <c r="KJS116" s="47"/>
      <c r="KJT116" s="47"/>
      <c r="KJU116" s="47"/>
      <c r="KJV116" s="47"/>
      <c r="KJW116" s="47"/>
      <c r="KJX116" s="47"/>
      <c r="KJY116" s="47"/>
      <c r="KJZ116" s="47"/>
      <c r="KKA116" s="47"/>
      <c r="KKB116" s="47"/>
      <c r="KKC116" s="47"/>
      <c r="KKD116" s="47"/>
      <c r="KKE116" s="47"/>
      <c r="KKF116" s="47"/>
      <c r="KKG116" s="47"/>
      <c r="KKH116" s="47"/>
      <c r="KKI116" s="47"/>
      <c r="KKJ116" s="47"/>
      <c r="KKK116" s="47"/>
      <c r="KKL116" s="47"/>
      <c r="KKM116" s="47"/>
      <c r="KKN116" s="47"/>
      <c r="KKO116" s="47"/>
      <c r="KKP116" s="47"/>
      <c r="KKQ116" s="47"/>
      <c r="KKR116" s="47"/>
      <c r="KKS116" s="47"/>
      <c r="KKT116" s="47"/>
      <c r="KKU116" s="47"/>
      <c r="KKV116" s="47"/>
      <c r="KKW116" s="47"/>
      <c r="KKX116" s="47"/>
      <c r="KKY116" s="47"/>
      <c r="KKZ116" s="47"/>
      <c r="KLA116" s="47"/>
      <c r="KLB116" s="47"/>
      <c r="KLC116" s="47"/>
      <c r="KLD116" s="47"/>
      <c r="KLE116" s="47"/>
      <c r="KLF116" s="47"/>
      <c r="KLG116" s="47"/>
      <c r="KLH116" s="47"/>
      <c r="KLI116" s="47"/>
      <c r="KLJ116" s="47"/>
      <c r="KLK116" s="47"/>
      <c r="KLL116" s="47"/>
      <c r="KLM116" s="47"/>
      <c r="KLN116" s="47"/>
      <c r="KLO116" s="47"/>
      <c r="KLP116" s="47"/>
      <c r="KLQ116" s="47"/>
      <c r="KLR116" s="47"/>
      <c r="KLS116" s="47"/>
      <c r="KLT116" s="47"/>
      <c r="KLU116" s="47"/>
      <c r="KLV116" s="47"/>
      <c r="KLW116" s="47"/>
      <c r="KLX116" s="47"/>
      <c r="KLY116" s="47"/>
      <c r="KLZ116" s="47"/>
      <c r="KMA116" s="47"/>
      <c r="KMB116" s="47"/>
      <c r="KMC116" s="47"/>
      <c r="KMD116" s="47"/>
      <c r="KME116" s="47"/>
      <c r="KMF116" s="47"/>
      <c r="KMG116" s="47"/>
      <c r="KMH116" s="47"/>
      <c r="KMI116" s="47"/>
      <c r="KMJ116" s="47"/>
      <c r="KMK116" s="47"/>
      <c r="KML116" s="47"/>
      <c r="KMM116" s="47"/>
      <c r="KMN116" s="47"/>
      <c r="KMO116" s="47"/>
      <c r="KMP116" s="47"/>
      <c r="KMQ116" s="47"/>
      <c r="KMR116" s="47"/>
      <c r="KMS116" s="47"/>
      <c r="KMT116" s="47"/>
      <c r="KMU116" s="47"/>
      <c r="KMV116" s="47"/>
      <c r="KMW116" s="47"/>
      <c r="KMX116" s="47"/>
      <c r="KMY116" s="47"/>
      <c r="KMZ116" s="47"/>
      <c r="KNA116" s="47"/>
      <c r="KNB116" s="47"/>
      <c r="KNC116" s="47"/>
      <c r="KND116" s="47"/>
      <c r="KNE116" s="47"/>
      <c r="KNF116" s="47"/>
      <c r="KNG116" s="47"/>
      <c r="KNH116" s="47"/>
      <c r="KNI116" s="47"/>
      <c r="KNJ116" s="47"/>
      <c r="KNK116" s="47"/>
      <c r="KNL116" s="47"/>
      <c r="KNM116" s="47"/>
      <c r="KNN116" s="47"/>
      <c r="KNO116" s="47"/>
      <c r="KNP116" s="47"/>
      <c r="KNQ116" s="47"/>
      <c r="KNR116" s="47"/>
      <c r="KNS116" s="47"/>
      <c r="KNT116" s="47"/>
      <c r="KNU116" s="47"/>
      <c r="KNV116" s="47"/>
      <c r="KNW116" s="47"/>
      <c r="KNX116" s="47"/>
      <c r="KNY116" s="47"/>
      <c r="KNZ116" s="47"/>
      <c r="KOA116" s="47"/>
      <c r="KOB116" s="47"/>
      <c r="KOC116" s="47"/>
      <c r="KOD116" s="47"/>
      <c r="KOE116" s="47"/>
      <c r="KOF116" s="47"/>
      <c r="KOG116" s="47"/>
      <c r="KOH116" s="47"/>
      <c r="KOI116" s="47"/>
      <c r="KOJ116" s="47"/>
      <c r="KOK116" s="47"/>
      <c r="KOL116" s="47"/>
      <c r="KOM116" s="47"/>
      <c r="KON116" s="47"/>
      <c r="KOO116" s="47"/>
      <c r="KOP116" s="47"/>
      <c r="KOQ116" s="47"/>
      <c r="KOR116" s="47"/>
      <c r="KOS116" s="47"/>
      <c r="KOT116" s="47"/>
      <c r="KOU116" s="47"/>
      <c r="KOV116" s="47"/>
      <c r="KOW116" s="47"/>
      <c r="KOX116" s="47"/>
      <c r="KOY116" s="47"/>
      <c r="KOZ116" s="47"/>
      <c r="KPA116" s="47"/>
      <c r="KPB116" s="47"/>
      <c r="KPC116" s="47"/>
      <c r="KPD116" s="47"/>
      <c r="KPE116" s="47"/>
      <c r="KPF116" s="47"/>
      <c r="KPG116" s="47"/>
      <c r="KPH116" s="47"/>
      <c r="KPI116" s="47"/>
      <c r="KPJ116" s="47"/>
      <c r="KPK116" s="47"/>
      <c r="KPL116" s="47"/>
      <c r="KPM116" s="47"/>
      <c r="KPN116" s="47"/>
      <c r="KPO116" s="47"/>
      <c r="KPP116" s="47"/>
      <c r="KPQ116" s="47"/>
      <c r="KPR116" s="47"/>
      <c r="KPS116" s="47"/>
      <c r="KPT116" s="47"/>
      <c r="KPU116" s="47"/>
      <c r="KPV116" s="47"/>
      <c r="KPW116" s="47"/>
      <c r="KPX116" s="47"/>
      <c r="KPY116" s="47"/>
      <c r="KPZ116" s="47"/>
      <c r="KQA116" s="47"/>
      <c r="KQB116" s="47"/>
      <c r="KQC116" s="47"/>
      <c r="KQD116" s="47"/>
      <c r="KQE116" s="47"/>
      <c r="KQF116" s="47"/>
      <c r="KQG116" s="47"/>
      <c r="KQH116" s="47"/>
      <c r="KQI116" s="47"/>
      <c r="KQJ116" s="47"/>
      <c r="KQK116" s="47"/>
      <c r="KQL116" s="47"/>
      <c r="KQM116" s="47"/>
      <c r="KQN116" s="47"/>
      <c r="KQO116" s="47"/>
      <c r="KQP116" s="47"/>
      <c r="KQQ116" s="47"/>
      <c r="KQR116" s="47"/>
      <c r="KQS116" s="47"/>
      <c r="KQT116" s="47"/>
      <c r="KQU116" s="47"/>
      <c r="KQV116" s="47"/>
      <c r="KQW116" s="47"/>
      <c r="KQX116" s="47"/>
      <c r="KQY116" s="47"/>
      <c r="KQZ116" s="47"/>
      <c r="KRA116" s="47"/>
      <c r="KRB116" s="47"/>
      <c r="KRC116" s="47"/>
      <c r="KRD116" s="47"/>
      <c r="KRE116" s="47"/>
      <c r="KRF116" s="47"/>
      <c r="KRG116" s="47"/>
      <c r="KRH116" s="47"/>
      <c r="KRI116" s="47"/>
      <c r="KRJ116" s="47"/>
      <c r="KRK116" s="47"/>
      <c r="KRL116" s="47"/>
      <c r="KRM116" s="47"/>
      <c r="KRN116" s="47"/>
      <c r="KRO116" s="47"/>
      <c r="KRP116" s="47"/>
      <c r="KRQ116" s="47"/>
      <c r="KRR116" s="47"/>
      <c r="KRS116" s="47"/>
      <c r="KRT116" s="47"/>
      <c r="KRU116" s="47"/>
      <c r="KRV116" s="47"/>
      <c r="KRW116" s="47"/>
      <c r="KRX116" s="47"/>
      <c r="KRY116" s="47"/>
      <c r="KRZ116" s="47"/>
      <c r="KSA116" s="47"/>
      <c r="KSB116" s="47"/>
      <c r="KSC116" s="47"/>
      <c r="KSD116" s="47"/>
      <c r="KSE116" s="47"/>
      <c r="KSF116" s="47"/>
      <c r="KSG116" s="47"/>
      <c r="KSH116" s="47"/>
      <c r="KSI116" s="47"/>
      <c r="KSJ116" s="47"/>
      <c r="KSK116" s="47"/>
      <c r="KSL116" s="47"/>
      <c r="KSM116" s="47"/>
      <c r="KSN116" s="47"/>
      <c r="KSO116" s="47"/>
      <c r="KSP116" s="47"/>
      <c r="KSQ116" s="47"/>
      <c r="KSR116" s="47"/>
      <c r="KSS116" s="47"/>
      <c r="KST116" s="47"/>
      <c r="KSU116" s="47"/>
      <c r="KSV116" s="47"/>
      <c r="KSW116" s="47"/>
      <c r="KSX116" s="47"/>
      <c r="KSY116" s="47"/>
      <c r="KSZ116" s="47"/>
      <c r="KTA116" s="47"/>
      <c r="KTB116" s="47"/>
      <c r="KTC116" s="47"/>
      <c r="KTD116" s="47"/>
      <c r="KTE116" s="47"/>
      <c r="KTF116" s="47"/>
      <c r="KTG116" s="47"/>
      <c r="KTH116" s="47"/>
      <c r="KTI116" s="47"/>
      <c r="KTJ116" s="47"/>
      <c r="KTK116" s="47"/>
      <c r="KTL116" s="47"/>
      <c r="KTM116" s="47"/>
      <c r="KTN116" s="47"/>
      <c r="KTO116" s="47"/>
      <c r="KTP116" s="47"/>
      <c r="KTQ116" s="47"/>
      <c r="KTR116" s="47"/>
      <c r="KTS116" s="47"/>
      <c r="KTT116" s="47"/>
      <c r="KTU116" s="47"/>
      <c r="KTV116" s="47"/>
      <c r="KTW116" s="47"/>
      <c r="KTX116" s="47"/>
      <c r="KTY116" s="47"/>
      <c r="KTZ116" s="47"/>
      <c r="KUA116" s="47"/>
      <c r="KUB116" s="47"/>
      <c r="KUC116" s="47"/>
      <c r="KUD116" s="47"/>
      <c r="KUE116" s="47"/>
      <c r="KUF116" s="47"/>
      <c r="KUG116" s="47"/>
      <c r="KUH116" s="47"/>
      <c r="KUI116" s="47"/>
      <c r="KUJ116" s="47"/>
      <c r="KUK116" s="47"/>
      <c r="KUL116" s="47"/>
      <c r="KUM116" s="47"/>
      <c r="KUN116" s="47"/>
      <c r="KUO116" s="47"/>
      <c r="KUP116" s="47"/>
      <c r="KUQ116" s="47"/>
      <c r="KUR116" s="47"/>
      <c r="KUS116" s="47"/>
      <c r="KUT116" s="47"/>
      <c r="KUU116" s="47"/>
      <c r="KUV116" s="47"/>
      <c r="KUW116" s="47"/>
      <c r="KUX116" s="47"/>
      <c r="KUY116" s="47"/>
      <c r="KUZ116" s="47"/>
      <c r="KVA116" s="47"/>
      <c r="KVB116" s="47"/>
      <c r="KVC116" s="47"/>
      <c r="KVD116" s="47"/>
      <c r="KVE116" s="47"/>
      <c r="KVF116" s="47"/>
      <c r="KVG116" s="47"/>
      <c r="KVH116" s="47"/>
      <c r="KVI116" s="47"/>
      <c r="KVJ116" s="47"/>
      <c r="KVK116" s="47"/>
      <c r="KVL116" s="47"/>
      <c r="KVM116" s="47"/>
      <c r="KVN116" s="47"/>
      <c r="KVO116" s="47"/>
      <c r="KVP116" s="47"/>
      <c r="KVQ116" s="47"/>
      <c r="KVR116" s="47"/>
      <c r="KVS116" s="47"/>
      <c r="KVT116" s="47"/>
      <c r="KVU116" s="47"/>
      <c r="KVV116" s="47"/>
      <c r="KVW116" s="47"/>
      <c r="KVX116" s="47"/>
      <c r="KVY116" s="47"/>
      <c r="KVZ116" s="47"/>
      <c r="KWA116" s="47"/>
      <c r="KWB116" s="47"/>
      <c r="KWC116" s="47"/>
      <c r="KWD116" s="47"/>
      <c r="KWE116" s="47"/>
      <c r="KWF116" s="47"/>
      <c r="KWG116" s="47"/>
      <c r="KWH116" s="47"/>
      <c r="KWI116" s="47"/>
      <c r="KWJ116" s="47"/>
      <c r="KWK116" s="47"/>
      <c r="KWL116" s="47"/>
      <c r="KWM116" s="47"/>
      <c r="KWN116" s="47"/>
      <c r="KWO116" s="47"/>
      <c r="KWP116" s="47"/>
      <c r="KWQ116" s="47"/>
      <c r="KWR116" s="47"/>
      <c r="KWS116" s="47"/>
      <c r="KWT116" s="47"/>
      <c r="KWU116" s="47"/>
      <c r="KWV116" s="47"/>
      <c r="KWW116" s="47"/>
      <c r="KWX116" s="47"/>
      <c r="KWY116" s="47"/>
      <c r="KWZ116" s="47"/>
      <c r="KXA116" s="47"/>
      <c r="KXB116" s="47"/>
      <c r="KXC116" s="47"/>
      <c r="KXD116" s="47"/>
      <c r="KXE116" s="47"/>
      <c r="KXF116" s="47"/>
      <c r="KXG116" s="47"/>
      <c r="KXH116" s="47"/>
      <c r="KXI116" s="47"/>
      <c r="KXJ116" s="47"/>
      <c r="KXK116" s="47"/>
      <c r="KXL116" s="47"/>
      <c r="KXM116" s="47"/>
      <c r="KXN116" s="47"/>
      <c r="KXO116" s="47"/>
      <c r="KXP116" s="47"/>
      <c r="KXQ116" s="47"/>
      <c r="KXR116" s="47"/>
      <c r="KXS116" s="47"/>
      <c r="KXT116" s="47"/>
      <c r="KXU116" s="47"/>
      <c r="KXV116" s="47"/>
      <c r="KXW116" s="47"/>
      <c r="KXX116" s="47"/>
      <c r="KXY116" s="47"/>
      <c r="KXZ116" s="47"/>
      <c r="KYA116" s="47"/>
      <c r="KYB116" s="47"/>
      <c r="KYC116" s="47"/>
      <c r="KYD116" s="47"/>
      <c r="KYE116" s="47"/>
      <c r="KYF116" s="47"/>
      <c r="KYG116" s="47"/>
      <c r="KYH116" s="47"/>
      <c r="KYI116" s="47"/>
      <c r="KYJ116" s="47"/>
      <c r="KYK116" s="47"/>
      <c r="KYL116" s="47"/>
      <c r="KYM116" s="47"/>
      <c r="KYN116" s="47"/>
      <c r="KYO116" s="47"/>
      <c r="KYP116" s="47"/>
      <c r="KYQ116" s="47"/>
      <c r="KYR116" s="47"/>
      <c r="KYS116" s="47"/>
      <c r="KYT116" s="47"/>
      <c r="KYU116" s="47"/>
      <c r="KYV116" s="47"/>
      <c r="KYW116" s="47"/>
      <c r="KYX116" s="47"/>
      <c r="KYY116" s="47"/>
      <c r="KYZ116" s="47"/>
      <c r="KZA116" s="47"/>
      <c r="KZB116" s="47"/>
      <c r="KZC116" s="47"/>
      <c r="KZD116" s="47"/>
      <c r="KZE116" s="47"/>
      <c r="KZF116" s="47"/>
      <c r="KZG116" s="47"/>
      <c r="KZH116" s="47"/>
      <c r="KZI116" s="47"/>
      <c r="KZJ116" s="47"/>
      <c r="KZK116" s="47"/>
      <c r="KZL116" s="47"/>
      <c r="KZM116" s="47"/>
      <c r="KZN116" s="47"/>
      <c r="KZO116" s="47"/>
      <c r="KZP116" s="47"/>
      <c r="KZQ116" s="47"/>
      <c r="KZR116" s="47"/>
      <c r="KZS116" s="47"/>
      <c r="KZT116" s="47"/>
      <c r="KZU116" s="47"/>
      <c r="KZV116" s="47"/>
      <c r="KZW116" s="47"/>
      <c r="KZX116" s="47"/>
      <c r="KZY116" s="47"/>
      <c r="KZZ116" s="47"/>
      <c r="LAA116" s="47"/>
      <c r="LAB116" s="47"/>
      <c r="LAC116" s="47"/>
      <c r="LAD116" s="47"/>
      <c r="LAE116" s="47"/>
      <c r="LAF116" s="47"/>
      <c r="LAG116" s="47"/>
      <c r="LAH116" s="47"/>
      <c r="LAI116" s="47"/>
      <c r="LAJ116" s="47"/>
      <c r="LAK116" s="47"/>
      <c r="LAL116" s="47"/>
      <c r="LAM116" s="47"/>
      <c r="LAN116" s="47"/>
      <c r="LAO116" s="47"/>
      <c r="LAP116" s="47"/>
      <c r="LAQ116" s="47"/>
      <c r="LAR116" s="47"/>
      <c r="LAS116" s="47"/>
      <c r="LAT116" s="47"/>
      <c r="LAU116" s="47"/>
      <c r="LAV116" s="47"/>
      <c r="LAW116" s="47"/>
      <c r="LAX116" s="47"/>
      <c r="LAY116" s="47"/>
      <c r="LAZ116" s="47"/>
      <c r="LBA116" s="47"/>
      <c r="LBB116" s="47"/>
      <c r="LBC116" s="47"/>
      <c r="LBD116" s="47"/>
      <c r="LBE116" s="47"/>
      <c r="LBF116" s="47"/>
      <c r="LBG116" s="47"/>
      <c r="LBH116" s="47"/>
      <c r="LBI116" s="47"/>
      <c r="LBJ116" s="47"/>
      <c r="LBK116" s="47"/>
      <c r="LBL116" s="47"/>
      <c r="LBM116" s="47"/>
      <c r="LBN116" s="47"/>
      <c r="LBO116" s="47"/>
      <c r="LBP116" s="47"/>
      <c r="LBQ116" s="47"/>
      <c r="LBR116" s="47"/>
      <c r="LBS116" s="47"/>
      <c r="LBT116" s="47"/>
      <c r="LBU116" s="47"/>
      <c r="LBV116" s="47"/>
      <c r="LBW116" s="47"/>
      <c r="LBX116" s="47"/>
      <c r="LBY116" s="47"/>
      <c r="LBZ116" s="47"/>
      <c r="LCA116" s="47"/>
      <c r="LCB116" s="47"/>
      <c r="LCC116" s="47"/>
      <c r="LCD116" s="47"/>
      <c r="LCE116" s="47"/>
      <c r="LCF116" s="47"/>
      <c r="LCG116" s="47"/>
      <c r="LCH116" s="47"/>
      <c r="LCI116" s="47"/>
      <c r="LCJ116" s="47"/>
      <c r="LCK116" s="47"/>
      <c r="LCL116" s="47"/>
      <c r="LCM116" s="47"/>
      <c r="LCN116" s="47"/>
      <c r="LCO116" s="47"/>
      <c r="LCP116" s="47"/>
      <c r="LCQ116" s="47"/>
      <c r="LCR116" s="47"/>
      <c r="LCS116" s="47"/>
      <c r="LCT116" s="47"/>
      <c r="LCU116" s="47"/>
      <c r="LCV116" s="47"/>
      <c r="LCW116" s="47"/>
      <c r="LCX116" s="47"/>
      <c r="LCY116" s="47"/>
      <c r="LCZ116" s="47"/>
      <c r="LDA116" s="47"/>
      <c r="LDB116" s="47"/>
      <c r="LDC116" s="47"/>
      <c r="LDD116" s="47"/>
      <c r="LDE116" s="47"/>
      <c r="LDF116" s="47"/>
      <c r="LDG116" s="47"/>
      <c r="LDH116" s="47"/>
      <c r="LDI116" s="47"/>
      <c r="LDJ116" s="47"/>
      <c r="LDK116" s="47"/>
      <c r="LDL116" s="47"/>
      <c r="LDM116" s="47"/>
      <c r="LDN116" s="47"/>
      <c r="LDO116" s="47"/>
      <c r="LDP116" s="47"/>
      <c r="LDQ116" s="47"/>
      <c r="LDR116" s="47"/>
      <c r="LDS116" s="47"/>
      <c r="LDT116" s="47"/>
      <c r="LDU116" s="47"/>
      <c r="LDV116" s="47"/>
      <c r="LDW116" s="47"/>
      <c r="LDX116" s="47"/>
      <c r="LDY116" s="47"/>
      <c r="LDZ116" s="47"/>
      <c r="LEA116" s="47"/>
      <c r="LEB116" s="47"/>
      <c r="LEC116" s="47"/>
      <c r="LED116" s="47"/>
      <c r="LEE116" s="47"/>
      <c r="LEF116" s="47"/>
      <c r="LEG116" s="47"/>
      <c r="LEH116" s="47"/>
      <c r="LEI116" s="47"/>
      <c r="LEJ116" s="47"/>
      <c r="LEK116" s="47"/>
      <c r="LEL116" s="47"/>
      <c r="LEM116" s="47"/>
      <c r="LEN116" s="47"/>
      <c r="LEO116" s="47"/>
      <c r="LEP116" s="47"/>
      <c r="LEQ116" s="47"/>
      <c r="LER116" s="47"/>
      <c r="LES116" s="47"/>
      <c r="LET116" s="47"/>
      <c r="LEU116" s="47"/>
      <c r="LEV116" s="47"/>
      <c r="LEW116" s="47"/>
      <c r="LEX116" s="47"/>
      <c r="LEY116" s="47"/>
      <c r="LEZ116" s="47"/>
      <c r="LFA116" s="47"/>
      <c r="LFB116" s="47"/>
      <c r="LFC116" s="47"/>
      <c r="LFD116" s="47"/>
      <c r="LFE116" s="47"/>
      <c r="LFF116" s="47"/>
      <c r="LFG116" s="47"/>
      <c r="LFH116" s="47"/>
      <c r="LFI116" s="47"/>
      <c r="LFJ116" s="47"/>
      <c r="LFK116" s="47"/>
      <c r="LFL116" s="47"/>
      <c r="LFM116" s="47"/>
      <c r="LFN116" s="47"/>
      <c r="LFO116" s="47"/>
      <c r="LFP116" s="47"/>
      <c r="LFQ116" s="47"/>
      <c r="LFR116" s="47"/>
      <c r="LFS116" s="47"/>
      <c r="LFT116" s="47"/>
      <c r="LFU116" s="47"/>
      <c r="LFV116" s="47"/>
      <c r="LFW116" s="47"/>
      <c r="LFX116" s="47"/>
      <c r="LFY116" s="47"/>
      <c r="LFZ116" s="47"/>
      <c r="LGA116" s="47"/>
      <c r="LGB116" s="47"/>
      <c r="LGC116" s="47"/>
      <c r="LGD116" s="47"/>
      <c r="LGE116" s="47"/>
      <c r="LGF116" s="47"/>
      <c r="LGG116" s="47"/>
      <c r="LGH116" s="47"/>
      <c r="LGI116" s="47"/>
      <c r="LGJ116" s="47"/>
      <c r="LGK116" s="47"/>
      <c r="LGL116" s="47"/>
      <c r="LGM116" s="47"/>
      <c r="LGN116" s="47"/>
      <c r="LGO116" s="47"/>
      <c r="LGP116" s="47"/>
      <c r="LGQ116" s="47"/>
      <c r="LGR116" s="47"/>
      <c r="LGS116" s="47"/>
      <c r="LGT116" s="47"/>
      <c r="LGU116" s="47"/>
      <c r="LGV116" s="47"/>
      <c r="LGW116" s="47"/>
      <c r="LGX116" s="47"/>
      <c r="LGY116" s="47"/>
      <c r="LGZ116" s="47"/>
      <c r="LHA116" s="47"/>
      <c r="LHB116" s="47"/>
      <c r="LHC116" s="47"/>
      <c r="LHD116" s="47"/>
      <c r="LHE116" s="47"/>
      <c r="LHF116" s="47"/>
      <c r="LHG116" s="47"/>
      <c r="LHH116" s="47"/>
      <c r="LHI116" s="47"/>
      <c r="LHJ116" s="47"/>
      <c r="LHK116" s="47"/>
      <c r="LHL116" s="47"/>
      <c r="LHM116" s="47"/>
      <c r="LHN116" s="47"/>
      <c r="LHO116" s="47"/>
      <c r="LHP116" s="47"/>
      <c r="LHQ116" s="47"/>
      <c r="LHR116" s="47"/>
      <c r="LHS116" s="47"/>
      <c r="LHT116" s="47"/>
      <c r="LHU116" s="47"/>
      <c r="LHV116" s="47"/>
      <c r="LHW116" s="47"/>
      <c r="LHX116" s="47"/>
      <c r="LHY116" s="47"/>
      <c r="LHZ116" s="47"/>
      <c r="LIA116" s="47"/>
      <c r="LIB116" s="47"/>
      <c r="LIC116" s="47"/>
      <c r="LID116" s="47"/>
      <c r="LIE116" s="47"/>
      <c r="LIF116" s="47"/>
      <c r="LIG116" s="47"/>
      <c r="LIH116" s="47"/>
      <c r="LII116" s="47"/>
      <c r="LIJ116" s="47"/>
      <c r="LIK116" s="47"/>
      <c r="LIL116" s="47"/>
      <c r="LIM116" s="47"/>
      <c r="LIN116" s="47"/>
      <c r="LIO116" s="47"/>
      <c r="LIP116" s="47"/>
      <c r="LIQ116" s="47"/>
      <c r="LIR116" s="47"/>
      <c r="LIS116" s="47"/>
      <c r="LIT116" s="47"/>
      <c r="LIU116" s="47"/>
      <c r="LIV116" s="47"/>
      <c r="LIW116" s="47"/>
      <c r="LIX116" s="47"/>
      <c r="LIY116" s="47"/>
      <c r="LIZ116" s="47"/>
      <c r="LJA116" s="47"/>
      <c r="LJB116" s="47"/>
      <c r="LJC116" s="47"/>
      <c r="LJD116" s="47"/>
      <c r="LJE116" s="47"/>
      <c r="LJF116" s="47"/>
      <c r="LJG116" s="47"/>
      <c r="LJH116" s="47"/>
      <c r="LJI116" s="47"/>
      <c r="LJJ116" s="47"/>
      <c r="LJK116" s="47"/>
      <c r="LJL116" s="47"/>
      <c r="LJM116" s="47"/>
      <c r="LJN116" s="47"/>
      <c r="LJO116" s="47"/>
      <c r="LJP116" s="47"/>
      <c r="LJQ116" s="47"/>
      <c r="LJR116" s="47"/>
      <c r="LJS116" s="47"/>
      <c r="LJT116" s="47"/>
      <c r="LJU116" s="47"/>
      <c r="LJV116" s="47"/>
      <c r="LJW116" s="47"/>
      <c r="LJX116" s="47"/>
      <c r="LJY116" s="47"/>
      <c r="LJZ116" s="47"/>
      <c r="LKA116" s="47"/>
      <c r="LKB116" s="47"/>
      <c r="LKC116" s="47"/>
      <c r="LKD116" s="47"/>
      <c r="LKE116" s="47"/>
      <c r="LKF116" s="47"/>
      <c r="LKG116" s="47"/>
      <c r="LKH116" s="47"/>
      <c r="LKI116" s="47"/>
      <c r="LKJ116" s="47"/>
      <c r="LKK116" s="47"/>
      <c r="LKL116" s="47"/>
      <c r="LKM116" s="47"/>
      <c r="LKN116" s="47"/>
      <c r="LKO116" s="47"/>
      <c r="LKP116" s="47"/>
      <c r="LKQ116" s="47"/>
      <c r="LKR116" s="47"/>
      <c r="LKS116" s="47"/>
      <c r="LKT116" s="47"/>
      <c r="LKU116" s="47"/>
      <c r="LKV116" s="47"/>
      <c r="LKW116" s="47"/>
      <c r="LKX116" s="47"/>
      <c r="LKY116" s="47"/>
      <c r="LKZ116" s="47"/>
      <c r="LLA116" s="47"/>
      <c r="LLB116" s="47"/>
      <c r="LLC116" s="47"/>
      <c r="LLD116" s="47"/>
      <c r="LLE116" s="47"/>
      <c r="LLF116" s="47"/>
      <c r="LLG116" s="47"/>
      <c r="LLH116" s="47"/>
      <c r="LLI116" s="47"/>
      <c r="LLJ116" s="47"/>
      <c r="LLK116" s="47"/>
      <c r="LLL116" s="47"/>
      <c r="LLM116" s="47"/>
      <c r="LLN116" s="47"/>
      <c r="LLO116" s="47"/>
      <c r="LLP116" s="47"/>
      <c r="LLQ116" s="47"/>
      <c r="LLR116" s="47"/>
      <c r="LLS116" s="47"/>
      <c r="LLT116" s="47"/>
      <c r="LLU116" s="47"/>
      <c r="LLV116" s="47"/>
      <c r="LLW116" s="47"/>
      <c r="LLX116" s="47"/>
      <c r="LLY116" s="47"/>
      <c r="LLZ116" s="47"/>
      <c r="LMA116" s="47"/>
      <c r="LMB116" s="47"/>
      <c r="LMC116" s="47"/>
      <c r="LMD116" s="47"/>
      <c r="LME116" s="47"/>
      <c r="LMF116" s="47"/>
      <c r="LMG116" s="47"/>
      <c r="LMH116" s="47"/>
      <c r="LMI116" s="47"/>
      <c r="LMJ116" s="47"/>
      <c r="LMK116" s="47"/>
      <c r="LML116" s="47"/>
      <c r="LMM116" s="47"/>
      <c r="LMN116" s="47"/>
      <c r="LMO116" s="47"/>
      <c r="LMP116" s="47"/>
      <c r="LMQ116" s="47"/>
      <c r="LMR116" s="47"/>
      <c r="LMS116" s="47"/>
      <c r="LMT116" s="47"/>
      <c r="LMU116" s="47"/>
      <c r="LMV116" s="47"/>
      <c r="LMW116" s="47"/>
      <c r="LMX116" s="47"/>
      <c r="LMY116" s="47"/>
      <c r="LMZ116" s="47"/>
      <c r="LNA116" s="47"/>
      <c r="LNB116" s="47"/>
      <c r="LNC116" s="47"/>
      <c r="LND116" s="47"/>
      <c r="LNE116" s="47"/>
      <c r="LNF116" s="47"/>
      <c r="LNG116" s="47"/>
      <c r="LNH116" s="47"/>
      <c r="LNI116" s="47"/>
      <c r="LNJ116" s="47"/>
      <c r="LNK116" s="47"/>
      <c r="LNL116" s="47"/>
      <c r="LNM116" s="47"/>
      <c r="LNN116" s="47"/>
      <c r="LNO116" s="47"/>
      <c r="LNP116" s="47"/>
      <c r="LNQ116" s="47"/>
      <c r="LNR116" s="47"/>
      <c r="LNS116" s="47"/>
      <c r="LNT116" s="47"/>
      <c r="LNU116" s="47"/>
      <c r="LNV116" s="47"/>
      <c r="LNW116" s="47"/>
      <c r="LNX116" s="47"/>
      <c r="LNY116" s="47"/>
      <c r="LNZ116" s="47"/>
      <c r="LOA116" s="47"/>
      <c r="LOB116" s="47"/>
      <c r="LOC116" s="47"/>
      <c r="LOD116" s="47"/>
      <c r="LOE116" s="47"/>
      <c r="LOF116" s="47"/>
      <c r="LOG116" s="47"/>
      <c r="LOH116" s="47"/>
      <c r="LOI116" s="47"/>
      <c r="LOJ116" s="47"/>
      <c r="LOK116" s="47"/>
      <c r="LOL116" s="47"/>
      <c r="LOM116" s="47"/>
      <c r="LON116" s="47"/>
      <c r="LOO116" s="47"/>
      <c r="LOP116" s="47"/>
      <c r="LOQ116" s="47"/>
      <c r="LOR116" s="47"/>
      <c r="LOS116" s="47"/>
      <c r="LOT116" s="47"/>
      <c r="LOU116" s="47"/>
      <c r="LOV116" s="47"/>
      <c r="LOW116" s="47"/>
      <c r="LOX116" s="47"/>
      <c r="LOY116" s="47"/>
      <c r="LOZ116" s="47"/>
      <c r="LPA116" s="47"/>
      <c r="LPB116" s="47"/>
      <c r="LPC116" s="47"/>
      <c r="LPD116" s="47"/>
      <c r="LPE116" s="47"/>
      <c r="LPF116" s="47"/>
      <c r="LPG116" s="47"/>
      <c r="LPH116" s="47"/>
      <c r="LPI116" s="47"/>
      <c r="LPJ116" s="47"/>
      <c r="LPK116" s="47"/>
      <c r="LPL116" s="47"/>
      <c r="LPM116" s="47"/>
      <c r="LPN116" s="47"/>
      <c r="LPO116" s="47"/>
      <c r="LPP116" s="47"/>
      <c r="LPQ116" s="47"/>
      <c r="LPR116" s="47"/>
      <c r="LPS116" s="47"/>
      <c r="LPT116" s="47"/>
      <c r="LPU116" s="47"/>
      <c r="LPV116" s="47"/>
      <c r="LPW116" s="47"/>
      <c r="LPX116" s="47"/>
      <c r="LPY116" s="47"/>
      <c r="LPZ116" s="47"/>
      <c r="LQA116" s="47"/>
      <c r="LQB116" s="47"/>
      <c r="LQC116" s="47"/>
      <c r="LQD116" s="47"/>
      <c r="LQE116" s="47"/>
      <c r="LQF116" s="47"/>
      <c r="LQG116" s="47"/>
      <c r="LQH116" s="47"/>
      <c r="LQI116" s="47"/>
      <c r="LQJ116" s="47"/>
      <c r="LQK116" s="47"/>
      <c r="LQL116" s="47"/>
      <c r="LQM116" s="47"/>
      <c r="LQN116" s="47"/>
      <c r="LQO116" s="47"/>
      <c r="LQP116" s="47"/>
      <c r="LQQ116" s="47"/>
      <c r="LQR116" s="47"/>
      <c r="LQS116" s="47"/>
      <c r="LQT116" s="47"/>
      <c r="LQU116" s="47"/>
      <c r="LQV116" s="47"/>
      <c r="LQW116" s="47"/>
      <c r="LQX116" s="47"/>
      <c r="LQY116" s="47"/>
      <c r="LQZ116" s="47"/>
      <c r="LRA116" s="47"/>
      <c r="LRB116" s="47"/>
      <c r="LRC116" s="47"/>
      <c r="LRD116" s="47"/>
      <c r="LRE116" s="47"/>
      <c r="LRF116" s="47"/>
      <c r="LRG116" s="47"/>
      <c r="LRH116" s="47"/>
      <c r="LRI116" s="47"/>
      <c r="LRJ116" s="47"/>
      <c r="LRK116" s="47"/>
      <c r="LRL116" s="47"/>
      <c r="LRM116" s="47"/>
      <c r="LRN116" s="47"/>
      <c r="LRO116" s="47"/>
      <c r="LRP116" s="47"/>
      <c r="LRQ116" s="47"/>
      <c r="LRR116" s="47"/>
      <c r="LRS116" s="47"/>
      <c r="LRT116" s="47"/>
      <c r="LRU116" s="47"/>
      <c r="LRV116" s="47"/>
      <c r="LRW116" s="47"/>
      <c r="LRX116" s="47"/>
      <c r="LRY116" s="47"/>
      <c r="LRZ116" s="47"/>
      <c r="LSA116" s="47"/>
      <c r="LSB116" s="47"/>
      <c r="LSC116" s="47"/>
      <c r="LSD116" s="47"/>
      <c r="LSE116" s="47"/>
      <c r="LSF116" s="47"/>
      <c r="LSG116" s="47"/>
      <c r="LSH116" s="47"/>
      <c r="LSI116" s="47"/>
      <c r="LSJ116" s="47"/>
      <c r="LSK116" s="47"/>
      <c r="LSL116" s="47"/>
      <c r="LSM116" s="47"/>
      <c r="LSN116" s="47"/>
      <c r="LSO116" s="47"/>
      <c r="LSP116" s="47"/>
      <c r="LSQ116" s="47"/>
      <c r="LSR116" s="47"/>
      <c r="LSS116" s="47"/>
      <c r="LST116" s="47"/>
      <c r="LSU116" s="47"/>
      <c r="LSV116" s="47"/>
      <c r="LSW116" s="47"/>
      <c r="LSX116" s="47"/>
      <c r="LSY116" s="47"/>
      <c r="LSZ116" s="47"/>
      <c r="LTA116" s="47"/>
      <c r="LTB116" s="47"/>
      <c r="LTC116" s="47"/>
      <c r="LTD116" s="47"/>
      <c r="LTE116" s="47"/>
      <c r="LTF116" s="47"/>
      <c r="LTG116" s="47"/>
      <c r="LTH116" s="47"/>
      <c r="LTI116" s="47"/>
      <c r="LTJ116" s="47"/>
      <c r="LTK116" s="47"/>
      <c r="LTL116" s="47"/>
      <c r="LTM116" s="47"/>
      <c r="LTN116" s="47"/>
      <c r="LTO116" s="47"/>
      <c r="LTP116" s="47"/>
      <c r="LTQ116" s="47"/>
      <c r="LTR116" s="47"/>
      <c r="LTS116" s="47"/>
      <c r="LTT116" s="47"/>
      <c r="LTU116" s="47"/>
      <c r="LTV116" s="47"/>
      <c r="LTW116" s="47"/>
      <c r="LTX116" s="47"/>
      <c r="LTY116" s="47"/>
      <c r="LTZ116" s="47"/>
      <c r="LUA116" s="47"/>
      <c r="LUB116" s="47"/>
      <c r="LUC116" s="47"/>
      <c r="LUD116" s="47"/>
      <c r="LUE116" s="47"/>
      <c r="LUF116" s="47"/>
      <c r="LUG116" s="47"/>
      <c r="LUH116" s="47"/>
      <c r="LUI116" s="47"/>
      <c r="LUJ116" s="47"/>
      <c r="LUK116" s="47"/>
      <c r="LUL116" s="47"/>
      <c r="LUM116" s="47"/>
      <c r="LUN116" s="47"/>
      <c r="LUO116" s="47"/>
      <c r="LUP116" s="47"/>
      <c r="LUQ116" s="47"/>
      <c r="LUR116" s="47"/>
      <c r="LUS116" s="47"/>
      <c r="LUT116" s="47"/>
      <c r="LUU116" s="47"/>
      <c r="LUV116" s="47"/>
      <c r="LUW116" s="47"/>
      <c r="LUX116" s="47"/>
      <c r="LUY116" s="47"/>
      <c r="LUZ116" s="47"/>
      <c r="LVA116" s="47"/>
      <c r="LVB116" s="47"/>
      <c r="LVC116" s="47"/>
      <c r="LVD116" s="47"/>
      <c r="LVE116" s="47"/>
      <c r="LVF116" s="47"/>
      <c r="LVG116" s="47"/>
      <c r="LVH116" s="47"/>
      <c r="LVI116" s="47"/>
      <c r="LVJ116" s="47"/>
      <c r="LVK116" s="47"/>
      <c r="LVL116" s="47"/>
      <c r="LVM116" s="47"/>
      <c r="LVN116" s="47"/>
      <c r="LVO116" s="47"/>
      <c r="LVP116" s="47"/>
      <c r="LVQ116" s="47"/>
      <c r="LVR116" s="47"/>
      <c r="LVS116" s="47"/>
      <c r="LVT116" s="47"/>
      <c r="LVU116" s="47"/>
      <c r="LVV116" s="47"/>
      <c r="LVW116" s="47"/>
      <c r="LVX116" s="47"/>
      <c r="LVY116" s="47"/>
      <c r="LVZ116" s="47"/>
      <c r="LWA116" s="47"/>
      <c r="LWB116" s="47"/>
      <c r="LWC116" s="47"/>
      <c r="LWD116" s="47"/>
      <c r="LWE116" s="47"/>
      <c r="LWF116" s="47"/>
      <c r="LWG116" s="47"/>
      <c r="LWH116" s="47"/>
      <c r="LWI116" s="47"/>
      <c r="LWJ116" s="47"/>
      <c r="LWK116" s="47"/>
      <c r="LWL116" s="47"/>
      <c r="LWM116" s="47"/>
      <c r="LWN116" s="47"/>
      <c r="LWO116" s="47"/>
      <c r="LWP116" s="47"/>
      <c r="LWQ116" s="47"/>
      <c r="LWR116" s="47"/>
      <c r="LWS116" s="47"/>
      <c r="LWT116" s="47"/>
      <c r="LWU116" s="47"/>
      <c r="LWV116" s="47"/>
      <c r="LWW116" s="47"/>
      <c r="LWX116" s="47"/>
      <c r="LWY116" s="47"/>
      <c r="LWZ116" s="47"/>
      <c r="LXA116" s="47"/>
      <c r="LXB116" s="47"/>
      <c r="LXC116" s="47"/>
      <c r="LXD116" s="47"/>
      <c r="LXE116" s="47"/>
      <c r="LXF116" s="47"/>
      <c r="LXG116" s="47"/>
      <c r="LXH116" s="47"/>
      <c r="LXI116" s="47"/>
      <c r="LXJ116" s="47"/>
      <c r="LXK116" s="47"/>
      <c r="LXL116" s="47"/>
      <c r="LXM116" s="47"/>
      <c r="LXN116" s="47"/>
      <c r="LXO116" s="47"/>
      <c r="LXP116" s="47"/>
      <c r="LXQ116" s="47"/>
      <c r="LXR116" s="47"/>
      <c r="LXS116" s="47"/>
      <c r="LXT116" s="47"/>
      <c r="LXU116" s="47"/>
      <c r="LXV116" s="47"/>
      <c r="LXW116" s="47"/>
      <c r="LXX116" s="47"/>
      <c r="LXY116" s="47"/>
      <c r="LXZ116" s="47"/>
      <c r="LYA116" s="47"/>
      <c r="LYB116" s="47"/>
      <c r="LYC116" s="47"/>
      <c r="LYD116" s="47"/>
      <c r="LYE116" s="47"/>
      <c r="LYF116" s="47"/>
      <c r="LYG116" s="47"/>
      <c r="LYH116" s="47"/>
      <c r="LYI116" s="47"/>
      <c r="LYJ116" s="47"/>
      <c r="LYK116" s="47"/>
      <c r="LYL116" s="47"/>
      <c r="LYM116" s="47"/>
      <c r="LYN116" s="47"/>
      <c r="LYO116" s="47"/>
      <c r="LYP116" s="47"/>
      <c r="LYQ116" s="47"/>
      <c r="LYR116" s="47"/>
      <c r="LYS116" s="47"/>
      <c r="LYT116" s="47"/>
      <c r="LYU116" s="47"/>
      <c r="LYV116" s="47"/>
      <c r="LYW116" s="47"/>
      <c r="LYX116" s="47"/>
      <c r="LYY116" s="47"/>
      <c r="LYZ116" s="47"/>
      <c r="LZA116" s="47"/>
      <c r="LZB116" s="47"/>
      <c r="LZC116" s="47"/>
      <c r="LZD116" s="47"/>
      <c r="LZE116" s="47"/>
      <c r="LZF116" s="47"/>
      <c r="LZG116" s="47"/>
      <c r="LZH116" s="47"/>
      <c r="LZI116" s="47"/>
      <c r="LZJ116" s="47"/>
      <c r="LZK116" s="47"/>
      <c r="LZL116" s="47"/>
      <c r="LZM116" s="47"/>
      <c r="LZN116" s="47"/>
      <c r="LZO116" s="47"/>
      <c r="LZP116" s="47"/>
      <c r="LZQ116" s="47"/>
      <c r="LZR116" s="47"/>
      <c r="LZS116" s="47"/>
      <c r="LZT116" s="47"/>
      <c r="LZU116" s="47"/>
      <c r="LZV116" s="47"/>
      <c r="LZW116" s="47"/>
      <c r="LZX116" s="47"/>
      <c r="LZY116" s="47"/>
      <c r="LZZ116" s="47"/>
      <c r="MAA116" s="47"/>
      <c r="MAB116" s="47"/>
      <c r="MAC116" s="47"/>
      <c r="MAD116" s="47"/>
      <c r="MAE116" s="47"/>
      <c r="MAF116" s="47"/>
      <c r="MAG116" s="47"/>
      <c r="MAH116" s="47"/>
      <c r="MAI116" s="47"/>
      <c r="MAJ116" s="47"/>
      <c r="MAK116" s="47"/>
      <c r="MAL116" s="47"/>
      <c r="MAM116" s="47"/>
      <c r="MAN116" s="47"/>
      <c r="MAO116" s="47"/>
      <c r="MAP116" s="47"/>
      <c r="MAQ116" s="47"/>
      <c r="MAR116" s="47"/>
      <c r="MAS116" s="47"/>
      <c r="MAT116" s="47"/>
      <c r="MAU116" s="47"/>
      <c r="MAV116" s="47"/>
      <c r="MAW116" s="47"/>
      <c r="MAX116" s="47"/>
      <c r="MAY116" s="47"/>
      <c r="MAZ116" s="47"/>
      <c r="MBA116" s="47"/>
      <c r="MBB116" s="47"/>
      <c r="MBC116" s="47"/>
      <c r="MBD116" s="47"/>
      <c r="MBE116" s="47"/>
      <c r="MBF116" s="47"/>
      <c r="MBG116" s="47"/>
      <c r="MBH116" s="47"/>
      <c r="MBI116" s="47"/>
      <c r="MBJ116" s="47"/>
      <c r="MBK116" s="47"/>
      <c r="MBL116" s="47"/>
      <c r="MBM116" s="47"/>
      <c r="MBN116" s="47"/>
      <c r="MBO116" s="47"/>
      <c r="MBP116" s="47"/>
      <c r="MBQ116" s="47"/>
      <c r="MBR116" s="47"/>
      <c r="MBS116" s="47"/>
      <c r="MBT116" s="47"/>
      <c r="MBU116" s="47"/>
      <c r="MBV116" s="47"/>
      <c r="MBW116" s="47"/>
      <c r="MBX116" s="47"/>
      <c r="MBY116" s="47"/>
      <c r="MBZ116" s="47"/>
      <c r="MCA116" s="47"/>
      <c r="MCB116" s="47"/>
      <c r="MCC116" s="47"/>
      <c r="MCD116" s="47"/>
      <c r="MCE116" s="47"/>
      <c r="MCF116" s="47"/>
      <c r="MCG116" s="47"/>
      <c r="MCH116" s="47"/>
      <c r="MCI116" s="47"/>
      <c r="MCJ116" s="47"/>
      <c r="MCK116" s="47"/>
      <c r="MCL116" s="47"/>
      <c r="MCM116" s="47"/>
      <c r="MCN116" s="47"/>
      <c r="MCO116" s="47"/>
      <c r="MCP116" s="47"/>
      <c r="MCQ116" s="47"/>
      <c r="MCR116" s="47"/>
      <c r="MCS116" s="47"/>
      <c r="MCT116" s="47"/>
      <c r="MCU116" s="47"/>
      <c r="MCV116" s="47"/>
      <c r="MCW116" s="47"/>
      <c r="MCX116" s="47"/>
      <c r="MCY116" s="47"/>
      <c r="MCZ116" s="47"/>
      <c r="MDA116" s="47"/>
      <c r="MDB116" s="47"/>
      <c r="MDC116" s="47"/>
      <c r="MDD116" s="47"/>
      <c r="MDE116" s="47"/>
      <c r="MDF116" s="47"/>
      <c r="MDG116" s="47"/>
      <c r="MDH116" s="47"/>
      <c r="MDI116" s="47"/>
      <c r="MDJ116" s="47"/>
      <c r="MDK116" s="47"/>
      <c r="MDL116" s="47"/>
      <c r="MDM116" s="47"/>
      <c r="MDN116" s="47"/>
      <c r="MDO116" s="47"/>
      <c r="MDP116" s="47"/>
      <c r="MDQ116" s="47"/>
      <c r="MDR116" s="47"/>
      <c r="MDS116" s="47"/>
      <c r="MDT116" s="47"/>
      <c r="MDU116" s="47"/>
      <c r="MDV116" s="47"/>
      <c r="MDW116" s="47"/>
      <c r="MDX116" s="47"/>
      <c r="MDY116" s="47"/>
      <c r="MDZ116" s="47"/>
      <c r="MEA116" s="47"/>
      <c r="MEB116" s="47"/>
      <c r="MEC116" s="47"/>
      <c r="MED116" s="47"/>
      <c r="MEE116" s="47"/>
      <c r="MEF116" s="47"/>
      <c r="MEG116" s="47"/>
      <c r="MEH116" s="47"/>
      <c r="MEI116" s="47"/>
      <c r="MEJ116" s="47"/>
      <c r="MEK116" s="47"/>
      <c r="MEL116" s="47"/>
      <c r="MEM116" s="47"/>
      <c r="MEN116" s="47"/>
      <c r="MEO116" s="47"/>
      <c r="MEP116" s="47"/>
      <c r="MEQ116" s="47"/>
      <c r="MER116" s="47"/>
      <c r="MES116" s="47"/>
      <c r="MET116" s="47"/>
      <c r="MEU116" s="47"/>
      <c r="MEV116" s="47"/>
      <c r="MEW116" s="47"/>
      <c r="MEX116" s="47"/>
      <c r="MEY116" s="47"/>
      <c r="MEZ116" s="47"/>
      <c r="MFA116" s="47"/>
      <c r="MFB116" s="47"/>
      <c r="MFC116" s="47"/>
      <c r="MFD116" s="47"/>
      <c r="MFE116" s="47"/>
      <c r="MFF116" s="47"/>
      <c r="MFG116" s="47"/>
      <c r="MFH116" s="47"/>
      <c r="MFI116" s="47"/>
      <c r="MFJ116" s="47"/>
      <c r="MFK116" s="47"/>
      <c r="MFL116" s="47"/>
      <c r="MFM116" s="47"/>
      <c r="MFN116" s="47"/>
      <c r="MFO116" s="47"/>
      <c r="MFP116" s="47"/>
      <c r="MFQ116" s="47"/>
      <c r="MFR116" s="47"/>
      <c r="MFS116" s="47"/>
      <c r="MFT116" s="47"/>
      <c r="MFU116" s="47"/>
      <c r="MFV116" s="47"/>
      <c r="MFW116" s="47"/>
      <c r="MFX116" s="47"/>
      <c r="MFY116" s="47"/>
      <c r="MFZ116" s="47"/>
      <c r="MGA116" s="47"/>
      <c r="MGB116" s="47"/>
      <c r="MGC116" s="47"/>
      <c r="MGD116" s="47"/>
      <c r="MGE116" s="47"/>
      <c r="MGF116" s="47"/>
      <c r="MGG116" s="47"/>
      <c r="MGH116" s="47"/>
      <c r="MGI116" s="47"/>
      <c r="MGJ116" s="47"/>
      <c r="MGK116" s="47"/>
      <c r="MGL116" s="47"/>
      <c r="MGM116" s="47"/>
      <c r="MGN116" s="47"/>
      <c r="MGO116" s="47"/>
      <c r="MGP116" s="47"/>
      <c r="MGQ116" s="47"/>
      <c r="MGR116" s="47"/>
      <c r="MGS116" s="47"/>
      <c r="MGT116" s="47"/>
      <c r="MGU116" s="47"/>
      <c r="MGV116" s="47"/>
      <c r="MGW116" s="47"/>
      <c r="MGX116" s="47"/>
      <c r="MGY116" s="47"/>
      <c r="MGZ116" s="47"/>
      <c r="MHA116" s="47"/>
      <c r="MHB116" s="47"/>
      <c r="MHC116" s="47"/>
      <c r="MHD116" s="47"/>
      <c r="MHE116" s="47"/>
      <c r="MHF116" s="47"/>
      <c r="MHG116" s="47"/>
      <c r="MHH116" s="47"/>
      <c r="MHI116" s="47"/>
      <c r="MHJ116" s="47"/>
      <c r="MHK116" s="47"/>
      <c r="MHL116" s="47"/>
      <c r="MHM116" s="47"/>
      <c r="MHN116" s="47"/>
      <c r="MHO116" s="47"/>
      <c r="MHP116" s="47"/>
      <c r="MHQ116" s="47"/>
      <c r="MHR116" s="47"/>
      <c r="MHS116" s="47"/>
      <c r="MHT116" s="47"/>
      <c r="MHU116" s="47"/>
      <c r="MHV116" s="47"/>
      <c r="MHW116" s="47"/>
      <c r="MHX116" s="47"/>
      <c r="MHY116" s="47"/>
      <c r="MHZ116" s="47"/>
      <c r="MIA116" s="47"/>
      <c r="MIB116" s="47"/>
      <c r="MIC116" s="47"/>
      <c r="MID116" s="47"/>
      <c r="MIE116" s="47"/>
      <c r="MIF116" s="47"/>
      <c r="MIG116" s="47"/>
      <c r="MIH116" s="47"/>
      <c r="MII116" s="47"/>
      <c r="MIJ116" s="47"/>
      <c r="MIK116" s="47"/>
      <c r="MIL116" s="47"/>
      <c r="MIM116" s="47"/>
      <c r="MIN116" s="47"/>
      <c r="MIO116" s="47"/>
      <c r="MIP116" s="47"/>
      <c r="MIQ116" s="47"/>
      <c r="MIR116" s="47"/>
      <c r="MIS116" s="47"/>
      <c r="MIT116" s="47"/>
      <c r="MIU116" s="47"/>
      <c r="MIV116" s="47"/>
      <c r="MIW116" s="47"/>
      <c r="MIX116" s="47"/>
      <c r="MIY116" s="47"/>
      <c r="MIZ116" s="47"/>
      <c r="MJA116" s="47"/>
      <c r="MJB116" s="47"/>
      <c r="MJC116" s="47"/>
      <c r="MJD116" s="47"/>
      <c r="MJE116" s="47"/>
      <c r="MJF116" s="47"/>
      <c r="MJG116" s="47"/>
      <c r="MJH116" s="47"/>
      <c r="MJI116" s="47"/>
      <c r="MJJ116" s="47"/>
      <c r="MJK116" s="47"/>
      <c r="MJL116" s="47"/>
      <c r="MJM116" s="47"/>
      <c r="MJN116" s="47"/>
      <c r="MJO116" s="47"/>
      <c r="MJP116" s="47"/>
      <c r="MJQ116" s="47"/>
      <c r="MJR116" s="47"/>
      <c r="MJS116" s="47"/>
      <c r="MJT116" s="47"/>
      <c r="MJU116" s="47"/>
      <c r="MJV116" s="47"/>
      <c r="MJW116" s="47"/>
      <c r="MJX116" s="47"/>
      <c r="MJY116" s="47"/>
      <c r="MJZ116" s="47"/>
      <c r="MKA116" s="47"/>
      <c r="MKB116" s="47"/>
      <c r="MKC116" s="47"/>
      <c r="MKD116" s="47"/>
      <c r="MKE116" s="47"/>
      <c r="MKF116" s="47"/>
      <c r="MKG116" s="47"/>
      <c r="MKH116" s="47"/>
      <c r="MKI116" s="47"/>
      <c r="MKJ116" s="47"/>
      <c r="MKK116" s="47"/>
      <c r="MKL116" s="47"/>
      <c r="MKM116" s="47"/>
      <c r="MKN116" s="47"/>
      <c r="MKO116" s="47"/>
      <c r="MKP116" s="47"/>
      <c r="MKQ116" s="47"/>
      <c r="MKR116" s="47"/>
      <c r="MKS116" s="47"/>
      <c r="MKT116" s="47"/>
      <c r="MKU116" s="47"/>
      <c r="MKV116" s="47"/>
      <c r="MKW116" s="47"/>
      <c r="MKX116" s="47"/>
      <c r="MKY116" s="47"/>
      <c r="MKZ116" s="47"/>
      <c r="MLA116" s="47"/>
      <c r="MLB116" s="47"/>
      <c r="MLC116" s="47"/>
      <c r="MLD116" s="47"/>
      <c r="MLE116" s="47"/>
      <c r="MLF116" s="47"/>
      <c r="MLG116" s="47"/>
      <c r="MLH116" s="47"/>
      <c r="MLI116" s="47"/>
      <c r="MLJ116" s="47"/>
      <c r="MLK116" s="47"/>
      <c r="MLL116" s="47"/>
      <c r="MLM116" s="47"/>
      <c r="MLN116" s="47"/>
      <c r="MLO116" s="47"/>
      <c r="MLP116" s="47"/>
      <c r="MLQ116" s="47"/>
      <c r="MLR116" s="47"/>
      <c r="MLS116" s="47"/>
      <c r="MLT116" s="47"/>
      <c r="MLU116" s="47"/>
      <c r="MLV116" s="47"/>
      <c r="MLW116" s="47"/>
      <c r="MLX116" s="47"/>
      <c r="MLY116" s="47"/>
      <c r="MLZ116" s="47"/>
      <c r="MMA116" s="47"/>
      <c r="MMB116" s="47"/>
      <c r="MMC116" s="47"/>
      <c r="MMD116" s="47"/>
      <c r="MME116" s="47"/>
      <c r="MMF116" s="47"/>
      <c r="MMG116" s="47"/>
      <c r="MMH116" s="47"/>
      <c r="MMI116" s="47"/>
      <c r="MMJ116" s="47"/>
      <c r="MMK116" s="47"/>
      <c r="MML116" s="47"/>
      <c r="MMM116" s="47"/>
      <c r="MMN116" s="47"/>
      <c r="MMO116" s="47"/>
      <c r="MMP116" s="47"/>
      <c r="MMQ116" s="47"/>
      <c r="MMR116" s="47"/>
      <c r="MMS116" s="47"/>
      <c r="MMT116" s="47"/>
      <c r="MMU116" s="47"/>
      <c r="MMV116" s="47"/>
      <c r="MMW116" s="47"/>
      <c r="MMX116" s="47"/>
      <c r="MMY116" s="47"/>
      <c r="MMZ116" s="47"/>
      <c r="MNA116" s="47"/>
      <c r="MNB116" s="47"/>
      <c r="MNC116" s="47"/>
      <c r="MND116" s="47"/>
      <c r="MNE116" s="47"/>
      <c r="MNF116" s="47"/>
      <c r="MNG116" s="47"/>
      <c r="MNH116" s="47"/>
      <c r="MNI116" s="47"/>
      <c r="MNJ116" s="47"/>
      <c r="MNK116" s="47"/>
      <c r="MNL116" s="47"/>
      <c r="MNM116" s="47"/>
      <c r="MNN116" s="47"/>
      <c r="MNO116" s="47"/>
      <c r="MNP116" s="47"/>
      <c r="MNQ116" s="47"/>
      <c r="MNR116" s="47"/>
      <c r="MNS116" s="47"/>
      <c r="MNT116" s="47"/>
      <c r="MNU116" s="47"/>
      <c r="MNV116" s="47"/>
      <c r="MNW116" s="47"/>
      <c r="MNX116" s="47"/>
      <c r="MNY116" s="47"/>
      <c r="MNZ116" s="47"/>
      <c r="MOA116" s="47"/>
      <c r="MOB116" s="47"/>
      <c r="MOC116" s="47"/>
      <c r="MOD116" s="47"/>
      <c r="MOE116" s="47"/>
      <c r="MOF116" s="47"/>
      <c r="MOG116" s="47"/>
      <c r="MOH116" s="47"/>
      <c r="MOI116" s="47"/>
      <c r="MOJ116" s="47"/>
      <c r="MOK116" s="47"/>
      <c r="MOL116" s="47"/>
      <c r="MOM116" s="47"/>
      <c r="MON116" s="47"/>
      <c r="MOO116" s="47"/>
      <c r="MOP116" s="47"/>
      <c r="MOQ116" s="47"/>
      <c r="MOR116" s="47"/>
      <c r="MOS116" s="47"/>
      <c r="MOT116" s="47"/>
      <c r="MOU116" s="47"/>
      <c r="MOV116" s="47"/>
      <c r="MOW116" s="47"/>
      <c r="MOX116" s="47"/>
      <c r="MOY116" s="47"/>
      <c r="MOZ116" s="47"/>
      <c r="MPA116" s="47"/>
      <c r="MPB116" s="47"/>
      <c r="MPC116" s="47"/>
      <c r="MPD116" s="47"/>
      <c r="MPE116" s="47"/>
      <c r="MPF116" s="47"/>
      <c r="MPG116" s="47"/>
      <c r="MPH116" s="47"/>
      <c r="MPI116" s="47"/>
      <c r="MPJ116" s="47"/>
      <c r="MPK116" s="47"/>
      <c r="MPL116" s="47"/>
      <c r="MPM116" s="47"/>
      <c r="MPN116" s="47"/>
      <c r="MPO116" s="47"/>
      <c r="MPP116" s="47"/>
      <c r="MPQ116" s="47"/>
      <c r="MPR116" s="47"/>
      <c r="MPS116" s="47"/>
      <c r="MPT116" s="47"/>
      <c r="MPU116" s="47"/>
      <c r="MPV116" s="47"/>
      <c r="MPW116" s="47"/>
      <c r="MPX116" s="47"/>
      <c r="MPY116" s="47"/>
      <c r="MPZ116" s="47"/>
      <c r="MQA116" s="47"/>
      <c r="MQB116" s="47"/>
      <c r="MQC116" s="47"/>
      <c r="MQD116" s="47"/>
      <c r="MQE116" s="47"/>
      <c r="MQF116" s="47"/>
      <c r="MQG116" s="47"/>
      <c r="MQH116" s="47"/>
      <c r="MQI116" s="47"/>
      <c r="MQJ116" s="47"/>
      <c r="MQK116" s="47"/>
      <c r="MQL116" s="47"/>
      <c r="MQM116" s="47"/>
      <c r="MQN116" s="47"/>
      <c r="MQO116" s="47"/>
      <c r="MQP116" s="47"/>
      <c r="MQQ116" s="47"/>
      <c r="MQR116" s="47"/>
      <c r="MQS116" s="47"/>
      <c r="MQT116" s="47"/>
      <c r="MQU116" s="47"/>
      <c r="MQV116" s="47"/>
      <c r="MQW116" s="47"/>
      <c r="MQX116" s="47"/>
      <c r="MQY116" s="47"/>
      <c r="MQZ116" s="47"/>
      <c r="MRA116" s="47"/>
      <c r="MRB116" s="47"/>
      <c r="MRC116" s="47"/>
      <c r="MRD116" s="47"/>
      <c r="MRE116" s="47"/>
      <c r="MRF116" s="47"/>
      <c r="MRG116" s="47"/>
      <c r="MRH116" s="47"/>
      <c r="MRI116" s="47"/>
      <c r="MRJ116" s="47"/>
      <c r="MRK116" s="47"/>
      <c r="MRL116" s="47"/>
      <c r="MRM116" s="47"/>
      <c r="MRN116" s="47"/>
      <c r="MRO116" s="47"/>
      <c r="MRP116" s="47"/>
      <c r="MRQ116" s="47"/>
      <c r="MRR116" s="47"/>
      <c r="MRS116" s="47"/>
      <c r="MRT116" s="47"/>
      <c r="MRU116" s="47"/>
      <c r="MRV116" s="47"/>
      <c r="MRW116" s="47"/>
      <c r="MRX116" s="47"/>
      <c r="MRY116" s="47"/>
      <c r="MRZ116" s="47"/>
      <c r="MSA116" s="47"/>
      <c r="MSB116" s="47"/>
      <c r="MSC116" s="47"/>
      <c r="MSD116" s="47"/>
      <c r="MSE116" s="47"/>
      <c r="MSF116" s="47"/>
      <c r="MSG116" s="47"/>
      <c r="MSH116" s="47"/>
      <c r="MSI116" s="47"/>
      <c r="MSJ116" s="47"/>
      <c r="MSK116" s="47"/>
      <c r="MSL116" s="47"/>
      <c r="MSM116" s="47"/>
      <c r="MSN116" s="47"/>
      <c r="MSO116" s="47"/>
      <c r="MSP116" s="47"/>
      <c r="MSQ116" s="47"/>
      <c r="MSR116" s="47"/>
      <c r="MSS116" s="47"/>
      <c r="MST116" s="47"/>
      <c r="MSU116" s="47"/>
      <c r="MSV116" s="47"/>
      <c r="MSW116" s="47"/>
      <c r="MSX116" s="47"/>
      <c r="MSY116" s="47"/>
      <c r="MSZ116" s="47"/>
      <c r="MTA116" s="47"/>
      <c r="MTB116" s="47"/>
      <c r="MTC116" s="47"/>
      <c r="MTD116" s="47"/>
      <c r="MTE116" s="47"/>
      <c r="MTF116" s="47"/>
      <c r="MTG116" s="47"/>
      <c r="MTH116" s="47"/>
      <c r="MTI116" s="47"/>
      <c r="MTJ116" s="47"/>
      <c r="MTK116" s="47"/>
      <c r="MTL116" s="47"/>
      <c r="MTM116" s="47"/>
      <c r="MTN116" s="47"/>
      <c r="MTO116" s="47"/>
      <c r="MTP116" s="47"/>
      <c r="MTQ116" s="47"/>
      <c r="MTR116" s="47"/>
      <c r="MTS116" s="47"/>
      <c r="MTT116" s="47"/>
      <c r="MTU116" s="47"/>
      <c r="MTV116" s="47"/>
      <c r="MTW116" s="47"/>
      <c r="MTX116" s="47"/>
      <c r="MTY116" s="47"/>
      <c r="MTZ116" s="47"/>
      <c r="MUA116" s="47"/>
      <c r="MUB116" s="47"/>
      <c r="MUC116" s="47"/>
      <c r="MUD116" s="47"/>
      <c r="MUE116" s="47"/>
      <c r="MUF116" s="47"/>
      <c r="MUG116" s="47"/>
      <c r="MUH116" s="47"/>
      <c r="MUI116" s="47"/>
      <c r="MUJ116" s="47"/>
      <c r="MUK116" s="47"/>
      <c r="MUL116" s="47"/>
      <c r="MUM116" s="47"/>
      <c r="MUN116" s="47"/>
      <c r="MUO116" s="47"/>
      <c r="MUP116" s="47"/>
      <c r="MUQ116" s="47"/>
      <c r="MUR116" s="47"/>
      <c r="MUS116" s="47"/>
      <c r="MUT116" s="47"/>
      <c r="MUU116" s="47"/>
      <c r="MUV116" s="47"/>
      <c r="MUW116" s="47"/>
      <c r="MUX116" s="47"/>
      <c r="MUY116" s="47"/>
      <c r="MUZ116" s="47"/>
      <c r="MVA116" s="47"/>
      <c r="MVB116" s="47"/>
      <c r="MVC116" s="47"/>
      <c r="MVD116" s="47"/>
      <c r="MVE116" s="47"/>
      <c r="MVF116" s="47"/>
      <c r="MVG116" s="47"/>
      <c r="MVH116" s="47"/>
      <c r="MVI116" s="47"/>
      <c r="MVJ116" s="47"/>
      <c r="MVK116" s="47"/>
      <c r="MVL116" s="47"/>
      <c r="MVM116" s="47"/>
      <c r="MVN116" s="47"/>
      <c r="MVO116" s="47"/>
      <c r="MVP116" s="47"/>
      <c r="MVQ116" s="47"/>
      <c r="MVR116" s="47"/>
      <c r="MVS116" s="47"/>
      <c r="MVT116" s="47"/>
      <c r="MVU116" s="47"/>
      <c r="MVV116" s="47"/>
      <c r="MVW116" s="47"/>
      <c r="MVX116" s="47"/>
      <c r="MVY116" s="47"/>
      <c r="MVZ116" s="47"/>
      <c r="MWA116" s="47"/>
      <c r="MWB116" s="47"/>
      <c r="MWC116" s="47"/>
      <c r="MWD116" s="47"/>
      <c r="MWE116" s="47"/>
      <c r="MWF116" s="47"/>
      <c r="MWG116" s="47"/>
      <c r="MWH116" s="47"/>
      <c r="MWI116" s="47"/>
      <c r="MWJ116" s="47"/>
      <c r="MWK116" s="47"/>
      <c r="MWL116" s="47"/>
      <c r="MWM116" s="47"/>
      <c r="MWN116" s="47"/>
      <c r="MWO116" s="47"/>
      <c r="MWP116" s="47"/>
      <c r="MWQ116" s="47"/>
      <c r="MWR116" s="47"/>
      <c r="MWS116" s="47"/>
      <c r="MWT116" s="47"/>
      <c r="MWU116" s="47"/>
      <c r="MWV116" s="47"/>
      <c r="MWW116" s="47"/>
      <c r="MWX116" s="47"/>
      <c r="MWY116" s="47"/>
      <c r="MWZ116" s="47"/>
      <c r="MXA116" s="47"/>
      <c r="MXB116" s="47"/>
      <c r="MXC116" s="47"/>
      <c r="MXD116" s="47"/>
      <c r="MXE116" s="47"/>
      <c r="MXF116" s="47"/>
      <c r="MXG116" s="47"/>
      <c r="MXH116" s="47"/>
      <c r="MXI116" s="47"/>
      <c r="MXJ116" s="47"/>
      <c r="MXK116" s="47"/>
      <c r="MXL116" s="47"/>
      <c r="MXM116" s="47"/>
      <c r="MXN116" s="47"/>
      <c r="MXO116" s="47"/>
      <c r="MXP116" s="47"/>
      <c r="MXQ116" s="47"/>
      <c r="MXR116" s="47"/>
      <c r="MXS116" s="47"/>
      <c r="MXT116" s="47"/>
      <c r="MXU116" s="47"/>
      <c r="MXV116" s="47"/>
      <c r="MXW116" s="47"/>
      <c r="MXX116" s="47"/>
      <c r="MXY116" s="47"/>
      <c r="MXZ116" s="47"/>
      <c r="MYA116" s="47"/>
      <c r="MYB116" s="47"/>
      <c r="MYC116" s="47"/>
      <c r="MYD116" s="47"/>
      <c r="MYE116" s="47"/>
      <c r="MYF116" s="47"/>
      <c r="MYG116" s="47"/>
      <c r="MYH116" s="47"/>
      <c r="MYI116" s="47"/>
      <c r="MYJ116" s="47"/>
      <c r="MYK116" s="47"/>
      <c r="MYL116" s="47"/>
      <c r="MYM116" s="47"/>
      <c r="MYN116" s="47"/>
      <c r="MYO116" s="47"/>
      <c r="MYP116" s="47"/>
      <c r="MYQ116" s="47"/>
      <c r="MYR116" s="47"/>
      <c r="MYS116" s="47"/>
      <c r="MYT116" s="47"/>
      <c r="MYU116" s="47"/>
      <c r="MYV116" s="47"/>
      <c r="MYW116" s="47"/>
      <c r="MYX116" s="47"/>
      <c r="MYY116" s="47"/>
      <c r="MYZ116" s="47"/>
      <c r="MZA116" s="47"/>
      <c r="MZB116" s="47"/>
      <c r="MZC116" s="47"/>
      <c r="MZD116" s="47"/>
      <c r="MZE116" s="47"/>
      <c r="MZF116" s="47"/>
      <c r="MZG116" s="47"/>
      <c r="MZH116" s="47"/>
      <c r="MZI116" s="47"/>
      <c r="MZJ116" s="47"/>
      <c r="MZK116" s="47"/>
      <c r="MZL116" s="47"/>
      <c r="MZM116" s="47"/>
      <c r="MZN116" s="47"/>
      <c r="MZO116" s="47"/>
      <c r="MZP116" s="47"/>
      <c r="MZQ116" s="47"/>
      <c r="MZR116" s="47"/>
      <c r="MZS116" s="47"/>
      <c r="MZT116" s="47"/>
      <c r="MZU116" s="47"/>
      <c r="MZV116" s="47"/>
      <c r="MZW116" s="47"/>
      <c r="MZX116" s="47"/>
      <c r="MZY116" s="47"/>
      <c r="MZZ116" s="47"/>
      <c r="NAA116" s="47"/>
      <c r="NAB116" s="47"/>
      <c r="NAC116" s="47"/>
      <c r="NAD116" s="47"/>
      <c r="NAE116" s="47"/>
      <c r="NAF116" s="47"/>
      <c r="NAG116" s="47"/>
      <c r="NAH116" s="47"/>
      <c r="NAI116" s="47"/>
      <c r="NAJ116" s="47"/>
      <c r="NAK116" s="47"/>
      <c r="NAL116" s="47"/>
      <c r="NAM116" s="47"/>
      <c r="NAN116" s="47"/>
      <c r="NAO116" s="47"/>
      <c r="NAP116" s="47"/>
      <c r="NAQ116" s="47"/>
      <c r="NAR116" s="47"/>
      <c r="NAS116" s="47"/>
      <c r="NAT116" s="47"/>
      <c r="NAU116" s="47"/>
      <c r="NAV116" s="47"/>
      <c r="NAW116" s="47"/>
      <c r="NAX116" s="47"/>
      <c r="NAY116" s="47"/>
      <c r="NAZ116" s="47"/>
      <c r="NBA116" s="47"/>
      <c r="NBB116" s="47"/>
      <c r="NBC116" s="47"/>
      <c r="NBD116" s="47"/>
      <c r="NBE116" s="47"/>
      <c r="NBF116" s="47"/>
      <c r="NBG116" s="47"/>
      <c r="NBH116" s="47"/>
      <c r="NBI116" s="47"/>
      <c r="NBJ116" s="47"/>
      <c r="NBK116" s="47"/>
      <c r="NBL116" s="47"/>
      <c r="NBM116" s="47"/>
      <c r="NBN116" s="47"/>
      <c r="NBO116" s="47"/>
      <c r="NBP116" s="47"/>
      <c r="NBQ116" s="47"/>
      <c r="NBR116" s="47"/>
      <c r="NBS116" s="47"/>
      <c r="NBT116" s="47"/>
      <c r="NBU116" s="47"/>
      <c r="NBV116" s="47"/>
      <c r="NBW116" s="47"/>
      <c r="NBX116" s="47"/>
      <c r="NBY116" s="47"/>
      <c r="NBZ116" s="47"/>
      <c r="NCA116" s="47"/>
      <c r="NCB116" s="47"/>
      <c r="NCC116" s="47"/>
      <c r="NCD116" s="47"/>
      <c r="NCE116" s="47"/>
      <c r="NCF116" s="47"/>
      <c r="NCG116" s="47"/>
      <c r="NCH116" s="47"/>
      <c r="NCI116" s="47"/>
      <c r="NCJ116" s="47"/>
      <c r="NCK116" s="47"/>
      <c r="NCL116" s="47"/>
      <c r="NCM116" s="47"/>
      <c r="NCN116" s="47"/>
      <c r="NCO116" s="47"/>
      <c r="NCP116" s="47"/>
      <c r="NCQ116" s="47"/>
      <c r="NCR116" s="47"/>
      <c r="NCS116" s="47"/>
      <c r="NCT116" s="47"/>
      <c r="NCU116" s="47"/>
      <c r="NCV116" s="47"/>
      <c r="NCW116" s="47"/>
      <c r="NCX116" s="47"/>
      <c r="NCY116" s="47"/>
      <c r="NCZ116" s="47"/>
      <c r="NDA116" s="47"/>
      <c r="NDB116" s="47"/>
      <c r="NDC116" s="47"/>
      <c r="NDD116" s="47"/>
      <c r="NDE116" s="47"/>
      <c r="NDF116" s="47"/>
      <c r="NDG116" s="47"/>
      <c r="NDH116" s="47"/>
      <c r="NDI116" s="47"/>
      <c r="NDJ116" s="47"/>
      <c r="NDK116" s="47"/>
      <c r="NDL116" s="47"/>
      <c r="NDM116" s="47"/>
      <c r="NDN116" s="47"/>
      <c r="NDO116" s="47"/>
      <c r="NDP116" s="47"/>
      <c r="NDQ116" s="47"/>
      <c r="NDR116" s="47"/>
      <c r="NDS116" s="47"/>
      <c r="NDT116" s="47"/>
      <c r="NDU116" s="47"/>
      <c r="NDV116" s="47"/>
      <c r="NDW116" s="47"/>
      <c r="NDX116" s="47"/>
      <c r="NDY116" s="47"/>
      <c r="NDZ116" s="47"/>
      <c r="NEA116" s="47"/>
      <c r="NEB116" s="47"/>
      <c r="NEC116" s="47"/>
      <c r="NED116" s="47"/>
      <c r="NEE116" s="47"/>
      <c r="NEF116" s="47"/>
      <c r="NEG116" s="47"/>
      <c r="NEH116" s="47"/>
      <c r="NEI116" s="47"/>
      <c r="NEJ116" s="47"/>
      <c r="NEK116" s="47"/>
      <c r="NEL116" s="47"/>
      <c r="NEM116" s="47"/>
      <c r="NEN116" s="47"/>
      <c r="NEO116" s="47"/>
      <c r="NEP116" s="47"/>
      <c r="NEQ116" s="47"/>
      <c r="NER116" s="47"/>
      <c r="NES116" s="47"/>
      <c r="NET116" s="47"/>
      <c r="NEU116" s="47"/>
      <c r="NEV116" s="47"/>
      <c r="NEW116" s="47"/>
      <c r="NEX116" s="47"/>
      <c r="NEY116" s="47"/>
      <c r="NEZ116" s="47"/>
      <c r="NFA116" s="47"/>
      <c r="NFB116" s="47"/>
      <c r="NFC116" s="47"/>
      <c r="NFD116" s="47"/>
      <c r="NFE116" s="47"/>
      <c r="NFF116" s="47"/>
      <c r="NFG116" s="47"/>
      <c r="NFH116" s="47"/>
      <c r="NFI116" s="47"/>
      <c r="NFJ116" s="47"/>
      <c r="NFK116" s="47"/>
      <c r="NFL116" s="47"/>
      <c r="NFM116" s="47"/>
      <c r="NFN116" s="47"/>
      <c r="NFO116" s="47"/>
      <c r="NFP116" s="47"/>
      <c r="NFQ116" s="47"/>
      <c r="NFR116" s="47"/>
      <c r="NFS116" s="47"/>
      <c r="NFT116" s="47"/>
      <c r="NFU116" s="47"/>
      <c r="NFV116" s="47"/>
      <c r="NFW116" s="47"/>
      <c r="NFX116" s="47"/>
      <c r="NFY116" s="47"/>
      <c r="NFZ116" s="47"/>
      <c r="NGA116" s="47"/>
      <c r="NGB116" s="47"/>
      <c r="NGC116" s="47"/>
      <c r="NGD116" s="47"/>
      <c r="NGE116" s="47"/>
      <c r="NGF116" s="47"/>
      <c r="NGG116" s="47"/>
      <c r="NGH116" s="47"/>
      <c r="NGI116" s="47"/>
      <c r="NGJ116" s="47"/>
      <c r="NGK116" s="47"/>
      <c r="NGL116" s="47"/>
      <c r="NGM116" s="47"/>
      <c r="NGN116" s="47"/>
      <c r="NGO116" s="47"/>
      <c r="NGP116" s="47"/>
      <c r="NGQ116" s="47"/>
      <c r="NGR116" s="47"/>
      <c r="NGS116" s="47"/>
      <c r="NGT116" s="47"/>
      <c r="NGU116" s="47"/>
      <c r="NGV116" s="47"/>
      <c r="NGW116" s="47"/>
      <c r="NGX116" s="47"/>
      <c r="NGY116" s="47"/>
      <c r="NGZ116" s="47"/>
      <c r="NHA116" s="47"/>
      <c r="NHB116" s="47"/>
      <c r="NHC116" s="47"/>
      <c r="NHD116" s="47"/>
      <c r="NHE116" s="47"/>
      <c r="NHF116" s="47"/>
      <c r="NHG116" s="47"/>
      <c r="NHH116" s="47"/>
      <c r="NHI116" s="47"/>
      <c r="NHJ116" s="47"/>
      <c r="NHK116" s="47"/>
      <c r="NHL116" s="47"/>
      <c r="NHM116" s="47"/>
      <c r="NHN116" s="47"/>
      <c r="NHO116" s="47"/>
      <c r="NHP116" s="47"/>
      <c r="NHQ116" s="47"/>
      <c r="NHR116" s="47"/>
      <c r="NHS116" s="47"/>
      <c r="NHT116" s="47"/>
      <c r="NHU116" s="47"/>
      <c r="NHV116" s="47"/>
      <c r="NHW116" s="47"/>
      <c r="NHX116" s="47"/>
      <c r="NHY116" s="47"/>
      <c r="NHZ116" s="47"/>
      <c r="NIA116" s="47"/>
      <c r="NIB116" s="47"/>
      <c r="NIC116" s="47"/>
      <c r="NID116" s="47"/>
      <c r="NIE116" s="47"/>
      <c r="NIF116" s="47"/>
      <c r="NIG116" s="47"/>
      <c r="NIH116" s="47"/>
      <c r="NII116" s="47"/>
      <c r="NIJ116" s="47"/>
      <c r="NIK116" s="47"/>
      <c r="NIL116" s="47"/>
      <c r="NIM116" s="47"/>
      <c r="NIN116" s="47"/>
      <c r="NIO116" s="47"/>
      <c r="NIP116" s="47"/>
      <c r="NIQ116" s="47"/>
      <c r="NIR116" s="47"/>
      <c r="NIS116" s="47"/>
      <c r="NIT116" s="47"/>
      <c r="NIU116" s="47"/>
      <c r="NIV116" s="47"/>
      <c r="NIW116" s="47"/>
      <c r="NIX116" s="47"/>
      <c r="NIY116" s="47"/>
      <c r="NIZ116" s="47"/>
      <c r="NJA116" s="47"/>
      <c r="NJB116" s="47"/>
      <c r="NJC116" s="47"/>
      <c r="NJD116" s="47"/>
      <c r="NJE116" s="47"/>
      <c r="NJF116" s="47"/>
      <c r="NJG116" s="47"/>
      <c r="NJH116" s="47"/>
      <c r="NJI116" s="47"/>
      <c r="NJJ116" s="47"/>
      <c r="NJK116" s="47"/>
      <c r="NJL116" s="47"/>
      <c r="NJM116" s="47"/>
      <c r="NJN116" s="47"/>
      <c r="NJO116" s="47"/>
      <c r="NJP116" s="47"/>
      <c r="NJQ116" s="47"/>
      <c r="NJR116" s="47"/>
      <c r="NJS116" s="47"/>
      <c r="NJT116" s="47"/>
      <c r="NJU116" s="47"/>
      <c r="NJV116" s="47"/>
      <c r="NJW116" s="47"/>
      <c r="NJX116" s="47"/>
      <c r="NJY116" s="47"/>
      <c r="NJZ116" s="47"/>
      <c r="NKA116" s="47"/>
      <c r="NKB116" s="47"/>
      <c r="NKC116" s="47"/>
      <c r="NKD116" s="47"/>
      <c r="NKE116" s="47"/>
      <c r="NKF116" s="47"/>
      <c r="NKG116" s="47"/>
      <c r="NKH116" s="47"/>
      <c r="NKI116" s="47"/>
      <c r="NKJ116" s="47"/>
      <c r="NKK116" s="47"/>
      <c r="NKL116" s="47"/>
      <c r="NKM116" s="47"/>
      <c r="NKN116" s="47"/>
      <c r="NKO116" s="47"/>
      <c r="NKP116" s="47"/>
      <c r="NKQ116" s="47"/>
      <c r="NKR116" s="47"/>
      <c r="NKS116" s="47"/>
      <c r="NKT116" s="47"/>
      <c r="NKU116" s="47"/>
      <c r="NKV116" s="47"/>
      <c r="NKW116" s="47"/>
      <c r="NKX116" s="47"/>
      <c r="NKY116" s="47"/>
      <c r="NKZ116" s="47"/>
      <c r="NLA116" s="47"/>
      <c r="NLB116" s="47"/>
      <c r="NLC116" s="47"/>
      <c r="NLD116" s="47"/>
      <c r="NLE116" s="47"/>
      <c r="NLF116" s="47"/>
      <c r="NLG116" s="47"/>
      <c r="NLH116" s="47"/>
      <c r="NLI116" s="47"/>
      <c r="NLJ116" s="47"/>
      <c r="NLK116" s="47"/>
      <c r="NLL116" s="47"/>
      <c r="NLM116" s="47"/>
      <c r="NLN116" s="47"/>
      <c r="NLO116" s="47"/>
      <c r="NLP116" s="47"/>
      <c r="NLQ116" s="47"/>
      <c r="NLR116" s="47"/>
      <c r="NLS116" s="47"/>
      <c r="NLT116" s="47"/>
      <c r="NLU116" s="47"/>
      <c r="NLV116" s="47"/>
      <c r="NLW116" s="47"/>
      <c r="NLX116" s="47"/>
      <c r="NLY116" s="47"/>
      <c r="NLZ116" s="47"/>
      <c r="NMA116" s="47"/>
      <c r="NMB116" s="47"/>
      <c r="NMC116" s="47"/>
      <c r="NMD116" s="47"/>
      <c r="NME116" s="47"/>
      <c r="NMF116" s="47"/>
      <c r="NMG116" s="47"/>
      <c r="NMH116" s="47"/>
      <c r="NMI116" s="47"/>
      <c r="NMJ116" s="47"/>
      <c r="NMK116" s="47"/>
      <c r="NML116" s="47"/>
      <c r="NMM116" s="47"/>
      <c r="NMN116" s="47"/>
      <c r="NMO116" s="47"/>
      <c r="NMP116" s="47"/>
      <c r="NMQ116" s="47"/>
      <c r="NMR116" s="47"/>
      <c r="NMS116" s="47"/>
      <c r="NMT116" s="47"/>
      <c r="NMU116" s="47"/>
      <c r="NMV116" s="47"/>
      <c r="NMW116" s="47"/>
      <c r="NMX116" s="47"/>
      <c r="NMY116" s="47"/>
      <c r="NMZ116" s="47"/>
      <c r="NNA116" s="47"/>
      <c r="NNB116" s="47"/>
      <c r="NNC116" s="47"/>
      <c r="NND116" s="47"/>
      <c r="NNE116" s="47"/>
      <c r="NNF116" s="47"/>
      <c r="NNG116" s="47"/>
      <c r="NNH116" s="47"/>
      <c r="NNI116" s="47"/>
      <c r="NNJ116" s="47"/>
      <c r="NNK116" s="47"/>
      <c r="NNL116" s="47"/>
      <c r="NNM116" s="47"/>
      <c r="NNN116" s="47"/>
      <c r="NNO116" s="47"/>
      <c r="NNP116" s="47"/>
      <c r="NNQ116" s="47"/>
      <c r="NNR116" s="47"/>
      <c r="NNS116" s="47"/>
      <c r="NNT116" s="47"/>
      <c r="NNU116" s="47"/>
      <c r="NNV116" s="47"/>
      <c r="NNW116" s="47"/>
      <c r="NNX116" s="47"/>
      <c r="NNY116" s="47"/>
      <c r="NNZ116" s="47"/>
      <c r="NOA116" s="47"/>
      <c r="NOB116" s="47"/>
      <c r="NOC116" s="47"/>
      <c r="NOD116" s="47"/>
      <c r="NOE116" s="47"/>
      <c r="NOF116" s="47"/>
      <c r="NOG116" s="47"/>
      <c r="NOH116" s="47"/>
      <c r="NOI116" s="47"/>
      <c r="NOJ116" s="47"/>
      <c r="NOK116" s="47"/>
      <c r="NOL116" s="47"/>
      <c r="NOM116" s="47"/>
      <c r="NON116" s="47"/>
      <c r="NOO116" s="47"/>
      <c r="NOP116" s="47"/>
      <c r="NOQ116" s="47"/>
      <c r="NOR116" s="47"/>
      <c r="NOS116" s="47"/>
      <c r="NOT116" s="47"/>
      <c r="NOU116" s="47"/>
      <c r="NOV116" s="47"/>
      <c r="NOW116" s="47"/>
      <c r="NOX116" s="47"/>
      <c r="NOY116" s="47"/>
      <c r="NOZ116" s="47"/>
      <c r="NPA116" s="47"/>
      <c r="NPB116" s="47"/>
      <c r="NPC116" s="47"/>
      <c r="NPD116" s="47"/>
      <c r="NPE116" s="47"/>
      <c r="NPF116" s="47"/>
      <c r="NPG116" s="47"/>
      <c r="NPH116" s="47"/>
      <c r="NPI116" s="47"/>
      <c r="NPJ116" s="47"/>
      <c r="NPK116" s="47"/>
      <c r="NPL116" s="47"/>
      <c r="NPM116" s="47"/>
      <c r="NPN116" s="47"/>
      <c r="NPO116" s="47"/>
      <c r="NPP116" s="47"/>
      <c r="NPQ116" s="47"/>
      <c r="NPR116" s="47"/>
      <c r="NPS116" s="47"/>
      <c r="NPT116" s="47"/>
      <c r="NPU116" s="47"/>
      <c r="NPV116" s="47"/>
      <c r="NPW116" s="47"/>
      <c r="NPX116" s="47"/>
      <c r="NPY116" s="47"/>
      <c r="NPZ116" s="47"/>
      <c r="NQA116" s="47"/>
      <c r="NQB116" s="47"/>
      <c r="NQC116" s="47"/>
      <c r="NQD116" s="47"/>
      <c r="NQE116" s="47"/>
      <c r="NQF116" s="47"/>
      <c r="NQG116" s="47"/>
      <c r="NQH116" s="47"/>
      <c r="NQI116" s="47"/>
      <c r="NQJ116" s="47"/>
      <c r="NQK116" s="47"/>
      <c r="NQL116" s="47"/>
      <c r="NQM116" s="47"/>
      <c r="NQN116" s="47"/>
      <c r="NQO116" s="47"/>
      <c r="NQP116" s="47"/>
      <c r="NQQ116" s="47"/>
      <c r="NQR116" s="47"/>
      <c r="NQS116" s="47"/>
      <c r="NQT116" s="47"/>
      <c r="NQU116" s="47"/>
      <c r="NQV116" s="47"/>
      <c r="NQW116" s="47"/>
      <c r="NQX116" s="47"/>
      <c r="NQY116" s="47"/>
      <c r="NQZ116" s="47"/>
      <c r="NRA116" s="47"/>
      <c r="NRB116" s="47"/>
      <c r="NRC116" s="47"/>
      <c r="NRD116" s="47"/>
      <c r="NRE116" s="47"/>
      <c r="NRF116" s="47"/>
      <c r="NRG116" s="47"/>
      <c r="NRH116" s="47"/>
      <c r="NRI116" s="47"/>
      <c r="NRJ116" s="47"/>
      <c r="NRK116" s="47"/>
      <c r="NRL116" s="47"/>
      <c r="NRM116" s="47"/>
      <c r="NRN116" s="47"/>
      <c r="NRO116" s="47"/>
      <c r="NRP116" s="47"/>
      <c r="NRQ116" s="47"/>
      <c r="NRR116" s="47"/>
      <c r="NRS116" s="47"/>
      <c r="NRT116" s="47"/>
      <c r="NRU116" s="47"/>
      <c r="NRV116" s="47"/>
      <c r="NRW116" s="47"/>
      <c r="NRX116" s="47"/>
      <c r="NRY116" s="47"/>
      <c r="NRZ116" s="47"/>
      <c r="NSA116" s="47"/>
      <c r="NSB116" s="47"/>
      <c r="NSC116" s="47"/>
      <c r="NSD116" s="47"/>
      <c r="NSE116" s="47"/>
      <c r="NSF116" s="47"/>
      <c r="NSG116" s="47"/>
      <c r="NSH116" s="47"/>
      <c r="NSI116" s="47"/>
      <c r="NSJ116" s="47"/>
      <c r="NSK116" s="47"/>
      <c r="NSL116" s="47"/>
      <c r="NSM116" s="47"/>
      <c r="NSN116" s="47"/>
      <c r="NSO116" s="47"/>
      <c r="NSP116" s="47"/>
      <c r="NSQ116" s="47"/>
      <c r="NSR116" s="47"/>
      <c r="NSS116" s="47"/>
      <c r="NST116" s="47"/>
      <c r="NSU116" s="47"/>
      <c r="NSV116" s="47"/>
      <c r="NSW116" s="47"/>
      <c r="NSX116" s="47"/>
      <c r="NSY116" s="47"/>
      <c r="NSZ116" s="47"/>
      <c r="NTA116" s="47"/>
      <c r="NTB116" s="47"/>
      <c r="NTC116" s="47"/>
      <c r="NTD116" s="47"/>
      <c r="NTE116" s="47"/>
      <c r="NTF116" s="47"/>
      <c r="NTG116" s="47"/>
      <c r="NTH116" s="47"/>
      <c r="NTI116" s="47"/>
      <c r="NTJ116" s="47"/>
      <c r="NTK116" s="47"/>
      <c r="NTL116" s="47"/>
      <c r="NTM116" s="47"/>
      <c r="NTN116" s="47"/>
      <c r="NTO116" s="47"/>
      <c r="NTP116" s="47"/>
      <c r="NTQ116" s="47"/>
      <c r="NTR116" s="47"/>
      <c r="NTS116" s="47"/>
      <c r="NTT116" s="47"/>
      <c r="NTU116" s="47"/>
      <c r="NTV116" s="47"/>
      <c r="NTW116" s="47"/>
      <c r="NTX116" s="47"/>
      <c r="NTY116" s="47"/>
      <c r="NTZ116" s="47"/>
      <c r="NUA116" s="47"/>
      <c r="NUB116" s="47"/>
      <c r="NUC116" s="47"/>
      <c r="NUD116" s="47"/>
      <c r="NUE116" s="47"/>
      <c r="NUF116" s="47"/>
      <c r="NUG116" s="47"/>
      <c r="NUH116" s="47"/>
      <c r="NUI116" s="47"/>
      <c r="NUJ116" s="47"/>
      <c r="NUK116" s="47"/>
      <c r="NUL116" s="47"/>
      <c r="NUM116" s="47"/>
      <c r="NUN116" s="47"/>
      <c r="NUO116" s="47"/>
      <c r="NUP116" s="47"/>
      <c r="NUQ116" s="47"/>
      <c r="NUR116" s="47"/>
      <c r="NUS116" s="47"/>
      <c r="NUT116" s="47"/>
      <c r="NUU116" s="47"/>
      <c r="NUV116" s="47"/>
      <c r="NUW116" s="47"/>
      <c r="NUX116" s="47"/>
      <c r="NUY116" s="47"/>
      <c r="NUZ116" s="47"/>
      <c r="NVA116" s="47"/>
      <c r="NVB116" s="47"/>
      <c r="NVC116" s="47"/>
      <c r="NVD116" s="47"/>
      <c r="NVE116" s="47"/>
      <c r="NVF116" s="47"/>
      <c r="NVG116" s="47"/>
      <c r="NVH116" s="47"/>
      <c r="NVI116" s="47"/>
      <c r="NVJ116" s="47"/>
      <c r="NVK116" s="47"/>
      <c r="NVL116" s="47"/>
      <c r="NVM116" s="47"/>
      <c r="NVN116" s="47"/>
      <c r="NVO116" s="47"/>
      <c r="NVP116" s="47"/>
      <c r="NVQ116" s="47"/>
      <c r="NVR116" s="47"/>
      <c r="NVS116" s="47"/>
      <c r="NVT116" s="47"/>
      <c r="NVU116" s="47"/>
      <c r="NVV116" s="47"/>
      <c r="NVW116" s="47"/>
      <c r="NVX116" s="47"/>
      <c r="NVY116" s="47"/>
      <c r="NVZ116" s="47"/>
      <c r="NWA116" s="47"/>
      <c r="NWB116" s="47"/>
      <c r="NWC116" s="47"/>
      <c r="NWD116" s="47"/>
      <c r="NWE116" s="47"/>
      <c r="NWF116" s="47"/>
      <c r="NWG116" s="47"/>
      <c r="NWH116" s="47"/>
      <c r="NWI116" s="47"/>
      <c r="NWJ116" s="47"/>
      <c r="NWK116" s="47"/>
      <c r="NWL116" s="47"/>
      <c r="NWM116" s="47"/>
      <c r="NWN116" s="47"/>
      <c r="NWO116" s="47"/>
      <c r="NWP116" s="47"/>
      <c r="NWQ116" s="47"/>
      <c r="NWR116" s="47"/>
      <c r="NWS116" s="47"/>
      <c r="NWT116" s="47"/>
      <c r="NWU116" s="47"/>
      <c r="NWV116" s="47"/>
      <c r="NWW116" s="47"/>
      <c r="NWX116" s="47"/>
      <c r="NWY116" s="47"/>
      <c r="NWZ116" s="47"/>
      <c r="NXA116" s="47"/>
      <c r="NXB116" s="47"/>
      <c r="NXC116" s="47"/>
      <c r="NXD116" s="47"/>
      <c r="NXE116" s="47"/>
      <c r="NXF116" s="47"/>
      <c r="NXG116" s="47"/>
      <c r="NXH116" s="47"/>
      <c r="NXI116" s="47"/>
      <c r="NXJ116" s="47"/>
      <c r="NXK116" s="47"/>
      <c r="NXL116" s="47"/>
      <c r="NXM116" s="47"/>
      <c r="NXN116" s="47"/>
      <c r="NXO116" s="47"/>
      <c r="NXP116" s="47"/>
      <c r="NXQ116" s="47"/>
      <c r="NXR116" s="47"/>
      <c r="NXS116" s="47"/>
      <c r="NXT116" s="47"/>
      <c r="NXU116" s="47"/>
      <c r="NXV116" s="47"/>
      <c r="NXW116" s="47"/>
      <c r="NXX116" s="47"/>
      <c r="NXY116" s="47"/>
      <c r="NXZ116" s="47"/>
      <c r="NYA116" s="47"/>
      <c r="NYB116" s="47"/>
      <c r="NYC116" s="47"/>
      <c r="NYD116" s="47"/>
      <c r="NYE116" s="47"/>
      <c r="NYF116" s="47"/>
      <c r="NYG116" s="47"/>
      <c r="NYH116" s="47"/>
      <c r="NYI116" s="47"/>
      <c r="NYJ116" s="47"/>
      <c r="NYK116" s="47"/>
      <c r="NYL116" s="47"/>
      <c r="NYM116" s="47"/>
      <c r="NYN116" s="47"/>
      <c r="NYO116" s="47"/>
      <c r="NYP116" s="47"/>
      <c r="NYQ116" s="47"/>
      <c r="NYR116" s="47"/>
      <c r="NYS116" s="47"/>
      <c r="NYT116" s="47"/>
      <c r="NYU116" s="47"/>
      <c r="NYV116" s="47"/>
      <c r="NYW116" s="47"/>
      <c r="NYX116" s="47"/>
      <c r="NYY116" s="47"/>
      <c r="NYZ116" s="47"/>
      <c r="NZA116" s="47"/>
      <c r="NZB116" s="47"/>
      <c r="NZC116" s="47"/>
      <c r="NZD116" s="47"/>
      <c r="NZE116" s="47"/>
      <c r="NZF116" s="47"/>
      <c r="NZG116" s="47"/>
      <c r="NZH116" s="47"/>
      <c r="NZI116" s="47"/>
      <c r="NZJ116" s="47"/>
      <c r="NZK116" s="47"/>
      <c r="NZL116" s="47"/>
      <c r="NZM116" s="47"/>
      <c r="NZN116" s="47"/>
      <c r="NZO116" s="47"/>
      <c r="NZP116" s="47"/>
      <c r="NZQ116" s="47"/>
      <c r="NZR116" s="47"/>
      <c r="NZS116" s="47"/>
      <c r="NZT116" s="47"/>
      <c r="NZU116" s="47"/>
      <c r="NZV116" s="47"/>
      <c r="NZW116" s="47"/>
      <c r="NZX116" s="47"/>
      <c r="NZY116" s="47"/>
      <c r="NZZ116" s="47"/>
      <c r="OAA116" s="47"/>
      <c r="OAB116" s="47"/>
      <c r="OAC116" s="47"/>
      <c r="OAD116" s="47"/>
      <c r="OAE116" s="47"/>
      <c r="OAF116" s="47"/>
      <c r="OAG116" s="47"/>
      <c r="OAH116" s="47"/>
      <c r="OAI116" s="47"/>
      <c r="OAJ116" s="47"/>
      <c r="OAK116" s="47"/>
      <c r="OAL116" s="47"/>
      <c r="OAM116" s="47"/>
      <c r="OAN116" s="47"/>
      <c r="OAO116" s="47"/>
      <c r="OAP116" s="47"/>
      <c r="OAQ116" s="47"/>
      <c r="OAR116" s="47"/>
      <c r="OAS116" s="47"/>
      <c r="OAT116" s="47"/>
      <c r="OAU116" s="47"/>
      <c r="OAV116" s="47"/>
      <c r="OAW116" s="47"/>
      <c r="OAX116" s="47"/>
      <c r="OAY116" s="47"/>
      <c r="OAZ116" s="47"/>
      <c r="OBA116" s="47"/>
      <c r="OBB116" s="47"/>
      <c r="OBC116" s="47"/>
      <c r="OBD116" s="47"/>
      <c r="OBE116" s="47"/>
      <c r="OBF116" s="47"/>
      <c r="OBG116" s="47"/>
      <c r="OBH116" s="47"/>
      <c r="OBI116" s="47"/>
      <c r="OBJ116" s="47"/>
      <c r="OBK116" s="47"/>
      <c r="OBL116" s="47"/>
      <c r="OBM116" s="47"/>
      <c r="OBN116" s="47"/>
      <c r="OBO116" s="47"/>
      <c r="OBP116" s="47"/>
      <c r="OBQ116" s="47"/>
      <c r="OBR116" s="47"/>
      <c r="OBS116" s="47"/>
      <c r="OBT116" s="47"/>
      <c r="OBU116" s="47"/>
      <c r="OBV116" s="47"/>
      <c r="OBW116" s="47"/>
      <c r="OBX116" s="47"/>
      <c r="OBY116" s="47"/>
      <c r="OBZ116" s="47"/>
      <c r="OCA116" s="47"/>
      <c r="OCB116" s="47"/>
      <c r="OCC116" s="47"/>
      <c r="OCD116" s="47"/>
      <c r="OCE116" s="47"/>
      <c r="OCF116" s="47"/>
      <c r="OCG116" s="47"/>
      <c r="OCH116" s="47"/>
      <c r="OCI116" s="47"/>
      <c r="OCJ116" s="47"/>
      <c r="OCK116" s="47"/>
      <c r="OCL116" s="47"/>
      <c r="OCM116" s="47"/>
      <c r="OCN116" s="47"/>
      <c r="OCO116" s="47"/>
      <c r="OCP116" s="47"/>
      <c r="OCQ116" s="47"/>
      <c r="OCR116" s="47"/>
      <c r="OCS116" s="47"/>
      <c r="OCT116" s="47"/>
      <c r="OCU116" s="47"/>
      <c r="OCV116" s="47"/>
      <c r="OCW116" s="47"/>
      <c r="OCX116" s="47"/>
      <c r="OCY116" s="47"/>
      <c r="OCZ116" s="47"/>
      <c r="ODA116" s="47"/>
      <c r="ODB116" s="47"/>
      <c r="ODC116" s="47"/>
      <c r="ODD116" s="47"/>
      <c r="ODE116" s="47"/>
      <c r="ODF116" s="47"/>
      <c r="ODG116" s="47"/>
      <c r="ODH116" s="47"/>
      <c r="ODI116" s="47"/>
      <c r="ODJ116" s="47"/>
      <c r="ODK116" s="47"/>
      <c r="ODL116" s="47"/>
      <c r="ODM116" s="47"/>
      <c r="ODN116" s="47"/>
      <c r="ODO116" s="47"/>
      <c r="ODP116" s="47"/>
      <c r="ODQ116" s="47"/>
      <c r="ODR116" s="47"/>
      <c r="ODS116" s="47"/>
      <c r="ODT116" s="47"/>
      <c r="ODU116" s="47"/>
      <c r="ODV116" s="47"/>
      <c r="ODW116" s="47"/>
      <c r="ODX116" s="47"/>
      <c r="ODY116" s="47"/>
      <c r="ODZ116" s="47"/>
      <c r="OEA116" s="47"/>
      <c r="OEB116" s="47"/>
      <c r="OEC116" s="47"/>
      <c r="OED116" s="47"/>
      <c r="OEE116" s="47"/>
      <c r="OEF116" s="47"/>
      <c r="OEG116" s="47"/>
      <c r="OEH116" s="47"/>
      <c r="OEI116" s="47"/>
      <c r="OEJ116" s="47"/>
      <c r="OEK116" s="47"/>
      <c r="OEL116" s="47"/>
      <c r="OEM116" s="47"/>
      <c r="OEN116" s="47"/>
      <c r="OEO116" s="47"/>
      <c r="OEP116" s="47"/>
      <c r="OEQ116" s="47"/>
      <c r="OER116" s="47"/>
      <c r="OES116" s="47"/>
      <c r="OET116" s="47"/>
      <c r="OEU116" s="47"/>
      <c r="OEV116" s="47"/>
      <c r="OEW116" s="47"/>
      <c r="OEX116" s="47"/>
      <c r="OEY116" s="47"/>
      <c r="OEZ116" s="47"/>
      <c r="OFA116" s="47"/>
      <c r="OFB116" s="47"/>
      <c r="OFC116" s="47"/>
      <c r="OFD116" s="47"/>
      <c r="OFE116" s="47"/>
      <c r="OFF116" s="47"/>
      <c r="OFG116" s="47"/>
      <c r="OFH116" s="47"/>
      <c r="OFI116" s="47"/>
      <c r="OFJ116" s="47"/>
      <c r="OFK116" s="47"/>
      <c r="OFL116" s="47"/>
      <c r="OFM116" s="47"/>
      <c r="OFN116" s="47"/>
      <c r="OFO116" s="47"/>
      <c r="OFP116" s="47"/>
      <c r="OFQ116" s="47"/>
      <c r="OFR116" s="47"/>
      <c r="OFS116" s="47"/>
      <c r="OFT116" s="47"/>
      <c r="OFU116" s="47"/>
      <c r="OFV116" s="47"/>
      <c r="OFW116" s="47"/>
      <c r="OFX116" s="47"/>
      <c r="OFY116" s="47"/>
      <c r="OFZ116" s="47"/>
      <c r="OGA116" s="47"/>
      <c r="OGB116" s="47"/>
      <c r="OGC116" s="47"/>
      <c r="OGD116" s="47"/>
      <c r="OGE116" s="47"/>
      <c r="OGF116" s="47"/>
      <c r="OGG116" s="47"/>
      <c r="OGH116" s="47"/>
      <c r="OGI116" s="47"/>
      <c r="OGJ116" s="47"/>
      <c r="OGK116" s="47"/>
      <c r="OGL116" s="47"/>
      <c r="OGM116" s="47"/>
      <c r="OGN116" s="47"/>
      <c r="OGO116" s="47"/>
      <c r="OGP116" s="47"/>
      <c r="OGQ116" s="47"/>
      <c r="OGR116" s="47"/>
      <c r="OGS116" s="47"/>
      <c r="OGT116" s="47"/>
      <c r="OGU116" s="47"/>
      <c r="OGV116" s="47"/>
      <c r="OGW116" s="47"/>
      <c r="OGX116" s="47"/>
      <c r="OGY116" s="47"/>
      <c r="OGZ116" s="47"/>
      <c r="OHA116" s="47"/>
      <c r="OHB116" s="47"/>
      <c r="OHC116" s="47"/>
      <c r="OHD116" s="47"/>
      <c r="OHE116" s="47"/>
      <c r="OHF116" s="47"/>
      <c r="OHG116" s="47"/>
      <c r="OHH116" s="47"/>
      <c r="OHI116" s="47"/>
      <c r="OHJ116" s="47"/>
      <c r="OHK116" s="47"/>
      <c r="OHL116" s="47"/>
      <c r="OHM116" s="47"/>
      <c r="OHN116" s="47"/>
      <c r="OHO116" s="47"/>
      <c r="OHP116" s="47"/>
      <c r="OHQ116" s="47"/>
      <c r="OHR116" s="47"/>
      <c r="OHS116" s="47"/>
      <c r="OHT116" s="47"/>
      <c r="OHU116" s="47"/>
      <c r="OHV116" s="47"/>
      <c r="OHW116" s="47"/>
      <c r="OHX116" s="47"/>
      <c r="OHY116" s="47"/>
      <c r="OHZ116" s="47"/>
      <c r="OIA116" s="47"/>
      <c r="OIB116" s="47"/>
      <c r="OIC116" s="47"/>
      <c r="OID116" s="47"/>
      <c r="OIE116" s="47"/>
      <c r="OIF116" s="47"/>
      <c r="OIG116" s="47"/>
      <c r="OIH116" s="47"/>
      <c r="OII116" s="47"/>
      <c r="OIJ116" s="47"/>
      <c r="OIK116" s="47"/>
      <c r="OIL116" s="47"/>
      <c r="OIM116" s="47"/>
      <c r="OIN116" s="47"/>
      <c r="OIO116" s="47"/>
      <c r="OIP116" s="47"/>
      <c r="OIQ116" s="47"/>
      <c r="OIR116" s="47"/>
      <c r="OIS116" s="47"/>
      <c r="OIT116" s="47"/>
      <c r="OIU116" s="47"/>
      <c r="OIV116" s="47"/>
      <c r="OIW116" s="47"/>
      <c r="OIX116" s="47"/>
      <c r="OIY116" s="47"/>
      <c r="OIZ116" s="47"/>
      <c r="OJA116" s="47"/>
      <c r="OJB116" s="47"/>
      <c r="OJC116" s="47"/>
      <c r="OJD116" s="47"/>
      <c r="OJE116" s="47"/>
      <c r="OJF116" s="47"/>
      <c r="OJG116" s="47"/>
      <c r="OJH116" s="47"/>
      <c r="OJI116" s="47"/>
      <c r="OJJ116" s="47"/>
      <c r="OJK116" s="47"/>
      <c r="OJL116" s="47"/>
      <c r="OJM116" s="47"/>
      <c r="OJN116" s="47"/>
      <c r="OJO116" s="47"/>
      <c r="OJP116" s="47"/>
      <c r="OJQ116" s="47"/>
      <c r="OJR116" s="47"/>
      <c r="OJS116" s="47"/>
      <c r="OJT116" s="47"/>
      <c r="OJU116" s="47"/>
      <c r="OJV116" s="47"/>
      <c r="OJW116" s="47"/>
      <c r="OJX116" s="47"/>
      <c r="OJY116" s="47"/>
      <c r="OJZ116" s="47"/>
      <c r="OKA116" s="47"/>
      <c r="OKB116" s="47"/>
      <c r="OKC116" s="47"/>
      <c r="OKD116" s="47"/>
      <c r="OKE116" s="47"/>
      <c r="OKF116" s="47"/>
      <c r="OKG116" s="47"/>
      <c r="OKH116" s="47"/>
      <c r="OKI116" s="47"/>
      <c r="OKJ116" s="47"/>
      <c r="OKK116" s="47"/>
      <c r="OKL116" s="47"/>
      <c r="OKM116" s="47"/>
      <c r="OKN116" s="47"/>
      <c r="OKO116" s="47"/>
      <c r="OKP116" s="47"/>
      <c r="OKQ116" s="47"/>
      <c r="OKR116" s="47"/>
      <c r="OKS116" s="47"/>
      <c r="OKT116" s="47"/>
      <c r="OKU116" s="47"/>
      <c r="OKV116" s="47"/>
      <c r="OKW116" s="47"/>
      <c r="OKX116" s="47"/>
      <c r="OKY116" s="47"/>
      <c r="OKZ116" s="47"/>
      <c r="OLA116" s="47"/>
      <c r="OLB116" s="47"/>
      <c r="OLC116" s="47"/>
      <c r="OLD116" s="47"/>
      <c r="OLE116" s="47"/>
      <c r="OLF116" s="47"/>
      <c r="OLG116" s="47"/>
      <c r="OLH116" s="47"/>
      <c r="OLI116" s="47"/>
      <c r="OLJ116" s="47"/>
      <c r="OLK116" s="47"/>
      <c r="OLL116" s="47"/>
      <c r="OLM116" s="47"/>
      <c r="OLN116" s="47"/>
      <c r="OLO116" s="47"/>
      <c r="OLP116" s="47"/>
      <c r="OLQ116" s="47"/>
      <c r="OLR116" s="47"/>
      <c r="OLS116" s="47"/>
      <c r="OLT116" s="47"/>
      <c r="OLU116" s="47"/>
      <c r="OLV116" s="47"/>
      <c r="OLW116" s="47"/>
      <c r="OLX116" s="47"/>
      <c r="OLY116" s="47"/>
      <c r="OLZ116" s="47"/>
      <c r="OMA116" s="47"/>
      <c r="OMB116" s="47"/>
      <c r="OMC116" s="47"/>
      <c r="OMD116" s="47"/>
      <c r="OME116" s="47"/>
      <c r="OMF116" s="47"/>
      <c r="OMG116" s="47"/>
      <c r="OMH116" s="47"/>
      <c r="OMI116" s="47"/>
      <c r="OMJ116" s="47"/>
      <c r="OMK116" s="47"/>
      <c r="OML116" s="47"/>
      <c r="OMM116" s="47"/>
      <c r="OMN116" s="47"/>
      <c r="OMO116" s="47"/>
      <c r="OMP116" s="47"/>
      <c r="OMQ116" s="47"/>
      <c r="OMR116" s="47"/>
      <c r="OMS116" s="47"/>
      <c r="OMT116" s="47"/>
      <c r="OMU116" s="47"/>
      <c r="OMV116" s="47"/>
      <c r="OMW116" s="47"/>
      <c r="OMX116" s="47"/>
      <c r="OMY116" s="47"/>
      <c r="OMZ116" s="47"/>
      <c r="ONA116" s="47"/>
      <c r="ONB116" s="47"/>
      <c r="ONC116" s="47"/>
      <c r="OND116" s="47"/>
      <c r="ONE116" s="47"/>
      <c r="ONF116" s="47"/>
      <c r="ONG116" s="47"/>
      <c r="ONH116" s="47"/>
      <c r="ONI116" s="47"/>
      <c r="ONJ116" s="47"/>
      <c r="ONK116" s="47"/>
      <c r="ONL116" s="47"/>
      <c r="ONM116" s="47"/>
      <c r="ONN116" s="47"/>
      <c r="ONO116" s="47"/>
      <c r="ONP116" s="47"/>
      <c r="ONQ116" s="47"/>
      <c r="ONR116" s="47"/>
      <c r="ONS116" s="47"/>
      <c r="ONT116" s="47"/>
      <c r="ONU116" s="47"/>
      <c r="ONV116" s="47"/>
      <c r="ONW116" s="47"/>
      <c r="ONX116" s="47"/>
      <c r="ONY116" s="47"/>
      <c r="ONZ116" s="47"/>
      <c r="OOA116" s="47"/>
      <c r="OOB116" s="47"/>
      <c r="OOC116" s="47"/>
      <c r="OOD116" s="47"/>
      <c r="OOE116" s="47"/>
      <c r="OOF116" s="47"/>
      <c r="OOG116" s="47"/>
      <c r="OOH116" s="47"/>
      <c r="OOI116" s="47"/>
      <c r="OOJ116" s="47"/>
      <c r="OOK116" s="47"/>
      <c r="OOL116" s="47"/>
      <c r="OOM116" s="47"/>
      <c r="OON116" s="47"/>
      <c r="OOO116" s="47"/>
      <c r="OOP116" s="47"/>
      <c r="OOQ116" s="47"/>
      <c r="OOR116" s="47"/>
      <c r="OOS116" s="47"/>
      <c r="OOT116" s="47"/>
      <c r="OOU116" s="47"/>
      <c r="OOV116" s="47"/>
      <c r="OOW116" s="47"/>
      <c r="OOX116" s="47"/>
      <c r="OOY116" s="47"/>
      <c r="OOZ116" s="47"/>
      <c r="OPA116" s="47"/>
      <c r="OPB116" s="47"/>
      <c r="OPC116" s="47"/>
      <c r="OPD116" s="47"/>
      <c r="OPE116" s="47"/>
      <c r="OPF116" s="47"/>
      <c r="OPG116" s="47"/>
      <c r="OPH116" s="47"/>
      <c r="OPI116" s="47"/>
      <c r="OPJ116" s="47"/>
      <c r="OPK116" s="47"/>
      <c r="OPL116" s="47"/>
      <c r="OPM116" s="47"/>
      <c r="OPN116" s="47"/>
      <c r="OPO116" s="47"/>
      <c r="OPP116" s="47"/>
      <c r="OPQ116" s="47"/>
      <c r="OPR116" s="47"/>
      <c r="OPS116" s="47"/>
      <c r="OPT116" s="47"/>
      <c r="OPU116" s="47"/>
      <c r="OPV116" s="47"/>
      <c r="OPW116" s="47"/>
      <c r="OPX116" s="47"/>
      <c r="OPY116" s="47"/>
      <c r="OPZ116" s="47"/>
      <c r="OQA116" s="47"/>
      <c r="OQB116" s="47"/>
      <c r="OQC116" s="47"/>
      <c r="OQD116" s="47"/>
      <c r="OQE116" s="47"/>
      <c r="OQF116" s="47"/>
      <c r="OQG116" s="47"/>
      <c r="OQH116" s="47"/>
      <c r="OQI116" s="47"/>
      <c r="OQJ116" s="47"/>
      <c r="OQK116" s="47"/>
      <c r="OQL116" s="47"/>
      <c r="OQM116" s="47"/>
      <c r="OQN116" s="47"/>
      <c r="OQO116" s="47"/>
      <c r="OQP116" s="47"/>
      <c r="OQQ116" s="47"/>
      <c r="OQR116" s="47"/>
      <c r="OQS116" s="47"/>
      <c r="OQT116" s="47"/>
      <c r="OQU116" s="47"/>
      <c r="OQV116" s="47"/>
      <c r="OQW116" s="47"/>
      <c r="OQX116" s="47"/>
      <c r="OQY116" s="47"/>
      <c r="OQZ116" s="47"/>
      <c r="ORA116" s="47"/>
      <c r="ORB116" s="47"/>
      <c r="ORC116" s="47"/>
      <c r="ORD116" s="47"/>
      <c r="ORE116" s="47"/>
      <c r="ORF116" s="47"/>
      <c r="ORG116" s="47"/>
      <c r="ORH116" s="47"/>
      <c r="ORI116" s="47"/>
      <c r="ORJ116" s="47"/>
      <c r="ORK116" s="47"/>
      <c r="ORL116" s="47"/>
      <c r="ORM116" s="47"/>
      <c r="ORN116" s="47"/>
      <c r="ORO116" s="47"/>
      <c r="ORP116" s="47"/>
      <c r="ORQ116" s="47"/>
      <c r="ORR116" s="47"/>
      <c r="ORS116" s="47"/>
      <c r="ORT116" s="47"/>
      <c r="ORU116" s="47"/>
      <c r="ORV116" s="47"/>
      <c r="ORW116" s="47"/>
      <c r="ORX116" s="47"/>
      <c r="ORY116" s="47"/>
      <c r="ORZ116" s="47"/>
      <c r="OSA116" s="47"/>
      <c r="OSB116" s="47"/>
      <c r="OSC116" s="47"/>
      <c r="OSD116" s="47"/>
      <c r="OSE116" s="47"/>
      <c r="OSF116" s="47"/>
      <c r="OSG116" s="47"/>
      <c r="OSH116" s="47"/>
      <c r="OSI116" s="47"/>
      <c r="OSJ116" s="47"/>
      <c r="OSK116" s="47"/>
      <c r="OSL116" s="47"/>
      <c r="OSM116" s="47"/>
      <c r="OSN116" s="47"/>
      <c r="OSO116" s="47"/>
      <c r="OSP116" s="47"/>
      <c r="OSQ116" s="47"/>
      <c r="OSR116" s="47"/>
      <c r="OSS116" s="47"/>
      <c r="OST116" s="47"/>
      <c r="OSU116" s="47"/>
      <c r="OSV116" s="47"/>
      <c r="OSW116" s="47"/>
      <c r="OSX116" s="47"/>
      <c r="OSY116" s="47"/>
      <c r="OSZ116" s="47"/>
      <c r="OTA116" s="47"/>
      <c r="OTB116" s="47"/>
      <c r="OTC116" s="47"/>
      <c r="OTD116" s="47"/>
      <c r="OTE116" s="47"/>
      <c r="OTF116" s="47"/>
      <c r="OTG116" s="47"/>
      <c r="OTH116" s="47"/>
      <c r="OTI116" s="47"/>
      <c r="OTJ116" s="47"/>
      <c r="OTK116" s="47"/>
      <c r="OTL116" s="47"/>
      <c r="OTM116" s="47"/>
      <c r="OTN116" s="47"/>
      <c r="OTO116" s="47"/>
      <c r="OTP116" s="47"/>
      <c r="OTQ116" s="47"/>
      <c r="OTR116" s="47"/>
      <c r="OTS116" s="47"/>
      <c r="OTT116" s="47"/>
      <c r="OTU116" s="47"/>
      <c r="OTV116" s="47"/>
      <c r="OTW116" s="47"/>
      <c r="OTX116" s="47"/>
      <c r="OTY116" s="47"/>
      <c r="OTZ116" s="47"/>
      <c r="OUA116" s="47"/>
      <c r="OUB116" s="47"/>
      <c r="OUC116" s="47"/>
      <c r="OUD116" s="47"/>
      <c r="OUE116" s="47"/>
      <c r="OUF116" s="47"/>
      <c r="OUG116" s="47"/>
      <c r="OUH116" s="47"/>
      <c r="OUI116" s="47"/>
      <c r="OUJ116" s="47"/>
      <c r="OUK116" s="47"/>
      <c r="OUL116" s="47"/>
      <c r="OUM116" s="47"/>
      <c r="OUN116" s="47"/>
      <c r="OUO116" s="47"/>
      <c r="OUP116" s="47"/>
      <c r="OUQ116" s="47"/>
      <c r="OUR116" s="47"/>
      <c r="OUS116" s="47"/>
      <c r="OUT116" s="47"/>
      <c r="OUU116" s="47"/>
      <c r="OUV116" s="47"/>
      <c r="OUW116" s="47"/>
      <c r="OUX116" s="47"/>
      <c r="OUY116" s="47"/>
      <c r="OUZ116" s="47"/>
      <c r="OVA116" s="47"/>
      <c r="OVB116" s="47"/>
      <c r="OVC116" s="47"/>
      <c r="OVD116" s="47"/>
      <c r="OVE116" s="47"/>
      <c r="OVF116" s="47"/>
      <c r="OVG116" s="47"/>
      <c r="OVH116" s="47"/>
      <c r="OVI116" s="47"/>
      <c r="OVJ116" s="47"/>
      <c r="OVK116" s="47"/>
      <c r="OVL116" s="47"/>
      <c r="OVM116" s="47"/>
      <c r="OVN116" s="47"/>
      <c r="OVO116" s="47"/>
      <c r="OVP116" s="47"/>
      <c r="OVQ116" s="47"/>
      <c r="OVR116" s="47"/>
      <c r="OVS116" s="47"/>
      <c r="OVT116" s="47"/>
      <c r="OVU116" s="47"/>
      <c r="OVV116" s="47"/>
      <c r="OVW116" s="47"/>
      <c r="OVX116" s="47"/>
      <c r="OVY116" s="47"/>
      <c r="OVZ116" s="47"/>
      <c r="OWA116" s="47"/>
      <c r="OWB116" s="47"/>
      <c r="OWC116" s="47"/>
      <c r="OWD116" s="47"/>
      <c r="OWE116" s="47"/>
      <c r="OWF116" s="47"/>
      <c r="OWG116" s="47"/>
      <c r="OWH116" s="47"/>
      <c r="OWI116" s="47"/>
      <c r="OWJ116" s="47"/>
      <c r="OWK116" s="47"/>
      <c r="OWL116" s="47"/>
      <c r="OWM116" s="47"/>
      <c r="OWN116" s="47"/>
      <c r="OWO116" s="47"/>
      <c r="OWP116" s="47"/>
      <c r="OWQ116" s="47"/>
      <c r="OWR116" s="47"/>
      <c r="OWS116" s="47"/>
      <c r="OWT116" s="47"/>
      <c r="OWU116" s="47"/>
      <c r="OWV116" s="47"/>
      <c r="OWW116" s="47"/>
      <c r="OWX116" s="47"/>
      <c r="OWY116" s="47"/>
      <c r="OWZ116" s="47"/>
      <c r="OXA116" s="47"/>
      <c r="OXB116" s="47"/>
      <c r="OXC116" s="47"/>
      <c r="OXD116" s="47"/>
      <c r="OXE116" s="47"/>
      <c r="OXF116" s="47"/>
      <c r="OXG116" s="47"/>
      <c r="OXH116" s="47"/>
      <c r="OXI116" s="47"/>
      <c r="OXJ116" s="47"/>
      <c r="OXK116" s="47"/>
      <c r="OXL116" s="47"/>
      <c r="OXM116" s="47"/>
      <c r="OXN116" s="47"/>
      <c r="OXO116" s="47"/>
      <c r="OXP116" s="47"/>
      <c r="OXQ116" s="47"/>
      <c r="OXR116" s="47"/>
      <c r="OXS116" s="47"/>
      <c r="OXT116" s="47"/>
      <c r="OXU116" s="47"/>
      <c r="OXV116" s="47"/>
      <c r="OXW116" s="47"/>
      <c r="OXX116" s="47"/>
      <c r="OXY116" s="47"/>
      <c r="OXZ116" s="47"/>
      <c r="OYA116" s="47"/>
      <c r="OYB116" s="47"/>
      <c r="OYC116" s="47"/>
      <c r="OYD116" s="47"/>
      <c r="OYE116" s="47"/>
      <c r="OYF116" s="47"/>
      <c r="OYG116" s="47"/>
      <c r="OYH116" s="47"/>
      <c r="OYI116" s="47"/>
      <c r="OYJ116" s="47"/>
      <c r="OYK116" s="47"/>
      <c r="OYL116" s="47"/>
      <c r="OYM116" s="47"/>
      <c r="OYN116" s="47"/>
      <c r="OYO116" s="47"/>
      <c r="OYP116" s="47"/>
      <c r="OYQ116" s="47"/>
      <c r="OYR116" s="47"/>
      <c r="OYS116" s="47"/>
      <c r="OYT116" s="47"/>
      <c r="OYU116" s="47"/>
      <c r="OYV116" s="47"/>
      <c r="OYW116" s="47"/>
      <c r="OYX116" s="47"/>
      <c r="OYY116" s="47"/>
      <c r="OYZ116" s="47"/>
      <c r="OZA116" s="47"/>
      <c r="OZB116" s="47"/>
      <c r="OZC116" s="47"/>
      <c r="OZD116" s="47"/>
      <c r="OZE116" s="47"/>
      <c r="OZF116" s="47"/>
      <c r="OZG116" s="47"/>
      <c r="OZH116" s="47"/>
      <c r="OZI116" s="47"/>
      <c r="OZJ116" s="47"/>
      <c r="OZK116" s="47"/>
      <c r="OZL116" s="47"/>
      <c r="OZM116" s="47"/>
      <c r="OZN116" s="47"/>
      <c r="OZO116" s="47"/>
      <c r="OZP116" s="47"/>
      <c r="OZQ116" s="47"/>
      <c r="OZR116" s="47"/>
      <c r="OZS116" s="47"/>
      <c r="OZT116" s="47"/>
      <c r="OZU116" s="47"/>
      <c r="OZV116" s="47"/>
      <c r="OZW116" s="47"/>
      <c r="OZX116" s="47"/>
      <c r="OZY116" s="47"/>
      <c r="OZZ116" s="47"/>
      <c r="PAA116" s="47"/>
      <c r="PAB116" s="47"/>
      <c r="PAC116" s="47"/>
      <c r="PAD116" s="47"/>
      <c r="PAE116" s="47"/>
      <c r="PAF116" s="47"/>
      <c r="PAG116" s="47"/>
      <c r="PAH116" s="47"/>
      <c r="PAI116" s="47"/>
      <c r="PAJ116" s="47"/>
      <c r="PAK116" s="47"/>
      <c r="PAL116" s="47"/>
      <c r="PAM116" s="47"/>
      <c r="PAN116" s="47"/>
      <c r="PAO116" s="47"/>
      <c r="PAP116" s="47"/>
      <c r="PAQ116" s="47"/>
      <c r="PAR116" s="47"/>
      <c r="PAS116" s="47"/>
      <c r="PAT116" s="47"/>
      <c r="PAU116" s="47"/>
      <c r="PAV116" s="47"/>
      <c r="PAW116" s="47"/>
      <c r="PAX116" s="47"/>
      <c r="PAY116" s="47"/>
      <c r="PAZ116" s="47"/>
      <c r="PBA116" s="47"/>
      <c r="PBB116" s="47"/>
      <c r="PBC116" s="47"/>
      <c r="PBD116" s="47"/>
      <c r="PBE116" s="47"/>
      <c r="PBF116" s="47"/>
      <c r="PBG116" s="47"/>
      <c r="PBH116" s="47"/>
      <c r="PBI116" s="47"/>
      <c r="PBJ116" s="47"/>
      <c r="PBK116" s="47"/>
      <c r="PBL116" s="47"/>
      <c r="PBM116" s="47"/>
      <c r="PBN116" s="47"/>
      <c r="PBO116" s="47"/>
      <c r="PBP116" s="47"/>
      <c r="PBQ116" s="47"/>
      <c r="PBR116" s="47"/>
      <c r="PBS116" s="47"/>
      <c r="PBT116" s="47"/>
      <c r="PBU116" s="47"/>
      <c r="PBV116" s="47"/>
      <c r="PBW116" s="47"/>
      <c r="PBX116" s="47"/>
      <c r="PBY116" s="47"/>
      <c r="PBZ116" s="47"/>
      <c r="PCA116" s="47"/>
      <c r="PCB116" s="47"/>
      <c r="PCC116" s="47"/>
      <c r="PCD116" s="47"/>
      <c r="PCE116" s="47"/>
      <c r="PCF116" s="47"/>
      <c r="PCG116" s="47"/>
      <c r="PCH116" s="47"/>
      <c r="PCI116" s="47"/>
      <c r="PCJ116" s="47"/>
      <c r="PCK116" s="47"/>
      <c r="PCL116" s="47"/>
      <c r="PCM116" s="47"/>
      <c r="PCN116" s="47"/>
      <c r="PCO116" s="47"/>
      <c r="PCP116" s="47"/>
      <c r="PCQ116" s="47"/>
      <c r="PCR116" s="47"/>
      <c r="PCS116" s="47"/>
      <c r="PCT116" s="47"/>
      <c r="PCU116" s="47"/>
      <c r="PCV116" s="47"/>
      <c r="PCW116" s="47"/>
      <c r="PCX116" s="47"/>
      <c r="PCY116" s="47"/>
      <c r="PCZ116" s="47"/>
      <c r="PDA116" s="47"/>
      <c r="PDB116" s="47"/>
      <c r="PDC116" s="47"/>
      <c r="PDD116" s="47"/>
      <c r="PDE116" s="47"/>
      <c r="PDF116" s="47"/>
      <c r="PDG116" s="47"/>
      <c r="PDH116" s="47"/>
      <c r="PDI116" s="47"/>
      <c r="PDJ116" s="47"/>
      <c r="PDK116" s="47"/>
      <c r="PDL116" s="47"/>
      <c r="PDM116" s="47"/>
      <c r="PDN116" s="47"/>
      <c r="PDO116" s="47"/>
      <c r="PDP116" s="47"/>
      <c r="PDQ116" s="47"/>
      <c r="PDR116" s="47"/>
      <c r="PDS116" s="47"/>
      <c r="PDT116" s="47"/>
      <c r="PDU116" s="47"/>
      <c r="PDV116" s="47"/>
      <c r="PDW116" s="47"/>
      <c r="PDX116" s="47"/>
      <c r="PDY116" s="47"/>
      <c r="PDZ116" s="47"/>
      <c r="PEA116" s="47"/>
      <c r="PEB116" s="47"/>
      <c r="PEC116" s="47"/>
      <c r="PED116" s="47"/>
      <c r="PEE116" s="47"/>
      <c r="PEF116" s="47"/>
      <c r="PEG116" s="47"/>
      <c r="PEH116" s="47"/>
      <c r="PEI116" s="47"/>
      <c r="PEJ116" s="47"/>
      <c r="PEK116" s="47"/>
      <c r="PEL116" s="47"/>
      <c r="PEM116" s="47"/>
      <c r="PEN116" s="47"/>
      <c r="PEO116" s="47"/>
      <c r="PEP116" s="47"/>
      <c r="PEQ116" s="47"/>
      <c r="PER116" s="47"/>
      <c r="PES116" s="47"/>
      <c r="PET116" s="47"/>
      <c r="PEU116" s="47"/>
      <c r="PEV116" s="47"/>
      <c r="PEW116" s="47"/>
      <c r="PEX116" s="47"/>
      <c r="PEY116" s="47"/>
      <c r="PEZ116" s="47"/>
      <c r="PFA116" s="47"/>
      <c r="PFB116" s="47"/>
      <c r="PFC116" s="47"/>
      <c r="PFD116" s="47"/>
      <c r="PFE116" s="47"/>
      <c r="PFF116" s="47"/>
      <c r="PFG116" s="47"/>
      <c r="PFH116" s="47"/>
      <c r="PFI116" s="47"/>
      <c r="PFJ116" s="47"/>
      <c r="PFK116" s="47"/>
      <c r="PFL116" s="47"/>
      <c r="PFM116" s="47"/>
      <c r="PFN116" s="47"/>
      <c r="PFO116" s="47"/>
      <c r="PFP116" s="47"/>
      <c r="PFQ116" s="47"/>
      <c r="PFR116" s="47"/>
      <c r="PFS116" s="47"/>
      <c r="PFT116" s="47"/>
      <c r="PFU116" s="47"/>
      <c r="PFV116" s="47"/>
      <c r="PFW116" s="47"/>
      <c r="PFX116" s="47"/>
      <c r="PFY116" s="47"/>
      <c r="PFZ116" s="47"/>
      <c r="PGA116" s="47"/>
      <c r="PGB116" s="47"/>
      <c r="PGC116" s="47"/>
      <c r="PGD116" s="47"/>
      <c r="PGE116" s="47"/>
      <c r="PGF116" s="47"/>
      <c r="PGG116" s="47"/>
      <c r="PGH116" s="47"/>
      <c r="PGI116" s="47"/>
      <c r="PGJ116" s="47"/>
      <c r="PGK116" s="47"/>
      <c r="PGL116" s="47"/>
      <c r="PGM116" s="47"/>
      <c r="PGN116" s="47"/>
      <c r="PGO116" s="47"/>
      <c r="PGP116" s="47"/>
      <c r="PGQ116" s="47"/>
      <c r="PGR116" s="47"/>
      <c r="PGS116" s="47"/>
      <c r="PGT116" s="47"/>
      <c r="PGU116" s="47"/>
      <c r="PGV116" s="47"/>
      <c r="PGW116" s="47"/>
      <c r="PGX116" s="47"/>
      <c r="PGY116" s="47"/>
      <c r="PGZ116" s="47"/>
      <c r="PHA116" s="47"/>
      <c r="PHB116" s="47"/>
      <c r="PHC116" s="47"/>
      <c r="PHD116" s="47"/>
      <c r="PHE116" s="47"/>
      <c r="PHF116" s="47"/>
      <c r="PHG116" s="47"/>
      <c r="PHH116" s="47"/>
      <c r="PHI116" s="47"/>
      <c r="PHJ116" s="47"/>
      <c r="PHK116" s="47"/>
      <c r="PHL116" s="47"/>
      <c r="PHM116" s="47"/>
      <c r="PHN116" s="47"/>
      <c r="PHO116" s="47"/>
      <c r="PHP116" s="47"/>
      <c r="PHQ116" s="47"/>
      <c r="PHR116" s="47"/>
      <c r="PHS116" s="47"/>
      <c r="PHT116" s="47"/>
      <c r="PHU116" s="47"/>
      <c r="PHV116" s="47"/>
      <c r="PHW116" s="47"/>
      <c r="PHX116" s="47"/>
      <c r="PHY116" s="47"/>
      <c r="PHZ116" s="47"/>
      <c r="PIA116" s="47"/>
      <c r="PIB116" s="47"/>
      <c r="PIC116" s="47"/>
      <c r="PID116" s="47"/>
      <c r="PIE116" s="47"/>
      <c r="PIF116" s="47"/>
      <c r="PIG116" s="47"/>
      <c r="PIH116" s="47"/>
      <c r="PII116" s="47"/>
      <c r="PIJ116" s="47"/>
      <c r="PIK116" s="47"/>
      <c r="PIL116" s="47"/>
      <c r="PIM116" s="47"/>
      <c r="PIN116" s="47"/>
      <c r="PIO116" s="47"/>
      <c r="PIP116" s="47"/>
      <c r="PIQ116" s="47"/>
      <c r="PIR116" s="47"/>
      <c r="PIS116" s="47"/>
      <c r="PIT116" s="47"/>
      <c r="PIU116" s="47"/>
      <c r="PIV116" s="47"/>
      <c r="PIW116" s="47"/>
      <c r="PIX116" s="47"/>
      <c r="PIY116" s="47"/>
      <c r="PIZ116" s="47"/>
      <c r="PJA116" s="47"/>
      <c r="PJB116" s="47"/>
      <c r="PJC116" s="47"/>
      <c r="PJD116" s="47"/>
      <c r="PJE116" s="47"/>
      <c r="PJF116" s="47"/>
      <c r="PJG116" s="47"/>
      <c r="PJH116" s="47"/>
      <c r="PJI116" s="47"/>
      <c r="PJJ116" s="47"/>
      <c r="PJK116" s="47"/>
      <c r="PJL116" s="47"/>
      <c r="PJM116" s="47"/>
      <c r="PJN116" s="47"/>
      <c r="PJO116" s="47"/>
      <c r="PJP116" s="47"/>
      <c r="PJQ116" s="47"/>
      <c r="PJR116" s="47"/>
      <c r="PJS116" s="47"/>
      <c r="PJT116" s="47"/>
      <c r="PJU116" s="47"/>
      <c r="PJV116" s="47"/>
      <c r="PJW116" s="47"/>
      <c r="PJX116" s="47"/>
      <c r="PJY116" s="47"/>
      <c r="PJZ116" s="47"/>
      <c r="PKA116" s="47"/>
      <c r="PKB116" s="47"/>
      <c r="PKC116" s="47"/>
      <c r="PKD116" s="47"/>
      <c r="PKE116" s="47"/>
      <c r="PKF116" s="47"/>
      <c r="PKG116" s="47"/>
      <c r="PKH116" s="47"/>
      <c r="PKI116" s="47"/>
      <c r="PKJ116" s="47"/>
      <c r="PKK116" s="47"/>
      <c r="PKL116" s="47"/>
      <c r="PKM116" s="47"/>
      <c r="PKN116" s="47"/>
      <c r="PKO116" s="47"/>
      <c r="PKP116" s="47"/>
      <c r="PKQ116" s="47"/>
      <c r="PKR116" s="47"/>
      <c r="PKS116" s="47"/>
      <c r="PKT116" s="47"/>
      <c r="PKU116" s="47"/>
      <c r="PKV116" s="47"/>
      <c r="PKW116" s="47"/>
      <c r="PKX116" s="47"/>
      <c r="PKY116" s="47"/>
      <c r="PKZ116" s="47"/>
      <c r="PLA116" s="47"/>
      <c r="PLB116" s="47"/>
      <c r="PLC116" s="47"/>
      <c r="PLD116" s="47"/>
      <c r="PLE116" s="47"/>
      <c r="PLF116" s="47"/>
      <c r="PLG116" s="47"/>
      <c r="PLH116" s="47"/>
      <c r="PLI116" s="47"/>
      <c r="PLJ116" s="47"/>
      <c r="PLK116" s="47"/>
      <c r="PLL116" s="47"/>
      <c r="PLM116" s="47"/>
      <c r="PLN116" s="47"/>
      <c r="PLO116" s="47"/>
      <c r="PLP116" s="47"/>
      <c r="PLQ116" s="47"/>
      <c r="PLR116" s="47"/>
      <c r="PLS116" s="47"/>
      <c r="PLT116" s="47"/>
      <c r="PLU116" s="47"/>
      <c r="PLV116" s="47"/>
      <c r="PLW116" s="47"/>
      <c r="PLX116" s="47"/>
      <c r="PLY116" s="47"/>
      <c r="PLZ116" s="47"/>
      <c r="PMA116" s="47"/>
      <c r="PMB116" s="47"/>
      <c r="PMC116" s="47"/>
      <c r="PMD116" s="47"/>
      <c r="PME116" s="47"/>
      <c r="PMF116" s="47"/>
      <c r="PMG116" s="47"/>
      <c r="PMH116" s="47"/>
      <c r="PMI116" s="47"/>
      <c r="PMJ116" s="47"/>
      <c r="PMK116" s="47"/>
      <c r="PML116" s="47"/>
      <c r="PMM116" s="47"/>
      <c r="PMN116" s="47"/>
      <c r="PMO116" s="47"/>
      <c r="PMP116" s="47"/>
      <c r="PMQ116" s="47"/>
      <c r="PMR116" s="47"/>
      <c r="PMS116" s="47"/>
      <c r="PMT116" s="47"/>
      <c r="PMU116" s="47"/>
      <c r="PMV116" s="47"/>
      <c r="PMW116" s="47"/>
      <c r="PMX116" s="47"/>
      <c r="PMY116" s="47"/>
      <c r="PMZ116" s="47"/>
      <c r="PNA116" s="47"/>
      <c r="PNB116" s="47"/>
      <c r="PNC116" s="47"/>
      <c r="PND116" s="47"/>
      <c r="PNE116" s="47"/>
      <c r="PNF116" s="47"/>
      <c r="PNG116" s="47"/>
      <c r="PNH116" s="47"/>
      <c r="PNI116" s="47"/>
      <c r="PNJ116" s="47"/>
      <c r="PNK116" s="47"/>
      <c r="PNL116" s="47"/>
      <c r="PNM116" s="47"/>
      <c r="PNN116" s="47"/>
      <c r="PNO116" s="47"/>
      <c r="PNP116" s="47"/>
      <c r="PNQ116" s="47"/>
      <c r="PNR116" s="47"/>
      <c r="PNS116" s="47"/>
      <c r="PNT116" s="47"/>
      <c r="PNU116" s="47"/>
      <c r="PNV116" s="47"/>
      <c r="PNW116" s="47"/>
      <c r="PNX116" s="47"/>
      <c r="PNY116" s="47"/>
      <c r="PNZ116" s="47"/>
      <c r="POA116" s="47"/>
      <c r="POB116" s="47"/>
      <c r="POC116" s="47"/>
      <c r="POD116" s="47"/>
      <c r="POE116" s="47"/>
      <c r="POF116" s="47"/>
      <c r="POG116" s="47"/>
      <c r="POH116" s="47"/>
      <c r="POI116" s="47"/>
      <c r="POJ116" s="47"/>
      <c r="POK116" s="47"/>
      <c r="POL116" s="47"/>
      <c r="POM116" s="47"/>
      <c r="PON116" s="47"/>
      <c r="POO116" s="47"/>
      <c r="POP116" s="47"/>
      <c r="POQ116" s="47"/>
      <c r="POR116" s="47"/>
      <c r="POS116" s="47"/>
      <c r="POT116" s="47"/>
      <c r="POU116" s="47"/>
      <c r="POV116" s="47"/>
      <c r="POW116" s="47"/>
      <c r="POX116" s="47"/>
      <c r="POY116" s="47"/>
      <c r="POZ116" s="47"/>
      <c r="PPA116" s="47"/>
      <c r="PPB116" s="47"/>
      <c r="PPC116" s="47"/>
      <c r="PPD116" s="47"/>
      <c r="PPE116" s="47"/>
      <c r="PPF116" s="47"/>
      <c r="PPG116" s="47"/>
      <c r="PPH116" s="47"/>
      <c r="PPI116" s="47"/>
      <c r="PPJ116" s="47"/>
      <c r="PPK116" s="47"/>
      <c r="PPL116" s="47"/>
      <c r="PPM116" s="47"/>
      <c r="PPN116" s="47"/>
      <c r="PPO116" s="47"/>
      <c r="PPP116" s="47"/>
      <c r="PPQ116" s="47"/>
      <c r="PPR116" s="47"/>
      <c r="PPS116" s="47"/>
      <c r="PPT116" s="47"/>
      <c r="PPU116" s="47"/>
      <c r="PPV116" s="47"/>
      <c r="PPW116" s="47"/>
      <c r="PPX116" s="47"/>
      <c r="PPY116" s="47"/>
      <c r="PPZ116" s="47"/>
      <c r="PQA116" s="47"/>
      <c r="PQB116" s="47"/>
      <c r="PQC116" s="47"/>
      <c r="PQD116" s="47"/>
      <c r="PQE116" s="47"/>
      <c r="PQF116" s="47"/>
      <c r="PQG116" s="47"/>
      <c r="PQH116" s="47"/>
      <c r="PQI116" s="47"/>
      <c r="PQJ116" s="47"/>
      <c r="PQK116" s="47"/>
      <c r="PQL116" s="47"/>
      <c r="PQM116" s="47"/>
      <c r="PQN116" s="47"/>
      <c r="PQO116" s="47"/>
      <c r="PQP116" s="47"/>
      <c r="PQQ116" s="47"/>
      <c r="PQR116" s="47"/>
      <c r="PQS116" s="47"/>
      <c r="PQT116" s="47"/>
      <c r="PQU116" s="47"/>
      <c r="PQV116" s="47"/>
      <c r="PQW116" s="47"/>
      <c r="PQX116" s="47"/>
      <c r="PQY116" s="47"/>
      <c r="PQZ116" s="47"/>
      <c r="PRA116" s="47"/>
      <c r="PRB116" s="47"/>
      <c r="PRC116" s="47"/>
      <c r="PRD116" s="47"/>
      <c r="PRE116" s="47"/>
      <c r="PRF116" s="47"/>
      <c r="PRG116" s="47"/>
      <c r="PRH116" s="47"/>
      <c r="PRI116" s="47"/>
      <c r="PRJ116" s="47"/>
      <c r="PRK116" s="47"/>
      <c r="PRL116" s="47"/>
      <c r="PRM116" s="47"/>
      <c r="PRN116" s="47"/>
      <c r="PRO116" s="47"/>
      <c r="PRP116" s="47"/>
      <c r="PRQ116" s="47"/>
      <c r="PRR116" s="47"/>
      <c r="PRS116" s="47"/>
      <c r="PRT116" s="47"/>
      <c r="PRU116" s="47"/>
      <c r="PRV116" s="47"/>
      <c r="PRW116" s="47"/>
      <c r="PRX116" s="47"/>
      <c r="PRY116" s="47"/>
      <c r="PRZ116" s="47"/>
      <c r="PSA116" s="47"/>
      <c r="PSB116" s="47"/>
      <c r="PSC116" s="47"/>
      <c r="PSD116" s="47"/>
      <c r="PSE116" s="47"/>
      <c r="PSF116" s="47"/>
      <c r="PSG116" s="47"/>
      <c r="PSH116" s="47"/>
      <c r="PSI116" s="47"/>
      <c r="PSJ116" s="47"/>
      <c r="PSK116" s="47"/>
      <c r="PSL116" s="47"/>
      <c r="PSM116" s="47"/>
      <c r="PSN116" s="47"/>
      <c r="PSO116" s="47"/>
      <c r="PSP116" s="47"/>
      <c r="PSQ116" s="47"/>
      <c r="PSR116" s="47"/>
      <c r="PSS116" s="47"/>
      <c r="PST116" s="47"/>
      <c r="PSU116" s="47"/>
      <c r="PSV116" s="47"/>
      <c r="PSW116" s="47"/>
      <c r="PSX116" s="47"/>
      <c r="PSY116" s="47"/>
      <c r="PSZ116" s="47"/>
      <c r="PTA116" s="47"/>
      <c r="PTB116" s="47"/>
      <c r="PTC116" s="47"/>
      <c r="PTD116" s="47"/>
      <c r="PTE116" s="47"/>
      <c r="PTF116" s="47"/>
      <c r="PTG116" s="47"/>
      <c r="PTH116" s="47"/>
      <c r="PTI116" s="47"/>
      <c r="PTJ116" s="47"/>
      <c r="PTK116" s="47"/>
      <c r="PTL116" s="47"/>
      <c r="PTM116" s="47"/>
      <c r="PTN116" s="47"/>
      <c r="PTO116" s="47"/>
      <c r="PTP116" s="47"/>
      <c r="PTQ116" s="47"/>
      <c r="PTR116" s="47"/>
      <c r="PTS116" s="47"/>
      <c r="PTT116" s="47"/>
      <c r="PTU116" s="47"/>
      <c r="PTV116" s="47"/>
      <c r="PTW116" s="47"/>
      <c r="PTX116" s="47"/>
      <c r="PTY116" s="47"/>
      <c r="PTZ116" s="47"/>
      <c r="PUA116" s="47"/>
      <c r="PUB116" s="47"/>
      <c r="PUC116" s="47"/>
      <c r="PUD116" s="47"/>
      <c r="PUE116" s="47"/>
      <c r="PUF116" s="47"/>
      <c r="PUG116" s="47"/>
      <c r="PUH116" s="47"/>
      <c r="PUI116" s="47"/>
      <c r="PUJ116" s="47"/>
      <c r="PUK116" s="47"/>
      <c r="PUL116" s="47"/>
      <c r="PUM116" s="47"/>
      <c r="PUN116" s="47"/>
      <c r="PUO116" s="47"/>
      <c r="PUP116" s="47"/>
      <c r="PUQ116" s="47"/>
      <c r="PUR116" s="47"/>
      <c r="PUS116" s="47"/>
      <c r="PUT116" s="47"/>
      <c r="PUU116" s="47"/>
      <c r="PUV116" s="47"/>
      <c r="PUW116" s="47"/>
      <c r="PUX116" s="47"/>
      <c r="PUY116" s="47"/>
      <c r="PUZ116" s="47"/>
      <c r="PVA116" s="47"/>
      <c r="PVB116" s="47"/>
      <c r="PVC116" s="47"/>
      <c r="PVD116" s="47"/>
      <c r="PVE116" s="47"/>
      <c r="PVF116" s="47"/>
      <c r="PVG116" s="47"/>
      <c r="PVH116" s="47"/>
      <c r="PVI116" s="47"/>
      <c r="PVJ116" s="47"/>
      <c r="PVK116" s="47"/>
      <c r="PVL116" s="47"/>
      <c r="PVM116" s="47"/>
      <c r="PVN116" s="47"/>
      <c r="PVO116" s="47"/>
      <c r="PVP116" s="47"/>
      <c r="PVQ116" s="47"/>
      <c r="PVR116" s="47"/>
      <c r="PVS116" s="47"/>
      <c r="PVT116" s="47"/>
      <c r="PVU116" s="47"/>
      <c r="PVV116" s="47"/>
      <c r="PVW116" s="47"/>
      <c r="PVX116" s="47"/>
      <c r="PVY116" s="47"/>
      <c r="PVZ116" s="47"/>
      <c r="PWA116" s="47"/>
      <c r="PWB116" s="47"/>
      <c r="PWC116" s="47"/>
      <c r="PWD116" s="47"/>
      <c r="PWE116" s="47"/>
      <c r="PWF116" s="47"/>
      <c r="PWG116" s="47"/>
      <c r="PWH116" s="47"/>
      <c r="PWI116" s="47"/>
      <c r="PWJ116" s="47"/>
      <c r="PWK116" s="47"/>
      <c r="PWL116" s="47"/>
      <c r="PWM116" s="47"/>
      <c r="PWN116" s="47"/>
      <c r="PWO116" s="47"/>
      <c r="PWP116" s="47"/>
      <c r="PWQ116" s="47"/>
      <c r="PWR116" s="47"/>
      <c r="PWS116" s="47"/>
      <c r="PWT116" s="47"/>
      <c r="PWU116" s="47"/>
      <c r="PWV116" s="47"/>
      <c r="PWW116" s="47"/>
      <c r="PWX116" s="47"/>
      <c r="PWY116" s="47"/>
      <c r="PWZ116" s="47"/>
      <c r="PXA116" s="47"/>
      <c r="PXB116" s="47"/>
      <c r="PXC116" s="47"/>
      <c r="PXD116" s="47"/>
      <c r="PXE116" s="47"/>
      <c r="PXF116" s="47"/>
      <c r="PXG116" s="47"/>
      <c r="PXH116" s="47"/>
      <c r="PXI116" s="47"/>
      <c r="PXJ116" s="47"/>
      <c r="PXK116" s="47"/>
      <c r="PXL116" s="47"/>
      <c r="PXM116" s="47"/>
      <c r="PXN116" s="47"/>
      <c r="PXO116" s="47"/>
      <c r="PXP116" s="47"/>
      <c r="PXQ116" s="47"/>
      <c r="PXR116" s="47"/>
      <c r="PXS116" s="47"/>
      <c r="PXT116" s="47"/>
      <c r="PXU116" s="47"/>
      <c r="PXV116" s="47"/>
      <c r="PXW116" s="47"/>
      <c r="PXX116" s="47"/>
      <c r="PXY116" s="47"/>
      <c r="PXZ116" s="47"/>
      <c r="PYA116" s="47"/>
      <c r="PYB116" s="47"/>
      <c r="PYC116" s="47"/>
      <c r="PYD116" s="47"/>
      <c r="PYE116" s="47"/>
      <c r="PYF116" s="47"/>
      <c r="PYG116" s="47"/>
      <c r="PYH116" s="47"/>
      <c r="PYI116" s="47"/>
      <c r="PYJ116" s="47"/>
      <c r="PYK116" s="47"/>
      <c r="PYL116" s="47"/>
      <c r="PYM116" s="47"/>
      <c r="PYN116" s="47"/>
      <c r="PYO116" s="47"/>
      <c r="PYP116" s="47"/>
      <c r="PYQ116" s="47"/>
      <c r="PYR116" s="47"/>
      <c r="PYS116" s="47"/>
      <c r="PYT116" s="47"/>
      <c r="PYU116" s="47"/>
      <c r="PYV116" s="47"/>
      <c r="PYW116" s="47"/>
      <c r="PYX116" s="47"/>
      <c r="PYY116" s="47"/>
      <c r="PYZ116" s="47"/>
      <c r="PZA116" s="47"/>
      <c r="PZB116" s="47"/>
      <c r="PZC116" s="47"/>
      <c r="PZD116" s="47"/>
      <c r="PZE116" s="47"/>
      <c r="PZF116" s="47"/>
      <c r="PZG116" s="47"/>
      <c r="PZH116" s="47"/>
      <c r="PZI116" s="47"/>
      <c r="PZJ116" s="47"/>
      <c r="PZK116" s="47"/>
      <c r="PZL116" s="47"/>
      <c r="PZM116" s="47"/>
      <c r="PZN116" s="47"/>
      <c r="PZO116" s="47"/>
      <c r="PZP116" s="47"/>
      <c r="PZQ116" s="47"/>
      <c r="PZR116" s="47"/>
      <c r="PZS116" s="47"/>
      <c r="PZT116" s="47"/>
      <c r="PZU116" s="47"/>
      <c r="PZV116" s="47"/>
      <c r="PZW116" s="47"/>
      <c r="PZX116" s="47"/>
      <c r="PZY116" s="47"/>
      <c r="PZZ116" s="47"/>
      <c r="QAA116" s="47"/>
      <c r="QAB116" s="47"/>
      <c r="QAC116" s="47"/>
      <c r="QAD116" s="47"/>
      <c r="QAE116" s="47"/>
      <c r="QAF116" s="47"/>
      <c r="QAG116" s="47"/>
      <c r="QAH116" s="47"/>
      <c r="QAI116" s="47"/>
      <c r="QAJ116" s="47"/>
      <c r="QAK116" s="47"/>
      <c r="QAL116" s="47"/>
      <c r="QAM116" s="47"/>
      <c r="QAN116" s="47"/>
      <c r="QAO116" s="47"/>
      <c r="QAP116" s="47"/>
      <c r="QAQ116" s="47"/>
      <c r="QAR116" s="47"/>
      <c r="QAS116" s="47"/>
      <c r="QAT116" s="47"/>
      <c r="QAU116" s="47"/>
      <c r="QAV116" s="47"/>
      <c r="QAW116" s="47"/>
      <c r="QAX116" s="47"/>
      <c r="QAY116" s="47"/>
      <c r="QAZ116" s="47"/>
      <c r="QBA116" s="47"/>
      <c r="QBB116" s="47"/>
      <c r="QBC116" s="47"/>
      <c r="QBD116" s="47"/>
      <c r="QBE116" s="47"/>
      <c r="QBF116" s="47"/>
      <c r="QBG116" s="47"/>
      <c r="QBH116" s="47"/>
      <c r="QBI116" s="47"/>
      <c r="QBJ116" s="47"/>
      <c r="QBK116" s="47"/>
      <c r="QBL116" s="47"/>
      <c r="QBM116" s="47"/>
      <c r="QBN116" s="47"/>
      <c r="QBO116" s="47"/>
      <c r="QBP116" s="47"/>
      <c r="QBQ116" s="47"/>
      <c r="QBR116" s="47"/>
      <c r="QBS116" s="47"/>
      <c r="QBT116" s="47"/>
      <c r="QBU116" s="47"/>
      <c r="QBV116" s="47"/>
      <c r="QBW116" s="47"/>
      <c r="QBX116" s="47"/>
      <c r="QBY116" s="47"/>
      <c r="QBZ116" s="47"/>
      <c r="QCA116" s="47"/>
      <c r="QCB116" s="47"/>
      <c r="QCC116" s="47"/>
      <c r="QCD116" s="47"/>
      <c r="QCE116" s="47"/>
      <c r="QCF116" s="47"/>
      <c r="QCG116" s="47"/>
      <c r="QCH116" s="47"/>
      <c r="QCI116" s="47"/>
      <c r="QCJ116" s="47"/>
      <c r="QCK116" s="47"/>
      <c r="QCL116" s="47"/>
      <c r="QCM116" s="47"/>
      <c r="QCN116" s="47"/>
      <c r="QCO116" s="47"/>
      <c r="QCP116" s="47"/>
      <c r="QCQ116" s="47"/>
      <c r="QCR116" s="47"/>
      <c r="QCS116" s="47"/>
      <c r="QCT116" s="47"/>
      <c r="QCU116" s="47"/>
      <c r="QCV116" s="47"/>
      <c r="QCW116" s="47"/>
      <c r="QCX116" s="47"/>
      <c r="QCY116" s="47"/>
      <c r="QCZ116" s="47"/>
      <c r="QDA116" s="47"/>
      <c r="QDB116" s="47"/>
      <c r="QDC116" s="47"/>
      <c r="QDD116" s="47"/>
      <c r="QDE116" s="47"/>
      <c r="QDF116" s="47"/>
      <c r="QDG116" s="47"/>
      <c r="QDH116" s="47"/>
      <c r="QDI116" s="47"/>
      <c r="QDJ116" s="47"/>
      <c r="QDK116" s="47"/>
      <c r="QDL116" s="47"/>
      <c r="QDM116" s="47"/>
      <c r="QDN116" s="47"/>
      <c r="QDO116" s="47"/>
      <c r="QDP116" s="47"/>
      <c r="QDQ116" s="47"/>
      <c r="QDR116" s="47"/>
      <c r="QDS116" s="47"/>
      <c r="QDT116" s="47"/>
      <c r="QDU116" s="47"/>
      <c r="QDV116" s="47"/>
      <c r="QDW116" s="47"/>
      <c r="QDX116" s="47"/>
      <c r="QDY116" s="47"/>
      <c r="QDZ116" s="47"/>
      <c r="QEA116" s="47"/>
      <c r="QEB116" s="47"/>
      <c r="QEC116" s="47"/>
      <c r="QED116" s="47"/>
      <c r="QEE116" s="47"/>
      <c r="QEF116" s="47"/>
      <c r="QEG116" s="47"/>
      <c r="QEH116" s="47"/>
      <c r="QEI116" s="47"/>
      <c r="QEJ116" s="47"/>
      <c r="QEK116" s="47"/>
      <c r="QEL116" s="47"/>
      <c r="QEM116" s="47"/>
      <c r="QEN116" s="47"/>
      <c r="QEO116" s="47"/>
      <c r="QEP116" s="47"/>
      <c r="QEQ116" s="47"/>
      <c r="QER116" s="47"/>
      <c r="QES116" s="47"/>
      <c r="QET116" s="47"/>
      <c r="QEU116" s="47"/>
      <c r="QEV116" s="47"/>
      <c r="QEW116" s="47"/>
      <c r="QEX116" s="47"/>
      <c r="QEY116" s="47"/>
      <c r="QEZ116" s="47"/>
      <c r="QFA116" s="47"/>
      <c r="QFB116" s="47"/>
      <c r="QFC116" s="47"/>
      <c r="QFD116" s="47"/>
      <c r="QFE116" s="47"/>
      <c r="QFF116" s="47"/>
      <c r="QFG116" s="47"/>
      <c r="QFH116" s="47"/>
      <c r="QFI116" s="47"/>
      <c r="QFJ116" s="47"/>
      <c r="QFK116" s="47"/>
      <c r="QFL116" s="47"/>
      <c r="QFM116" s="47"/>
      <c r="QFN116" s="47"/>
      <c r="QFO116" s="47"/>
      <c r="QFP116" s="47"/>
      <c r="QFQ116" s="47"/>
      <c r="QFR116" s="47"/>
      <c r="QFS116" s="47"/>
      <c r="QFT116" s="47"/>
      <c r="QFU116" s="47"/>
      <c r="QFV116" s="47"/>
      <c r="QFW116" s="47"/>
      <c r="QFX116" s="47"/>
      <c r="QFY116" s="47"/>
      <c r="QFZ116" s="47"/>
      <c r="QGA116" s="47"/>
      <c r="QGB116" s="47"/>
      <c r="QGC116" s="47"/>
      <c r="QGD116" s="47"/>
      <c r="QGE116" s="47"/>
      <c r="QGF116" s="47"/>
      <c r="QGG116" s="47"/>
      <c r="QGH116" s="47"/>
      <c r="QGI116" s="47"/>
      <c r="QGJ116" s="47"/>
      <c r="QGK116" s="47"/>
      <c r="QGL116" s="47"/>
      <c r="QGM116" s="47"/>
      <c r="QGN116" s="47"/>
      <c r="QGO116" s="47"/>
      <c r="QGP116" s="47"/>
      <c r="QGQ116" s="47"/>
      <c r="QGR116" s="47"/>
      <c r="QGS116" s="47"/>
      <c r="QGT116" s="47"/>
      <c r="QGU116" s="47"/>
      <c r="QGV116" s="47"/>
      <c r="QGW116" s="47"/>
      <c r="QGX116" s="47"/>
      <c r="QGY116" s="47"/>
      <c r="QGZ116" s="47"/>
      <c r="QHA116" s="47"/>
      <c r="QHB116" s="47"/>
      <c r="QHC116" s="47"/>
      <c r="QHD116" s="47"/>
      <c r="QHE116" s="47"/>
      <c r="QHF116" s="47"/>
      <c r="QHG116" s="47"/>
      <c r="QHH116" s="47"/>
      <c r="QHI116" s="47"/>
      <c r="QHJ116" s="47"/>
      <c r="QHK116" s="47"/>
      <c r="QHL116" s="47"/>
      <c r="QHM116" s="47"/>
      <c r="QHN116" s="47"/>
      <c r="QHO116" s="47"/>
      <c r="QHP116" s="47"/>
      <c r="QHQ116" s="47"/>
      <c r="QHR116" s="47"/>
      <c r="QHS116" s="47"/>
      <c r="QHT116" s="47"/>
      <c r="QHU116" s="47"/>
      <c r="QHV116" s="47"/>
      <c r="QHW116" s="47"/>
      <c r="QHX116" s="47"/>
      <c r="QHY116" s="47"/>
      <c r="QHZ116" s="47"/>
      <c r="QIA116" s="47"/>
      <c r="QIB116" s="47"/>
      <c r="QIC116" s="47"/>
      <c r="QID116" s="47"/>
      <c r="QIE116" s="47"/>
      <c r="QIF116" s="47"/>
      <c r="QIG116" s="47"/>
      <c r="QIH116" s="47"/>
      <c r="QII116" s="47"/>
      <c r="QIJ116" s="47"/>
      <c r="QIK116" s="47"/>
      <c r="QIL116" s="47"/>
      <c r="QIM116" s="47"/>
      <c r="QIN116" s="47"/>
      <c r="QIO116" s="47"/>
      <c r="QIP116" s="47"/>
      <c r="QIQ116" s="47"/>
      <c r="QIR116" s="47"/>
      <c r="QIS116" s="47"/>
      <c r="QIT116" s="47"/>
      <c r="QIU116" s="47"/>
      <c r="QIV116" s="47"/>
      <c r="QIW116" s="47"/>
      <c r="QIX116" s="47"/>
      <c r="QIY116" s="47"/>
      <c r="QIZ116" s="47"/>
      <c r="QJA116" s="47"/>
      <c r="QJB116" s="47"/>
      <c r="QJC116" s="47"/>
      <c r="QJD116" s="47"/>
      <c r="QJE116" s="47"/>
      <c r="QJF116" s="47"/>
      <c r="QJG116" s="47"/>
      <c r="QJH116" s="47"/>
      <c r="QJI116" s="47"/>
      <c r="QJJ116" s="47"/>
      <c r="QJK116" s="47"/>
      <c r="QJL116" s="47"/>
      <c r="QJM116" s="47"/>
      <c r="QJN116" s="47"/>
      <c r="QJO116" s="47"/>
      <c r="QJP116" s="47"/>
      <c r="QJQ116" s="47"/>
      <c r="QJR116" s="47"/>
      <c r="QJS116" s="47"/>
      <c r="QJT116" s="47"/>
      <c r="QJU116" s="47"/>
      <c r="QJV116" s="47"/>
      <c r="QJW116" s="47"/>
      <c r="QJX116" s="47"/>
      <c r="QJY116" s="47"/>
      <c r="QJZ116" s="47"/>
      <c r="QKA116" s="47"/>
      <c r="QKB116" s="47"/>
      <c r="QKC116" s="47"/>
      <c r="QKD116" s="47"/>
      <c r="QKE116" s="47"/>
      <c r="QKF116" s="47"/>
      <c r="QKG116" s="47"/>
      <c r="QKH116" s="47"/>
      <c r="QKI116" s="47"/>
      <c r="QKJ116" s="47"/>
      <c r="QKK116" s="47"/>
      <c r="QKL116" s="47"/>
      <c r="QKM116" s="47"/>
      <c r="QKN116" s="47"/>
      <c r="QKO116" s="47"/>
      <c r="QKP116" s="47"/>
      <c r="QKQ116" s="47"/>
      <c r="QKR116" s="47"/>
      <c r="QKS116" s="47"/>
      <c r="QKT116" s="47"/>
      <c r="QKU116" s="47"/>
      <c r="QKV116" s="47"/>
      <c r="QKW116" s="47"/>
      <c r="QKX116" s="47"/>
      <c r="QKY116" s="47"/>
      <c r="QKZ116" s="47"/>
      <c r="QLA116" s="47"/>
      <c r="QLB116" s="47"/>
      <c r="QLC116" s="47"/>
      <c r="QLD116" s="47"/>
      <c r="QLE116" s="47"/>
      <c r="QLF116" s="47"/>
      <c r="QLG116" s="47"/>
      <c r="QLH116" s="47"/>
      <c r="QLI116" s="47"/>
      <c r="QLJ116" s="47"/>
      <c r="QLK116" s="47"/>
      <c r="QLL116" s="47"/>
      <c r="QLM116" s="47"/>
      <c r="QLN116" s="47"/>
      <c r="QLO116" s="47"/>
      <c r="QLP116" s="47"/>
      <c r="QLQ116" s="47"/>
      <c r="QLR116" s="47"/>
      <c r="QLS116" s="47"/>
      <c r="QLT116" s="47"/>
      <c r="QLU116" s="47"/>
      <c r="QLV116" s="47"/>
      <c r="QLW116" s="47"/>
      <c r="QLX116" s="47"/>
      <c r="QLY116" s="47"/>
      <c r="QLZ116" s="47"/>
      <c r="QMA116" s="47"/>
      <c r="QMB116" s="47"/>
      <c r="QMC116" s="47"/>
      <c r="QMD116" s="47"/>
      <c r="QME116" s="47"/>
      <c r="QMF116" s="47"/>
      <c r="QMG116" s="47"/>
      <c r="QMH116" s="47"/>
      <c r="QMI116" s="47"/>
      <c r="QMJ116" s="47"/>
      <c r="QMK116" s="47"/>
      <c r="QML116" s="47"/>
      <c r="QMM116" s="47"/>
      <c r="QMN116" s="47"/>
      <c r="QMO116" s="47"/>
      <c r="QMP116" s="47"/>
      <c r="QMQ116" s="47"/>
      <c r="QMR116" s="47"/>
      <c r="QMS116" s="47"/>
      <c r="QMT116" s="47"/>
      <c r="QMU116" s="47"/>
      <c r="QMV116" s="47"/>
      <c r="QMW116" s="47"/>
      <c r="QMX116" s="47"/>
      <c r="QMY116" s="47"/>
      <c r="QMZ116" s="47"/>
      <c r="QNA116" s="47"/>
      <c r="QNB116" s="47"/>
      <c r="QNC116" s="47"/>
      <c r="QND116" s="47"/>
      <c r="QNE116" s="47"/>
      <c r="QNF116" s="47"/>
      <c r="QNG116" s="47"/>
      <c r="QNH116" s="47"/>
      <c r="QNI116" s="47"/>
      <c r="QNJ116" s="47"/>
      <c r="QNK116" s="47"/>
      <c r="QNL116" s="47"/>
      <c r="QNM116" s="47"/>
      <c r="QNN116" s="47"/>
      <c r="QNO116" s="47"/>
      <c r="QNP116" s="47"/>
      <c r="QNQ116" s="47"/>
      <c r="QNR116" s="47"/>
      <c r="QNS116" s="47"/>
      <c r="QNT116" s="47"/>
      <c r="QNU116" s="47"/>
      <c r="QNV116" s="47"/>
      <c r="QNW116" s="47"/>
      <c r="QNX116" s="47"/>
      <c r="QNY116" s="47"/>
      <c r="QNZ116" s="47"/>
      <c r="QOA116" s="47"/>
      <c r="QOB116" s="47"/>
      <c r="QOC116" s="47"/>
      <c r="QOD116" s="47"/>
      <c r="QOE116" s="47"/>
      <c r="QOF116" s="47"/>
      <c r="QOG116" s="47"/>
      <c r="QOH116" s="47"/>
      <c r="QOI116" s="47"/>
      <c r="QOJ116" s="47"/>
      <c r="QOK116" s="47"/>
      <c r="QOL116" s="47"/>
      <c r="QOM116" s="47"/>
      <c r="QON116" s="47"/>
      <c r="QOO116" s="47"/>
      <c r="QOP116" s="47"/>
      <c r="QOQ116" s="47"/>
      <c r="QOR116" s="47"/>
      <c r="QOS116" s="47"/>
      <c r="QOT116" s="47"/>
      <c r="QOU116" s="47"/>
      <c r="QOV116" s="47"/>
      <c r="QOW116" s="47"/>
      <c r="QOX116" s="47"/>
      <c r="QOY116" s="47"/>
      <c r="QOZ116" s="47"/>
      <c r="QPA116" s="47"/>
      <c r="QPB116" s="47"/>
      <c r="QPC116" s="47"/>
      <c r="QPD116" s="47"/>
      <c r="QPE116" s="47"/>
      <c r="QPF116" s="47"/>
      <c r="QPG116" s="47"/>
      <c r="QPH116" s="47"/>
      <c r="QPI116" s="47"/>
      <c r="QPJ116" s="47"/>
      <c r="QPK116" s="47"/>
      <c r="QPL116" s="47"/>
      <c r="QPM116" s="47"/>
      <c r="QPN116" s="47"/>
      <c r="QPO116" s="47"/>
      <c r="QPP116" s="47"/>
      <c r="QPQ116" s="47"/>
      <c r="QPR116" s="47"/>
      <c r="QPS116" s="47"/>
      <c r="QPT116" s="47"/>
      <c r="QPU116" s="47"/>
      <c r="QPV116" s="47"/>
      <c r="QPW116" s="47"/>
      <c r="QPX116" s="47"/>
      <c r="QPY116" s="47"/>
      <c r="QPZ116" s="47"/>
      <c r="QQA116" s="47"/>
      <c r="QQB116" s="47"/>
      <c r="QQC116" s="47"/>
      <c r="QQD116" s="47"/>
      <c r="QQE116" s="47"/>
      <c r="QQF116" s="47"/>
      <c r="QQG116" s="47"/>
      <c r="QQH116" s="47"/>
      <c r="QQI116" s="47"/>
      <c r="QQJ116" s="47"/>
      <c r="QQK116" s="47"/>
      <c r="QQL116" s="47"/>
      <c r="QQM116" s="47"/>
      <c r="QQN116" s="47"/>
      <c r="QQO116" s="47"/>
      <c r="QQP116" s="47"/>
      <c r="QQQ116" s="47"/>
      <c r="QQR116" s="47"/>
      <c r="QQS116" s="47"/>
      <c r="QQT116" s="47"/>
      <c r="QQU116" s="47"/>
      <c r="QQV116" s="47"/>
      <c r="QQW116" s="47"/>
      <c r="QQX116" s="47"/>
      <c r="QQY116" s="47"/>
      <c r="QQZ116" s="47"/>
      <c r="QRA116" s="47"/>
      <c r="QRB116" s="47"/>
      <c r="QRC116" s="47"/>
      <c r="QRD116" s="47"/>
      <c r="QRE116" s="47"/>
      <c r="QRF116" s="47"/>
      <c r="QRG116" s="47"/>
      <c r="QRH116" s="47"/>
      <c r="QRI116" s="47"/>
      <c r="QRJ116" s="47"/>
      <c r="QRK116" s="47"/>
      <c r="QRL116" s="47"/>
      <c r="QRM116" s="47"/>
      <c r="QRN116" s="47"/>
      <c r="QRO116" s="47"/>
      <c r="QRP116" s="47"/>
      <c r="QRQ116" s="47"/>
      <c r="QRR116" s="47"/>
      <c r="QRS116" s="47"/>
      <c r="QRT116" s="47"/>
      <c r="QRU116" s="47"/>
      <c r="QRV116" s="47"/>
      <c r="QRW116" s="47"/>
      <c r="QRX116" s="47"/>
      <c r="QRY116" s="47"/>
      <c r="QRZ116" s="47"/>
      <c r="QSA116" s="47"/>
      <c r="QSB116" s="47"/>
      <c r="QSC116" s="47"/>
      <c r="QSD116" s="47"/>
      <c r="QSE116" s="47"/>
      <c r="QSF116" s="47"/>
      <c r="QSG116" s="47"/>
      <c r="QSH116" s="47"/>
      <c r="QSI116" s="47"/>
      <c r="QSJ116" s="47"/>
      <c r="QSK116" s="47"/>
      <c r="QSL116" s="47"/>
      <c r="QSM116" s="47"/>
      <c r="QSN116" s="47"/>
      <c r="QSO116" s="47"/>
      <c r="QSP116" s="47"/>
      <c r="QSQ116" s="47"/>
      <c r="QSR116" s="47"/>
      <c r="QSS116" s="47"/>
      <c r="QST116" s="47"/>
      <c r="QSU116" s="47"/>
      <c r="QSV116" s="47"/>
      <c r="QSW116" s="47"/>
      <c r="QSX116" s="47"/>
      <c r="QSY116" s="47"/>
      <c r="QSZ116" s="47"/>
      <c r="QTA116" s="47"/>
      <c r="QTB116" s="47"/>
      <c r="QTC116" s="47"/>
      <c r="QTD116" s="47"/>
      <c r="QTE116" s="47"/>
      <c r="QTF116" s="47"/>
      <c r="QTG116" s="47"/>
      <c r="QTH116" s="47"/>
      <c r="QTI116" s="47"/>
      <c r="QTJ116" s="47"/>
      <c r="QTK116" s="47"/>
      <c r="QTL116" s="47"/>
      <c r="QTM116" s="47"/>
      <c r="QTN116" s="47"/>
      <c r="QTO116" s="47"/>
      <c r="QTP116" s="47"/>
      <c r="QTQ116" s="47"/>
      <c r="QTR116" s="47"/>
      <c r="QTS116" s="47"/>
      <c r="QTT116" s="47"/>
      <c r="QTU116" s="47"/>
      <c r="QTV116" s="47"/>
      <c r="QTW116" s="47"/>
      <c r="QTX116" s="47"/>
      <c r="QTY116" s="47"/>
      <c r="QTZ116" s="47"/>
      <c r="QUA116" s="47"/>
      <c r="QUB116" s="47"/>
      <c r="QUC116" s="47"/>
      <c r="QUD116" s="47"/>
      <c r="QUE116" s="47"/>
      <c r="QUF116" s="47"/>
      <c r="QUG116" s="47"/>
      <c r="QUH116" s="47"/>
      <c r="QUI116" s="47"/>
      <c r="QUJ116" s="47"/>
      <c r="QUK116" s="47"/>
      <c r="QUL116" s="47"/>
      <c r="QUM116" s="47"/>
      <c r="QUN116" s="47"/>
      <c r="QUO116" s="47"/>
      <c r="QUP116" s="47"/>
      <c r="QUQ116" s="47"/>
      <c r="QUR116" s="47"/>
      <c r="QUS116" s="47"/>
      <c r="QUT116" s="47"/>
      <c r="QUU116" s="47"/>
      <c r="QUV116" s="47"/>
      <c r="QUW116" s="47"/>
      <c r="QUX116" s="47"/>
      <c r="QUY116" s="47"/>
      <c r="QUZ116" s="47"/>
      <c r="QVA116" s="47"/>
      <c r="QVB116" s="47"/>
      <c r="QVC116" s="47"/>
      <c r="QVD116" s="47"/>
      <c r="QVE116" s="47"/>
      <c r="QVF116" s="47"/>
      <c r="QVG116" s="47"/>
      <c r="QVH116" s="47"/>
      <c r="QVI116" s="47"/>
      <c r="QVJ116" s="47"/>
      <c r="QVK116" s="47"/>
      <c r="QVL116" s="47"/>
      <c r="QVM116" s="47"/>
      <c r="QVN116" s="47"/>
      <c r="QVO116" s="47"/>
      <c r="QVP116" s="47"/>
      <c r="QVQ116" s="47"/>
      <c r="QVR116" s="47"/>
      <c r="QVS116" s="47"/>
      <c r="QVT116" s="47"/>
      <c r="QVU116" s="47"/>
      <c r="QVV116" s="47"/>
      <c r="QVW116" s="47"/>
      <c r="QVX116" s="47"/>
      <c r="QVY116" s="47"/>
      <c r="QVZ116" s="47"/>
      <c r="QWA116" s="47"/>
      <c r="QWB116" s="47"/>
      <c r="QWC116" s="47"/>
      <c r="QWD116" s="47"/>
      <c r="QWE116" s="47"/>
      <c r="QWF116" s="47"/>
      <c r="QWG116" s="47"/>
      <c r="QWH116" s="47"/>
      <c r="QWI116" s="47"/>
      <c r="QWJ116" s="47"/>
      <c r="QWK116" s="47"/>
      <c r="QWL116" s="47"/>
      <c r="QWM116" s="47"/>
      <c r="QWN116" s="47"/>
      <c r="QWO116" s="47"/>
      <c r="QWP116" s="47"/>
      <c r="QWQ116" s="47"/>
      <c r="QWR116" s="47"/>
      <c r="QWS116" s="47"/>
      <c r="QWT116" s="47"/>
      <c r="QWU116" s="47"/>
      <c r="QWV116" s="47"/>
      <c r="QWW116" s="47"/>
      <c r="QWX116" s="47"/>
      <c r="QWY116" s="47"/>
      <c r="QWZ116" s="47"/>
      <c r="QXA116" s="47"/>
      <c r="QXB116" s="47"/>
      <c r="QXC116" s="47"/>
      <c r="QXD116" s="47"/>
      <c r="QXE116" s="47"/>
      <c r="QXF116" s="47"/>
      <c r="QXG116" s="47"/>
      <c r="QXH116" s="47"/>
      <c r="QXI116" s="47"/>
      <c r="QXJ116" s="47"/>
      <c r="QXK116" s="47"/>
      <c r="QXL116" s="47"/>
      <c r="QXM116" s="47"/>
      <c r="QXN116" s="47"/>
      <c r="QXO116" s="47"/>
      <c r="QXP116" s="47"/>
      <c r="QXQ116" s="47"/>
      <c r="QXR116" s="47"/>
      <c r="QXS116" s="47"/>
      <c r="QXT116" s="47"/>
      <c r="QXU116" s="47"/>
      <c r="QXV116" s="47"/>
      <c r="QXW116" s="47"/>
      <c r="QXX116" s="47"/>
      <c r="QXY116" s="47"/>
      <c r="QXZ116" s="47"/>
      <c r="QYA116" s="47"/>
      <c r="QYB116" s="47"/>
      <c r="QYC116" s="47"/>
      <c r="QYD116" s="47"/>
      <c r="QYE116" s="47"/>
      <c r="QYF116" s="47"/>
      <c r="QYG116" s="47"/>
      <c r="QYH116" s="47"/>
      <c r="QYI116" s="47"/>
      <c r="QYJ116" s="47"/>
      <c r="QYK116" s="47"/>
      <c r="QYL116" s="47"/>
      <c r="QYM116" s="47"/>
      <c r="QYN116" s="47"/>
      <c r="QYO116" s="47"/>
      <c r="QYP116" s="47"/>
      <c r="QYQ116" s="47"/>
      <c r="QYR116" s="47"/>
      <c r="QYS116" s="47"/>
      <c r="QYT116" s="47"/>
      <c r="QYU116" s="47"/>
      <c r="QYV116" s="47"/>
      <c r="QYW116" s="47"/>
      <c r="QYX116" s="47"/>
      <c r="QYY116" s="47"/>
      <c r="QYZ116" s="47"/>
      <c r="QZA116" s="47"/>
      <c r="QZB116" s="47"/>
      <c r="QZC116" s="47"/>
      <c r="QZD116" s="47"/>
      <c r="QZE116" s="47"/>
      <c r="QZF116" s="47"/>
      <c r="QZG116" s="47"/>
      <c r="QZH116" s="47"/>
      <c r="QZI116" s="47"/>
      <c r="QZJ116" s="47"/>
      <c r="QZK116" s="47"/>
      <c r="QZL116" s="47"/>
      <c r="QZM116" s="47"/>
      <c r="QZN116" s="47"/>
      <c r="QZO116" s="47"/>
      <c r="QZP116" s="47"/>
      <c r="QZQ116" s="47"/>
      <c r="QZR116" s="47"/>
      <c r="QZS116" s="47"/>
      <c r="QZT116" s="47"/>
      <c r="QZU116" s="47"/>
      <c r="QZV116" s="47"/>
      <c r="QZW116" s="47"/>
      <c r="QZX116" s="47"/>
      <c r="QZY116" s="47"/>
      <c r="QZZ116" s="47"/>
      <c r="RAA116" s="47"/>
      <c r="RAB116" s="47"/>
      <c r="RAC116" s="47"/>
      <c r="RAD116" s="47"/>
      <c r="RAE116" s="47"/>
      <c r="RAF116" s="47"/>
      <c r="RAG116" s="47"/>
      <c r="RAH116" s="47"/>
      <c r="RAI116" s="47"/>
      <c r="RAJ116" s="47"/>
      <c r="RAK116" s="47"/>
      <c r="RAL116" s="47"/>
      <c r="RAM116" s="47"/>
      <c r="RAN116" s="47"/>
      <c r="RAO116" s="47"/>
      <c r="RAP116" s="47"/>
      <c r="RAQ116" s="47"/>
      <c r="RAR116" s="47"/>
      <c r="RAS116" s="47"/>
      <c r="RAT116" s="47"/>
      <c r="RAU116" s="47"/>
      <c r="RAV116" s="47"/>
      <c r="RAW116" s="47"/>
      <c r="RAX116" s="47"/>
      <c r="RAY116" s="47"/>
      <c r="RAZ116" s="47"/>
      <c r="RBA116" s="47"/>
      <c r="RBB116" s="47"/>
      <c r="RBC116" s="47"/>
      <c r="RBD116" s="47"/>
      <c r="RBE116" s="47"/>
      <c r="RBF116" s="47"/>
      <c r="RBG116" s="47"/>
      <c r="RBH116" s="47"/>
      <c r="RBI116" s="47"/>
      <c r="RBJ116" s="47"/>
      <c r="RBK116" s="47"/>
      <c r="RBL116" s="47"/>
      <c r="RBM116" s="47"/>
      <c r="RBN116" s="47"/>
      <c r="RBO116" s="47"/>
      <c r="RBP116" s="47"/>
      <c r="RBQ116" s="47"/>
      <c r="RBR116" s="47"/>
      <c r="RBS116" s="47"/>
      <c r="RBT116" s="47"/>
      <c r="RBU116" s="47"/>
      <c r="RBV116" s="47"/>
      <c r="RBW116" s="47"/>
      <c r="RBX116" s="47"/>
      <c r="RBY116" s="47"/>
      <c r="RBZ116" s="47"/>
      <c r="RCA116" s="47"/>
      <c r="RCB116" s="47"/>
      <c r="RCC116" s="47"/>
      <c r="RCD116" s="47"/>
      <c r="RCE116" s="47"/>
      <c r="RCF116" s="47"/>
      <c r="RCG116" s="47"/>
      <c r="RCH116" s="47"/>
      <c r="RCI116" s="47"/>
      <c r="RCJ116" s="47"/>
      <c r="RCK116" s="47"/>
      <c r="RCL116" s="47"/>
      <c r="RCM116" s="47"/>
      <c r="RCN116" s="47"/>
      <c r="RCO116" s="47"/>
      <c r="RCP116" s="47"/>
      <c r="RCQ116" s="47"/>
      <c r="RCR116" s="47"/>
      <c r="RCS116" s="47"/>
      <c r="RCT116" s="47"/>
      <c r="RCU116" s="47"/>
      <c r="RCV116" s="47"/>
      <c r="RCW116" s="47"/>
      <c r="RCX116" s="47"/>
      <c r="RCY116" s="47"/>
      <c r="RCZ116" s="47"/>
      <c r="RDA116" s="47"/>
      <c r="RDB116" s="47"/>
      <c r="RDC116" s="47"/>
      <c r="RDD116" s="47"/>
      <c r="RDE116" s="47"/>
      <c r="RDF116" s="47"/>
      <c r="RDG116" s="47"/>
      <c r="RDH116" s="47"/>
      <c r="RDI116" s="47"/>
      <c r="RDJ116" s="47"/>
      <c r="RDK116" s="47"/>
      <c r="RDL116" s="47"/>
      <c r="RDM116" s="47"/>
      <c r="RDN116" s="47"/>
      <c r="RDO116" s="47"/>
      <c r="RDP116" s="47"/>
      <c r="RDQ116" s="47"/>
      <c r="RDR116" s="47"/>
      <c r="RDS116" s="47"/>
      <c r="RDT116" s="47"/>
      <c r="RDU116" s="47"/>
      <c r="RDV116" s="47"/>
      <c r="RDW116" s="47"/>
      <c r="RDX116" s="47"/>
      <c r="RDY116" s="47"/>
      <c r="RDZ116" s="47"/>
      <c r="REA116" s="47"/>
      <c r="REB116" s="47"/>
      <c r="REC116" s="47"/>
      <c r="RED116" s="47"/>
      <c r="REE116" s="47"/>
      <c r="REF116" s="47"/>
      <c r="REG116" s="47"/>
      <c r="REH116" s="47"/>
      <c r="REI116" s="47"/>
      <c r="REJ116" s="47"/>
      <c r="REK116" s="47"/>
      <c r="REL116" s="47"/>
      <c r="REM116" s="47"/>
      <c r="REN116" s="47"/>
      <c r="REO116" s="47"/>
      <c r="REP116" s="47"/>
      <c r="REQ116" s="47"/>
      <c r="RER116" s="47"/>
      <c r="RES116" s="47"/>
      <c r="RET116" s="47"/>
      <c r="REU116" s="47"/>
      <c r="REV116" s="47"/>
      <c r="REW116" s="47"/>
      <c r="REX116" s="47"/>
      <c r="REY116" s="47"/>
      <c r="REZ116" s="47"/>
      <c r="RFA116" s="47"/>
      <c r="RFB116" s="47"/>
      <c r="RFC116" s="47"/>
      <c r="RFD116" s="47"/>
      <c r="RFE116" s="47"/>
      <c r="RFF116" s="47"/>
      <c r="RFG116" s="47"/>
      <c r="RFH116" s="47"/>
      <c r="RFI116" s="47"/>
      <c r="RFJ116" s="47"/>
      <c r="RFK116" s="47"/>
      <c r="RFL116" s="47"/>
      <c r="RFM116" s="47"/>
      <c r="RFN116" s="47"/>
      <c r="RFO116" s="47"/>
      <c r="RFP116" s="47"/>
      <c r="RFQ116" s="47"/>
      <c r="RFR116" s="47"/>
      <c r="RFS116" s="47"/>
      <c r="RFT116" s="47"/>
      <c r="RFU116" s="47"/>
      <c r="RFV116" s="47"/>
      <c r="RFW116" s="47"/>
      <c r="RFX116" s="47"/>
      <c r="RFY116" s="47"/>
      <c r="RFZ116" s="47"/>
      <c r="RGA116" s="47"/>
      <c r="RGB116" s="47"/>
      <c r="RGC116" s="47"/>
      <c r="RGD116" s="47"/>
      <c r="RGE116" s="47"/>
      <c r="RGF116" s="47"/>
      <c r="RGG116" s="47"/>
      <c r="RGH116" s="47"/>
      <c r="RGI116" s="47"/>
      <c r="RGJ116" s="47"/>
      <c r="RGK116" s="47"/>
      <c r="RGL116" s="47"/>
      <c r="RGM116" s="47"/>
      <c r="RGN116" s="47"/>
      <c r="RGO116" s="47"/>
      <c r="RGP116" s="47"/>
      <c r="RGQ116" s="47"/>
      <c r="RGR116" s="47"/>
      <c r="RGS116" s="47"/>
      <c r="RGT116" s="47"/>
      <c r="RGU116" s="47"/>
      <c r="RGV116" s="47"/>
      <c r="RGW116" s="47"/>
      <c r="RGX116" s="47"/>
      <c r="RGY116" s="47"/>
      <c r="RGZ116" s="47"/>
      <c r="RHA116" s="47"/>
      <c r="RHB116" s="47"/>
      <c r="RHC116" s="47"/>
      <c r="RHD116" s="47"/>
      <c r="RHE116" s="47"/>
      <c r="RHF116" s="47"/>
      <c r="RHG116" s="47"/>
      <c r="RHH116" s="47"/>
      <c r="RHI116" s="47"/>
      <c r="RHJ116" s="47"/>
      <c r="RHK116" s="47"/>
      <c r="RHL116" s="47"/>
      <c r="RHM116" s="47"/>
      <c r="RHN116" s="47"/>
      <c r="RHO116" s="47"/>
      <c r="RHP116" s="47"/>
      <c r="RHQ116" s="47"/>
      <c r="RHR116" s="47"/>
      <c r="RHS116" s="47"/>
      <c r="RHT116" s="47"/>
      <c r="RHU116" s="47"/>
      <c r="RHV116" s="47"/>
      <c r="RHW116" s="47"/>
      <c r="RHX116" s="47"/>
      <c r="RHY116" s="47"/>
      <c r="RHZ116" s="47"/>
      <c r="RIA116" s="47"/>
      <c r="RIB116" s="47"/>
      <c r="RIC116" s="47"/>
      <c r="RID116" s="47"/>
      <c r="RIE116" s="47"/>
      <c r="RIF116" s="47"/>
      <c r="RIG116" s="47"/>
      <c r="RIH116" s="47"/>
      <c r="RII116" s="47"/>
      <c r="RIJ116" s="47"/>
      <c r="RIK116" s="47"/>
      <c r="RIL116" s="47"/>
      <c r="RIM116" s="47"/>
      <c r="RIN116" s="47"/>
      <c r="RIO116" s="47"/>
      <c r="RIP116" s="47"/>
      <c r="RIQ116" s="47"/>
      <c r="RIR116" s="47"/>
      <c r="RIS116" s="47"/>
      <c r="RIT116" s="47"/>
      <c r="RIU116" s="47"/>
      <c r="RIV116" s="47"/>
      <c r="RIW116" s="47"/>
      <c r="RIX116" s="47"/>
      <c r="RIY116" s="47"/>
      <c r="RIZ116" s="47"/>
      <c r="RJA116" s="47"/>
      <c r="RJB116" s="47"/>
      <c r="RJC116" s="47"/>
      <c r="RJD116" s="47"/>
      <c r="RJE116" s="47"/>
      <c r="RJF116" s="47"/>
      <c r="RJG116" s="47"/>
      <c r="RJH116" s="47"/>
      <c r="RJI116" s="47"/>
      <c r="RJJ116" s="47"/>
      <c r="RJK116" s="47"/>
      <c r="RJL116" s="47"/>
      <c r="RJM116" s="47"/>
      <c r="RJN116" s="47"/>
      <c r="RJO116" s="47"/>
      <c r="RJP116" s="47"/>
      <c r="RJQ116" s="47"/>
      <c r="RJR116" s="47"/>
      <c r="RJS116" s="47"/>
      <c r="RJT116" s="47"/>
      <c r="RJU116" s="47"/>
      <c r="RJV116" s="47"/>
      <c r="RJW116" s="47"/>
      <c r="RJX116" s="47"/>
      <c r="RJY116" s="47"/>
      <c r="RJZ116" s="47"/>
      <c r="RKA116" s="47"/>
      <c r="RKB116" s="47"/>
      <c r="RKC116" s="47"/>
      <c r="RKD116" s="47"/>
      <c r="RKE116" s="47"/>
      <c r="RKF116" s="47"/>
      <c r="RKG116" s="47"/>
      <c r="RKH116" s="47"/>
      <c r="RKI116" s="47"/>
      <c r="RKJ116" s="47"/>
      <c r="RKK116" s="47"/>
      <c r="RKL116" s="47"/>
      <c r="RKM116" s="47"/>
      <c r="RKN116" s="47"/>
      <c r="RKO116" s="47"/>
      <c r="RKP116" s="47"/>
      <c r="RKQ116" s="47"/>
      <c r="RKR116" s="47"/>
      <c r="RKS116" s="47"/>
      <c r="RKT116" s="47"/>
      <c r="RKU116" s="47"/>
      <c r="RKV116" s="47"/>
      <c r="RKW116" s="47"/>
      <c r="RKX116" s="47"/>
      <c r="RKY116" s="47"/>
      <c r="RKZ116" s="47"/>
      <c r="RLA116" s="47"/>
      <c r="RLB116" s="47"/>
      <c r="RLC116" s="47"/>
      <c r="RLD116" s="47"/>
      <c r="RLE116" s="47"/>
      <c r="RLF116" s="47"/>
      <c r="RLG116" s="47"/>
      <c r="RLH116" s="47"/>
      <c r="RLI116" s="47"/>
      <c r="RLJ116" s="47"/>
      <c r="RLK116" s="47"/>
      <c r="RLL116" s="47"/>
      <c r="RLM116" s="47"/>
      <c r="RLN116" s="47"/>
      <c r="RLO116" s="47"/>
      <c r="RLP116" s="47"/>
      <c r="RLQ116" s="47"/>
      <c r="RLR116" s="47"/>
      <c r="RLS116" s="47"/>
      <c r="RLT116" s="47"/>
      <c r="RLU116" s="47"/>
      <c r="RLV116" s="47"/>
      <c r="RLW116" s="47"/>
      <c r="RLX116" s="47"/>
      <c r="RLY116" s="47"/>
      <c r="RLZ116" s="47"/>
      <c r="RMA116" s="47"/>
      <c r="RMB116" s="47"/>
      <c r="RMC116" s="47"/>
      <c r="RMD116" s="47"/>
      <c r="RME116" s="47"/>
      <c r="RMF116" s="47"/>
      <c r="RMG116" s="47"/>
      <c r="RMH116" s="47"/>
      <c r="RMI116" s="47"/>
      <c r="RMJ116" s="47"/>
      <c r="RMK116" s="47"/>
      <c r="RML116" s="47"/>
      <c r="RMM116" s="47"/>
      <c r="RMN116" s="47"/>
      <c r="RMO116" s="47"/>
      <c r="RMP116" s="47"/>
      <c r="RMQ116" s="47"/>
      <c r="RMR116" s="47"/>
      <c r="RMS116" s="47"/>
      <c r="RMT116" s="47"/>
      <c r="RMU116" s="47"/>
      <c r="RMV116" s="47"/>
      <c r="RMW116" s="47"/>
      <c r="RMX116" s="47"/>
      <c r="RMY116" s="47"/>
      <c r="RMZ116" s="47"/>
      <c r="RNA116" s="47"/>
      <c r="RNB116" s="47"/>
      <c r="RNC116" s="47"/>
      <c r="RND116" s="47"/>
      <c r="RNE116" s="47"/>
      <c r="RNF116" s="47"/>
      <c r="RNG116" s="47"/>
      <c r="RNH116" s="47"/>
      <c r="RNI116" s="47"/>
      <c r="RNJ116" s="47"/>
      <c r="RNK116" s="47"/>
      <c r="RNL116" s="47"/>
      <c r="RNM116" s="47"/>
      <c r="RNN116" s="47"/>
      <c r="RNO116" s="47"/>
      <c r="RNP116" s="47"/>
      <c r="RNQ116" s="47"/>
      <c r="RNR116" s="47"/>
      <c r="RNS116" s="47"/>
      <c r="RNT116" s="47"/>
      <c r="RNU116" s="47"/>
      <c r="RNV116" s="47"/>
      <c r="RNW116" s="47"/>
      <c r="RNX116" s="47"/>
      <c r="RNY116" s="47"/>
      <c r="RNZ116" s="47"/>
      <c r="ROA116" s="47"/>
      <c r="ROB116" s="47"/>
      <c r="ROC116" s="47"/>
      <c r="ROD116" s="47"/>
      <c r="ROE116" s="47"/>
      <c r="ROF116" s="47"/>
      <c r="ROG116" s="47"/>
      <c r="ROH116" s="47"/>
      <c r="ROI116" s="47"/>
      <c r="ROJ116" s="47"/>
      <c r="ROK116" s="47"/>
      <c r="ROL116" s="47"/>
      <c r="ROM116" s="47"/>
      <c r="RON116" s="47"/>
      <c r="ROO116" s="47"/>
      <c r="ROP116" s="47"/>
      <c r="ROQ116" s="47"/>
      <c r="ROR116" s="47"/>
      <c r="ROS116" s="47"/>
      <c r="ROT116" s="47"/>
      <c r="ROU116" s="47"/>
      <c r="ROV116" s="47"/>
      <c r="ROW116" s="47"/>
      <c r="ROX116" s="47"/>
      <c r="ROY116" s="47"/>
      <c r="ROZ116" s="47"/>
      <c r="RPA116" s="47"/>
      <c r="RPB116" s="47"/>
      <c r="RPC116" s="47"/>
      <c r="RPD116" s="47"/>
      <c r="RPE116" s="47"/>
      <c r="RPF116" s="47"/>
      <c r="RPG116" s="47"/>
      <c r="RPH116" s="47"/>
      <c r="RPI116" s="47"/>
      <c r="RPJ116" s="47"/>
      <c r="RPK116" s="47"/>
      <c r="RPL116" s="47"/>
      <c r="RPM116" s="47"/>
      <c r="RPN116" s="47"/>
      <c r="RPO116" s="47"/>
      <c r="RPP116" s="47"/>
      <c r="RPQ116" s="47"/>
      <c r="RPR116" s="47"/>
      <c r="RPS116" s="47"/>
      <c r="RPT116" s="47"/>
      <c r="RPU116" s="47"/>
      <c r="RPV116" s="47"/>
      <c r="RPW116" s="47"/>
      <c r="RPX116" s="47"/>
      <c r="RPY116" s="47"/>
      <c r="RPZ116" s="47"/>
      <c r="RQA116" s="47"/>
      <c r="RQB116" s="47"/>
      <c r="RQC116" s="47"/>
      <c r="RQD116" s="47"/>
      <c r="RQE116" s="47"/>
      <c r="RQF116" s="47"/>
      <c r="RQG116" s="47"/>
      <c r="RQH116" s="47"/>
      <c r="RQI116" s="47"/>
      <c r="RQJ116" s="47"/>
      <c r="RQK116" s="47"/>
      <c r="RQL116" s="47"/>
      <c r="RQM116" s="47"/>
      <c r="RQN116" s="47"/>
      <c r="RQO116" s="47"/>
      <c r="RQP116" s="47"/>
      <c r="RQQ116" s="47"/>
      <c r="RQR116" s="47"/>
      <c r="RQS116" s="47"/>
      <c r="RQT116" s="47"/>
      <c r="RQU116" s="47"/>
      <c r="RQV116" s="47"/>
      <c r="RQW116" s="47"/>
      <c r="RQX116" s="47"/>
      <c r="RQY116" s="47"/>
      <c r="RQZ116" s="47"/>
      <c r="RRA116" s="47"/>
      <c r="RRB116" s="47"/>
      <c r="RRC116" s="47"/>
      <c r="RRD116" s="47"/>
      <c r="RRE116" s="47"/>
      <c r="RRF116" s="47"/>
      <c r="RRG116" s="47"/>
      <c r="RRH116" s="47"/>
      <c r="RRI116" s="47"/>
      <c r="RRJ116" s="47"/>
      <c r="RRK116" s="47"/>
      <c r="RRL116" s="47"/>
      <c r="RRM116" s="47"/>
      <c r="RRN116" s="47"/>
      <c r="RRO116" s="47"/>
      <c r="RRP116" s="47"/>
      <c r="RRQ116" s="47"/>
      <c r="RRR116" s="47"/>
      <c r="RRS116" s="47"/>
      <c r="RRT116" s="47"/>
      <c r="RRU116" s="47"/>
      <c r="RRV116" s="47"/>
      <c r="RRW116" s="47"/>
      <c r="RRX116" s="47"/>
      <c r="RRY116" s="47"/>
      <c r="RRZ116" s="47"/>
      <c r="RSA116" s="47"/>
      <c r="RSB116" s="47"/>
      <c r="RSC116" s="47"/>
      <c r="RSD116" s="47"/>
      <c r="RSE116" s="47"/>
      <c r="RSF116" s="47"/>
      <c r="RSG116" s="47"/>
      <c r="RSH116" s="47"/>
      <c r="RSI116" s="47"/>
      <c r="RSJ116" s="47"/>
      <c r="RSK116" s="47"/>
      <c r="RSL116" s="47"/>
      <c r="RSM116" s="47"/>
      <c r="RSN116" s="47"/>
      <c r="RSO116" s="47"/>
      <c r="RSP116" s="47"/>
      <c r="RSQ116" s="47"/>
      <c r="RSR116" s="47"/>
      <c r="RSS116" s="47"/>
      <c r="RST116" s="47"/>
      <c r="RSU116" s="47"/>
      <c r="RSV116" s="47"/>
      <c r="RSW116" s="47"/>
      <c r="RSX116" s="47"/>
      <c r="RSY116" s="47"/>
      <c r="RSZ116" s="47"/>
      <c r="RTA116" s="47"/>
      <c r="RTB116" s="47"/>
      <c r="RTC116" s="47"/>
      <c r="RTD116" s="47"/>
      <c r="RTE116" s="47"/>
      <c r="RTF116" s="47"/>
      <c r="RTG116" s="47"/>
      <c r="RTH116" s="47"/>
      <c r="RTI116" s="47"/>
      <c r="RTJ116" s="47"/>
      <c r="RTK116" s="47"/>
      <c r="RTL116" s="47"/>
      <c r="RTM116" s="47"/>
      <c r="RTN116" s="47"/>
      <c r="RTO116" s="47"/>
      <c r="RTP116" s="47"/>
      <c r="RTQ116" s="47"/>
      <c r="RTR116" s="47"/>
      <c r="RTS116" s="47"/>
      <c r="RTT116" s="47"/>
      <c r="RTU116" s="47"/>
      <c r="RTV116" s="47"/>
      <c r="RTW116" s="47"/>
      <c r="RTX116" s="47"/>
      <c r="RTY116" s="47"/>
      <c r="RTZ116" s="47"/>
      <c r="RUA116" s="47"/>
      <c r="RUB116" s="47"/>
      <c r="RUC116" s="47"/>
      <c r="RUD116" s="47"/>
      <c r="RUE116" s="47"/>
      <c r="RUF116" s="47"/>
      <c r="RUG116" s="47"/>
      <c r="RUH116" s="47"/>
      <c r="RUI116" s="47"/>
      <c r="RUJ116" s="47"/>
      <c r="RUK116" s="47"/>
      <c r="RUL116" s="47"/>
      <c r="RUM116" s="47"/>
      <c r="RUN116" s="47"/>
      <c r="RUO116" s="47"/>
      <c r="RUP116" s="47"/>
      <c r="RUQ116" s="47"/>
      <c r="RUR116" s="47"/>
      <c r="RUS116" s="47"/>
      <c r="RUT116" s="47"/>
      <c r="RUU116" s="47"/>
      <c r="RUV116" s="47"/>
      <c r="RUW116" s="47"/>
      <c r="RUX116" s="47"/>
      <c r="RUY116" s="47"/>
      <c r="RUZ116" s="47"/>
      <c r="RVA116" s="47"/>
      <c r="RVB116" s="47"/>
      <c r="RVC116" s="47"/>
      <c r="RVD116" s="47"/>
      <c r="RVE116" s="47"/>
      <c r="RVF116" s="47"/>
      <c r="RVG116" s="47"/>
      <c r="RVH116" s="47"/>
      <c r="RVI116" s="47"/>
      <c r="RVJ116" s="47"/>
      <c r="RVK116" s="47"/>
      <c r="RVL116" s="47"/>
      <c r="RVM116" s="47"/>
      <c r="RVN116" s="47"/>
      <c r="RVO116" s="47"/>
      <c r="RVP116" s="47"/>
      <c r="RVQ116" s="47"/>
      <c r="RVR116" s="47"/>
      <c r="RVS116" s="47"/>
      <c r="RVT116" s="47"/>
      <c r="RVU116" s="47"/>
      <c r="RVV116" s="47"/>
      <c r="RVW116" s="47"/>
      <c r="RVX116" s="47"/>
      <c r="RVY116" s="47"/>
      <c r="RVZ116" s="47"/>
      <c r="RWA116" s="47"/>
      <c r="RWB116" s="47"/>
      <c r="RWC116" s="47"/>
      <c r="RWD116" s="47"/>
      <c r="RWE116" s="47"/>
      <c r="RWF116" s="47"/>
      <c r="RWG116" s="47"/>
      <c r="RWH116" s="47"/>
      <c r="RWI116" s="47"/>
      <c r="RWJ116" s="47"/>
      <c r="RWK116" s="47"/>
      <c r="RWL116" s="47"/>
      <c r="RWM116" s="47"/>
      <c r="RWN116" s="47"/>
      <c r="RWO116" s="47"/>
      <c r="RWP116" s="47"/>
      <c r="RWQ116" s="47"/>
      <c r="RWR116" s="47"/>
      <c r="RWS116" s="47"/>
      <c r="RWT116" s="47"/>
      <c r="RWU116" s="47"/>
      <c r="RWV116" s="47"/>
      <c r="RWW116" s="47"/>
      <c r="RWX116" s="47"/>
      <c r="RWY116" s="47"/>
      <c r="RWZ116" s="47"/>
      <c r="RXA116" s="47"/>
      <c r="RXB116" s="47"/>
      <c r="RXC116" s="47"/>
      <c r="RXD116" s="47"/>
      <c r="RXE116" s="47"/>
      <c r="RXF116" s="47"/>
      <c r="RXG116" s="47"/>
      <c r="RXH116" s="47"/>
      <c r="RXI116" s="47"/>
      <c r="RXJ116" s="47"/>
      <c r="RXK116" s="47"/>
      <c r="RXL116" s="47"/>
      <c r="RXM116" s="47"/>
      <c r="RXN116" s="47"/>
      <c r="RXO116" s="47"/>
      <c r="RXP116" s="47"/>
      <c r="RXQ116" s="47"/>
      <c r="RXR116" s="47"/>
      <c r="RXS116" s="47"/>
      <c r="RXT116" s="47"/>
      <c r="RXU116" s="47"/>
      <c r="RXV116" s="47"/>
      <c r="RXW116" s="47"/>
      <c r="RXX116" s="47"/>
      <c r="RXY116" s="47"/>
      <c r="RXZ116" s="47"/>
      <c r="RYA116" s="47"/>
      <c r="RYB116" s="47"/>
      <c r="RYC116" s="47"/>
      <c r="RYD116" s="47"/>
      <c r="RYE116" s="47"/>
      <c r="RYF116" s="47"/>
      <c r="RYG116" s="47"/>
      <c r="RYH116" s="47"/>
      <c r="RYI116" s="47"/>
      <c r="RYJ116" s="47"/>
      <c r="RYK116" s="47"/>
      <c r="RYL116" s="47"/>
      <c r="RYM116" s="47"/>
      <c r="RYN116" s="47"/>
      <c r="RYO116" s="47"/>
      <c r="RYP116" s="47"/>
      <c r="RYQ116" s="47"/>
      <c r="RYR116" s="47"/>
      <c r="RYS116" s="47"/>
      <c r="RYT116" s="47"/>
      <c r="RYU116" s="47"/>
      <c r="RYV116" s="47"/>
      <c r="RYW116" s="47"/>
      <c r="RYX116" s="47"/>
      <c r="RYY116" s="47"/>
      <c r="RYZ116" s="47"/>
      <c r="RZA116" s="47"/>
      <c r="RZB116" s="47"/>
      <c r="RZC116" s="47"/>
      <c r="RZD116" s="47"/>
      <c r="RZE116" s="47"/>
      <c r="RZF116" s="47"/>
      <c r="RZG116" s="47"/>
      <c r="RZH116" s="47"/>
      <c r="RZI116" s="47"/>
      <c r="RZJ116" s="47"/>
      <c r="RZK116" s="47"/>
      <c r="RZL116" s="47"/>
      <c r="RZM116" s="47"/>
      <c r="RZN116" s="47"/>
      <c r="RZO116" s="47"/>
      <c r="RZP116" s="47"/>
      <c r="RZQ116" s="47"/>
      <c r="RZR116" s="47"/>
      <c r="RZS116" s="47"/>
      <c r="RZT116" s="47"/>
      <c r="RZU116" s="47"/>
      <c r="RZV116" s="47"/>
      <c r="RZW116" s="47"/>
      <c r="RZX116" s="47"/>
      <c r="RZY116" s="47"/>
      <c r="RZZ116" s="47"/>
      <c r="SAA116" s="47"/>
      <c r="SAB116" s="47"/>
      <c r="SAC116" s="47"/>
      <c r="SAD116" s="47"/>
      <c r="SAE116" s="47"/>
      <c r="SAF116" s="47"/>
      <c r="SAG116" s="47"/>
      <c r="SAH116" s="47"/>
      <c r="SAI116" s="47"/>
      <c r="SAJ116" s="47"/>
      <c r="SAK116" s="47"/>
      <c r="SAL116" s="47"/>
      <c r="SAM116" s="47"/>
      <c r="SAN116" s="47"/>
      <c r="SAO116" s="47"/>
      <c r="SAP116" s="47"/>
      <c r="SAQ116" s="47"/>
      <c r="SAR116" s="47"/>
      <c r="SAS116" s="47"/>
      <c r="SAT116" s="47"/>
      <c r="SAU116" s="47"/>
      <c r="SAV116" s="47"/>
      <c r="SAW116" s="47"/>
      <c r="SAX116" s="47"/>
      <c r="SAY116" s="47"/>
      <c r="SAZ116" s="47"/>
      <c r="SBA116" s="47"/>
      <c r="SBB116" s="47"/>
      <c r="SBC116" s="47"/>
      <c r="SBD116" s="47"/>
      <c r="SBE116" s="47"/>
      <c r="SBF116" s="47"/>
      <c r="SBG116" s="47"/>
      <c r="SBH116" s="47"/>
      <c r="SBI116" s="47"/>
      <c r="SBJ116" s="47"/>
      <c r="SBK116" s="47"/>
      <c r="SBL116" s="47"/>
      <c r="SBM116" s="47"/>
      <c r="SBN116" s="47"/>
      <c r="SBO116" s="47"/>
      <c r="SBP116" s="47"/>
      <c r="SBQ116" s="47"/>
      <c r="SBR116" s="47"/>
      <c r="SBS116" s="47"/>
      <c r="SBT116" s="47"/>
      <c r="SBU116" s="47"/>
      <c r="SBV116" s="47"/>
      <c r="SBW116" s="47"/>
      <c r="SBX116" s="47"/>
      <c r="SBY116" s="47"/>
      <c r="SBZ116" s="47"/>
      <c r="SCA116" s="47"/>
      <c r="SCB116" s="47"/>
      <c r="SCC116" s="47"/>
      <c r="SCD116" s="47"/>
      <c r="SCE116" s="47"/>
      <c r="SCF116" s="47"/>
      <c r="SCG116" s="47"/>
      <c r="SCH116" s="47"/>
      <c r="SCI116" s="47"/>
      <c r="SCJ116" s="47"/>
      <c r="SCK116" s="47"/>
      <c r="SCL116" s="47"/>
      <c r="SCM116" s="47"/>
      <c r="SCN116" s="47"/>
      <c r="SCO116" s="47"/>
      <c r="SCP116" s="47"/>
      <c r="SCQ116" s="47"/>
      <c r="SCR116" s="47"/>
      <c r="SCS116" s="47"/>
      <c r="SCT116" s="47"/>
      <c r="SCU116" s="47"/>
      <c r="SCV116" s="47"/>
      <c r="SCW116" s="47"/>
      <c r="SCX116" s="47"/>
      <c r="SCY116" s="47"/>
      <c r="SCZ116" s="47"/>
      <c r="SDA116" s="47"/>
      <c r="SDB116" s="47"/>
      <c r="SDC116" s="47"/>
      <c r="SDD116" s="47"/>
      <c r="SDE116" s="47"/>
      <c r="SDF116" s="47"/>
      <c r="SDG116" s="47"/>
      <c r="SDH116" s="47"/>
      <c r="SDI116" s="47"/>
      <c r="SDJ116" s="47"/>
      <c r="SDK116" s="47"/>
      <c r="SDL116" s="47"/>
      <c r="SDM116" s="47"/>
      <c r="SDN116" s="47"/>
      <c r="SDO116" s="47"/>
      <c r="SDP116" s="47"/>
      <c r="SDQ116" s="47"/>
      <c r="SDR116" s="47"/>
      <c r="SDS116" s="47"/>
      <c r="SDT116" s="47"/>
      <c r="SDU116" s="47"/>
      <c r="SDV116" s="47"/>
      <c r="SDW116" s="47"/>
      <c r="SDX116" s="47"/>
      <c r="SDY116" s="47"/>
      <c r="SDZ116" s="47"/>
      <c r="SEA116" s="47"/>
      <c r="SEB116" s="47"/>
      <c r="SEC116" s="47"/>
      <c r="SED116" s="47"/>
      <c r="SEE116" s="47"/>
      <c r="SEF116" s="47"/>
      <c r="SEG116" s="47"/>
      <c r="SEH116" s="47"/>
      <c r="SEI116" s="47"/>
      <c r="SEJ116" s="47"/>
      <c r="SEK116" s="47"/>
      <c r="SEL116" s="47"/>
      <c r="SEM116" s="47"/>
      <c r="SEN116" s="47"/>
      <c r="SEO116" s="47"/>
      <c r="SEP116" s="47"/>
      <c r="SEQ116" s="47"/>
      <c r="SER116" s="47"/>
      <c r="SES116" s="47"/>
      <c r="SET116" s="47"/>
      <c r="SEU116" s="47"/>
      <c r="SEV116" s="47"/>
      <c r="SEW116" s="47"/>
      <c r="SEX116" s="47"/>
      <c r="SEY116" s="47"/>
      <c r="SEZ116" s="47"/>
      <c r="SFA116" s="47"/>
      <c r="SFB116" s="47"/>
      <c r="SFC116" s="47"/>
      <c r="SFD116" s="47"/>
      <c r="SFE116" s="47"/>
      <c r="SFF116" s="47"/>
      <c r="SFG116" s="47"/>
      <c r="SFH116" s="47"/>
      <c r="SFI116" s="47"/>
      <c r="SFJ116" s="47"/>
      <c r="SFK116" s="47"/>
      <c r="SFL116" s="47"/>
      <c r="SFM116" s="47"/>
      <c r="SFN116" s="47"/>
      <c r="SFO116" s="47"/>
      <c r="SFP116" s="47"/>
      <c r="SFQ116" s="47"/>
      <c r="SFR116" s="47"/>
      <c r="SFS116" s="47"/>
      <c r="SFT116" s="47"/>
      <c r="SFU116" s="47"/>
      <c r="SFV116" s="47"/>
      <c r="SFW116" s="47"/>
      <c r="SFX116" s="47"/>
      <c r="SFY116" s="47"/>
      <c r="SFZ116" s="47"/>
      <c r="SGA116" s="47"/>
      <c r="SGB116" s="47"/>
      <c r="SGC116" s="47"/>
      <c r="SGD116" s="47"/>
      <c r="SGE116" s="47"/>
      <c r="SGF116" s="47"/>
      <c r="SGG116" s="47"/>
      <c r="SGH116" s="47"/>
      <c r="SGI116" s="47"/>
      <c r="SGJ116" s="47"/>
      <c r="SGK116" s="47"/>
      <c r="SGL116" s="47"/>
      <c r="SGM116" s="47"/>
      <c r="SGN116" s="47"/>
      <c r="SGO116" s="47"/>
      <c r="SGP116" s="47"/>
      <c r="SGQ116" s="47"/>
      <c r="SGR116" s="47"/>
      <c r="SGS116" s="47"/>
      <c r="SGT116" s="47"/>
      <c r="SGU116" s="47"/>
      <c r="SGV116" s="47"/>
      <c r="SGW116" s="47"/>
      <c r="SGX116" s="47"/>
      <c r="SGY116" s="47"/>
      <c r="SGZ116" s="47"/>
      <c r="SHA116" s="47"/>
      <c r="SHB116" s="47"/>
      <c r="SHC116" s="47"/>
      <c r="SHD116" s="47"/>
      <c r="SHE116" s="47"/>
      <c r="SHF116" s="47"/>
      <c r="SHG116" s="47"/>
      <c r="SHH116" s="47"/>
      <c r="SHI116" s="47"/>
      <c r="SHJ116" s="47"/>
      <c r="SHK116" s="47"/>
      <c r="SHL116" s="47"/>
      <c r="SHM116" s="47"/>
      <c r="SHN116" s="47"/>
      <c r="SHO116" s="47"/>
      <c r="SHP116" s="47"/>
      <c r="SHQ116" s="47"/>
      <c r="SHR116" s="47"/>
      <c r="SHS116" s="47"/>
      <c r="SHT116" s="47"/>
      <c r="SHU116" s="47"/>
      <c r="SHV116" s="47"/>
      <c r="SHW116" s="47"/>
      <c r="SHX116" s="47"/>
      <c r="SHY116" s="47"/>
      <c r="SHZ116" s="47"/>
      <c r="SIA116" s="47"/>
      <c r="SIB116" s="47"/>
      <c r="SIC116" s="47"/>
      <c r="SID116" s="47"/>
      <c r="SIE116" s="47"/>
      <c r="SIF116" s="47"/>
      <c r="SIG116" s="47"/>
      <c r="SIH116" s="47"/>
      <c r="SII116" s="47"/>
      <c r="SIJ116" s="47"/>
      <c r="SIK116" s="47"/>
      <c r="SIL116" s="47"/>
      <c r="SIM116" s="47"/>
      <c r="SIN116" s="47"/>
      <c r="SIO116" s="47"/>
      <c r="SIP116" s="47"/>
      <c r="SIQ116" s="47"/>
      <c r="SIR116" s="47"/>
      <c r="SIS116" s="47"/>
      <c r="SIT116" s="47"/>
      <c r="SIU116" s="47"/>
      <c r="SIV116" s="47"/>
      <c r="SIW116" s="47"/>
      <c r="SIX116" s="47"/>
      <c r="SIY116" s="47"/>
      <c r="SIZ116" s="47"/>
      <c r="SJA116" s="47"/>
      <c r="SJB116" s="47"/>
      <c r="SJC116" s="47"/>
      <c r="SJD116" s="47"/>
      <c r="SJE116" s="47"/>
      <c r="SJF116" s="47"/>
      <c r="SJG116" s="47"/>
      <c r="SJH116" s="47"/>
      <c r="SJI116" s="47"/>
      <c r="SJJ116" s="47"/>
      <c r="SJK116" s="47"/>
      <c r="SJL116" s="47"/>
      <c r="SJM116" s="47"/>
      <c r="SJN116" s="47"/>
      <c r="SJO116" s="47"/>
      <c r="SJP116" s="47"/>
      <c r="SJQ116" s="47"/>
      <c r="SJR116" s="47"/>
      <c r="SJS116" s="47"/>
      <c r="SJT116" s="47"/>
      <c r="SJU116" s="47"/>
      <c r="SJV116" s="47"/>
      <c r="SJW116" s="47"/>
      <c r="SJX116" s="47"/>
      <c r="SJY116" s="47"/>
      <c r="SJZ116" s="47"/>
      <c r="SKA116" s="47"/>
      <c r="SKB116" s="47"/>
      <c r="SKC116" s="47"/>
      <c r="SKD116" s="47"/>
      <c r="SKE116" s="47"/>
      <c r="SKF116" s="47"/>
      <c r="SKG116" s="47"/>
      <c r="SKH116" s="47"/>
      <c r="SKI116" s="47"/>
      <c r="SKJ116" s="47"/>
      <c r="SKK116" s="47"/>
      <c r="SKL116" s="47"/>
      <c r="SKM116" s="47"/>
      <c r="SKN116" s="47"/>
      <c r="SKO116" s="47"/>
      <c r="SKP116" s="47"/>
      <c r="SKQ116" s="47"/>
      <c r="SKR116" s="47"/>
      <c r="SKS116" s="47"/>
      <c r="SKT116" s="47"/>
      <c r="SKU116" s="47"/>
      <c r="SKV116" s="47"/>
      <c r="SKW116" s="47"/>
      <c r="SKX116" s="47"/>
      <c r="SKY116" s="47"/>
      <c r="SKZ116" s="47"/>
      <c r="SLA116" s="47"/>
      <c r="SLB116" s="47"/>
      <c r="SLC116" s="47"/>
      <c r="SLD116" s="47"/>
      <c r="SLE116" s="47"/>
      <c r="SLF116" s="47"/>
      <c r="SLG116" s="47"/>
      <c r="SLH116" s="47"/>
      <c r="SLI116" s="47"/>
      <c r="SLJ116" s="47"/>
      <c r="SLK116" s="47"/>
      <c r="SLL116" s="47"/>
      <c r="SLM116" s="47"/>
      <c r="SLN116" s="47"/>
      <c r="SLO116" s="47"/>
      <c r="SLP116" s="47"/>
      <c r="SLQ116" s="47"/>
      <c r="SLR116" s="47"/>
      <c r="SLS116" s="47"/>
      <c r="SLT116" s="47"/>
      <c r="SLU116" s="47"/>
      <c r="SLV116" s="47"/>
      <c r="SLW116" s="47"/>
      <c r="SLX116" s="47"/>
      <c r="SLY116" s="47"/>
      <c r="SLZ116" s="47"/>
      <c r="SMA116" s="47"/>
      <c r="SMB116" s="47"/>
      <c r="SMC116" s="47"/>
      <c r="SMD116" s="47"/>
      <c r="SME116" s="47"/>
      <c r="SMF116" s="47"/>
      <c r="SMG116" s="47"/>
      <c r="SMH116" s="47"/>
      <c r="SMI116" s="47"/>
      <c r="SMJ116" s="47"/>
      <c r="SMK116" s="47"/>
      <c r="SML116" s="47"/>
      <c r="SMM116" s="47"/>
      <c r="SMN116" s="47"/>
      <c r="SMO116" s="47"/>
      <c r="SMP116" s="47"/>
      <c r="SMQ116" s="47"/>
      <c r="SMR116" s="47"/>
      <c r="SMS116" s="47"/>
      <c r="SMT116" s="47"/>
      <c r="SMU116" s="47"/>
      <c r="SMV116" s="47"/>
      <c r="SMW116" s="47"/>
      <c r="SMX116" s="47"/>
      <c r="SMY116" s="47"/>
      <c r="SMZ116" s="47"/>
      <c r="SNA116" s="47"/>
      <c r="SNB116" s="47"/>
      <c r="SNC116" s="47"/>
      <c r="SND116" s="47"/>
      <c r="SNE116" s="47"/>
      <c r="SNF116" s="47"/>
      <c r="SNG116" s="47"/>
      <c r="SNH116" s="47"/>
      <c r="SNI116" s="47"/>
      <c r="SNJ116" s="47"/>
      <c r="SNK116" s="47"/>
      <c r="SNL116" s="47"/>
      <c r="SNM116" s="47"/>
      <c r="SNN116" s="47"/>
      <c r="SNO116" s="47"/>
      <c r="SNP116" s="47"/>
      <c r="SNQ116" s="47"/>
      <c r="SNR116" s="47"/>
      <c r="SNS116" s="47"/>
      <c r="SNT116" s="47"/>
      <c r="SNU116" s="47"/>
      <c r="SNV116" s="47"/>
      <c r="SNW116" s="47"/>
      <c r="SNX116" s="47"/>
      <c r="SNY116" s="47"/>
      <c r="SNZ116" s="47"/>
      <c r="SOA116" s="47"/>
      <c r="SOB116" s="47"/>
      <c r="SOC116" s="47"/>
      <c r="SOD116" s="47"/>
      <c r="SOE116" s="47"/>
      <c r="SOF116" s="47"/>
      <c r="SOG116" s="47"/>
      <c r="SOH116" s="47"/>
      <c r="SOI116" s="47"/>
      <c r="SOJ116" s="47"/>
      <c r="SOK116" s="47"/>
      <c r="SOL116" s="47"/>
      <c r="SOM116" s="47"/>
      <c r="SON116" s="47"/>
      <c r="SOO116" s="47"/>
      <c r="SOP116" s="47"/>
      <c r="SOQ116" s="47"/>
      <c r="SOR116" s="47"/>
      <c r="SOS116" s="47"/>
      <c r="SOT116" s="47"/>
      <c r="SOU116" s="47"/>
      <c r="SOV116" s="47"/>
      <c r="SOW116" s="47"/>
      <c r="SOX116" s="47"/>
      <c r="SOY116" s="47"/>
      <c r="SOZ116" s="47"/>
      <c r="SPA116" s="47"/>
      <c r="SPB116" s="47"/>
      <c r="SPC116" s="47"/>
      <c r="SPD116" s="47"/>
      <c r="SPE116" s="47"/>
      <c r="SPF116" s="47"/>
      <c r="SPG116" s="47"/>
      <c r="SPH116" s="47"/>
      <c r="SPI116" s="47"/>
      <c r="SPJ116" s="47"/>
      <c r="SPK116" s="47"/>
      <c r="SPL116" s="47"/>
      <c r="SPM116" s="47"/>
      <c r="SPN116" s="47"/>
      <c r="SPO116" s="47"/>
      <c r="SPP116" s="47"/>
      <c r="SPQ116" s="47"/>
      <c r="SPR116" s="47"/>
      <c r="SPS116" s="47"/>
      <c r="SPT116" s="47"/>
      <c r="SPU116" s="47"/>
      <c r="SPV116" s="47"/>
      <c r="SPW116" s="47"/>
      <c r="SPX116" s="47"/>
      <c r="SPY116" s="47"/>
      <c r="SPZ116" s="47"/>
      <c r="SQA116" s="47"/>
      <c r="SQB116" s="47"/>
      <c r="SQC116" s="47"/>
      <c r="SQD116" s="47"/>
      <c r="SQE116" s="47"/>
      <c r="SQF116" s="47"/>
      <c r="SQG116" s="47"/>
      <c r="SQH116" s="47"/>
      <c r="SQI116" s="47"/>
      <c r="SQJ116" s="47"/>
      <c r="SQK116" s="47"/>
      <c r="SQL116" s="47"/>
      <c r="SQM116" s="47"/>
      <c r="SQN116" s="47"/>
      <c r="SQO116" s="47"/>
      <c r="SQP116" s="47"/>
      <c r="SQQ116" s="47"/>
      <c r="SQR116" s="47"/>
      <c r="SQS116" s="47"/>
      <c r="SQT116" s="47"/>
      <c r="SQU116" s="47"/>
      <c r="SQV116" s="47"/>
      <c r="SQW116" s="47"/>
      <c r="SQX116" s="47"/>
      <c r="SQY116" s="47"/>
      <c r="SQZ116" s="47"/>
      <c r="SRA116" s="47"/>
      <c r="SRB116" s="47"/>
      <c r="SRC116" s="47"/>
      <c r="SRD116" s="47"/>
      <c r="SRE116" s="47"/>
      <c r="SRF116" s="47"/>
      <c r="SRG116" s="47"/>
      <c r="SRH116" s="47"/>
      <c r="SRI116" s="47"/>
      <c r="SRJ116" s="47"/>
      <c r="SRK116" s="47"/>
      <c r="SRL116" s="47"/>
      <c r="SRM116" s="47"/>
      <c r="SRN116" s="47"/>
      <c r="SRO116" s="47"/>
      <c r="SRP116" s="47"/>
      <c r="SRQ116" s="47"/>
      <c r="SRR116" s="47"/>
      <c r="SRS116" s="47"/>
      <c r="SRT116" s="47"/>
      <c r="SRU116" s="47"/>
      <c r="SRV116" s="47"/>
      <c r="SRW116" s="47"/>
      <c r="SRX116" s="47"/>
      <c r="SRY116" s="47"/>
      <c r="SRZ116" s="47"/>
      <c r="SSA116" s="47"/>
      <c r="SSB116" s="47"/>
      <c r="SSC116" s="47"/>
      <c r="SSD116" s="47"/>
      <c r="SSE116" s="47"/>
      <c r="SSF116" s="47"/>
      <c r="SSG116" s="47"/>
      <c r="SSH116" s="47"/>
      <c r="SSI116" s="47"/>
      <c r="SSJ116" s="47"/>
      <c r="SSK116" s="47"/>
      <c r="SSL116" s="47"/>
      <c r="SSM116" s="47"/>
      <c r="SSN116" s="47"/>
      <c r="SSO116" s="47"/>
      <c r="SSP116" s="47"/>
      <c r="SSQ116" s="47"/>
      <c r="SSR116" s="47"/>
      <c r="SSS116" s="47"/>
      <c r="SST116" s="47"/>
      <c r="SSU116" s="47"/>
      <c r="SSV116" s="47"/>
      <c r="SSW116" s="47"/>
      <c r="SSX116" s="47"/>
      <c r="SSY116" s="47"/>
      <c r="SSZ116" s="47"/>
      <c r="STA116" s="47"/>
      <c r="STB116" s="47"/>
      <c r="STC116" s="47"/>
      <c r="STD116" s="47"/>
      <c r="STE116" s="47"/>
      <c r="STF116" s="47"/>
      <c r="STG116" s="47"/>
      <c r="STH116" s="47"/>
      <c r="STI116" s="47"/>
      <c r="STJ116" s="47"/>
      <c r="STK116" s="47"/>
      <c r="STL116" s="47"/>
      <c r="STM116" s="47"/>
      <c r="STN116" s="47"/>
      <c r="STO116" s="47"/>
      <c r="STP116" s="47"/>
      <c r="STQ116" s="47"/>
      <c r="STR116" s="47"/>
      <c r="STS116" s="47"/>
      <c r="STT116" s="47"/>
      <c r="STU116" s="47"/>
      <c r="STV116" s="47"/>
      <c r="STW116" s="47"/>
      <c r="STX116" s="47"/>
      <c r="STY116" s="47"/>
      <c r="STZ116" s="47"/>
      <c r="SUA116" s="47"/>
      <c r="SUB116" s="47"/>
      <c r="SUC116" s="47"/>
      <c r="SUD116" s="47"/>
      <c r="SUE116" s="47"/>
      <c r="SUF116" s="47"/>
      <c r="SUG116" s="47"/>
      <c r="SUH116" s="47"/>
      <c r="SUI116" s="47"/>
      <c r="SUJ116" s="47"/>
      <c r="SUK116" s="47"/>
      <c r="SUL116" s="47"/>
      <c r="SUM116" s="47"/>
      <c r="SUN116" s="47"/>
      <c r="SUO116" s="47"/>
      <c r="SUP116" s="47"/>
      <c r="SUQ116" s="47"/>
      <c r="SUR116" s="47"/>
      <c r="SUS116" s="47"/>
      <c r="SUT116" s="47"/>
      <c r="SUU116" s="47"/>
      <c r="SUV116" s="47"/>
      <c r="SUW116" s="47"/>
      <c r="SUX116" s="47"/>
      <c r="SUY116" s="47"/>
      <c r="SUZ116" s="47"/>
      <c r="SVA116" s="47"/>
      <c r="SVB116" s="47"/>
      <c r="SVC116" s="47"/>
      <c r="SVD116" s="47"/>
      <c r="SVE116" s="47"/>
      <c r="SVF116" s="47"/>
      <c r="SVG116" s="47"/>
      <c r="SVH116" s="47"/>
      <c r="SVI116" s="47"/>
      <c r="SVJ116" s="47"/>
      <c r="SVK116" s="47"/>
      <c r="SVL116" s="47"/>
      <c r="SVM116" s="47"/>
      <c r="SVN116" s="47"/>
      <c r="SVO116" s="47"/>
      <c r="SVP116" s="47"/>
      <c r="SVQ116" s="47"/>
      <c r="SVR116" s="47"/>
      <c r="SVS116" s="47"/>
      <c r="SVT116" s="47"/>
      <c r="SVU116" s="47"/>
      <c r="SVV116" s="47"/>
      <c r="SVW116" s="47"/>
      <c r="SVX116" s="47"/>
      <c r="SVY116" s="47"/>
      <c r="SVZ116" s="47"/>
      <c r="SWA116" s="47"/>
      <c r="SWB116" s="47"/>
      <c r="SWC116" s="47"/>
      <c r="SWD116" s="47"/>
      <c r="SWE116" s="47"/>
      <c r="SWF116" s="47"/>
      <c r="SWG116" s="47"/>
      <c r="SWH116" s="47"/>
      <c r="SWI116" s="47"/>
      <c r="SWJ116" s="47"/>
      <c r="SWK116" s="47"/>
      <c r="SWL116" s="47"/>
      <c r="SWM116" s="47"/>
      <c r="SWN116" s="47"/>
      <c r="SWO116" s="47"/>
      <c r="SWP116" s="47"/>
      <c r="SWQ116" s="47"/>
      <c r="SWR116" s="47"/>
      <c r="SWS116" s="47"/>
      <c r="SWT116" s="47"/>
      <c r="SWU116" s="47"/>
      <c r="SWV116" s="47"/>
      <c r="SWW116" s="47"/>
      <c r="SWX116" s="47"/>
      <c r="SWY116" s="47"/>
      <c r="SWZ116" s="47"/>
      <c r="SXA116" s="47"/>
      <c r="SXB116" s="47"/>
      <c r="SXC116" s="47"/>
      <c r="SXD116" s="47"/>
      <c r="SXE116" s="47"/>
      <c r="SXF116" s="47"/>
      <c r="SXG116" s="47"/>
      <c r="SXH116" s="47"/>
      <c r="SXI116" s="47"/>
      <c r="SXJ116" s="47"/>
      <c r="SXK116" s="47"/>
      <c r="SXL116" s="47"/>
      <c r="SXM116" s="47"/>
      <c r="SXN116" s="47"/>
      <c r="SXO116" s="47"/>
      <c r="SXP116" s="47"/>
      <c r="SXQ116" s="47"/>
      <c r="SXR116" s="47"/>
      <c r="SXS116" s="47"/>
      <c r="SXT116" s="47"/>
      <c r="SXU116" s="47"/>
      <c r="SXV116" s="47"/>
      <c r="SXW116" s="47"/>
      <c r="SXX116" s="47"/>
      <c r="SXY116" s="47"/>
      <c r="SXZ116" s="47"/>
      <c r="SYA116" s="47"/>
      <c r="SYB116" s="47"/>
      <c r="SYC116" s="47"/>
      <c r="SYD116" s="47"/>
      <c r="SYE116" s="47"/>
      <c r="SYF116" s="47"/>
      <c r="SYG116" s="47"/>
      <c r="SYH116" s="47"/>
      <c r="SYI116" s="47"/>
      <c r="SYJ116" s="47"/>
      <c r="SYK116" s="47"/>
      <c r="SYL116" s="47"/>
      <c r="SYM116" s="47"/>
      <c r="SYN116" s="47"/>
      <c r="SYO116" s="47"/>
      <c r="SYP116" s="47"/>
      <c r="SYQ116" s="47"/>
      <c r="SYR116" s="47"/>
      <c r="SYS116" s="47"/>
      <c r="SYT116" s="47"/>
      <c r="SYU116" s="47"/>
      <c r="SYV116" s="47"/>
      <c r="SYW116" s="47"/>
      <c r="SYX116" s="47"/>
      <c r="SYY116" s="47"/>
      <c r="SYZ116" s="47"/>
      <c r="SZA116" s="47"/>
      <c r="SZB116" s="47"/>
      <c r="SZC116" s="47"/>
      <c r="SZD116" s="47"/>
      <c r="SZE116" s="47"/>
      <c r="SZF116" s="47"/>
      <c r="SZG116" s="47"/>
      <c r="SZH116" s="47"/>
      <c r="SZI116" s="47"/>
      <c r="SZJ116" s="47"/>
      <c r="SZK116" s="47"/>
      <c r="SZL116" s="47"/>
      <c r="SZM116" s="47"/>
      <c r="SZN116" s="47"/>
      <c r="SZO116" s="47"/>
      <c r="SZP116" s="47"/>
      <c r="SZQ116" s="47"/>
      <c r="SZR116" s="47"/>
      <c r="SZS116" s="47"/>
      <c r="SZT116" s="47"/>
      <c r="SZU116" s="47"/>
      <c r="SZV116" s="47"/>
      <c r="SZW116" s="47"/>
      <c r="SZX116" s="47"/>
      <c r="SZY116" s="47"/>
      <c r="SZZ116" s="47"/>
      <c r="TAA116" s="47"/>
      <c r="TAB116" s="47"/>
      <c r="TAC116" s="47"/>
      <c r="TAD116" s="47"/>
      <c r="TAE116" s="47"/>
      <c r="TAF116" s="47"/>
      <c r="TAG116" s="47"/>
      <c r="TAH116" s="47"/>
      <c r="TAI116" s="47"/>
      <c r="TAJ116" s="47"/>
      <c r="TAK116" s="47"/>
      <c r="TAL116" s="47"/>
      <c r="TAM116" s="47"/>
      <c r="TAN116" s="47"/>
      <c r="TAO116" s="47"/>
      <c r="TAP116" s="47"/>
      <c r="TAQ116" s="47"/>
      <c r="TAR116" s="47"/>
      <c r="TAS116" s="47"/>
      <c r="TAT116" s="47"/>
      <c r="TAU116" s="47"/>
      <c r="TAV116" s="47"/>
      <c r="TAW116" s="47"/>
      <c r="TAX116" s="47"/>
      <c r="TAY116" s="47"/>
      <c r="TAZ116" s="47"/>
      <c r="TBA116" s="47"/>
      <c r="TBB116" s="47"/>
      <c r="TBC116" s="47"/>
      <c r="TBD116" s="47"/>
      <c r="TBE116" s="47"/>
      <c r="TBF116" s="47"/>
      <c r="TBG116" s="47"/>
      <c r="TBH116" s="47"/>
      <c r="TBI116" s="47"/>
      <c r="TBJ116" s="47"/>
      <c r="TBK116" s="47"/>
      <c r="TBL116" s="47"/>
      <c r="TBM116" s="47"/>
      <c r="TBN116" s="47"/>
      <c r="TBO116" s="47"/>
      <c r="TBP116" s="47"/>
      <c r="TBQ116" s="47"/>
      <c r="TBR116" s="47"/>
      <c r="TBS116" s="47"/>
      <c r="TBT116" s="47"/>
      <c r="TBU116" s="47"/>
      <c r="TBV116" s="47"/>
      <c r="TBW116" s="47"/>
      <c r="TBX116" s="47"/>
      <c r="TBY116" s="47"/>
      <c r="TBZ116" s="47"/>
      <c r="TCA116" s="47"/>
      <c r="TCB116" s="47"/>
      <c r="TCC116" s="47"/>
      <c r="TCD116" s="47"/>
      <c r="TCE116" s="47"/>
      <c r="TCF116" s="47"/>
      <c r="TCG116" s="47"/>
      <c r="TCH116" s="47"/>
      <c r="TCI116" s="47"/>
      <c r="TCJ116" s="47"/>
      <c r="TCK116" s="47"/>
      <c r="TCL116" s="47"/>
      <c r="TCM116" s="47"/>
      <c r="TCN116" s="47"/>
      <c r="TCO116" s="47"/>
      <c r="TCP116" s="47"/>
      <c r="TCQ116" s="47"/>
      <c r="TCR116" s="47"/>
      <c r="TCS116" s="47"/>
      <c r="TCT116" s="47"/>
      <c r="TCU116" s="47"/>
      <c r="TCV116" s="47"/>
      <c r="TCW116" s="47"/>
      <c r="TCX116" s="47"/>
      <c r="TCY116" s="47"/>
      <c r="TCZ116" s="47"/>
      <c r="TDA116" s="47"/>
      <c r="TDB116" s="47"/>
      <c r="TDC116" s="47"/>
      <c r="TDD116" s="47"/>
      <c r="TDE116" s="47"/>
      <c r="TDF116" s="47"/>
      <c r="TDG116" s="47"/>
      <c r="TDH116" s="47"/>
      <c r="TDI116" s="47"/>
      <c r="TDJ116" s="47"/>
      <c r="TDK116" s="47"/>
      <c r="TDL116" s="47"/>
      <c r="TDM116" s="47"/>
      <c r="TDN116" s="47"/>
      <c r="TDO116" s="47"/>
      <c r="TDP116" s="47"/>
      <c r="TDQ116" s="47"/>
      <c r="TDR116" s="47"/>
      <c r="TDS116" s="47"/>
      <c r="TDT116" s="47"/>
      <c r="TDU116" s="47"/>
      <c r="TDV116" s="47"/>
      <c r="TDW116" s="47"/>
      <c r="TDX116" s="47"/>
      <c r="TDY116" s="47"/>
      <c r="TDZ116" s="47"/>
      <c r="TEA116" s="47"/>
      <c r="TEB116" s="47"/>
      <c r="TEC116" s="47"/>
      <c r="TED116" s="47"/>
      <c r="TEE116" s="47"/>
      <c r="TEF116" s="47"/>
      <c r="TEG116" s="47"/>
      <c r="TEH116" s="47"/>
      <c r="TEI116" s="47"/>
      <c r="TEJ116" s="47"/>
      <c r="TEK116" s="47"/>
      <c r="TEL116" s="47"/>
      <c r="TEM116" s="47"/>
      <c r="TEN116" s="47"/>
      <c r="TEO116" s="47"/>
      <c r="TEP116" s="47"/>
      <c r="TEQ116" s="47"/>
      <c r="TER116" s="47"/>
      <c r="TES116" s="47"/>
      <c r="TET116" s="47"/>
      <c r="TEU116" s="47"/>
      <c r="TEV116" s="47"/>
      <c r="TEW116" s="47"/>
      <c r="TEX116" s="47"/>
      <c r="TEY116" s="47"/>
      <c r="TEZ116" s="47"/>
      <c r="TFA116" s="47"/>
      <c r="TFB116" s="47"/>
      <c r="TFC116" s="47"/>
      <c r="TFD116" s="47"/>
      <c r="TFE116" s="47"/>
      <c r="TFF116" s="47"/>
      <c r="TFG116" s="47"/>
      <c r="TFH116" s="47"/>
      <c r="TFI116" s="47"/>
      <c r="TFJ116" s="47"/>
      <c r="TFK116" s="47"/>
      <c r="TFL116" s="47"/>
      <c r="TFM116" s="47"/>
      <c r="TFN116" s="47"/>
      <c r="TFO116" s="47"/>
      <c r="TFP116" s="47"/>
      <c r="TFQ116" s="47"/>
      <c r="TFR116" s="47"/>
      <c r="TFS116" s="47"/>
      <c r="TFT116" s="47"/>
      <c r="TFU116" s="47"/>
      <c r="TFV116" s="47"/>
      <c r="TFW116" s="47"/>
      <c r="TFX116" s="47"/>
      <c r="TFY116" s="47"/>
      <c r="TFZ116" s="47"/>
      <c r="TGA116" s="47"/>
      <c r="TGB116" s="47"/>
      <c r="TGC116" s="47"/>
      <c r="TGD116" s="47"/>
      <c r="TGE116" s="47"/>
      <c r="TGF116" s="47"/>
      <c r="TGG116" s="47"/>
      <c r="TGH116" s="47"/>
      <c r="TGI116" s="47"/>
      <c r="TGJ116" s="47"/>
      <c r="TGK116" s="47"/>
      <c r="TGL116" s="47"/>
      <c r="TGM116" s="47"/>
      <c r="TGN116" s="47"/>
      <c r="TGO116" s="47"/>
      <c r="TGP116" s="47"/>
      <c r="TGQ116" s="47"/>
      <c r="TGR116" s="47"/>
      <c r="TGS116" s="47"/>
      <c r="TGT116" s="47"/>
      <c r="TGU116" s="47"/>
      <c r="TGV116" s="47"/>
      <c r="TGW116" s="47"/>
      <c r="TGX116" s="47"/>
      <c r="TGY116" s="47"/>
      <c r="TGZ116" s="47"/>
      <c r="THA116" s="47"/>
      <c r="THB116" s="47"/>
      <c r="THC116" s="47"/>
      <c r="THD116" s="47"/>
      <c r="THE116" s="47"/>
      <c r="THF116" s="47"/>
      <c r="THG116" s="47"/>
      <c r="THH116" s="47"/>
      <c r="THI116" s="47"/>
      <c r="THJ116" s="47"/>
      <c r="THK116" s="47"/>
      <c r="THL116" s="47"/>
      <c r="THM116" s="47"/>
      <c r="THN116" s="47"/>
      <c r="THO116" s="47"/>
      <c r="THP116" s="47"/>
      <c r="THQ116" s="47"/>
      <c r="THR116" s="47"/>
      <c r="THS116" s="47"/>
      <c r="THT116" s="47"/>
      <c r="THU116" s="47"/>
      <c r="THV116" s="47"/>
      <c r="THW116" s="47"/>
      <c r="THX116" s="47"/>
      <c r="THY116" s="47"/>
      <c r="THZ116" s="47"/>
      <c r="TIA116" s="47"/>
      <c r="TIB116" s="47"/>
      <c r="TIC116" s="47"/>
      <c r="TID116" s="47"/>
      <c r="TIE116" s="47"/>
      <c r="TIF116" s="47"/>
      <c r="TIG116" s="47"/>
      <c r="TIH116" s="47"/>
      <c r="TII116" s="47"/>
      <c r="TIJ116" s="47"/>
      <c r="TIK116" s="47"/>
      <c r="TIL116" s="47"/>
      <c r="TIM116" s="47"/>
      <c r="TIN116" s="47"/>
      <c r="TIO116" s="47"/>
      <c r="TIP116" s="47"/>
      <c r="TIQ116" s="47"/>
      <c r="TIR116" s="47"/>
      <c r="TIS116" s="47"/>
      <c r="TIT116" s="47"/>
      <c r="TIU116" s="47"/>
      <c r="TIV116" s="47"/>
      <c r="TIW116" s="47"/>
      <c r="TIX116" s="47"/>
      <c r="TIY116" s="47"/>
      <c r="TIZ116" s="47"/>
      <c r="TJA116" s="47"/>
      <c r="TJB116" s="47"/>
      <c r="TJC116" s="47"/>
      <c r="TJD116" s="47"/>
      <c r="TJE116" s="47"/>
      <c r="TJF116" s="47"/>
      <c r="TJG116" s="47"/>
      <c r="TJH116" s="47"/>
      <c r="TJI116" s="47"/>
      <c r="TJJ116" s="47"/>
      <c r="TJK116" s="47"/>
      <c r="TJL116" s="47"/>
      <c r="TJM116" s="47"/>
      <c r="TJN116" s="47"/>
      <c r="TJO116" s="47"/>
      <c r="TJP116" s="47"/>
      <c r="TJQ116" s="47"/>
      <c r="TJR116" s="47"/>
      <c r="TJS116" s="47"/>
      <c r="TJT116" s="47"/>
      <c r="TJU116" s="47"/>
      <c r="TJV116" s="47"/>
      <c r="TJW116" s="47"/>
      <c r="TJX116" s="47"/>
      <c r="TJY116" s="47"/>
      <c r="TJZ116" s="47"/>
      <c r="TKA116" s="47"/>
      <c r="TKB116" s="47"/>
      <c r="TKC116" s="47"/>
      <c r="TKD116" s="47"/>
      <c r="TKE116" s="47"/>
      <c r="TKF116" s="47"/>
      <c r="TKG116" s="47"/>
      <c r="TKH116" s="47"/>
      <c r="TKI116" s="47"/>
      <c r="TKJ116" s="47"/>
      <c r="TKK116" s="47"/>
      <c r="TKL116" s="47"/>
      <c r="TKM116" s="47"/>
      <c r="TKN116" s="47"/>
      <c r="TKO116" s="47"/>
      <c r="TKP116" s="47"/>
      <c r="TKQ116" s="47"/>
      <c r="TKR116" s="47"/>
      <c r="TKS116" s="47"/>
      <c r="TKT116" s="47"/>
      <c r="TKU116" s="47"/>
      <c r="TKV116" s="47"/>
      <c r="TKW116" s="47"/>
      <c r="TKX116" s="47"/>
      <c r="TKY116" s="47"/>
      <c r="TKZ116" s="47"/>
      <c r="TLA116" s="47"/>
      <c r="TLB116" s="47"/>
      <c r="TLC116" s="47"/>
      <c r="TLD116" s="47"/>
      <c r="TLE116" s="47"/>
      <c r="TLF116" s="47"/>
      <c r="TLG116" s="47"/>
      <c r="TLH116" s="47"/>
      <c r="TLI116" s="47"/>
      <c r="TLJ116" s="47"/>
      <c r="TLK116" s="47"/>
      <c r="TLL116" s="47"/>
      <c r="TLM116" s="47"/>
      <c r="TLN116" s="47"/>
      <c r="TLO116" s="47"/>
      <c r="TLP116" s="47"/>
      <c r="TLQ116" s="47"/>
      <c r="TLR116" s="47"/>
      <c r="TLS116" s="47"/>
      <c r="TLT116" s="47"/>
      <c r="TLU116" s="47"/>
      <c r="TLV116" s="47"/>
      <c r="TLW116" s="47"/>
      <c r="TLX116" s="47"/>
      <c r="TLY116" s="47"/>
      <c r="TLZ116" s="47"/>
      <c r="TMA116" s="47"/>
      <c r="TMB116" s="47"/>
      <c r="TMC116" s="47"/>
      <c r="TMD116" s="47"/>
      <c r="TME116" s="47"/>
      <c r="TMF116" s="47"/>
      <c r="TMG116" s="47"/>
      <c r="TMH116" s="47"/>
      <c r="TMI116" s="47"/>
      <c r="TMJ116" s="47"/>
      <c r="TMK116" s="47"/>
      <c r="TML116" s="47"/>
      <c r="TMM116" s="47"/>
      <c r="TMN116" s="47"/>
      <c r="TMO116" s="47"/>
      <c r="TMP116" s="47"/>
      <c r="TMQ116" s="47"/>
      <c r="TMR116" s="47"/>
      <c r="TMS116" s="47"/>
      <c r="TMT116" s="47"/>
      <c r="TMU116" s="47"/>
      <c r="TMV116" s="47"/>
      <c r="TMW116" s="47"/>
      <c r="TMX116" s="47"/>
      <c r="TMY116" s="47"/>
      <c r="TMZ116" s="47"/>
      <c r="TNA116" s="47"/>
      <c r="TNB116" s="47"/>
      <c r="TNC116" s="47"/>
      <c r="TND116" s="47"/>
      <c r="TNE116" s="47"/>
      <c r="TNF116" s="47"/>
      <c r="TNG116" s="47"/>
      <c r="TNH116" s="47"/>
      <c r="TNI116" s="47"/>
      <c r="TNJ116" s="47"/>
      <c r="TNK116" s="47"/>
      <c r="TNL116" s="47"/>
      <c r="TNM116" s="47"/>
      <c r="TNN116" s="47"/>
      <c r="TNO116" s="47"/>
      <c r="TNP116" s="47"/>
      <c r="TNQ116" s="47"/>
      <c r="TNR116" s="47"/>
      <c r="TNS116" s="47"/>
      <c r="TNT116" s="47"/>
      <c r="TNU116" s="47"/>
      <c r="TNV116" s="47"/>
      <c r="TNW116" s="47"/>
      <c r="TNX116" s="47"/>
      <c r="TNY116" s="47"/>
      <c r="TNZ116" s="47"/>
      <c r="TOA116" s="47"/>
      <c r="TOB116" s="47"/>
      <c r="TOC116" s="47"/>
      <c r="TOD116" s="47"/>
      <c r="TOE116" s="47"/>
      <c r="TOF116" s="47"/>
      <c r="TOG116" s="47"/>
      <c r="TOH116" s="47"/>
      <c r="TOI116" s="47"/>
      <c r="TOJ116" s="47"/>
      <c r="TOK116" s="47"/>
      <c r="TOL116" s="47"/>
      <c r="TOM116" s="47"/>
      <c r="TON116" s="47"/>
      <c r="TOO116" s="47"/>
      <c r="TOP116" s="47"/>
      <c r="TOQ116" s="47"/>
      <c r="TOR116" s="47"/>
      <c r="TOS116" s="47"/>
      <c r="TOT116" s="47"/>
      <c r="TOU116" s="47"/>
      <c r="TOV116" s="47"/>
      <c r="TOW116" s="47"/>
      <c r="TOX116" s="47"/>
      <c r="TOY116" s="47"/>
      <c r="TOZ116" s="47"/>
      <c r="TPA116" s="47"/>
      <c r="TPB116" s="47"/>
      <c r="TPC116" s="47"/>
      <c r="TPD116" s="47"/>
      <c r="TPE116" s="47"/>
      <c r="TPF116" s="47"/>
      <c r="TPG116" s="47"/>
      <c r="TPH116" s="47"/>
      <c r="TPI116" s="47"/>
      <c r="TPJ116" s="47"/>
      <c r="TPK116" s="47"/>
      <c r="TPL116" s="47"/>
      <c r="TPM116" s="47"/>
      <c r="TPN116" s="47"/>
      <c r="TPO116" s="47"/>
      <c r="TPP116" s="47"/>
      <c r="TPQ116" s="47"/>
      <c r="TPR116" s="47"/>
      <c r="TPS116" s="47"/>
      <c r="TPT116" s="47"/>
      <c r="TPU116" s="47"/>
      <c r="TPV116" s="47"/>
      <c r="TPW116" s="47"/>
      <c r="TPX116" s="47"/>
      <c r="TPY116" s="47"/>
      <c r="TPZ116" s="47"/>
      <c r="TQA116" s="47"/>
      <c r="TQB116" s="47"/>
      <c r="TQC116" s="47"/>
      <c r="TQD116" s="47"/>
      <c r="TQE116" s="47"/>
      <c r="TQF116" s="47"/>
      <c r="TQG116" s="47"/>
      <c r="TQH116" s="47"/>
      <c r="TQI116" s="47"/>
      <c r="TQJ116" s="47"/>
      <c r="TQK116" s="47"/>
      <c r="TQL116" s="47"/>
      <c r="TQM116" s="47"/>
      <c r="TQN116" s="47"/>
      <c r="TQO116" s="47"/>
      <c r="TQP116" s="47"/>
      <c r="TQQ116" s="47"/>
      <c r="TQR116" s="47"/>
      <c r="TQS116" s="47"/>
      <c r="TQT116" s="47"/>
      <c r="TQU116" s="47"/>
      <c r="TQV116" s="47"/>
      <c r="TQW116" s="47"/>
      <c r="TQX116" s="47"/>
      <c r="TQY116" s="47"/>
      <c r="TQZ116" s="47"/>
      <c r="TRA116" s="47"/>
      <c r="TRB116" s="47"/>
      <c r="TRC116" s="47"/>
      <c r="TRD116" s="47"/>
      <c r="TRE116" s="47"/>
      <c r="TRF116" s="47"/>
      <c r="TRG116" s="47"/>
      <c r="TRH116" s="47"/>
      <c r="TRI116" s="47"/>
      <c r="TRJ116" s="47"/>
      <c r="TRK116" s="47"/>
      <c r="TRL116" s="47"/>
      <c r="TRM116" s="47"/>
      <c r="TRN116" s="47"/>
      <c r="TRO116" s="47"/>
      <c r="TRP116" s="47"/>
      <c r="TRQ116" s="47"/>
      <c r="TRR116" s="47"/>
      <c r="TRS116" s="47"/>
      <c r="TRT116" s="47"/>
      <c r="TRU116" s="47"/>
      <c r="TRV116" s="47"/>
      <c r="TRW116" s="47"/>
      <c r="TRX116" s="47"/>
      <c r="TRY116" s="47"/>
      <c r="TRZ116" s="47"/>
      <c r="TSA116" s="47"/>
      <c r="TSB116" s="47"/>
      <c r="TSC116" s="47"/>
      <c r="TSD116" s="47"/>
      <c r="TSE116" s="47"/>
      <c r="TSF116" s="47"/>
      <c r="TSG116" s="47"/>
      <c r="TSH116" s="47"/>
      <c r="TSI116" s="47"/>
      <c r="TSJ116" s="47"/>
      <c r="TSK116" s="47"/>
      <c r="TSL116" s="47"/>
      <c r="TSM116" s="47"/>
      <c r="TSN116" s="47"/>
      <c r="TSO116" s="47"/>
      <c r="TSP116" s="47"/>
      <c r="TSQ116" s="47"/>
      <c r="TSR116" s="47"/>
      <c r="TSS116" s="47"/>
      <c r="TST116" s="47"/>
      <c r="TSU116" s="47"/>
      <c r="TSV116" s="47"/>
      <c r="TSW116" s="47"/>
      <c r="TSX116" s="47"/>
      <c r="TSY116" s="47"/>
      <c r="TSZ116" s="47"/>
      <c r="TTA116" s="47"/>
      <c r="TTB116" s="47"/>
      <c r="TTC116" s="47"/>
      <c r="TTD116" s="47"/>
      <c r="TTE116" s="47"/>
      <c r="TTF116" s="47"/>
      <c r="TTG116" s="47"/>
      <c r="TTH116" s="47"/>
      <c r="TTI116" s="47"/>
      <c r="TTJ116" s="47"/>
      <c r="TTK116" s="47"/>
      <c r="TTL116" s="47"/>
      <c r="TTM116" s="47"/>
      <c r="TTN116" s="47"/>
      <c r="TTO116" s="47"/>
      <c r="TTP116" s="47"/>
      <c r="TTQ116" s="47"/>
      <c r="TTR116" s="47"/>
      <c r="TTS116" s="47"/>
      <c r="TTT116" s="47"/>
      <c r="TTU116" s="47"/>
      <c r="TTV116" s="47"/>
      <c r="TTW116" s="47"/>
      <c r="TTX116" s="47"/>
      <c r="TTY116" s="47"/>
      <c r="TTZ116" s="47"/>
      <c r="TUA116" s="47"/>
      <c r="TUB116" s="47"/>
      <c r="TUC116" s="47"/>
      <c r="TUD116" s="47"/>
      <c r="TUE116" s="47"/>
      <c r="TUF116" s="47"/>
      <c r="TUG116" s="47"/>
      <c r="TUH116" s="47"/>
      <c r="TUI116" s="47"/>
      <c r="TUJ116" s="47"/>
      <c r="TUK116" s="47"/>
      <c r="TUL116" s="47"/>
      <c r="TUM116" s="47"/>
      <c r="TUN116" s="47"/>
      <c r="TUO116" s="47"/>
      <c r="TUP116" s="47"/>
      <c r="TUQ116" s="47"/>
      <c r="TUR116" s="47"/>
      <c r="TUS116" s="47"/>
      <c r="TUT116" s="47"/>
      <c r="TUU116" s="47"/>
      <c r="TUV116" s="47"/>
      <c r="TUW116" s="47"/>
      <c r="TUX116" s="47"/>
      <c r="TUY116" s="47"/>
      <c r="TUZ116" s="47"/>
      <c r="TVA116" s="47"/>
      <c r="TVB116" s="47"/>
      <c r="TVC116" s="47"/>
      <c r="TVD116" s="47"/>
      <c r="TVE116" s="47"/>
      <c r="TVF116" s="47"/>
      <c r="TVG116" s="47"/>
      <c r="TVH116" s="47"/>
      <c r="TVI116" s="47"/>
      <c r="TVJ116" s="47"/>
      <c r="TVK116" s="47"/>
      <c r="TVL116" s="47"/>
      <c r="TVM116" s="47"/>
      <c r="TVN116" s="47"/>
      <c r="TVO116" s="47"/>
      <c r="TVP116" s="47"/>
      <c r="TVQ116" s="47"/>
      <c r="TVR116" s="47"/>
      <c r="TVS116" s="47"/>
      <c r="TVT116" s="47"/>
      <c r="TVU116" s="47"/>
      <c r="TVV116" s="47"/>
      <c r="TVW116" s="47"/>
      <c r="TVX116" s="47"/>
      <c r="TVY116" s="47"/>
      <c r="TVZ116" s="47"/>
      <c r="TWA116" s="47"/>
      <c r="TWB116" s="47"/>
      <c r="TWC116" s="47"/>
      <c r="TWD116" s="47"/>
      <c r="TWE116" s="47"/>
      <c r="TWF116" s="47"/>
      <c r="TWG116" s="47"/>
      <c r="TWH116" s="47"/>
      <c r="TWI116" s="47"/>
      <c r="TWJ116" s="47"/>
      <c r="TWK116" s="47"/>
      <c r="TWL116" s="47"/>
      <c r="TWM116" s="47"/>
      <c r="TWN116" s="47"/>
      <c r="TWO116" s="47"/>
      <c r="TWP116" s="47"/>
      <c r="TWQ116" s="47"/>
      <c r="TWR116" s="47"/>
      <c r="TWS116" s="47"/>
      <c r="TWT116" s="47"/>
      <c r="TWU116" s="47"/>
      <c r="TWV116" s="47"/>
      <c r="TWW116" s="47"/>
      <c r="TWX116" s="47"/>
      <c r="TWY116" s="47"/>
      <c r="TWZ116" s="47"/>
      <c r="TXA116" s="47"/>
      <c r="TXB116" s="47"/>
      <c r="TXC116" s="47"/>
      <c r="TXD116" s="47"/>
      <c r="TXE116" s="47"/>
      <c r="TXF116" s="47"/>
      <c r="TXG116" s="47"/>
      <c r="TXH116" s="47"/>
      <c r="TXI116" s="47"/>
      <c r="TXJ116" s="47"/>
      <c r="TXK116" s="47"/>
      <c r="TXL116" s="47"/>
      <c r="TXM116" s="47"/>
      <c r="TXN116" s="47"/>
      <c r="TXO116" s="47"/>
      <c r="TXP116" s="47"/>
      <c r="TXQ116" s="47"/>
      <c r="TXR116" s="47"/>
      <c r="TXS116" s="47"/>
      <c r="TXT116" s="47"/>
      <c r="TXU116" s="47"/>
      <c r="TXV116" s="47"/>
      <c r="TXW116" s="47"/>
      <c r="TXX116" s="47"/>
      <c r="TXY116" s="47"/>
      <c r="TXZ116" s="47"/>
      <c r="TYA116" s="47"/>
      <c r="TYB116" s="47"/>
      <c r="TYC116" s="47"/>
      <c r="TYD116" s="47"/>
      <c r="TYE116" s="47"/>
      <c r="TYF116" s="47"/>
      <c r="TYG116" s="47"/>
      <c r="TYH116" s="47"/>
      <c r="TYI116" s="47"/>
      <c r="TYJ116" s="47"/>
      <c r="TYK116" s="47"/>
      <c r="TYL116" s="47"/>
      <c r="TYM116" s="47"/>
      <c r="TYN116" s="47"/>
      <c r="TYO116" s="47"/>
      <c r="TYP116" s="47"/>
      <c r="TYQ116" s="47"/>
      <c r="TYR116" s="47"/>
      <c r="TYS116" s="47"/>
      <c r="TYT116" s="47"/>
      <c r="TYU116" s="47"/>
      <c r="TYV116" s="47"/>
      <c r="TYW116" s="47"/>
      <c r="TYX116" s="47"/>
      <c r="TYY116" s="47"/>
      <c r="TYZ116" s="47"/>
      <c r="TZA116" s="47"/>
      <c r="TZB116" s="47"/>
      <c r="TZC116" s="47"/>
      <c r="TZD116" s="47"/>
      <c r="TZE116" s="47"/>
      <c r="TZF116" s="47"/>
      <c r="TZG116" s="47"/>
      <c r="TZH116" s="47"/>
      <c r="TZI116" s="47"/>
      <c r="TZJ116" s="47"/>
      <c r="TZK116" s="47"/>
      <c r="TZL116" s="47"/>
      <c r="TZM116" s="47"/>
      <c r="TZN116" s="47"/>
      <c r="TZO116" s="47"/>
      <c r="TZP116" s="47"/>
      <c r="TZQ116" s="47"/>
      <c r="TZR116" s="47"/>
      <c r="TZS116" s="47"/>
      <c r="TZT116" s="47"/>
      <c r="TZU116" s="47"/>
      <c r="TZV116" s="47"/>
      <c r="TZW116" s="47"/>
      <c r="TZX116" s="47"/>
      <c r="TZY116" s="47"/>
      <c r="TZZ116" s="47"/>
      <c r="UAA116" s="47"/>
      <c r="UAB116" s="47"/>
      <c r="UAC116" s="47"/>
      <c r="UAD116" s="47"/>
      <c r="UAE116" s="47"/>
      <c r="UAF116" s="47"/>
      <c r="UAG116" s="47"/>
      <c r="UAH116" s="47"/>
      <c r="UAI116" s="47"/>
      <c r="UAJ116" s="47"/>
      <c r="UAK116" s="47"/>
      <c r="UAL116" s="47"/>
      <c r="UAM116" s="47"/>
      <c r="UAN116" s="47"/>
      <c r="UAO116" s="47"/>
      <c r="UAP116" s="47"/>
      <c r="UAQ116" s="47"/>
      <c r="UAR116" s="47"/>
      <c r="UAS116" s="47"/>
      <c r="UAT116" s="47"/>
      <c r="UAU116" s="47"/>
      <c r="UAV116" s="47"/>
      <c r="UAW116" s="47"/>
      <c r="UAX116" s="47"/>
      <c r="UAY116" s="47"/>
      <c r="UAZ116" s="47"/>
      <c r="UBA116" s="47"/>
      <c r="UBB116" s="47"/>
      <c r="UBC116" s="47"/>
      <c r="UBD116" s="47"/>
      <c r="UBE116" s="47"/>
      <c r="UBF116" s="47"/>
      <c r="UBG116" s="47"/>
      <c r="UBH116" s="47"/>
      <c r="UBI116" s="47"/>
      <c r="UBJ116" s="47"/>
      <c r="UBK116" s="47"/>
      <c r="UBL116" s="47"/>
      <c r="UBM116" s="47"/>
      <c r="UBN116" s="47"/>
      <c r="UBO116" s="47"/>
      <c r="UBP116" s="47"/>
      <c r="UBQ116" s="47"/>
      <c r="UBR116" s="47"/>
      <c r="UBS116" s="47"/>
      <c r="UBT116" s="47"/>
      <c r="UBU116" s="47"/>
      <c r="UBV116" s="47"/>
      <c r="UBW116" s="47"/>
      <c r="UBX116" s="47"/>
      <c r="UBY116" s="47"/>
      <c r="UBZ116" s="47"/>
      <c r="UCA116" s="47"/>
      <c r="UCB116" s="47"/>
      <c r="UCC116" s="47"/>
      <c r="UCD116" s="47"/>
      <c r="UCE116" s="47"/>
      <c r="UCF116" s="47"/>
      <c r="UCG116" s="47"/>
      <c r="UCH116" s="47"/>
      <c r="UCI116" s="47"/>
      <c r="UCJ116" s="47"/>
      <c r="UCK116" s="47"/>
      <c r="UCL116" s="47"/>
      <c r="UCM116" s="47"/>
      <c r="UCN116" s="47"/>
      <c r="UCO116" s="47"/>
      <c r="UCP116" s="47"/>
      <c r="UCQ116" s="47"/>
      <c r="UCR116" s="47"/>
      <c r="UCS116" s="47"/>
      <c r="UCT116" s="47"/>
      <c r="UCU116" s="47"/>
      <c r="UCV116" s="47"/>
      <c r="UCW116" s="47"/>
      <c r="UCX116" s="47"/>
      <c r="UCY116" s="47"/>
      <c r="UCZ116" s="47"/>
      <c r="UDA116" s="47"/>
      <c r="UDB116" s="47"/>
      <c r="UDC116" s="47"/>
      <c r="UDD116" s="47"/>
      <c r="UDE116" s="47"/>
      <c r="UDF116" s="47"/>
      <c r="UDG116" s="47"/>
      <c r="UDH116" s="47"/>
      <c r="UDI116" s="47"/>
      <c r="UDJ116" s="47"/>
      <c r="UDK116" s="47"/>
      <c r="UDL116" s="47"/>
      <c r="UDM116" s="47"/>
      <c r="UDN116" s="47"/>
      <c r="UDO116" s="47"/>
      <c r="UDP116" s="47"/>
      <c r="UDQ116" s="47"/>
      <c r="UDR116" s="47"/>
      <c r="UDS116" s="47"/>
      <c r="UDT116" s="47"/>
      <c r="UDU116" s="47"/>
      <c r="UDV116" s="47"/>
      <c r="UDW116" s="47"/>
      <c r="UDX116" s="47"/>
      <c r="UDY116" s="47"/>
      <c r="UDZ116" s="47"/>
      <c r="UEA116" s="47"/>
      <c r="UEB116" s="47"/>
      <c r="UEC116" s="47"/>
      <c r="UED116" s="47"/>
      <c r="UEE116" s="47"/>
      <c r="UEF116" s="47"/>
      <c r="UEG116" s="47"/>
      <c r="UEH116" s="47"/>
      <c r="UEI116" s="47"/>
      <c r="UEJ116" s="47"/>
      <c r="UEK116" s="47"/>
      <c r="UEL116" s="47"/>
      <c r="UEM116" s="47"/>
      <c r="UEN116" s="47"/>
      <c r="UEO116" s="47"/>
      <c r="UEP116" s="47"/>
      <c r="UEQ116" s="47"/>
      <c r="UER116" s="47"/>
      <c r="UES116" s="47"/>
      <c r="UET116" s="47"/>
      <c r="UEU116" s="47"/>
      <c r="UEV116" s="47"/>
      <c r="UEW116" s="47"/>
      <c r="UEX116" s="47"/>
      <c r="UEY116" s="47"/>
      <c r="UEZ116" s="47"/>
      <c r="UFA116" s="47"/>
      <c r="UFB116" s="47"/>
      <c r="UFC116" s="47"/>
      <c r="UFD116" s="47"/>
      <c r="UFE116" s="47"/>
      <c r="UFF116" s="47"/>
      <c r="UFG116" s="47"/>
      <c r="UFH116" s="47"/>
      <c r="UFI116" s="47"/>
      <c r="UFJ116" s="47"/>
      <c r="UFK116" s="47"/>
      <c r="UFL116" s="47"/>
      <c r="UFM116" s="47"/>
      <c r="UFN116" s="47"/>
      <c r="UFO116" s="47"/>
      <c r="UFP116" s="47"/>
      <c r="UFQ116" s="47"/>
      <c r="UFR116" s="47"/>
      <c r="UFS116" s="47"/>
      <c r="UFT116" s="47"/>
      <c r="UFU116" s="47"/>
      <c r="UFV116" s="47"/>
      <c r="UFW116" s="47"/>
      <c r="UFX116" s="47"/>
      <c r="UFY116" s="47"/>
      <c r="UFZ116" s="47"/>
      <c r="UGA116" s="47"/>
      <c r="UGB116" s="47"/>
      <c r="UGC116" s="47"/>
      <c r="UGD116" s="47"/>
      <c r="UGE116" s="47"/>
      <c r="UGF116" s="47"/>
      <c r="UGG116" s="47"/>
      <c r="UGH116" s="47"/>
      <c r="UGI116" s="47"/>
      <c r="UGJ116" s="47"/>
      <c r="UGK116" s="47"/>
      <c r="UGL116" s="47"/>
      <c r="UGM116" s="47"/>
      <c r="UGN116" s="47"/>
      <c r="UGO116" s="47"/>
      <c r="UGP116" s="47"/>
      <c r="UGQ116" s="47"/>
      <c r="UGR116" s="47"/>
      <c r="UGS116" s="47"/>
      <c r="UGT116" s="47"/>
      <c r="UGU116" s="47"/>
      <c r="UGV116" s="47"/>
      <c r="UGW116" s="47"/>
      <c r="UGX116" s="47"/>
      <c r="UGY116" s="47"/>
      <c r="UGZ116" s="47"/>
      <c r="UHA116" s="47"/>
      <c r="UHB116" s="47"/>
      <c r="UHC116" s="47"/>
      <c r="UHD116" s="47"/>
      <c r="UHE116" s="47"/>
      <c r="UHF116" s="47"/>
      <c r="UHG116" s="47"/>
      <c r="UHH116" s="47"/>
      <c r="UHI116" s="47"/>
      <c r="UHJ116" s="47"/>
      <c r="UHK116" s="47"/>
      <c r="UHL116" s="47"/>
      <c r="UHM116" s="47"/>
      <c r="UHN116" s="47"/>
      <c r="UHO116" s="47"/>
      <c r="UHP116" s="47"/>
      <c r="UHQ116" s="47"/>
      <c r="UHR116" s="47"/>
      <c r="UHS116" s="47"/>
      <c r="UHT116" s="47"/>
      <c r="UHU116" s="47"/>
      <c r="UHV116" s="47"/>
      <c r="UHW116" s="47"/>
      <c r="UHX116" s="47"/>
      <c r="UHY116" s="47"/>
      <c r="UHZ116" s="47"/>
      <c r="UIA116" s="47"/>
      <c r="UIB116" s="47"/>
      <c r="UIC116" s="47"/>
      <c r="UID116" s="47"/>
      <c r="UIE116" s="47"/>
      <c r="UIF116" s="47"/>
      <c r="UIG116" s="47"/>
      <c r="UIH116" s="47"/>
      <c r="UII116" s="47"/>
      <c r="UIJ116" s="47"/>
      <c r="UIK116" s="47"/>
      <c r="UIL116" s="47"/>
      <c r="UIM116" s="47"/>
      <c r="UIN116" s="47"/>
      <c r="UIO116" s="47"/>
      <c r="UIP116" s="47"/>
      <c r="UIQ116" s="47"/>
      <c r="UIR116" s="47"/>
      <c r="UIS116" s="47"/>
      <c r="UIT116" s="47"/>
      <c r="UIU116" s="47"/>
      <c r="UIV116" s="47"/>
      <c r="UIW116" s="47"/>
      <c r="UIX116" s="47"/>
      <c r="UIY116" s="47"/>
      <c r="UIZ116" s="47"/>
      <c r="UJA116" s="47"/>
      <c r="UJB116" s="47"/>
      <c r="UJC116" s="47"/>
      <c r="UJD116" s="47"/>
      <c r="UJE116" s="47"/>
      <c r="UJF116" s="47"/>
      <c r="UJG116" s="47"/>
      <c r="UJH116" s="47"/>
      <c r="UJI116" s="47"/>
      <c r="UJJ116" s="47"/>
      <c r="UJK116" s="47"/>
      <c r="UJL116" s="47"/>
      <c r="UJM116" s="47"/>
      <c r="UJN116" s="47"/>
      <c r="UJO116" s="47"/>
      <c r="UJP116" s="47"/>
      <c r="UJQ116" s="47"/>
      <c r="UJR116" s="47"/>
      <c r="UJS116" s="47"/>
      <c r="UJT116" s="47"/>
      <c r="UJU116" s="47"/>
      <c r="UJV116" s="47"/>
      <c r="UJW116" s="47"/>
      <c r="UJX116" s="47"/>
      <c r="UJY116" s="47"/>
      <c r="UJZ116" s="47"/>
      <c r="UKA116" s="47"/>
      <c r="UKB116" s="47"/>
      <c r="UKC116" s="47"/>
      <c r="UKD116" s="47"/>
      <c r="UKE116" s="47"/>
      <c r="UKF116" s="47"/>
      <c r="UKG116" s="47"/>
      <c r="UKH116" s="47"/>
      <c r="UKI116" s="47"/>
      <c r="UKJ116" s="47"/>
      <c r="UKK116" s="47"/>
      <c r="UKL116" s="47"/>
      <c r="UKM116" s="47"/>
      <c r="UKN116" s="47"/>
      <c r="UKO116" s="47"/>
      <c r="UKP116" s="47"/>
      <c r="UKQ116" s="47"/>
      <c r="UKR116" s="47"/>
      <c r="UKS116" s="47"/>
      <c r="UKT116" s="47"/>
      <c r="UKU116" s="47"/>
      <c r="UKV116" s="47"/>
      <c r="UKW116" s="47"/>
      <c r="UKX116" s="47"/>
      <c r="UKY116" s="47"/>
      <c r="UKZ116" s="47"/>
      <c r="ULA116" s="47"/>
      <c r="ULB116" s="47"/>
      <c r="ULC116" s="47"/>
      <c r="ULD116" s="47"/>
      <c r="ULE116" s="47"/>
      <c r="ULF116" s="47"/>
      <c r="ULG116" s="47"/>
      <c r="ULH116" s="47"/>
      <c r="ULI116" s="47"/>
      <c r="ULJ116" s="47"/>
      <c r="ULK116" s="47"/>
      <c r="ULL116" s="47"/>
      <c r="ULM116" s="47"/>
      <c r="ULN116" s="47"/>
      <c r="ULO116" s="47"/>
      <c r="ULP116" s="47"/>
      <c r="ULQ116" s="47"/>
      <c r="ULR116" s="47"/>
      <c r="ULS116" s="47"/>
      <c r="ULT116" s="47"/>
      <c r="ULU116" s="47"/>
      <c r="ULV116" s="47"/>
      <c r="ULW116" s="47"/>
      <c r="ULX116" s="47"/>
      <c r="ULY116" s="47"/>
      <c r="ULZ116" s="47"/>
      <c r="UMA116" s="47"/>
      <c r="UMB116" s="47"/>
      <c r="UMC116" s="47"/>
      <c r="UMD116" s="47"/>
      <c r="UME116" s="47"/>
      <c r="UMF116" s="47"/>
      <c r="UMG116" s="47"/>
      <c r="UMH116" s="47"/>
      <c r="UMI116" s="47"/>
      <c r="UMJ116" s="47"/>
      <c r="UMK116" s="47"/>
      <c r="UML116" s="47"/>
      <c r="UMM116" s="47"/>
      <c r="UMN116" s="47"/>
      <c r="UMO116" s="47"/>
      <c r="UMP116" s="47"/>
      <c r="UMQ116" s="47"/>
      <c r="UMR116" s="47"/>
      <c r="UMS116" s="47"/>
      <c r="UMT116" s="47"/>
      <c r="UMU116" s="47"/>
      <c r="UMV116" s="47"/>
      <c r="UMW116" s="47"/>
      <c r="UMX116" s="47"/>
      <c r="UMY116" s="47"/>
      <c r="UMZ116" s="47"/>
      <c r="UNA116" s="47"/>
      <c r="UNB116" s="47"/>
      <c r="UNC116" s="47"/>
      <c r="UND116" s="47"/>
      <c r="UNE116" s="47"/>
      <c r="UNF116" s="47"/>
      <c r="UNG116" s="47"/>
      <c r="UNH116" s="47"/>
      <c r="UNI116" s="47"/>
      <c r="UNJ116" s="47"/>
      <c r="UNK116" s="47"/>
      <c r="UNL116" s="47"/>
      <c r="UNM116" s="47"/>
      <c r="UNN116" s="47"/>
      <c r="UNO116" s="47"/>
      <c r="UNP116" s="47"/>
      <c r="UNQ116" s="47"/>
      <c r="UNR116" s="47"/>
      <c r="UNS116" s="47"/>
      <c r="UNT116" s="47"/>
      <c r="UNU116" s="47"/>
      <c r="UNV116" s="47"/>
      <c r="UNW116" s="47"/>
      <c r="UNX116" s="47"/>
      <c r="UNY116" s="47"/>
      <c r="UNZ116" s="47"/>
      <c r="UOA116" s="47"/>
      <c r="UOB116" s="47"/>
      <c r="UOC116" s="47"/>
      <c r="UOD116" s="47"/>
      <c r="UOE116" s="47"/>
      <c r="UOF116" s="47"/>
      <c r="UOG116" s="47"/>
      <c r="UOH116" s="47"/>
      <c r="UOI116" s="47"/>
      <c r="UOJ116" s="47"/>
      <c r="UOK116" s="47"/>
      <c r="UOL116" s="47"/>
      <c r="UOM116" s="47"/>
      <c r="UON116" s="47"/>
      <c r="UOO116" s="47"/>
      <c r="UOP116" s="47"/>
      <c r="UOQ116" s="47"/>
      <c r="UOR116" s="47"/>
      <c r="UOS116" s="47"/>
      <c r="UOT116" s="47"/>
      <c r="UOU116" s="47"/>
      <c r="UOV116" s="47"/>
      <c r="UOW116" s="47"/>
      <c r="UOX116" s="47"/>
      <c r="UOY116" s="47"/>
      <c r="UOZ116" s="47"/>
      <c r="UPA116" s="47"/>
      <c r="UPB116" s="47"/>
      <c r="UPC116" s="47"/>
      <c r="UPD116" s="47"/>
      <c r="UPE116" s="47"/>
      <c r="UPF116" s="47"/>
      <c r="UPG116" s="47"/>
      <c r="UPH116" s="47"/>
      <c r="UPI116" s="47"/>
      <c r="UPJ116" s="47"/>
      <c r="UPK116" s="47"/>
      <c r="UPL116" s="47"/>
      <c r="UPM116" s="47"/>
      <c r="UPN116" s="47"/>
      <c r="UPO116" s="47"/>
      <c r="UPP116" s="47"/>
      <c r="UPQ116" s="47"/>
      <c r="UPR116" s="47"/>
      <c r="UPS116" s="47"/>
      <c r="UPT116" s="47"/>
      <c r="UPU116" s="47"/>
      <c r="UPV116" s="47"/>
      <c r="UPW116" s="47"/>
      <c r="UPX116" s="47"/>
      <c r="UPY116" s="47"/>
      <c r="UPZ116" s="47"/>
      <c r="UQA116" s="47"/>
      <c r="UQB116" s="47"/>
      <c r="UQC116" s="47"/>
      <c r="UQD116" s="47"/>
      <c r="UQE116" s="47"/>
      <c r="UQF116" s="47"/>
      <c r="UQG116" s="47"/>
      <c r="UQH116" s="47"/>
      <c r="UQI116" s="47"/>
      <c r="UQJ116" s="47"/>
      <c r="UQK116" s="47"/>
      <c r="UQL116" s="47"/>
      <c r="UQM116" s="47"/>
      <c r="UQN116" s="47"/>
      <c r="UQO116" s="47"/>
      <c r="UQP116" s="47"/>
      <c r="UQQ116" s="47"/>
      <c r="UQR116" s="47"/>
      <c r="UQS116" s="47"/>
      <c r="UQT116" s="47"/>
      <c r="UQU116" s="47"/>
      <c r="UQV116" s="47"/>
      <c r="UQW116" s="47"/>
      <c r="UQX116" s="47"/>
      <c r="UQY116" s="47"/>
      <c r="UQZ116" s="47"/>
      <c r="URA116" s="47"/>
      <c r="URB116" s="47"/>
      <c r="URC116" s="47"/>
      <c r="URD116" s="47"/>
      <c r="URE116" s="47"/>
      <c r="URF116" s="47"/>
      <c r="URG116" s="47"/>
      <c r="URH116" s="47"/>
      <c r="URI116" s="47"/>
      <c r="URJ116" s="47"/>
      <c r="URK116" s="47"/>
      <c r="URL116" s="47"/>
      <c r="URM116" s="47"/>
      <c r="URN116" s="47"/>
      <c r="URO116" s="47"/>
      <c r="URP116" s="47"/>
      <c r="URQ116" s="47"/>
      <c r="URR116" s="47"/>
      <c r="URS116" s="47"/>
      <c r="URT116" s="47"/>
      <c r="URU116" s="47"/>
      <c r="URV116" s="47"/>
      <c r="URW116" s="47"/>
      <c r="URX116" s="47"/>
      <c r="URY116" s="47"/>
      <c r="URZ116" s="47"/>
      <c r="USA116" s="47"/>
      <c r="USB116" s="47"/>
      <c r="USC116" s="47"/>
      <c r="USD116" s="47"/>
      <c r="USE116" s="47"/>
      <c r="USF116" s="47"/>
      <c r="USG116" s="47"/>
      <c r="USH116" s="47"/>
      <c r="USI116" s="47"/>
      <c r="USJ116" s="47"/>
      <c r="USK116" s="47"/>
      <c r="USL116" s="47"/>
      <c r="USM116" s="47"/>
      <c r="USN116" s="47"/>
      <c r="USO116" s="47"/>
      <c r="USP116" s="47"/>
      <c r="USQ116" s="47"/>
      <c r="USR116" s="47"/>
      <c r="USS116" s="47"/>
      <c r="UST116" s="47"/>
      <c r="USU116" s="47"/>
      <c r="USV116" s="47"/>
      <c r="USW116" s="47"/>
      <c r="USX116" s="47"/>
      <c r="USY116" s="47"/>
      <c r="USZ116" s="47"/>
      <c r="UTA116" s="47"/>
      <c r="UTB116" s="47"/>
      <c r="UTC116" s="47"/>
      <c r="UTD116" s="47"/>
      <c r="UTE116" s="47"/>
      <c r="UTF116" s="47"/>
      <c r="UTG116" s="47"/>
      <c r="UTH116" s="47"/>
      <c r="UTI116" s="47"/>
      <c r="UTJ116" s="47"/>
      <c r="UTK116" s="47"/>
      <c r="UTL116" s="47"/>
      <c r="UTM116" s="47"/>
      <c r="UTN116" s="47"/>
      <c r="UTO116" s="47"/>
      <c r="UTP116" s="47"/>
      <c r="UTQ116" s="47"/>
      <c r="UTR116" s="47"/>
      <c r="UTS116" s="47"/>
      <c r="UTT116" s="47"/>
      <c r="UTU116" s="47"/>
      <c r="UTV116" s="47"/>
      <c r="UTW116" s="47"/>
      <c r="UTX116" s="47"/>
      <c r="UTY116" s="47"/>
      <c r="UTZ116" s="47"/>
      <c r="UUA116" s="47"/>
      <c r="UUB116" s="47"/>
      <c r="UUC116" s="47"/>
      <c r="UUD116" s="47"/>
      <c r="UUE116" s="47"/>
      <c r="UUF116" s="47"/>
      <c r="UUG116" s="47"/>
      <c r="UUH116" s="47"/>
      <c r="UUI116" s="47"/>
      <c r="UUJ116" s="47"/>
      <c r="UUK116" s="47"/>
      <c r="UUL116" s="47"/>
      <c r="UUM116" s="47"/>
      <c r="UUN116" s="47"/>
      <c r="UUO116" s="47"/>
      <c r="UUP116" s="47"/>
      <c r="UUQ116" s="47"/>
      <c r="UUR116" s="47"/>
      <c r="UUS116" s="47"/>
      <c r="UUT116" s="47"/>
      <c r="UUU116" s="47"/>
      <c r="UUV116" s="47"/>
      <c r="UUW116" s="47"/>
      <c r="UUX116" s="47"/>
      <c r="UUY116" s="47"/>
      <c r="UUZ116" s="47"/>
      <c r="UVA116" s="47"/>
      <c r="UVB116" s="47"/>
      <c r="UVC116" s="47"/>
      <c r="UVD116" s="47"/>
      <c r="UVE116" s="47"/>
      <c r="UVF116" s="47"/>
      <c r="UVG116" s="47"/>
      <c r="UVH116" s="47"/>
      <c r="UVI116" s="47"/>
      <c r="UVJ116" s="47"/>
      <c r="UVK116" s="47"/>
      <c r="UVL116" s="47"/>
      <c r="UVM116" s="47"/>
      <c r="UVN116" s="47"/>
      <c r="UVO116" s="47"/>
      <c r="UVP116" s="47"/>
      <c r="UVQ116" s="47"/>
      <c r="UVR116" s="47"/>
      <c r="UVS116" s="47"/>
      <c r="UVT116" s="47"/>
      <c r="UVU116" s="47"/>
      <c r="UVV116" s="47"/>
      <c r="UVW116" s="47"/>
      <c r="UVX116" s="47"/>
      <c r="UVY116" s="47"/>
      <c r="UVZ116" s="47"/>
      <c r="UWA116" s="47"/>
      <c r="UWB116" s="47"/>
      <c r="UWC116" s="47"/>
      <c r="UWD116" s="47"/>
      <c r="UWE116" s="47"/>
      <c r="UWF116" s="47"/>
      <c r="UWG116" s="47"/>
      <c r="UWH116" s="47"/>
      <c r="UWI116" s="47"/>
      <c r="UWJ116" s="47"/>
      <c r="UWK116" s="47"/>
      <c r="UWL116" s="47"/>
      <c r="UWM116" s="47"/>
      <c r="UWN116" s="47"/>
      <c r="UWO116" s="47"/>
      <c r="UWP116" s="47"/>
      <c r="UWQ116" s="47"/>
      <c r="UWR116" s="47"/>
      <c r="UWS116" s="47"/>
      <c r="UWT116" s="47"/>
      <c r="UWU116" s="47"/>
      <c r="UWV116" s="47"/>
      <c r="UWW116" s="47"/>
      <c r="UWX116" s="47"/>
      <c r="UWY116" s="47"/>
      <c r="UWZ116" s="47"/>
      <c r="UXA116" s="47"/>
      <c r="UXB116" s="47"/>
      <c r="UXC116" s="47"/>
      <c r="UXD116" s="47"/>
      <c r="UXE116" s="47"/>
      <c r="UXF116" s="47"/>
      <c r="UXG116" s="47"/>
      <c r="UXH116" s="47"/>
      <c r="UXI116" s="47"/>
      <c r="UXJ116" s="47"/>
      <c r="UXK116" s="47"/>
      <c r="UXL116" s="47"/>
      <c r="UXM116" s="47"/>
      <c r="UXN116" s="47"/>
      <c r="UXO116" s="47"/>
      <c r="UXP116" s="47"/>
      <c r="UXQ116" s="47"/>
      <c r="UXR116" s="47"/>
      <c r="UXS116" s="47"/>
      <c r="UXT116" s="47"/>
      <c r="UXU116" s="47"/>
      <c r="UXV116" s="47"/>
      <c r="UXW116" s="47"/>
      <c r="UXX116" s="47"/>
      <c r="UXY116" s="47"/>
      <c r="UXZ116" s="47"/>
      <c r="UYA116" s="47"/>
      <c r="UYB116" s="47"/>
      <c r="UYC116" s="47"/>
      <c r="UYD116" s="47"/>
      <c r="UYE116" s="47"/>
      <c r="UYF116" s="47"/>
      <c r="UYG116" s="47"/>
      <c r="UYH116" s="47"/>
      <c r="UYI116" s="47"/>
      <c r="UYJ116" s="47"/>
      <c r="UYK116" s="47"/>
      <c r="UYL116" s="47"/>
      <c r="UYM116" s="47"/>
      <c r="UYN116" s="47"/>
      <c r="UYO116" s="47"/>
      <c r="UYP116" s="47"/>
      <c r="UYQ116" s="47"/>
      <c r="UYR116" s="47"/>
      <c r="UYS116" s="47"/>
      <c r="UYT116" s="47"/>
      <c r="UYU116" s="47"/>
      <c r="UYV116" s="47"/>
      <c r="UYW116" s="47"/>
      <c r="UYX116" s="47"/>
      <c r="UYY116" s="47"/>
      <c r="UYZ116" s="47"/>
      <c r="UZA116" s="47"/>
      <c r="UZB116" s="47"/>
      <c r="UZC116" s="47"/>
      <c r="UZD116" s="47"/>
      <c r="UZE116" s="47"/>
      <c r="UZF116" s="47"/>
      <c r="UZG116" s="47"/>
      <c r="UZH116" s="47"/>
      <c r="UZI116" s="47"/>
      <c r="UZJ116" s="47"/>
      <c r="UZK116" s="47"/>
      <c r="UZL116" s="47"/>
      <c r="UZM116" s="47"/>
      <c r="UZN116" s="47"/>
      <c r="UZO116" s="47"/>
      <c r="UZP116" s="47"/>
      <c r="UZQ116" s="47"/>
      <c r="UZR116" s="47"/>
      <c r="UZS116" s="47"/>
      <c r="UZT116" s="47"/>
      <c r="UZU116" s="47"/>
      <c r="UZV116" s="47"/>
      <c r="UZW116" s="47"/>
      <c r="UZX116" s="47"/>
      <c r="UZY116" s="47"/>
      <c r="UZZ116" s="47"/>
      <c r="VAA116" s="47"/>
      <c r="VAB116" s="47"/>
      <c r="VAC116" s="47"/>
      <c r="VAD116" s="47"/>
      <c r="VAE116" s="47"/>
      <c r="VAF116" s="47"/>
      <c r="VAG116" s="47"/>
      <c r="VAH116" s="47"/>
      <c r="VAI116" s="47"/>
      <c r="VAJ116" s="47"/>
      <c r="VAK116" s="47"/>
      <c r="VAL116" s="47"/>
      <c r="VAM116" s="47"/>
      <c r="VAN116" s="47"/>
      <c r="VAO116" s="47"/>
      <c r="VAP116" s="47"/>
      <c r="VAQ116" s="47"/>
      <c r="VAR116" s="47"/>
      <c r="VAS116" s="47"/>
      <c r="VAT116" s="47"/>
      <c r="VAU116" s="47"/>
      <c r="VAV116" s="47"/>
      <c r="VAW116" s="47"/>
      <c r="VAX116" s="47"/>
      <c r="VAY116" s="47"/>
      <c r="VAZ116" s="47"/>
      <c r="VBA116" s="47"/>
      <c r="VBB116" s="47"/>
      <c r="VBC116" s="47"/>
      <c r="VBD116" s="47"/>
      <c r="VBE116" s="47"/>
      <c r="VBF116" s="47"/>
      <c r="VBG116" s="47"/>
      <c r="VBH116" s="47"/>
      <c r="VBI116" s="47"/>
      <c r="VBJ116" s="47"/>
      <c r="VBK116" s="47"/>
      <c r="VBL116" s="47"/>
      <c r="VBM116" s="47"/>
      <c r="VBN116" s="47"/>
      <c r="VBO116" s="47"/>
      <c r="VBP116" s="47"/>
      <c r="VBQ116" s="47"/>
      <c r="VBR116" s="47"/>
      <c r="VBS116" s="47"/>
      <c r="VBT116" s="47"/>
      <c r="VBU116" s="47"/>
      <c r="VBV116" s="47"/>
      <c r="VBW116" s="47"/>
      <c r="VBX116" s="47"/>
      <c r="VBY116" s="47"/>
      <c r="VBZ116" s="47"/>
      <c r="VCA116" s="47"/>
      <c r="VCB116" s="47"/>
      <c r="VCC116" s="47"/>
      <c r="VCD116" s="47"/>
      <c r="VCE116" s="47"/>
      <c r="VCF116" s="47"/>
      <c r="VCG116" s="47"/>
      <c r="VCH116" s="47"/>
      <c r="VCI116" s="47"/>
      <c r="VCJ116" s="47"/>
      <c r="VCK116" s="47"/>
      <c r="VCL116" s="47"/>
      <c r="VCM116" s="47"/>
      <c r="VCN116" s="47"/>
      <c r="VCO116" s="47"/>
      <c r="VCP116" s="47"/>
      <c r="VCQ116" s="47"/>
      <c r="VCR116" s="47"/>
      <c r="VCS116" s="47"/>
      <c r="VCT116" s="47"/>
      <c r="VCU116" s="47"/>
      <c r="VCV116" s="47"/>
      <c r="VCW116" s="47"/>
      <c r="VCX116" s="47"/>
      <c r="VCY116" s="47"/>
      <c r="VCZ116" s="47"/>
      <c r="VDA116" s="47"/>
      <c r="VDB116" s="47"/>
      <c r="VDC116" s="47"/>
      <c r="VDD116" s="47"/>
      <c r="VDE116" s="47"/>
      <c r="VDF116" s="47"/>
      <c r="VDG116" s="47"/>
      <c r="VDH116" s="47"/>
      <c r="VDI116" s="47"/>
      <c r="VDJ116" s="47"/>
      <c r="VDK116" s="47"/>
      <c r="VDL116" s="47"/>
      <c r="VDM116" s="47"/>
      <c r="VDN116" s="47"/>
      <c r="VDO116" s="47"/>
      <c r="VDP116" s="47"/>
      <c r="VDQ116" s="47"/>
      <c r="VDR116" s="47"/>
      <c r="VDS116" s="47"/>
      <c r="VDT116" s="47"/>
      <c r="VDU116" s="47"/>
      <c r="VDV116" s="47"/>
      <c r="VDW116" s="47"/>
      <c r="VDX116" s="47"/>
      <c r="VDY116" s="47"/>
      <c r="VDZ116" s="47"/>
      <c r="VEA116" s="47"/>
      <c r="VEB116" s="47"/>
      <c r="VEC116" s="47"/>
      <c r="VED116" s="47"/>
      <c r="VEE116" s="47"/>
      <c r="VEF116" s="47"/>
      <c r="VEG116" s="47"/>
      <c r="VEH116" s="47"/>
      <c r="VEI116" s="47"/>
      <c r="VEJ116" s="47"/>
      <c r="VEK116" s="47"/>
      <c r="VEL116" s="47"/>
      <c r="VEM116" s="47"/>
      <c r="VEN116" s="47"/>
      <c r="VEO116" s="47"/>
      <c r="VEP116" s="47"/>
      <c r="VEQ116" s="47"/>
      <c r="VER116" s="47"/>
      <c r="VES116" s="47"/>
      <c r="VET116" s="47"/>
      <c r="VEU116" s="47"/>
      <c r="VEV116" s="47"/>
      <c r="VEW116" s="47"/>
      <c r="VEX116" s="47"/>
      <c r="VEY116" s="47"/>
      <c r="VEZ116" s="47"/>
      <c r="VFA116" s="47"/>
      <c r="VFB116" s="47"/>
      <c r="VFC116" s="47"/>
      <c r="VFD116" s="47"/>
      <c r="VFE116" s="47"/>
      <c r="VFF116" s="47"/>
      <c r="VFG116" s="47"/>
      <c r="VFH116" s="47"/>
      <c r="VFI116" s="47"/>
      <c r="VFJ116" s="47"/>
      <c r="VFK116" s="47"/>
      <c r="VFL116" s="47"/>
      <c r="VFM116" s="47"/>
      <c r="VFN116" s="47"/>
      <c r="VFO116" s="47"/>
      <c r="VFP116" s="47"/>
      <c r="VFQ116" s="47"/>
      <c r="VFR116" s="47"/>
      <c r="VFS116" s="47"/>
      <c r="VFT116" s="47"/>
      <c r="VFU116" s="47"/>
      <c r="VFV116" s="47"/>
      <c r="VFW116" s="47"/>
      <c r="VFX116" s="47"/>
      <c r="VFY116" s="47"/>
      <c r="VFZ116" s="47"/>
      <c r="VGA116" s="47"/>
      <c r="VGB116" s="47"/>
      <c r="VGC116" s="47"/>
      <c r="VGD116" s="47"/>
      <c r="VGE116" s="47"/>
      <c r="VGF116" s="47"/>
      <c r="VGG116" s="47"/>
      <c r="VGH116" s="47"/>
      <c r="VGI116" s="47"/>
      <c r="VGJ116" s="47"/>
      <c r="VGK116" s="47"/>
      <c r="VGL116" s="47"/>
      <c r="VGM116" s="47"/>
      <c r="VGN116" s="47"/>
      <c r="VGO116" s="47"/>
      <c r="VGP116" s="47"/>
      <c r="VGQ116" s="47"/>
      <c r="VGR116" s="47"/>
      <c r="VGS116" s="47"/>
      <c r="VGT116" s="47"/>
      <c r="VGU116" s="47"/>
      <c r="VGV116" s="47"/>
      <c r="VGW116" s="47"/>
      <c r="VGX116" s="47"/>
      <c r="VGY116" s="47"/>
      <c r="VGZ116" s="47"/>
      <c r="VHA116" s="47"/>
      <c r="VHB116" s="47"/>
      <c r="VHC116" s="47"/>
      <c r="VHD116" s="47"/>
      <c r="VHE116" s="47"/>
      <c r="VHF116" s="47"/>
      <c r="VHG116" s="47"/>
      <c r="VHH116" s="47"/>
      <c r="VHI116" s="47"/>
      <c r="VHJ116" s="47"/>
      <c r="VHK116" s="47"/>
      <c r="VHL116" s="47"/>
      <c r="VHM116" s="47"/>
      <c r="VHN116" s="47"/>
      <c r="VHO116" s="47"/>
      <c r="VHP116" s="47"/>
      <c r="VHQ116" s="47"/>
      <c r="VHR116" s="47"/>
      <c r="VHS116" s="47"/>
      <c r="VHT116" s="47"/>
      <c r="VHU116" s="47"/>
      <c r="VHV116" s="47"/>
      <c r="VHW116" s="47"/>
      <c r="VHX116" s="47"/>
      <c r="VHY116" s="47"/>
      <c r="VHZ116" s="47"/>
      <c r="VIA116" s="47"/>
      <c r="VIB116" s="47"/>
      <c r="VIC116" s="47"/>
      <c r="VID116" s="47"/>
      <c r="VIE116" s="47"/>
      <c r="VIF116" s="47"/>
      <c r="VIG116" s="47"/>
      <c r="VIH116" s="47"/>
      <c r="VII116" s="47"/>
      <c r="VIJ116" s="47"/>
      <c r="VIK116" s="47"/>
      <c r="VIL116" s="47"/>
      <c r="VIM116" s="47"/>
      <c r="VIN116" s="47"/>
      <c r="VIO116" s="47"/>
      <c r="VIP116" s="47"/>
      <c r="VIQ116" s="47"/>
      <c r="VIR116" s="47"/>
      <c r="VIS116" s="47"/>
      <c r="VIT116" s="47"/>
      <c r="VIU116" s="47"/>
      <c r="VIV116" s="47"/>
      <c r="VIW116" s="47"/>
      <c r="VIX116" s="47"/>
      <c r="VIY116" s="47"/>
      <c r="VIZ116" s="47"/>
      <c r="VJA116" s="47"/>
      <c r="VJB116" s="47"/>
      <c r="VJC116" s="47"/>
      <c r="VJD116" s="47"/>
      <c r="VJE116" s="47"/>
      <c r="VJF116" s="47"/>
      <c r="VJG116" s="47"/>
      <c r="VJH116" s="47"/>
      <c r="VJI116" s="47"/>
      <c r="VJJ116" s="47"/>
      <c r="VJK116" s="47"/>
      <c r="VJL116" s="47"/>
      <c r="VJM116" s="47"/>
      <c r="VJN116" s="47"/>
      <c r="VJO116" s="47"/>
      <c r="VJP116" s="47"/>
      <c r="VJQ116" s="47"/>
      <c r="VJR116" s="47"/>
      <c r="VJS116" s="47"/>
      <c r="VJT116" s="47"/>
      <c r="VJU116" s="47"/>
      <c r="VJV116" s="47"/>
      <c r="VJW116" s="47"/>
      <c r="VJX116" s="47"/>
      <c r="VJY116" s="47"/>
      <c r="VJZ116" s="47"/>
      <c r="VKA116" s="47"/>
      <c r="VKB116" s="47"/>
      <c r="VKC116" s="47"/>
      <c r="VKD116" s="47"/>
      <c r="VKE116" s="47"/>
      <c r="VKF116" s="47"/>
      <c r="VKG116" s="47"/>
      <c r="VKH116" s="47"/>
      <c r="VKI116" s="47"/>
      <c r="VKJ116" s="47"/>
      <c r="VKK116" s="47"/>
      <c r="VKL116" s="47"/>
      <c r="VKM116" s="47"/>
      <c r="VKN116" s="47"/>
      <c r="VKO116" s="47"/>
      <c r="VKP116" s="47"/>
      <c r="VKQ116" s="47"/>
      <c r="VKR116" s="47"/>
      <c r="VKS116" s="47"/>
      <c r="VKT116" s="47"/>
      <c r="VKU116" s="47"/>
      <c r="VKV116" s="47"/>
      <c r="VKW116" s="47"/>
      <c r="VKX116" s="47"/>
      <c r="VKY116" s="47"/>
      <c r="VKZ116" s="47"/>
      <c r="VLA116" s="47"/>
      <c r="VLB116" s="47"/>
      <c r="VLC116" s="47"/>
      <c r="VLD116" s="47"/>
      <c r="VLE116" s="47"/>
      <c r="VLF116" s="47"/>
      <c r="VLG116" s="47"/>
      <c r="VLH116" s="47"/>
      <c r="VLI116" s="47"/>
      <c r="VLJ116" s="47"/>
      <c r="VLK116" s="47"/>
      <c r="VLL116" s="47"/>
      <c r="VLM116" s="47"/>
      <c r="VLN116" s="47"/>
      <c r="VLO116" s="47"/>
      <c r="VLP116" s="47"/>
      <c r="VLQ116" s="47"/>
      <c r="VLR116" s="47"/>
      <c r="VLS116" s="47"/>
      <c r="VLT116" s="47"/>
      <c r="VLU116" s="47"/>
      <c r="VLV116" s="47"/>
      <c r="VLW116" s="47"/>
      <c r="VLX116" s="47"/>
      <c r="VLY116" s="47"/>
      <c r="VLZ116" s="47"/>
      <c r="VMA116" s="47"/>
      <c r="VMB116" s="47"/>
      <c r="VMC116" s="47"/>
      <c r="VMD116" s="47"/>
      <c r="VME116" s="47"/>
      <c r="VMF116" s="47"/>
      <c r="VMG116" s="47"/>
      <c r="VMH116" s="47"/>
      <c r="VMI116" s="47"/>
      <c r="VMJ116" s="47"/>
      <c r="VMK116" s="47"/>
      <c r="VML116" s="47"/>
      <c r="VMM116" s="47"/>
      <c r="VMN116" s="47"/>
      <c r="VMO116" s="47"/>
      <c r="VMP116" s="47"/>
      <c r="VMQ116" s="47"/>
      <c r="VMR116" s="47"/>
      <c r="VMS116" s="47"/>
      <c r="VMT116" s="47"/>
      <c r="VMU116" s="47"/>
      <c r="VMV116" s="47"/>
      <c r="VMW116" s="47"/>
      <c r="VMX116" s="47"/>
      <c r="VMY116" s="47"/>
      <c r="VMZ116" s="47"/>
      <c r="VNA116" s="47"/>
      <c r="VNB116" s="47"/>
      <c r="VNC116" s="47"/>
      <c r="VND116" s="47"/>
      <c r="VNE116" s="47"/>
      <c r="VNF116" s="47"/>
      <c r="VNG116" s="47"/>
      <c r="VNH116" s="47"/>
      <c r="VNI116" s="47"/>
      <c r="VNJ116" s="47"/>
      <c r="VNK116" s="47"/>
      <c r="VNL116" s="47"/>
      <c r="VNM116" s="47"/>
      <c r="VNN116" s="47"/>
      <c r="VNO116" s="47"/>
      <c r="VNP116" s="47"/>
      <c r="VNQ116" s="47"/>
      <c r="VNR116" s="47"/>
      <c r="VNS116" s="47"/>
      <c r="VNT116" s="47"/>
      <c r="VNU116" s="47"/>
      <c r="VNV116" s="47"/>
      <c r="VNW116" s="47"/>
      <c r="VNX116" s="47"/>
      <c r="VNY116" s="47"/>
      <c r="VNZ116" s="47"/>
      <c r="VOA116" s="47"/>
      <c r="VOB116" s="47"/>
      <c r="VOC116" s="47"/>
      <c r="VOD116" s="47"/>
      <c r="VOE116" s="47"/>
      <c r="VOF116" s="47"/>
      <c r="VOG116" s="47"/>
      <c r="VOH116" s="47"/>
      <c r="VOI116" s="47"/>
      <c r="VOJ116" s="47"/>
      <c r="VOK116" s="47"/>
      <c r="VOL116" s="47"/>
      <c r="VOM116" s="47"/>
      <c r="VON116" s="47"/>
      <c r="VOO116" s="47"/>
      <c r="VOP116" s="47"/>
      <c r="VOQ116" s="47"/>
      <c r="VOR116" s="47"/>
      <c r="VOS116" s="47"/>
      <c r="VOT116" s="47"/>
      <c r="VOU116" s="47"/>
      <c r="VOV116" s="47"/>
      <c r="VOW116" s="47"/>
      <c r="VOX116" s="47"/>
      <c r="VOY116" s="47"/>
      <c r="VOZ116" s="47"/>
      <c r="VPA116" s="47"/>
      <c r="VPB116" s="47"/>
      <c r="VPC116" s="47"/>
      <c r="VPD116" s="47"/>
      <c r="VPE116" s="47"/>
      <c r="VPF116" s="47"/>
      <c r="VPG116" s="47"/>
      <c r="VPH116" s="47"/>
      <c r="VPI116" s="47"/>
      <c r="VPJ116" s="47"/>
      <c r="VPK116" s="47"/>
      <c r="VPL116" s="47"/>
      <c r="VPM116" s="47"/>
      <c r="VPN116" s="47"/>
      <c r="VPO116" s="47"/>
      <c r="VPP116" s="47"/>
      <c r="VPQ116" s="47"/>
      <c r="VPR116" s="47"/>
      <c r="VPS116" s="47"/>
      <c r="VPT116" s="47"/>
      <c r="VPU116" s="47"/>
      <c r="VPV116" s="47"/>
      <c r="VPW116" s="47"/>
      <c r="VPX116" s="47"/>
      <c r="VPY116" s="47"/>
      <c r="VPZ116" s="47"/>
      <c r="VQA116" s="47"/>
      <c r="VQB116" s="47"/>
      <c r="VQC116" s="47"/>
      <c r="VQD116" s="47"/>
      <c r="VQE116" s="47"/>
      <c r="VQF116" s="47"/>
      <c r="VQG116" s="47"/>
      <c r="VQH116" s="47"/>
      <c r="VQI116" s="47"/>
      <c r="VQJ116" s="47"/>
      <c r="VQK116" s="47"/>
      <c r="VQL116" s="47"/>
      <c r="VQM116" s="47"/>
      <c r="VQN116" s="47"/>
      <c r="VQO116" s="47"/>
      <c r="VQP116" s="47"/>
      <c r="VQQ116" s="47"/>
      <c r="VQR116" s="47"/>
      <c r="VQS116" s="47"/>
      <c r="VQT116" s="47"/>
      <c r="VQU116" s="47"/>
      <c r="VQV116" s="47"/>
      <c r="VQW116" s="47"/>
      <c r="VQX116" s="47"/>
      <c r="VQY116" s="47"/>
      <c r="VQZ116" s="47"/>
      <c r="VRA116" s="47"/>
      <c r="VRB116" s="47"/>
      <c r="VRC116" s="47"/>
      <c r="VRD116" s="47"/>
      <c r="VRE116" s="47"/>
      <c r="VRF116" s="47"/>
      <c r="VRG116" s="47"/>
      <c r="VRH116" s="47"/>
      <c r="VRI116" s="47"/>
      <c r="VRJ116" s="47"/>
      <c r="VRK116" s="47"/>
      <c r="VRL116" s="47"/>
      <c r="VRM116" s="47"/>
      <c r="VRN116" s="47"/>
      <c r="VRO116" s="47"/>
      <c r="VRP116" s="47"/>
      <c r="VRQ116" s="47"/>
      <c r="VRR116" s="47"/>
      <c r="VRS116" s="47"/>
      <c r="VRT116" s="47"/>
      <c r="VRU116" s="47"/>
      <c r="VRV116" s="47"/>
      <c r="VRW116" s="47"/>
      <c r="VRX116" s="47"/>
      <c r="VRY116" s="47"/>
      <c r="VRZ116" s="47"/>
      <c r="VSA116" s="47"/>
      <c r="VSB116" s="47"/>
      <c r="VSC116" s="47"/>
      <c r="VSD116" s="47"/>
      <c r="VSE116" s="47"/>
      <c r="VSF116" s="47"/>
      <c r="VSG116" s="47"/>
      <c r="VSH116" s="47"/>
      <c r="VSI116" s="47"/>
      <c r="VSJ116" s="47"/>
      <c r="VSK116" s="47"/>
      <c r="VSL116" s="47"/>
      <c r="VSM116" s="47"/>
      <c r="VSN116" s="47"/>
      <c r="VSO116" s="47"/>
      <c r="VSP116" s="47"/>
      <c r="VSQ116" s="47"/>
      <c r="VSR116" s="47"/>
      <c r="VSS116" s="47"/>
      <c r="VST116" s="47"/>
      <c r="VSU116" s="47"/>
      <c r="VSV116" s="47"/>
      <c r="VSW116" s="47"/>
      <c r="VSX116" s="47"/>
      <c r="VSY116" s="47"/>
      <c r="VSZ116" s="47"/>
      <c r="VTA116" s="47"/>
      <c r="VTB116" s="47"/>
      <c r="VTC116" s="47"/>
      <c r="VTD116" s="47"/>
      <c r="VTE116" s="47"/>
      <c r="VTF116" s="47"/>
      <c r="VTG116" s="47"/>
      <c r="VTH116" s="47"/>
      <c r="VTI116" s="47"/>
      <c r="VTJ116" s="47"/>
      <c r="VTK116" s="47"/>
      <c r="VTL116" s="47"/>
      <c r="VTM116" s="47"/>
      <c r="VTN116" s="47"/>
      <c r="VTO116" s="47"/>
      <c r="VTP116" s="47"/>
      <c r="VTQ116" s="47"/>
      <c r="VTR116" s="47"/>
      <c r="VTS116" s="47"/>
      <c r="VTT116" s="47"/>
      <c r="VTU116" s="47"/>
      <c r="VTV116" s="47"/>
      <c r="VTW116" s="47"/>
      <c r="VTX116" s="47"/>
      <c r="VTY116" s="47"/>
      <c r="VTZ116" s="47"/>
      <c r="VUA116" s="47"/>
      <c r="VUB116" s="47"/>
      <c r="VUC116" s="47"/>
      <c r="VUD116" s="47"/>
      <c r="VUE116" s="47"/>
      <c r="VUF116" s="47"/>
      <c r="VUG116" s="47"/>
      <c r="VUH116" s="47"/>
      <c r="VUI116" s="47"/>
      <c r="VUJ116" s="47"/>
      <c r="VUK116" s="47"/>
      <c r="VUL116" s="47"/>
      <c r="VUM116" s="47"/>
      <c r="VUN116" s="47"/>
      <c r="VUO116" s="47"/>
      <c r="VUP116" s="47"/>
      <c r="VUQ116" s="47"/>
      <c r="VUR116" s="47"/>
      <c r="VUS116" s="47"/>
      <c r="VUT116" s="47"/>
      <c r="VUU116" s="47"/>
      <c r="VUV116" s="47"/>
      <c r="VUW116" s="47"/>
      <c r="VUX116" s="47"/>
      <c r="VUY116" s="47"/>
      <c r="VUZ116" s="47"/>
      <c r="VVA116" s="47"/>
      <c r="VVB116" s="47"/>
      <c r="VVC116" s="47"/>
      <c r="VVD116" s="47"/>
      <c r="VVE116" s="47"/>
      <c r="VVF116" s="47"/>
      <c r="VVG116" s="47"/>
      <c r="VVH116" s="47"/>
      <c r="VVI116" s="47"/>
      <c r="VVJ116" s="47"/>
      <c r="VVK116" s="47"/>
      <c r="VVL116" s="47"/>
      <c r="VVM116" s="47"/>
      <c r="VVN116" s="47"/>
      <c r="VVO116" s="47"/>
      <c r="VVP116" s="47"/>
      <c r="VVQ116" s="47"/>
      <c r="VVR116" s="47"/>
      <c r="VVS116" s="47"/>
      <c r="VVT116" s="47"/>
      <c r="VVU116" s="47"/>
      <c r="VVV116" s="47"/>
      <c r="VVW116" s="47"/>
      <c r="VVX116" s="47"/>
      <c r="VVY116" s="47"/>
      <c r="VVZ116" s="47"/>
      <c r="VWA116" s="47"/>
      <c r="VWB116" s="47"/>
      <c r="VWC116" s="47"/>
      <c r="VWD116" s="47"/>
      <c r="VWE116" s="47"/>
      <c r="VWF116" s="47"/>
      <c r="VWG116" s="47"/>
      <c r="VWH116" s="47"/>
      <c r="VWI116" s="47"/>
      <c r="VWJ116" s="47"/>
      <c r="VWK116" s="47"/>
      <c r="VWL116" s="47"/>
      <c r="VWM116" s="47"/>
      <c r="VWN116" s="47"/>
      <c r="VWO116" s="47"/>
      <c r="VWP116" s="47"/>
      <c r="VWQ116" s="47"/>
      <c r="VWR116" s="47"/>
      <c r="VWS116" s="47"/>
      <c r="VWT116" s="47"/>
      <c r="VWU116" s="47"/>
      <c r="VWV116" s="47"/>
      <c r="VWW116" s="47"/>
      <c r="VWX116" s="47"/>
      <c r="VWY116" s="47"/>
      <c r="VWZ116" s="47"/>
      <c r="VXA116" s="47"/>
      <c r="VXB116" s="47"/>
      <c r="VXC116" s="47"/>
      <c r="VXD116" s="47"/>
      <c r="VXE116" s="47"/>
      <c r="VXF116" s="47"/>
      <c r="VXG116" s="47"/>
      <c r="VXH116" s="47"/>
      <c r="VXI116" s="47"/>
      <c r="VXJ116" s="47"/>
      <c r="VXK116" s="47"/>
      <c r="VXL116" s="47"/>
      <c r="VXM116" s="47"/>
      <c r="VXN116" s="47"/>
      <c r="VXO116" s="47"/>
      <c r="VXP116" s="47"/>
      <c r="VXQ116" s="47"/>
      <c r="VXR116" s="47"/>
      <c r="VXS116" s="47"/>
      <c r="VXT116" s="47"/>
      <c r="VXU116" s="47"/>
      <c r="VXV116" s="47"/>
      <c r="VXW116" s="47"/>
      <c r="VXX116" s="47"/>
      <c r="VXY116" s="47"/>
      <c r="VXZ116" s="47"/>
      <c r="VYA116" s="47"/>
      <c r="VYB116" s="47"/>
      <c r="VYC116" s="47"/>
      <c r="VYD116" s="47"/>
      <c r="VYE116" s="47"/>
      <c r="VYF116" s="47"/>
      <c r="VYG116" s="47"/>
      <c r="VYH116" s="47"/>
      <c r="VYI116" s="47"/>
      <c r="VYJ116" s="47"/>
      <c r="VYK116" s="47"/>
      <c r="VYL116" s="47"/>
      <c r="VYM116" s="47"/>
      <c r="VYN116" s="47"/>
      <c r="VYO116" s="47"/>
      <c r="VYP116" s="47"/>
      <c r="VYQ116" s="47"/>
      <c r="VYR116" s="47"/>
      <c r="VYS116" s="47"/>
      <c r="VYT116" s="47"/>
      <c r="VYU116" s="47"/>
      <c r="VYV116" s="47"/>
      <c r="VYW116" s="47"/>
      <c r="VYX116" s="47"/>
      <c r="VYY116" s="47"/>
      <c r="VYZ116" s="47"/>
      <c r="VZA116" s="47"/>
      <c r="VZB116" s="47"/>
      <c r="VZC116" s="47"/>
      <c r="VZD116" s="47"/>
      <c r="VZE116" s="47"/>
      <c r="VZF116" s="47"/>
      <c r="VZG116" s="47"/>
      <c r="VZH116" s="47"/>
      <c r="VZI116" s="47"/>
      <c r="VZJ116" s="47"/>
      <c r="VZK116" s="47"/>
      <c r="VZL116" s="47"/>
      <c r="VZM116" s="47"/>
      <c r="VZN116" s="47"/>
      <c r="VZO116" s="47"/>
      <c r="VZP116" s="47"/>
      <c r="VZQ116" s="47"/>
      <c r="VZR116" s="47"/>
      <c r="VZS116" s="47"/>
      <c r="VZT116" s="47"/>
      <c r="VZU116" s="47"/>
      <c r="VZV116" s="47"/>
      <c r="VZW116" s="47"/>
      <c r="VZX116" s="47"/>
      <c r="VZY116" s="47"/>
      <c r="VZZ116" s="47"/>
      <c r="WAA116" s="47"/>
      <c r="WAB116" s="47"/>
      <c r="WAC116" s="47"/>
      <c r="WAD116" s="47"/>
      <c r="WAE116" s="47"/>
      <c r="WAF116" s="47"/>
      <c r="WAG116" s="47"/>
      <c r="WAH116" s="47"/>
      <c r="WAI116" s="47"/>
      <c r="WAJ116" s="47"/>
      <c r="WAK116" s="47"/>
      <c r="WAL116" s="47"/>
      <c r="WAM116" s="47"/>
      <c r="WAN116" s="47"/>
      <c r="WAO116" s="47"/>
      <c r="WAP116" s="47"/>
      <c r="WAQ116" s="47"/>
      <c r="WAR116" s="47"/>
      <c r="WAS116" s="47"/>
      <c r="WAT116" s="47"/>
      <c r="WAU116" s="47"/>
      <c r="WAV116" s="47"/>
      <c r="WAW116" s="47"/>
      <c r="WAX116" s="47"/>
      <c r="WAY116" s="47"/>
      <c r="WAZ116" s="47"/>
      <c r="WBA116" s="47"/>
      <c r="WBB116" s="47"/>
      <c r="WBC116" s="47"/>
      <c r="WBD116" s="47"/>
      <c r="WBE116" s="47"/>
      <c r="WBF116" s="47"/>
      <c r="WBG116" s="47"/>
      <c r="WBH116" s="47"/>
      <c r="WBI116" s="47"/>
      <c r="WBJ116" s="47"/>
      <c r="WBK116" s="47"/>
      <c r="WBL116" s="47"/>
      <c r="WBM116" s="47"/>
      <c r="WBN116" s="47"/>
      <c r="WBO116" s="47"/>
      <c r="WBP116" s="47"/>
      <c r="WBQ116" s="47"/>
      <c r="WBR116" s="47"/>
      <c r="WBS116" s="47"/>
      <c r="WBT116" s="47"/>
      <c r="WBU116" s="47"/>
      <c r="WBV116" s="47"/>
      <c r="WBW116" s="47"/>
      <c r="WBX116" s="47"/>
      <c r="WBY116" s="47"/>
      <c r="WBZ116" s="47"/>
      <c r="WCA116" s="47"/>
      <c r="WCB116" s="47"/>
      <c r="WCC116" s="47"/>
      <c r="WCD116" s="47"/>
      <c r="WCE116" s="47"/>
      <c r="WCF116" s="47"/>
      <c r="WCG116" s="47"/>
      <c r="WCH116" s="47"/>
      <c r="WCI116" s="47"/>
      <c r="WCJ116" s="47"/>
      <c r="WCK116" s="47"/>
      <c r="WCL116" s="47"/>
      <c r="WCM116" s="47"/>
      <c r="WCN116" s="47"/>
      <c r="WCO116" s="47"/>
      <c r="WCP116" s="47"/>
      <c r="WCQ116" s="47"/>
      <c r="WCR116" s="47"/>
      <c r="WCS116" s="47"/>
      <c r="WCT116" s="47"/>
      <c r="WCU116" s="47"/>
      <c r="WCV116" s="47"/>
      <c r="WCW116" s="47"/>
      <c r="WCX116" s="47"/>
      <c r="WCY116" s="47"/>
      <c r="WCZ116" s="47"/>
      <c r="WDA116" s="47"/>
      <c r="WDB116" s="47"/>
      <c r="WDC116" s="47"/>
      <c r="WDD116" s="47"/>
      <c r="WDE116" s="47"/>
      <c r="WDF116" s="47"/>
      <c r="WDG116" s="47"/>
      <c r="WDH116" s="47"/>
      <c r="WDI116" s="47"/>
      <c r="WDJ116" s="47"/>
      <c r="WDK116" s="47"/>
      <c r="WDL116" s="47"/>
      <c r="WDM116" s="47"/>
      <c r="WDN116" s="47"/>
      <c r="WDO116" s="47"/>
      <c r="WDP116" s="47"/>
      <c r="WDQ116" s="47"/>
      <c r="WDR116" s="47"/>
      <c r="WDS116" s="47"/>
      <c r="WDT116" s="47"/>
      <c r="WDU116" s="47"/>
      <c r="WDV116" s="47"/>
      <c r="WDW116" s="47"/>
      <c r="WDX116" s="47"/>
      <c r="WDY116" s="47"/>
      <c r="WDZ116" s="47"/>
      <c r="WEA116" s="47"/>
      <c r="WEB116" s="47"/>
      <c r="WEC116" s="47"/>
      <c r="WED116" s="47"/>
      <c r="WEE116" s="47"/>
      <c r="WEF116" s="47"/>
      <c r="WEG116" s="47"/>
      <c r="WEH116" s="47"/>
      <c r="WEI116" s="47"/>
      <c r="WEJ116" s="47"/>
      <c r="WEK116" s="47"/>
      <c r="WEL116" s="47"/>
      <c r="WEM116" s="47"/>
      <c r="WEN116" s="47"/>
      <c r="WEO116" s="47"/>
      <c r="WEP116" s="47"/>
      <c r="WEQ116" s="47"/>
      <c r="WER116" s="47"/>
      <c r="WES116" s="47"/>
      <c r="WET116" s="47"/>
      <c r="WEU116" s="47"/>
      <c r="WEV116" s="47"/>
      <c r="WEW116" s="47"/>
      <c r="WEX116" s="47"/>
      <c r="WEY116" s="47"/>
      <c r="WEZ116" s="47"/>
      <c r="WFA116" s="47"/>
      <c r="WFB116" s="47"/>
      <c r="WFC116" s="47"/>
      <c r="WFD116" s="47"/>
      <c r="WFE116" s="47"/>
      <c r="WFF116" s="47"/>
      <c r="WFG116" s="47"/>
      <c r="WFH116" s="47"/>
      <c r="WFI116" s="47"/>
      <c r="WFJ116" s="47"/>
      <c r="WFK116" s="47"/>
      <c r="WFL116" s="47"/>
      <c r="WFM116" s="47"/>
      <c r="WFN116" s="47"/>
      <c r="WFO116" s="47"/>
      <c r="WFP116" s="47"/>
      <c r="WFQ116" s="47"/>
      <c r="WFR116" s="47"/>
      <c r="WFS116" s="47"/>
      <c r="WFT116" s="47"/>
      <c r="WFU116" s="47"/>
      <c r="WFV116" s="47"/>
      <c r="WFW116" s="47"/>
      <c r="WFX116" s="47"/>
      <c r="WFY116" s="47"/>
      <c r="WFZ116" s="47"/>
      <c r="WGA116" s="47"/>
      <c r="WGB116" s="47"/>
      <c r="WGC116" s="47"/>
      <c r="WGD116" s="47"/>
      <c r="WGE116" s="47"/>
      <c r="WGF116" s="47"/>
      <c r="WGG116" s="47"/>
      <c r="WGH116" s="47"/>
      <c r="WGI116" s="47"/>
      <c r="WGJ116" s="47"/>
      <c r="WGK116" s="47"/>
      <c r="WGL116" s="47"/>
      <c r="WGM116" s="47"/>
      <c r="WGN116" s="47"/>
      <c r="WGO116" s="47"/>
      <c r="WGP116" s="47"/>
      <c r="WGQ116" s="47"/>
      <c r="WGR116" s="47"/>
      <c r="WGS116" s="47"/>
      <c r="WGT116" s="47"/>
      <c r="WGU116" s="47"/>
      <c r="WGV116" s="47"/>
      <c r="WGW116" s="47"/>
      <c r="WGX116" s="47"/>
      <c r="WGY116" s="47"/>
      <c r="WGZ116" s="47"/>
      <c r="WHA116" s="47"/>
      <c r="WHB116" s="47"/>
      <c r="WHC116" s="47"/>
      <c r="WHD116" s="47"/>
      <c r="WHE116" s="47"/>
      <c r="WHF116" s="47"/>
      <c r="WHG116" s="47"/>
      <c r="WHH116" s="47"/>
      <c r="WHI116" s="47"/>
      <c r="WHJ116" s="47"/>
      <c r="WHK116" s="47"/>
      <c r="WHL116" s="47"/>
      <c r="WHM116" s="47"/>
      <c r="WHN116" s="47"/>
      <c r="WHO116" s="47"/>
      <c r="WHP116" s="47"/>
      <c r="WHQ116" s="47"/>
      <c r="WHR116" s="47"/>
      <c r="WHS116" s="47"/>
      <c r="WHT116" s="47"/>
      <c r="WHU116" s="47"/>
      <c r="WHV116" s="47"/>
      <c r="WHW116" s="47"/>
      <c r="WHX116" s="47"/>
      <c r="WHY116" s="47"/>
      <c r="WHZ116" s="47"/>
      <c r="WIA116" s="47"/>
      <c r="WIB116" s="47"/>
      <c r="WIC116" s="47"/>
      <c r="WID116" s="47"/>
      <c r="WIE116" s="47"/>
      <c r="WIF116" s="47"/>
      <c r="WIG116" s="47"/>
      <c r="WIH116" s="47"/>
      <c r="WII116" s="47"/>
      <c r="WIJ116" s="47"/>
      <c r="WIK116" s="47"/>
      <c r="WIL116" s="47"/>
      <c r="WIM116" s="47"/>
      <c r="WIN116" s="47"/>
      <c r="WIO116" s="47"/>
      <c r="WIP116" s="47"/>
      <c r="WIQ116" s="47"/>
      <c r="WIR116" s="47"/>
      <c r="WIS116" s="47"/>
      <c r="WIT116" s="47"/>
      <c r="WIU116" s="47"/>
      <c r="WIV116" s="47"/>
      <c r="WIW116" s="47"/>
      <c r="WIX116" s="47"/>
      <c r="WIY116" s="47"/>
      <c r="WIZ116" s="47"/>
      <c r="WJA116" s="47"/>
      <c r="WJB116" s="47"/>
      <c r="WJC116" s="47"/>
      <c r="WJD116" s="47"/>
      <c r="WJE116" s="47"/>
      <c r="WJF116" s="47"/>
      <c r="WJG116" s="47"/>
      <c r="WJH116" s="47"/>
      <c r="WJI116" s="47"/>
      <c r="WJJ116" s="47"/>
      <c r="WJK116" s="47"/>
      <c r="WJL116" s="47"/>
      <c r="WJM116" s="47"/>
      <c r="WJN116" s="47"/>
      <c r="WJO116" s="47"/>
      <c r="WJP116" s="47"/>
      <c r="WJQ116" s="47"/>
      <c r="WJR116" s="47"/>
      <c r="WJS116" s="47"/>
      <c r="WJT116" s="47"/>
      <c r="WJU116" s="47"/>
      <c r="WJV116" s="47"/>
      <c r="WJW116" s="47"/>
      <c r="WJX116" s="47"/>
      <c r="WJY116" s="47"/>
      <c r="WJZ116" s="47"/>
      <c r="WKA116" s="47"/>
      <c r="WKB116" s="47"/>
      <c r="WKC116" s="47"/>
      <c r="WKD116" s="47"/>
      <c r="WKE116" s="47"/>
      <c r="WKF116" s="47"/>
      <c r="WKG116" s="47"/>
      <c r="WKH116" s="47"/>
      <c r="WKI116" s="47"/>
      <c r="WKJ116" s="47"/>
      <c r="WKK116" s="47"/>
      <c r="WKL116" s="47"/>
      <c r="WKM116" s="47"/>
      <c r="WKN116" s="47"/>
      <c r="WKO116" s="47"/>
      <c r="WKP116" s="47"/>
      <c r="WKQ116" s="47"/>
      <c r="WKR116" s="47"/>
      <c r="WKS116" s="47"/>
      <c r="WKT116" s="47"/>
      <c r="WKU116" s="47"/>
      <c r="WKV116" s="47"/>
      <c r="WKW116" s="47"/>
      <c r="WKX116" s="47"/>
      <c r="WKY116" s="47"/>
      <c r="WKZ116" s="47"/>
      <c r="WLA116" s="47"/>
      <c r="WLB116" s="47"/>
      <c r="WLC116" s="47"/>
      <c r="WLD116" s="47"/>
      <c r="WLE116" s="47"/>
      <c r="WLF116" s="47"/>
      <c r="WLG116" s="47"/>
      <c r="WLH116" s="47"/>
      <c r="WLI116" s="47"/>
      <c r="WLJ116" s="47"/>
      <c r="WLK116" s="47"/>
      <c r="WLL116" s="47"/>
      <c r="WLM116" s="47"/>
      <c r="WLN116" s="47"/>
      <c r="WLO116" s="47"/>
      <c r="WLP116" s="47"/>
      <c r="WLQ116" s="47"/>
      <c r="WLR116" s="47"/>
      <c r="WLS116" s="47"/>
      <c r="WLT116" s="47"/>
      <c r="WLU116" s="47"/>
      <c r="WLV116" s="47"/>
      <c r="WLW116" s="47"/>
      <c r="WLX116" s="47"/>
      <c r="WLY116" s="47"/>
      <c r="WLZ116" s="47"/>
      <c r="WMA116" s="47"/>
      <c r="WMB116" s="47"/>
      <c r="WMC116" s="47"/>
      <c r="WMD116" s="47"/>
      <c r="WME116" s="47"/>
      <c r="WMF116" s="47"/>
      <c r="WMG116" s="47"/>
      <c r="WMH116" s="47"/>
      <c r="WMI116" s="47"/>
      <c r="WMJ116" s="47"/>
      <c r="WMK116" s="47"/>
      <c r="WML116" s="47"/>
      <c r="WMM116" s="47"/>
      <c r="WMN116" s="47"/>
      <c r="WMO116" s="47"/>
      <c r="WMP116" s="47"/>
      <c r="WMQ116" s="47"/>
      <c r="WMR116" s="47"/>
      <c r="WMS116" s="47"/>
      <c r="WMT116" s="47"/>
      <c r="WMU116" s="47"/>
      <c r="WMV116" s="47"/>
      <c r="WMW116" s="47"/>
      <c r="WMX116" s="47"/>
      <c r="WMY116" s="47"/>
      <c r="WMZ116" s="47"/>
      <c r="WNA116" s="47"/>
      <c r="WNB116" s="47"/>
      <c r="WNC116" s="47"/>
      <c r="WND116" s="47"/>
      <c r="WNE116" s="47"/>
      <c r="WNF116" s="47"/>
      <c r="WNG116" s="47"/>
      <c r="WNH116" s="47"/>
      <c r="WNI116" s="47"/>
      <c r="WNJ116" s="47"/>
      <c r="WNK116" s="47"/>
      <c r="WNL116" s="47"/>
      <c r="WNM116" s="47"/>
      <c r="WNN116" s="47"/>
      <c r="WNO116" s="47"/>
      <c r="WNP116" s="47"/>
      <c r="WNQ116" s="47"/>
      <c r="WNR116" s="47"/>
      <c r="WNS116" s="47"/>
      <c r="WNT116" s="47"/>
      <c r="WNU116" s="47"/>
      <c r="WNV116" s="47"/>
      <c r="WNW116" s="47"/>
      <c r="WNX116" s="47"/>
      <c r="WNY116" s="47"/>
      <c r="WNZ116" s="47"/>
      <c r="WOA116" s="47"/>
      <c r="WOB116" s="47"/>
      <c r="WOC116" s="47"/>
      <c r="WOD116" s="47"/>
      <c r="WOE116" s="47"/>
      <c r="WOF116" s="47"/>
      <c r="WOG116" s="47"/>
      <c r="WOH116" s="47"/>
      <c r="WOI116" s="47"/>
      <c r="WOJ116" s="47"/>
      <c r="WOK116" s="47"/>
      <c r="WOL116" s="47"/>
      <c r="WOM116" s="47"/>
      <c r="WON116" s="47"/>
      <c r="WOO116" s="47"/>
      <c r="WOP116" s="47"/>
      <c r="WOQ116" s="47"/>
      <c r="WOR116" s="47"/>
      <c r="WOS116" s="47"/>
      <c r="WOT116" s="47"/>
      <c r="WOU116" s="47"/>
      <c r="WOV116" s="47"/>
      <c r="WOW116" s="47"/>
      <c r="WOX116" s="47"/>
      <c r="WOY116" s="47"/>
      <c r="WOZ116" s="47"/>
      <c r="WPA116" s="47"/>
      <c r="WPB116" s="47"/>
      <c r="WPC116" s="47"/>
      <c r="WPD116" s="47"/>
      <c r="WPE116" s="47"/>
      <c r="WPF116" s="47"/>
      <c r="WPG116" s="47"/>
      <c r="WPH116" s="47"/>
      <c r="WPI116" s="47"/>
      <c r="WPJ116" s="47"/>
      <c r="WPK116" s="47"/>
      <c r="WPL116" s="47"/>
      <c r="WPM116" s="47"/>
      <c r="WPN116" s="47"/>
      <c r="WPO116" s="47"/>
      <c r="WPP116" s="47"/>
      <c r="WPQ116" s="47"/>
      <c r="WPR116" s="47"/>
      <c r="WPS116" s="47"/>
      <c r="WPT116" s="47"/>
      <c r="WPU116" s="47"/>
      <c r="WPV116" s="47"/>
      <c r="WPW116" s="47"/>
      <c r="WPX116" s="47"/>
      <c r="WPY116" s="47"/>
      <c r="WPZ116" s="47"/>
      <c r="WQA116" s="47"/>
      <c r="WQB116" s="47"/>
      <c r="WQC116" s="47"/>
      <c r="WQD116" s="47"/>
      <c r="WQE116" s="47"/>
      <c r="WQF116" s="47"/>
      <c r="WQG116" s="47"/>
      <c r="WQH116" s="47"/>
      <c r="WQI116" s="47"/>
      <c r="WQJ116" s="47"/>
      <c r="WQK116" s="47"/>
      <c r="WQL116" s="47"/>
      <c r="WQM116" s="47"/>
      <c r="WQN116" s="47"/>
      <c r="WQO116" s="47"/>
      <c r="WQP116" s="47"/>
      <c r="WQQ116" s="47"/>
      <c r="WQR116" s="47"/>
      <c r="WQS116" s="47"/>
      <c r="WQT116" s="47"/>
      <c r="WQU116" s="47"/>
      <c r="WQV116" s="47"/>
      <c r="WQW116" s="47"/>
      <c r="WQX116" s="47"/>
      <c r="WQY116" s="47"/>
      <c r="WQZ116" s="47"/>
      <c r="WRA116" s="47"/>
      <c r="WRB116" s="47"/>
      <c r="WRC116" s="47"/>
      <c r="WRD116" s="47"/>
      <c r="WRE116" s="47"/>
      <c r="WRF116" s="47"/>
      <c r="WRG116" s="47"/>
      <c r="WRH116" s="47"/>
      <c r="WRI116" s="47"/>
      <c r="WRJ116" s="47"/>
      <c r="WRK116" s="47"/>
      <c r="WRL116" s="47"/>
      <c r="WRM116" s="47"/>
      <c r="WRN116" s="47"/>
      <c r="WRO116" s="47"/>
      <c r="WRP116" s="47"/>
      <c r="WRQ116" s="47"/>
      <c r="WRR116" s="47"/>
      <c r="WRS116" s="47"/>
      <c r="WRT116" s="47"/>
      <c r="WRU116" s="47"/>
      <c r="WRV116" s="47"/>
      <c r="WRW116" s="47"/>
      <c r="WRX116" s="47"/>
      <c r="WRY116" s="47"/>
      <c r="WRZ116" s="47"/>
      <c r="WSA116" s="47"/>
      <c r="WSB116" s="47"/>
      <c r="WSC116" s="47"/>
      <c r="WSD116" s="47"/>
      <c r="WSE116" s="47"/>
      <c r="WSF116" s="47"/>
      <c r="WSG116" s="47"/>
      <c r="WSH116" s="47"/>
      <c r="WSI116" s="47"/>
      <c r="WSJ116" s="47"/>
      <c r="WSK116" s="47"/>
      <c r="WSL116" s="47"/>
      <c r="WSM116" s="47"/>
      <c r="WSN116" s="47"/>
      <c r="WSO116" s="47"/>
      <c r="WSP116" s="47"/>
      <c r="WSQ116" s="47"/>
      <c r="WSR116" s="47"/>
      <c r="WSS116" s="47"/>
      <c r="WST116" s="47"/>
      <c r="WSU116" s="47"/>
      <c r="WSV116" s="47"/>
      <c r="WSW116" s="47"/>
      <c r="WSX116" s="47"/>
      <c r="WSY116" s="47"/>
      <c r="WSZ116" s="47"/>
      <c r="WTA116" s="47"/>
      <c r="WTB116" s="47"/>
      <c r="WTC116" s="47"/>
      <c r="WTD116" s="47"/>
      <c r="WTE116" s="47"/>
      <c r="WTF116" s="47"/>
      <c r="WTG116" s="47"/>
      <c r="WTH116" s="47"/>
      <c r="WTI116" s="47"/>
      <c r="WTJ116" s="47"/>
      <c r="WTK116" s="47"/>
      <c r="WTL116" s="47"/>
      <c r="WTM116" s="47"/>
      <c r="WTN116" s="47"/>
      <c r="WTO116" s="47"/>
      <c r="WTP116" s="47"/>
      <c r="WTQ116" s="47"/>
      <c r="WTR116" s="47"/>
      <c r="WTS116" s="47"/>
      <c r="WTT116" s="47"/>
      <c r="WTU116" s="47"/>
      <c r="WTV116" s="47"/>
      <c r="WTW116" s="47"/>
      <c r="WTX116" s="47"/>
      <c r="WTY116" s="47"/>
      <c r="WTZ116" s="47"/>
      <c r="WUA116" s="47"/>
      <c r="WUB116" s="47"/>
      <c r="WUC116" s="47"/>
      <c r="WUD116" s="47"/>
      <c r="WUE116" s="47"/>
      <c r="WUF116" s="47"/>
      <c r="WUG116" s="47"/>
      <c r="WUH116" s="47"/>
      <c r="WUI116" s="47"/>
      <c r="WUJ116" s="47"/>
      <c r="WUK116" s="47"/>
      <c r="WUL116" s="47"/>
      <c r="WUM116" s="47"/>
      <c r="WUN116" s="47"/>
      <c r="WUO116" s="47"/>
      <c r="WUP116" s="47"/>
      <c r="WUQ116" s="47"/>
      <c r="WUR116" s="47"/>
      <c r="WUS116" s="47"/>
      <c r="WUT116" s="47"/>
      <c r="WUU116" s="47"/>
      <c r="WUV116" s="47"/>
      <c r="WUW116" s="47"/>
      <c r="WUX116" s="47"/>
      <c r="WUY116" s="47"/>
      <c r="WUZ116" s="47"/>
      <c r="WVA116" s="47"/>
      <c r="WVB116" s="47"/>
      <c r="WVC116" s="47"/>
      <c r="WVD116" s="47"/>
      <c r="WVE116" s="47"/>
      <c r="WVF116" s="47"/>
      <c r="WVG116" s="47"/>
      <c r="WVH116" s="47"/>
      <c r="WVI116" s="47"/>
      <c r="WVJ116" s="47"/>
      <c r="WVK116" s="47"/>
      <c r="WVL116" s="47"/>
      <c r="WVM116" s="47"/>
      <c r="WVN116" s="47"/>
      <c r="WVO116" s="47"/>
      <c r="WVP116" s="47"/>
      <c r="WVQ116" s="47"/>
      <c r="WVR116" s="47"/>
      <c r="WVS116" s="47"/>
      <c r="WVT116" s="47"/>
      <c r="WVU116" s="47"/>
      <c r="WVV116" s="47"/>
      <c r="WVW116" s="47"/>
      <c r="WVX116" s="47"/>
      <c r="WVY116" s="47"/>
      <c r="WVZ116" s="47"/>
      <c r="WWA116" s="47"/>
      <c r="WWB116" s="47"/>
      <c r="WWC116" s="47"/>
      <c r="WWD116" s="47"/>
      <c r="WWE116" s="47"/>
      <c r="WWF116" s="47"/>
      <c r="WWG116" s="47"/>
      <c r="WWH116" s="47"/>
      <c r="WWI116" s="47"/>
      <c r="WWJ116" s="47"/>
      <c r="WWK116" s="47"/>
      <c r="WWL116" s="47"/>
      <c r="WWM116" s="47"/>
      <c r="WWN116" s="47"/>
      <c r="WWO116" s="47"/>
      <c r="WWP116" s="47"/>
      <c r="WWQ116" s="47"/>
      <c r="WWR116" s="47"/>
      <c r="WWS116" s="47"/>
      <c r="WWT116" s="47"/>
      <c r="WWU116" s="47"/>
      <c r="WWV116" s="47"/>
      <c r="WWW116" s="47"/>
      <c r="WWX116" s="47"/>
      <c r="WWY116" s="47"/>
      <c r="WWZ116" s="47"/>
      <c r="WXA116" s="47"/>
      <c r="WXB116" s="47"/>
      <c r="WXC116" s="47"/>
      <c r="WXD116" s="47"/>
      <c r="WXE116" s="47"/>
      <c r="WXF116" s="47"/>
      <c r="WXG116" s="47"/>
      <c r="WXH116" s="47"/>
      <c r="WXI116" s="47"/>
      <c r="WXJ116" s="47"/>
      <c r="WXK116" s="47"/>
      <c r="WXL116" s="47"/>
      <c r="WXM116" s="47"/>
      <c r="WXN116" s="47"/>
      <c r="WXO116" s="47"/>
      <c r="WXP116" s="47"/>
      <c r="WXQ116" s="47"/>
      <c r="WXR116" s="47"/>
      <c r="WXS116" s="47"/>
      <c r="WXT116" s="47"/>
      <c r="WXU116" s="47"/>
      <c r="WXV116" s="47"/>
      <c r="WXW116" s="47"/>
      <c r="WXX116" s="47"/>
      <c r="WXY116" s="47"/>
      <c r="WXZ116" s="47"/>
      <c r="WYA116" s="47"/>
      <c r="WYB116" s="47"/>
      <c r="WYC116" s="47"/>
      <c r="WYD116" s="47"/>
      <c r="WYE116" s="47"/>
      <c r="WYF116" s="47"/>
      <c r="WYG116" s="47"/>
      <c r="WYH116" s="47"/>
      <c r="WYI116" s="47"/>
      <c r="WYJ116" s="47"/>
      <c r="WYK116" s="47"/>
      <c r="WYL116" s="47"/>
      <c r="WYM116" s="47"/>
      <c r="WYN116" s="47"/>
      <c r="WYO116" s="47"/>
      <c r="WYP116" s="47"/>
      <c r="WYQ116" s="47"/>
      <c r="WYR116" s="47"/>
      <c r="WYS116" s="47"/>
      <c r="WYT116" s="47"/>
      <c r="WYU116" s="47"/>
      <c r="WYV116" s="47"/>
      <c r="WYW116" s="47"/>
      <c r="WYX116" s="47"/>
      <c r="WYY116" s="47"/>
      <c r="WYZ116" s="47"/>
      <c r="WZA116" s="47"/>
      <c r="WZB116" s="47"/>
      <c r="WZC116" s="47"/>
      <c r="WZD116" s="47"/>
      <c r="WZE116" s="47"/>
      <c r="WZF116" s="47"/>
      <c r="WZG116" s="47"/>
      <c r="WZH116" s="47"/>
      <c r="WZI116" s="47"/>
      <c r="WZJ116" s="47"/>
      <c r="WZK116" s="47"/>
      <c r="WZL116" s="47"/>
      <c r="WZM116" s="47"/>
      <c r="WZN116" s="47"/>
      <c r="WZO116" s="47"/>
      <c r="WZP116" s="47"/>
      <c r="WZQ116" s="47"/>
      <c r="WZR116" s="47"/>
      <c r="WZS116" s="47"/>
      <c r="WZT116" s="47"/>
      <c r="WZU116" s="47"/>
      <c r="WZV116" s="47"/>
      <c r="WZW116" s="47"/>
      <c r="WZX116" s="47"/>
      <c r="WZY116" s="47"/>
      <c r="WZZ116" s="47"/>
      <c r="XAA116" s="47"/>
      <c r="XAB116" s="47"/>
      <c r="XAC116" s="47"/>
      <c r="XAD116" s="47"/>
      <c r="XAE116" s="47"/>
      <c r="XAF116" s="47"/>
      <c r="XAG116" s="47"/>
      <c r="XAH116" s="47"/>
      <c r="XAI116" s="47"/>
      <c r="XAJ116" s="47"/>
      <c r="XAK116" s="47"/>
      <c r="XAL116" s="47"/>
      <c r="XAM116" s="47"/>
      <c r="XAN116" s="47"/>
      <c r="XAO116" s="47"/>
      <c r="XAP116" s="47"/>
      <c r="XAQ116" s="47"/>
      <c r="XAR116" s="47"/>
      <c r="XAS116" s="47"/>
      <c r="XAT116" s="47"/>
      <c r="XAU116" s="47"/>
      <c r="XAV116" s="47"/>
      <c r="XAW116" s="47"/>
      <c r="XAX116" s="47"/>
      <c r="XAY116" s="47"/>
      <c r="XAZ116" s="47"/>
      <c r="XBA116" s="47"/>
      <c r="XBB116" s="47"/>
      <c r="XBC116" s="47"/>
      <c r="XBD116" s="47"/>
      <c r="XBE116" s="47"/>
      <c r="XBF116" s="47"/>
      <c r="XBG116" s="47"/>
      <c r="XBH116" s="47"/>
      <c r="XBI116" s="47"/>
      <c r="XBJ116" s="47"/>
      <c r="XBK116" s="47"/>
      <c r="XBL116" s="47"/>
      <c r="XBM116" s="47"/>
      <c r="XBN116" s="47"/>
      <c r="XBO116" s="47"/>
      <c r="XBP116" s="47"/>
      <c r="XBQ116" s="47"/>
      <c r="XBR116" s="47"/>
      <c r="XBS116" s="47"/>
      <c r="XBT116" s="47"/>
      <c r="XBU116" s="47"/>
      <c r="XBV116" s="47"/>
      <c r="XBW116" s="47"/>
      <c r="XBX116" s="47"/>
      <c r="XBY116" s="47"/>
      <c r="XBZ116" s="47"/>
      <c r="XCA116" s="47"/>
      <c r="XCB116" s="47"/>
      <c r="XCC116" s="47"/>
      <c r="XCD116" s="47"/>
      <c r="XCE116" s="47"/>
      <c r="XCF116" s="47"/>
      <c r="XCG116" s="47"/>
      <c r="XCH116" s="47"/>
      <c r="XCI116" s="47"/>
      <c r="XCJ116" s="47"/>
      <c r="XCK116" s="47"/>
      <c r="XCL116" s="47"/>
      <c r="XCM116" s="47"/>
      <c r="XCN116" s="47"/>
      <c r="XCO116" s="47"/>
      <c r="XCP116" s="47"/>
      <c r="XCQ116" s="47"/>
      <c r="XCR116" s="47"/>
      <c r="XCS116" s="47"/>
      <c r="XCT116" s="47"/>
      <c r="XCU116" s="47"/>
      <c r="XCV116" s="47"/>
      <c r="XCW116" s="47"/>
      <c r="XCX116" s="47"/>
      <c r="XCY116" s="47"/>
      <c r="XCZ116" s="47"/>
      <c r="XDA116" s="47"/>
      <c r="XDB116" s="47"/>
      <c r="XDC116" s="47"/>
      <c r="XDD116" s="47"/>
      <c r="XDE116" s="47"/>
      <c r="XDF116" s="47"/>
      <c r="XDG116" s="47"/>
      <c r="XDH116" s="47"/>
      <c r="XDI116" s="47"/>
      <c r="XDJ116" s="47"/>
      <c r="XDK116" s="47"/>
      <c r="XDL116" s="47"/>
      <c r="XDM116" s="47"/>
      <c r="XDN116" s="47"/>
      <c r="XDO116" s="47"/>
      <c r="XDP116" s="47"/>
      <c r="XDQ116" s="47"/>
      <c r="XDR116" s="47"/>
      <c r="XDS116" s="47"/>
      <c r="XDT116" s="47"/>
      <c r="XDU116" s="47"/>
      <c r="XDV116" s="47"/>
      <c r="XDW116" s="47"/>
      <c r="XDX116" s="47"/>
      <c r="XDY116" s="47"/>
      <c r="XDZ116" s="47"/>
      <c r="XEA116" s="47"/>
      <c r="XEB116" s="47"/>
      <c r="XEC116" s="47"/>
      <c r="XED116" s="47"/>
      <c r="XEE116" s="47"/>
      <c r="XEF116" s="47"/>
      <c r="XEG116" s="47"/>
      <c r="XEH116" s="47"/>
      <c r="XEI116" s="47"/>
      <c r="XEJ116" s="47"/>
      <c r="XEK116" s="47"/>
      <c r="XEL116" s="47"/>
      <c r="XEM116" s="47"/>
      <c r="XEN116" s="47"/>
      <c r="XEO116" s="47"/>
      <c r="XEP116" s="47"/>
      <c r="XEQ116" s="47"/>
      <c r="XER116" s="47"/>
      <c r="XES116" s="47"/>
      <c r="XET116" s="47"/>
      <c r="XEU116" s="47"/>
      <c r="XEV116" s="47"/>
      <c r="XEW116" s="47"/>
      <c r="XEX116" s="47"/>
      <c r="XEY116" s="47"/>
      <c r="XEZ116" s="47"/>
      <c r="XFA116" s="47"/>
      <c r="XFB116" s="47"/>
      <c r="XFC116" s="47"/>
    </row>
    <row r="117" s="48" customFormat="1" spans="2:16383">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c r="AK117" s="47"/>
      <c r="AL117" s="47"/>
      <c r="AM117" s="47"/>
      <c r="AN117" s="49"/>
      <c r="AO117" s="47"/>
      <c r="AP117" s="47"/>
      <c r="AQ117" s="50"/>
      <c r="AR117" s="47"/>
      <c r="AS117" s="47"/>
      <c r="AT117" s="47"/>
      <c r="AU117" s="47"/>
      <c r="AV117" s="47"/>
      <c r="AW117" s="47"/>
      <c r="AX117" s="47"/>
      <c r="AY117" s="47"/>
      <c r="AZ117" s="47"/>
      <c r="BA117" s="47"/>
      <c r="BB117" s="47"/>
      <c r="BC117" s="47"/>
      <c r="BD117" s="47"/>
      <c r="BE117" s="47"/>
      <c r="BF117" s="47"/>
      <c r="BG117" s="47"/>
      <c r="BH117" s="47"/>
      <c r="BI117" s="47"/>
      <c r="BJ117" s="47"/>
      <c r="BK117" s="47"/>
      <c r="BL117" s="47"/>
      <c r="BM117" s="47"/>
      <c r="BN117" s="47"/>
      <c r="BO117" s="47"/>
      <c r="BP117" s="47"/>
      <c r="BQ117" s="47"/>
      <c r="BR117" s="47"/>
      <c r="BS117" s="47"/>
      <c r="BT117" s="47"/>
      <c r="BU117" s="47"/>
      <c r="BV117" s="47"/>
      <c r="BW117" s="47"/>
      <c r="BX117" s="47"/>
      <c r="BY117" s="47"/>
      <c r="BZ117" s="47"/>
      <c r="CA117" s="47"/>
      <c r="CB117" s="47"/>
      <c r="CC117" s="47"/>
      <c r="CD117" s="47"/>
      <c r="CE117" s="47"/>
      <c r="CF117" s="47"/>
      <c r="CG117" s="47"/>
      <c r="CH117" s="47"/>
      <c r="CI117" s="47"/>
      <c r="CJ117" s="47"/>
      <c r="CK117" s="47"/>
      <c r="CL117" s="47"/>
      <c r="CM117" s="47"/>
      <c r="CN117" s="47"/>
      <c r="CO117" s="47"/>
      <c r="CP117" s="47"/>
      <c r="CQ117" s="47"/>
      <c r="CR117" s="47"/>
      <c r="CS117" s="47"/>
      <c r="CT117" s="47"/>
      <c r="CU117" s="47"/>
      <c r="CV117" s="47"/>
      <c r="CW117" s="47"/>
      <c r="CX117" s="47"/>
      <c r="CY117" s="47"/>
      <c r="CZ117" s="47"/>
      <c r="DA117" s="47"/>
      <c r="DB117" s="47"/>
      <c r="DC117" s="47"/>
      <c r="DD117" s="47"/>
      <c r="DE117" s="47"/>
      <c r="DF117" s="47"/>
      <c r="DG117" s="47"/>
      <c r="DH117" s="47"/>
      <c r="DI117" s="47"/>
      <c r="DJ117" s="47"/>
      <c r="DK117" s="47"/>
      <c r="DL117" s="47"/>
      <c r="DM117" s="47"/>
      <c r="DN117" s="47"/>
      <c r="DO117" s="47"/>
      <c r="DP117" s="47"/>
      <c r="DQ117" s="47"/>
      <c r="DR117" s="47"/>
      <c r="DS117" s="47"/>
      <c r="DT117" s="47"/>
      <c r="DU117" s="47"/>
      <c r="DV117" s="47"/>
      <c r="DW117" s="47"/>
      <c r="DX117" s="47"/>
      <c r="DY117" s="47"/>
      <c r="DZ117" s="47"/>
      <c r="EA117" s="47"/>
      <c r="EB117" s="47"/>
      <c r="EC117" s="47"/>
      <c r="ED117" s="47"/>
      <c r="EE117" s="47"/>
      <c r="EF117" s="47"/>
      <c r="EG117" s="47"/>
      <c r="EH117" s="47"/>
      <c r="EI117" s="47"/>
      <c r="EJ117" s="47"/>
      <c r="EK117" s="47"/>
      <c r="EL117" s="47"/>
      <c r="EM117" s="47"/>
      <c r="EN117" s="47"/>
      <c r="EO117" s="47"/>
      <c r="EP117" s="47"/>
      <c r="EQ117" s="47"/>
      <c r="ER117" s="47"/>
      <c r="ES117" s="47"/>
      <c r="ET117" s="47"/>
      <c r="EU117" s="47"/>
      <c r="EV117" s="47"/>
      <c r="EW117" s="47"/>
      <c r="EX117" s="47"/>
      <c r="EY117" s="47"/>
      <c r="EZ117" s="47"/>
      <c r="FA117" s="47"/>
      <c r="FB117" s="47"/>
      <c r="FC117" s="47"/>
      <c r="FD117" s="47"/>
      <c r="FE117" s="47"/>
      <c r="FF117" s="47"/>
      <c r="FG117" s="47"/>
      <c r="FH117" s="47"/>
      <c r="FI117" s="47"/>
      <c r="FJ117" s="47"/>
      <c r="FK117" s="47"/>
      <c r="FL117" s="47"/>
      <c r="FM117" s="47"/>
      <c r="FN117" s="47"/>
      <c r="FO117" s="47"/>
      <c r="FP117" s="47"/>
      <c r="FQ117" s="47"/>
      <c r="FR117" s="47"/>
      <c r="FS117" s="47"/>
      <c r="FT117" s="47"/>
      <c r="FU117" s="47"/>
      <c r="FV117" s="47"/>
      <c r="FW117" s="47"/>
      <c r="FX117" s="47"/>
      <c r="FY117" s="47"/>
      <c r="FZ117" s="47"/>
      <c r="GA117" s="47"/>
      <c r="GB117" s="47"/>
      <c r="GC117" s="47"/>
      <c r="GD117" s="47"/>
      <c r="GE117" s="47"/>
      <c r="GF117" s="47"/>
      <c r="GG117" s="47"/>
      <c r="GH117" s="47"/>
      <c r="GI117" s="47"/>
      <c r="GJ117" s="47"/>
      <c r="GK117" s="47"/>
      <c r="GL117" s="47"/>
      <c r="GM117" s="47"/>
      <c r="GN117" s="47"/>
      <c r="GO117" s="47"/>
      <c r="GP117" s="47"/>
      <c r="GQ117" s="47"/>
      <c r="GR117" s="47"/>
      <c r="GS117" s="47"/>
      <c r="GT117" s="47"/>
      <c r="GU117" s="47"/>
      <c r="GV117" s="47"/>
      <c r="GW117" s="47"/>
      <c r="GX117" s="47"/>
      <c r="GY117" s="47"/>
      <c r="GZ117" s="47"/>
      <c r="HA117" s="47"/>
      <c r="HB117" s="47"/>
      <c r="HC117" s="47"/>
      <c r="HD117" s="47"/>
      <c r="HE117" s="47"/>
      <c r="HF117" s="47"/>
      <c r="HG117" s="47"/>
      <c r="HH117" s="47"/>
      <c r="HI117" s="47"/>
      <c r="HJ117" s="47"/>
      <c r="HK117" s="47"/>
      <c r="HL117" s="47"/>
      <c r="HM117" s="47"/>
      <c r="HN117" s="47"/>
      <c r="HO117" s="47"/>
      <c r="HP117" s="47"/>
      <c r="HQ117" s="47"/>
      <c r="HR117" s="47"/>
      <c r="HS117" s="47"/>
      <c r="HT117" s="47"/>
      <c r="HU117" s="47"/>
      <c r="HV117" s="47"/>
      <c r="HW117" s="47"/>
      <c r="HX117" s="47"/>
      <c r="HY117" s="47"/>
      <c r="HZ117" s="47"/>
      <c r="IA117" s="47"/>
      <c r="IB117" s="47"/>
      <c r="IC117" s="47"/>
      <c r="ID117" s="47"/>
      <c r="IE117" s="47"/>
      <c r="IF117" s="47"/>
      <c r="IG117" s="47"/>
      <c r="IH117" s="47"/>
      <c r="II117" s="47"/>
      <c r="IJ117" s="47"/>
      <c r="IK117" s="47"/>
      <c r="IL117" s="47"/>
      <c r="IM117" s="47"/>
      <c r="IN117" s="47"/>
      <c r="IO117" s="47"/>
      <c r="IP117" s="47"/>
      <c r="IQ117" s="47"/>
      <c r="IR117" s="47"/>
      <c r="IS117" s="47"/>
      <c r="IT117" s="47"/>
      <c r="IU117" s="47"/>
      <c r="IV117" s="47"/>
      <c r="IW117" s="47"/>
      <c r="IX117" s="47"/>
      <c r="IY117" s="47"/>
      <c r="IZ117" s="47"/>
      <c r="JA117" s="47"/>
      <c r="JB117" s="47"/>
      <c r="JC117" s="47"/>
      <c r="JD117" s="47"/>
      <c r="JE117" s="47"/>
      <c r="JF117" s="47"/>
      <c r="JG117" s="47"/>
      <c r="JH117" s="47"/>
      <c r="JI117" s="47"/>
      <c r="JJ117" s="47"/>
      <c r="JK117" s="47"/>
      <c r="JL117" s="47"/>
      <c r="JM117" s="47"/>
      <c r="JN117" s="47"/>
      <c r="JO117" s="47"/>
      <c r="JP117" s="47"/>
      <c r="JQ117" s="47"/>
      <c r="JR117" s="47"/>
      <c r="JS117" s="47"/>
      <c r="JT117" s="47"/>
      <c r="JU117" s="47"/>
      <c r="JV117" s="47"/>
      <c r="JW117" s="47"/>
      <c r="JX117" s="47"/>
      <c r="JY117" s="47"/>
      <c r="JZ117" s="47"/>
      <c r="KA117" s="47"/>
      <c r="KB117" s="47"/>
      <c r="KC117" s="47"/>
      <c r="KD117" s="47"/>
      <c r="KE117" s="47"/>
      <c r="KF117" s="47"/>
      <c r="KG117" s="47"/>
      <c r="KH117" s="47"/>
      <c r="KI117" s="47"/>
      <c r="KJ117" s="47"/>
      <c r="KK117" s="47"/>
      <c r="KL117" s="47"/>
      <c r="KM117" s="47"/>
      <c r="KN117" s="47"/>
      <c r="KO117" s="47"/>
      <c r="KP117" s="47"/>
      <c r="KQ117" s="47"/>
      <c r="KR117" s="47"/>
      <c r="KS117" s="47"/>
      <c r="KT117" s="47"/>
      <c r="KU117" s="47"/>
      <c r="KV117" s="47"/>
      <c r="KW117" s="47"/>
      <c r="KX117" s="47"/>
      <c r="KY117" s="47"/>
      <c r="KZ117" s="47"/>
      <c r="LA117" s="47"/>
      <c r="LB117" s="47"/>
      <c r="LC117" s="47"/>
      <c r="LD117" s="47"/>
      <c r="LE117" s="47"/>
      <c r="LF117" s="47"/>
      <c r="LG117" s="47"/>
      <c r="LH117" s="47"/>
      <c r="LI117" s="47"/>
      <c r="LJ117" s="47"/>
      <c r="LK117" s="47"/>
      <c r="LL117" s="47"/>
      <c r="LM117" s="47"/>
      <c r="LN117" s="47"/>
      <c r="LO117" s="47"/>
      <c r="LP117" s="47"/>
      <c r="LQ117" s="47"/>
      <c r="LR117" s="47"/>
      <c r="LS117" s="47"/>
      <c r="LT117" s="47"/>
      <c r="LU117" s="47"/>
      <c r="LV117" s="47"/>
      <c r="LW117" s="47"/>
      <c r="LX117" s="47"/>
      <c r="LY117" s="47"/>
      <c r="LZ117" s="47"/>
      <c r="MA117" s="47"/>
      <c r="MB117" s="47"/>
      <c r="MC117" s="47"/>
      <c r="MD117" s="47"/>
      <c r="ME117" s="47"/>
      <c r="MF117" s="47"/>
      <c r="MG117" s="47"/>
      <c r="MH117" s="47"/>
      <c r="MI117" s="47"/>
      <c r="MJ117" s="47"/>
      <c r="MK117" s="47"/>
      <c r="ML117" s="47"/>
      <c r="MM117" s="47"/>
      <c r="MN117" s="47"/>
      <c r="MO117" s="47"/>
      <c r="MP117" s="47"/>
      <c r="MQ117" s="47"/>
      <c r="MR117" s="47"/>
      <c r="MS117" s="47"/>
      <c r="MT117" s="47"/>
      <c r="MU117" s="47"/>
      <c r="MV117" s="47"/>
      <c r="MW117" s="47"/>
      <c r="MX117" s="47"/>
      <c r="MY117" s="47"/>
      <c r="MZ117" s="47"/>
      <c r="NA117" s="47"/>
      <c r="NB117" s="47"/>
      <c r="NC117" s="47"/>
      <c r="ND117" s="47"/>
      <c r="NE117" s="47"/>
      <c r="NF117" s="47"/>
      <c r="NG117" s="47"/>
      <c r="NH117" s="47"/>
      <c r="NI117" s="47"/>
      <c r="NJ117" s="47"/>
      <c r="NK117" s="47"/>
      <c r="NL117" s="47"/>
      <c r="NM117" s="47"/>
      <c r="NN117" s="47"/>
      <c r="NO117" s="47"/>
      <c r="NP117" s="47"/>
      <c r="NQ117" s="47"/>
      <c r="NR117" s="47"/>
      <c r="NS117" s="47"/>
      <c r="NT117" s="47"/>
      <c r="NU117" s="47"/>
      <c r="NV117" s="47"/>
      <c r="NW117" s="47"/>
      <c r="NX117" s="47"/>
      <c r="NY117" s="47"/>
      <c r="NZ117" s="47"/>
      <c r="OA117" s="47"/>
      <c r="OB117" s="47"/>
      <c r="OC117" s="47"/>
      <c r="OD117" s="47"/>
      <c r="OE117" s="47"/>
      <c r="OF117" s="47"/>
      <c r="OG117" s="47"/>
      <c r="OH117" s="47"/>
      <c r="OI117" s="47"/>
      <c r="OJ117" s="47"/>
      <c r="OK117" s="47"/>
      <c r="OL117" s="47"/>
      <c r="OM117" s="47"/>
      <c r="ON117" s="47"/>
      <c r="OO117" s="47"/>
      <c r="OP117" s="47"/>
      <c r="OQ117" s="47"/>
      <c r="OR117" s="47"/>
      <c r="OS117" s="47"/>
      <c r="OT117" s="47"/>
      <c r="OU117" s="47"/>
      <c r="OV117" s="47"/>
      <c r="OW117" s="47"/>
      <c r="OX117" s="47"/>
      <c r="OY117" s="47"/>
      <c r="OZ117" s="47"/>
      <c r="PA117" s="47"/>
      <c r="PB117" s="47"/>
      <c r="PC117" s="47"/>
      <c r="PD117" s="47"/>
      <c r="PE117" s="47"/>
      <c r="PF117" s="47"/>
      <c r="PG117" s="47"/>
      <c r="PH117" s="47"/>
      <c r="PI117" s="47"/>
      <c r="PJ117" s="47"/>
      <c r="PK117" s="47"/>
      <c r="PL117" s="47"/>
      <c r="PM117" s="47"/>
      <c r="PN117" s="47"/>
      <c r="PO117" s="47"/>
      <c r="PP117" s="47"/>
      <c r="PQ117" s="47"/>
      <c r="PR117" s="47"/>
      <c r="PS117" s="47"/>
      <c r="PT117" s="47"/>
      <c r="PU117" s="47"/>
      <c r="PV117" s="47"/>
      <c r="PW117" s="47"/>
      <c r="PX117" s="47"/>
      <c r="PY117" s="47"/>
      <c r="PZ117" s="47"/>
      <c r="QA117" s="47"/>
      <c r="QB117" s="47"/>
      <c r="QC117" s="47"/>
      <c r="QD117" s="47"/>
      <c r="QE117" s="47"/>
      <c r="QF117" s="47"/>
      <c r="QG117" s="47"/>
      <c r="QH117" s="47"/>
      <c r="QI117" s="47"/>
      <c r="QJ117" s="47"/>
      <c r="QK117" s="47"/>
      <c r="QL117" s="47"/>
      <c r="QM117" s="47"/>
      <c r="QN117" s="47"/>
      <c r="QO117" s="47"/>
      <c r="QP117" s="47"/>
      <c r="QQ117" s="47"/>
      <c r="QR117" s="47"/>
      <c r="QS117" s="47"/>
      <c r="QT117" s="47"/>
      <c r="QU117" s="47"/>
      <c r="QV117" s="47"/>
      <c r="QW117" s="47"/>
      <c r="QX117" s="47"/>
      <c r="QY117" s="47"/>
      <c r="QZ117" s="47"/>
      <c r="RA117" s="47"/>
      <c r="RB117" s="47"/>
      <c r="RC117" s="47"/>
      <c r="RD117" s="47"/>
      <c r="RE117" s="47"/>
      <c r="RF117" s="47"/>
      <c r="RG117" s="47"/>
      <c r="RH117" s="47"/>
      <c r="RI117" s="47"/>
      <c r="RJ117" s="47"/>
      <c r="RK117" s="47"/>
      <c r="RL117" s="47"/>
      <c r="RM117" s="47"/>
      <c r="RN117" s="47"/>
      <c r="RO117" s="47"/>
      <c r="RP117" s="47"/>
      <c r="RQ117" s="47"/>
      <c r="RR117" s="47"/>
      <c r="RS117" s="47"/>
      <c r="RT117" s="47"/>
      <c r="RU117" s="47"/>
      <c r="RV117" s="47"/>
      <c r="RW117" s="47"/>
      <c r="RX117" s="47"/>
      <c r="RY117" s="47"/>
      <c r="RZ117" s="47"/>
      <c r="SA117" s="47"/>
      <c r="SB117" s="47"/>
      <c r="SC117" s="47"/>
      <c r="SD117" s="47"/>
      <c r="SE117" s="47"/>
      <c r="SF117" s="47"/>
      <c r="SG117" s="47"/>
      <c r="SH117" s="47"/>
      <c r="SI117" s="47"/>
      <c r="SJ117" s="47"/>
      <c r="SK117" s="47"/>
      <c r="SL117" s="47"/>
      <c r="SM117" s="47"/>
      <c r="SN117" s="47"/>
      <c r="SO117" s="47"/>
      <c r="SP117" s="47"/>
      <c r="SQ117" s="47"/>
      <c r="SR117" s="47"/>
      <c r="SS117" s="47"/>
      <c r="ST117" s="47"/>
      <c r="SU117" s="47"/>
      <c r="SV117" s="47"/>
      <c r="SW117" s="47"/>
      <c r="SX117" s="47"/>
      <c r="SY117" s="47"/>
      <c r="SZ117" s="47"/>
      <c r="TA117" s="47"/>
      <c r="TB117" s="47"/>
      <c r="TC117" s="47"/>
      <c r="TD117" s="47"/>
      <c r="TE117" s="47"/>
      <c r="TF117" s="47"/>
      <c r="TG117" s="47"/>
      <c r="TH117" s="47"/>
      <c r="TI117" s="47"/>
      <c r="TJ117" s="47"/>
      <c r="TK117" s="47"/>
      <c r="TL117" s="47"/>
      <c r="TM117" s="47"/>
      <c r="TN117" s="47"/>
      <c r="TO117" s="47"/>
      <c r="TP117" s="47"/>
      <c r="TQ117" s="47"/>
      <c r="TR117" s="47"/>
      <c r="TS117" s="47"/>
      <c r="TT117" s="47"/>
      <c r="TU117" s="47"/>
      <c r="TV117" s="47"/>
      <c r="TW117" s="47"/>
      <c r="TX117" s="47"/>
      <c r="TY117" s="47"/>
      <c r="TZ117" s="47"/>
      <c r="UA117" s="47"/>
      <c r="UB117" s="47"/>
      <c r="UC117" s="47"/>
      <c r="UD117" s="47"/>
      <c r="UE117" s="47"/>
      <c r="UF117" s="47"/>
      <c r="UG117" s="47"/>
      <c r="UH117" s="47"/>
      <c r="UI117" s="47"/>
      <c r="UJ117" s="47"/>
      <c r="UK117" s="47"/>
      <c r="UL117" s="47"/>
      <c r="UM117" s="47"/>
      <c r="UN117" s="47"/>
      <c r="UO117" s="47"/>
      <c r="UP117" s="47"/>
      <c r="UQ117" s="47"/>
      <c r="UR117" s="47"/>
      <c r="US117" s="47"/>
      <c r="UT117" s="47"/>
      <c r="UU117" s="47"/>
      <c r="UV117" s="47"/>
      <c r="UW117" s="47"/>
      <c r="UX117" s="47"/>
      <c r="UY117" s="47"/>
      <c r="UZ117" s="47"/>
      <c r="VA117" s="47"/>
      <c r="VB117" s="47"/>
      <c r="VC117" s="47"/>
      <c r="VD117" s="47"/>
      <c r="VE117" s="47"/>
      <c r="VF117" s="47"/>
      <c r="VG117" s="47"/>
      <c r="VH117" s="47"/>
      <c r="VI117" s="47"/>
      <c r="VJ117" s="47"/>
      <c r="VK117" s="47"/>
      <c r="VL117" s="47"/>
      <c r="VM117" s="47"/>
      <c r="VN117" s="47"/>
      <c r="VO117" s="47"/>
      <c r="VP117" s="47"/>
      <c r="VQ117" s="47"/>
      <c r="VR117" s="47"/>
      <c r="VS117" s="47"/>
      <c r="VT117" s="47"/>
      <c r="VU117" s="47"/>
      <c r="VV117" s="47"/>
      <c r="VW117" s="47"/>
      <c r="VX117" s="47"/>
      <c r="VY117" s="47"/>
      <c r="VZ117" s="47"/>
      <c r="WA117" s="47"/>
      <c r="WB117" s="47"/>
      <c r="WC117" s="47"/>
      <c r="WD117" s="47"/>
      <c r="WE117" s="47"/>
      <c r="WF117" s="47"/>
      <c r="WG117" s="47"/>
      <c r="WH117" s="47"/>
      <c r="WI117" s="47"/>
      <c r="WJ117" s="47"/>
      <c r="WK117" s="47"/>
      <c r="WL117" s="47"/>
      <c r="WM117" s="47"/>
      <c r="WN117" s="47"/>
      <c r="WO117" s="47"/>
      <c r="WP117" s="47"/>
      <c r="WQ117" s="47"/>
      <c r="WR117" s="47"/>
      <c r="WS117" s="47"/>
      <c r="WT117" s="47"/>
      <c r="WU117" s="47"/>
      <c r="WV117" s="47"/>
      <c r="WW117" s="47"/>
      <c r="WX117" s="47"/>
      <c r="WY117" s="47"/>
      <c r="WZ117" s="47"/>
      <c r="XA117" s="47"/>
      <c r="XB117" s="47"/>
      <c r="XC117" s="47"/>
      <c r="XD117" s="47"/>
      <c r="XE117" s="47"/>
      <c r="XF117" s="47"/>
      <c r="XG117" s="47"/>
      <c r="XH117" s="47"/>
      <c r="XI117" s="47"/>
      <c r="XJ117" s="47"/>
      <c r="XK117" s="47"/>
      <c r="XL117" s="47"/>
      <c r="XM117" s="47"/>
      <c r="XN117" s="47"/>
      <c r="XO117" s="47"/>
      <c r="XP117" s="47"/>
      <c r="XQ117" s="47"/>
      <c r="XR117" s="47"/>
      <c r="XS117" s="47"/>
      <c r="XT117" s="47"/>
      <c r="XU117" s="47"/>
      <c r="XV117" s="47"/>
      <c r="XW117" s="47"/>
      <c r="XX117" s="47"/>
      <c r="XY117" s="47"/>
      <c r="XZ117" s="47"/>
      <c r="YA117" s="47"/>
      <c r="YB117" s="47"/>
      <c r="YC117" s="47"/>
      <c r="YD117" s="47"/>
      <c r="YE117" s="47"/>
      <c r="YF117" s="47"/>
      <c r="YG117" s="47"/>
      <c r="YH117" s="47"/>
      <c r="YI117" s="47"/>
      <c r="YJ117" s="47"/>
      <c r="YK117" s="47"/>
      <c r="YL117" s="47"/>
      <c r="YM117" s="47"/>
      <c r="YN117" s="47"/>
      <c r="YO117" s="47"/>
      <c r="YP117" s="47"/>
      <c r="YQ117" s="47"/>
      <c r="YR117" s="47"/>
      <c r="YS117" s="47"/>
      <c r="YT117" s="47"/>
      <c r="YU117" s="47"/>
      <c r="YV117" s="47"/>
      <c r="YW117" s="47"/>
      <c r="YX117" s="47"/>
      <c r="YY117" s="47"/>
      <c r="YZ117" s="47"/>
      <c r="ZA117" s="47"/>
      <c r="ZB117" s="47"/>
      <c r="ZC117" s="47"/>
      <c r="ZD117" s="47"/>
      <c r="ZE117" s="47"/>
      <c r="ZF117" s="47"/>
      <c r="ZG117" s="47"/>
      <c r="ZH117" s="47"/>
      <c r="ZI117" s="47"/>
      <c r="ZJ117" s="47"/>
      <c r="ZK117" s="47"/>
      <c r="ZL117" s="47"/>
      <c r="ZM117" s="47"/>
      <c r="ZN117" s="47"/>
      <c r="ZO117" s="47"/>
      <c r="ZP117" s="47"/>
      <c r="ZQ117" s="47"/>
      <c r="ZR117" s="47"/>
      <c r="ZS117" s="47"/>
      <c r="ZT117" s="47"/>
      <c r="ZU117" s="47"/>
      <c r="ZV117" s="47"/>
      <c r="ZW117" s="47"/>
      <c r="ZX117" s="47"/>
      <c r="ZY117" s="47"/>
      <c r="ZZ117" s="47"/>
      <c r="AAA117" s="47"/>
      <c r="AAB117" s="47"/>
      <c r="AAC117" s="47"/>
      <c r="AAD117" s="47"/>
      <c r="AAE117" s="47"/>
      <c r="AAF117" s="47"/>
      <c r="AAG117" s="47"/>
      <c r="AAH117" s="47"/>
      <c r="AAI117" s="47"/>
      <c r="AAJ117" s="47"/>
      <c r="AAK117" s="47"/>
      <c r="AAL117" s="47"/>
      <c r="AAM117" s="47"/>
      <c r="AAN117" s="47"/>
      <c r="AAO117" s="47"/>
      <c r="AAP117" s="47"/>
      <c r="AAQ117" s="47"/>
      <c r="AAR117" s="47"/>
      <c r="AAS117" s="47"/>
      <c r="AAT117" s="47"/>
      <c r="AAU117" s="47"/>
      <c r="AAV117" s="47"/>
      <c r="AAW117" s="47"/>
      <c r="AAX117" s="47"/>
      <c r="AAY117" s="47"/>
      <c r="AAZ117" s="47"/>
      <c r="ABA117" s="47"/>
      <c r="ABB117" s="47"/>
      <c r="ABC117" s="47"/>
      <c r="ABD117" s="47"/>
      <c r="ABE117" s="47"/>
      <c r="ABF117" s="47"/>
      <c r="ABG117" s="47"/>
      <c r="ABH117" s="47"/>
      <c r="ABI117" s="47"/>
      <c r="ABJ117" s="47"/>
      <c r="ABK117" s="47"/>
      <c r="ABL117" s="47"/>
      <c r="ABM117" s="47"/>
      <c r="ABN117" s="47"/>
      <c r="ABO117" s="47"/>
      <c r="ABP117" s="47"/>
      <c r="ABQ117" s="47"/>
      <c r="ABR117" s="47"/>
      <c r="ABS117" s="47"/>
      <c r="ABT117" s="47"/>
      <c r="ABU117" s="47"/>
      <c r="ABV117" s="47"/>
      <c r="ABW117" s="47"/>
      <c r="ABX117" s="47"/>
      <c r="ABY117" s="47"/>
      <c r="ABZ117" s="47"/>
      <c r="ACA117" s="47"/>
      <c r="ACB117" s="47"/>
      <c r="ACC117" s="47"/>
      <c r="ACD117" s="47"/>
      <c r="ACE117" s="47"/>
      <c r="ACF117" s="47"/>
      <c r="ACG117" s="47"/>
      <c r="ACH117" s="47"/>
      <c r="ACI117" s="47"/>
      <c r="ACJ117" s="47"/>
      <c r="ACK117" s="47"/>
      <c r="ACL117" s="47"/>
      <c r="ACM117" s="47"/>
      <c r="ACN117" s="47"/>
      <c r="ACO117" s="47"/>
      <c r="ACP117" s="47"/>
      <c r="ACQ117" s="47"/>
      <c r="ACR117" s="47"/>
      <c r="ACS117" s="47"/>
      <c r="ACT117" s="47"/>
      <c r="ACU117" s="47"/>
      <c r="ACV117" s="47"/>
      <c r="ACW117" s="47"/>
      <c r="ACX117" s="47"/>
      <c r="ACY117" s="47"/>
      <c r="ACZ117" s="47"/>
      <c r="ADA117" s="47"/>
      <c r="ADB117" s="47"/>
      <c r="ADC117" s="47"/>
      <c r="ADD117" s="47"/>
      <c r="ADE117" s="47"/>
      <c r="ADF117" s="47"/>
      <c r="ADG117" s="47"/>
      <c r="ADH117" s="47"/>
      <c r="ADI117" s="47"/>
      <c r="ADJ117" s="47"/>
      <c r="ADK117" s="47"/>
      <c r="ADL117" s="47"/>
      <c r="ADM117" s="47"/>
      <c r="ADN117" s="47"/>
      <c r="ADO117" s="47"/>
      <c r="ADP117" s="47"/>
      <c r="ADQ117" s="47"/>
      <c r="ADR117" s="47"/>
      <c r="ADS117" s="47"/>
      <c r="ADT117" s="47"/>
      <c r="ADU117" s="47"/>
      <c r="ADV117" s="47"/>
      <c r="ADW117" s="47"/>
      <c r="ADX117" s="47"/>
      <c r="ADY117" s="47"/>
      <c r="ADZ117" s="47"/>
      <c r="AEA117" s="47"/>
      <c r="AEB117" s="47"/>
      <c r="AEC117" s="47"/>
      <c r="AED117" s="47"/>
      <c r="AEE117" s="47"/>
      <c r="AEF117" s="47"/>
      <c r="AEG117" s="47"/>
      <c r="AEH117" s="47"/>
      <c r="AEI117" s="47"/>
      <c r="AEJ117" s="47"/>
      <c r="AEK117" s="47"/>
      <c r="AEL117" s="47"/>
      <c r="AEM117" s="47"/>
      <c r="AEN117" s="47"/>
      <c r="AEO117" s="47"/>
      <c r="AEP117" s="47"/>
      <c r="AEQ117" s="47"/>
      <c r="AER117" s="47"/>
      <c r="AES117" s="47"/>
      <c r="AET117" s="47"/>
      <c r="AEU117" s="47"/>
      <c r="AEV117" s="47"/>
      <c r="AEW117" s="47"/>
      <c r="AEX117" s="47"/>
      <c r="AEY117" s="47"/>
      <c r="AEZ117" s="47"/>
      <c r="AFA117" s="47"/>
      <c r="AFB117" s="47"/>
      <c r="AFC117" s="47"/>
      <c r="AFD117" s="47"/>
      <c r="AFE117" s="47"/>
      <c r="AFF117" s="47"/>
      <c r="AFG117" s="47"/>
      <c r="AFH117" s="47"/>
      <c r="AFI117" s="47"/>
      <c r="AFJ117" s="47"/>
      <c r="AFK117" s="47"/>
      <c r="AFL117" s="47"/>
      <c r="AFM117" s="47"/>
      <c r="AFN117" s="47"/>
      <c r="AFO117" s="47"/>
      <c r="AFP117" s="47"/>
      <c r="AFQ117" s="47"/>
      <c r="AFR117" s="47"/>
      <c r="AFS117" s="47"/>
      <c r="AFT117" s="47"/>
      <c r="AFU117" s="47"/>
      <c r="AFV117" s="47"/>
      <c r="AFW117" s="47"/>
      <c r="AFX117" s="47"/>
      <c r="AFY117" s="47"/>
      <c r="AFZ117" s="47"/>
      <c r="AGA117" s="47"/>
      <c r="AGB117" s="47"/>
      <c r="AGC117" s="47"/>
      <c r="AGD117" s="47"/>
      <c r="AGE117" s="47"/>
      <c r="AGF117" s="47"/>
      <c r="AGG117" s="47"/>
      <c r="AGH117" s="47"/>
      <c r="AGI117" s="47"/>
      <c r="AGJ117" s="47"/>
      <c r="AGK117" s="47"/>
      <c r="AGL117" s="47"/>
      <c r="AGM117" s="47"/>
      <c r="AGN117" s="47"/>
      <c r="AGO117" s="47"/>
      <c r="AGP117" s="47"/>
      <c r="AGQ117" s="47"/>
      <c r="AGR117" s="47"/>
      <c r="AGS117" s="47"/>
      <c r="AGT117" s="47"/>
      <c r="AGU117" s="47"/>
      <c r="AGV117" s="47"/>
      <c r="AGW117" s="47"/>
      <c r="AGX117" s="47"/>
      <c r="AGY117" s="47"/>
      <c r="AGZ117" s="47"/>
      <c r="AHA117" s="47"/>
      <c r="AHB117" s="47"/>
      <c r="AHC117" s="47"/>
      <c r="AHD117" s="47"/>
      <c r="AHE117" s="47"/>
      <c r="AHF117" s="47"/>
      <c r="AHG117" s="47"/>
      <c r="AHH117" s="47"/>
      <c r="AHI117" s="47"/>
      <c r="AHJ117" s="47"/>
      <c r="AHK117" s="47"/>
      <c r="AHL117" s="47"/>
      <c r="AHM117" s="47"/>
      <c r="AHN117" s="47"/>
      <c r="AHO117" s="47"/>
      <c r="AHP117" s="47"/>
      <c r="AHQ117" s="47"/>
      <c r="AHR117" s="47"/>
      <c r="AHS117" s="47"/>
      <c r="AHT117" s="47"/>
      <c r="AHU117" s="47"/>
      <c r="AHV117" s="47"/>
      <c r="AHW117" s="47"/>
      <c r="AHX117" s="47"/>
      <c r="AHY117" s="47"/>
      <c r="AHZ117" s="47"/>
      <c r="AIA117" s="47"/>
      <c r="AIB117" s="47"/>
      <c r="AIC117" s="47"/>
      <c r="AID117" s="47"/>
      <c r="AIE117" s="47"/>
      <c r="AIF117" s="47"/>
      <c r="AIG117" s="47"/>
      <c r="AIH117" s="47"/>
      <c r="AII117" s="47"/>
      <c r="AIJ117" s="47"/>
      <c r="AIK117" s="47"/>
      <c r="AIL117" s="47"/>
      <c r="AIM117" s="47"/>
      <c r="AIN117" s="47"/>
      <c r="AIO117" s="47"/>
      <c r="AIP117" s="47"/>
      <c r="AIQ117" s="47"/>
      <c r="AIR117" s="47"/>
      <c r="AIS117" s="47"/>
      <c r="AIT117" s="47"/>
      <c r="AIU117" s="47"/>
      <c r="AIV117" s="47"/>
      <c r="AIW117" s="47"/>
      <c r="AIX117" s="47"/>
      <c r="AIY117" s="47"/>
      <c r="AIZ117" s="47"/>
      <c r="AJA117" s="47"/>
      <c r="AJB117" s="47"/>
      <c r="AJC117" s="47"/>
      <c r="AJD117" s="47"/>
      <c r="AJE117" s="47"/>
      <c r="AJF117" s="47"/>
      <c r="AJG117" s="47"/>
      <c r="AJH117" s="47"/>
      <c r="AJI117" s="47"/>
      <c r="AJJ117" s="47"/>
      <c r="AJK117" s="47"/>
      <c r="AJL117" s="47"/>
      <c r="AJM117" s="47"/>
      <c r="AJN117" s="47"/>
      <c r="AJO117" s="47"/>
      <c r="AJP117" s="47"/>
      <c r="AJQ117" s="47"/>
      <c r="AJR117" s="47"/>
      <c r="AJS117" s="47"/>
      <c r="AJT117" s="47"/>
      <c r="AJU117" s="47"/>
      <c r="AJV117" s="47"/>
      <c r="AJW117" s="47"/>
      <c r="AJX117" s="47"/>
      <c r="AJY117" s="47"/>
      <c r="AJZ117" s="47"/>
      <c r="AKA117" s="47"/>
      <c r="AKB117" s="47"/>
      <c r="AKC117" s="47"/>
      <c r="AKD117" s="47"/>
      <c r="AKE117" s="47"/>
      <c r="AKF117" s="47"/>
      <c r="AKG117" s="47"/>
      <c r="AKH117" s="47"/>
      <c r="AKI117" s="47"/>
      <c r="AKJ117" s="47"/>
      <c r="AKK117" s="47"/>
      <c r="AKL117" s="47"/>
      <c r="AKM117" s="47"/>
      <c r="AKN117" s="47"/>
      <c r="AKO117" s="47"/>
      <c r="AKP117" s="47"/>
      <c r="AKQ117" s="47"/>
      <c r="AKR117" s="47"/>
      <c r="AKS117" s="47"/>
      <c r="AKT117" s="47"/>
      <c r="AKU117" s="47"/>
      <c r="AKV117" s="47"/>
      <c r="AKW117" s="47"/>
      <c r="AKX117" s="47"/>
      <c r="AKY117" s="47"/>
      <c r="AKZ117" s="47"/>
      <c r="ALA117" s="47"/>
      <c r="ALB117" s="47"/>
      <c r="ALC117" s="47"/>
      <c r="ALD117" s="47"/>
      <c r="ALE117" s="47"/>
      <c r="ALF117" s="47"/>
      <c r="ALG117" s="47"/>
      <c r="ALH117" s="47"/>
      <c r="ALI117" s="47"/>
      <c r="ALJ117" s="47"/>
      <c r="ALK117" s="47"/>
      <c r="ALL117" s="47"/>
      <c r="ALM117" s="47"/>
      <c r="ALN117" s="47"/>
      <c r="ALO117" s="47"/>
      <c r="ALP117" s="47"/>
      <c r="ALQ117" s="47"/>
      <c r="ALR117" s="47"/>
      <c r="ALS117" s="47"/>
      <c r="ALT117" s="47"/>
      <c r="ALU117" s="47"/>
      <c r="ALV117" s="47"/>
      <c r="ALW117" s="47"/>
      <c r="ALX117" s="47"/>
      <c r="ALY117" s="47"/>
      <c r="ALZ117" s="47"/>
      <c r="AMA117" s="47"/>
      <c r="AMB117" s="47"/>
      <c r="AMC117" s="47"/>
      <c r="AMD117" s="47"/>
      <c r="AME117" s="47"/>
      <c r="AMF117" s="47"/>
      <c r="AMG117" s="47"/>
      <c r="AMH117" s="47"/>
      <c r="AMI117" s="47"/>
      <c r="AMJ117" s="47"/>
      <c r="AMK117" s="47"/>
      <c r="AML117" s="47"/>
      <c r="AMM117" s="47"/>
      <c r="AMN117" s="47"/>
      <c r="AMO117" s="47"/>
      <c r="AMP117" s="47"/>
      <c r="AMQ117" s="47"/>
      <c r="AMR117" s="47"/>
      <c r="AMS117" s="47"/>
      <c r="AMT117" s="47"/>
      <c r="AMU117" s="47"/>
      <c r="AMV117" s="47"/>
      <c r="AMW117" s="47"/>
      <c r="AMX117" s="47"/>
      <c r="AMY117" s="47"/>
      <c r="AMZ117" s="47"/>
      <c r="ANA117" s="47"/>
      <c r="ANB117" s="47"/>
      <c r="ANC117" s="47"/>
      <c r="AND117" s="47"/>
      <c r="ANE117" s="47"/>
      <c r="ANF117" s="47"/>
      <c r="ANG117" s="47"/>
      <c r="ANH117" s="47"/>
      <c r="ANI117" s="47"/>
      <c r="ANJ117" s="47"/>
      <c r="ANK117" s="47"/>
      <c r="ANL117" s="47"/>
      <c r="ANM117" s="47"/>
      <c r="ANN117" s="47"/>
      <c r="ANO117" s="47"/>
      <c r="ANP117" s="47"/>
      <c r="ANQ117" s="47"/>
      <c r="ANR117" s="47"/>
      <c r="ANS117" s="47"/>
      <c r="ANT117" s="47"/>
      <c r="ANU117" s="47"/>
      <c r="ANV117" s="47"/>
      <c r="ANW117" s="47"/>
      <c r="ANX117" s="47"/>
      <c r="ANY117" s="47"/>
      <c r="ANZ117" s="47"/>
      <c r="AOA117" s="47"/>
      <c r="AOB117" s="47"/>
      <c r="AOC117" s="47"/>
      <c r="AOD117" s="47"/>
      <c r="AOE117" s="47"/>
      <c r="AOF117" s="47"/>
      <c r="AOG117" s="47"/>
      <c r="AOH117" s="47"/>
      <c r="AOI117" s="47"/>
      <c r="AOJ117" s="47"/>
      <c r="AOK117" s="47"/>
      <c r="AOL117" s="47"/>
      <c r="AOM117" s="47"/>
      <c r="AON117" s="47"/>
      <c r="AOO117" s="47"/>
      <c r="AOP117" s="47"/>
      <c r="AOQ117" s="47"/>
      <c r="AOR117" s="47"/>
      <c r="AOS117" s="47"/>
      <c r="AOT117" s="47"/>
      <c r="AOU117" s="47"/>
      <c r="AOV117" s="47"/>
      <c r="AOW117" s="47"/>
      <c r="AOX117" s="47"/>
      <c r="AOY117" s="47"/>
      <c r="AOZ117" s="47"/>
      <c r="APA117" s="47"/>
      <c r="APB117" s="47"/>
      <c r="APC117" s="47"/>
      <c r="APD117" s="47"/>
      <c r="APE117" s="47"/>
      <c r="APF117" s="47"/>
      <c r="APG117" s="47"/>
      <c r="APH117" s="47"/>
      <c r="API117" s="47"/>
      <c r="APJ117" s="47"/>
      <c r="APK117" s="47"/>
      <c r="APL117" s="47"/>
      <c r="APM117" s="47"/>
      <c r="APN117" s="47"/>
      <c r="APO117" s="47"/>
      <c r="APP117" s="47"/>
      <c r="APQ117" s="47"/>
      <c r="APR117" s="47"/>
      <c r="APS117" s="47"/>
      <c r="APT117" s="47"/>
      <c r="APU117" s="47"/>
      <c r="APV117" s="47"/>
      <c r="APW117" s="47"/>
      <c r="APX117" s="47"/>
      <c r="APY117" s="47"/>
      <c r="APZ117" s="47"/>
      <c r="AQA117" s="47"/>
      <c r="AQB117" s="47"/>
      <c r="AQC117" s="47"/>
      <c r="AQD117" s="47"/>
      <c r="AQE117" s="47"/>
      <c r="AQF117" s="47"/>
      <c r="AQG117" s="47"/>
      <c r="AQH117" s="47"/>
      <c r="AQI117" s="47"/>
      <c r="AQJ117" s="47"/>
      <c r="AQK117" s="47"/>
      <c r="AQL117" s="47"/>
      <c r="AQM117" s="47"/>
      <c r="AQN117" s="47"/>
      <c r="AQO117" s="47"/>
      <c r="AQP117" s="47"/>
      <c r="AQQ117" s="47"/>
      <c r="AQR117" s="47"/>
      <c r="AQS117" s="47"/>
      <c r="AQT117" s="47"/>
      <c r="AQU117" s="47"/>
      <c r="AQV117" s="47"/>
      <c r="AQW117" s="47"/>
      <c r="AQX117" s="47"/>
      <c r="AQY117" s="47"/>
      <c r="AQZ117" s="47"/>
      <c r="ARA117" s="47"/>
      <c r="ARB117" s="47"/>
      <c r="ARC117" s="47"/>
      <c r="ARD117" s="47"/>
      <c r="ARE117" s="47"/>
      <c r="ARF117" s="47"/>
      <c r="ARG117" s="47"/>
      <c r="ARH117" s="47"/>
      <c r="ARI117" s="47"/>
      <c r="ARJ117" s="47"/>
      <c r="ARK117" s="47"/>
      <c r="ARL117" s="47"/>
      <c r="ARM117" s="47"/>
      <c r="ARN117" s="47"/>
      <c r="ARO117" s="47"/>
      <c r="ARP117" s="47"/>
      <c r="ARQ117" s="47"/>
      <c r="ARR117" s="47"/>
      <c r="ARS117" s="47"/>
      <c r="ART117" s="47"/>
      <c r="ARU117" s="47"/>
      <c r="ARV117" s="47"/>
      <c r="ARW117" s="47"/>
      <c r="ARX117" s="47"/>
      <c r="ARY117" s="47"/>
      <c r="ARZ117" s="47"/>
      <c r="ASA117" s="47"/>
      <c r="ASB117" s="47"/>
      <c r="ASC117" s="47"/>
      <c r="ASD117" s="47"/>
      <c r="ASE117" s="47"/>
      <c r="ASF117" s="47"/>
      <c r="ASG117" s="47"/>
      <c r="ASH117" s="47"/>
      <c r="ASI117" s="47"/>
      <c r="ASJ117" s="47"/>
      <c r="ASK117" s="47"/>
      <c r="ASL117" s="47"/>
      <c r="ASM117" s="47"/>
      <c r="ASN117" s="47"/>
      <c r="ASO117" s="47"/>
      <c r="ASP117" s="47"/>
      <c r="ASQ117" s="47"/>
      <c r="ASR117" s="47"/>
      <c r="ASS117" s="47"/>
      <c r="AST117" s="47"/>
      <c r="ASU117" s="47"/>
      <c r="ASV117" s="47"/>
      <c r="ASW117" s="47"/>
      <c r="ASX117" s="47"/>
      <c r="ASY117" s="47"/>
      <c r="ASZ117" s="47"/>
      <c r="ATA117" s="47"/>
      <c r="ATB117" s="47"/>
      <c r="ATC117" s="47"/>
      <c r="ATD117" s="47"/>
      <c r="ATE117" s="47"/>
      <c r="ATF117" s="47"/>
      <c r="ATG117" s="47"/>
      <c r="ATH117" s="47"/>
      <c r="ATI117" s="47"/>
      <c r="ATJ117" s="47"/>
      <c r="ATK117" s="47"/>
      <c r="ATL117" s="47"/>
      <c r="ATM117" s="47"/>
      <c r="ATN117" s="47"/>
      <c r="ATO117" s="47"/>
      <c r="ATP117" s="47"/>
      <c r="ATQ117" s="47"/>
      <c r="ATR117" s="47"/>
      <c r="ATS117" s="47"/>
      <c r="ATT117" s="47"/>
      <c r="ATU117" s="47"/>
      <c r="ATV117" s="47"/>
      <c r="ATW117" s="47"/>
      <c r="ATX117" s="47"/>
      <c r="ATY117" s="47"/>
      <c r="ATZ117" s="47"/>
      <c r="AUA117" s="47"/>
      <c r="AUB117" s="47"/>
      <c r="AUC117" s="47"/>
      <c r="AUD117" s="47"/>
      <c r="AUE117" s="47"/>
      <c r="AUF117" s="47"/>
      <c r="AUG117" s="47"/>
      <c r="AUH117" s="47"/>
      <c r="AUI117" s="47"/>
      <c r="AUJ117" s="47"/>
      <c r="AUK117" s="47"/>
      <c r="AUL117" s="47"/>
      <c r="AUM117" s="47"/>
      <c r="AUN117" s="47"/>
      <c r="AUO117" s="47"/>
      <c r="AUP117" s="47"/>
      <c r="AUQ117" s="47"/>
      <c r="AUR117" s="47"/>
      <c r="AUS117" s="47"/>
      <c r="AUT117" s="47"/>
      <c r="AUU117" s="47"/>
      <c r="AUV117" s="47"/>
      <c r="AUW117" s="47"/>
      <c r="AUX117" s="47"/>
      <c r="AUY117" s="47"/>
      <c r="AUZ117" s="47"/>
      <c r="AVA117" s="47"/>
      <c r="AVB117" s="47"/>
      <c r="AVC117" s="47"/>
      <c r="AVD117" s="47"/>
      <c r="AVE117" s="47"/>
      <c r="AVF117" s="47"/>
      <c r="AVG117" s="47"/>
      <c r="AVH117" s="47"/>
      <c r="AVI117" s="47"/>
      <c r="AVJ117" s="47"/>
      <c r="AVK117" s="47"/>
      <c r="AVL117" s="47"/>
      <c r="AVM117" s="47"/>
      <c r="AVN117" s="47"/>
      <c r="AVO117" s="47"/>
      <c r="AVP117" s="47"/>
      <c r="AVQ117" s="47"/>
      <c r="AVR117" s="47"/>
      <c r="AVS117" s="47"/>
      <c r="AVT117" s="47"/>
      <c r="AVU117" s="47"/>
      <c r="AVV117" s="47"/>
      <c r="AVW117" s="47"/>
      <c r="AVX117" s="47"/>
      <c r="AVY117" s="47"/>
      <c r="AVZ117" s="47"/>
      <c r="AWA117" s="47"/>
      <c r="AWB117" s="47"/>
      <c r="AWC117" s="47"/>
      <c r="AWD117" s="47"/>
      <c r="AWE117" s="47"/>
      <c r="AWF117" s="47"/>
      <c r="AWG117" s="47"/>
      <c r="AWH117" s="47"/>
      <c r="AWI117" s="47"/>
      <c r="AWJ117" s="47"/>
      <c r="AWK117" s="47"/>
      <c r="AWL117" s="47"/>
      <c r="AWM117" s="47"/>
      <c r="AWN117" s="47"/>
      <c r="AWO117" s="47"/>
      <c r="AWP117" s="47"/>
      <c r="AWQ117" s="47"/>
      <c r="AWR117" s="47"/>
      <c r="AWS117" s="47"/>
      <c r="AWT117" s="47"/>
      <c r="AWU117" s="47"/>
      <c r="AWV117" s="47"/>
      <c r="AWW117" s="47"/>
      <c r="AWX117" s="47"/>
      <c r="AWY117" s="47"/>
      <c r="AWZ117" s="47"/>
      <c r="AXA117" s="47"/>
      <c r="AXB117" s="47"/>
      <c r="AXC117" s="47"/>
      <c r="AXD117" s="47"/>
      <c r="AXE117" s="47"/>
      <c r="AXF117" s="47"/>
      <c r="AXG117" s="47"/>
      <c r="AXH117" s="47"/>
      <c r="AXI117" s="47"/>
      <c r="AXJ117" s="47"/>
      <c r="AXK117" s="47"/>
      <c r="AXL117" s="47"/>
      <c r="AXM117" s="47"/>
      <c r="AXN117" s="47"/>
      <c r="AXO117" s="47"/>
      <c r="AXP117" s="47"/>
      <c r="AXQ117" s="47"/>
      <c r="AXR117" s="47"/>
      <c r="AXS117" s="47"/>
      <c r="AXT117" s="47"/>
      <c r="AXU117" s="47"/>
      <c r="AXV117" s="47"/>
      <c r="AXW117" s="47"/>
      <c r="AXX117" s="47"/>
      <c r="AXY117" s="47"/>
      <c r="AXZ117" s="47"/>
      <c r="AYA117" s="47"/>
      <c r="AYB117" s="47"/>
      <c r="AYC117" s="47"/>
      <c r="AYD117" s="47"/>
      <c r="AYE117" s="47"/>
      <c r="AYF117" s="47"/>
      <c r="AYG117" s="47"/>
      <c r="AYH117" s="47"/>
      <c r="AYI117" s="47"/>
      <c r="AYJ117" s="47"/>
      <c r="AYK117" s="47"/>
      <c r="AYL117" s="47"/>
      <c r="AYM117" s="47"/>
      <c r="AYN117" s="47"/>
      <c r="AYO117" s="47"/>
      <c r="AYP117" s="47"/>
      <c r="AYQ117" s="47"/>
      <c r="AYR117" s="47"/>
      <c r="AYS117" s="47"/>
      <c r="AYT117" s="47"/>
      <c r="AYU117" s="47"/>
      <c r="AYV117" s="47"/>
      <c r="AYW117" s="47"/>
      <c r="AYX117" s="47"/>
      <c r="AYY117" s="47"/>
      <c r="AYZ117" s="47"/>
      <c r="AZA117" s="47"/>
      <c r="AZB117" s="47"/>
      <c r="AZC117" s="47"/>
      <c r="AZD117" s="47"/>
      <c r="AZE117" s="47"/>
      <c r="AZF117" s="47"/>
      <c r="AZG117" s="47"/>
      <c r="AZH117" s="47"/>
      <c r="AZI117" s="47"/>
      <c r="AZJ117" s="47"/>
      <c r="AZK117" s="47"/>
      <c r="AZL117" s="47"/>
      <c r="AZM117" s="47"/>
      <c r="AZN117" s="47"/>
      <c r="AZO117" s="47"/>
      <c r="AZP117" s="47"/>
      <c r="AZQ117" s="47"/>
      <c r="AZR117" s="47"/>
      <c r="AZS117" s="47"/>
      <c r="AZT117" s="47"/>
      <c r="AZU117" s="47"/>
      <c r="AZV117" s="47"/>
      <c r="AZW117" s="47"/>
      <c r="AZX117" s="47"/>
      <c r="AZY117" s="47"/>
      <c r="AZZ117" s="47"/>
      <c r="BAA117" s="47"/>
      <c r="BAB117" s="47"/>
      <c r="BAC117" s="47"/>
      <c r="BAD117" s="47"/>
      <c r="BAE117" s="47"/>
      <c r="BAF117" s="47"/>
      <c r="BAG117" s="47"/>
      <c r="BAH117" s="47"/>
      <c r="BAI117" s="47"/>
      <c r="BAJ117" s="47"/>
      <c r="BAK117" s="47"/>
      <c r="BAL117" s="47"/>
      <c r="BAM117" s="47"/>
      <c r="BAN117" s="47"/>
      <c r="BAO117" s="47"/>
      <c r="BAP117" s="47"/>
      <c r="BAQ117" s="47"/>
      <c r="BAR117" s="47"/>
      <c r="BAS117" s="47"/>
      <c r="BAT117" s="47"/>
      <c r="BAU117" s="47"/>
      <c r="BAV117" s="47"/>
      <c r="BAW117" s="47"/>
      <c r="BAX117" s="47"/>
      <c r="BAY117" s="47"/>
      <c r="BAZ117" s="47"/>
      <c r="BBA117" s="47"/>
      <c r="BBB117" s="47"/>
      <c r="BBC117" s="47"/>
      <c r="BBD117" s="47"/>
      <c r="BBE117" s="47"/>
      <c r="BBF117" s="47"/>
      <c r="BBG117" s="47"/>
      <c r="BBH117" s="47"/>
      <c r="BBI117" s="47"/>
      <c r="BBJ117" s="47"/>
      <c r="BBK117" s="47"/>
      <c r="BBL117" s="47"/>
      <c r="BBM117" s="47"/>
      <c r="BBN117" s="47"/>
      <c r="BBO117" s="47"/>
      <c r="BBP117" s="47"/>
      <c r="BBQ117" s="47"/>
      <c r="BBR117" s="47"/>
      <c r="BBS117" s="47"/>
      <c r="BBT117" s="47"/>
      <c r="BBU117" s="47"/>
      <c r="BBV117" s="47"/>
      <c r="BBW117" s="47"/>
      <c r="BBX117" s="47"/>
      <c r="BBY117" s="47"/>
      <c r="BBZ117" s="47"/>
      <c r="BCA117" s="47"/>
      <c r="BCB117" s="47"/>
      <c r="BCC117" s="47"/>
      <c r="BCD117" s="47"/>
      <c r="BCE117" s="47"/>
      <c r="BCF117" s="47"/>
      <c r="BCG117" s="47"/>
      <c r="BCH117" s="47"/>
      <c r="BCI117" s="47"/>
      <c r="BCJ117" s="47"/>
      <c r="BCK117" s="47"/>
      <c r="BCL117" s="47"/>
      <c r="BCM117" s="47"/>
      <c r="BCN117" s="47"/>
      <c r="BCO117" s="47"/>
      <c r="BCP117" s="47"/>
      <c r="BCQ117" s="47"/>
      <c r="BCR117" s="47"/>
      <c r="BCS117" s="47"/>
      <c r="BCT117" s="47"/>
      <c r="BCU117" s="47"/>
      <c r="BCV117" s="47"/>
      <c r="BCW117" s="47"/>
      <c r="BCX117" s="47"/>
      <c r="BCY117" s="47"/>
      <c r="BCZ117" s="47"/>
      <c r="BDA117" s="47"/>
      <c r="BDB117" s="47"/>
      <c r="BDC117" s="47"/>
      <c r="BDD117" s="47"/>
      <c r="BDE117" s="47"/>
      <c r="BDF117" s="47"/>
      <c r="BDG117" s="47"/>
      <c r="BDH117" s="47"/>
      <c r="BDI117" s="47"/>
      <c r="BDJ117" s="47"/>
      <c r="BDK117" s="47"/>
      <c r="BDL117" s="47"/>
      <c r="BDM117" s="47"/>
      <c r="BDN117" s="47"/>
      <c r="BDO117" s="47"/>
      <c r="BDP117" s="47"/>
      <c r="BDQ117" s="47"/>
      <c r="BDR117" s="47"/>
      <c r="BDS117" s="47"/>
      <c r="BDT117" s="47"/>
      <c r="BDU117" s="47"/>
      <c r="BDV117" s="47"/>
      <c r="BDW117" s="47"/>
      <c r="BDX117" s="47"/>
      <c r="BDY117" s="47"/>
      <c r="BDZ117" s="47"/>
      <c r="BEA117" s="47"/>
      <c r="BEB117" s="47"/>
      <c r="BEC117" s="47"/>
      <c r="BED117" s="47"/>
      <c r="BEE117" s="47"/>
      <c r="BEF117" s="47"/>
      <c r="BEG117" s="47"/>
      <c r="BEH117" s="47"/>
      <c r="BEI117" s="47"/>
      <c r="BEJ117" s="47"/>
      <c r="BEK117" s="47"/>
      <c r="BEL117" s="47"/>
      <c r="BEM117" s="47"/>
      <c r="BEN117" s="47"/>
      <c r="BEO117" s="47"/>
      <c r="BEP117" s="47"/>
      <c r="BEQ117" s="47"/>
      <c r="BER117" s="47"/>
      <c r="BES117" s="47"/>
      <c r="BET117" s="47"/>
      <c r="BEU117" s="47"/>
      <c r="BEV117" s="47"/>
      <c r="BEW117" s="47"/>
      <c r="BEX117" s="47"/>
      <c r="BEY117" s="47"/>
      <c r="BEZ117" s="47"/>
      <c r="BFA117" s="47"/>
      <c r="BFB117" s="47"/>
      <c r="BFC117" s="47"/>
      <c r="BFD117" s="47"/>
      <c r="BFE117" s="47"/>
      <c r="BFF117" s="47"/>
      <c r="BFG117" s="47"/>
      <c r="BFH117" s="47"/>
      <c r="BFI117" s="47"/>
      <c r="BFJ117" s="47"/>
      <c r="BFK117" s="47"/>
      <c r="BFL117" s="47"/>
      <c r="BFM117" s="47"/>
      <c r="BFN117" s="47"/>
      <c r="BFO117" s="47"/>
      <c r="BFP117" s="47"/>
      <c r="BFQ117" s="47"/>
      <c r="BFR117" s="47"/>
      <c r="BFS117" s="47"/>
      <c r="BFT117" s="47"/>
      <c r="BFU117" s="47"/>
      <c r="BFV117" s="47"/>
      <c r="BFW117" s="47"/>
      <c r="BFX117" s="47"/>
      <c r="BFY117" s="47"/>
      <c r="BFZ117" s="47"/>
      <c r="BGA117" s="47"/>
      <c r="BGB117" s="47"/>
      <c r="BGC117" s="47"/>
      <c r="BGD117" s="47"/>
      <c r="BGE117" s="47"/>
      <c r="BGF117" s="47"/>
      <c r="BGG117" s="47"/>
      <c r="BGH117" s="47"/>
      <c r="BGI117" s="47"/>
      <c r="BGJ117" s="47"/>
      <c r="BGK117" s="47"/>
      <c r="BGL117" s="47"/>
      <c r="BGM117" s="47"/>
      <c r="BGN117" s="47"/>
      <c r="BGO117" s="47"/>
      <c r="BGP117" s="47"/>
      <c r="BGQ117" s="47"/>
      <c r="BGR117" s="47"/>
      <c r="BGS117" s="47"/>
      <c r="BGT117" s="47"/>
      <c r="BGU117" s="47"/>
      <c r="BGV117" s="47"/>
      <c r="BGW117" s="47"/>
      <c r="BGX117" s="47"/>
      <c r="BGY117" s="47"/>
      <c r="BGZ117" s="47"/>
      <c r="BHA117" s="47"/>
      <c r="BHB117" s="47"/>
      <c r="BHC117" s="47"/>
      <c r="BHD117" s="47"/>
      <c r="BHE117" s="47"/>
      <c r="BHF117" s="47"/>
      <c r="BHG117" s="47"/>
      <c r="BHH117" s="47"/>
      <c r="BHI117" s="47"/>
      <c r="BHJ117" s="47"/>
      <c r="BHK117" s="47"/>
      <c r="BHL117" s="47"/>
      <c r="BHM117" s="47"/>
      <c r="BHN117" s="47"/>
      <c r="BHO117" s="47"/>
      <c r="BHP117" s="47"/>
      <c r="BHQ117" s="47"/>
      <c r="BHR117" s="47"/>
      <c r="BHS117" s="47"/>
      <c r="BHT117" s="47"/>
      <c r="BHU117" s="47"/>
      <c r="BHV117" s="47"/>
      <c r="BHW117" s="47"/>
      <c r="BHX117" s="47"/>
      <c r="BHY117" s="47"/>
      <c r="BHZ117" s="47"/>
      <c r="BIA117" s="47"/>
      <c r="BIB117" s="47"/>
      <c r="BIC117" s="47"/>
      <c r="BID117" s="47"/>
      <c r="BIE117" s="47"/>
      <c r="BIF117" s="47"/>
      <c r="BIG117" s="47"/>
      <c r="BIH117" s="47"/>
      <c r="BII117" s="47"/>
      <c r="BIJ117" s="47"/>
      <c r="BIK117" s="47"/>
      <c r="BIL117" s="47"/>
      <c r="BIM117" s="47"/>
      <c r="BIN117" s="47"/>
      <c r="BIO117" s="47"/>
      <c r="BIP117" s="47"/>
      <c r="BIQ117" s="47"/>
      <c r="BIR117" s="47"/>
      <c r="BIS117" s="47"/>
      <c r="BIT117" s="47"/>
      <c r="BIU117" s="47"/>
      <c r="BIV117" s="47"/>
      <c r="BIW117" s="47"/>
      <c r="BIX117" s="47"/>
      <c r="BIY117" s="47"/>
      <c r="BIZ117" s="47"/>
      <c r="BJA117" s="47"/>
      <c r="BJB117" s="47"/>
      <c r="BJC117" s="47"/>
      <c r="BJD117" s="47"/>
      <c r="BJE117" s="47"/>
      <c r="BJF117" s="47"/>
      <c r="BJG117" s="47"/>
      <c r="BJH117" s="47"/>
      <c r="BJI117" s="47"/>
      <c r="BJJ117" s="47"/>
      <c r="BJK117" s="47"/>
      <c r="BJL117" s="47"/>
      <c r="BJM117" s="47"/>
      <c r="BJN117" s="47"/>
      <c r="BJO117" s="47"/>
      <c r="BJP117" s="47"/>
      <c r="BJQ117" s="47"/>
      <c r="BJR117" s="47"/>
      <c r="BJS117" s="47"/>
      <c r="BJT117" s="47"/>
      <c r="BJU117" s="47"/>
      <c r="BJV117" s="47"/>
      <c r="BJW117" s="47"/>
      <c r="BJX117" s="47"/>
      <c r="BJY117" s="47"/>
      <c r="BJZ117" s="47"/>
      <c r="BKA117" s="47"/>
      <c r="BKB117" s="47"/>
      <c r="BKC117" s="47"/>
      <c r="BKD117" s="47"/>
      <c r="BKE117" s="47"/>
      <c r="BKF117" s="47"/>
      <c r="BKG117" s="47"/>
      <c r="BKH117" s="47"/>
      <c r="BKI117" s="47"/>
      <c r="BKJ117" s="47"/>
      <c r="BKK117" s="47"/>
      <c r="BKL117" s="47"/>
      <c r="BKM117" s="47"/>
      <c r="BKN117" s="47"/>
      <c r="BKO117" s="47"/>
      <c r="BKP117" s="47"/>
      <c r="BKQ117" s="47"/>
      <c r="BKR117" s="47"/>
      <c r="BKS117" s="47"/>
      <c r="BKT117" s="47"/>
      <c r="BKU117" s="47"/>
      <c r="BKV117" s="47"/>
      <c r="BKW117" s="47"/>
      <c r="BKX117" s="47"/>
      <c r="BKY117" s="47"/>
      <c r="BKZ117" s="47"/>
      <c r="BLA117" s="47"/>
      <c r="BLB117" s="47"/>
      <c r="BLC117" s="47"/>
      <c r="BLD117" s="47"/>
      <c r="BLE117" s="47"/>
      <c r="BLF117" s="47"/>
      <c r="BLG117" s="47"/>
      <c r="BLH117" s="47"/>
      <c r="BLI117" s="47"/>
      <c r="BLJ117" s="47"/>
      <c r="BLK117" s="47"/>
      <c r="BLL117" s="47"/>
      <c r="BLM117" s="47"/>
      <c r="BLN117" s="47"/>
      <c r="BLO117" s="47"/>
      <c r="BLP117" s="47"/>
      <c r="BLQ117" s="47"/>
      <c r="BLR117" s="47"/>
      <c r="BLS117" s="47"/>
      <c r="BLT117" s="47"/>
      <c r="BLU117" s="47"/>
      <c r="BLV117" s="47"/>
      <c r="BLW117" s="47"/>
      <c r="BLX117" s="47"/>
      <c r="BLY117" s="47"/>
      <c r="BLZ117" s="47"/>
      <c r="BMA117" s="47"/>
      <c r="BMB117" s="47"/>
      <c r="BMC117" s="47"/>
      <c r="BMD117" s="47"/>
      <c r="BME117" s="47"/>
      <c r="BMF117" s="47"/>
      <c r="BMG117" s="47"/>
      <c r="BMH117" s="47"/>
      <c r="BMI117" s="47"/>
      <c r="BMJ117" s="47"/>
      <c r="BMK117" s="47"/>
      <c r="BML117" s="47"/>
      <c r="BMM117" s="47"/>
      <c r="BMN117" s="47"/>
      <c r="BMO117" s="47"/>
      <c r="BMP117" s="47"/>
      <c r="BMQ117" s="47"/>
      <c r="BMR117" s="47"/>
      <c r="BMS117" s="47"/>
      <c r="BMT117" s="47"/>
      <c r="BMU117" s="47"/>
      <c r="BMV117" s="47"/>
      <c r="BMW117" s="47"/>
      <c r="BMX117" s="47"/>
      <c r="BMY117" s="47"/>
      <c r="BMZ117" s="47"/>
      <c r="BNA117" s="47"/>
      <c r="BNB117" s="47"/>
      <c r="BNC117" s="47"/>
      <c r="BND117" s="47"/>
      <c r="BNE117" s="47"/>
      <c r="BNF117" s="47"/>
      <c r="BNG117" s="47"/>
      <c r="BNH117" s="47"/>
      <c r="BNI117" s="47"/>
      <c r="BNJ117" s="47"/>
      <c r="BNK117" s="47"/>
      <c r="BNL117" s="47"/>
      <c r="BNM117" s="47"/>
      <c r="BNN117" s="47"/>
      <c r="BNO117" s="47"/>
      <c r="BNP117" s="47"/>
      <c r="BNQ117" s="47"/>
      <c r="BNR117" s="47"/>
      <c r="BNS117" s="47"/>
      <c r="BNT117" s="47"/>
      <c r="BNU117" s="47"/>
      <c r="BNV117" s="47"/>
      <c r="BNW117" s="47"/>
      <c r="BNX117" s="47"/>
      <c r="BNY117" s="47"/>
      <c r="BNZ117" s="47"/>
      <c r="BOA117" s="47"/>
      <c r="BOB117" s="47"/>
      <c r="BOC117" s="47"/>
      <c r="BOD117" s="47"/>
      <c r="BOE117" s="47"/>
      <c r="BOF117" s="47"/>
      <c r="BOG117" s="47"/>
      <c r="BOH117" s="47"/>
      <c r="BOI117" s="47"/>
      <c r="BOJ117" s="47"/>
      <c r="BOK117" s="47"/>
      <c r="BOL117" s="47"/>
      <c r="BOM117" s="47"/>
      <c r="BON117" s="47"/>
      <c r="BOO117" s="47"/>
      <c r="BOP117" s="47"/>
      <c r="BOQ117" s="47"/>
      <c r="BOR117" s="47"/>
      <c r="BOS117" s="47"/>
      <c r="BOT117" s="47"/>
      <c r="BOU117" s="47"/>
      <c r="BOV117" s="47"/>
      <c r="BOW117" s="47"/>
      <c r="BOX117" s="47"/>
      <c r="BOY117" s="47"/>
      <c r="BOZ117" s="47"/>
      <c r="BPA117" s="47"/>
      <c r="BPB117" s="47"/>
      <c r="BPC117" s="47"/>
      <c r="BPD117" s="47"/>
      <c r="BPE117" s="47"/>
      <c r="BPF117" s="47"/>
      <c r="BPG117" s="47"/>
      <c r="BPH117" s="47"/>
      <c r="BPI117" s="47"/>
      <c r="BPJ117" s="47"/>
      <c r="BPK117" s="47"/>
      <c r="BPL117" s="47"/>
      <c r="BPM117" s="47"/>
      <c r="BPN117" s="47"/>
      <c r="BPO117" s="47"/>
      <c r="BPP117" s="47"/>
      <c r="BPQ117" s="47"/>
      <c r="BPR117" s="47"/>
      <c r="BPS117" s="47"/>
      <c r="BPT117" s="47"/>
      <c r="BPU117" s="47"/>
      <c r="BPV117" s="47"/>
      <c r="BPW117" s="47"/>
      <c r="BPX117" s="47"/>
      <c r="BPY117" s="47"/>
      <c r="BPZ117" s="47"/>
      <c r="BQA117" s="47"/>
      <c r="BQB117" s="47"/>
      <c r="BQC117" s="47"/>
      <c r="BQD117" s="47"/>
      <c r="BQE117" s="47"/>
      <c r="BQF117" s="47"/>
      <c r="BQG117" s="47"/>
      <c r="BQH117" s="47"/>
      <c r="BQI117" s="47"/>
      <c r="BQJ117" s="47"/>
      <c r="BQK117" s="47"/>
      <c r="BQL117" s="47"/>
      <c r="BQM117" s="47"/>
      <c r="BQN117" s="47"/>
      <c r="BQO117" s="47"/>
      <c r="BQP117" s="47"/>
      <c r="BQQ117" s="47"/>
      <c r="BQR117" s="47"/>
      <c r="BQS117" s="47"/>
      <c r="BQT117" s="47"/>
      <c r="BQU117" s="47"/>
      <c r="BQV117" s="47"/>
      <c r="BQW117" s="47"/>
      <c r="BQX117" s="47"/>
      <c r="BQY117" s="47"/>
      <c r="BQZ117" s="47"/>
      <c r="BRA117" s="47"/>
      <c r="BRB117" s="47"/>
      <c r="BRC117" s="47"/>
      <c r="BRD117" s="47"/>
      <c r="BRE117" s="47"/>
      <c r="BRF117" s="47"/>
      <c r="BRG117" s="47"/>
      <c r="BRH117" s="47"/>
      <c r="BRI117" s="47"/>
      <c r="BRJ117" s="47"/>
      <c r="BRK117" s="47"/>
      <c r="BRL117" s="47"/>
      <c r="BRM117" s="47"/>
      <c r="BRN117" s="47"/>
      <c r="BRO117" s="47"/>
      <c r="BRP117" s="47"/>
      <c r="BRQ117" s="47"/>
      <c r="BRR117" s="47"/>
      <c r="BRS117" s="47"/>
      <c r="BRT117" s="47"/>
      <c r="BRU117" s="47"/>
      <c r="BRV117" s="47"/>
      <c r="BRW117" s="47"/>
      <c r="BRX117" s="47"/>
      <c r="BRY117" s="47"/>
      <c r="BRZ117" s="47"/>
      <c r="BSA117" s="47"/>
      <c r="BSB117" s="47"/>
      <c r="BSC117" s="47"/>
      <c r="BSD117" s="47"/>
      <c r="BSE117" s="47"/>
      <c r="BSF117" s="47"/>
      <c r="BSG117" s="47"/>
      <c r="BSH117" s="47"/>
      <c r="BSI117" s="47"/>
      <c r="BSJ117" s="47"/>
      <c r="BSK117" s="47"/>
      <c r="BSL117" s="47"/>
      <c r="BSM117" s="47"/>
      <c r="BSN117" s="47"/>
      <c r="BSO117" s="47"/>
      <c r="BSP117" s="47"/>
      <c r="BSQ117" s="47"/>
      <c r="BSR117" s="47"/>
      <c r="BSS117" s="47"/>
      <c r="BST117" s="47"/>
      <c r="BSU117" s="47"/>
      <c r="BSV117" s="47"/>
      <c r="BSW117" s="47"/>
      <c r="BSX117" s="47"/>
      <c r="BSY117" s="47"/>
      <c r="BSZ117" s="47"/>
      <c r="BTA117" s="47"/>
      <c r="BTB117" s="47"/>
      <c r="BTC117" s="47"/>
      <c r="BTD117" s="47"/>
      <c r="BTE117" s="47"/>
      <c r="BTF117" s="47"/>
      <c r="BTG117" s="47"/>
      <c r="BTH117" s="47"/>
      <c r="BTI117" s="47"/>
      <c r="BTJ117" s="47"/>
      <c r="BTK117" s="47"/>
      <c r="BTL117" s="47"/>
      <c r="BTM117" s="47"/>
      <c r="BTN117" s="47"/>
      <c r="BTO117" s="47"/>
      <c r="BTP117" s="47"/>
      <c r="BTQ117" s="47"/>
      <c r="BTR117" s="47"/>
      <c r="BTS117" s="47"/>
      <c r="BTT117" s="47"/>
      <c r="BTU117" s="47"/>
      <c r="BTV117" s="47"/>
      <c r="BTW117" s="47"/>
      <c r="BTX117" s="47"/>
      <c r="BTY117" s="47"/>
      <c r="BTZ117" s="47"/>
      <c r="BUA117" s="47"/>
      <c r="BUB117" s="47"/>
      <c r="BUC117" s="47"/>
      <c r="BUD117" s="47"/>
      <c r="BUE117" s="47"/>
      <c r="BUF117" s="47"/>
      <c r="BUG117" s="47"/>
      <c r="BUH117" s="47"/>
      <c r="BUI117" s="47"/>
      <c r="BUJ117" s="47"/>
      <c r="BUK117" s="47"/>
      <c r="BUL117" s="47"/>
      <c r="BUM117" s="47"/>
      <c r="BUN117" s="47"/>
      <c r="BUO117" s="47"/>
      <c r="BUP117" s="47"/>
      <c r="BUQ117" s="47"/>
      <c r="BUR117" s="47"/>
      <c r="BUS117" s="47"/>
      <c r="BUT117" s="47"/>
      <c r="BUU117" s="47"/>
      <c r="BUV117" s="47"/>
      <c r="BUW117" s="47"/>
      <c r="BUX117" s="47"/>
      <c r="BUY117" s="47"/>
      <c r="BUZ117" s="47"/>
      <c r="BVA117" s="47"/>
      <c r="BVB117" s="47"/>
      <c r="BVC117" s="47"/>
      <c r="BVD117" s="47"/>
      <c r="BVE117" s="47"/>
      <c r="BVF117" s="47"/>
      <c r="BVG117" s="47"/>
      <c r="BVH117" s="47"/>
      <c r="BVI117" s="47"/>
      <c r="BVJ117" s="47"/>
      <c r="BVK117" s="47"/>
      <c r="BVL117" s="47"/>
      <c r="BVM117" s="47"/>
      <c r="BVN117" s="47"/>
      <c r="BVO117" s="47"/>
      <c r="BVP117" s="47"/>
      <c r="BVQ117" s="47"/>
      <c r="BVR117" s="47"/>
      <c r="BVS117" s="47"/>
      <c r="BVT117" s="47"/>
      <c r="BVU117" s="47"/>
      <c r="BVV117" s="47"/>
      <c r="BVW117" s="47"/>
      <c r="BVX117" s="47"/>
      <c r="BVY117" s="47"/>
      <c r="BVZ117" s="47"/>
      <c r="BWA117" s="47"/>
      <c r="BWB117" s="47"/>
      <c r="BWC117" s="47"/>
      <c r="BWD117" s="47"/>
      <c r="BWE117" s="47"/>
      <c r="BWF117" s="47"/>
      <c r="BWG117" s="47"/>
      <c r="BWH117" s="47"/>
      <c r="BWI117" s="47"/>
      <c r="BWJ117" s="47"/>
      <c r="BWK117" s="47"/>
      <c r="BWL117" s="47"/>
      <c r="BWM117" s="47"/>
      <c r="BWN117" s="47"/>
      <c r="BWO117" s="47"/>
      <c r="BWP117" s="47"/>
      <c r="BWQ117" s="47"/>
      <c r="BWR117" s="47"/>
      <c r="BWS117" s="47"/>
      <c r="BWT117" s="47"/>
      <c r="BWU117" s="47"/>
      <c r="BWV117" s="47"/>
      <c r="BWW117" s="47"/>
      <c r="BWX117" s="47"/>
      <c r="BWY117" s="47"/>
      <c r="BWZ117" s="47"/>
      <c r="BXA117" s="47"/>
      <c r="BXB117" s="47"/>
      <c r="BXC117" s="47"/>
      <c r="BXD117" s="47"/>
      <c r="BXE117" s="47"/>
      <c r="BXF117" s="47"/>
      <c r="BXG117" s="47"/>
      <c r="BXH117" s="47"/>
      <c r="BXI117" s="47"/>
      <c r="BXJ117" s="47"/>
      <c r="BXK117" s="47"/>
      <c r="BXL117" s="47"/>
      <c r="BXM117" s="47"/>
      <c r="BXN117" s="47"/>
      <c r="BXO117" s="47"/>
      <c r="BXP117" s="47"/>
      <c r="BXQ117" s="47"/>
      <c r="BXR117" s="47"/>
      <c r="BXS117" s="47"/>
      <c r="BXT117" s="47"/>
      <c r="BXU117" s="47"/>
      <c r="BXV117" s="47"/>
      <c r="BXW117" s="47"/>
      <c r="BXX117" s="47"/>
      <c r="BXY117" s="47"/>
      <c r="BXZ117" s="47"/>
      <c r="BYA117" s="47"/>
      <c r="BYB117" s="47"/>
      <c r="BYC117" s="47"/>
      <c r="BYD117" s="47"/>
      <c r="BYE117" s="47"/>
      <c r="BYF117" s="47"/>
      <c r="BYG117" s="47"/>
      <c r="BYH117" s="47"/>
      <c r="BYI117" s="47"/>
      <c r="BYJ117" s="47"/>
      <c r="BYK117" s="47"/>
      <c r="BYL117" s="47"/>
      <c r="BYM117" s="47"/>
      <c r="BYN117" s="47"/>
      <c r="BYO117" s="47"/>
      <c r="BYP117" s="47"/>
      <c r="BYQ117" s="47"/>
      <c r="BYR117" s="47"/>
      <c r="BYS117" s="47"/>
      <c r="BYT117" s="47"/>
      <c r="BYU117" s="47"/>
      <c r="BYV117" s="47"/>
      <c r="BYW117" s="47"/>
      <c r="BYX117" s="47"/>
      <c r="BYY117" s="47"/>
      <c r="BYZ117" s="47"/>
      <c r="BZA117" s="47"/>
      <c r="BZB117" s="47"/>
      <c r="BZC117" s="47"/>
      <c r="BZD117" s="47"/>
      <c r="BZE117" s="47"/>
      <c r="BZF117" s="47"/>
      <c r="BZG117" s="47"/>
      <c r="BZH117" s="47"/>
      <c r="BZI117" s="47"/>
      <c r="BZJ117" s="47"/>
      <c r="BZK117" s="47"/>
      <c r="BZL117" s="47"/>
      <c r="BZM117" s="47"/>
      <c r="BZN117" s="47"/>
      <c r="BZO117" s="47"/>
      <c r="BZP117" s="47"/>
      <c r="BZQ117" s="47"/>
      <c r="BZR117" s="47"/>
      <c r="BZS117" s="47"/>
      <c r="BZT117" s="47"/>
      <c r="BZU117" s="47"/>
      <c r="BZV117" s="47"/>
      <c r="BZW117" s="47"/>
      <c r="BZX117" s="47"/>
      <c r="BZY117" s="47"/>
      <c r="BZZ117" s="47"/>
      <c r="CAA117" s="47"/>
      <c r="CAB117" s="47"/>
      <c r="CAC117" s="47"/>
      <c r="CAD117" s="47"/>
      <c r="CAE117" s="47"/>
      <c r="CAF117" s="47"/>
      <c r="CAG117" s="47"/>
      <c r="CAH117" s="47"/>
      <c r="CAI117" s="47"/>
      <c r="CAJ117" s="47"/>
      <c r="CAK117" s="47"/>
      <c r="CAL117" s="47"/>
      <c r="CAM117" s="47"/>
      <c r="CAN117" s="47"/>
      <c r="CAO117" s="47"/>
      <c r="CAP117" s="47"/>
      <c r="CAQ117" s="47"/>
      <c r="CAR117" s="47"/>
      <c r="CAS117" s="47"/>
      <c r="CAT117" s="47"/>
      <c r="CAU117" s="47"/>
      <c r="CAV117" s="47"/>
      <c r="CAW117" s="47"/>
      <c r="CAX117" s="47"/>
      <c r="CAY117" s="47"/>
      <c r="CAZ117" s="47"/>
      <c r="CBA117" s="47"/>
      <c r="CBB117" s="47"/>
      <c r="CBC117" s="47"/>
      <c r="CBD117" s="47"/>
      <c r="CBE117" s="47"/>
      <c r="CBF117" s="47"/>
      <c r="CBG117" s="47"/>
      <c r="CBH117" s="47"/>
      <c r="CBI117" s="47"/>
      <c r="CBJ117" s="47"/>
      <c r="CBK117" s="47"/>
      <c r="CBL117" s="47"/>
      <c r="CBM117" s="47"/>
      <c r="CBN117" s="47"/>
      <c r="CBO117" s="47"/>
      <c r="CBP117" s="47"/>
      <c r="CBQ117" s="47"/>
      <c r="CBR117" s="47"/>
      <c r="CBS117" s="47"/>
      <c r="CBT117" s="47"/>
      <c r="CBU117" s="47"/>
      <c r="CBV117" s="47"/>
      <c r="CBW117" s="47"/>
      <c r="CBX117" s="47"/>
      <c r="CBY117" s="47"/>
      <c r="CBZ117" s="47"/>
      <c r="CCA117" s="47"/>
      <c r="CCB117" s="47"/>
      <c r="CCC117" s="47"/>
      <c r="CCD117" s="47"/>
      <c r="CCE117" s="47"/>
      <c r="CCF117" s="47"/>
      <c r="CCG117" s="47"/>
      <c r="CCH117" s="47"/>
      <c r="CCI117" s="47"/>
      <c r="CCJ117" s="47"/>
      <c r="CCK117" s="47"/>
      <c r="CCL117" s="47"/>
      <c r="CCM117" s="47"/>
      <c r="CCN117" s="47"/>
      <c r="CCO117" s="47"/>
      <c r="CCP117" s="47"/>
      <c r="CCQ117" s="47"/>
      <c r="CCR117" s="47"/>
      <c r="CCS117" s="47"/>
      <c r="CCT117" s="47"/>
      <c r="CCU117" s="47"/>
      <c r="CCV117" s="47"/>
      <c r="CCW117" s="47"/>
      <c r="CCX117" s="47"/>
      <c r="CCY117" s="47"/>
      <c r="CCZ117" s="47"/>
      <c r="CDA117" s="47"/>
      <c r="CDB117" s="47"/>
      <c r="CDC117" s="47"/>
      <c r="CDD117" s="47"/>
      <c r="CDE117" s="47"/>
      <c r="CDF117" s="47"/>
      <c r="CDG117" s="47"/>
      <c r="CDH117" s="47"/>
      <c r="CDI117" s="47"/>
      <c r="CDJ117" s="47"/>
      <c r="CDK117" s="47"/>
      <c r="CDL117" s="47"/>
      <c r="CDM117" s="47"/>
      <c r="CDN117" s="47"/>
      <c r="CDO117" s="47"/>
      <c r="CDP117" s="47"/>
      <c r="CDQ117" s="47"/>
      <c r="CDR117" s="47"/>
      <c r="CDS117" s="47"/>
      <c r="CDT117" s="47"/>
      <c r="CDU117" s="47"/>
      <c r="CDV117" s="47"/>
      <c r="CDW117" s="47"/>
      <c r="CDX117" s="47"/>
      <c r="CDY117" s="47"/>
      <c r="CDZ117" s="47"/>
      <c r="CEA117" s="47"/>
      <c r="CEB117" s="47"/>
      <c r="CEC117" s="47"/>
      <c r="CED117" s="47"/>
      <c r="CEE117" s="47"/>
      <c r="CEF117" s="47"/>
      <c r="CEG117" s="47"/>
      <c r="CEH117" s="47"/>
      <c r="CEI117" s="47"/>
      <c r="CEJ117" s="47"/>
      <c r="CEK117" s="47"/>
      <c r="CEL117" s="47"/>
      <c r="CEM117" s="47"/>
      <c r="CEN117" s="47"/>
      <c r="CEO117" s="47"/>
      <c r="CEP117" s="47"/>
      <c r="CEQ117" s="47"/>
      <c r="CER117" s="47"/>
      <c r="CES117" s="47"/>
      <c r="CET117" s="47"/>
      <c r="CEU117" s="47"/>
      <c r="CEV117" s="47"/>
      <c r="CEW117" s="47"/>
      <c r="CEX117" s="47"/>
      <c r="CEY117" s="47"/>
      <c r="CEZ117" s="47"/>
      <c r="CFA117" s="47"/>
      <c r="CFB117" s="47"/>
      <c r="CFC117" s="47"/>
      <c r="CFD117" s="47"/>
      <c r="CFE117" s="47"/>
      <c r="CFF117" s="47"/>
      <c r="CFG117" s="47"/>
      <c r="CFH117" s="47"/>
      <c r="CFI117" s="47"/>
      <c r="CFJ117" s="47"/>
      <c r="CFK117" s="47"/>
      <c r="CFL117" s="47"/>
      <c r="CFM117" s="47"/>
      <c r="CFN117" s="47"/>
      <c r="CFO117" s="47"/>
      <c r="CFP117" s="47"/>
      <c r="CFQ117" s="47"/>
      <c r="CFR117" s="47"/>
      <c r="CFS117" s="47"/>
      <c r="CFT117" s="47"/>
      <c r="CFU117" s="47"/>
      <c r="CFV117" s="47"/>
      <c r="CFW117" s="47"/>
      <c r="CFX117" s="47"/>
      <c r="CFY117" s="47"/>
      <c r="CFZ117" s="47"/>
      <c r="CGA117" s="47"/>
      <c r="CGB117" s="47"/>
      <c r="CGC117" s="47"/>
      <c r="CGD117" s="47"/>
      <c r="CGE117" s="47"/>
      <c r="CGF117" s="47"/>
      <c r="CGG117" s="47"/>
      <c r="CGH117" s="47"/>
      <c r="CGI117" s="47"/>
      <c r="CGJ117" s="47"/>
      <c r="CGK117" s="47"/>
      <c r="CGL117" s="47"/>
      <c r="CGM117" s="47"/>
      <c r="CGN117" s="47"/>
      <c r="CGO117" s="47"/>
      <c r="CGP117" s="47"/>
      <c r="CGQ117" s="47"/>
      <c r="CGR117" s="47"/>
      <c r="CGS117" s="47"/>
      <c r="CGT117" s="47"/>
      <c r="CGU117" s="47"/>
      <c r="CGV117" s="47"/>
      <c r="CGW117" s="47"/>
      <c r="CGX117" s="47"/>
      <c r="CGY117" s="47"/>
      <c r="CGZ117" s="47"/>
      <c r="CHA117" s="47"/>
      <c r="CHB117" s="47"/>
      <c r="CHC117" s="47"/>
      <c r="CHD117" s="47"/>
      <c r="CHE117" s="47"/>
      <c r="CHF117" s="47"/>
      <c r="CHG117" s="47"/>
      <c r="CHH117" s="47"/>
      <c r="CHI117" s="47"/>
      <c r="CHJ117" s="47"/>
      <c r="CHK117" s="47"/>
      <c r="CHL117" s="47"/>
      <c r="CHM117" s="47"/>
      <c r="CHN117" s="47"/>
      <c r="CHO117" s="47"/>
      <c r="CHP117" s="47"/>
      <c r="CHQ117" s="47"/>
      <c r="CHR117" s="47"/>
      <c r="CHS117" s="47"/>
      <c r="CHT117" s="47"/>
      <c r="CHU117" s="47"/>
      <c r="CHV117" s="47"/>
      <c r="CHW117" s="47"/>
      <c r="CHX117" s="47"/>
      <c r="CHY117" s="47"/>
      <c r="CHZ117" s="47"/>
      <c r="CIA117" s="47"/>
      <c r="CIB117" s="47"/>
      <c r="CIC117" s="47"/>
      <c r="CID117" s="47"/>
      <c r="CIE117" s="47"/>
      <c r="CIF117" s="47"/>
      <c r="CIG117" s="47"/>
      <c r="CIH117" s="47"/>
      <c r="CII117" s="47"/>
      <c r="CIJ117" s="47"/>
      <c r="CIK117" s="47"/>
      <c r="CIL117" s="47"/>
      <c r="CIM117" s="47"/>
      <c r="CIN117" s="47"/>
      <c r="CIO117" s="47"/>
      <c r="CIP117" s="47"/>
      <c r="CIQ117" s="47"/>
      <c r="CIR117" s="47"/>
      <c r="CIS117" s="47"/>
      <c r="CIT117" s="47"/>
      <c r="CIU117" s="47"/>
      <c r="CIV117" s="47"/>
      <c r="CIW117" s="47"/>
      <c r="CIX117" s="47"/>
      <c r="CIY117" s="47"/>
      <c r="CIZ117" s="47"/>
      <c r="CJA117" s="47"/>
      <c r="CJB117" s="47"/>
      <c r="CJC117" s="47"/>
      <c r="CJD117" s="47"/>
      <c r="CJE117" s="47"/>
      <c r="CJF117" s="47"/>
      <c r="CJG117" s="47"/>
      <c r="CJH117" s="47"/>
      <c r="CJI117" s="47"/>
      <c r="CJJ117" s="47"/>
      <c r="CJK117" s="47"/>
      <c r="CJL117" s="47"/>
      <c r="CJM117" s="47"/>
      <c r="CJN117" s="47"/>
      <c r="CJO117" s="47"/>
      <c r="CJP117" s="47"/>
      <c r="CJQ117" s="47"/>
      <c r="CJR117" s="47"/>
      <c r="CJS117" s="47"/>
      <c r="CJT117" s="47"/>
      <c r="CJU117" s="47"/>
      <c r="CJV117" s="47"/>
      <c r="CJW117" s="47"/>
      <c r="CJX117" s="47"/>
      <c r="CJY117" s="47"/>
      <c r="CJZ117" s="47"/>
      <c r="CKA117" s="47"/>
      <c r="CKB117" s="47"/>
      <c r="CKC117" s="47"/>
      <c r="CKD117" s="47"/>
      <c r="CKE117" s="47"/>
      <c r="CKF117" s="47"/>
      <c r="CKG117" s="47"/>
      <c r="CKH117" s="47"/>
      <c r="CKI117" s="47"/>
      <c r="CKJ117" s="47"/>
      <c r="CKK117" s="47"/>
      <c r="CKL117" s="47"/>
      <c r="CKM117" s="47"/>
      <c r="CKN117" s="47"/>
      <c r="CKO117" s="47"/>
      <c r="CKP117" s="47"/>
      <c r="CKQ117" s="47"/>
      <c r="CKR117" s="47"/>
      <c r="CKS117" s="47"/>
      <c r="CKT117" s="47"/>
      <c r="CKU117" s="47"/>
      <c r="CKV117" s="47"/>
      <c r="CKW117" s="47"/>
      <c r="CKX117" s="47"/>
      <c r="CKY117" s="47"/>
      <c r="CKZ117" s="47"/>
      <c r="CLA117" s="47"/>
      <c r="CLB117" s="47"/>
      <c r="CLC117" s="47"/>
      <c r="CLD117" s="47"/>
      <c r="CLE117" s="47"/>
      <c r="CLF117" s="47"/>
      <c r="CLG117" s="47"/>
      <c r="CLH117" s="47"/>
      <c r="CLI117" s="47"/>
      <c r="CLJ117" s="47"/>
      <c r="CLK117" s="47"/>
      <c r="CLL117" s="47"/>
      <c r="CLM117" s="47"/>
      <c r="CLN117" s="47"/>
      <c r="CLO117" s="47"/>
      <c r="CLP117" s="47"/>
      <c r="CLQ117" s="47"/>
      <c r="CLR117" s="47"/>
      <c r="CLS117" s="47"/>
      <c r="CLT117" s="47"/>
      <c r="CLU117" s="47"/>
      <c r="CLV117" s="47"/>
      <c r="CLW117" s="47"/>
      <c r="CLX117" s="47"/>
      <c r="CLY117" s="47"/>
      <c r="CLZ117" s="47"/>
      <c r="CMA117" s="47"/>
      <c r="CMB117" s="47"/>
      <c r="CMC117" s="47"/>
      <c r="CMD117" s="47"/>
      <c r="CME117" s="47"/>
      <c r="CMF117" s="47"/>
      <c r="CMG117" s="47"/>
      <c r="CMH117" s="47"/>
      <c r="CMI117" s="47"/>
      <c r="CMJ117" s="47"/>
      <c r="CMK117" s="47"/>
      <c r="CML117" s="47"/>
      <c r="CMM117" s="47"/>
      <c r="CMN117" s="47"/>
      <c r="CMO117" s="47"/>
      <c r="CMP117" s="47"/>
      <c r="CMQ117" s="47"/>
      <c r="CMR117" s="47"/>
      <c r="CMS117" s="47"/>
      <c r="CMT117" s="47"/>
      <c r="CMU117" s="47"/>
      <c r="CMV117" s="47"/>
      <c r="CMW117" s="47"/>
      <c r="CMX117" s="47"/>
      <c r="CMY117" s="47"/>
      <c r="CMZ117" s="47"/>
      <c r="CNA117" s="47"/>
      <c r="CNB117" s="47"/>
      <c r="CNC117" s="47"/>
      <c r="CND117" s="47"/>
      <c r="CNE117" s="47"/>
      <c r="CNF117" s="47"/>
      <c r="CNG117" s="47"/>
      <c r="CNH117" s="47"/>
      <c r="CNI117" s="47"/>
      <c r="CNJ117" s="47"/>
      <c r="CNK117" s="47"/>
      <c r="CNL117" s="47"/>
      <c r="CNM117" s="47"/>
      <c r="CNN117" s="47"/>
      <c r="CNO117" s="47"/>
      <c r="CNP117" s="47"/>
      <c r="CNQ117" s="47"/>
      <c r="CNR117" s="47"/>
      <c r="CNS117" s="47"/>
      <c r="CNT117" s="47"/>
      <c r="CNU117" s="47"/>
      <c r="CNV117" s="47"/>
      <c r="CNW117" s="47"/>
      <c r="CNX117" s="47"/>
      <c r="CNY117" s="47"/>
      <c r="CNZ117" s="47"/>
      <c r="COA117" s="47"/>
      <c r="COB117" s="47"/>
      <c r="COC117" s="47"/>
      <c r="COD117" s="47"/>
      <c r="COE117" s="47"/>
      <c r="COF117" s="47"/>
      <c r="COG117" s="47"/>
      <c r="COH117" s="47"/>
      <c r="COI117" s="47"/>
      <c r="COJ117" s="47"/>
      <c r="COK117" s="47"/>
      <c r="COL117" s="47"/>
      <c r="COM117" s="47"/>
      <c r="CON117" s="47"/>
      <c r="COO117" s="47"/>
      <c r="COP117" s="47"/>
      <c r="COQ117" s="47"/>
      <c r="COR117" s="47"/>
      <c r="COS117" s="47"/>
      <c r="COT117" s="47"/>
      <c r="COU117" s="47"/>
      <c r="COV117" s="47"/>
      <c r="COW117" s="47"/>
      <c r="COX117" s="47"/>
      <c r="COY117" s="47"/>
      <c r="COZ117" s="47"/>
      <c r="CPA117" s="47"/>
      <c r="CPB117" s="47"/>
      <c r="CPC117" s="47"/>
      <c r="CPD117" s="47"/>
      <c r="CPE117" s="47"/>
      <c r="CPF117" s="47"/>
      <c r="CPG117" s="47"/>
      <c r="CPH117" s="47"/>
      <c r="CPI117" s="47"/>
      <c r="CPJ117" s="47"/>
      <c r="CPK117" s="47"/>
      <c r="CPL117" s="47"/>
      <c r="CPM117" s="47"/>
      <c r="CPN117" s="47"/>
      <c r="CPO117" s="47"/>
      <c r="CPP117" s="47"/>
      <c r="CPQ117" s="47"/>
      <c r="CPR117" s="47"/>
      <c r="CPS117" s="47"/>
      <c r="CPT117" s="47"/>
      <c r="CPU117" s="47"/>
      <c r="CPV117" s="47"/>
      <c r="CPW117" s="47"/>
      <c r="CPX117" s="47"/>
      <c r="CPY117" s="47"/>
      <c r="CPZ117" s="47"/>
      <c r="CQA117" s="47"/>
      <c r="CQB117" s="47"/>
      <c r="CQC117" s="47"/>
      <c r="CQD117" s="47"/>
      <c r="CQE117" s="47"/>
      <c r="CQF117" s="47"/>
      <c r="CQG117" s="47"/>
      <c r="CQH117" s="47"/>
      <c r="CQI117" s="47"/>
      <c r="CQJ117" s="47"/>
      <c r="CQK117" s="47"/>
      <c r="CQL117" s="47"/>
      <c r="CQM117" s="47"/>
      <c r="CQN117" s="47"/>
      <c r="CQO117" s="47"/>
      <c r="CQP117" s="47"/>
      <c r="CQQ117" s="47"/>
      <c r="CQR117" s="47"/>
      <c r="CQS117" s="47"/>
      <c r="CQT117" s="47"/>
      <c r="CQU117" s="47"/>
      <c r="CQV117" s="47"/>
      <c r="CQW117" s="47"/>
      <c r="CQX117" s="47"/>
      <c r="CQY117" s="47"/>
      <c r="CQZ117" s="47"/>
      <c r="CRA117" s="47"/>
      <c r="CRB117" s="47"/>
      <c r="CRC117" s="47"/>
      <c r="CRD117" s="47"/>
      <c r="CRE117" s="47"/>
      <c r="CRF117" s="47"/>
      <c r="CRG117" s="47"/>
      <c r="CRH117" s="47"/>
      <c r="CRI117" s="47"/>
      <c r="CRJ117" s="47"/>
      <c r="CRK117" s="47"/>
      <c r="CRL117" s="47"/>
      <c r="CRM117" s="47"/>
      <c r="CRN117" s="47"/>
      <c r="CRO117" s="47"/>
      <c r="CRP117" s="47"/>
      <c r="CRQ117" s="47"/>
      <c r="CRR117" s="47"/>
      <c r="CRS117" s="47"/>
      <c r="CRT117" s="47"/>
      <c r="CRU117" s="47"/>
      <c r="CRV117" s="47"/>
      <c r="CRW117" s="47"/>
      <c r="CRX117" s="47"/>
      <c r="CRY117" s="47"/>
      <c r="CRZ117" s="47"/>
      <c r="CSA117" s="47"/>
      <c r="CSB117" s="47"/>
      <c r="CSC117" s="47"/>
      <c r="CSD117" s="47"/>
      <c r="CSE117" s="47"/>
      <c r="CSF117" s="47"/>
      <c r="CSG117" s="47"/>
      <c r="CSH117" s="47"/>
      <c r="CSI117" s="47"/>
      <c r="CSJ117" s="47"/>
      <c r="CSK117" s="47"/>
      <c r="CSL117" s="47"/>
      <c r="CSM117" s="47"/>
      <c r="CSN117" s="47"/>
      <c r="CSO117" s="47"/>
      <c r="CSP117" s="47"/>
      <c r="CSQ117" s="47"/>
      <c r="CSR117" s="47"/>
      <c r="CSS117" s="47"/>
      <c r="CST117" s="47"/>
      <c r="CSU117" s="47"/>
      <c r="CSV117" s="47"/>
      <c r="CSW117" s="47"/>
      <c r="CSX117" s="47"/>
      <c r="CSY117" s="47"/>
      <c r="CSZ117" s="47"/>
      <c r="CTA117" s="47"/>
      <c r="CTB117" s="47"/>
      <c r="CTC117" s="47"/>
      <c r="CTD117" s="47"/>
      <c r="CTE117" s="47"/>
      <c r="CTF117" s="47"/>
      <c r="CTG117" s="47"/>
      <c r="CTH117" s="47"/>
      <c r="CTI117" s="47"/>
      <c r="CTJ117" s="47"/>
      <c r="CTK117" s="47"/>
      <c r="CTL117" s="47"/>
      <c r="CTM117" s="47"/>
      <c r="CTN117" s="47"/>
      <c r="CTO117" s="47"/>
      <c r="CTP117" s="47"/>
      <c r="CTQ117" s="47"/>
      <c r="CTR117" s="47"/>
      <c r="CTS117" s="47"/>
      <c r="CTT117" s="47"/>
      <c r="CTU117" s="47"/>
      <c r="CTV117" s="47"/>
      <c r="CTW117" s="47"/>
      <c r="CTX117" s="47"/>
      <c r="CTY117" s="47"/>
      <c r="CTZ117" s="47"/>
      <c r="CUA117" s="47"/>
      <c r="CUB117" s="47"/>
      <c r="CUC117" s="47"/>
      <c r="CUD117" s="47"/>
      <c r="CUE117" s="47"/>
      <c r="CUF117" s="47"/>
      <c r="CUG117" s="47"/>
      <c r="CUH117" s="47"/>
      <c r="CUI117" s="47"/>
      <c r="CUJ117" s="47"/>
      <c r="CUK117" s="47"/>
      <c r="CUL117" s="47"/>
      <c r="CUM117" s="47"/>
      <c r="CUN117" s="47"/>
      <c r="CUO117" s="47"/>
      <c r="CUP117" s="47"/>
      <c r="CUQ117" s="47"/>
      <c r="CUR117" s="47"/>
      <c r="CUS117" s="47"/>
      <c r="CUT117" s="47"/>
      <c r="CUU117" s="47"/>
      <c r="CUV117" s="47"/>
      <c r="CUW117" s="47"/>
      <c r="CUX117" s="47"/>
      <c r="CUY117" s="47"/>
      <c r="CUZ117" s="47"/>
      <c r="CVA117" s="47"/>
      <c r="CVB117" s="47"/>
      <c r="CVC117" s="47"/>
      <c r="CVD117" s="47"/>
      <c r="CVE117" s="47"/>
      <c r="CVF117" s="47"/>
      <c r="CVG117" s="47"/>
      <c r="CVH117" s="47"/>
      <c r="CVI117" s="47"/>
      <c r="CVJ117" s="47"/>
      <c r="CVK117" s="47"/>
      <c r="CVL117" s="47"/>
      <c r="CVM117" s="47"/>
      <c r="CVN117" s="47"/>
      <c r="CVO117" s="47"/>
      <c r="CVP117" s="47"/>
      <c r="CVQ117" s="47"/>
      <c r="CVR117" s="47"/>
      <c r="CVS117" s="47"/>
      <c r="CVT117" s="47"/>
      <c r="CVU117" s="47"/>
      <c r="CVV117" s="47"/>
      <c r="CVW117" s="47"/>
      <c r="CVX117" s="47"/>
      <c r="CVY117" s="47"/>
      <c r="CVZ117" s="47"/>
      <c r="CWA117" s="47"/>
      <c r="CWB117" s="47"/>
      <c r="CWC117" s="47"/>
      <c r="CWD117" s="47"/>
      <c r="CWE117" s="47"/>
      <c r="CWF117" s="47"/>
      <c r="CWG117" s="47"/>
      <c r="CWH117" s="47"/>
      <c r="CWI117" s="47"/>
      <c r="CWJ117" s="47"/>
      <c r="CWK117" s="47"/>
      <c r="CWL117" s="47"/>
      <c r="CWM117" s="47"/>
      <c r="CWN117" s="47"/>
      <c r="CWO117" s="47"/>
      <c r="CWP117" s="47"/>
      <c r="CWQ117" s="47"/>
      <c r="CWR117" s="47"/>
      <c r="CWS117" s="47"/>
      <c r="CWT117" s="47"/>
      <c r="CWU117" s="47"/>
      <c r="CWV117" s="47"/>
      <c r="CWW117" s="47"/>
      <c r="CWX117" s="47"/>
      <c r="CWY117" s="47"/>
      <c r="CWZ117" s="47"/>
      <c r="CXA117" s="47"/>
      <c r="CXB117" s="47"/>
      <c r="CXC117" s="47"/>
      <c r="CXD117" s="47"/>
      <c r="CXE117" s="47"/>
      <c r="CXF117" s="47"/>
      <c r="CXG117" s="47"/>
      <c r="CXH117" s="47"/>
      <c r="CXI117" s="47"/>
      <c r="CXJ117" s="47"/>
      <c r="CXK117" s="47"/>
      <c r="CXL117" s="47"/>
      <c r="CXM117" s="47"/>
      <c r="CXN117" s="47"/>
      <c r="CXO117" s="47"/>
      <c r="CXP117" s="47"/>
      <c r="CXQ117" s="47"/>
      <c r="CXR117" s="47"/>
      <c r="CXS117" s="47"/>
      <c r="CXT117" s="47"/>
      <c r="CXU117" s="47"/>
      <c r="CXV117" s="47"/>
      <c r="CXW117" s="47"/>
      <c r="CXX117" s="47"/>
      <c r="CXY117" s="47"/>
      <c r="CXZ117" s="47"/>
      <c r="CYA117" s="47"/>
      <c r="CYB117" s="47"/>
      <c r="CYC117" s="47"/>
      <c r="CYD117" s="47"/>
      <c r="CYE117" s="47"/>
      <c r="CYF117" s="47"/>
      <c r="CYG117" s="47"/>
      <c r="CYH117" s="47"/>
      <c r="CYI117" s="47"/>
      <c r="CYJ117" s="47"/>
      <c r="CYK117" s="47"/>
      <c r="CYL117" s="47"/>
      <c r="CYM117" s="47"/>
      <c r="CYN117" s="47"/>
      <c r="CYO117" s="47"/>
      <c r="CYP117" s="47"/>
      <c r="CYQ117" s="47"/>
      <c r="CYR117" s="47"/>
      <c r="CYS117" s="47"/>
      <c r="CYT117" s="47"/>
      <c r="CYU117" s="47"/>
      <c r="CYV117" s="47"/>
      <c r="CYW117" s="47"/>
      <c r="CYX117" s="47"/>
      <c r="CYY117" s="47"/>
      <c r="CYZ117" s="47"/>
      <c r="CZA117" s="47"/>
      <c r="CZB117" s="47"/>
      <c r="CZC117" s="47"/>
      <c r="CZD117" s="47"/>
      <c r="CZE117" s="47"/>
      <c r="CZF117" s="47"/>
      <c r="CZG117" s="47"/>
      <c r="CZH117" s="47"/>
      <c r="CZI117" s="47"/>
      <c r="CZJ117" s="47"/>
      <c r="CZK117" s="47"/>
      <c r="CZL117" s="47"/>
      <c r="CZM117" s="47"/>
      <c r="CZN117" s="47"/>
      <c r="CZO117" s="47"/>
      <c r="CZP117" s="47"/>
      <c r="CZQ117" s="47"/>
      <c r="CZR117" s="47"/>
      <c r="CZS117" s="47"/>
      <c r="CZT117" s="47"/>
      <c r="CZU117" s="47"/>
      <c r="CZV117" s="47"/>
      <c r="CZW117" s="47"/>
      <c r="CZX117" s="47"/>
      <c r="CZY117" s="47"/>
      <c r="CZZ117" s="47"/>
      <c r="DAA117" s="47"/>
      <c r="DAB117" s="47"/>
      <c r="DAC117" s="47"/>
      <c r="DAD117" s="47"/>
      <c r="DAE117" s="47"/>
      <c r="DAF117" s="47"/>
      <c r="DAG117" s="47"/>
      <c r="DAH117" s="47"/>
      <c r="DAI117" s="47"/>
      <c r="DAJ117" s="47"/>
      <c r="DAK117" s="47"/>
      <c r="DAL117" s="47"/>
      <c r="DAM117" s="47"/>
      <c r="DAN117" s="47"/>
      <c r="DAO117" s="47"/>
      <c r="DAP117" s="47"/>
      <c r="DAQ117" s="47"/>
      <c r="DAR117" s="47"/>
      <c r="DAS117" s="47"/>
      <c r="DAT117" s="47"/>
      <c r="DAU117" s="47"/>
      <c r="DAV117" s="47"/>
      <c r="DAW117" s="47"/>
      <c r="DAX117" s="47"/>
      <c r="DAY117" s="47"/>
      <c r="DAZ117" s="47"/>
      <c r="DBA117" s="47"/>
      <c r="DBB117" s="47"/>
      <c r="DBC117" s="47"/>
      <c r="DBD117" s="47"/>
      <c r="DBE117" s="47"/>
      <c r="DBF117" s="47"/>
      <c r="DBG117" s="47"/>
      <c r="DBH117" s="47"/>
      <c r="DBI117" s="47"/>
      <c r="DBJ117" s="47"/>
      <c r="DBK117" s="47"/>
      <c r="DBL117" s="47"/>
      <c r="DBM117" s="47"/>
      <c r="DBN117" s="47"/>
      <c r="DBO117" s="47"/>
      <c r="DBP117" s="47"/>
      <c r="DBQ117" s="47"/>
      <c r="DBR117" s="47"/>
      <c r="DBS117" s="47"/>
      <c r="DBT117" s="47"/>
      <c r="DBU117" s="47"/>
      <c r="DBV117" s="47"/>
      <c r="DBW117" s="47"/>
      <c r="DBX117" s="47"/>
      <c r="DBY117" s="47"/>
      <c r="DBZ117" s="47"/>
      <c r="DCA117" s="47"/>
      <c r="DCB117" s="47"/>
      <c r="DCC117" s="47"/>
      <c r="DCD117" s="47"/>
      <c r="DCE117" s="47"/>
      <c r="DCF117" s="47"/>
      <c r="DCG117" s="47"/>
      <c r="DCH117" s="47"/>
      <c r="DCI117" s="47"/>
      <c r="DCJ117" s="47"/>
      <c r="DCK117" s="47"/>
      <c r="DCL117" s="47"/>
      <c r="DCM117" s="47"/>
      <c r="DCN117" s="47"/>
      <c r="DCO117" s="47"/>
      <c r="DCP117" s="47"/>
      <c r="DCQ117" s="47"/>
      <c r="DCR117" s="47"/>
      <c r="DCS117" s="47"/>
      <c r="DCT117" s="47"/>
      <c r="DCU117" s="47"/>
      <c r="DCV117" s="47"/>
      <c r="DCW117" s="47"/>
      <c r="DCX117" s="47"/>
      <c r="DCY117" s="47"/>
      <c r="DCZ117" s="47"/>
      <c r="DDA117" s="47"/>
      <c r="DDB117" s="47"/>
      <c r="DDC117" s="47"/>
      <c r="DDD117" s="47"/>
      <c r="DDE117" s="47"/>
      <c r="DDF117" s="47"/>
      <c r="DDG117" s="47"/>
      <c r="DDH117" s="47"/>
      <c r="DDI117" s="47"/>
      <c r="DDJ117" s="47"/>
      <c r="DDK117" s="47"/>
      <c r="DDL117" s="47"/>
      <c r="DDM117" s="47"/>
      <c r="DDN117" s="47"/>
      <c r="DDO117" s="47"/>
      <c r="DDP117" s="47"/>
      <c r="DDQ117" s="47"/>
      <c r="DDR117" s="47"/>
      <c r="DDS117" s="47"/>
      <c r="DDT117" s="47"/>
      <c r="DDU117" s="47"/>
      <c r="DDV117" s="47"/>
      <c r="DDW117" s="47"/>
      <c r="DDX117" s="47"/>
      <c r="DDY117" s="47"/>
      <c r="DDZ117" s="47"/>
      <c r="DEA117" s="47"/>
      <c r="DEB117" s="47"/>
      <c r="DEC117" s="47"/>
      <c r="DED117" s="47"/>
      <c r="DEE117" s="47"/>
      <c r="DEF117" s="47"/>
      <c r="DEG117" s="47"/>
      <c r="DEH117" s="47"/>
      <c r="DEI117" s="47"/>
      <c r="DEJ117" s="47"/>
      <c r="DEK117" s="47"/>
      <c r="DEL117" s="47"/>
      <c r="DEM117" s="47"/>
      <c r="DEN117" s="47"/>
      <c r="DEO117" s="47"/>
      <c r="DEP117" s="47"/>
      <c r="DEQ117" s="47"/>
      <c r="DER117" s="47"/>
      <c r="DES117" s="47"/>
      <c r="DET117" s="47"/>
      <c r="DEU117" s="47"/>
      <c r="DEV117" s="47"/>
      <c r="DEW117" s="47"/>
      <c r="DEX117" s="47"/>
      <c r="DEY117" s="47"/>
      <c r="DEZ117" s="47"/>
      <c r="DFA117" s="47"/>
      <c r="DFB117" s="47"/>
      <c r="DFC117" s="47"/>
      <c r="DFD117" s="47"/>
      <c r="DFE117" s="47"/>
      <c r="DFF117" s="47"/>
      <c r="DFG117" s="47"/>
      <c r="DFH117" s="47"/>
      <c r="DFI117" s="47"/>
      <c r="DFJ117" s="47"/>
      <c r="DFK117" s="47"/>
      <c r="DFL117" s="47"/>
      <c r="DFM117" s="47"/>
      <c r="DFN117" s="47"/>
      <c r="DFO117" s="47"/>
      <c r="DFP117" s="47"/>
      <c r="DFQ117" s="47"/>
      <c r="DFR117" s="47"/>
      <c r="DFS117" s="47"/>
      <c r="DFT117" s="47"/>
      <c r="DFU117" s="47"/>
      <c r="DFV117" s="47"/>
      <c r="DFW117" s="47"/>
      <c r="DFX117" s="47"/>
      <c r="DFY117" s="47"/>
      <c r="DFZ117" s="47"/>
      <c r="DGA117" s="47"/>
      <c r="DGB117" s="47"/>
      <c r="DGC117" s="47"/>
      <c r="DGD117" s="47"/>
      <c r="DGE117" s="47"/>
      <c r="DGF117" s="47"/>
      <c r="DGG117" s="47"/>
      <c r="DGH117" s="47"/>
      <c r="DGI117" s="47"/>
      <c r="DGJ117" s="47"/>
      <c r="DGK117" s="47"/>
      <c r="DGL117" s="47"/>
      <c r="DGM117" s="47"/>
      <c r="DGN117" s="47"/>
      <c r="DGO117" s="47"/>
      <c r="DGP117" s="47"/>
      <c r="DGQ117" s="47"/>
      <c r="DGR117" s="47"/>
      <c r="DGS117" s="47"/>
      <c r="DGT117" s="47"/>
      <c r="DGU117" s="47"/>
      <c r="DGV117" s="47"/>
      <c r="DGW117" s="47"/>
      <c r="DGX117" s="47"/>
      <c r="DGY117" s="47"/>
      <c r="DGZ117" s="47"/>
      <c r="DHA117" s="47"/>
      <c r="DHB117" s="47"/>
      <c r="DHC117" s="47"/>
      <c r="DHD117" s="47"/>
      <c r="DHE117" s="47"/>
      <c r="DHF117" s="47"/>
      <c r="DHG117" s="47"/>
      <c r="DHH117" s="47"/>
      <c r="DHI117" s="47"/>
      <c r="DHJ117" s="47"/>
      <c r="DHK117" s="47"/>
      <c r="DHL117" s="47"/>
      <c r="DHM117" s="47"/>
      <c r="DHN117" s="47"/>
      <c r="DHO117" s="47"/>
      <c r="DHP117" s="47"/>
      <c r="DHQ117" s="47"/>
      <c r="DHR117" s="47"/>
      <c r="DHS117" s="47"/>
      <c r="DHT117" s="47"/>
      <c r="DHU117" s="47"/>
      <c r="DHV117" s="47"/>
      <c r="DHW117" s="47"/>
      <c r="DHX117" s="47"/>
      <c r="DHY117" s="47"/>
      <c r="DHZ117" s="47"/>
      <c r="DIA117" s="47"/>
      <c r="DIB117" s="47"/>
      <c r="DIC117" s="47"/>
      <c r="DID117" s="47"/>
      <c r="DIE117" s="47"/>
      <c r="DIF117" s="47"/>
      <c r="DIG117" s="47"/>
      <c r="DIH117" s="47"/>
      <c r="DII117" s="47"/>
      <c r="DIJ117" s="47"/>
      <c r="DIK117" s="47"/>
      <c r="DIL117" s="47"/>
      <c r="DIM117" s="47"/>
      <c r="DIN117" s="47"/>
      <c r="DIO117" s="47"/>
      <c r="DIP117" s="47"/>
      <c r="DIQ117" s="47"/>
      <c r="DIR117" s="47"/>
      <c r="DIS117" s="47"/>
      <c r="DIT117" s="47"/>
      <c r="DIU117" s="47"/>
      <c r="DIV117" s="47"/>
      <c r="DIW117" s="47"/>
      <c r="DIX117" s="47"/>
      <c r="DIY117" s="47"/>
      <c r="DIZ117" s="47"/>
      <c r="DJA117" s="47"/>
      <c r="DJB117" s="47"/>
      <c r="DJC117" s="47"/>
      <c r="DJD117" s="47"/>
      <c r="DJE117" s="47"/>
      <c r="DJF117" s="47"/>
      <c r="DJG117" s="47"/>
      <c r="DJH117" s="47"/>
      <c r="DJI117" s="47"/>
      <c r="DJJ117" s="47"/>
      <c r="DJK117" s="47"/>
      <c r="DJL117" s="47"/>
      <c r="DJM117" s="47"/>
      <c r="DJN117" s="47"/>
      <c r="DJO117" s="47"/>
      <c r="DJP117" s="47"/>
      <c r="DJQ117" s="47"/>
      <c r="DJR117" s="47"/>
      <c r="DJS117" s="47"/>
      <c r="DJT117" s="47"/>
      <c r="DJU117" s="47"/>
      <c r="DJV117" s="47"/>
      <c r="DJW117" s="47"/>
      <c r="DJX117" s="47"/>
      <c r="DJY117" s="47"/>
      <c r="DJZ117" s="47"/>
      <c r="DKA117" s="47"/>
      <c r="DKB117" s="47"/>
      <c r="DKC117" s="47"/>
      <c r="DKD117" s="47"/>
      <c r="DKE117" s="47"/>
      <c r="DKF117" s="47"/>
      <c r="DKG117" s="47"/>
      <c r="DKH117" s="47"/>
      <c r="DKI117" s="47"/>
      <c r="DKJ117" s="47"/>
      <c r="DKK117" s="47"/>
      <c r="DKL117" s="47"/>
      <c r="DKM117" s="47"/>
      <c r="DKN117" s="47"/>
      <c r="DKO117" s="47"/>
      <c r="DKP117" s="47"/>
      <c r="DKQ117" s="47"/>
      <c r="DKR117" s="47"/>
      <c r="DKS117" s="47"/>
      <c r="DKT117" s="47"/>
      <c r="DKU117" s="47"/>
      <c r="DKV117" s="47"/>
      <c r="DKW117" s="47"/>
      <c r="DKX117" s="47"/>
      <c r="DKY117" s="47"/>
      <c r="DKZ117" s="47"/>
      <c r="DLA117" s="47"/>
      <c r="DLB117" s="47"/>
      <c r="DLC117" s="47"/>
      <c r="DLD117" s="47"/>
      <c r="DLE117" s="47"/>
      <c r="DLF117" s="47"/>
      <c r="DLG117" s="47"/>
      <c r="DLH117" s="47"/>
      <c r="DLI117" s="47"/>
      <c r="DLJ117" s="47"/>
      <c r="DLK117" s="47"/>
      <c r="DLL117" s="47"/>
      <c r="DLM117" s="47"/>
      <c r="DLN117" s="47"/>
      <c r="DLO117" s="47"/>
      <c r="DLP117" s="47"/>
      <c r="DLQ117" s="47"/>
      <c r="DLR117" s="47"/>
      <c r="DLS117" s="47"/>
      <c r="DLT117" s="47"/>
      <c r="DLU117" s="47"/>
      <c r="DLV117" s="47"/>
      <c r="DLW117" s="47"/>
      <c r="DLX117" s="47"/>
      <c r="DLY117" s="47"/>
      <c r="DLZ117" s="47"/>
      <c r="DMA117" s="47"/>
      <c r="DMB117" s="47"/>
      <c r="DMC117" s="47"/>
      <c r="DMD117" s="47"/>
      <c r="DME117" s="47"/>
      <c r="DMF117" s="47"/>
      <c r="DMG117" s="47"/>
      <c r="DMH117" s="47"/>
      <c r="DMI117" s="47"/>
      <c r="DMJ117" s="47"/>
      <c r="DMK117" s="47"/>
      <c r="DML117" s="47"/>
      <c r="DMM117" s="47"/>
      <c r="DMN117" s="47"/>
      <c r="DMO117" s="47"/>
      <c r="DMP117" s="47"/>
      <c r="DMQ117" s="47"/>
      <c r="DMR117" s="47"/>
      <c r="DMS117" s="47"/>
      <c r="DMT117" s="47"/>
      <c r="DMU117" s="47"/>
      <c r="DMV117" s="47"/>
      <c r="DMW117" s="47"/>
      <c r="DMX117" s="47"/>
      <c r="DMY117" s="47"/>
      <c r="DMZ117" s="47"/>
      <c r="DNA117" s="47"/>
      <c r="DNB117" s="47"/>
      <c r="DNC117" s="47"/>
      <c r="DND117" s="47"/>
      <c r="DNE117" s="47"/>
      <c r="DNF117" s="47"/>
      <c r="DNG117" s="47"/>
      <c r="DNH117" s="47"/>
      <c r="DNI117" s="47"/>
      <c r="DNJ117" s="47"/>
      <c r="DNK117" s="47"/>
      <c r="DNL117" s="47"/>
      <c r="DNM117" s="47"/>
      <c r="DNN117" s="47"/>
      <c r="DNO117" s="47"/>
      <c r="DNP117" s="47"/>
      <c r="DNQ117" s="47"/>
      <c r="DNR117" s="47"/>
      <c r="DNS117" s="47"/>
      <c r="DNT117" s="47"/>
      <c r="DNU117" s="47"/>
      <c r="DNV117" s="47"/>
      <c r="DNW117" s="47"/>
      <c r="DNX117" s="47"/>
      <c r="DNY117" s="47"/>
      <c r="DNZ117" s="47"/>
      <c r="DOA117" s="47"/>
      <c r="DOB117" s="47"/>
      <c r="DOC117" s="47"/>
      <c r="DOD117" s="47"/>
      <c r="DOE117" s="47"/>
      <c r="DOF117" s="47"/>
      <c r="DOG117" s="47"/>
      <c r="DOH117" s="47"/>
      <c r="DOI117" s="47"/>
      <c r="DOJ117" s="47"/>
      <c r="DOK117" s="47"/>
      <c r="DOL117" s="47"/>
      <c r="DOM117" s="47"/>
      <c r="DON117" s="47"/>
      <c r="DOO117" s="47"/>
      <c r="DOP117" s="47"/>
      <c r="DOQ117" s="47"/>
      <c r="DOR117" s="47"/>
      <c r="DOS117" s="47"/>
      <c r="DOT117" s="47"/>
      <c r="DOU117" s="47"/>
      <c r="DOV117" s="47"/>
      <c r="DOW117" s="47"/>
      <c r="DOX117" s="47"/>
      <c r="DOY117" s="47"/>
      <c r="DOZ117" s="47"/>
      <c r="DPA117" s="47"/>
      <c r="DPB117" s="47"/>
      <c r="DPC117" s="47"/>
      <c r="DPD117" s="47"/>
      <c r="DPE117" s="47"/>
      <c r="DPF117" s="47"/>
      <c r="DPG117" s="47"/>
      <c r="DPH117" s="47"/>
      <c r="DPI117" s="47"/>
      <c r="DPJ117" s="47"/>
      <c r="DPK117" s="47"/>
      <c r="DPL117" s="47"/>
      <c r="DPM117" s="47"/>
      <c r="DPN117" s="47"/>
      <c r="DPO117" s="47"/>
      <c r="DPP117" s="47"/>
      <c r="DPQ117" s="47"/>
      <c r="DPR117" s="47"/>
      <c r="DPS117" s="47"/>
      <c r="DPT117" s="47"/>
      <c r="DPU117" s="47"/>
      <c r="DPV117" s="47"/>
      <c r="DPW117" s="47"/>
      <c r="DPX117" s="47"/>
      <c r="DPY117" s="47"/>
      <c r="DPZ117" s="47"/>
      <c r="DQA117" s="47"/>
      <c r="DQB117" s="47"/>
      <c r="DQC117" s="47"/>
      <c r="DQD117" s="47"/>
      <c r="DQE117" s="47"/>
      <c r="DQF117" s="47"/>
      <c r="DQG117" s="47"/>
      <c r="DQH117" s="47"/>
      <c r="DQI117" s="47"/>
      <c r="DQJ117" s="47"/>
      <c r="DQK117" s="47"/>
      <c r="DQL117" s="47"/>
      <c r="DQM117" s="47"/>
      <c r="DQN117" s="47"/>
      <c r="DQO117" s="47"/>
      <c r="DQP117" s="47"/>
      <c r="DQQ117" s="47"/>
      <c r="DQR117" s="47"/>
      <c r="DQS117" s="47"/>
      <c r="DQT117" s="47"/>
      <c r="DQU117" s="47"/>
      <c r="DQV117" s="47"/>
      <c r="DQW117" s="47"/>
      <c r="DQX117" s="47"/>
      <c r="DQY117" s="47"/>
      <c r="DQZ117" s="47"/>
      <c r="DRA117" s="47"/>
      <c r="DRB117" s="47"/>
      <c r="DRC117" s="47"/>
      <c r="DRD117" s="47"/>
      <c r="DRE117" s="47"/>
      <c r="DRF117" s="47"/>
      <c r="DRG117" s="47"/>
      <c r="DRH117" s="47"/>
      <c r="DRI117" s="47"/>
      <c r="DRJ117" s="47"/>
      <c r="DRK117" s="47"/>
      <c r="DRL117" s="47"/>
      <c r="DRM117" s="47"/>
      <c r="DRN117" s="47"/>
      <c r="DRO117" s="47"/>
      <c r="DRP117" s="47"/>
      <c r="DRQ117" s="47"/>
      <c r="DRR117" s="47"/>
      <c r="DRS117" s="47"/>
      <c r="DRT117" s="47"/>
      <c r="DRU117" s="47"/>
      <c r="DRV117" s="47"/>
      <c r="DRW117" s="47"/>
      <c r="DRX117" s="47"/>
      <c r="DRY117" s="47"/>
      <c r="DRZ117" s="47"/>
      <c r="DSA117" s="47"/>
      <c r="DSB117" s="47"/>
      <c r="DSC117" s="47"/>
      <c r="DSD117" s="47"/>
      <c r="DSE117" s="47"/>
      <c r="DSF117" s="47"/>
      <c r="DSG117" s="47"/>
      <c r="DSH117" s="47"/>
      <c r="DSI117" s="47"/>
      <c r="DSJ117" s="47"/>
      <c r="DSK117" s="47"/>
      <c r="DSL117" s="47"/>
      <c r="DSM117" s="47"/>
      <c r="DSN117" s="47"/>
      <c r="DSO117" s="47"/>
      <c r="DSP117" s="47"/>
      <c r="DSQ117" s="47"/>
      <c r="DSR117" s="47"/>
      <c r="DSS117" s="47"/>
      <c r="DST117" s="47"/>
      <c r="DSU117" s="47"/>
      <c r="DSV117" s="47"/>
      <c r="DSW117" s="47"/>
      <c r="DSX117" s="47"/>
      <c r="DSY117" s="47"/>
      <c r="DSZ117" s="47"/>
      <c r="DTA117" s="47"/>
      <c r="DTB117" s="47"/>
      <c r="DTC117" s="47"/>
      <c r="DTD117" s="47"/>
      <c r="DTE117" s="47"/>
      <c r="DTF117" s="47"/>
      <c r="DTG117" s="47"/>
      <c r="DTH117" s="47"/>
      <c r="DTI117" s="47"/>
      <c r="DTJ117" s="47"/>
      <c r="DTK117" s="47"/>
      <c r="DTL117" s="47"/>
      <c r="DTM117" s="47"/>
      <c r="DTN117" s="47"/>
      <c r="DTO117" s="47"/>
      <c r="DTP117" s="47"/>
      <c r="DTQ117" s="47"/>
      <c r="DTR117" s="47"/>
      <c r="DTS117" s="47"/>
      <c r="DTT117" s="47"/>
      <c r="DTU117" s="47"/>
      <c r="DTV117" s="47"/>
      <c r="DTW117" s="47"/>
      <c r="DTX117" s="47"/>
      <c r="DTY117" s="47"/>
      <c r="DTZ117" s="47"/>
      <c r="DUA117" s="47"/>
      <c r="DUB117" s="47"/>
      <c r="DUC117" s="47"/>
      <c r="DUD117" s="47"/>
      <c r="DUE117" s="47"/>
      <c r="DUF117" s="47"/>
      <c r="DUG117" s="47"/>
      <c r="DUH117" s="47"/>
      <c r="DUI117" s="47"/>
      <c r="DUJ117" s="47"/>
      <c r="DUK117" s="47"/>
      <c r="DUL117" s="47"/>
      <c r="DUM117" s="47"/>
      <c r="DUN117" s="47"/>
      <c r="DUO117" s="47"/>
      <c r="DUP117" s="47"/>
      <c r="DUQ117" s="47"/>
      <c r="DUR117" s="47"/>
      <c r="DUS117" s="47"/>
      <c r="DUT117" s="47"/>
      <c r="DUU117" s="47"/>
      <c r="DUV117" s="47"/>
      <c r="DUW117" s="47"/>
      <c r="DUX117" s="47"/>
      <c r="DUY117" s="47"/>
      <c r="DUZ117" s="47"/>
      <c r="DVA117" s="47"/>
      <c r="DVB117" s="47"/>
      <c r="DVC117" s="47"/>
      <c r="DVD117" s="47"/>
      <c r="DVE117" s="47"/>
      <c r="DVF117" s="47"/>
      <c r="DVG117" s="47"/>
      <c r="DVH117" s="47"/>
      <c r="DVI117" s="47"/>
      <c r="DVJ117" s="47"/>
      <c r="DVK117" s="47"/>
      <c r="DVL117" s="47"/>
      <c r="DVM117" s="47"/>
      <c r="DVN117" s="47"/>
      <c r="DVO117" s="47"/>
      <c r="DVP117" s="47"/>
      <c r="DVQ117" s="47"/>
      <c r="DVR117" s="47"/>
      <c r="DVS117" s="47"/>
      <c r="DVT117" s="47"/>
      <c r="DVU117" s="47"/>
      <c r="DVV117" s="47"/>
      <c r="DVW117" s="47"/>
      <c r="DVX117" s="47"/>
      <c r="DVY117" s="47"/>
      <c r="DVZ117" s="47"/>
      <c r="DWA117" s="47"/>
      <c r="DWB117" s="47"/>
      <c r="DWC117" s="47"/>
      <c r="DWD117" s="47"/>
      <c r="DWE117" s="47"/>
      <c r="DWF117" s="47"/>
      <c r="DWG117" s="47"/>
      <c r="DWH117" s="47"/>
      <c r="DWI117" s="47"/>
      <c r="DWJ117" s="47"/>
      <c r="DWK117" s="47"/>
      <c r="DWL117" s="47"/>
      <c r="DWM117" s="47"/>
      <c r="DWN117" s="47"/>
      <c r="DWO117" s="47"/>
      <c r="DWP117" s="47"/>
      <c r="DWQ117" s="47"/>
      <c r="DWR117" s="47"/>
      <c r="DWS117" s="47"/>
      <c r="DWT117" s="47"/>
      <c r="DWU117" s="47"/>
      <c r="DWV117" s="47"/>
      <c r="DWW117" s="47"/>
      <c r="DWX117" s="47"/>
      <c r="DWY117" s="47"/>
      <c r="DWZ117" s="47"/>
      <c r="DXA117" s="47"/>
      <c r="DXB117" s="47"/>
      <c r="DXC117" s="47"/>
      <c r="DXD117" s="47"/>
      <c r="DXE117" s="47"/>
      <c r="DXF117" s="47"/>
      <c r="DXG117" s="47"/>
      <c r="DXH117" s="47"/>
      <c r="DXI117" s="47"/>
      <c r="DXJ117" s="47"/>
      <c r="DXK117" s="47"/>
      <c r="DXL117" s="47"/>
      <c r="DXM117" s="47"/>
      <c r="DXN117" s="47"/>
      <c r="DXO117" s="47"/>
      <c r="DXP117" s="47"/>
      <c r="DXQ117" s="47"/>
      <c r="DXR117" s="47"/>
      <c r="DXS117" s="47"/>
      <c r="DXT117" s="47"/>
      <c r="DXU117" s="47"/>
      <c r="DXV117" s="47"/>
      <c r="DXW117" s="47"/>
      <c r="DXX117" s="47"/>
      <c r="DXY117" s="47"/>
      <c r="DXZ117" s="47"/>
      <c r="DYA117" s="47"/>
      <c r="DYB117" s="47"/>
      <c r="DYC117" s="47"/>
      <c r="DYD117" s="47"/>
      <c r="DYE117" s="47"/>
      <c r="DYF117" s="47"/>
      <c r="DYG117" s="47"/>
      <c r="DYH117" s="47"/>
      <c r="DYI117" s="47"/>
      <c r="DYJ117" s="47"/>
      <c r="DYK117" s="47"/>
      <c r="DYL117" s="47"/>
      <c r="DYM117" s="47"/>
      <c r="DYN117" s="47"/>
      <c r="DYO117" s="47"/>
      <c r="DYP117" s="47"/>
      <c r="DYQ117" s="47"/>
      <c r="DYR117" s="47"/>
      <c r="DYS117" s="47"/>
      <c r="DYT117" s="47"/>
      <c r="DYU117" s="47"/>
      <c r="DYV117" s="47"/>
      <c r="DYW117" s="47"/>
      <c r="DYX117" s="47"/>
      <c r="DYY117" s="47"/>
      <c r="DYZ117" s="47"/>
      <c r="DZA117" s="47"/>
      <c r="DZB117" s="47"/>
      <c r="DZC117" s="47"/>
      <c r="DZD117" s="47"/>
      <c r="DZE117" s="47"/>
      <c r="DZF117" s="47"/>
      <c r="DZG117" s="47"/>
      <c r="DZH117" s="47"/>
      <c r="DZI117" s="47"/>
      <c r="DZJ117" s="47"/>
      <c r="DZK117" s="47"/>
      <c r="DZL117" s="47"/>
      <c r="DZM117" s="47"/>
      <c r="DZN117" s="47"/>
      <c r="DZO117" s="47"/>
      <c r="DZP117" s="47"/>
      <c r="DZQ117" s="47"/>
      <c r="DZR117" s="47"/>
      <c r="DZS117" s="47"/>
      <c r="DZT117" s="47"/>
      <c r="DZU117" s="47"/>
      <c r="DZV117" s="47"/>
      <c r="DZW117" s="47"/>
      <c r="DZX117" s="47"/>
      <c r="DZY117" s="47"/>
      <c r="DZZ117" s="47"/>
      <c r="EAA117" s="47"/>
      <c r="EAB117" s="47"/>
      <c r="EAC117" s="47"/>
      <c r="EAD117" s="47"/>
      <c r="EAE117" s="47"/>
      <c r="EAF117" s="47"/>
      <c r="EAG117" s="47"/>
      <c r="EAH117" s="47"/>
      <c r="EAI117" s="47"/>
      <c r="EAJ117" s="47"/>
      <c r="EAK117" s="47"/>
      <c r="EAL117" s="47"/>
      <c r="EAM117" s="47"/>
      <c r="EAN117" s="47"/>
      <c r="EAO117" s="47"/>
      <c r="EAP117" s="47"/>
      <c r="EAQ117" s="47"/>
      <c r="EAR117" s="47"/>
      <c r="EAS117" s="47"/>
      <c r="EAT117" s="47"/>
      <c r="EAU117" s="47"/>
      <c r="EAV117" s="47"/>
      <c r="EAW117" s="47"/>
      <c r="EAX117" s="47"/>
      <c r="EAY117" s="47"/>
      <c r="EAZ117" s="47"/>
      <c r="EBA117" s="47"/>
      <c r="EBB117" s="47"/>
      <c r="EBC117" s="47"/>
      <c r="EBD117" s="47"/>
      <c r="EBE117" s="47"/>
      <c r="EBF117" s="47"/>
      <c r="EBG117" s="47"/>
      <c r="EBH117" s="47"/>
      <c r="EBI117" s="47"/>
      <c r="EBJ117" s="47"/>
      <c r="EBK117" s="47"/>
      <c r="EBL117" s="47"/>
      <c r="EBM117" s="47"/>
      <c r="EBN117" s="47"/>
      <c r="EBO117" s="47"/>
      <c r="EBP117" s="47"/>
      <c r="EBQ117" s="47"/>
      <c r="EBR117" s="47"/>
      <c r="EBS117" s="47"/>
      <c r="EBT117" s="47"/>
      <c r="EBU117" s="47"/>
      <c r="EBV117" s="47"/>
      <c r="EBW117" s="47"/>
      <c r="EBX117" s="47"/>
      <c r="EBY117" s="47"/>
      <c r="EBZ117" s="47"/>
      <c r="ECA117" s="47"/>
      <c r="ECB117" s="47"/>
      <c r="ECC117" s="47"/>
      <c r="ECD117" s="47"/>
      <c r="ECE117" s="47"/>
      <c r="ECF117" s="47"/>
      <c r="ECG117" s="47"/>
      <c r="ECH117" s="47"/>
      <c r="ECI117" s="47"/>
      <c r="ECJ117" s="47"/>
      <c r="ECK117" s="47"/>
      <c r="ECL117" s="47"/>
      <c r="ECM117" s="47"/>
      <c r="ECN117" s="47"/>
      <c r="ECO117" s="47"/>
      <c r="ECP117" s="47"/>
      <c r="ECQ117" s="47"/>
      <c r="ECR117" s="47"/>
      <c r="ECS117" s="47"/>
      <c r="ECT117" s="47"/>
      <c r="ECU117" s="47"/>
      <c r="ECV117" s="47"/>
      <c r="ECW117" s="47"/>
      <c r="ECX117" s="47"/>
      <c r="ECY117" s="47"/>
      <c r="ECZ117" s="47"/>
      <c r="EDA117" s="47"/>
      <c r="EDB117" s="47"/>
      <c r="EDC117" s="47"/>
      <c r="EDD117" s="47"/>
      <c r="EDE117" s="47"/>
      <c r="EDF117" s="47"/>
      <c r="EDG117" s="47"/>
      <c r="EDH117" s="47"/>
      <c r="EDI117" s="47"/>
      <c r="EDJ117" s="47"/>
      <c r="EDK117" s="47"/>
      <c r="EDL117" s="47"/>
      <c r="EDM117" s="47"/>
      <c r="EDN117" s="47"/>
      <c r="EDO117" s="47"/>
      <c r="EDP117" s="47"/>
      <c r="EDQ117" s="47"/>
      <c r="EDR117" s="47"/>
      <c r="EDS117" s="47"/>
      <c r="EDT117" s="47"/>
      <c r="EDU117" s="47"/>
      <c r="EDV117" s="47"/>
      <c r="EDW117" s="47"/>
      <c r="EDX117" s="47"/>
      <c r="EDY117" s="47"/>
      <c r="EDZ117" s="47"/>
      <c r="EEA117" s="47"/>
      <c r="EEB117" s="47"/>
      <c r="EEC117" s="47"/>
      <c r="EED117" s="47"/>
      <c r="EEE117" s="47"/>
      <c r="EEF117" s="47"/>
      <c r="EEG117" s="47"/>
      <c r="EEH117" s="47"/>
      <c r="EEI117" s="47"/>
      <c r="EEJ117" s="47"/>
      <c r="EEK117" s="47"/>
      <c r="EEL117" s="47"/>
      <c r="EEM117" s="47"/>
      <c r="EEN117" s="47"/>
      <c r="EEO117" s="47"/>
      <c r="EEP117" s="47"/>
      <c r="EEQ117" s="47"/>
      <c r="EER117" s="47"/>
      <c r="EES117" s="47"/>
      <c r="EET117" s="47"/>
      <c r="EEU117" s="47"/>
      <c r="EEV117" s="47"/>
      <c r="EEW117" s="47"/>
      <c r="EEX117" s="47"/>
      <c r="EEY117" s="47"/>
      <c r="EEZ117" s="47"/>
      <c r="EFA117" s="47"/>
      <c r="EFB117" s="47"/>
      <c r="EFC117" s="47"/>
      <c r="EFD117" s="47"/>
      <c r="EFE117" s="47"/>
      <c r="EFF117" s="47"/>
      <c r="EFG117" s="47"/>
      <c r="EFH117" s="47"/>
      <c r="EFI117" s="47"/>
      <c r="EFJ117" s="47"/>
      <c r="EFK117" s="47"/>
      <c r="EFL117" s="47"/>
      <c r="EFM117" s="47"/>
      <c r="EFN117" s="47"/>
      <c r="EFO117" s="47"/>
      <c r="EFP117" s="47"/>
      <c r="EFQ117" s="47"/>
      <c r="EFR117" s="47"/>
      <c r="EFS117" s="47"/>
      <c r="EFT117" s="47"/>
      <c r="EFU117" s="47"/>
      <c r="EFV117" s="47"/>
      <c r="EFW117" s="47"/>
      <c r="EFX117" s="47"/>
      <c r="EFY117" s="47"/>
      <c r="EFZ117" s="47"/>
      <c r="EGA117" s="47"/>
      <c r="EGB117" s="47"/>
      <c r="EGC117" s="47"/>
      <c r="EGD117" s="47"/>
      <c r="EGE117" s="47"/>
      <c r="EGF117" s="47"/>
      <c r="EGG117" s="47"/>
      <c r="EGH117" s="47"/>
      <c r="EGI117" s="47"/>
      <c r="EGJ117" s="47"/>
      <c r="EGK117" s="47"/>
      <c r="EGL117" s="47"/>
      <c r="EGM117" s="47"/>
      <c r="EGN117" s="47"/>
      <c r="EGO117" s="47"/>
      <c r="EGP117" s="47"/>
      <c r="EGQ117" s="47"/>
      <c r="EGR117" s="47"/>
      <c r="EGS117" s="47"/>
      <c r="EGT117" s="47"/>
      <c r="EGU117" s="47"/>
      <c r="EGV117" s="47"/>
      <c r="EGW117" s="47"/>
      <c r="EGX117" s="47"/>
      <c r="EGY117" s="47"/>
      <c r="EGZ117" s="47"/>
      <c r="EHA117" s="47"/>
      <c r="EHB117" s="47"/>
      <c r="EHC117" s="47"/>
      <c r="EHD117" s="47"/>
      <c r="EHE117" s="47"/>
      <c r="EHF117" s="47"/>
      <c r="EHG117" s="47"/>
      <c r="EHH117" s="47"/>
      <c r="EHI117" s="47"/>
      <c r="EHJ117" s="47"/>
      <c r="EHK117" s="47"/>
      <c r="EHL117" s="47"/>
      <c r="EHM117" s="47"/>
      <c r="EHN117" s="47"/>
      <c r="EHO117" s="47"/>
      <c r="EHP117" s="47"/>
      <c r="EHQ117" s="47"/>
      <c r="EHR117" s="47"/>
      <c r="EHS117" s="47"/>
      <c r="EHT117" s="47"/>
      <c r="EHU117" s="47"/>
      <c r="EHV117" s="47"/>
      <c r="EHW117" s="47"/>
      <c r="EHX117" s="47"/>
      <c r="EHY117" s="47"/>
      <c r="EHZ117" s="47"/>
      <c r="EIA117" s="47"/>
      <c r="EIB117" s="47"/>
      <c r="EIC117" s="47"/>
      <c r="EID117" s="47"/>
      <c r="EIE117" s="47"/>
      <c r="EIF117" s="47"/>
      <c r="EIG117" s="47"/>
      <c r="EIH117" s="47"/>
      <c r="EII117" s="47"/>
      <c r="EIJ117" s="47"/>
      <c r="EIK117" s="47"/>
      <c r="EIL117" s="47"/>
      <c r="EIM117" s="47"/>
      <c r="EIN117" s="47"/>
      <c r="EIO117" s="47"/>
      <c r="EIP117" s="47"/>
      <c r="EIQ117" s="47"/>
      <c r="EIR117" s="47"/>
      <c r="EIS117" s="47"/>
      <c r="EIT117" s="47"/>
      <c r="EIU117" s="47"/>
      <c r="EIV117" s="47"/>
      <c r="EIW117" s="47"/>
      <c r="EIX117" s="47"/>
      <c r="EIY117" s="47"/>
      <c r="EIZ117" s="47"/>
      <c r="EJA117" s="47"/>
      <c r="EJB117" s="47"/>
      <c r="EJC117" s="47"/>
      <c r="EJD117" s="47"/>
      <c r="EJE117" s="47"/>
      <c r="EJF117" s="47"/>
      <c r="EJG117" s="47"/>
      <c r="EJH117" s="47"/>
      <c r="EJI117" s="47"/>
      <c r="EJJ117" s="47"/>
      <c r="EJK117" s="47"/>
      <c r="EJL117" s="47"/>
      <c r="EJM117" s="47"/>
      <c r="EJN117" s="47"/>
      <c r="EJO117" s="47"/>
      <c r="EJP117" s="47"/>
      <c r="EJQ117" s="47"/>
      <c r="EJR117" s="47"/>
      <c r="EJS117" s="47"/>
      <c r="EJT117" s="47"/>
      <c r="EJU117" s="47"/>
      <c r="EJV117" s="47"/>
      <c r="EJW117" s="47"/>
      <c r="EJX117" s="47"/>
      <c r="EJY117" s="47"/>
      <c r="EJZ117" s="47"/>
      <c r="EKA117" s="47"/>
      <c r="EKB117" s="47"/>
      <c r="EKC117" s="47"/>
      <c r="EKD117" s="47"/>
      <c r="EKE117" s="47"/>
      <c r="EKF117" s="47"/>
      <c r="EKG117" s="47"/>
      <c r="EKH117" s="47"/>
      <c r="EKI117" s="47"/>
      <c r="EKJ117" s="47"/>
      <c r="EKK117" s="47"/>
      <c r="EKL117" s="47"/>
      <c r="EKM117" s="47"/>
      <c r="EKN117" s="47"/>
      <c r="EKO117" s="47"/>
      <c r="EKP117" s="47"/>
      <c r="EKQ117" s="47"/>
      <c r="EKR117" s="47"/>
      <c r="EKS117" s="47"/>
      <c r="EKT117" s="47"/>
      <c r="EKU117" s="47"/>
      <c r="EKV117" s="47"/>
      <c r="EKW117" s="47"/>
      <c r="EKX117" s="47"/>
      <c r="EKY117" s="47"/>
      <c r="EKZ117" s="47"/>
      <c r="ELA117" s="47"/>
      <c r="ELB117" s="47"/>
      <c r="ELC117" s="47"/>
      <c r="ELD117" s="47"/>
      <c r="ELE117" s="47"/>
      <c r="ELF117" s="47"/>
      <c r="ELG117" s="47"/>
      <c r="ELH117" s="47"/>
      <c r="ELI117" s="47"/>
      <c r="ELJ117" s="47"/>
      <c r="ELK117" s="47"/>
      <c r="ELL117" s="47"/>
      <c r="ELM117" s="47"/>
      <c r="ELN117" s="47"/>
      <c r="ELO117" s="47"/>
      <c r="ELP117" s="47"/>
      <c r="ELQ117" s="47"/>
      <c r="ELR117" s="47"/>
      <c r="ELS117" s="47"/>
      <c r="ELT117" s="47"/>
      <c r="ELU117" s="47"/>
      <c r="ELV117" s="47"/>
      <c r="ELW117" s="47"/>
      <c r="ELX117" s="47"/>
      <c r="ELY117" s="47"/>
      <c r="ELZ117" s="47"/>
      <c r="EMA117" s="47"/>
      <c r="EMB117" s="47"/>
      <c r="EMC117" s="47"/>
      <c r="EMD117" s="47"/>
      <c r="EME117" s="47"/>
      <c r="EMF117" s="47"/>
      <c r="EMG117" s="47"/>
      <c r="EMH117" s="47"/>
      <c r="EMI117" s="47"/>
      <c r="EMJ117" s="47"/>
      <c r="EMK117" s="47"/>
      <c r="EML117" s="47"/>
      <c r="EMM117" s="47"/>
      <c r="EMN117" s="47"/>
      <c r="EMO117" s="47"/>
      <c r="EMP117" s="47"/>
      <c r="EMQ117" s="47"/>
      <c r="EMR117" s="47"/>
      <c r="EMS117" s="47"/>
      <c r="EMT117" s="47"/>
      <c r="EMU117" s="47"/>
      <c r="EMV117" s="47"/>
      <c r="EMW117" s="47"/>
      <c r="EMX117" s="47"/>
      <c r="EMY117" s="47"/>
      <c r="EMZ117" s="47"/>
      <c r="ENA117" s="47"/>
      <c r="ENB117" s="47"/>
      <c r="ENC117" s="47"/>
      <c r="END117" s="47"/>
      <c r="ENE117" s="47"/>
      <c r="ENF117" s="47"/>
      <c r="ENG117" s="47"/>
      <c r="ENH117" s="47"/>
      <c r="ENI117" s="47"/>
      <c r="ENJ117" s="47"/>
      <c r="ENK117" s="47"/>
      <c r="ENL117" s="47"/>
      <c r="ENM117" s="47"/>
      <c r="ENN117" s="47"/>
      <c r="ENO117" s="47"/>
      <c r="ENP117" s="47"/>
      <c r="ENQ117" s="47"/>
      <c r="ENR117" s="47"/>
      <c r="ENS117" s="47"/>
      <c r="ENT117" s="47"/>
      <c r="ENU117" s="47"/>
      <c r="ENV117" s="47"/>
      <c r="ENW117" s="47"/>
      <c r="ENX117" s="47"/>
      <c r="ENY117" s="47"/>
      <c r="ENZ117" s="47"/>
      <c r="EOA117" s="47"/>
      <c r="EOB117" s="47"/>
      <c r="EOC117" s="47"/>
      <c r="EOD117" s="47"/>
      <c r="EOE117" s="47"/>
      <c r="EOF117" s="47"/>
      <c r="EOG117" s="47"/>
      <c r="EOH117" s="47"/>
      <c r="EOI117" s="47"/>
      <c r="EOJ117" s="47"/>
      <c r="EOK117" s="47"/>
      <c r="EOL117" s="47"/>
      <c r="EOM117" s="47"/>
      <c r="EON117" s="47"/>
      <c r="EOO117" s="47"/>
      <c r="EOP117" s="47"/>
      <c r="EOQ117" s="47"/>
      <c r="EOR117" s="47"/>
      <c r="EOS117" s="47"/>
      <c r="EOT117" s="47"/>
      <c r="EOU117" s="47"/>
      <c r="EOV117" s="47"/>
      <c r="EOW117" s="47"/>
      <c r="EOX117" s="47"/>
      <c r="EOY117" s="47"/>
      <c r="EOZ117" s="47"/>
      <c r="EPA117" s="47"/>
      <c r="EPB117" s="47"/>
      <c r="EPC117" s="47"/>
      <c r="EPD117" s="47"/>
      <c r="EPE117" s="47"/>
      <c r="EPF117" s="47"/>
      <c r="EPG117" s="47"/>
      <c r="EPH117" s="47"/>
      <c r="EPI117" s="47"/>
      <c r="EPJ117" s="47"/>
      <c r="EPK117" s="47"/>
      <c r="EPL117" s="47"/>
      <c r="EPM117" s="47"/>
      <c r="EPN117" s="47"/>
      <c r="EPO117" s="47"/>
      <c r="EPP117" s="47"/>
      <c r="EPQ117" s="47"/>
      <c r="EPR117" s="47"/>
      <c r="EPS117" s="47"/>
      <c r="EPT117" s="47"/>
      <c r="EPU117" s="47"/>
      <c r="EPV117" s="47"/>
      <c r="EPW117" s="47"/>
      <c r="EPX117" s="47"/>
      <c r="EPY117" s="47"/>
      <c r="EPZ117" s="47"/>
      <c r="EQA117" s="47"/>
      <c r="EQB117" s="47"/>
      <c r="EQC117" s="47"/>
      <c r="EQD117" s="47"/>
      <c r="EQE117" s="47"/>
      <c r="EQF117" s="47"/>
      <c r="EQG117" s="47"/>
      <c r="EQH117" s="47"/>
      <c r="EQI117" s="47"/>
      <c r="EQJ117" s="47"/>
      <c r="EQK117" s="47"/>
      <c r="EQL117" s="47"/>
      <c r="EQM117" s="47"/>
      <c r="EQN117" s="47"/>
      <c r="EQO117" s="47"/>
      <c r="EQP117" s="47"/>
      <c r="EQQ117" s="47"/>
      <c r="EQR117" s="47"/>
      <c r="EQS117" s="47"/>
      <c r="EQT117" s="47"/>
      <c r="EQU117" s="47"/>
      <c r="EQV117" s="47"/>
      <c r="EQW117" s="47"/>
      <c r="EQX117" s="47"/>
      <c r="EQY117" s="47"/>
      <c r="EQZ117" s="47"/>
      <c r="ERA117" s="47"/>
      <c r="ERB117" s="47"/>
      <c r="ERC117" s="47"/>
      <c r="ERD117" s="47"/>
      <c r="ERE117" s="47"/>
      <c r="ERF117" s="47"/>
      <c r="ERG117" s="47"/>
      <c r="ERH117" s="47"/>
      <c r="ERI117" s="47"/>
      <c r="ERJ117" s="47"/>
      <c r="ERK117" s="47"/>
      <c r="ERL117" s="47"/>
      <c r="ERM117" s="47"/>
      <c r="ERN117" s="47"/>
      <c r="ERO117" s="47"/>
      <c r="ERP117" s="47"/>
      <c r="ERQ117" s="47"/>
      <c r="ERR117" s="47"/>
      <c r="ERS117" s="47"/>
      <c r="ERT117" s="47"/>
      <c r="ERU117" s="47"/>
      <c r="ERV117" s="47"/>
      <c r="ERW117" s="47"/>
      <c r="ERX117" s="47"/>
      <c r="ERY117" s="47"/>
      <c r="ERZ117" s="47"/>
      <c r="ESA117" s="47"/>
      <c r="ESB117" s="47"/>
      <c r="ESC117" s="47"/>
      <c r="ESD117" s="47"/>
      <c r="ESE117" s="47"/>
      <c r="ESF117" s="47"/>
      <c r="ESG117" s="47"/>
      <c r="ESH117" s="47"/>
      <c r="ESI117" s="47"/>
      <c r="ESJ117" s="47"/>
      <c r="ESK117" s="47"/>
      <c r="ESL117" s="47"/>
      <c r="ESM117" s="47"/>
      <c r="ESN117" s="47"/>
      <c r="ESO117" s="47"/>
      <c r="ESP117" s="47"/>
      <c r="ESQ117" s="47"/>
      <c r="ESR117" s="47"/>
      <c r="ESS117" s="47"/>
      <c r="EST117" s="47"/>
      <c r="ESU117" s="47"/>
      <c r="ESV117" s="47"/>
      <c r="ESW117" s="47"/>
      <c r="ESX117" s="47"/>
      <c r="ESY117" s="47"/>
      <c r="ESZ117" s="47"/>
      <c r="ETA117" s="47"/>
      <c r="ETB117" s="47"/>
      <c r="ETC117" s="47"/>
      <c r="ETD117" s="47"/>
      <c r="ETE117" s="47"/>
      <c r="ETF117" s="47"/>
      <c r="ETG117" s="47"/>
      <c r="ETH117" s="47"/>
      <c r="ETI117" s="47"/>
      <c r="ETJ117" s="47"/>
      <c r="ETK117" s="47"/>
      <c r="ETL117" s="47"/>
      <c r="ETM117" s="47"/>
      <c r="ETN117" s="47"/>
      <c r="ETO117" s="47"/>
      <c r="ETP117" s="47"/>
      <c r="ETQ117" s="47"/>
      <c r="ETR117" s="47"/>
      <c r="ETS117" s="47"/>
      <c r="ETT117" s="47"/>
      <c r="ETU117" s="47"/>
      <c r="ETV117" s="47"/>
      <c r="ETW117" s="47"/>
      <c r="ETX117" s="47"/>
      <c r="ETY117" s="47"/>
      <c r="ETZ117" s="47"/>
      <c r="EUA117" s="47"/>
      <c r="EUB117" s="47"/>
      <c r="EUC117" s="47"/>
      <c r="EUD117" s="47"/>
      <c r="EUE117" s="47"/>
      <c r="EUF117" s="47"/>
      <c r="EUG117" s="47"/>
      <c r="EUH117" s="47"/>
      <c r="EUI117" s="47"/>
      <c r="EUJ117" s="47"/>
      <c r="EUK117" s="47"/>
      <c r="EUL117" s="47"/>
      <c r="EUM117" s="47"/>
      <c r="EUN117" s="47"/>
      <c r="EUO117" s="47"/>
      <c r="EUP117" s="47"/>
      <c r="EUQ117" s="47"/>
      <c r="EUR117" s="47"/>
      <c r="EUS117" s="47"/>
      <c r="EUT117" s="47"/>
      <c r="EUU117" s="47"/>
      <c r="EUV117" s="47"/>
      <c r="EUW117" s="47"/>
      <c r="EUX117" s="47"/>
      <c r="EUY117" s="47"/>
      <c r="EUZ117" s="47"/>
      <c r="EVA117" s="47"/>
      <c r="EVB117" s="47"/>
      <c r="EVC117" s="47"/>
      <c r="EVD117" s="47"/>
      <c r="EVE117" s="47"/>
      <c r="EVF117" s="47"/>
      <c r="EVG117" s="47"/>
      <c r="EVH117" s="47"/>
      <c r="EVI117" s="47"/>
      <c r="EVJ117" s="47"/>
      <c r="EVK117" s="47"/>
      <c r="EVL117" s="47"/>
      <c r="EVM117" s="47"/>
      <c r="EVN117" s="47"/>
      <c r="EVO117" s="47"/>
      <c r="EVP117" s="47"/>
      <c r="EVQ117" s="47"/>
      <c r="EVR117" s="47"/>
      <c r="EVS117" s="47"/>
      <c r="EVT117" s="47"/>
      <c r="EVU117" s="47"/>
      <c r="EVV117" s="47"/>
      <c r="EVW117" s="47"/>
      <c r="EVX117" s="47"/>
      <c r="EVY117" s="47"/>
      <c r="EVZ117" s="47"/>
      <c r="EWA117" s="47"/>
      <c r="EWB117" s="47"/>
      <c r="EWC117" s="47"/>
      <c r="EWD117" s="47"/>
      <c r="EWE117" s="47"/>
      <c r="EWF117" s="47"/>
      <c r="EWG117" s="47"/>
      <c r="EWH117" s="47"/>
      <c r="EWI117" s="47"/>
      <c r="EWJ117" s="47"/>
      <c r="EWK117" s="47"/>
      <c r="EWL117" s="47"/>
      <c r="EWM117" s="47"/>
      <c r="EWN117" s="47"/>
      <c r="EWO117" s="47"/>
      <c r="EWP117" s="47"/>
      <c r="EWQ117" s="47"/>
      <c r="EWR117" s="47"/>
      <c r="EWS117" s="47"/>
      <c r="EWT117" s="47"/>
      <c r="EWU117" s="47"/>
      <c r="EWV117" s="47"/>
      <c r="EWW117" s="47"/>
      <c r="EWX117" s="47"/>
      <c r="EWY117" s="47"/>
      <c r="EWZ117" s="47"/>
      <c r="EXA117" s="47"/>
      <c r="EXB117" s="47"/>
      <c r="EXC117" s="47"/>
      <c r="EXD117" s="47"/>
      <c r="EXE117" s="47"/>
      <c r="EXF117" s="47"/>
      <c r="EXG117" s="47"/>
      <c r="EXH117" s="47"/>
      <c r="EXI117" s="47"/>
      <c r="EXJ117" s="47"/>
      <c r="EXK117" s="47"/>
      <c r="EXL117" s="47"/>
      <c r="EXM117" s="47"/>
      <c r="EXN117" s="47"/>
      <c r="EXO117" s="47"/>
      <c r="EXP117" s="47"/>
      <c r="EXQ117" s="47"/>
      <c r="EXR117" s="47"/>
      <c r="EXS117" s="47"/>
      <c r="EXT117" s="47"/>
      <c r="EXU117" s="47"/>
      <c r="EXV117" s="47"/>
      <c r="EXW117" s="47"/>
      <c r="EXX117" s="47"/>
      <c r="EXY117" s="47"/>
      <c r="EXZ117" s="47"/>
      <c r="EYA117" s="47"/>
      <c r="EYB117" s="47"/>
      <c r="EYC117" s="47"/>
      <c r="EYD117" s="47"/>
      <c r="EYE117" s="47"/>
      <c r="EYF117" s="47"/>
      <c r="EYG117" s="47"/>
      <c r="EYH117" s="47"/>
      <c r="EYI117" s="47"/>
      <c r="EYJ117" s="47"/>
      <c r="EYK117" s="47"/>
      <c r="EYL117" s="47"/>
      <c r="EYM117" s="47"/>
      <c r="EYN117" s="47"/>
      <c r="EYO117" s="47"/>
      <c r="EYP117" s="47"/>
      <c r="EYQ117" s="47"/>
      <c r="EYR117" s="47"/>
      <c r="EYS117" s="47"/>
      <c r="EYT117" s="47"/>
      <c r="EYU117" s="47"/>
      <c r="EYV117" s="47"/>
      <c r="EYW117" s="47"/>
      <c r="EYX117" s="47"/>
      <c r="EYY117" s="47"/>
      <c r="EYZ117" s="47"/>
      <c r="EZA117" s="47"/>
      <c r="EZB117" s="47"/>
      <c r="EZC117" s="47"/>
      <c r="EZD117" s="47"/>
      <c r="EZE117" s="47"/>
      <c r="EZF117" s="47"/>
      <c r="EZG117" s="47"/>
      <c r="EZH117" s="47"/>
      <c r="EZI117" s="47"/>
      <c r="EZJ117" s="47"/>
      <c r="EZK117" s="47"/>
      <c r="EZL117" s="47"/>
      <c r="EZM117" s="47"/>
      <c r="EZN117" s="47"/>
      <c r="EZO117" s="47"/>
      <c r="EZP117" s="47"/>
      <c r="EZQ117" s="47"/>
      <c r="EZR117" s="47"/>
      <c r="EZS117" s="47"/>
      <c r="EZT117" s="47"/>
      <c r="EZU117" s="47"/>
      <c r="EZV117" s="47"/>
      <c r="EZW117" s="47"/>
      <c r="EZX117" s="47"/>
      <c r="EZY117" s="47"/>
      <c r="EZZ117" s="47"/>
      <c r="FAA117" s="47"/>
      <c r="FAB117" s="47"/>
      <c r="FAC117" s="47"/>
      <c r="FAD117" s="47"/>
      <c r="FAE117" s="47"/>
      <c r="FAF117" s="47"/>
      <c r="FAG117" s="47"/>
      <c r="FAH117" s="47"/>
      <c r="FAI117" s="47"/>
      <c r="FAJ117" s="47"/>
      <c r="FAK117" s="47"/>
      <c r="FAL117" s="47"/>
      <c r="FAM117" s="47"/>
      <c r="FAN117" s="47"/>
      <c r="FAO117" s="47"/>
      <c r="FAP117" s="47"/>
      <c r="FAQ117" s="47"/>
      <c r="FAR117" s="47"/>
      <c r="FAS117" s="47"/>
      <c r="FAT117" s="47"/>
      <c r="FAU117" s="47"/>
      <c r="FAV117" s="47"/>
      <c r="FAW117" s="47"/>
      <c r="FAX117" s="47"/>
      <c r="FAY117" s="47"/>
      <c r="FAZ117" s="47"/>
      <c r="FBA117" s="47"/>
      <c r="FBB117" s="47"/>
      <c r="FBC117" s="47"/>
      <c r="FBD117" s="47"/>
      <c r="FBE117" s="47"/>
      <c r="FBF117" s="47"/>
      <c r="FBG117" s="47"/>
      <c r="FBH117" s="47"/>
      <c r="FBI117" s="47"/>
      <c r="FBJ117" s="47"/>
      <c r="FBK117" s="47"/>
      <c r="FBL117" s="47"/>
      <c r="FBM117" s="47"/>
      <c r="FBN117" s="47"/>
      <c r="FBO117" s="47"/>
      <c r="FBP117" s="47"/>
      <c r="FBQ117" s="47"/>
      <c r="FBR117" s="47"/>
      <c r="FBS117" s="47"/>
      <c r="FBT117" s="47"/>
      <c r="FBU117" s="47"/>
      <c r="FBV117" s="47"/>
      <c r="FBW117" s="47"/>
      <c r="FBX117" s="47"/>
      <c r="FBY117" s="47"/>
      <c r="FBZ117" s="47"/>
      <c r="FCA117" s="47"/>
      <c r="FCB117" s="47"/>
      <c r="FCC117" s="47"/>
      <c r="FCD117" s="47"/>
      <c r="FCE117" s="47"/>
      <c r="FCF117" s="47"/>
      <c r="FCG117" s="47"/>
      <c r="FCH117" s="47"/>
      <c r="FCI117" s="47"/>
      <c r="FCJ117" s="47"/>
      <c r="FCK117" s="47"/>
      <c r="FCL117" s="47"/>
      <c r="FCM117" s="47"/>
      <c r="FCN117" s="47"/>
      <c r="FCO117" s="47"/>
      <c r="FCP117" s="47"/>
      <c r="FCQ117" s="47"/>
      <c r="FCR117" s="47"/>
      <c r="FCS117" s="47"/>
      <c r="FCT117" s="47"/>
      <c r="FCU117" s="47"/>
      <c r="FCV117" s="47"/>
      <c r="FCW117" s="47"/>
      <c r="FCX117" s="47"/>
      <c r="FCY117" s="47"/>
      <c r="FCZ117" s="47"/>
      <c r="FDA117" s="47"/>
      <c r="FDB117" s="47"/>
      <c r="FDC117" s="47"/>
      <c r="FDD117" s="47"/>
      <c r="FDE117" s="47"/>
      <c r="FDF117" s="47"/>
      <c r="FDG117" s="47"/>
      <c r="FDH117" s="47"/>
      <c r="FDI117" s="47"/>
      <c r="FDJ117" s="47"/>
      <c r="FDK117" s="47"/>
      <c r="FDL117" s="47"/>
      <c r="FDM117" s="47"/>
      <c r="FDN117" s="47"/>
      <c r="FDO117" s="47"/>
      <c r="FDP117" s="47"/>
      <c r="FDQ117" s="47"/>
      <c r="FDR117" s="47"/>
      <c r="FDS117" s="47"/>
      <c r="FDT117" s="47"/>
      <c r="FDU117" s="47"/>
      <c r="FDV117" s="47"/>
      <c r="FDW117" s="47"/>
      <c r="FDX117" s="47"/>
      <c r="FDY117" s="47"/>
      <c r="FDZ117" s="47"/>
      <c r="FEA117" s="47"/>
      <c r="FEB117" s="47"/>
      <c r="FEC117" s="47"/>
      <c r="FED117" s="47"/>
      <c r="FEE117" s="47"/>
      <c r="FEF117" s="47"/>
      <c r="FEG117" s="47"/>
      <c r="FEH117" s="47"/>
      <c r="FEI117" s="47"/>
      <c r="FEJ117" s="47"/>
      <c r="FEK117" s="47"/>
      <c r="FEL117" s="47"/>
      <c r="FEM117" s="47"/>
      <c r="FEN117" s="47"/>
      <c r="FEO117" s="47"/>
      <c r="FEP117" s="47"/>
      <c r="FEQ117" s="47"/>
      <c r="FER117" s="47"/>
      <c r="FES117" s="47"/>
      <c r="FET117" s="47"/>
      <c r="FEU117" s="47"/>
      <c r="FEV117" s="47"/>
      <c r="FEW117" s="47"/>
      <c r="FEX117" s="47"/>
      <c r="FEY117" s="47"/>
      <c r="FEZ117" s="47"/>
      <c r="FFA117" s="47"/>
      <c r="FFB117" s="47"/>
      <c r="FFC117" s="47"/>
      <c r="FFD117" s="47"/>
      <c r="FFE117" s="47"/>
      <c r="FFF117" s="47"/>
      <c r="FFG117" s="47"/>
      <c r="FFH117" s="47"/>
      <c r="FFI117" s="47"/>
      <c r="FFJ117" s="47"/>
      <c r="FFK117" s="47"/>
      <c r="FFL117" s="47"/>
      <c r="FFM117" s="47"/>
      <c r="FFN117" s="47"/>
      <c r="FFO117" s="47"/>
      <c r="FFP117" s="47"/>
      <c r="FFQ117" s="47"/>
      <c r="FFR117" s="47"/>
      <c r="FFS117" s="47"/>
      <c r="FFT117" s="47"/>
      <c r="FFU117" s="47"/>
      <c r="FFV117" s="47"/>
      <c r="FFW117" s="47"/>
      <c r="FFX117" s="47"/>
      <c r="FFY117" s="47"/>
      <c r="FFZ117" s="47"/>
      <c r="FGA117" s="47"/>
      <c r="FGB117" s="47"/>
      <c r="FGC117" s="47"/>
      <c r="FGD117" s="47"/>
      <c r="FGE117" s="47"/>
      <c r="FGF117" s="47"/>
      <c r="FGG117" s="47"/>
      <c r="FGH117" s="47"/>
      <c r="FGI117" s="47"/>
      <c r="FGJ117" s="47"/>
      <c r="FGK117" s="47"/>
      <c r="FGL117" s="47"/>
      <c r="FGM117" s="47"/>
      <c r="FGN117" s="47"/>
      <c r="FGO117" s="47"/>
      <c r="FGP117" s="47"/>
      <c r="FGQ117" s="47"/>
      <c r="FGR117" s="47"/>
      <c r="FGS117" s="47"/>
      <c r="FGT117" s="47"/>
      <c r="FGU117" s="47"/>
      <c r="FGV117" s="47"/>
      <c r="FGW117" s="47"/>
      <c r="FGX117" s="47"/>
      <c r="FGY117" s="47"/>
      <c r="FGZ117" s="47"/>
      <c r="FHA117" s="47"/>
      <c r="FHB117" s="47"/>
      <c r="FHC117" s="47"/>
      <c r="FHD117" s="47"/>
      <c r="FHE117" s="47"/>
      <c r="FHF117" s="47"/>
      <c r="FHG117" s="47"/>
      <c r="FHH117" s="47"/>
      <c r="FHI117" s="47"/>
      <c r="FHJ117" s="47"/>
      <c r="FHK117" s="47"/>
      <c r="FHL117" s="47"/>
      <c r="FHM117" s="47"/>
      <c r="FHN117" s="47"/>
      <c r="FHO117" s="47"/>
      <c r="FHP117" s="47"/>
      <c r="FHQ117" s="47"/>
      <c r="FHR117" s="47"/>
      <c r="FHS117" s="47"/>
      <c r="FHT117" s="47"/>
      <c r="FHU117" s="47"/>
      <c r="FHV117" s="47"/>
      <c r="FHW117" s="47"/>
      <c r="FHX117" s="47"/>
      <c r="FHY117" s="47"/>
      <c r="FHZ117" s="47"/>
      <c r="FIA117" s="47"/>
      <c r="FIB117" s="47"/>
      <c r="FIC117" s="47"/>
      <c r="FID117" s="47"/>
      <c r="FIE117" s="47"/>
      <c r="FIF117" s="47"/>
      <c r="FIG117" s="47"/>
      <c r="FIH117" s="47"/>
      <c r="FII117" s="47"/>
      <c r="FIJ117" s="47"/>
      <c r="FIK117" s="47"/>
      <c r="FIL117" s="47"/>
      <c r="FIM117" s="47"/>
      <c r="FIN117" s="47"/>
      <c r="FIO117" s="47"/>
      <c r="FIP117" s="47"/>
      <c r="FIQ117" s="47"/>
      <c r="FIR117" s="47"/>
      <c r="FIS117" s="47"/>
      <c r="FIT117" s="47"/>
      <c r="FIU117" s="47"/>
      <c r="FIV117" s="47"/>
      <c r="FIW117" s="47"/>
      <c r="FIX117" s="47"/>
      <c r="FIY117" s="47"/>
      <c r="FIZ117" s="47"/>
      <c r="FJA117" s="47"/>
      <c r="FJB117" s="47"/>
      <c r="FJC117" s="47"/>
      <c r="FJD117" s="47"/>
      <c r="FJE117" s="47"/>
      <c r="FJF117" s="47"/>
      <c r="FJG117" s="47"/>
      <c r="FJH117" s="47"/>
      <c r="FJI117" s="47"/>
      <c r="FJJ117" s="47"/>
      <c r="FJK117" s="47"/>
      <c r="FJL117" s="47"/>
      <c r="FJM117" s="47"/>
      <c r="FJN117" s="47"/>
      <c r="FJO117" s="47"/>
      <c r="FJP117" s="47"/>
      <c r="FJQ117" s="47"/>
      <c r="FJR117" s="47"/>
      <c r="FJS117" s="47"/>
      <c r="FJT117" s="47"/>
      <c r="FJU117" s="47"/>
      <c r="FJV117" s="47"/>
      <c r="FJW117" s="47"/>
      <c r="FJX117" s="47"/>
      <c r="FJY117" s="47"/>
      <c r="FJZ117" s="47"/>
      <c r="FKA117" s="47"/>
      <c r="FKB117" s="47"/>
      <c r="FKC117" s="47"/>
      <c r="FKD117" s="47"/>
      <c r="FKE117" s="47"/>
      <c r="FKF117" s="47"/>
      <c r="FKG117" s="47"/>
      <c r="FKH117" s="47"/>
      <c r="FKI117" s="47"/>
      <c r="FKJ117" s="47"/>
      <c r="FKK117" s="47"/>
      <c r="FKL117" s="47"/>
      <c r="FKM117" s="47"/>
      <c r="FKN117" s="47"/>
      <c r="FKO117" s="47"/>
      <c r="FKP117" s="47"/>
      <c r="FKQ117" s="47"/>
      <c r="FKR117" s="47"/>
      <c r="FKS117" s="47"/>
      <c r="FKT117" s="47"/>
      <c r="FKU117" s="47"/>
      <c r="FKV117" s="47"/>
      <c r="FKW117" s="47"/>
      <c r="FKX117" s="47"/>
      <c r="FKY117" s="47"/>
      <c r="FKZ117" s="47"/>
      <c r="FLA117" s="47"/>
      <c r="FLB117" s="47"/>
      <c r="FLC117" s="47"/>
      <c r="FLD117" s="47"/>
      <c r="FLE117" s="47"/>
      <c r="FLF117" s="47"/>
      <c r="FLG117" s="47"/>
      <c r="FLH117" s="47"/>
      <c r="FLI117" s="47"/>
      <c r="FLJ117" s="47"/>
      <c r="FLK117" s="47"/>
      <c r="FLL117" s="47"/>
      <c r="FLM117" s="47"/>
      <c r="FLN117" s="47"/>
      <c r="FLO117" s="47"/>
      <c r="FLP117" s="47"/>
      <c r="FLQ117" s="47"/>
      <c r="FLR117" s="47"/>
      <c r="FLS117" s="47"/>
      <c r="FLT117" s="47"/>
      <c r="FLU117" s="47"/>
      <c r="FLV117" s="47"/>
      <c r="FLW117" s="47"/>
      <c r="FLX117" s="47"/>
      <c r="FLY117" s="47"/>
      <c r="FLZ117" s="47"/>
      <c r="FMA117" s="47"/>
      <c r="FMB117" s="47"/>
      <c r="FMC117" s="47"/>
      <c r="FMD117" s="47"/>
      <c r="FME117" s="47"/>
      <c r="FMF117" s="47"/>
      <c r="FMG117" s="47"/>
      <c r="FMH117" s="47"/>
      <c r="FMI117" s="47"/>
      <c r="FMJ117" s="47"/>
      <c r="FMK117" s="47"/>
      <c r="FML117" s="47"/>
      <c r="FMM117" s="47"/>
      <c r="FMN117" s="47"/>
      <c r="FMO117" s="47"/>
      <c r="FMP117" s="47"/>
      <c r="FMQ117" s="47"/>
      <c r="FMR117" s="47"/>
      <c r="FMS117" s="47"/>
      <c r="FMT117" s="47"/>
      <c r="FMU117" s="47"/>
      <c r="FMV117" s="47"/>
      <c r="FMW117" s="47"/>
      <c r="FMX117" s="47"/>
      <c r="FMY117" s="47"/>
      <c r="FMZ117" s="47"/>
      <c r="FNA117" s="47"/>
      <c r="FNB117" s="47"/>
      <c r="FNC117" s="47"/>
      <c r="FND117" s="47"/>
      <c r="FNE117" s="47"/>
      <c r="FNF117" s="47"/>
      <c r="FNG117" s="47"/>
      <c r="FNH117" s="47"/>
      <c r="FNI117" s="47"/>
      <c r="FNJ117" s="47"/>
      <c r="FNK117" s="47"/>
      <c r="FNL117" s="47"/>
      <c r="FNM117" s="47"/>
      <c r="FNN117" s="47"/>
      <c r="FNO117" s="47"/>
      <c r="FNP117" s="47"/>
      <c r="FNQ117" s="47"/>
      <c r="FNR117" s="47"/>
      <c r="FNS117" s="47"/>
      <c r="FNT117" s="47"/>
      <c r="FNU117" s="47"/>
      <c r="FNV117" s="47"/>
      <c r="FNW117" s="47"/>
      <c r="FNX117" s="47"/>
      <c r="FNY117" s="47"/>
      <c r="FNZ117" s="47"/>
      <c r="FOA117" s="47"/>
      <c r="FOB117" s="47"/>
      <c r="FOC117" s="47"/>
      <c r="FOD117" s="47"/>
      <c r="FOE117" s="47"/>
      <c r="FOF117" s="47"/>
      <c r="FOG117" s="47"/>
      <c r="FOH117" s="47"/>
      <c r="FOI117" s="47"/>
      <c r="FOJ117" s="47"/>
      <c r="FOK117" s="47"/>
      <c r="FOL117" s="47"/>
      <c r="FOM117" s="47"/>
      <c r="FON117" s="47"/>
      <c r="FOO117" s="47"/>
      <c r="FOP117" s="47"/>
      <c r="FOQ117" s="47"/>
      <c r="FOR117" s="47"/>
      <c r="FOS117" s="47"/>
      <c r="FOT117" s="47"/>
      <c r="FOU117" s="47"/>
      <c r="FOV117" s="47"/>
      <c r="FOW117" s="47"/>
      <c r="FOX117" s="47"/>
      <c r="FOY117" s="47"/>
      <c r="FOZ117" s="47"/>
      <c r="FPA117" s="47"/>
      <c r="FPB117" s="47"/>
      <c r="FPC117" s="47"/>
      <c r="FPD117" s="47"/>
      <c r="FPE117" s="47"/>
      <c r="FPF117" s="47"/>
      <c r="FPG117" s="47"/>
      <c r="FPH117" s="47"/>
      <c r="FPI117" s="47"/>
      <c r="FPJ117" s="47"/>
      <c r="FPK117" s="47"/>
      <c r="FPL117" s="47"/>
      <c r="FPM117" s="47"/>
      <c r="FPN117" s="47"/>
      <c r="FPO117" s="47"/>
      <c r="FPP117" s="47"/>
      <c r="FPQ117" s="47"/>
      <c r="FPR117" s="47"/>
      <c r="FPS117" s="47"/>
      <c r="FPT117" s="47"/>
      <c r="FPU117" s="47"/>
      <c r="FPV117" s="47"/>
      <c r="FPW117" s="47"/>
      <c r="FPX117" s="47"/>
      <c r="FPY117" s="47"/>
      <c r="FPZ117" s="47"/>
      <c r="FQA117" s="47"/>
      <c r="FQB117" s="47"/>
      <c r="FQC117" s="47"/>
      <c r="FQD117" s="47"/>
      <c r="FQE117" s="47"/>
      <c r="FQF117" s="47"/>
      <c r="FQG117" s="47"/>
      <c r="FQH117" s="47"/>
      <c r="FQI117" s="47"/>
      <c r="FQJ117" s="47"/>
      <c r="FQK117" s="47"/>
      <c r="FQL117" s="47"/>
      <c r="FQM117" s="47"/>
      <c r="FQN117" s="47"/>
      <c r="FQO117" s="47"/>
      <c r="FQP117" s="47"/>
      <c r="FQQ117" s="47"/>
      <c r="FQR117" s="47"/>
      <c r="FQS117" s="47"/>
      <c r="FQT117" s="47"/>
      <c r="FQU117" s="47"/>
      <c r="FQV117" s="47"/>
      <c r="FQW117" s="47"/>
      <c r="FQX117" s="47"/>
      <c r="FQY117" s="47"/>
      <c r="FQZ117" s="47"/>
      <c r="FRA117" s="47"/>
      <c r="FRB117" s="47"/>
      <c r="FRC117" s="47"/>
      <c r="FRD117" s="47"/>
      <c r="FRE117" s="47"/>
      <c r="FRF117" s="47"/>
      <c r="FRG117" s="47"/>
      <c r="FRH117" s="47"/>
      <c r="FRI117" s="47"/>
      <c r="FRJ117" s="47"/>
      <c r="FRK117" s="47"/>
      <c r="FRL117" s="47"/>
      <c r="FRM117" s="47"/>
      <c r="FRN117" s="47"/>
      <c r="FRO117" s="47"/>
      <c r="FRP117" s="47"/>
      <c r="FRQ117" s="47"/>
      <c r="FRR117" s="47"/>
      <c r="FRS117" s="47"/>
      <c r="FRT117" s="47"/>
      <c r="FRU117" s="47"/>
      <c r="FRV117" s="47"/>
      <c r="FRW117" s="47"/>
      <c r="FRX117" s="47"/>
      <c r="FRY117" s="47"/>
      <c r="FRZ117" s="47"/>
      <c r="FSA117" s="47"/>
      <c r="FSB117" s="47"/>
      <c r="FSC117" s="47"/>
      <c r="FSD117" s="47"/>
      <c r="FSE117" s="47"/>
      <c r="FSF117" s="47"/>
      <c r="FSG117" s="47"/>
      <c r="FSH117" s="47"/>
      <c r="FSI117" s="47"/>
      <c r="FSJ117" s="47"/>
      <c r="FSK117" s="47"/>
      <c r="FSL117" s="47"/>
      <c r="FSM117" s="47"/>
      <c r="FSN117" s="47"/>
      <c r="FSO117" s="47"/>
      <c r="FSP117" s="47"/>
      <c r="FSQ117" s="47"/>
      <c r="FSR117" s="47"/>
      <c r="FSS117" s="47"/>
      <c r="FST117" s="47"/>
      <c r="FSU117" s="47"/>
      <c r="FSV117" s="47"/>
      <c r="FSW117" s="47"/>
      <c r="FSX117" s="47"/>
      <c r="FSY117" s="47"/>
      <c r="FSZ117" s="47"/>
      <c r="FTA117" s="47"/>
      <c r="FTB117" s="47"/>
      <c r="FTC117" s="47"/>
      <c r="FTD117" s="47"/>
      <c r="FTE117" s="47"/>
      <c r="FTF117" s="47"/>
      <c r="FTG117" s="47"/>
      <c r="FTH117" s="47"/>
      <c r="FTI117" s="47"/>
      <c r="FTJ117" s="47"/>
      <c r="FTK117" s="47"/>
      <c r="FTL117" s="47"/>
      <c r="FTM117" s="47"/>
      <c r="FTN117" s="47"/>
      <c r="FTO117" s="47"/>
      <c r="FTP117" s="47"/>
      <c r="FTQ117" s="47"/>
      <c r="FTR117" s="47"/>
      <c r="FTS117" s="47"/>
      <c r="FTT117" s="47"/>
      <c r="FTU117" s="47"/>
      <c r="FTV117" s="47"/>
      <c r="FTW117" s="47"/>
      <c r="FTX117" s="47"/>
      <c r="FTY117" s="47"/>
      <c r="FTZ117" s="47"/>
      <c r="FUA117" s="47"/>
      <c r="FUB117" s="47"/>
      <c r="FUC117" s="47"/>
      <c r="FUD117" s="47"/>
      <c r="FUE117" s="47"/>
      <c r="FUF117" s="47"/>
      <c r="FUG117" s="47"/>
      <c r="FUH117" s="47"/>
      <c r="FUI117" s="47"/>
      <c r="FUJ117" s="47"/>
      <c r="FUK117" s="47"/>
      <c r="FUL117" s="47"/>
      <c r="FUM117" s="47"/>
      <c r="FUN117" s="47"/>
      <c r="FUO117" s="47"/>
      <c r="FUP117" s="47"/>
      <c r="FUQ117" s="47"/>
      <c r="FUR117" s="47"/>
      <c r="FUS117" s="47"/>
      <c r="FUT117" s="47"/>
      <c r="FUU117" s="47"/>
      <c r="FUV117" s="47"/>
      <c r="FUW117" s="47"/>
      <c r="FUX117" s="47"/>
      <c r="FUY117" s="47"/>
      <c r="FUZ117" s="47"/>
      <c r="FVA117" s="47"/>
      <c r="FVB117" s="47"/>
      <c r="FVC117" s="47"/>
      <c r="FVD117" s="47"/>
      <c r="FVE117" s="47"/>
      <c r="FVF117" s="47"/>
      <c r="FVG117" s="47"/>
      <c r="FVH117" s="47"/>
      <c r="FVI117" s="47"/>
      <c r="FVJ117" s="47"/>
      <c r="FVK117" s="47"/>
      <c r="FVL117" s="47"/>
      <c r="FVM117" s="47"/>
      <c r="FVN117" s="47"/>
      <c r="FVO117" s="47"/>
      <c r="FVP117" s="47"/>
      <c r="FVQ117" s="47"/>
      <c r="FVR117" s="47"/>
      <c r="FVS117" s="47"/>
      <c r="FVT117" s="47"/>
      <c r="FVU117" s="47"/>
      <c r="FVV117" s="47"/>
      <c r="FVW117" s="47"/>
      <c r="FVX117" s="47"/>
      <c r="FVY117" s="47"/>
      <c r="FVZ117" s="47"/>
      <c r="FWA117" s="47"/>
      <c r="FWB117" s="47"/>
      <c r="FWC117" s="47"/>
      <c r="FWD117" s="47"/>
      <c r="FWE117" s="47"/>
      <c r="FWF117" s="47"/>
      <c r="FWG117" s="47"/>
      <c r="FWH117" s="47"/>
      <c r="FWI117" s="47"/>
      <c r="FWJ117" s="47"/>
      <c r="FWK117" s="47"/>
      <c r="FWL117" s="47"/>
      <c r="FWM117" s="47"/>
      <c r="FWN117" s="47"/>
      <c r="FWO117" s="47"/>
      <c r="FWP117" s="47"/>
      <c r="FWQ117" s="47"/>
      <c r="FWR117" s="47"/>
      <c r="FWS117" s="47"/>
      <c r="FWT117" s="47"/>
      <c r="FWU117" s="47"/>
      <c r="FWV117" s="47"/>
      <c r="FWW117" s="47"/>
      <c r="FWX117" s="47"/>
      <c r="FWY117" s="47"/>
      <c r="FWZ117" s="47"/>
      <c r="FXA117" s="47"/>
      <c r="FXB117" s="47"/>
      <c r="FXC117" s="47"/>
      <c r="FXD117" s="47"/>
      <c r="FXE117" s="47"/>
      <c r="FXF117" s="47"/>
      <c r="FXG117" s="47"/>
      <c r="FXH117" s="47"/>
      <c r="FXI117" s="47"/>
      <c r="FXJ117" s="47"/>
      <c r="FXK117" s="47"/>
      <c r="FXL117" s="47"/>
      <c r="FXM117" s="47"/>
      <c r="FXN117" s="47"/>
      <c r="FXO117" s="47"/>
      <c r="FXP117" s="47"/>
      <c r="FXQ117" s="47"/>
      <c r="FXR117" s="47"/>
      <c r="FXS117" s="47"/>
      <c r="FXT117" s="47"/>
      <c r="FXU117" s="47"/>
      <c r="FXV117" s="47"/>
      <c r="FXW117" s="47"/>
      <c r="FXX117" s="47"/>
      <c r="FXY117" s="47"/>
      <c r="FXZ117" s="47"/>
      <c r="FYA117" s="47"/>
      <c r="FYB117" s="47"/>
      <c r="FYC117" s="47"/>
      <c r="FYD117" s="47"/>
      <c r="FYE117" s="47"/>
      <c r="FYF117" s="47"/>
      <c r="FYG117" s="47"/>
      <c r="FYH117" s="47"/>
      <c r="FYI117" s="47"/>
      <c r="FYJ117" s="47"/>
      <c r="FYK117" s="47"/>
      <c r="FYL117" s="47"/>
      <c r="FYM117" s="47"/>
      <c r="FYN117" s="47"/>
      <c r="FYO117" s="47"/>
      <c r="FYP117" s="47"/>
      <c r="FYQ117" s="47"/>
      <c r="FYR117" s="47"/>
      <c r="FYS117" s="47"/>
      <c r="FYT117" s="47"/>
      <c r="FYU117" s="47"/>
      <c r="FYV117" s="47"/>
      <c r="FYW117" s="47"/>
      <c r="FYX117" s="47"/>
      <c r="FYY117" s="47"/>
      <c r="FYZ117" s="47"/>
      <c r="FZA117" s="47"/>
      <c r="FZB117" s="47"/>
      <c r="FZC117" s="47"/>
      <c r="FZD117" s="47"/>
      <c r="FZE117" s="47"/>
      <c r="FZF117" s="47"/>
      <c r="FZG117" s="47"/>
      <c r="FZH117" s="47"/>
      <c r="FZI117" s="47"/>
      <c r="FZJ117" s="47"/>
      <c r="FZK117" s="47"/>
      <c r="FZL117" s="47"/>
      <c r="FZM117" s="47"/>
      <c r="FZN117" s="47"/>
      <c r="FZO117" s="47"/>
      <c r="FZP117" s="47"/>
      <c r="FZQ117" s="47"/>
      <c r="FZR117" s="47"/>
      <c r="FZS117" s="47"/>
      <c r="FZT117" s="47"/>
      <c r="FZU117" s="47"/>
      <c r="FZV117" s="47"/>
      <c r="FZW117" s="47"/>
      <c r="FZX117" s="47"/>
      <c r="FZY117" s="47"/>
      <c r="FZZ117" s="47"/>
      <c r="GAA117" s="47"/>
      <c r="GAB117" s="47"/>
      <c r="GAC117" s="47"/>
      <c r="GAD117" s="47"/>
      <c r="GAE117" s="47"/>
      <c r="GAF117" s="47"/>
      <c r="GAG117" s="47"/>
      <c r="GAH117" s="47"/>
      <c r="GAI117" s="47"/>
      <c r="GAJ117" s="47"/>
      <c r="GAK117" s="47"/>
      <c r="GAL117" s="47"/>
      <c r="GAM117" s="47"/>
      <c r="GAN117" s="47"/>
      <c r="GAO117" s="47"/>
      <c r="GAP117" s="47"/>
      <c r="GAQ117" s="47"/>
      <c r="GAR117" s="47"/>
      <c r="GAS117" s="47"/>
      <c r="GAT117" s="47"/>
      <c r="GAU117" s="47"/>
      <c r="GAV117" s="47"/>
      <c r="GAW117" s="47"/>
      <c r="GAX117" s="47"/>
      <c r="GAY117" s="47"/>
      <c r="GAZ117" s="47"/>
      <c r="GBA117" s="47"/>
      <c r="GBB117" s="47"/>
      <c r="GBC117" s="47"/>
      <c r="GBD117" s="47"/>
      <c r="GBE117" s="47"/>
      <c r="GBF117" s="47"/>
      <c r="GBG117" s="47"/>
      <c r="GBH117" s="47"/>
      <c r="GBI117" s="47"/>
      <c r="GBJ117" s="47"/>
      <c r="GBK117" s="47"/>
      <c r="GBL117" s="47"/>
      <c r="GBM117" s="47"/>
      <c r="GBN117" s="47"/>
      <c r="GBO117" s="47"/>
      <c r="GBP117" s="47"/>
      <c r="GBQ117" s="47"/>
      <c r="GBR117" s="47"/>
      <c r="GBS117" s="47"/>
      <c r="GBT117" s="47"/>
      <c r="GBU117" s="47"/>
      <c r="GBV117" s="47"/>
      <c r="GBW117" s="47"/>
      <c r="GBX117" s="47"/>
      <c r="GBY117" s="47"/>
      <c r="GBZ117" s="47"/>
      <c r="GCA117" s="47"/>
      <c r="GCB117" s="47"/>
      <c r="GCC117" s="47"/>
      <c r="GCD117" s="47"/>
      <c r="GCE117" s="47"/>
      <c r="GCF117" s="47"/>
      <c r="GCG117" s="47"/>
      <c r="GCH117" s="47"/>
      <c r="GCI117" s="47"/>
      <c r="GCJ117" s="47"/>
      <c r="GCK117" s="47"/>
      <c r="GCL117" s="47"/>
      <c r="GCM117" s="47"/>
      <c r="GCN117" s="47"/>
      <c r="GCO117" s="47"/>
      <c r="GCP117" s="47"/>
      <c r="GCQ117" s="47"/>
      <c r="GCR117" s="47"/>
      <c r="GCS117" s="47"/>
      <c r="GCT117" s="47"/>
      <c r="GCU117" s="47"/>
      <c r="GCV117" s="47"/>
      <c r="GCW117" s="47"/>
      <c r="GCX117" s="47"/>
      <c r="GCY117" s="47"/>
      <c r="GCZ117" s="47"/>
      <c r="GDA117" s="47"/>
      <c r="GDB117" s="47"/>
      <c r="GDC117" s="47"/>
      <c r="GDD117" s="47"/>
      <c r="GDE117" s="47"/>
      <c r="GDF117" s="47"/>
      <c r="GDG117" s="47"/>
      <c r="GDH117" s="47"/>
      <c r="GDI117" s="47"/>
      <c r="GDJ117" s="47"/>
      <c r="GDK117" s="47"/>
      <c r="GDL117" s="47"/>
      <c r="GDM117" s="47"/>
      <c r="GDN117" s="47"/>
      <c r="GDO117" s="47"/>
      <c r="GDP117" s="47"/>
      <c r="GDQ117" s="47"/>
      <c r="GDR117" s="47"/>
      <c r="GDS117" s="47"/>
      <c r="GDT117" s="47"/>
      <c r="GDU117" s="47"/>
      <c r="GDV117" s="47"/>
      <c r="GDW117" s="47"/>
      <c r="GDX117" s="47"/>
      <c r="GDY117" s="47"/>
      <c r="GDZ117" s="47"/>
      <c r="GEA117" s="47"/>
      <c r="GEB117" s="47"/>
      <c r="GEC117" s="47"/>
      <c r="GED117" s="47"/>
      <c r="GEE117" s="47"/>
      <c r="GEF117" s="47"/>
      <c r="GEG117" s="47"/>
      <c r="GEH117" s="47"/>
      <c r="GEI117" s="47"/>
      <c r="GEJ117" s="47"/>
      <c r="GEK117" s="47"/>
      <c r="GEL117" s="47"/>
      <c r="GEM117" s="47"/>
      <c r="GEN117" s="47"/>
      <c r="GEO117" s="47"/>
      <c r="GEP117" s="47"/>
      <c r="GEQ117" s="47"/>
      <c r="GER117" s="47"/>
      <c r="GES117" s="47"/>
      <c r="GET117" s="47"/>
      <c r="GEU117" s="47"/>
      <c r="GEV117" s="47"/>
      <c r="GEW117" s="47"/>
      <c r="GEX117" s="47"/>
      <c r="GEY117" s="47"/>
      <c r="GEZ117" s="47"/>
      <c r="GFA117" s="47"/>
      <c r="GFB117" s="47"/>
      <c r="GFC117" s="47"/>
      <c r="GFD117" s="47"/>
      <c r="GFE117" s="47"/>
      <c r="GFF117" s="47"/>
      <c r="GFG117" s="47"/>
      <c r="GFH117" s="47"/>
      <c r="GFI117" s="47"/>
      <c r="GFJ117" s="47"/>
      <c r="GFK117" s="47"/>
      <c r="GFL117" s="47"/>
      <c r="GFM117" s="47"/>
      <c r="GFN117" s="47"/>
      <c r="GFO117" s="47"/>
      <c r="GFP117" s="47"/>
      <c r="GFQ117" s="47"/>
      <c r="GFR117" s="47"/>
      <c r="GFS117" s="47"/>
      <c r="GFT117" s="47"/>
      <c r="GFU117" s="47"/>
      <c r="GFV117" s="47"/>
      <c r="GFW117" s="47"/>
      <c r="GFX117" s="47"/>
      <c r="GFY117" s="47"/>
      <c r="GFZ117" s="47"/>
      <c r="GGA117" s="47"/>
      <c r="GGB117" s="47"/>
      <c r="GGC117" s="47"/>
      <c r="GGD117" s="47"/>
      <c r="GGE117" s="47"/>
      <c r="GGF117" s="47"/>
      <c r="GGG117" s="47"/>
      <c r="GGH117" s="47"/>
      <c r="GGI117" s="47"/>
      <c r="GGJ117" s="47"/>
      <c r="GGK117" s="47"/>
      <c r="GGL117" s="47"/>
      <c r="GGM117" s="47"/>
      <c r="GGN117" s="47"/>
      <c r="GGO117" s="47"/>
      <c r="GGP117" s="47"/>
      <c r="GGQ117" s="47"/>
      <c r="GGR117" s="47"/>
      <c r="GGS117" s="47"/>
      <c r="GGT117" s="47"/>
      <c r="GGU117" s="47"/>
      <c r="GGV117" s="47"/>
      <c r="GGW117" s="47"/>
      <c r="GGX117" s="47"/>
      <c r="GGY117" s="47"/>
      <c r="GGZ117" s="47"/>
      <c r="GHA117" s="47"/>
      <c r="GHB117" s="47"/>
      <c r="GHC117" s="47"/>
      <c r="GHD117" s="47"/>
      <c r="GHE117" s="47"/>
      <c r="GHF117" s="47"/>
      <c r="GHG117" s="47"/>
      <c r="GHH117" s="47"/>
      <c r="GHI117" s="47"/>
      <c r="GHJ117" s="47"/>
      <c r="GHK117" s="47"/>
      <c r="GHL117" s="47"/>
      <c r="GHM117" s="47"/>
      <c r="GHN117" s="47"/>
      <c r="GHO117" s="47"/>
      <c r="GHP117" s="47"/>
      <c r="GHQ117" s="47"/>
      <c r="GHR117" s="47"/>
      <c r="GHS117" s="47"/>
      <c r="GHT117" s="47"/>
      <c r="GHU117" s="47"/>
      <c r="GHV117" s="47"/>
      <c r="GHW117" s="47"/>
      <c r="GHX117" s="47"/>
      <c r="GHY117" s="47"/>
      <c r="GHZ117" s="47"/>
      <c r="GIA117" s="47"/>
      <c r="GIB117" s="47"/>
      <c r="GIC117" s="47"/>
      <c r="GID117" s="47"/>
      <c r="GIE117" s="47"/>
      <c r="GIF117" s="47"/>
      <c r="GIG117" s="47"/>
      <c r="GIH117" s="47"/>
      <c r="GII117" s="47"/>
      <c r="GIJ117" s="47"/>
      <c r="GIK117" s="47"/>
      <c r="GIL117" s="47"/>
      <c r="GIM117" s="47"/>
      <c r="GIN117" s="47"/>
      <c r="GIO117" s="47"/>
      <c r="GIP117" s="47"/>
      <c r="GIQ117" s="47"/>
      <c r="GIR117" s="47"/>
      <c r="GIS117" s="47"/>
      <c r="GIT117" s="47"/>
      <c r="GIU117" s="47"/>
      <c r="GIV117" s="47"/>
      <c r="GIW117" s="47"/>
      <c r="GIX117" s="47"/>
      <c r="GIY117" s="47"/>
      <c r="GIZ117" s="47"/>
      <c r="GJA117" s="47"/>
      <c r="GJB117" s="47"/>
      <c r="GJC117" s="47"/>
      <c r="GJD117" s="47"/>
      <c r="GJE117" s="47"/>
      <c r="GJF117" s="47"/>
      <c r="GJG117" s="47"/>
      <c r="GJH117" s="47"/>
      <c r="GJI117" s="47"/>
      <c r="GJJ117" s="47"/>
      <c r="GJK117" s="47"/>
      <c r="GJL117" s="47"/>
      <c r="GJM117" s="47"/>
      <c r="GJN117" s="47"/>
      <c r="GJO117" s="47"/>
      <c r="GJP117" s="47"/>
      <c r="GJQ117" s="47"/>
      <c r="GJR117" s="47"/>
      <c r="GJS117" s="47"/>
      <c r="GJT117" s="47"/>
      <c r="GJU117" s="47"/>
      <c r="GJV117" s="47"/>
      <c r="GJW117" s="47"/>
      <c r="GJX117" s="47"/>
      <c r="GJY117" s="47"/>
      <c r="GJZ117" s="47"/>
      <c r="GKA117" s="47"/>
      <c r="GKB117" s="47"/>
      <c r="GKC117" s="47"/>
      <c r="GKD117" s="47"/>
      <c r="GKE117" s="47"/>
      <c r="GKF117" s="47"/>
      <c r="GKG117" s="47"/>
      <c r="GKH117" s="47"/>
      <c r="GKI117" s="47"/>
      <c r="GKJ117" s="47"/>
      <c r="GKK117" s="47"/>
      <c r="GKL117" s="47"/>
      <c r="GKM117" s="47"/>
      <c r="GKN117" s="47"/>
      <c r="GKO117" s="47"/>
      <c r="GKP117" s="47"/>
      <c r="GKQ117" s="47"/>
      <c r="GKR117" s="47"/>
      <c r="GKS117" s="47"/>
      <c r="GKT117" s="47"/>
      <c r="GKU117" s="47"/>
      <c r="GKV117" s="47"/>
      <c r="GKW117" s="47"/>
      <c r="GKX117" s="47"/>
      <c r="GKY117" s="47"/>
      <c r="GKZ117" s="47"/>
      <c r="GLA117" s="47"/>
      <c r="GLB117" s="47"/>
      <c r="GLC117" s="47"/>
      <c r="GLD117" s="47"/>
      <c r="GLE117" s="47"/>
      <c r="GLF117" s="47"/>
      <c r="GLG117" s="47"/>
      <c r="GLH117" s="47"/>
      <c r="GLI117" s="47"/>
      <c r="GLJ117" s="47"/>
      <c r="GLK117" s="47"/>
      <c r="GLL117" s="47"/>
      <c r="GLM117" s="47"/>
      <c r="GLN117" s="47"/>
      <c r="GLO117" s="47"/>
      <c r="GLP117" s="47"/>
      <c r="GLQ117" s="47"/>
      <c r="GLR117" s="47"/>
      <c r="GLS117" s="47"/>
      <c r="GLT117" s="47"/>
      <c r="GLU117" s="47"/>
      <c r="GLV117" s="47"/>
      <c r="GLW117" s="47"/>
      <c r="GLX117" s="47"/>
      <c r="GLY117" s="47"/>
      <c r="GLZ117" s="47"/>
      <c r="GMA117" s="47"/>
      <c r="GMB117" s="47"/>
      <c r="GMC117" s="47"/>
      <c r="GMD117" s="47"/>
      <c r="GME117" s="47"/>
      <c r="GMF117" s="47"/>
      <c r="GMG117" s="47"/>
      <c r="GMH117" s="47"/>
      <c r="GMI117" s="47"/>
      <c r="GMJ117" s="47"/>
      <c r="GMK117" s="47"/>
      <c r="GML117" s="47"/>
      <c r="GMM117" s="47"/>
      <c r="GMN117" s="47"/>
      <c r="GMO117" s="47"/>
      <c r="GMP117" s="47"/>
      <c r="GMQ117" s="47"/>
      <c r="GMR117" s="47"/>
      <c r="GMS117" s="47"/>
      <c r="GMT117" s="47"/>
      <c r="GMU117" s="47"/>
      <c r="GMV117" s="47"/>
      <c r="GMW117" s="47"/>
      <c r="GMX117" s="47"/>
      <c r="GMY117" s="47"/>
      <c r="GMZ117" s="47"/>
      <c r="GNA117" s="47"/>
      <c r="GNB117" s="47"/>
      <c r="GNC117" s="47"/>
      <c r="GND117" s="47"/>
      <c r="GNE117" s="47"/>
      <c r="GNF117" s="47"/>
      <c r="GNG117" s="47"/>
      <c r="GNH117" s="47"/>
      <c r="GNI117" s="47"/>
      <c r="GNJ117" s="47"/>
      <c r="GNK117" s="47"/>
      <c r="GNL117" s="47"/>
      <c r="GNM117" s="47"/>
      <c r="GNN117" s="47"/>
      <c r="GNO117" s="47"/>
      <c r="GNP117" s="47"/>
      <c r="GNQ117" s="47"/>
      <c r="GNR117" s="47"/>
      <c r="GNS117" s="47"/>
      <c r="GNT117" s="47"/>
      <c r="GNU117" s="47"/>
      <c r="GNV117" s="47"/>
      <c r="GNW117" s="47"/>
      <c r="GNX117" s="47"/>
      <c r="GNY117" s="47"/>
      <c r="GNZ117" s="47"/>
      <c r="GOA117" s="47"/>
      <c r="GOB117" s="47"/>
      <c r="GOC117" s="47"/>
      <c r="GOD117" s="47"/>
      <c r="GOE117" s="47"/>
      <c r="GOF117" s="47"/>
      <c r="GOG117" s="47"/>
      <c r="GOH117" s="47"/>
      <c r="GOI117" s="47"/>
      <c r="GOJ117" s="47"/>
      <c r="GOK117" s="47"/>
      <c r="GOL117" s="47"/>
      <c r="GOM117" s="47"/>
      <c r="GON117" s="47"/>
      <c r="GOO117" s="47"/>
      <c r="GOP117" s="47"/>
      <c r="GOQ117" s="47"/>
      <c r="GOR117" s="47"/>
      <c r="GOS117" s="47"/>
      <c r="GOT117" s="47"/>
      <c r="GOU117" s="47"/>
      <c r="GOV117" s="47"/>
      <c r="GOW117" s="47"/>
      <c r="GOX117" s="47"/>
      <c r="GOY117" s="47"/>
      <c r="GOZ117" s="47"/>
      <c r="GPA117" s="47"/>
      <c r="GPB117" s="47"/>
      <c r="GPC117" s="47"/>
      <c r="GPD117" s="47"/>
      <c r="GPE117" s="47"/>
      <c r="GPF117" s="47"/>
      <c r="GPG117" s="47"/>
      <c r="GPH117" s="47"/>
      <c r="GPI117" s="47"/>
      <c r="GPJ117" s="47"/>
      <c r="GPK117" s="47"/>
      <c r="GPL117" s="47"/>
      <c r="GPM117" s="47"/>
      <c r="GPN117" s="47"/>
      <c r="GPO117" s="47"/>
      <c r="GPP117" s="47"/>
      <c r="GPQ117" s="47"/>
      <c r="GPR117" s="47"/>
      <c r="GPS117" s="47"/>
      <c r="GPT117" s="47"/>
      <c r="GPU117" s="47"/>
      <c r="GPV117" s="47"/>
      <c r="GPW117" s="47"/>
      <c r="GPX117" s="47"/>
      <c r="GPY117" s="47"/>
      <c r="GPZ117" s="47"/>
      <c r="GQA117" s="47"/>
      <c r="GQB117" s="47"/>
      <c r="GQC117" s="47"/>
      <c r="GQD117" s="47"/>
      <c r="GQE117" s="47"/>
      <c r="GQF117" s="47"/>
      <c r="GQG117" s="47"/>
      <c r="GQH117" s="47"/>
      <c r="GQI117" s="47"/>
      <c r="GQJ117" s="47"/>
      <c r="GQK117" s="47"/>
      <c r="GQL117" s="47"/>
      <c r="GQM117" s="47"/>
      <c r="GQN117" s="47"/>
      <c r="GQO117" s="47"/>
      <c r="GQP117" s="47"/>
      <c r="GQQ117" s="47"/>
      <c r="GQR117" s="47"/>
      <c r="GQS117" s="47"/>
      <c r="GQT117" s="47"/>
      <c r="GQU117" s="47"/>
      <c r="GQV117" s="47"/>
      <c r="GQW117" s="47"/>
      <c r="GQX117" s="47"/>
      <c r="GQY117" s="47"/>
      <c r="GQZ117" s="47"/>
      <c r="GRA117" s="47"/>
      <c r="GRB117" s="47"/>
      <c r="GRC117" s="47"/>
      <c r="GRD117" s="47"/>
      <c r="GRE117" s="47"/>
      <c r="GRF117" s="47"/>
      <c r="GRG117" s="47"/>
      <c r="GRH117" s="47"/>
      <c r="GRI117" s="47"/>
      <c r="GRJ117" s="47"/>
      <c r="GRK117" s="47"/>
      <c r="GRL117" s="47"/>
      <c r="GRM117" s="47"/>
      <c r="GRN117" s="47"/>
      <c r="GRO117" s="47"/>
      <c r="GRP117" s="47"/>
      <c r="GRQ117" s="47"/>
      <c r="GRR117" s="47"/>
      <c r="GRS117" s="47"/>
      <c r="GRT117" s="47"/>
      <c r="GRU117" s="47"/>
      <c r="GRV117" s="47"/>
      <c r="GRW117" s="47"/>
      <c r="GRX117" s="47"/>
      <c r="GRY117" s="47"/>
      <c r="GRZ117" s="47"/>
      <c r="GSA117" s="47"/>
      <c r="GSB117" s="47"/>
      <c r="GSC117" s="47"/>
      <c r="GSD117" s="47"/>
      <c r="GSE117" s="47"/>
      <c r="GSF117" s="47"/>
      <c r="GSG117" s="47"/>
      <c r="GSH117" s="47"/>
      <c r="GSI117" s="47"/>
      <c r="GSJ117" s="47"/>
      <c r="GSK117" s="47"/>
      <c r="GSL117" s="47"/>
      <c r="GSM117" s="47"/>
      <c r="GSN117" s="47"/>
      <c r="GSO117" s="47"/>
      <c r="GSP117" s="47"/>
      <c r="GSQ117" s="47"/>
      <c r="GSR117" s="47"/>
      <c r="GSS117" s="47"/>
      <c r="GST117" s="47"/>
      <c r="GSU117" s="47"/>
      <c r="GSV117" s="47"/>
      <c r="GSW117" s="47"/>
      <c r="GSX117" s="47"/>
      <c r="GSY117" s="47"/>
      <c r="GSZ117" s="47"/>
      <c r="GTA117" s="47"/>
      <c r="GTB117" s="47"/>
      <c r="GTC117" s="47"/>
      <c r="GTD117" s="47"/>
      <c r="GTE117" s="47"/>
      <c r="GTF117" s="47"/>
      <c r="GTG117" s="47"/>
      <c r="GTH117" s="47"/>
      <c r="GTI117" s="47"/>
      <c r="GTJ117" s="47"/>
      <c r="GTK117" s="47"/>
      <c r="GTL117" s="47"/>
      <c r="GTM117" s="47"/>
      <c r="GTN117" s="47"/>
      <c r="GTO117" s="47"/>
      <c r="GTP117" s="47"/>
      <c r="GTQ117" s="47"/>
      <c r="GTR117" s="47"/>
      <c r="GTS117" s="47"/>
      <c r="GTT117" s="47"/>
      <c r="GTU117" s="47"/>
      <c r="GTV117" s="47"/>
      <c r="GTW117" s="47"/>
      <c r="GTX117" s="47"/>
      <c r="GTY117" s="47"/>
      <c r="GTZ117" s="47"/>
      <c r="GUA117" s="47"/>
      <c r="GUB117" s="47"/>
      <c r="GUC117" s="47"/>
      <c r="GUD117" s="47"/>
      <c r="GUE117" s="47"/>
      <c r="GUF117" s="47"/>
      <c r="GUG117" s="47"/>
      <c r="GUH117" s="47"/>
      <c r="GUI117" s="47"/>
      <c r="GUJ117" s="47"/>
      <c r="GUK117" s="47"/>
      <c r="GUL117" s="47"/>
      <c r="GUM117" s="47"/>
      <c r="GUN117" s="47"/>
      <c r="GUO117" s="47"/>
      <c r="GUP117" s="47"/>
      <c r="GUQ117" s="47"/>
      <c r="GUR117" s="47"/>
      <c r="GUS117" s="47"/>
      <c r="GUT117" s="47"/>
      <c r="GUU117" s="47"/>
      <c r="GUV117" s="47"/>
      <c r="GUW117" s="47"/>
      <c r="GUX117" s="47"/>
      <c r="GUY117" s="47"/>
      <c r="GUZ117" s="47"/>
      <c r="GVA117" s="47"/>
      <c r="GVB117" s="47"/>
      <c r="GVC117" s="47"/>
      <c r="GVD117" s="47"/>
      <c r="GVE117" s="47"/>
      <c r="GVF117" s="47"/>
      <c r="GVG117" s="47"/>
      <c r="GVH117" s="47"/>
      <c r="GVI117" s="47"/>
      <c r="GVJ117" s="47"/>
      <c r="GVK117" s="47"/>
      <c r="GVL117" s="47"/>
      <c r="GVM117" s="47"/>
      <c r="GVN117" s="47"/>
      <c r="GVO117" s="47"/>
      <c r="GVP117" s="47"/>
      <c r="GVQ117" s="47"/>
      <c r="GVR117" s="47"/>
      <c r="GVS117" s="47"/>
      <c r="GVT117" s="47"/>
      <c r="GVU117" s="47"/>
      <c r="GVV117" s="47"/>
      <c r="GVW117" s="47"/>
      <c r="GVX117" s="47"/>
      <c r="GVY117" s="47"/>
      <c r="GVZ117" s="47"/>
      <c r="GWA117" s="47"/>
      <c r="GWB117" s="47"/>
      <c r="GWC117" s="47"/>
      <c r="GWD117" s="47"/>
      <c r="GWE117" s="47"/>
      <c r="GWF117" s="47"/>
      <c r="GWG117" s="47"/>
      <c r="GWH117" s="47"/>
      <c r="GWI117" s="47"/>
      <c r="GWJ117" s="47"/>
      <c r="GWK117" s="47"/>
      <c r="GWL117" s="47"/>
      <c r="GWM117" s="47"/>
      <c r="GWN117" s="47"/>
      <c r="GWO117" s="47"/>
      <c r="GWP117" s="47"/>
      <c r="GWQ117" s="47"/>
      <c r="GWR117" s="47"/>
      <c r="GWS117" s="47"/>
      <c r="GWT117" s="47"/>
      <c r="GWU117" s="47"/>
      <c r="GWV117" s="47"/>
      <c r="GWW117" s="47"/>
      <c r="GWX117" s="47"/>
      <c r="GWY117" s="47"/>
      <c r="GWZ117" s="47"/>
      <c r="GXA117" s="47"/>
      <c r="GXB117" s="47"/>
      <c r="GXC117" s="47"/>
      <c r="GXD117" s="47"/>
      <c r="GXE117" s="47"/>
      <c r="GXF117" s="47"/>
      <c r="GXG117" s="47"/>
      <c r="GXH117" s="47"/>
      <c r="GXI117" s="47"/>
      <c r="GXJ117" s="47"/>
      <c r="GXK117" s="47"/>
      <c r="GXL117" s="47"/>
      <c r="GXM117" s="47"/>
      <c r="GXN117" s="47"/>
      <c r="GXO117" s="47"/>
      <c r="GXP117" s="47"/>
      <c r="GXQ117" s="47"/>
      <c r="GXR117" s="47"/>
      <c r="GXS117" s="47"/>
      <c r="GXT117" s="47"/>
      <c r="GXU117" s="47"/>
      <c r="GXV117" s="47"/>
      <c r="GXW117" s="47"/>
      <c r="GXX117" s="47"/>
      <c r="GXY117" s="47"/>
      <c r="GXZ117" s="47"/>
      <c r="GYA117" s="47"/>
      <c r="GYB117" s="47"/>
      <c r="GYC117" s="47"/>
      <c r="GYD117" s="47"/>
      <c r="GYE117" s="47"/>
      <c r="GYF117" s="47"/>
      <c r="GYG117" s="47"/>
      <c r="GYH117" s="47"/>
      <c r="GYI117" s="47"/>
      <c r="GYJ117" s="47"/>
      <c r="GYK117" s="47"/>
      <c r="GYL117" s="47"/>
      <c r="GYM117" s="47"/>
      <c r="GYN117" s="47"/>
      <c r="GYO117" s="47"/>
      <c r="GYP117" s="47"/>
      <c r="GYQ117" s="47"/>
      <c r="GYR117" s="47"/>
      <c r="GYS117" s="47"/>
      <c r="GYT117" s="47"/>
      <c r="GYU117" s="47"/>
      <c r="GYV117" s="47"/>
      <c r="GYW117" s="47"/>
      <c r="GYX117" s="47"/>
      <c r="GYY117" s="47"/>
      <c r="GYZ117" s="47"/>
      <c r="GZA117" s="47"/>
      <c r="GZB117" s="47"/>
      <c r="GZC117" s="47"/>
      <c r="GZD117" s="47"/>
      <c r="GZE117" s="47"/>
      <c r="GZF117" s="47"/>
      <c r="GZG117" s="47"/>
      <c r="GZH117" s="47"/>
      <c r="GZI117" s="47"/>
      <c r="GZJ117" s="47"/>
      <c r="GZK117" s="47"/>
      <c r="GZL117" s="47"/>
      <c r="GZM117" s="47"/>
      <c r="GZN117" s="47"/>
      <c r="GZO117" s="47"/>
      <c r="GZP117" s="47"/>
      <c r="GZQ117" s="47"/>
      <c r="GZR117" s="47"/>
      <c r="GZS117" s="47"/>
      <c r="GZT117" s="47"/>
      <c r="GZU117" s="47"/>
      <c r="GZV117" s="47"/>
      <c r="GZW117" s="47"/>
      <c r="GZX117" s="47"/>
      <c r="GZY117" s="47"/>
      <c r="GZZ117" s="47"/>
      <c r="HAA117" s="47"/>
      <c r="HAB117" s="47"/>
      <c r="HAC117" s="47"/>
      <c r="HAD117" s="47"/>
      <c r="HAE117" s="47"/>
      <c r="HAF117" s="47"/>
      <c r="HAG117" s="47"/>
      <c r="HAH117" s="47"/>
      <c r="HAI117" s="47"/>
      <c r="HAJ117" s="47"/>
      <c r="HAK117" s="47"/>
      <c r="HAL117" s="47"/>
      <c r="HAM117" s="47"/>
      <c r="HAN117" s="47"/>
      <c r="HAO117" s="47"/>
      <c r="HAP117" s="47"/>
      <c r="HAQ117" s="47"/>
      <c r="HAR117" s="47"/>
      <c r="HAS117" s="47"/>
      <c r="HAT117" s="47"/>
      <c r="HAU117" s="47"/>
      <c r="HAV117" s="47"/>
      <c r="HAW117" s="47"/>
      <c r="HAX117" s="47"/>
      <c r="HAY117" s="47"/>
      <c r="HAZ117" s="47"/>
      <c r="HBA117" s="47"/>
      <c r="HBB117" s="47"/>
      <c r="HBC117" s="47"/>
      <c r="HBD117" s="47"/>
      <c r="HBE117" s="47"/>
      <c r="HBF117" s="47"/>
      <c r="HBG117" s="47"/>
      <c r="HBH117" s="47"/>
      <c r="HBI117" s="47"/>
      <c r="HBJ117" s="47"/>
      <c r="HBK117" s="47"/>
      <c r="HBL117" s="47"/>
      <c r="HBM117" s="47"/>
      <c r="HBN117" s="47"/>
      <c r="HBO117" s="47"/>
      <c r="HBP117" s="47"/>
      <c r="HBQ117" s="47"/>
      <c r="HBR117" s="47"/>
      <c r="HBS117" s="47"/>
      <c r="HBT117" s="47"/>
      <c r="HBU117" s="47"/>
      <c r="HBV117" s="47"/>
      <c r="HBW117" s="47"/>
      <c r="HBX117" s="47"/>
      <c r="HBY117" s="47"/>
      <c r="HBZ117" s="47"/>
      <c r="HCA117" s="47"/>
      <c r="HCB117" s="47"/>
      <c r="HCC117" s="47"/>
      <c r="HCD117" s="47"/>
      <c r="HCE117" s="47"/>
      <c r="HCF117" s="47"/>
      <c r="HCG117" s="47"/>
      <c r="HCH117" s="47"/>
      <c r="HCI117" s="47"/>
      <c r="HCJ117" s="47"/>
      <c r="HCK117" s="47"/>
      <c r="HCL117" s="47"/>
      <c r="HCM117" s="47"/>
      <c r="HCN117" s="47"/>
      <c r="HCO117" s="47"/>
      <c r="HCP117" s="47"/>
      <c r="HCQ117" s="47"/>
      <c r="HCR117" s="47"/>
      <c r="HCS117" s="47"/>
      <c r="HCT117" s="47"/>
      <c r="HCU117" s="47"/>
      <c r="HCV117" s="47"/>
      <c r="HCW117" s="47"/>
      <c r="HCX117" s="47"/>
      <c r="HCY117" s="47"/>
      <c r="HCZ117" s="47"/>
      <c r="HDA117" s="47"/>
      <c r="HDB117" s="47"/>
      <c r="HDC117" s="47"/>
      <c r="HDD117" s="47"/>
      <c r="HDE117" s="47"/>
      <c r="HDF117" s="47"/>
      <c r="HDG117" s="47"/>
      <c r="HDH117" s="47"/>
      <c r="HDI117" s="47"/>
      <c r="HDJ117" s="47"/>
      <c r="HDK117" s="47"/>
      <c r="HDL117" s="47"/>
      <c r="HDM117" s="47"/>
      <c r="HDN117" s="47"/>
      <c r="HDO117" s="47"/>
      <c r="HDP117" s="47"/>
      <c r="HDQ117" s="47"/>
      <c r="HDR117" s="47"/>
      <c r="HDS117" s="47"/>
      <c r="HDT117" s="47"/>
      <c r="HDU117" s="47"/>
      <c r="HDV117" s="47"/>
      <c r="HDW117" s="47"/>
      <c r="HDX117" s="47"/>
      <c r="HDY117" s="47"/>
      <c r="HDZ117" s="47"/>
      <c r="HEA117" s="47"/>
      <c r="HEB117" s="47"/>
      <c r="HEC117" s="47"/>
      <c r="HED117" s="47"/>
      <c r="HEE117" s="47"/>
      <c r="HEF117" s="47"/>
      <c r="HEG117" s="47"/>
      <c r="HEH117" s="47"/>
      <c r="HEI117" s="47"/>
      <c r="HEJ117" s="47"/>
      <c r="HEK117" s="47"/>
      <c r="HEL117" s="47"/>
      <c r="HEM117" s="47"/>
      <c r="HEN117" s="47"/>
      <c r="HEO117" s="47"/>
      <c r="HEP117" s="47"/>
      <c r="HEQ117" s="47"/>
      <c r="HER117" s="47"/>
      <c r="HES117" s="47"/>
      <c r="HET117" s="47"/>
      <c r="HEU117" s="47"/>
      <c r="HEV117" s="47"/>
      <c r="HEW117" s="47"/>
      <c r="HEX117" s="47"/>
      <c r="HEY117" s="47"/>
      <c r="HEZ117" s="47"/>
      <c r="HFA117" s="47"/>
      <c r="HFB117" s="47"/>
      <c r="HFC117" s="47"/>
      <c r="HFD117" s="47"/>
      <c r="HFE117" s="47"/>
      <c r="HFF117" s="47"/>
      <c r="HFG117" s="47"/>
      <c r="HFH117" s="47"/>
      <c r="HFI117" s="47"/>
      <c r="HFJ117" s="47"/>
      <c r="HFK117" s="47"/>
      <c r="HFL117" s="47"/>
      <c r="HFM117" s="47"/>
      <c r="HFN117" s="47"/>
      <c r="HFO117" s="47"/>
      <c r="HFP117" s="47"/>
      <c r="HFQ117" s="47"/>
      <c r="HFR117" s="47"/>
      <c r="HFS117" s="47"/>
      <c r="HFT117" s="47"/>
      <c r="HFU117" s="47"/>
      <c r="HFV117" s="47"/>
      <c r="HFW117" s="47"/>
      <c r="HFX117" s="47"/>
      <c r="HFY117" s="47"/>
      <c r="HFZ117" s="47"/>
      <c r="HGA117" s="47"/>
      <c r="HGB117" s="47"/>
      <c r="HGC117" s="47"/>
      <c r="HGD117" s="47"/>
      <c r="HGE117" s="47"/>
      <c r="HGF117" s="47"/>
      <c r="HGG117" s="47"/>
      <c r="HGH117" s="47"/>
      <c r="HGI117" s="47"/>
      <c r="HGJ117" s="47"/>
      <c r="HGK117" s="47"/>
      <c r="HGL117" s="47"/>
      <c r="HGM117" s="47"/>
      <c r="HGN117" s="47"/>
      <c r="HGO117" s="47"/>
      <c r="HGP117" s="47"/>
      <c r="HGQ117" s="47"/>
      <c r="HGR117" s="47"/>
      <c r="HGS117" s="47"/>
      <c r="HGT117" s="47"/>
      <c r="HGU117" s="47"/>
      <c r="HGV117" s="47"/>
      <c r="HGW117" s="47"/>
      <c r="HGX117" s="47"/>
      <c r="HGY117" s="47"/>
      <c r="HGZ117" s="47"/>
      <c r="HHA117" s="47"/>
      <c r="HHB117" s="47"/>
      <c r="HHC117" s="47"/>
      <c r="HHD117" s="47"/>
      <c r="HHE117" s="47"/>
      <c r="HHF117" s="47"/>
      <c r="HHG117" s="47"/>
      <c r="HHH117" s="47"/>
      <c r="HHI117" s="47"/>
      <c r="HHJ117" s="47"/>
      <c r="HHK117" s="47"/>
      <c r="HHL117" s="47"/>
      <c r="HHM117" s="47"/>
      <c r="HHN117" s="47"/>
      <c r="HHO117" s="47"/>
      <c r="HHP117" s="47"/>
      <c r="HHQ117" s="47"/>
      <c r="HHR117" s="47"/>
      <c r="HHS117" s="47"/>
      <c r="HHT117" s="47"/>
      <c r="HHU117" s="47"/>
      <c r="HHV117" s="47"/>
      <c r="HHW117" s="47"/>
      <c r="HHX117" s="47"/>
      <c r="HHY117" s="47"/>
      <c r="HHZ117" s="47"/>
      <c r="HIA117" s="47"/>
      <c r="HIB117" s="47"/>
      <c r="HIC117" s="47"/>
      <c r="HID117" s="47"/>
      <c r="HIE117" s="47"/>
      <c r="HIF117" s="47"/>
      <c r="HIG117" s="47"/>
      <c r="HIH117" s="47"/>
      <c r="HII117" s="47"/>
      <c r="HIJ117" s="47"/>
      <c r="HIK117" s="47"/>
      <c r="HIL117" s="47"/>
      <c r="HIM117" s="47"/>
      <c r="HIN117" s="47"/>
      <c r="HIO117" s="47"/>
      <c r="HIP117" s="47"/>
      <c r="HIQ117" s="47"/>
      <c r="HIR117" s="47"/>
      <c r="HIS117" s="47"/>
      <c r="HIT117" s="47"/>
      <c r="HIU117" s="47"/>
      <c r="HIV117" s="47"/>
      <c r="HIW117" s="47"/>
      <c r="HIX117" s="47"/>
      <c r="HIY117" s="47"/>
      <c r="HIZ117" s="47"/>
      <c r="HJA117" s="47"/>
      <c r="HJB117" s="47"/>
      <c r="HJC117" s="47"/>
      <c r="HJD117" s="47"/>
      <c r="HJE117" s="47"/>
      <c r="HJF117" s="47"/>
      <c r="HJG117" s="47"/>
      <c r="HJH117" s="47"/>
      <c r="HJI117" s="47"/>
      <c r="HJJ117" s="47"/>
      <c r="HJK117" s="47"/>
      <c r="HJL117" s="47"/>
      <c r="HJM117" s="47"/>
      <c r="HJN117" s="47"/>
      <c r="HJO117" s="47"/>
      <c r="HJP117" s="47"/>
      <c r="HJQ117" s="47"/>
      <c r="HJR117" s="47"/>
      <c r="HJS117" s="47"/>
      <c r="HJT117" s="47"/>
      <c r="HJU117" s="47"/>
      <c r="HJV117" s="47"/>
      <c r="HJW117" s="47"/>
      <c r="HJX117" s="47"/>
      <c r="HJY117" s="47"/>
      <c r="HJZ117" s="47"/>
      <c r="HKA117" s="47"/>
      <c r="HKB117" s="47"/>
      <c r="HKC117" s="47"/>
      <c r="HKD117" s="47"/>
      <c r="HKE117" s="47"/>
      <c r="HKF117" s="47"/>
      <c r="HKG117" s="47"/>
      <c r="HKH117" s="47"/>
      <c r="HKI117" s="47"/>
      <c r="HKJ117" s="47"/>
      <c r="HKK117" s="47"/>
      <c r="HKL117" s="47"/>
      <c r="HKM117" s="47"/>
      <c r="HKN117" s="47"/>
      <c r="HKO117" s="47"/>
      <c r="HKP117" s="47"/>
      <c r="HKQ117" s="47"/>
      <c r="HKR117" s="47"/>
      <c r="HKS117" s="47"/>
      <c r="HKT117" s="47"/>
      <c r="HKU117" s="47"/>
      <c r="HKV117" s="47"/>
      <c r="HKW117" s="47"/>
      <c r="HKX117" s="47"/>
      <c r="HKY117" s="47"/>
      <c r="HKZ117" s="47"/>
      <c r="HLA117" s="47"/>
      <c r="HLB117" s="47"/>
      <c r="HLC117" s="47"/>
      <c r="HLD117" s="47"/>
      <c r="HLE117" s="47"/>
      <c r="HLF117" s="47"/>
      <c r="HLG117" s="47"/>
      <c r="HLH117" s="47"/>
      <c r="HLI117" s="47"/>
      <c r="HLJ117" s="47"/>
      <c r="HLK117" s="47"/>
      <c r="HLL117" s="47"/>
      <c r="HLM117" s="47"/>
      <c r="HLN117" s="47"/>
      <c r="HLO117" s="47"/>
      <c r="HLP117" s="47"/>
      <c r="HLQ117" s="47"/>
      <c r="HLR117" s="47"/>
      <c r="HLS117" s="47"/>
      <c r="HLT117" s="47"/>
      <c r="HLU117" s="47"/>
      <c r="HLV117" s="47"/>
      <c r="HLW117" s="47"/>
      <c r="HLX117" s="47"/>
      <c r="HLY117" s="47"/>
      <c r="HLZ117" s="47"/>
      <c r="HMA117" s="47"/>
      <c r="HMB117" s="47"/>
      <c r="HMC117" s="47"/>
      <c r="HMD117" s="47"/>
      <c r="HME117" s="47"/>
      <c r="HMF117" s="47"/>
      <c r="HMG117" s="47"/>
      <c r="HMH117" s="47"/>
      <c r="HMI117" s="47"/>
      <c r="HMJ117" s="47"/>
      <c r="HMK117" s="47"/>
      <c r="HML117" s="47"/>
      <c r="HMM117" s="47"/>
      <c r="HMN117" s="47"/>
      <c r="HMO117" s="47"/>
      <c r="HMP117" s="47"/>
      <c r="HMQ117" s="47"/>
      <c r="HMR117" s="47"/>
      <c r="HMS117" s="47"/>
      <c r="HMT117" s="47"/>
      <c r="HMU117" s="47"/>
      <c r="HMV117" s="47"/>
      <c r="HMW117" s="47"/>
      <c r="HMX117" s="47"/>
      <c r="HMY117" s="47"/>
      <c r="HMZ117" s="47"/>
      <c r="HNA117" s="47"/>
      <c r="HNB117" s="47"/>
      <c r="HNC117" s="47"/>
      <c r="HND117" s="47"/>
      <c r="HNE117" s="47"/>
      <c r="HNF117" s="47"/>
      <c r="HNG117" s="47"/>
      <c r="HNH117" s="47"/>
      <c r="HNI117" s="47"/>
      <c r="HNJ117" s="47"/>
      <c r="HNK117" s="47"/>
      <c r="HNL117" s="47"/>
      <c r="HNM117" s="47"/>
      <c r="HNN117" s="47"/>
      <c r="HNO117" s="47"/>
      <c r="HNP117" s="47"/>
      <c r="HNQ117" s="47"/>
      <c r="HNR117" s="47"/>
      <c r="HNS117" s="47"/>
      <c r="HNT117" s="47"/>
      <c r="HNU117" s="47"/>
      <c r="HNV117" s="47"/>
      <c r="HNW117" s="47"/>
      <c r="HNX117" s="47"/>
      <c r="HNY117" s="47"/>
      <c r="HNZ117" s="47"/>
      <c r="HOA117" s="47"/>
      <c r="HOB117" s="47"/>
      <c r="HOC117" s="47"/>
      <c r="HOD117" s="47"/>
      <c r="HOE117" s="47"/>
      <c r="HOF117" s="47"/>
      <c r="HOG117" s="47"/>
      <c r="HOH117" s="47"/>
      <c r="HOI117" s="47"/>
      <c r="HOJ117" s="47"/>
      <c r="HOK117" s="47"/>
      <c r="HOL117" s="47"/>
      <c r="HOM117" s="47"/>
      <c r="HON117" s="47"/>
      <c r="HOO117" s="47"/>
      <c r="HOP117" s="47"/>
      <c r="HOQ117" s="47"/>
      <c r="HOR117" s="47"/>
      <c r="HOS117" s="47"/>
      <c r="HOT117" s="47"/>
      <c r="HOU117" s="47"/>
      <c r="HOV117" s="47"/>
      <c r="HOW117" s="47"/>
      <c r="HOX117" s="47"/>
      <c r="HOY117" s="47"/>
      <c r="HOZ117" s="47"/>
      <c r="HPA117" s="47"/>
      <c r="HPB117" s="47"/>
      <c r="HPC117" s="47"/>
      <c r="HPD117" s="47"/>
      <c r="HPE117" s="47"/>
      <c r="HPF117" s="47"/>
      <c r="HPG117" s="47"/>
      <c r="HPH117" s="47"/>
      <c r="HPI117" s="47"/>
      <c r="HPJ117" s="47"/>
      <c r="HPK117" s="47"/>
      <c r="HPL117" s="47"/>
      <c r="HPM117" s="47"/>
      <c r="HPN117" s="47"/>
      <c r="HPO117" s="47"/>
      <c r="HPP117" s="47"/>
      <c r="HPQ117" s="47"/>
      <c r="HPR117" s="47"/>
      <c r="HPS117" s="47"/>
      <c r="HPT117" s="47"/>
      <c r="HPU117" s="47"/>
      <c r="HPV117" s="47"/>
      <c r="HPW117" s="47"/>
      <c r="HPX117" s="47"/>
      <c r="HPY117" s="47"/>
      <c r="HPZ117" s="47"/>
      <c r="HQA117" s="47"/>
      <c r="HQB117" s="47"/>
      <c r="HQC117" s="47"/>
      <c r="HQD117" s="47"/>
      <c r="HQE117" s="47"/>
      <c r="HQF117" s="47"/>
      <c r="HQG117" s="47"/>
      <c r="HQH117" s="47"/>
      <c r="HQI117" s="47"/>
      <c r="HQJ117" s="47"/>
      <c r="HQK117" s="47"/>
      <c r="HQL117" s="47"/>
      <c r="HQM117" s="47"/>
      <c r="HQN117" s="47"/>
      <c r="HQO117" s="47"/>
      <c r="HQP117" s="47"/>
      <c r="HQQ117" s="47"/>
      <c r="HQR117" s="47"/>
      <c r="HQS117" s="47"/>
      <c r="HQT117" s="47"/>
      <c r="HQU117" s="47"/>
      <c r="HQV117" s="47"/>
      <c r="HQW117" s="47"/>
      <c r="HQX117" s="47"/>
      <c r="HQY117" s="47"/>
      <c r="HQZ117" s="47"/>
      <c r="HRA117" s="47"/>
      <c r="HRB117" s="47"/>
      <c r="HRC117" s="47"/>
      <c r="HRD117" s="47"/>
      <c r="HRE117" s="47"/>
      <c r="HRF117" s="47"/>
      <c r="HRG117" s="47"/>
      <c r="HRH117" s="47"/>
      <c r="HRI117" s="47"/>
      <c r="HRJ117" s="47"/>
      <c r="HRK117" s="47"/>
      <c r="HRL117" s="47"/>
      <c r="HRM117" s="47"/>
      <c r="HRN117" s="47"/>
      <c r="HRO117" s="47"/>
      <c r="HRP117" s="47"/>
      <c r="HRQ117" s="47"/>
      <c r="HRR117" s="47"/>
      <c r="HRS117" s="47"/>
      <c r="HRT117" s="47"/>
      <c r="HRU117" s="47"/>
      <c r="HRV117" s="47"/>
      <c r="HRW117" s="47"/>
      <c r="HRX117" s="47"/>
      <c r="HRY117" s="47"/>
      <c r="HRZ117" s="47"/>
      <c r="HSA117" s="47"/>
      <c r="HSB117" s="47"/>
      <c r="HSC117" s="47"/>
      <c r="HSD117" s="47"/>
      <c r="HSE117" s="47"/>
      <c r="HSF117" s="47"/>
      <c r="HSG117" s="47"/>
      <c r="HSH117" s="47"/>
      <c r="HSI117" s="47"/>
      <c r="HSJ117" s="47"/>
      <c r="HSK117" s="47"/>
      <c r="HSL117" s="47"/>
      <c r="HSM117" s="47"/>
      <c r="HSN117" s="47"/>
      <c r="HSO117" s="47"/>
      <c r="HSP117" s="47"/>
      <c r="HSQ117" s="47"/>
      <c r="HSR117" s="47"/>
      <c r="HSS117" s="47"/>
      <c r="HST117" s="47"/>
      <c r="HSU117" s="47"/>
      <c r="HSV117" s="47"/>
      <c r="HSW117" s="47"/>
      <c r="HSX117" s="47"/>
      <c r="HSY117" s="47"/>
      <c r="HSZ117" s="47"/>
      <c r="HTA117" s="47"/>
      <c r="HTB117" s="47"/>
      <c r="HTC117" s="47"/>
      <c r="HTD117" s="47"/>
      <c r="HTE117" s="47"/>
      <c r="HTF117" s="47"/>
      <c r="HTG117" s="47"/>
      <c r="HTH117" s="47"/>
      <c r="HTI117" s="47"/>
      <c r="HTJ117" s="47"/>
      <c r="HTK117" s="47"/>
      <c r="HTL117" s="47"/>
      <c r="HTM117" s="47"/>
      <c r="HTN117" s="47"/>
      <c r="HTO117" s="47"/>
      <c r="HTP117" s="47"/>
      <c r="HTQ117" s="47"/>
      <c r="HTR117" s="47"/>
      <c r="HTS117" s="47"/>
      <c r="HTT117" s="47"/>
      <c r="HTU117" s="47"/>
      <c r="HTV117" s="47"/>
      <c r="HTW117" s="47"/>
      <c r="HTX117" s="47"/>
      <c r="HTY117" s="47"/>
      <c r="HTZ117" s="47"/>
      <c r="HUA117" s="47"/>
      <c r="HUB117" s="47"/>
      <c r="HUC117" s="47"/>
      <c r="HUD117" s="47"/>
      <c r="HUE117" s="47"/>
      <c r="HUF117" s="47"/>
      <c r="HUG117" s="47"/>
      <c r="HUH117" s="47"/>
      <c r="HUI117" s="47"/>
      <c r="HUJ117" s="47"/>
      <c r="HUK117" s="47"/>
      <c r="HUL117" s="47"/>
      <c r="HUM117" s="47"/>
      <c r="HUN117" s="47"/>
      <c r="HUO117" s="47"/>
      <c r="HUP117" s="47"/>
      <c r="HUQ117" s="47"/>
      <c r="HUR117" s="47"/>
      <c r="HUS117" s="47"/>
      <c r="HUT117" s="47"/>
      <c r="HUU117" s="47"/>
      <c r="HUV117" s="47"/>
      <c r="HUW117" s="47"/>
      <c r="HUX117" s="47"/>
      <c r="HUY117" s="47"/>
      <c r="HUZ117" s="47"/>
      <c r="HVA117" s="47"/>
      <c r="HVB117" s="47"/>
      <c r="HVC117" s="47"/>
      <c r="HVD117" s="47"/>
      <c r="HVE117" s="47"/>
      <c r="HVF117" s="47"/>
      <c r="HVG117" s="47"/>
      <c r="HVH117" s="47"/>
      <c r="HVI117" s="47"/>
      <c r="HVJ117" s="47"/>
      <c r="HVK117" s="47"/>
      <c r="HVL117" s="47"/>
      <c r="HVM117" s="47"/>
      <c r="HVN117" s="47"/>
      <c r="HVO117" s="47"/>
      <c r="HVP117" s="47"/>
      <c r="HVQ117" s="47"/>
      <c r="HVR117" s="47"/>
      <c r="HVS117" s="47"/>
      <c r="HVT117" s="47"/>
      <c r="HVU117" s="47"/>
      <c r="HVV117" s="47"/>
      <c r="HVW117" s="47"/>
      <c r="HVX117" s="47"/>
      <c r="HVY117" s="47"/>
      <c r="HVZ117" s="47"/>
      <c r="HWA117" s="47"/>
      <c r="HWB117" s="47"/>
      <c r="HWC117" s="47"/>
      <c r="HWD117" s="47"/>
      <c r="HWE117" s="47"/>
      <c r="HWF117" s="47"/>
      <c r="HWG117" s="47"/>
      <c r="HWH117" s="47"/>
      <c r="HWI117" s="47"/>
      <c r="HWJ117" s="47"/>
      <c r="HWK117" s="47"/>
      <c r="HWL117" s="47"/>
      <c r="HWM117" s="47"/>
      <c r="HWN117" s="47"/>
      <c r="HWO117" s="47"/>
      <c r="HWP117" s="47"/>
      <c r="HWQ117" s="47"/>
      <c r="HWR117" s="47"/>
      <c r="HWS117" s="47"/>
      <c r="HWT117" s="47"/>
      <c r="HWU117" s="47"/>
      <c r="HWV117" s="47"/>
      <c r="HWW117" s="47"/>
      <c r="HWX117" s="47"/>
      <c r="HWY117" s="47"/>
      <c r="HWZ117" s="47"/>
      <c r="HXA117" s="47"/>
      <c r="HXB117" s="47"/>
      <c r="HXC117" s="47"/>
      <c r="HXD117" s="47"/>
      <c r="HXE117" s="47"/>
      <c r="HXF117" s="47"/>
      <c r="HXG117" s="47"/>
      <c r="HXH117" s="47"/>
      <c r="HXI117" s="47"/>
      <c r="HXJ117" s="47"/>
      <c r="HXK117" s="47"/>
      <c r="HXL117" s="47"/>
      <c r="HXM117" s="47"/>
      <c r="HXN117" s="47"/>
      <c r="HXO117" s="47"/>
      <c r="HXP117" s="47"/>
      <c r="HXQ117" s="47"/>
      <c r="HXR117" s="47"/>
      <c r="HXS117" s="47"/>
      <c r="HXT117" s="47"/>
      <c r="HXU117" s="47"/>
      <c r="HXV117" s="47"/>
      <c r="HXW117" s="47"/>
      <c r="HXX117" s="47"/>
      <c r="HXY117" s="47"/>
      <c r="HXZ117" s="47"/>
      <c r="HYA117" s="47"/>
      <c r="HYB117" s="47"/>
      <c r="HYC117" s="47"/>
      <c r="HYD117" s="47"/>
      <c r="HYE117" s="47"/>
      <c r="HYF117" s="47"/>
      <c r="HYG117" s="47"/>
      <c r="HYH117" s="47"/>
      <c r="HYI117" s="47"/>
      <c r="HYJ117" s="47"/>
      <c r="HYK117" s="47"/>
      <c r="HYL117" s="47"/>
      <c r="HYM117" s="47"/>
      <c r="HYN117" s="47"/>
      <c r="HYO117" s="47"/>
      <c r="HYP117" s="47"/>
      <c r="HYQ117" s="47"/>
      <c r="HYR117" s="47"/>
      <c r="HYS117" s="47"/>
      <c r="HYT117" s="47"/>
      <c r="HYU117" s="47"/>
      <c r="HYV117" s="47"/>
      <c r="HYW117" s="47"/>
      <c r="HYX117" s="47"/>
      <c r="HYY117" s="47"/>
      <c r="HYZ117" s="47"/>
      <c r="HZA117" s="47"/>
      <c r="HZB117" s="47"/>
      <c r="HZC117" s="47"/>
      <c r="HZD117" s="47"/>
      <c r="HZE117" s="47"/>
      <c r="HZF117" s="47"/>
      <c r="HZG117" s="47"/>
      <c r="HZH117" s="47"/>
      <c r="HZI117" s="47"/>
      <c r="HZJ117" s="47"/>
      <c r="HZK117" s="47"/>
      <c r="HZL117" s="47"/>
      <c r="HZM117" s="47"/>
      <c r="HZN117" s="47"/>
      <c r="HZO117" s="47"/>
      <c r="HZP117" s="47"/>
      <c r="HZQ117" s="47"/>
      <c r="HZR117" s="47"/>
      <c r="HZS117" s="47"/>
      <c r="HZT117" s="47"/>
      <c r="HZU117" s="47"/>
      <c r="HZV117" s="47"/>
      <c r="HZW117" s="47"/>
      <c r="HZX117" s="47"/>
      <c r="HZY117" s="47"/>
      <c r="HZZ117" s="47"/>
      <c r="IAA117" s="47"/>
      <c r="IAB117" s="47"/>
      <c r="IAC117" s="47"/>
      <c r="IAD117" s="47"/>
      <c r="IAE117" s="47"/>
      <c r="IAF117" s="47"/>
      <c r="IAG117" s="47"/>
      <c r="IAH117" s="47"/>
      <c r="IAI117" s="47"/>
      <c r="IAJ117" s="47"/>
      <c r="IAK117" s="47"/>
      <c r="IAL117" s="47"/>
      <c r="IAM117" s="47"/>
      <c r="IAN117" s="47"/>
      <c r="IAO117" s="47"/>
      <c r="IAP117" s="47"/>
      <c r="IAQ117" s="47"/>
      <c r="IAR117" s="47"/>
      <c r="IAS117" s="47"/>
      <c r="IAT117" s="47"/>
      <c r="IAU117" s="47"/>
      <c r="IAV117" s="47"/>
      <c r="IAW117" s="47"/>
      <c r="IAX117" s="47"/>
      <c r="IAY117" s="47"/>
      <c r="IAZ117" s="47"/>
      <c r="IBA117" s="47"/>
      <c r="IBB117" s="47"/>
      <c r="IBC117" s="47"/>
      <c r="IBD117" s="47"/>
      <c r="IBE117" s="47"/>
      <c r="IBF117" s="47"/>
      <c r="IBG117" s="47"/>
      <c r="IBH117" s="47"/>
      <c r="IBI117" s="47"/>
      <c r="IBJ117" s="47"/>
      <c r="IBK117" s="47"/>
      <c r="IBL117" s="47"/>
      <c r="IBM117" s="47"/>
      <c r="IBN117" s="47"/>
      <c r="IBO117" s="47"/>
      <c r="IBP117" s="47"/>
      <c r="IBQ117" s="47"/>
      <c r="IBR117" s="47"/>
      <c r="IBS117" s="47"/>
      <c r="IBT117" s="47"/>
      <c r="IBU117" s="47"/>
      <c r="IBV117" s="47"/>
      <c r="IBW117" s="47"/>
      <c r="IBX117" s="47"/>
      <c r="IBY117" s="47"/>
      <c r="IBZ117" s="47"/>
      <c r="ICA117" s="47"/>
      <c r="ICB117" s="47"/>
      <c r="ICC117" s="47"/>
      <c r="ICD117" s="47"/>
      <c r="ICE117" s="47"/>
      <c r="ICF117" s="47"/>
      <c r="ICG117" s="47"/>
      <c r="ICH117" s="47"/>
      <c r="ICI117" s="47"/>
      <c r="ICJ117" s="47"/>
      <c r="ICK117" s="47"/>
      <c r="ICL117" s="47"/>
      <c r="ICM117" s="47"/>
      <c r="ICN117" s="47"/>
      <c r="ICO117" s="47"/>
      <c r="ICP117" s="47"/>
      <c r="ICQ117" s="47"/>
      <c r="ICR117" s="47"/>
      <c r="ICS117" s="47"/>
      <c r="ICT117" s="47"/>
      <c r="ICU117" s="47"/>
      <c r="ICV117" s="47"/>
      <c r="ICW117" s="47"/>
      <c r="ICX117" s="47"/>
      <c r="ICY117" s="47"/>
      <c r="ICZ117" s="47"/>
      <c r="IDA117" s="47"/>
      <c r="IDB117" s="47"/>
      <c r="IDC117" s="47"/>
      <c r="IDD117" s="47"/>
      <c r="IDE117" s="47"/>
      <c r="IDF117" s="47"/>
      <c r="IDG117" s="47"/>
      <c r="IDH117" s="47"/>
      <c r="IDI117" s="47"/>
      <c r="IDJ117" s="47"/>
      <c r="IDK117" s="47"/>
      <c r="IDL117" s="47"/>
      <c r="IDM117" s="47"/>
      <c r="IDN117" s="47"/>
      <c r="IDO117" s="47"/>
      <c r="IDP117" s="47"/>
      <c r="IDQ117" s="47"/>
      <c r="IDR117" s="47"/>
      <c r="IDS117" s="47"/>
      <c r="IDT117" s="47"/>
      <c r="IDU117" s="47"/>
      <c r="IDV117" s="47"/>
      <c r="IDW117" s="47"/>
      <c r="IDX117" s="47"/>
      <c r="IDY117" s="47"/>
      <c r="IDZ117" s="47"/>
      <c r="IEA117" s="47"/>
      <c r="IEB117" s="47"/>
      <c r="IEC117" s="47"/>
      <c r="IED117" s="47"/>
      <c r="IEE117" s="47"/>
      <c r="IEF117" s="47"/>
      <c r="IEG117" s="47"/>
      <c r="IEH117" s="47"/>
      <c r="IEI117" s="47"/>
      <c r="IEJ117" s="47"/>
      <c r="IEK117" s="47"/>
      <c r="IEL117" s="47"/>
      <c r="IEM117" s="47"/>
      <c r="IEN117" s="47"/>
      <c r="IEO117" s="47"/>
      <c r="IEP117" s="47"/>
      <c r="IEQ117" s="47"/>
      <c r="IER117" s="47"/>
      <c r="IES117" s="47"/>
      <c r="IET117" s="47"/>
      <c r="IEU117" s="47"/>
      <c r="IEV117" s="47"/>
      <c r="IEW117" s="47"/>
      <c r="IEX117" s="47"/>
      <c r="IEY117" s="47"/>
      <c r="IEZ117" s="47"/>
      <c r="IFA117" s="47"/>
      <c r="IFB117" s="47"/>
      <c r="IFC117" s="47"/>
      <c r="IFD117" s="47"/>
      <c r="IFE117" s="47"/>
      <c r="IFF117" s="47"/>
      <c r="IFG117" s="47"/>
      <c r="IFH117" s="47"/>
      <c r="IFI117" s="47"/>
      <c r="IFJ117" s="47"/>
      <c r="IFK117" s="47"/>
      <c r="IFL117" s="47"/>
      <c r="IFM117" s="47"/>
      <c r="IFN117" s="47"/>
      <c r="IFO117" s="47"/>
      <c r="IFP117" s="47"/>
      <c r="IFQ117" s="47"/>
      <c r="IFR117" s="47"/>
      <c r="IFS117" s="47"/>
      <c r="IFT117" s="47"/>
      <c r="IFU117" s="47"/>
      <c r="IFV117" s="47"/>
      <c r="IFW117" s="47"/>
      <c r="IFX117" s="47"/>
      <c r="IFY117" s="47"/>
      <c r="IFZ117" s="47"/>
      <c r="IGA117" s="47"/>
      <c r="IGB117" s="47"/>
      <c r="IGC117" s="47"/>
      <c r="IGD117" s="47"/>
      <c r="IGE117" s="47"/>
      <c r="IGF117" s="47"/>
      <c r="IGG117" s="47"/>
      <c r="IGH117" s="47"/>
      <c r="IGI117" s="47"/>
      <c r="IGJ117" s="47"/>
      <c r="IGK117" s="47"/>
      <c r="IGL117" s="47"/>
      <c r="IGM117" s="47"/>
      <c r="IGN117" s="47"/>
      <c r="IGO117" s="47"/>
      <c r="IGP117" s="47"/>
      <c r="IGQ117" s="47"/>
      <c r="IGR117" s="47"/>
      <c r="IGS117" s="47"/>
      <c r="IGT117" s="47"/>
      <c r="IGU117" s="47"/>
      <c r="IGV117" s="47"/>
      <c r="IGW117" s="47"/>
      <c r="IGX117" s="47"/>
      <c r="IGY117" s="47"/>
      <c r="IGZ117" s="47"/>
      <c r="IHA117" s="47"/>
      <c r="IHB117" s="47"/>
      <c r="IHC117" s="47"/>
      <c r="IHD117" s="47"/>
      <c r="IHE117" s="47"/>
      <c r="IHF117" s="47"/>
      <c r="IHG117" s="47"/>
      <c r="IHH117" s="47"/>
      <c r="IHI117" s="47"/>
      <c r="IHJ117" s="47"/>
      <c r="IHK117" s="47"/>
      <c r="IHL117" s="47"/>
      <c r="IHM117" s="47"/>
      <c r="IHN117" s="47"/>
      <c r="IHO117" s="47"/>
      <c r="IHP117" s="47"/>
      <c r="IHQ117" s="47"/>
      <c r="IHR117" s="47"/>
      <c r="IHS117" s="47"/>
      <c r="IHT117" s="47"/>
      <c r="IHU117" s="47"/>
      <c r="IHV117" s="47"/>
      <c r="IHW117" s="47"/>
      <c r="IHX117" s="47"/>
      <c r="IHY117" s="47"/>
      <c r="IHZ117" s="47"/>
      <c r="IIA117" s="47"/>
      <c r="IIB117" s="47"/>
      <c r="IIC117" s="47"/>
      <c r="IID117" s="47"/>
      <c r="IIE117" s="47"/>
      <c r="IIF117" s="47"/>
      <c r="IIG117" s="47"/>
      <c r="IIH117" s="47"/>
      <c r="III117" s="47"/>
      <c r="IIJ117" s="47"/>
      <c r="IIK117" s="47"/>
      <c r="IIL117" s="47"/>
      <c r="IIM117" s="47"/>
      <c r="IIN117" s="47"/>
      <c r="IIO117" s="47"/>
      <c r="IIP117" s="47"/>
      <c r="IIQ117" s="47"/>
      <c r="IIR117" s="47"/>
      <c r="IIS117" s="47"/>
      <c r="IIT117" s="47"/>
      <c r="IIU117" s="47"/>
      <c r="IIV117" s="47"/>
      <c r="IIW117" s="47"/>
      <c r="IIX117" s="47"/>
      <c r="IIY117" s="47"/>
      <c r="IIZ117" s="47"/>
      <c r="IJA117" s="47"/>
      <c r="IJB117" s="47"/>
      <c r="IJC117" s="47"/>
      <c r="IJD117" s="47"/>
      <c r="IJE117" s="47"/>
      <c r="IJF117" s="47"/>
      <c r="IJG117" s="47"/>
      <c r="IJH117" s="47"/>
      <c r="IJI117" s="47"/>
      <c r="IJJ117" s="47"/>
      <c r="IJK117" s="47"/>
      <c r="IJL117" s="47"/>
      <c r="IJM117" s="47"/>
      <c r="IJN117" s="47"/>
      <c r="IJO117" s="47"/>
      <c r="IJP117" s="47"/>
      <c r="IJQ117" s="47"/>
      <c r="IJR117" s="47"/>
      <c r="IJS117" s="47"/>
      <c r="IJT117" s="47"/>
      <c r="IJU117" s="47"/>
      <c r="IJV117" s="47"/>
      <c r="IJW117" s="47"/>
      <c r="IJX117" s="47"/>
      <c r="IJY117" s="47"/>
      <c r="IJZ117" s="47"/>
      <c r="IKA117" s="47"/>
      <c r="IKB117" s="47"/>
      <c r="IKC117" s="47"/>
      <c r="IKD117" s="47"/>
      <c r="IKE117" s="47"/>
      <c r="IKF117" s="47"/>
      <c r="IKG117" s="47"/>
      <c r="IKH117" s="47"/>
      <c r="IKI117" s="47"/>
      <c r="IKJ117" s="47"/>
      <c r="IKK117" s="47"/>
      <c r="IKL117" s="47"/>
      <c r="IKM117" s="47"/>
      <c r="IKN117" s="47"/>
      <c r="IKO117" s="47"/>
      <c r="IKP117" s="47"/>
      <c r="IKQ117" s="47"/>
      <c r="IKR117" s="47"/>
      <c r="IKS117" s="47"/>
      <c r="IKT117" s="47"/>
      <c r="IKU117" s="47"/>
      <c r="IKV117" s="47"/>
      <c r="IKW117" s="47"/>
      <c r="IKX117" s="47"/>
      <c r="IKY117" s="47"/>
      <c r="IKZ117" s="47"/>
      <c r="ILA117" s="47"/>
      <c r="ILB117" s="47"/>
      <c r="ILC117" s="47"/>
      <c r="ILD117" s="47"/>
      <c r="ILE117" s="47"/>
      <c r="ILF117" s="47"/>
      <c r="ILG117" s="47"/>
      <c r="ILH117" s="47"/>
      <c r="ILI117" s="47"/>
      <c r="ILJ117" s="47"/>
      <c r="ILK117" s="47"/>
      <c r="ILL117" s="47"/>
      <c r="ILM117" s="47"/>
      <c r="ILN117" s="47"/>
      <c r="ILO117" s="47"/>
      <c r="ILP117" s="47"/>
      <c r="ILQ117" s="47"/>
      <c r="ILR117" s="47"/>
      <c r="ILS117" s="47"/>
      <c r="ILT117" s="47"/>
      <c r="ILU117" s="47"/>
      <c r="ILV117" s="47"/>
      <c r="ILW117" s="47"/>
      <c r="ILX117" s="47"/>
      <c r="ILY117" s="47"/>
      <c r="ILZ117" s="47"/>
      <c r="IMA117" s="47"/>
      <c r="IMB117" s="47"/>
      <c r="IMC117" s="47"/>
      <c r="IMD117" s="47"/>
      <c r="IME117" s="47"/>
      <c r="IMF117" s="47"/>
      <c r="IMG117" s="47"/>
      <c r="IMH117" s="47"/>
      <c r="IMI117" s="47"/>
      <c r="IMJ117" s="47"/>
      <c r="IMK117" s="47"/>
      <c r="IML117" s="47"/>
      <c r="IMM117" s="47"/>
      <c r="IMN117" s="47"/>
      <c r="IMO117" s="47"/>
      <c r="IMP117" s="47"/>
      <c r="IMQ117" s="47"/>
      <c r="IMR117" s="47"/>
      <c r="IMS117" s="47"/>
      <c r="IMT117" s="47"/>
      <c r="IMU117" s="47"/>
      <c r="IMV117" s="47"/>
      <c r="IMW117" s="47"/>
      <c r="IMX117" s="47"/>
      <c r="IMY117" s="47"/>
      <c r="IMZ117" s="47"/>
      <c r="INA117" s="47"/>
      <c r="INB117" s="47"/>
      <c r="INC117" s="47"/>
      <c r="IND117" s="47"/>
      <c r="INE117" s="47"/>
      <c r="INF117" s="47"/>
      <c r="ING117" s="47"/>
      <c r="INH117" s="47"/>
      <c r="INI117" s="47"/>
      <c r="INJ117" s="47"/>
      <c r="INK117" s="47"/>
      <c r="INL117" s="47"/>
      <c r="INM117" s="47"/>
      <c r="INN117" s="47"/>
      <c r="INO117" s="47"/>
      <c r="INP117" s="47"/>
      <c r="INQ117" s="47"/>
      <c r="INR117" s="47"/>
      <c r="INS117" s="47"/>
      <c r="INT117" s="47"/>
      <c r="INU117" s="47"/>
      <c r="INV117" s="47"/>
      <c r="INW117" s="47"/>
      <c r="INX117" s="47"/>
      <c r="INY117" s="47"/>
      <c r="INZ117" s="47"/>
      <c r="IOA117" s="47"/>
      <c r="IOB117" s="47"/>
      <c r="IOC117" s="47"/>
      <c r="IOD117" s="47"/>
      <c r="IOE117" s="47"/>
      <c r="IOF117" s="47"/>
      <c r="IOG117" s="47"/>
      <c r="IOH117" s="47"/>
      <c r="IOI117" s="47"/>
      <c r="IOJ117" s="47"/>
      <c r="IOK117" s="47"/>
      <c r="IOL117" s="47"/>
      <c r="IOM117" s="47"/>
      <c r="ION117" s="47"/>
      <c r="IOO117" s="47"/>
      <c r="IOP117" s="47"/>
      <c r="IOQ117" s="47"/>
      <c r="IOR117" s="47"/>
      <c r="IOS117" s="47"/>
      <c r="IOT117" s="47"/>
      <c r="IOU117" s="47"/>
      <c r="IOV117" s="47"/>
      <c r="IOW117" s="47"/>
      <c r="IOX117" s="47"/>
      <c r="IOY117" s="47"/>
      <c r="IOZ117" s="47"/>
      <c r="IPA117" s="47"/>
      <c r="IPB117" s="47"/>
      <c r="IPC117" s="47"/>
      <c r="IPD117" s="47"/>
      <c r="IPE117" s="47"/>
      <c r="IPF117" s="47"/>
      <c r="IPG117" s="47"/>
      <c r="IPH117" s="47"/>
      <c r="IPI117" s="47"/>
      <c r="IPJ117" s="47"/>
      <c r="IPK117" s="47"/>
      <c r="IPL117" s="47"/>
      <c r="IPM117" s="47"/>
      <c r="IPN117" s="47"/>
      <c r="IPO117" s="47"/>
      <c r="IPP117" s="47"/>
      <c r="IPQ117" s="47"/>
      <c r="IPR117" s="47"/>
      <c r="IPS117" s="47"/>
      <c r="IPT117" s="47"/>
      <c r="IPU117" s="47"/>
      <c r="IPV117" s="47"/>
      <c r="IPW117" s="47"/>
      <c r="IPX117" s="47"/>
      <c r="IPY117" s="47"/>
      <c r="IPZ117" s="47"/>
      <c r="IQA117" s="47"/>
      <c r="IQB117" s="47"/>
      <c r="IQC117" s="47"/>
      <c r="IQD117" s="47"/>
      <c r="IQE117" s="47"/>
      <c r="IQF117" s="47"/>
      <c r="IQG117" s="47"/>
      <c r="IQH117" s="47"/>
      <c r="IQI117" s="47"/>
      <c r="IQJ117" s="47"/>
      <c r="IQK117" s="47"/>
      <c r="IQL117" s="47"/>
      <c r="IQM117" s="47"/>
      <c r="IQN117" s="47"/>
      <c r="IQO117" s="47"/>
      <c r="IQP117" s="47"/>
      <c r="IQQ117" s="47"/>
      <c r="IQR117" s="47"/>
      <c r="IQS117" s="47"/>
      <c r="IQT117" s="47"/>
      <c r="IQU117" s="47"/>
      <c r="IQV117" s="47"/>
      <c r="IQW117" s="47"/>
      <c r="IQX117" s="47"/>
      <c r="IQY117" s="47"/>
      <c r="IQZ117" s="47"/>
      <c r="IRA117" s="47"/>
      <c r="IRB117" s="47"/>
      <c r="IRC117" s="47"/>
      <c r="IRD117" s="47"/>
      <c r="IRE117" s="47"/>
      <c r="IRF117" s="47"/>
      <c r="IRG117" s="47"/>
      <c r="IRH117" s="47"/>
      <c r="IRI117" s="47"/>
      <c r="IRJ117" s="47"/>
      <c r="IRK117" s="47"/>
      <c r="IRL117" s="47"/>
      <c r="IRM117" s="47"/>
      <c r="IRN117" s="47"/>
      <c r="IRO117" s="47"/>
      <c r="IRP117" s="47"/>
      <c r="IRQ117" s="47"/>
      <c r="IRR117" s="47"/>
      <c r="IRS117" s="47"/>
      <c r="IRT117" s="47"/>
      <c r="IRU117" s="47"/>
      <c r="IRV117" s="47"/>
      <c r="IRW117" s="47"/>
      <c r="IRX117" s="47"/>
      <c r="IRY117" s="47"/>
      <c r="IRZ117" s="47"/>
      <c r="ISA117" s="47"/>
      <c r="ISB117" s="47"/>
      <c r="ISC117" s="47"/>
      <c r="ISD117" s="47"/>
      <c r="ISE117" s="47"/>
      <c r="ISF117" s="47"/>
      <c r="ISG117" s="47"/>
      <c r="ISH117" s="47"/>
      <c r="ISI117" s="47"/>
      <c r="ISJ117" s="47"/>
      <c r="ISK117" s="47"/>
      <c r="ISL117" s="47"/>
      <c r="ISM117" s="47"/>
      <c r="ISN117" s="47"/>
      <c r="ISO117" s="47"/>
      <c r="ISP117" s="47"/>
      <c r="ISQ117" s="47"/>
      <c r="ISR117" s="47"/>
      <c r="ISS117" s="47"/>
      <c r="IST117" s="47"/>
      <c r="ISU117" s="47"/>
      <c r="ISV117" s="47"/>
      <c r="ISW117" s="47"/>
      <c r="ISX117" s="47"/>
      <c r="ISY117" s="47"/>
      <c r="ISZ117" s="47"/>
      <c r="ITA117" s="47"/>
      <c r="ITB117" s="47"/>
      <c r="ITC117" s="47"/>
      <c r="ITD117" s="47"/>
      <c r="ITE117" s="47"/>
      <c r="ITF117" s="47"/>
      <c r="ITG117" s="47"/>
      <c r="ITH117" s="47"/>
      <c r="ITI117" s="47"/>
      <c r="ITJ117" s="47"/>
      <c r="ITK117" s="47"/>
      <c r="ITL117" s="47"/>
      <c r="ITM117" s="47"/>
      <c r="ITN117" s="47"/>
      <c r="ITO117" s="47"/>
      <c r="ITP117" s="47"/>
      <c r="ITQ117" s="47"/>
      <c r="ITR117" s="47"/>
      <c r="ITS117" s="47"/>
      <c r="ITT117" s="47"/>
      <c r="ITU117" s="47"/>
      <c r="ITV117" s="47"/>
      <c r="ITW117" s="47"/>
      <c r="ITX117" s="47"/>
      <c r="ITY117" s="47"/>
      <c r="ITZ117" s="47"/>
      <c r="IUA117" s="47"/>
      <c r="IUB117" s="47"/>
      <c r="IUC117" s="47"/>
      <c r="IUD117" s="47"/>
      <c r="IUE117" s="47"/>
      <c r="IUF117" s="47"/>
      <c r="IUG117" s="47"/>
      <c r="IUH117" s="47"/>
      <c r="IUI117" s="47"/>
      <c r="IUJ117" s="47"/>
      <c r="IUK117" s="47"/>
      <c r="IUL117" s="47"/>
      <c r="IUM117" s="47"/>
      <c r="IUN117" s="47"/>
      <c r="IUO117" s="47"/>
      <c r="IUP117" s="47"/>
      <c r="IUQ117" s="47"/>
      <c r="IUR117" s="47"/>
      <c r="IUS117" s="47"/>
      <c r="IUT117" s="47"/>
      <c r="IUU117" s="47"/>
      <c r="IUV117" s="47"/>
      <c r="IUW117" s="47"/>
      <c r="IUX117" s="47"/>
      <c r="IUY117" s="47"/>
      <c r="IUZ117" s="47"/>
      <c r="IVA117" s="47"/>
      <c r="IVB117" s="47"/>
      <c r="IVC117" s="47"/>
      <c r="IVD117" s="47"/>
      <c r="IVE117" s="47"/>
      <c r="IVF117" s="47"/>
      <c r="IVG117" s="47"/>
      <c r="IVH117" s="47"/>
      <c r="IVI117" s="47"/>
      <c r="IVJ117" s="47"/>
      <c r="IVK117" s="47"/>
      <c r="IVL117" s="47"/>
      <c r="IVM117" s="47"/>
      <c r="IVN117" s="47"/>
      <c r="IVO117" s="47"/>
      <c r="IVP117" s="47"/>
      <c r="IVQ117" s="47"/>
      <c r="IVR117" s="47"/>
      <c r="IVS117" s="47"/>
      <c r="IVT117" s="47"/>
      <c r="IVU117" s="47"/>
      <c r="IVV117" s="47"/>
      <c r="IVW117" s="47"/>
      <c r="IVX117" s="47"/>
      <c r="IVY117" s="47"/>
      <c r="IVZ117" s="47"/>
      <c r="IWA117" s="47"/>
      <c r="IWB117" s="47"/>
      <c r="IWC117" s="47"/>
      <c r="IWD117" s="47"/>
      <c r="IWE117" s="47"/>
      <c r="IWF117" s="47"/>
      <c r="IWG117" s="47"/>
      <c r="IWH117" s="47"/>
      <c r="IWI117" s="47"/>
      <c r="IWJ117" s="47"/>
      <c r="IWK117" s="47"/>
      <c r="IWL117" s="47"/>
      <c r="IWM117" s="47"/>
      <c r="IWN117" s="47"/>
      <c r="IWO117" s="47"/>
      <c r="IWP117" s="47"/>
      <c r="IWQ117" s="47"/>
      <c r="IWR117" s="47"/>
      <c r="IWS117" s="47"/>
      <c r="IWT117" s="47"/>
      <c r="IWU117" s="47"/>
      <c r="IWV117" s="47"/>
      <c r="IWW117" s="47"/>
      <c r="IWX117" s="47"/>
      <c r="IWY117" s="47"/>
      <c r="IWZ117" s="47"/>
      <c r="IXA117" s="47"/>
      <c r="IXB117" s="47"/>
      <c r="IXC117" s="47"/>
      <c r="IXD117" s="47"/>
      <c r="IXE117" s="47"/>
      <c r="IXF117" s="47"/>
      <c r="IXG117" s="47"/>
      <c r="IXH117" s="47"/>
      <c r="IXI117" s="47"/>
      <c r="IXJ117" s="47"/>
      <c r="IXK117" s="47"/>
      <c r="IXL117" s="47"/>
      <c r="IXM117" s="47"/>
      <c r="IXN117" s="47"/>
      <c r="IXO117" s="47"/>
      <c r="IXP117" s="47"/>
      <c r="IXQ117" s="47"/>
      <c r="IXR117" s="47"/>
      <c r="IXS117" s="47"/>
      <c r="IXT117" s="47"/>
      <c r="IXU117" s="47"/>
      <c r="IXV117" s="47"/>
      <c r="IXW117" s="47"/>
      <c r="IXX117" s="47"/>
      <c r="IXY117" s="47"/>
      <c r="IXZ117" s="47"/>
      <c r="IYA117" s="47"/>
      <c r="IYB117" s="47"/>
      <c r="IYC117" s="47"/>
      <c r="IYD117" s="47"/>
      <c r="IYE117" s="47"/>
      <c r="IYF117" s="47"/>
      <c r="IYG117" s="47"/>
      <c r="IYH117" s="47"/>
      <c r="IYI117" s="47"/>
      <c r="IYJ117" s="47"/>
      <c r="IYK117" s="47"/>
      <c r="IYL117" s="47"/>
      <c r="IYM117" s="47"/>
      <c r="IYN117" s="47"/>
      <c r="IYO117" s="47"/>
      <c r="IYP117" s="47"/>
      <c r="IYQ117" s="47"/>
      <c r="IYR117" s="47"/>
      <c r="IYS117" s="47"/>
      <c r="IYT117" s="47"/>
      <c r="IYU117" s="47"/>
      <c r="IYV117" s="47"/>
      <c r="IYW117" s="47"/>
      <c r="IYX117" s="47"/>
      <c r="IYY117" s="47"/>
      <c r="IYZ117" s="47"/>
      <c r="IZA117" s="47"/>
      <c r="IZB117" s="47"/>
      <c r="IZC117" s="47"/>
      <c r="IZD117" s="47"/>
      <c r="IZE117" s="47"/>
      <c r="IZF117" s="47"/>
      <c r="IZG117" s="47"/>
      <c r="IZH117" s="47"/>
      <c r="IZI117" s="47"/>
      <c r="IZJ117" s="47"/>
      <c r="IZK117" s="47"/>
      <c r="IZL117" s="47"/>
      <c r="IZM117" s="47"/>
      <c r="IZN117" s="47"/>
      <c r="IZO117" s="47"/>
      <c r="IZP117" s="47"/>
      <c r="IZQ117" s="47"/>
      <c r="IZR117" s="47"/>
      <c r="IZS117" s="47"/>
      <c r="IZT117" s="47"/>
      <c r="IZU117" s="47"/>
      <c r="IZV117" s="47"/>
      <c r="IZW117" s="47"/>
      <c r="IZX117" s="47"/>
      <c r="IZY117" s="47"/>
      <c r="IZZ117" s="47"/>
      <c r="JAA117" s="47"/>
      <c r="JAB117" s="47"/>
      <c r="JAC117" s="47"/>
      <c r="JAD117" s="47"/>
      <c r="JAE117" s="47"/>
      <c r="JAF117" s="47"/>
      <c r="JAG117" s="47"/>
      <c r="JAH117" s="47"/>
      <c r="JAI117" s="47"/>
      <c r="JAJ117" s="47"/>
      <c r="JAK117" s="47"/>
      <c r="JAL117" s="47"/>
      <c r="JAM117" s="47"/>
      <c r="JAN117" s="47"/>
      <c r="JAO117" s="47"/>
      <c r="JAP117" s="47"/>
      <c r="JAQ117" s="47"/>
      <c r="JAR117" s="47"/>
      <c r="JAS117" s="47"/>
      <c r="JAT117" s="47"/>
      <c r="JAU117" s="47"/>
      <c r="JAV117" s="47"/>
      <c r="JAW117" s="47"/>
      <c r="JAX117" s="47"/>
      <c r="JAY117" s="47"/>
      <c r="JAZ117" s="47"/>
      <c r="JBA117" s="47"/>
      <c r="JBB117" s="47"/>
      <c r="JBC117" s="47"/>
      <c r="JBD117" s="47"/>
      <c r="JBE117" s="47"/>
      <c r="JBF117" s="47"/>
      <c r="JBG117" s="47"/>
      <c r="JBH117" s="47"/>
      <c r="JBI117" s="47"/>
      <c r="JBJ117" s="47"/>
      <c r="JBK117" s="47"/>
      <c r="JBL117" s="47"/>
      <c r="JBM117" s="47"/>
      <c r="JBN117" s="47"/>
      <c r="JBO117" s="47"/>
      <c r="JBP117" s="47"/>
      <c r="JBQ117" s="47"/>
      <c r="JBR117" s="47"/>
      <c r="JBS117" s="47"/>
      <c r="JBT117" s="47"/>
      <c r="JBU117" s="47"/>
      <c r="JBV117" s="47"/>
      <c r="JBW117" s="47"/>
      <c r="JBX117" s="47"/>
      <c r="JBY117" s="47"/>
      <c r="JBZ117" s="47"/>
      <c r="JCA117" s="47"/>
      <c r="JCB117" s="47"/>
      <c r="JCC117" s="47"/>
      <c r="JCD117" s="47"/>
      <c r="JCE117" s="47"/>
      <c r="JCF117" s="47"/>
      <c r="JCG117" s="47"/>
      <c r="JCH117" s="47"/>
      <c r="JCI117" s="47"/>
      <c r="JCJ117" s="47"/>
      <c r="JCK117" s="47"/>
      <c r="JCL117" s="47"/>
      <c r="JCM117" s="47"/>
      <c r="JCN117" s="47"/>
      <c r="JCO117" s="47"/>
      <c r="JCP117" s="47"/>
      <c r="JCQ117" s="47"/>
      <c r="JCR117" s="47"/>
      <c r="JCS117" s="47"/>
      <c r="JCT117" s="47"/>
      <c r="JCU117" s="47"/>
      <c r="JCV117" s="47"/>
      <c r="JCW117" s="47"/>
      <c r="JCX117" s="47"/>
      <c r="JCY117" s="47"/>
      <c r="JCZ117" s="47"/>
      <c r="JDA117" s="47"/>
      <c r="JDB117" s="47"/>
      <c r="JDC117" s="47"/>
      <c r="JDD117" s="47"/>
      <c r="JDE117" s="47"/>
      <c r="JDF117" s="47"/>
      <c r="JDG117" s="47"/>
      <c r="JDH117" s="47"/>
      <c r="JDI117" s="47"/>
      <c r="JDJ117" s="47"/>
      <c r="JDK117" s="47"/>
      <c r="JDL117" s="47"/>
      <c r="JDM117" s="47"/>
      <c r="JDN117" s="47"/>
      <c r="JDO117" s="47"/>
      <c r="JDP117" s="47"/>
      <c r="JDQ117" s="47"/>
      <c r="JDR117" s="47"/>
      <c r="JDS117" s="47"/>
      <c r="JDT117" s="47"/>
      <c r="JDU117" s="47"/>
      <c r="JDV117" s="47"/>
      <c r="JDW117" s="47"/>
      <c r="JDX117" s="47"/>
      <c r="JDY117" s="47"/>
      <c r="JDZ117" s="47"/>
      <c r="JEA117" s="47"/>
      <c r="JEB117" s="47"/>
      <c r="JEC117" s="47"/>
      <c r="JED117" s="47"/>
      <c r="JEE117" s="47"/>
      <c r="JEF117" s="47"/>
      <c r="JEG117" s="47"/>
      <c r="JEH117" s="47"/>
      <c r="JEI117" s="47"/>
      <c r="JEJ117" s="47"/>
      <c r="JEK117" s="47"/>
      <c r="JEL117" s="47"/>
      <c r="JEM117" s="47"/>
      <c r="JEN117" s="47"/>
      <c r="JEO117" s="47"/>
      <c r="JEP117" s="47"/>
      <c r="JEQ117" s="47"/>
      <c r="JER117" s="47"/>
      <c r="JES117" s="47"/>
      <c r="JET117" s="47"/>
      <c r="JEU117" s="47"/>
      <c r="JEV117" s="47"/>
      <c r="JEW117" s="47"/>
      <c r="JEX117" s="47"/>
      <c r="JEY117" s="47"/>
      <c r="JEZ117" s="47"/>
      <c r="JFA117" s="47"/>
      <c r="JFB117" s="47"/>
      <c r="JFC117" s="47"/>
      <c r="JFD117" s="47"/>
      <c r="JFE117" s="47"/>
      <c r="JFF117" s="47"/>
      <c r="JFG117" s="47"/>
      <c r="JFH117" s="47"/>
      <c r="JFI117" s="47"/>
      <c r="JFJ117" s="47"/>
      <c r="JFK117" s="47"/>
      <c r="JFL117" s="47"/>
      <c r="JFM117" s="47"/>
      <c r="JFN117" s="47"/>
      <c r="JFO117" s="47"/>
      <c r="JFP117" s="47"/>
      <c r="JFQ117" s="47"/>
      <c r="JFR117" s="47"/>
      <c r="JFS117" s="47"/>
      <c r="JFT117" s="47"/>
      <c r="JFU117" s="47"/>
      <c r="JFV117" s="47"/>
      <c r="JFW117" s="47"/>
      <c r="JFX117" s="47"/>
      <c r="JFY117" s="47"/>
      <c r="JFZ117" s="47"/>
      <c r="JGA117" s="47"/>
      <c r="JGB117" s="47"/>
      <c r="JGC117" s="47"/>
      <c r="JGD117" s="47"/>
      <c r="JGE117" s="47"/>
      <c r="JGF117" s="47"/>
      <c r="JGG117" s="47"/>
      <c r="JGH117" s="47"/>
      <c r="JGI117" s="47"/>
      <c r="JGJ117" s="47"/>
      <c r="JGK117" s="47"/>
      <c r="JGL117" s="47"/>
      <c r="JGM117" s="47"/>
      <c r="JGN117" s="47"/>
      <c r="JGO117" s="47"/>
      <c r="JGP117" s="47"/>
      <c r="JGQ117" s="47"/>
      <c r="JGR117" s="47"/>
      <c r="JGS117" s="47"/>
      <c r="JGT117" s="47"/>
      <c r="JGU117" s="47"/>
      <c r="JGV117" s="47"/>
      <c r="JGW117" s="47"/>
      <c r="JGX117" s="47"/>
      <c r="JGY117" s="47"/>
      <c r="JGZ117" s="47"/>
      <c r="JHA117" s="47"/>
      <c r="JHB117" s="47"/>
      <c r="JHC117" s="47"/>
      <c r="JHD117" s="47"/>
      <c r="JHE117" s="47"/>
      <c r="JHF117" s="47"/>
      <c r="JHG117" s="47"/>
      <c r="JHH117" s="47"/>
      <c r="JHI117" s="47"/>
      <c r="JHJ117" s="47"/>
      <c r="JHK117" s="47"/>
      <c r="JHL117" s="47"/>
      <c r="JHM117" s="47"/>
      <c r="JHN117" s="47"/>
      <c r="JHO117" s="47"/>
      <c r="JHP117" s="47"/>
      <c r="JHQ117" s="47"/>
      <c r="JHR117" s="47"/>
      <c r="JHS117" s="47"/>
      <c r="JHT117" s="47"/>
      <c r="JHU117" s="47"/>
      <c r="JHV117" s="47"/>
      <c r="JHW117" s="47"/>
      <c r="JHX117" s="47"/>
      <c r="JHY117" s="47"/>
      <c r="JHZ117" s="47"/>
      <c r="JIA117" s="47"/>
      <c r="JIB117" s="47"/>
      <c r="JIC117" s="47"/>
      <c r="JID117" s="47"/>
      <c r="JIE117" s="47"/>
      <c r="JIF117" s="47"/>
      <c r="JIG117" s="47"/>
      <c r="JIH117" s="47"/>
      <c r="JII117" s="47"/>
      <c r="JIJ117" s="47"/>
      <c r="JIK117" s="47"/>
      <c r="JIL117" s="47"/>
      <c r="JIM117" s="47"/>
      <c r="JIN117" s="47"/>
      <c r="JIO117" s="47"/>
      <c r="JIP117" s="47"/>
      <c r="JIQ117" s="47"/>
      <c r="JIR117" s="47"/>
      <c r="JIS117" s="47"/>
      <c r="JIT117" s="47"/>
      <c r="JIU117" s="47"/>
      <c r="JIV117" s="47"/>
      <c r="JIW117" s="47"/>
      <c r="JIX117" s="47"/>
      <c r="JIY117" s="47"/>
      <c r="JIZ117" s="47"/>
      <c r="JJA117" s="47"/>
      <c r="JJB117" s="47"/>
      <c r="JJC117" s="47"/>
      <c r="JJD117" s="47"/>
      <c r="JJE117" s="47"/>
      <c r="JJF117" s="47"/>
      <c r="JJG117" s="47"/>
      <c r="JJH117" s="47"/>
      <c r="JJI117" s="47"/>
      <c r="JJJ117" s="47"/>
      <c r="JJK117" s="47"/>
      <c r="JJL117" s="47"/>
      <c r="JJM117" s="47"/>
      <c r="JJN117" s="47"/>
      <c r="JJO117" s="47"/>
      <c r="JJP117" s="47"/>
      <c r="JJQ117" s="47"/>
      <c r="JJR117" s="47"/>
      <c r="JJS117" s="47"/>
      <c r="JJT117" s="47"/>
      <c r="JJU117" s="47"/>
      <c r="JJV117" s="47"/>
      <c r="JJW117" s="47"/>
      <c r="JJX117" s="47"/>
      <c r="JJY117" s="47"/>
      <c r="JJZ117" s="47"/>
      <c r="JKA117" s="47"/>
      <c r="JKB117" s="47"/>
      <c r="JKC117" s="47"/>
      <c r="JKD117" s="47"/>
      <c r="JKE117" s="47"/>
      <c r="JKF117" s="47"/>
      <c r="JKG117" s="47"/>
      <c r="JKH117" s="47"/>
      <c r="JKI117" s="47"/>
      <c r="JKJ117" s="47"/>
      <c r="JKK117" s="47"/>
      <c r="JKL117" s="47"/>
      <c r="JKM117" s="47"/>
      <c r="JKN117" s="47"/>
      <c r="JKO117" s="47"/>
      <c r="JKP117" s="47"/>
      <c r="JKQ117" s="47"/>
      <c r="JKR117" s="47"/>
      <c r="JKS117" s="47"/>
      <c r="JKT117" s="47"/>
      <c r="JKU117" s="47"/>
      <c r="JKV117" s="47"/>
      <c r="JKW117" s="47"/>
      <c r="JKX117" s="47"/>
      <c r="JKY117" s="47"/>
      <c r="JKZ117" s="47"/>
      <c r="JLA117" s="47"/>
      <c r="JLB117" s="47"/>
      <c r="JLC117" s="47"/>
      <c r="JLD117" s="47"/>
      <c r="JLE117" s="47"/>
      <c r="JLF117" s="47"/>
      <c r="JLG117" s="47"/>
      <c r="JLH117" s="47"/>
      <c r="JLI117" s="47"/>
      <c r="JLJ117" s="47"/>
      <c r="JLK117" s="47"/>
      <c r="JLL117" s="47"/>
      <c r="JLM117" s="47"/>
      <c r="JLN117" s="47"/>
      <c r="JLO117" s="47"/>
      <c r="JLP117" s="47"/>
      <c r="JLQ117" s="47"/>
      <c r="JLR117" s="47"/>
      <c r="JLS117" s="47"/>
      <c r="JLT117" s="47"/>
      <c r="JLU117" s="47"/>
      <c r="JLV117" s="47"/>
      <c r="JLW117" s="47"/>
      <c r="JLX117" s="47"/>
      <c r="JLY117" s="47"/>
      <c r="JLZ117" s="47"/>
      <c r="JMA117" s="47"/>
      <c r="JMB117" s="47"/>
      <c r="JMC117" s="47"/>
      <c r="JMD117" s="47"/>
      <c r="JME117" s="47"/>
      <c r="JMF117" s="47"/>
      <c r="JMG117" s="47"/>
      <c r="JMH117" s="47"/>
      <c r="JMI117" s="47"/>
      <c r="JMJ117" s="47"/>
      <c r="JMK117" s="47"/>
      <c r="JML117" s="47"/>
      <c r="JMM117" s="47"/>
      <c r="JMN117" s="47"/>
      <c r="JMO117" s="47"/>
      <c r="JMP117" s="47"/>
      <c r="JMQ117" s="47"/>
      <c r="JMR117" s="47"/>
      <c r="JMS117" s="47"/>
      <c r="JMT117" s="47"/>
      <c r="JMU117" s="47"/>
      <c r="JMV117" s="47"/>
      <c r="JMW117" s="47"/>
      <c r="JMX117" s="47"/>
      <c r="JMY117" s="47"/>
      <c r="JMZ117" s="47"/>
      <c r="JNA117" s="47"/>
      <c r="JNB117" s="47"/>
      <c r="JNC117" s="47"/>
      <c r="JND117" s="47"/>
      <c r="JNE117" s="47"/>
      <c r="JNF117" s="47"/>
      <c r="JNG117" s="47"/>
      <c r="JNH117" s="47"/>
      <c r="JNI117" s="47"/>
      <c r="JNJ117" s="47"/>
      <c r="JNK117" s="47"/>
      <c r="JNL117" s="47"/>
      <c r="JNM117" s="47"/>
      <c r="JNN117" s="47"/>
      <c r="JNO117" s="47"/>
      <c r="JNP117" s="47"/>
      <c r="JNQ117" s="47"/>
      <c r="JNR117" s="47"/>
      <c r="JNS117" s="47"/>
      <c r="JNT117" s="47"/>
      <c r="JNU117" s="47"/>
      <c r="JNV117" s="47"/>
      <c r="JNW117" s="47"/>
      <c r="JNX117" s="47"/>
      <c r="JNY117" s="47"/>
      <c r="JNZ117" s="47"/>
      <c r="JOA117" s="47"/>
      <c r="JOB117" s="47"/>
      <c r="JOC117" s="47"/>
      <c r="JOD117" s="47"/>
      <c r="JOE117" s="47"/>
      <c r="JOF117" s="47"/>
      <c r="JOG117" s="47"/>
      <c r="JOH117" s="47"/>
      <c r="JOI117" s="47"/>
      <c r="JOJ117" s="47"/>
      <c r="JOK117" s="47"/>
      <c r="JOL117" s="47"/>
      <c r="JOM117" s="47"/>
      <c r="JON117" s="47"/>
      <c r="JOO117" s="47"/>
      <c r="JOP117" s="47"/>
      <c r="JOQ117" s="47"/>
      <c r="JOR117" s="47"/>
      <c r="JOS117" s="47"/>
      <c r="JOT117" s="47"/>
      <c r="JOU117" s="47"/>
      <c r="JOV117" s="47"/>
      <c r="JOW117" s="47"/>
      <c r="JOX117" s="47"/>
      <c r="JOY117" s="47"/>
      <c r="JOZ117" s="47"/>
      <c r="JPA117" s="47"/>
      <c r="JPB117" s="47"/>
      <c r="JPC117" s="47"/>
      <c r="JPD117" s="47"/>
      <c r="JPE117" s="47"/>
      <c r="JPF117" s="47"/>
      <c r="JPG117" s="47"/>
      <c r="JPH117" s="47"/>
      <c r="JPI117" s="47"/>
      <c r="JPJ117" s="47"/>
      <c r="JPK117" s="47"/>
      <c r="JPL117" s="47"/>
      <c r="JPM117" s="47"/>
      <c r="JPN117" s="47"/>
      <c r="JPO117" s="47"/>
      <c r="JPP117" s="47"/>
      <c r="JPQ117" s="47"/>
      <c r="JPR117" s="47"/>
      <c r="JPS117" s="47"/>
      <c r="JPT117" s="47"/>
      <c r="JPU117" s="47"/>
      <c r="JPV117" s="47"/>
      <c r="JPW117" s="47"/>
      <c r="JPX117" s="47"/>
      <c r="JPY117" s="47"/>
      <c r="JPZ117" s="47"/>
      <c r="JQA117" s="47"/>
      <c r="JQB117" s="47"/>
      <c r="JQC117" s="47"/>
      <c r="JQD117" s="47"/>
      <c r="JQE117" s="47"/>
      <c r="JQF117" s="47"/>
      <c r="JQG117" s="47"/>
      <c r="JQH117" s="47"/>
      <c r="JQI117" s="47"/>
      <c r="JQJ117" s="47"/>
      <c r="JQK117" s="47"/>
      <c r="JQL117" s="47"/>
      <c r="JQM117" s="47"/>
      <c r="JQN117" s="47"/>
      <c r="JQO117" s="47"/>
      <c r="JQP117" s="47"/>
      <c r="JQQ117" s="47"/>
      <c r="JQR117" s="47"/>
      <c r="JQS117" s="47"/>
      <c r="JQT117" s="47"/>
      <c r="JQU117" s="47"/>
      <c r="JQV117" s="47"/>
      <c r="JQW117" s="47"/>
      <c r="JQX117" s="47"/>
      <c r="JQY117" s="47"/>
      <c r="JQZ117" s="47"/>
      <c r="JRA117" s="47"/>
      <c r="JRB117" s="47"/>
      <c r="JRC117" s="47"/>
      <c r="JRD117" s="47"/>
      <c r="JRE117" s="47"/>
      <c r="JRF117" s="47"/>
      <c r="JRG117" s="47"/>
      <c r="JRH117" s="47"/>
      <c r="JRI117" s="47"/>
      <c r="JRJ117" s="47"/>
      <c r="JRK117" s="47"/>
      <c r="JRL117" s="47"/>
      <c r="JRM117" s="47"/>
      <c r="JRN117" s="47"/>
      <c r="JRO117" s="47"/>
      <c r="JRP117" s="47"/>
      <c r="JRQ117" s="47"/>
      <c r="JRR117" s="47"/>
      <c r="JRS117" s="47"/>
      <c r="JRT117" s="47"/>
      <c r="JRU117" s="47"/>
      <c r="JRV117" s="47"/>
      <c r="JRW117" s="47"/>
      <c r="JRX117" s="47"/>
      <c r="JRY117" s="47"/>
      <c r="JRZ117" s="47"/>
      <c r="JSA117" s="47"/>
      <c r="JSB117" s="47"/>
      <c r="JSC117" s="47"/>
      <c r="JSD117" s="47"/>
      <c r="JSE117" s="47"/>
      <c r="JSF117" s="47"/>
      <c r="JSG117" s="47"/>
      <c r="JSH117" s="47"/>
      <c r="JSI117" s="47"/>
      <c r="JSJ117" s="47"/>
      <c r="JSK117" s="47"/>
      <c r="JSL117" s="47"/>
      <c r="JSM117" s="47"/>
      <c r="JSN117" s="47"/>
      <c r="JSO117" s="47"/>
      <c r="JSP117" s="47"/>
      <c r="JSQ117" s="47"/>
      <c r="JSR117" s="47"/>
      <c r="JSS117" s="47"/>
      <c r="JST117" s="47"/>
      <c r="JSU117" s="47"/>
      <c r="JSV117" s="47"/>
      <c r="JSW117" s="47"/>
      <c r="JSX117" s="47"/>
      <c r="JSY117" s="47"/>
      <c r="JSZ117" s="47"/>
      <c r="JTA117" s="47"/>
      <c r="JTB117" s="47"/>
      <c r="JTC117" s="47"/>
      <c r="JTD117" s="47"/>
      <c r="JTE117" s="47"/>
      <c r="JTF117" s="47"/>
      <c r="JTG117" s="47"/>
      <c r="JTH117" s="47"/>
      <c r="JTI117" s="47"/>
      <c r="JTJ117" s="47"/>
      <c r="JTK117" s="47"/>
      <c r="JTL117" s="47"/>
      <c r="JTM117" s="47"/>
      <c r="JTN117" s="47"/>
      <c r="JTO117" s="47"/>
      <c r="JTP117" s="47"/>
      <c r="JTQ117" s="47"/>
      <c r="JTR117" s="47"/>
      <c r="JTS117" s="47"/>
      <c r="JTT117" s="47"/>
      <c r="JTU117" s="47"/>
      <c r="JTV117" s="47"/>
      <c r="JTW117" s="47"/>
      <c r="JTX117" s="47"/>
      <c r="JTY117" s="47"/>
      <c r="JTZ117" s="47"/>
      <c r="JUA117" s="47"/>
      <c r="JUB117" s="47"/>
      <c r="JUC117" s="47"/>
      <c r="JUD117" s="47"/>
      <c r="JUE117" s="47"/>
      <c r="JUF117" s="47"/>
      <c r="JUG117" s="47"/>
      <c r="JUH117" s="47"/>
      <c r="JUI117" s="47"/>
      <c r="JUJ117" s="47"/>
      <c r="JUK117" s="47"/>
      <c r="JUL117" s="47"/>
      <c r="JUM117" s="47"/>
      <c r="JUN117" s="47"/>
      <c r="JUO117" s="47"/>
      <c r="JUP117" s="47"/>
      <c r="JUQ117" s="47"/>
      <c r="JUR117" s="47"/>
      <c r="JUS117" s="47"/>
      <c r="JUT117" s="47"/>
      <c r="JUU117" s="47"/>
      <c r="JUV117" s="47"/>
      <c r="JUW117" s="47"/>
      <c r="JUX117" s="47"/>
      <c r="JUY117" s="47"/>
      <c r="JUZ117" s="47"/>
      <c r="JVA117" s="47"/>
      <c r="JVB117" s="47"/>
      <c r="JVC117" s="47"/>
      <c r="JVD117" s="47"/>
      <c r="JVE117" s="47"/>
      <c r="JVF117" s="47"/>
      <c r="JVG117" s="47"/>
      <c r="JVH117" s="47"/>
      <c r="JVI117" s="47"/>
      <c r="JVJ117" s="47"/>
      <c r="JVK117" s="47"/>
      <c r="JVL117" s="47"/>
      <c r="JVM117" s="47"/>
      <c r="JVN117" s="47"/>
      <c r="JVO117" s="47"/>
      <c r="JVP117" s="47"/>
      <c r="JVQ117" s="47"/>
      <c r="JVR117" s="47"/>
      <c r="JVS117" s="47"/>
      <c r="JVT117" s="47"/>
      <c r="JVU117" s="47"/>
      <c r="JVV117" s="47"/>
      <c r="JVW117" s="47"/>
      <c r="JVX117" s="47"/>
      <c r="JVY117" s="47"/>
      <c r="JVZ117" s="47"/>
      <c r="JWA117" s="47"/>
      <c r="JWB117" s="47"/>
      <c r="JWC117" s="47"/>
      <c r="JWD117" s="47"/>
      <c r="JWE117" s="47"/>
      <c r="JWF117" s="47"/>
      <c r="JWG117" s="47"/>
      <c r="JWH117" s="47"/>
      <c r="JWI117" s="47"/>
      <c r="JWJ117" s="47"/>
      <c r="JWK117" s="47"/>
      <c r="JWL117" s="47"/>
      <c r="JWM117" s="47"/>
      <c r="JWN117" s="47"/>
      <c r="JWO117" s="47"/>
      <c r="JWP117" s="47"/>
      <c r="JWQ117" s="47"/>
      <c r="JWR117" s="47"/>
      <c r="JWS117" s="47"/>
      <c r="JWT117" s="47"/>
      <c r="JWU117" s="47"/>
      <c r="JWV117" s="47"/>
      <c r="JWW117" s="47"/>
      <c r="JWX117" s="47"/>
      <c r="JWY117" s="47"/>
      <c r="JWZ117" s="47"/>
      <c r="JXA117" s="47"/>
      <c r="JXB117" s="47"/>
      <c r="JXC117" s="47"/>
      <c r="JXD117" s="47"/>
      <c r="JXE117" s="47"/>
      <c r="JXF117" s="47"/>
      <c r="JXG117" s="47"/>
      <c r="JXH117" s="47"/>
      <c r="JXI117" s="47"/>
      <c r="JXJ117" s="47"/>
      <c r="JXK117" s="47"/>
      <c r="JXL117" s="47"/>
      <c r="JXM117" s="47"/>
      <c r="JXN117" s="47"/>
      <c r="JXO117" s="47"/>
      <c r="JXP117" s="47"/>
      <c r="JXQ117" s="47"/>
      <c r="JXR117" s="47"/>
      <c r="JXS117" s="47"/>
      <c r="JXT117" s="47"/>
      <c r="JXU117" s="47"/>
      <c r="JXV117" s="47"/>
      <c r="JXW117" s="47"/>
      <c r="JXX117" s="47"/>
      <c r="JXY117" s="47"/>
      <c r="JXZ117" s="47"/>
      <c r="JYA117" s="47"/>
      <c r="JYB117" s="47"/>
      <c r="JYC117" s="47"/>
      <c r="JYD117" s="47"/>
      <c r="JYE117" s="47"/>
      <c r="JYF117" s="47"/>
      <c r="JYG117" s="47"/>
      <c r="JYH117" s="47"/>
      <c r="JYI117" s="47"/>
      <c r="JYJ117" s="47"/>
      <c r="JYK117" s="47"/>
      <c r="JYL117" s="47"/>
      <c r="JYM117" s="47"/>
      <c r="JYN117" s="47"/>
      <c r="JYO117" s="47"/>
      <c r="JYP117" s="47"/>
      <c r="JYQ117" s="47"/>
      <c r="JYR117" s="47"/>
      <c r="JYS117" s="47"/>
      <c r="JYT117" s="47"/>
      <c r="JYU117" s="47"/>
      <c r="JYV117" s="47"/>
      <c r="JYW117" s="47"/>
      <c r="JYX117" s="47"/>
      <c r="JYY117" s="47"/>
      <c r="JYZ117" s="47"/>
      <c r="JZA117" s="47"/>
      <c r="JZB117" s="47"/>
      <c r="JZC117" s="47"/>
      <c r="JZD117" s="47"/>
      <c r="JZE117" s="47"/>
      <c r="JZF117" s="47"/>
      <c r="JZG117" s="47"/>
      <c r="JZH117" s="47"/>
      <c r="JZI117" s="47"/>
      <c r="JZJ117" s="47"/>
      <c r="JZK117" s="47"/>
      <c r="JZL117" s="47"/>
      <c r="JZM117" s="47"/>
      <c r="JZN117" s="47"/>
      <c r="JZO117" s="47"/>
      <c r="JZP117" s="47"/>
      <c r="JZQ117" s="47"/>
      <c r="JZR117" s="47"/>
      <c r="JZS117" s="47"/>
      <c r="JZT117" s="47"/>
      <c r="JZU117" s="47"/>
      <c r="JZV117" s="47"/>
      <c r="JZW117" s="47"/>
      <c r="JZX117" s="47"/>
      <c r="JZY117" s="47"/>
      <c r="JZZ117" s="47"/>
      <c r="KAA117" s="47"/>
      <c r="KAB117" s="47"/>
      <c r="KAC117" s="47"/>
      <c r="KAD117" s="47"/>
      <c r="KAE117" s="47"/>
      <c r="KAF117" s="47"/>
      <c r="KAG117" s="47"/>
      <c r="KAH117" s="47"/>
      <c r="KAI117" s="47"/>
      <c r="KAJ117" s="47"/>
      <c r="KAK117" s="47"/>
      <c r="KAL117" s="47"/>
      <c r="KAM117" s="47"/>
      <c r="KAN117" s="47"/>
      <c r="KAO117" s="47"/>
      <c r="KAP117" s="47"/>
      <c r="KAQ117" s="47"/>
      <c r="KAR117" s="47"/>
      <c r="KAS117" s="47"/>
      <c r="KAT117" s="47"/>
      <c r="KAU117" s="47"/>
      <c r="KAV117" s="47"/>
      <c r="KAW117" s="47"/>
      <c r="KAX117" s="47"/>
      <c r="KAY117" s="47"/>
      <c r="KAZ117" s="47"/>
      <c r="KBA117" s="47"/>
      <c r="KBB117" s="47"/>
      <c r="KBC117" s="47"/>
      <c r="KBD117" s="47"/>
      <c r="KBE117" s="47"/>
      <c r="KBF117" s="47"/>
      <c r="KBG117" s="47"/>
      <c r="KBH117" s="47"/>
      <c r="KBI117" s="47"/>
      <c r="KBJ117" s="47"/>
      <c r="KBK117" s="47"/>
      <c r="KBL117" s="47"/>
      <c r="KBM117" s="47"/>
      <c r="KBN117" s="47"/>
      <c r="KBO117" s="47"/>
      <c r="KBP117" s="47"/>
      <c r="KBQ117" s="47"/>
      <c r="KBR117" s="47"/>
      <c r="KBS117" s="47"/>
      <c r="KBT117" s="47"/>
      <c r="KBU117" s="47"/>
      <c r="KBV117" s="47"/>
      <c r="KBW117" s="47"/>
      <c r="KBX117" s="47"/>
      <c r="KBY117" s="47"/>
      <c r="KBZ117" s="47"/>
      <c r="KCA117" s="47"/>
      <c r="KCB117" s="47"/>
      <c r="KCC117" s="47"/>
      <c r="KCD117" s="47"/>
      <c r="KCE117" s="47"/>
      <c r="KCF117" s="47"/>
      <c r="KCG117" s="47"/>
      <c r="KCH117" s="47"/>
      <c r="KCI117" s="47"/>
      <c r="KCJ117" s="47"/>
      <c r="KCK117" s="47"/>
      <c r="KCL117" s="47"/>
      <c r="KCM117" s="47"/>
      <c r="KCN117" s="47"/>
      <c r="KCO117" s="47"/>
      <c r="KCP117" s="47"/>
      <c r="KCQ117" s="47"/>
      <c r="KCR117" s="47"/>
      <c r="KCS117" s="47"/>
      <c r="KCT117" s="47"/>
      <c r="KCU117" s="47"/>
      <c r="KCV117" s="47"/>
      <c r="KCW117" s="47"/>
      <c r="KCX117" s="47"/>
      <c r="KCY117" s="47"/>
      <c r="KCZ117" s="47"/>
      <c r="KDA117" s="47"/>
      <c r="KDB117" s="47"/>
      <c r="KDC117" s="47"/>
      <c r="KDD117" s="47"/>
      <c r="KDE117" s="47"/>
      <c r="KDF117" s="47"/>
      <c r="KDG117" s="47"/>
      <c r="KDH117" s="47"/>
      <c r="KDI117" s="47"/>
      <c r="KDJ117" s="47"/>
      <c r="KDK117" s="47"/>
      <c r="KDL117" s="47"/>
      <c r="KDM117" s="47"/>
      <c r="KDN117" s="47"/>
      <c r="KDO117" s="47"/>
      <c r="KDP117" s="47"/>
      <c r="KDQ117" s="47"/>
      <c r="KDR117" s="47"/>
      <c r="KDS117" s="47"/>
      <c r="KDT117" s="47"/>
      <c r="KDU117" s="47"/>
      <c r="KDV117" s="47"/>
      <c r="KDW117" s="47"/>
      <c r="KDX117" s="47"/>
      <c r="KDY117" s="47"/>
      <c r="KDZ117" s="47"/>
      <c r="KEA117" s="47"/>
      <c r="KEB117" s="47"/>
      <c r="KEC117" s="47"/>
      <c r="KED117" s="47"/>
      <c r="KEE117" s="47"/>
      <c r="KEF117" s="47"/>
      <c r="KEG117" s="47"/>
      <c r="KEH117" s="47"/>
      <c r="KEI117" s="47"/>
      <c r="KEJ117" s="47"/>
      <c r="KEK117" s="47"/>
      <c r="KEL117" s="47"/>
      <c r="KEM117" s="47"/>
      <c r="KEN117" s="47"/>
      <c r="KEO117" s="47"/>
      <c r="KEP117" s="47"/>
      <c r="KEQ117" s="47"/>
      <c r="KER117" s="47"/>
      <c r="KES117" s="47"/>
      <c r="KET117" s="47"/>
      <c r="KEU117" s="47"/>
      <c r="KEV117" s="47"/>
      <c r="KEW117" s="47"/>
      <c r="KEX117" s="47"/>
      <c r="KEY117" s="47"/>
      <c r="KEZ117" s="47"/>
      <c r="KFA117" s="47"/>
      <c r="KFB117" s="47"/>
      <c r="KFC117" s="47"/>
      <c r="KFD117" s="47"/>
      <c r="KFE117" s="47"/>
      <c r="KFF117" s="47"/>
      <c r="KFG117" s="47"/>
      <c r="KFH117" s="47"/>
      <c r="KFI117" s="47"/>
      <c r="KFJ117" s="47"/>
      <c r="KFK117" s="47"/>
      <c r="KFL117" s="47"/>
      <c r="KFM117" s="47"/>
      <c r="KFN117" s="47"/>
      <c r="KFO117" s="47"/>
      <c r="KFP117" s="47"/>
      <c r="KFQ117" s="47"/>
      <c r="KFR117" s="47"/>
      <c r="KFS117" s="47"/>
      <c r="KFT117" s="47"/>
      <c r="KFU117" s="47"/>
      <c r="KFV117" s="47"/>
      <c r="KFW117" s="47"/>
      <c r="KFX117" s="47"/>
      <c r="KFY117" s="47"/>
      <c r="KFZ117" s="47"/>
      <c r="KGA117" s="47"/>
      <c r="KGB117" s="47"/>
      <c r="KGC117" s="47"/>
      <c r="KGD117" s="47"/>
      <c r="KGE117" s="47"/>
      <c r="KGF117" s="47"/>
      <c r="KGG117" s="47"/>
      <c r="KGH117" s="47"/>
      <c r="KGI117" s="47"/>
      <c r="KGJ117" s="47"/>
      <c r="KGK117" s="47"/>
      <c r="KGL117" s="47"/>
      <c r="KGM117" s="47"/>
      <c r="KGN117" s="47"/>
      <c r="KGO117" s="47"/>
      <c r="KGP117" s="47"/>
      <c r="KGQ117" s="47"/>
      <c r="KGR117" s="47"/>
      <c r="KGS117" s="47"/>
      <c r="KGT117" s="47"/>
      <c r="KGU117" s="47"/>
      <c r="KGV117" s="47"/>
      <c r="KGW117" s="47"/>
      <c r="KGX117" s="47"/>
      <c r="KGY117" s="47"/>
      <c r="KGZ117" s="47"/>
      <c r="KHA117" s="47"/>
      <c r="KHB117" s="47"/>
      <c r="KHC117" s="47"/>
      <c r="KHD117" s="47"/>
      <c r="KHE117" s="47"/>
      <c r="KHF117" s="47"/>
      <c r="KHG117" s="47"/>
      <c r="KHH117" s="47"/>
      <c r="KHI117" s="47"/>
      <c r="KHJ117" s="47"/>
      <c r="KHK117" s="47"/>
      <c r="KHL117" s="47"/>
      <c r="KHM117" s="47"/>
      <c r="KHN117" s="47"/>
      <c r="KHO117" s="47"/>
      <c r="KHP117" s="47"/>
      <c r="KHQ117" s="47"/>
      <c r="KHR117" s="47"/>
      <c r="KHS117" s="47"/>
      <c r="KHT117" s="47"/>
      <c r="KHU117" s="47"/>
      <c r="KHV117" s="47"/>
      <c r="KHW117" s="47"/>
      <c r="KHX117" s="47"/>
      <c r="KHY117" s="47"/>
      <c r="KHZ117" s="47"/>
      <c r="KIA117" s="47"/>
      <c r="KIB117" s="47"/>
      <c r="KIC117" s="47"/>
      <c r="KID117" s="47"/>
      <c r="KIE117" s="47"/>
      <c r="KIF117" s="47"/>
      <c r="KIG117" s="47"/>
      <c r="KIH117" s="47"/>
      <c r="KII117" s="47"/>
      <c r="KIJ117" s="47"/>
      <c r="KIK117" s="47"/>
      <c r="KIL117" s="47"/>
      <c r="KIM117" s="47"/>
      <c r="KIN117" s="47"/>
      <c r="KIO117" s="47"/>
      <c r="KIP117" s="47"/>
      <c r="KIQ117" s="47"/>
      <c r="KIR117" s="47"/>
      <c r="KIS117" s="47"/>
      <c r="KIT117" s="47"/>
      <c r="KIU117" s="47"/>
      <c r="KIV117" s="47"/>
      <c r="KIW117" s="47"/>
      <c r="KIX117" s="47"/>
      <c r="KIY117" s="47"/>
      <c r="KIZ117" s="47"/>
      <c r="KJA117" s="47"/>
      <c r="KJB117" s="47"/>
      <c r="KJC117" s="47"/>
      <c r="KJD117" s="47"/>
      <c r="KJE117" s="47"/>
      <c r="KJF117" s="47"/>
      <c r="KJG117" s="47"/>
      <c r="KJH117" s="47"/>
      <c r="KJI117" s="47"/>
      <c r="KJJ117" s="47"/>
      <c r="KJK117" s="47"/>
      <c r="KJL117" s="47"/>
      <c r="KJM117" s="47"/>
      <c r="KJN117" s="47"/>
      <c r="KJO117" s="47"/>
      <c r="KJP117" s="47"/>
      <c r="KJQ117" s="47"/>
      <c r="KJR117" s="47"/>
      <c r="KJS117" s="47"/>
      <c r="KJT117" s="47"/>
      <c r="KJU117" s="47"/>
      <c r="KJV117" s="47"/>
      <c r="KJW117" s="47"/>
      <c r="KJX117" s="47"/>
      <c r="KJY117" s="47"/>
      <c r="KJZ117" s="47"/>
      <c r="KKA117" s="47"/>
      <c r="KKB117" s="47"/>
      <c r="KKC117" s="47"/>
      <c r="KKD117" s="47"/>
      <c r="KKE117" s="47"/>
      <c r="KKF117" s="47"/>
      <c r="KKG117" s="47"/>
      <c r="KKH117" s="47"/>
      <c r="KKI117" s="47"/>
      <c r="KKJ117" s="47"/>
      <c r="KKK117" s="47"/>
      <c r="KKL117" s="47"/>
      <c r="KKM117" s="47"/>
      <c r="KKN117" s="47"/>
      <c r="KKO117" s="47"/>
      <c r="KKP117" s="47"/>
      <c r="KKQ117" s="47"/>
      <c r="KKR117" s="47"/>
      <c r="KKS117" s="47"/>
      <c r="KKT117" s="47"/>
      <c r="KKU117" s="47"/>
      <c r="KKV117" s="47"/>
      <c r="KKW117" s="47"/>
      <c r="KKX117" s="47"/>
      <c r="KKY117" s="47"/>
      <c r="KKZ117" s="47"/>
      <c r="KLA117" s="47"/>
      <c r="KLB117" s="47"/>
      <c r="KLC117" s="47"/>
      <c r="KLD117" s="47"/>
      <c r="KLE117" s="47"/>
      <c r="KLF117" s="47"/>
      <c r="KLG117" s="47"/>
      <c r="KLH117" s="47"/>
      <c r="KLI117" s="47"/>
      <c r="KLJ117" s="47"/>
      <c r="KLK117" s="47"/>
      <c r="KLL117" s="47"/>
      <c r="KLM117" s="47"/>
      <c r="KLN117" s="47"/>
      <c r="KLO117" s="47"/>
      <c r="KLP117" s="47"/>
      <c r="KLQ117" s="47"/>
      <c r="KLR117" s="47"/>
      <c r="KLS117" s="47"/>
      <c r="KLT117" s="47"/>
      <c r="KLU117" s="47"/>
      <c r="KLV117" s="47"/>
      <c r="KLW117" s="47"/>
      <c r="KLX117" s="47"/>
      <c r="KLY117" s="47"/>
      <c r="KLZ117" s="47"/>
      <c r="KMA117" s="47"/>
      <c r="KMB117" s="47"/>
      <c r="KMC117" s="47"/>
      <c r="KMD117" s="47"/>
      <c r="KME117" s="47"/>
      <c r="KMF117" s="47"/>
      <c r="KMG117" s="47"/>
      <c r="KMH117" s="47"/>
      <c r="KMI117" s="47"/>
      <c r="KMJ117" s="47"/>
      <c r="KMK117" s="47"/>
      <c r="KML117" s="47"/>
      <c r="KMM117" s="47"/>
      <c r="KMN117" s="47"/>
      <c r="KMO117" s="47"/>
      <c r="KMP117" s="47"/>
      <c r="KMQ117" s="47"/>
      <c r="KMR117" s="47"/>
      <c r="KMS117" s="47"/>
      <c r="KMT117" s="47"/>
      <c r="KMU117" s="47"/>
      <c r="KMV117" s="47"/>
      <c r="KMW117" s="47"/>
      <c r="KMX117" s="47"/>
      <c r="KMY117" s="47"/>
      <c r="KMZ117" s="47"/>
      <c r="KNA117" s="47"/>
      <c r="KNB117" s="47"/>
      <c r="KNC117" s="47"/>
      <c r="KND117" s="47"/>
      <c r="KNE117" s="47"/>
      <c r="KNF117" s="47"/>
      <c r="KNG117" s="47"/>
      <c r="KNH117" s="47"/>
      <c r="KNI117" s="47"/>
      <c r="KNJ117" s="47"/>
      <c r="KNK117" s="47"/>
      <c r="KNL117" s="47"/>
      <c r="KNM117" s="47"/>
      <c r="KNN117" s="47"/>
      <c r="KNO117" s="47"/>
      <c r="KNP117" s="47"/>
      <c r="KNQ117" s="47"/>
      <c r="KNR117" s="47"/>
      <c r="KNS117" s="47"/>
      <c r="KNT117" s="47"/>
      <c r="KNU117" s="47"/>
      <c r="KNV117" s="47"/>
      <c r="KNW117" s="47"/>
      <c r="KNX117" s="47"/>
      <c r="KNY117" s="47"/>
      <c r="KNZ117" s="47"/>
      <c r="KOA117" s="47"/>
      <c r="KOB117" s="47"/>
      <c r="KOC117" s="47"/>
      <c r="KOD117" s="47"/>
      <c r="KOE117" s="47"/>
      <c r="KOF117" s="47"/>
      <c r="KOG117" s="47"/>
      <c r="KOH117" s="47"/>
      <c r="KOI117" s="47"/>
      <c r="KOJ117" s="47"/>
      <c r="KOK117" s="47"/>
      <c r="KOL117" s="47"/>
      <c r="KOM117" s="47"/>
      <c r="KON117" s="47"/>
      <c r="KOO117" s="47"/>
      <c r="KOP117" s="47"/>
      <c r="KOQ117" s="47"/>
      <c r="KOR117" s="47"/>
      <c r="KOS117" s="47"/>
      <c r="KOT117" s="47"/>
      <c r="KOU117" s="47"/>
      <c r="KOV117" s="47"/>
      <c r="KOW117" s="47"/>
      <c r="KOX117" s="47"/>
      <c r="KOY117" s="47"/>
      <c r="KOZ117" s="47"/>
      <c r="KPA117" s="47"/>
      <c r="KPB117" s="47"/>
      <c r="KPC117" s="47"/>
      <c r="KPD117" s="47"/>
      <c r="KPE117" s="47"/>
      <c r="KPF117" s="47"/>
      <c r="KPG117" s="47"/>
      <c r="KPH117" s="47"/>
      <c r="KPI117" s="47"/>
      <c r="KPJ117" s="47"/>
      <c r="KPK117" s="47"/>
      <c r="KPL117" s="47"/>
      <c r="KPM117" s="47"/>
      <c r="KPN117" s="47"/>
      <c r="KPO117" s="47"/>
      <c r="KPP117" s="47"/>
      <c r="KPQ117" s="47"/>
      <c r="KPR117" s="47"/>
      <c r="KPS117" s="47"/>
      <c r="KPT117" s="47"/>
      <c r="KPU117" s="47"/>
      <c r="KPV117" s="47"/>
      <c r="KPW117" s="47"/>
      <c r="KPX117" s="47"/>
      <c r="KPY117" s="47"/>
      <c r="KPZ117" s="47"/>
      <c r="KQA117" s="47"/>
      <c r="KQB117" s="47"/>
      <c r="KQC117" s="47"/>
      <c r="KQD117" s="47"/>
      <c r="KQE117" s="47"/>
      <c r="KQF117" s="47"/>
      <c r="KQG117" s="47"/>
      <c r="KQH117" s="47"/>
      <c r="KQI117" s="47"/>
      <c r="KQJ117" s="47"/>
      <c r="KQK117" s="47"/>
      <c r="KQL117" s="47"/>
      <c r="KQM117" s="47"/>
      <c r="KQN117" s="47"/>
      <c r="KQO117" s="47"/>
      <c r="KQP117" s="47"/>
      <c r="KQQ117" s="47"/>
      <c r="KQR117" s="47"/>
      <c r="KQS117" s="47"/>
      <c r="KQT117" s="47"/>
      <c r="KQU117" s="47"/>
      <c r="KQV117" s="47"/>
      <c r="KQW117" s="47"/>
      <c r="KQX117" s="47"/>
      <c r="KQY117" s="47"/>
      <c r="KQZ117" s="47"/>
      <c r="KRA117" s="47"/>
      <c r="KRB117" s="47"/>
      <c r="KRC117" s="47"/>
      <c r="KRD117" s="47"/>
      <c r="KRE117" s="47"/>
      <c r="KRF117" s="47"/>
      <c r="KRG117" s="47"/>
      <c r="KRH117" s="47"/>
      <c r="KRI117" s="47"/>
      <c r="KRJ117" s="47"/>
      <c r="KRK117" s="47"/>
      <c r="KRL117" s="47"/>
      <c r="KRM117" s="47"/>
      <c r="KRN117" s="47"/>
      <c r="KRO117" s="47"/>
      <c r="KRP117" s="47"/>
      <c r="KRQ117" s="47"/>
      <c r="KRR117" s="47"/>
      <c r="KRS117" s="47"/>
      <c r="KRT117" s="47"/>
      <c r="KRU117" s="47"/>
      <c r="KRV117" s="47"/>
      <c r="KRW117" s="47"/>
      <c r="KRX117" s="47"/>
      <c r="KRY117" s="47"/>
      <c r="KRZ117" s="47"/>
      <c r="KSA117" s="47"/>
      <c r="KSB117" s="47"/>
      <c r="KSC117" s="47"/>
      <c r="KSD117" s="47"/>
      <c r="KSE117" s="47"/>
      <c r="KSF117" s="47"/>
      <c r="KSG117" s="47"/>
      <c r="KSH117" s="47"/>
      <c r="KSI117" s="47"/>
      <c r="KSJ117" s="47"/>
      <c r="KSK117" s="47"/>
      <c r="KSL117" s="47"/>
      <c r="KSM117" s="47"/>
      <c r="KSN117" s="47"/>
      <c r="KSO117" s="47"/>
      <c r="KSP117" s="47"/>
      <c r="KSQ117" s="47"/>
      <c r="KSR117" s="47"/>
      <c r="KSS117" s="47"/>
      <c r="KST117" s="47"/>
      <c r="KSU117" s="47"/>
      <c r="KSV117" s="47"/>
      <c r="KSW117" s="47"/>
      <c r="KSX117" s="47"/>
      <c r="KSY117" s="47"/>
      <c r="KSZ117" s="47"/>
      <c r="KTA117" s="47"/>
      <c r="KTB117" s="47"/>
      <c r="KTC117" s="47"/>
      <c r="KTD117" s="47"/>
      <c r="KTE117" s="47"/>
      <c r="KTF117" s="47"/>
      <c r="KTG117" s="47"/>
      <c r="KTH117" s="47"/>
      <c r="KTI117" s="47"/>
      <c r="KTJ117" s="47"/>
      <c r="KTK117" s="47"/>
      <c r="KTL117" s="47"/>
      <c r="KTM117" s="47"/>
      <c r="KTN117" s="47"/>
      <c r="KTO117" s="47"/>
      <c r="KTP117" s="47"/>
      <c r="KTQ117" s="47"/>
      <c r="KTR117" s="47"/>
      <c r="KTS117" s="47"/>
      <c r="KTT117" s="47"/>
      <c r="KTU117" s="47"/>
      <c r="KTV117" s="47"/>
      <c r="KTW117" s="47"/>
      <c r="KTX117" s="47"/>
      <c r="KTY117" s="47"/>
      <c r="KTZ117" s="47"/>
      <c r="KUA117" s="47"/>
      <c r="KUB117" s="47"/>
      <c r="KUC117" s="47"/>
      <c r="KUD117" s="47"/>
      <c r="KUE117" s="47"/>
      <c r="KUF117" s="47"/>
      <c r="KUG117" s="47"/>
      <c r="KUH117" s="47"/>
      <c r="KUI117" s="47"/>
      <c r="KUJ117" s="47"/>
      <c r="KUK117" s="47"/>
      <c r="KUL117" s="47"/>
      <c r="KUM117" s="47"/>
      <c r="KUN117" s="47"/>
      <c r="KUO117" s="47"/>
      <c r="KUP117" s="47"/>
      <c r="KUQ117" s="47"/>
      <c r="KUR117" s="47"/>
      <c r="KUS117" s="47"/>
      <c r="KUT117" s="47"/>
      <c r="KUU117" s="47"/>
      <c r="KUV117" s="47"/>
      <c r="KUW117" s="47"/>
      <c r="KUX117" s="47"/>
      <c r="KUY117" s="47"/>
      <c r="KUZ117" s="47"/>
      <c r="KVA117" s="47"/>
      <c r="KVB117" s="47"/>
      <c r="KVC117" s="47"/>
      <c r="KVD117" s="47"/>
      <c r="KVE117" s="47"/>
      <c r="KVF117" s="47"/>
      <c r="KVG117" s="47"/>
      <c r="KVH117" s="47"/>
      <c r="KVI117" s="47"/>
      <c r="KVJ117" s="47"/>
      <c r="KVK117" s="47"/>
      <c r="KVL117" s="47"/>
      <c r="KVM117" s="47"/>
      <c r="KVN117" s="47"/>
      <c r="KVO117" s="47"/>
      <c r="KVP117" s="47"/>
      <c r="KVQ117" s="47"/>
      <c r="KVR117" s="47"/>
      <c r="KVS117" s="47"/>
      <c r="KVT117" s="47"/>
      <c r="KVU117" s="47"/>
      <c r="KVV117" s="47"/>
      <c r="KVW117" s="47"/>
      <c r="KVX117" s="47"/>
      <c r="KVY117" s="47"/>
      <c r="KVZ117" s="47"/>
      <c r="KWA117" s="47"/>
      <c r="KWB117" s="47"/>
      <c r="KWC117" s="47"/>
      <c r="KWD117" s="47"/>
      <c r="KWE117" s="47"/>
      <c r="KWF117" s="47"/>
      <c r="KWG117" s="47"/>
      <c r="KWH117" s="47"/>
      <c r="KWI117" s="47"/>
      <c r="KWJ117" s="47"/>
      <c r="KWK117" s="47"/>
      <c r="KWL117" s="47"/>
      <c r="KWM117" s="47"/>
      <c r="KWN117" s="47"/>
      <c r="KWO117" s="47"/>
      <c r="KWP117" s="47"/>
      <c r="KWQ117" s="47"/>
      <c r="KWR117" s="47"/>
      <c r="KWS117" s="47"/>
      <c r="KWT117" s="47"/>
      <c r="KWU117" s="47"/>
      <c r="KWV117" s="47"/>
      <c r="KWW117" s="47"/>
      <c r="KWX117" s="47"/>
      <c r="KWY117" s="47"/>
      <c r="KWZ117" s="47"/>
      <c r="KXA117" s="47"/>
      <c r="KXB117" s="47"/>
      <c r="KXC117" s="47"/>
      <c r="KXD117" s="47"/>
      <c r="KXE117" s="47"/>
      <c r="KXF117" s="47"/>
      <c r="KXG117" s="47"/>
      <c r="KXH117" s="47"/>
      <c r="KXI117" s="47"/>
      <c r="KXJ117" s="47"/>
      <c r="KXK117" s="47"/>
      <c r="KXL117" s="47"/>
      <c r="KXM117" s="47"/>
      <c r="KXN117" s="47"/>
      <c r="KXO117" s="47"/>
      <c r="KXP117" s="47"/>
      <c r="KXQ117" s="47"/>
      <c r="KXR117" s="47"/>
      <c r="KXS117" s="47"/>
      <c r="KXT117" s="47"/>
      <c r="KXU117" s="47"/>
      <c r="KXV117" s="47"/>
      <c r="KXW117" s="47"/>
      <c r="KXX117" s="47"/>
      <c r="KXY117" s="47"/>
      <c r="KXZ117" s="47"/>
      <c r="KYA117" s="47"/>
      <c r="KYB117" s="47"/>
      <c r="KYC117" s="47"/>
      <c r="KYD117" s="47"/>
      <c r="KYE117" s="47"/>
      <c r="KYF117" s="47"/>
      <c r="KYG117" s="47"/>
      <c r="KYH117" s="47"/>
      <c r="KYI117" s="47"/>
      <c r="KYJ117" s="47"/>
      <c r="KYK117" s="47"/>
      <c r="KYL117" s="47"/>
      <c r="KYM117" s="47"/>
      <c r="KYN117" s="47"/>
      <c r="KYO117" s="47"/>
      <c r="KYP117" s="47"/>
      <c r="KYQ117" s="47"/>
      <c r="KYR117" s="47"/>
      <c r="KYS117" s="47"/>
      <c r="KYT117" s="47"/>
      <c r="KYU117" s="47"/>
      <c r="KYV117" s="47"/>
      <c r="KYW117" s="47"/>
      <c r="KYX117" s="47"/>
      <c r="KYY117" s="47"/>
      <c r="KYZ117" s="47"/>
      <c r="KZA117" s="47"/>
      <c r="KZB117" s="47"/>
      <c r="KZC117" s="47"/>
      <c r="KZD117" s="47"/>
      <c r="KZE117" s="47"/>
      <c r="KZF117" s="47"/>
      <c r="KZG117" s="47"/>
      <c r="KZH117" s="47"/>
      <c r="KZI117" s="47"/>
      <c r="KZJ117" s="47"/>
      <c r="KZK117" s="47"/>
      <c r="KZL117" s="47"/>
      <c r="KZM117" s="47"/>
      <c r="KZN117" s="47"/>
      <c r="KZO117" s="47"/>
      <c r="KZP117" s="47"/>
      <c r="KZQ117" s="47"/>
      <c r="KZR117" s="47"/>
      <c r="KZS117" s="47"/>
      <c r="KZT117" s="47"/>
      <c r="KZU117" s="47"/>
      <c r="KZV117" s="47"/>
      <c r="KZW117" s="47"/>
      <c r="KZX117" s="47"/>
      <c r="KZY117" s="47"/>
      <c r="KZZ117" s="47"/>
      <c r="LAA117" s="47"/>
      <c r="LAB117" s="47"/>
      <c r="LAC117" s="47"/>
      <c r="LAD117" s="47"/>
      <c r="LAE117" s="47"/>
      <c r="LAF117" s="47"/>
      <c r="LAG117" s="47"/>
      <c r="LAH117" s="47"/>
      <c r="LAI117" s="47"/>
      <c r="LAJ117" s="47"/>
      <c r="LAK117" s="47"/>
      <c r="LAL117" s="47"/>
      <c r="LAM117" s="47"/>
      <c r="LAN117" s="47"/>
      <c r="LAO117" s="47"/>
      <c r="LAP117" s="47"/>
      <c r="LAQ117" s="47"/>
      <c r="LAR117" s="47"/>
      <c r="LAS117" s="47"/>
      <c r="LAT117" s="47"/>
      <c r="LAU117" s="47"/>
      <c r="LAV117" s="47"/>
      <c r="LAW117" s="47"/>
      <c r="LAX117" s="47"/>
      <c r="LAY117" s="47"/>
      <c r="LAZ117" s="47"/>
      <c r="LBA117" s="47"/>
      <c r="LBB117" s="47"/>
      <c r="LBC117" s="47"/>
      <c r="LBD117" s="47"/>
      <c r="LBE117" s="47"/>
      <c r="LBF117" s="47"/>
      <c r="LBG117" s="47"/>
      <c r="LBH117" s="47"/>
      <c r="LBI117" s="47"/>
      <c r="LBJ117" s="47"/>
      <c r="LBK117" s="47"/>
      <c r="LBL117" s="47"/>
      <c r="LBM117" s="47"/>
      <c r="LBN117" s="47"/>
      <c r="LBO117" s="47"/>
      <c r="LBP117" s="47"/>
      <c r="LBQ117" s="47"/>
      <c r="LBR117" s="47"/>
      <c r="LBS117" s="47"/>
      <c r="LBT117" s="47"/>
      <c r="LBU117" s="47"/>
      <c r="LBV117" s="47"/>
      <c r="LBW117" s="47"/>
      <c r="LBX117" s="47"/>
      <c r="LBY117" s="47"/>
      <c r="LBZ117" s="47"/>
      <c r="LCA117" s="47"/>
      <c r="LCB117" s="47"/>
      <c r="LCC117" s="47"/>
      <c r="LCD117" s="47"/>
      <c r="LCE117" s="47"/>
      <c r="LCF117" s="47"/>
      <c r="LCG117" s="47"/>
      <c r="LCH117" s="47"/>
      <c r="LCI117" s="47"/>
      <c r="LCJ117" s="47"/>
      <c r="LCK117" s="47"/>
      <c r="LCL117" s="47"/>
      <c r="LCM117" s="47"/>
      <c r="LCN117" s="47"/>
      <c r="LCO117" s="47"/>
      <c r="LCP117" s="47"/>
      <c r="LCQ117" s="47"/>
      <c r="LCR117" s="47"/>
      <c r="LCS117" s="47"/>
      <c r="LCT117" s="47"/>
      <c r="LCU117" s="47"/>
      <c r="LCV117" s="47"/>
      <c r="LCW117" s="47"/>
      <c r="LCX117" s="47"/>
      <c r="LCY117" s="47"/>
      <c r="LCZ117" s="47"/>
      <c r="LDA117" s="47"/>
      <c r="LDB117" s="47"/>
      <c r="LDC117" s="47"/>
      <c r="LDD117" s="47"/>
      <c r="LDE117" s="47"/>
      <c r="LDF117" s="47"/>
      <c r="LDG117" s="47"/>
      <c r="LDH117" s="47"/>
      <c r="LDI117" s="47"/>
      <c r="LDJ117" s="47"/>
      <c r="LDK117" s="47"/>
      <c r="LDL117" s="47"/>
      <c r="LDM117" s="47"/>
      <c r="LDN117" s="47"/>
      <c r="LDO117" s="47"/>
      <c r="LDP117" s="47"/>
      <c r="LDQ117" s="47"/>
      <c r="LDR117" s="47"/>
      <c r="LDS117" s="47"/>
      <c r="LDT117" s="47"/>
      <c r="LDU117" s="47"/>
      <c r="LDV117" s="47"/>
      <c r="LDW117" s="47"/>
      <c r="LDX117" s="47"/>
      <c r="LDY117" s="47"/>
      <c r="LDZ117" s="47"/>
      <c r="LEA117" s="47"/>
      <c r="LEB117" s="47"/>
      <c r="LEC117" s="47"/>
      <c r="LED117" s="47"/>
      <c r="LEE117" s="47"/>
      <c r="LEF117" s="47"/>
      <c r="LEG117" s="47"/>
      <c r="LEH117" s="47"/>
      <c r="LEI117" s="47"/>
      <c r="LEJ117" s="47"/>
      <c r="LEK117" s="47"/>
      <c r="LEL117" s="47"/>
      <c r="LEM117" s="47"/>
      <c r="LEN117" s="47"/>
      <c r="LEO117" s="47"/>
      <c r="LEP117" s="47"/>
      <c r="LEQ117" s="47"/>
      <c r="LER117" s="47"/>
      <c r="LES117" s="47"/>
      <c r="LET117" s="47"/>
      <c r="LEU117" s="47"/>
      <c r="LEV117" s="47"/>
      <c r="LEW117" s="47"/>
      <c r="LEX117" s="47"/>
      <c r="LEY117" s="47"/>
      <c r="LEZ117" s="47"/>
      <c r="LFA117" s="47"/>
      <c r="LFB117" s="47"/>
      <c r="LFC117" s="47"/>
      <c r="LFD117" s="47"/>
      <c r="LFE117" s="47"/>
      <c r="LFF117" s="47"/>
      <c r="LFG117" s="47"/>
      <c r="LFH117" s="47"/>
      <c r="LFI117" s="47"/>
      <c r="LFJ117" s="47"/>
      <c r="LFK117" s="47"/>
      <c r="LFL117" s="47"/>
      <c r="LFM117" s="47"/>
      <c r="LFN117" s="47"/>
      <c r="LFO117" s="47"/>
      <c r="LFP117" s="47"/>
      <c r="LFQ117" s="47"/>
      <c r="LFR117" s="47"/>
      <c r="LFS117" s="47"/>
      <c r="LFT117" s="47"/>
      <c r="LFU117" s="47"/>
      <c r="LFV117" s="47"/>
      <c r="LFW117" s="47"/>
      <c r="LFX117" s="47"/>
      <c r="LFY117" s="47"/>
      <c r="LFZ117" s="47"/>
      <c r="LGA117" s="47"/>
      <c r="LGB117" s="47"/>
      <c r="LGC117" s="47"/>
      <c r="LGD117" s="47"/>
      <c r="LGE117" s="47"/>
      <c r="LGF117" s="47"/>
      <c r="LGG117" s="47"/>
      <c r="LGH117" s="47"/>
      <c r="LGI117" s="47"/>
      <c r="LGJ117" s="47"/>
      <c r="LGK117" s="47"/>
      <c r="LGL117" s="47"/>
      <c r="LGM117" s="47"/>
      <c r="LGN117" s="47"/>
      <c r="LGO117" s="47"/>
      <c r="LGP117" s="47"/>
      <c r="LGQ117" s="47"/>
      <c r="LGR117" s="47"/>
      <c r="LGS117" s="47"/>
      <c r="LGT117" s="47"/>
      <c r="LGU117" s="47"/>
      <c r="LGV117" s="47"/>
      <c r="LGW117" s="47"/>
      <c r="LGX117" s="47"/>
      <c r="LGY117" s="47"/>
      <c r="LGZ117" s="47"/>
      <c r="LHA117" s="47"/>
      <c r="LHB117" s="47"/>
      <c r="LHC117" s="47"/>
      <c r="LHD117" s="47"/>
      <c r="LHE117" s="47"/>
      <c r="LHF117" s="47"/>
      <c r="LHG117" s="47"/>
      <c r="LHH117" s="47"/>
      <c r="LHI117" s="47"/>
      <c r="LHJ117" s="47"/>
      <c r="LHK117" s="47"/>
      <c r="LHL117" s="47"/>
      <c r="LHM117" s="47"/>
      <c r="LHN117" s="47"/>
      <c r="LHO117" s="47"/>
      <c r="LHP117" s="47"/>
      <c r="LHQ117" s="47"/>
      <c r="LHR117" s="47"/>
      <c r="LHS117" s="47"/>
      <c r="LHT117" s="47"/>
      <c r="LHU117" s="47"/>
      <c r="LHV117" s="47"/>
      <c r="LHW117" s="47"/>
      <c r="LHX117" s="47"/>
      <c r="LHY117" s="47"/>
      <c r="LHZ117" s="47"/>
      <c r="LIA117" s="47"/>
      <c r="LIB117" s="47"/>
      <c r="LIC117" s="47"/>
      <c r="LID117" s="47"/>
      <c r="LIE117" s="47"/>
      <c r="LIF117" s="47"/>
      <c r="LIG117" s="47"/>
      <c r="LIH117" s="47"/>
      <c r="LII117" s="47"/>
      <c r="LIJ117" s="47"/>
      <c r="LIK117" s="47"/>
      <c r="LIL117" s="47"/>
      <c r="LIM117" s="47"/>
      <c r="LIN117" s="47"/>
      <c r="LIO117" s="47"/>
      <c r="LIP117" s="47"/>
      <c r="LIQ117" s="47"/>
      <c r="LIR117" s="47"/>
      <c r="LIS117" s="47"/>
      <c r="LIT117" s="47"/>
      <c r="LIU117" s="47"/>
      <c r="LIV117" s="47"/>
      <c r="LIW117" s="47"/>
      <c r="LIX117" s="47"/>
      <c r="LIY117" s="47"/>
      <c r="LIZ117" s="47"/>
      <c r="LJA117" s="47"/>
      <c r="LJB117" s="47"/>
      <c r="LJC117" s="47"/>
      <c r="LJD117" s="47"/>
      <c r="LJE117" s="47"/>
      <c r="LJF117" s="47"/>
      <c r="LJG117" s="47"/>
      <c r="LJH117" s="47"/>
      <c r="LJI117" s="47"/>
      <c r="LJJ117" s="47"/>
      <c r="LJK117" s="47"/>
      <c r="LJL117" s="47"/>
      <c r="LJM117" s="47"/>
      <c r="LJN117" s="47"/>
      <c r="LJO117" s="47"/>
      <c r="LJP117" s="47"/>
      <c r="LJQ117" s="47"/>
      <c r="LJR117" s="47"/>
      <c r="LJS117" s="47"/>
      <c r="LJT117" s="47"/>
      <c r="LJU117" s="47"/>
      <c r="LJV117" s="47"/>
      <c r="LJW117" s="47"/>
      <c r="LJX117" s="47"/>
      <c r="LJY117" s="47"/>
      <c r="LJZ117" s="47"/>
      <c r="LKA117" s="47"/>
      <c r="LKB117" s="47"/>
      <c r="LKC117" s="47"/>
      <c r="LKD117" s="47"/>
      <c r="LKE117" s="47"/>
      <c r="LKF117" s="47"/>
      <c r="LKG117" s="47"/>
      <c r="LKH117" s="47"/>
      <c r="LKI117" s="47"/>
      <c r="LKJ117" s="47"/>
      <c r="LKK117" s="47"/>
      <c r="LKL117" s="47"/>
      <c r="LKM117" s="47"/>
      <c r="LKN117" s="47"/>
      <c r="LKO117" s="47"/>
      <c r="LKP117" s="47"/>
      <c r="LKQ117" s="47"/>
      <c r="LKR117" s="47"/>
      <c r="LKS117" s="47"/>
      <c r="LKT117" s="47"/>
      <c r="LKU117" s="47"/>
      <c r="LKV117" s="47"/>
      <c r="LKW117" s="47"/>
      <c r="LKX117" s="47"/>
      <c r="LKY117" s="47"/>
      <c r="LKZ117" s="47"/>
      <c r="LLA117" s="47"/>
      <c r="LLB117" s="47"/>
      <c r="LLC117" s="47"/>
      <c r="LLD117" s="47"/>
      <c r="LLE117" s="47"/>
      <c r="LLF117" s="47"/>
      <c r="LLG117" s="47"/>
      <c r="LLH117" s="47"/>
      <c r="LLI117" s="47"/>
      <c r="LLJ117" s="47"/>
      <c r="LLK117" s="47"/>
      <c r="LLL117" s="47"/>
      <c r="LLM117" s="47"/>
      <c r="LLN117" s="47"/>
      <c r="LLO117" s="47"/>
      <c r="LLP117" s="47"/>
      <c r="LLQ117" s="47"/>
      <c r="LLR117" s="47"/>
      <c r="LLS117" s="47"/>
      <c r="LLT117" s="47"/>
      <c r="LLU117" s="47"/>
      <c r="LLV117" s="47"/>
      <c r="LLW117" s="47"/>
      <c r="LLX117" s="47"/>
      <c r="LLY117" s="47"/>
      <c r="LLZ117" s="47"/>
      <c r="LMA117" s="47"/>
      <c r="LMB117" s="47"/>
      <c r="LMC117" s="47"/>
      <c r="LMD117" s="47"/>
      <c r="LME117" s="47"/>
      <c r="LMF117" s="47"/>
      <c r="LMG117" s="47"/>
      <c r="LMH117" s="47"/>
      <c r="LMI117" s="47"/>
      <c r="LMJ117" s="47"/>
      <c r="LMK117" s="47"/>
      <c r="LML117" s="47"/>
      <c r="LMM117" s="47"/>
      <c r="LMN117" s="47"/>
      <c r="LMO117" s="47"/>
      <c r="LMP117" s="47"/>
      <c r="LMQ117" s="47"/>
      <c r="LMR117" s="47"/>
      <c r="LMS117" s="47"/>
      <c r="LMT117" s="47"/>
      <c r="LMU117" s="47"/>
      <c r="LMV117" s="47"/>
      <c r="LMW117" s="47"/>
      <c r="LMX117" s="47"/>
      <c r="LMY117" s="47"/>
      <c r="LMZ117" s="47"/>
      <c r="LNA117" s="47"/>
      <c r="LNB117" s="47"/>
      <c r="LNC117" s="47"/>
      <c r="LND117" s="47"/>
      <c r="LNE117" s="47"/>
      <c r="LNF117" s="47"/>
      <c r="LNG117" s="47"/>
      <c r="LNH117" s="47"/>
      <c r="LNI117" s="47"/>
      <c r="LNJ117" s="47"/>
      <c r="LNK117" s="47"/>
      <c r="LNL117" s="47"/>
      <c r="LNM117" s="47"/>
      <c r="LNN117" s="47"/>
      <c r="LNO117" s="47"/>
      <c r="LNP117" s="47"/>
      <c r="LNQ117" s="47"/>
      <c r="LNR117" s="47"/>
      <c r="LNS117" s="47"/>
      <c r="LNT117" s="47"/>
      <c r="LNU117" s="47"/>
      <c r="LNV117" s="47"/>
      <c r="LNW117" s="47"/>
      <c r="LNX117" s="47"/>
      <c r="LNY117" s="47"/>
      <c r="LNZ117" s="47"/>
      <c r="LOA117" s="47"/>
      <c r="LOB117" s="47"/>
      <c r="LOC117" s="47"/>
      <c r="LOD117" s="47"/>
      <c r="LOE117" s="47"/>
      <c r="LOF117" s="47"/>
      <c r="LOG117" s="47"/>
      <c r="LOH117" s="47"/>
      <c r="LOI117" s="47"/>
      <c r="LOJ117" s="47"/>
      <c r="LOK117" s="47"/>
      <c r="LOL117" s="47"/>
      <c r="LOM117" s="47"/>
      <c r="LON117" s="47"/>
      <c r="LOO117" s="47"/>
      <c r="LOP117" s="47"/>
      <c r="LOQ117" s="47"/>
      <c r="LOR117" s="47"/>
      <c r="LOS117" s="47"/>
      <c r="LOT117" s="47"/>
      <c r="LOU117" s="47"/>
      <c r="LOV117" s="47"/>
      <c r="LOW117" s="47"/>
      <c r="LOX117" s="47"/>
      <c r="LOY117" s="47"/>
      <c r="LOZ117" s="47"/>
      <c r="LPA117" s="47"/>
      <c r="LPB117" s="47"/>
      <c r="LPC117" s="47"/>
      <c r="LPD117" s="47"/>
      <c r="LPE117" s="47"/>
      <c r="LPF117" s="47"/>
      <c r="LPG117" s="47"/>
      <c r="LPH117" s="47"/>
      <c r="LPI117" s="47"/>
      <c r="LPJ117" s="47"/>
      <c r="LPK117" s="47"/>
      <c r="LPL117" s="47"/>
      <c r="LPM117" s="47"/>
      <c r="LPN117" s="47"/>
      <c r="LPO117" s="47"/>
      <c r="LPP117" s="47"/>
      <c r="LPQ117" s="47"/>
      <c r="LPR117" s="47"/>
      <c r="LPS117" s="47"/>
      <c r="LPT117" s="47"/>
      <c r="LPU117" s="47"/>
      <c r="LPV117" s="47"/>
      <c r="LPW117" s="47"/>
      <c r="LPX117" s="47"/>
      <c r="LPY117" s="47"/>
      <c r="LPZ117" s="47"/>
      <c r="LQA117" s="47"/>
      <c r="LQB117" s="47"/>
      <c r="LQC117" s="47"/>
      <c r="LQD117" s="47"/>
      <c r="LQE117" s="47"/>
      <c r="LQF117" s="47"/>
      <c r="LQG117" s="47"/>
      <c r="LQH117" s="47"/>
      <c r="LQI117" s="47"/>
      <c r="LQJ117" s="47"/>
      <c r="LQK117" s="47"/>
      <c r="LQL117" s="47"/>
      <c r="LQM117" s="47"/>
      <c r="LQN117" s="47"/>
      <c r="LQO117" s="47"/>
      <c r="LQP117" s="47"/>
      <c r="LQQ117" s="47"/>
      <c r="LQR117" s="47"/>
      <c r="LQS117" s="47"/>
      <c r="LQT117" s="47"/>
      <c r="LQU117" s="47"/>
      <c r="LQV117" s="47"/>
      <c r="LQW117" s="47"/>
      <c r="LQX117" s="47"/>
      <c r="LQY117" s="47"/>
      <c r="LQZ117" s="47"/>
      <c r="LRA117" s="47"/>
      <c r="LRB117" s="47"/>
      <c r="LRC117" s="47"/>
      <c r="LRD117" s="47"/>
      <c r="LRE117" s="47"/>
      <c r="LRF117" s="47"/>
      <c r="LRG117" s="47"/>
      <c r="LRH117" s="47"/>
      <c r="LRI117" s="47"/>
      <c r="LRJ117" s="47"/>
      <c r="LRK117" s="47"/>
      <c r="LRL117" s="47"/>
      <c r="LRM117" s="47"/>
      <c r="LRN117" s="47"/>
      <c r="LRO117" s="47"/>
      <c r="LRP117" s="47"/>
      <c r="LRQ117" s="47"/>
      <c r="LRR117" s="47"/>
      <c r="LRS117" s="47"/>
      <c r="LRT117" s="47"/>
      <c r="LRU117" s="47"/>
      <c r="LRV117" s="47"/>
      <c r="LRW117" s="47"/>
      <c r="LRX117" s="47"/>
      <c r="LRY117" s="47"/>
      <c r="LRZ117" s="47"/>
      <c r="LSA117" s="47"/>
      <c r="LSB117" s="47"/>
      <c r="LSC117" s="47"/>
      <c r="LSD117" s="47"/>
      <c r="LSE117" s="47"/>
      <c r="LSF117" s="47"/>
      <c r="LSG117" s="47"/>
      <c r="LSH117" s="47"/>
      <c r="LSI117" s="47"/>
      <c r="LSJ117" s="47"/>
      <c r="LSK117" s="47"/>
      <c r="LSL117" s="47"/>
      <c r="LSM117" s="47"/>
      <c r="LSN117" s="47"/>
      <c r="LSO117" s="47"/>
      <c r="LSP117" s="47"/>
      <c r="LSQ117" s="47"/>
      <c r="LSR117" s="47"/>
      <c r="LSS117" s="47"/>
      <c r="LST117" s="47"/>
      <c r="LSU117" s="47"/>
      <c r="LSV117" s="47"/>
      <c r="LSW117" s="47"/>
      <c r="LSX117" s="47"/>
      <c r="LSY117" s="47"/>
      <c r="LSZ117" s="47"/>
      <c r="LTA117" s="47"/>
      <c r="LTB117" s="47"/>
      <c r="LTC117" s="47"/>
      <c r="LTD117" s="47"/>
      <c r="LTE117" s="47"/>
      <c r="LTF117" s="47"/>
      <c r="LTG117" s="47"/>
      <c r="LTH117" s="47"/>
      <c r="LTI117" s="47"/>
      <c r="LTJ117" s="47"/>
      <c r="LTK117" s="47"/>
      <c r="LTL117" s="47"/>
      <c r="LTM117" s="47"/>
      <c r="LTN117" s="47"/>
      <c r="LTO117" s="47"/>
      <c r="LTP117" s="47"/>
      <c r="LTQ117" s="47"/>
      <c r="LTR117" s="47"/>
      <c r="LTS117" s="47"/>
      <c r="LTT117" s="47"/>
      <c r="LTU117" s="47"/>
      <c r="LTV117" s="47"/>
      <c r="LTW117" s="47"/>
      <c r="LTX117" s="47"/>
      <c r="LTY117" s="47"/>
      <c r="LTZ117" s="47"/>
      <c r="LUA117" s="47"/>
      <c r="LUB117" s="47"/>
      <c r="LUC117" s="47"/>
      <c r="LUD117" s="47"/>
      <c r="LUE117" s="47"/>
      <c r="LUF117" s="47"/>
      <c r="LUG117" s="47"/>
      <c r="LUH117" s="47"/>
      <c r="LUI117" s="47"/>
      <c r="LUJ117" s="47"/>
      <c r="LUK117" s="47"/>
      <c r="LUL117" s="47"/>
      <c r="LUM117" s="47"/>
      <c r="LUN117" s="47"/>
      <c r="LUO117" s="47"/>
      <c r="LUP117" s="47"/>
      <c r="LUQ117" s="47"/>
      <c r="LUR117" s="47"/>
      <c r="LUS117" s="47"/>
      <c r="LUT117" s="47"/>
      <c r="LUU117" s="47"/>
      <c r="LUV117" s="47"/>
      <c r="LUW117" s="47"/>
      <c r="LUX117" s="47"/>
      <c r="LUY117" s="47"/>
      <c r="LUZ117" s="47"/>
      <c r="LVA117" s="47"/>
      <c r="LVB117" s="47"/>
      <c r="LVC117" s="47"/>
      <c r="LVD117" s="47"/>
      <c r="LVE117" s="47"/>
      <c r="LVF117" s="47"/>
      <c r="LVG117" s="47"/>
      <c r="LVH117" s="47"/>
      <c r="LVI117" s="47"/>
      <c r="LVJ117" s="47"/>
      <c r="LVK117" s="47"/>
      <c r="LVL117" s="47"/>
      <c r="LVM117" s="47"/>
      <c r="LVN117" s="47"/>
      <c r="LVO117" s="47"/>
      <c r="LVP117" s="47"/>
      <c r="LVQ117" s="47"/>
      <c r="LVR117" s="47"/>
      <c r="LVS117" s="47"/>
      <c r="LVT117" s="47"/>
      <c r="LVU117" s="47"/>
      <c r="LVV117" s="47"/>
      <c r="LVW117" s="47"/>
      <c r="LVX117" s="47"/>
      <c r="LVY117" s="47"/>
      <c r="LVZ117" s="47"/>
      <c r="LWA117" s="47"/>
      <c r="LWB117" s="47"/>
      <c r="LWC117" s="47"/>
      <c r="LWD117" s="47"/>
      <c r="LWE117" s="47"/>
      <c r="LWF117" s="47"/>
      <c r="LWG117" s="47"/>
      <c r="LWH117" s="47"/>
      <c r="LWI117" s="47"/>
      <c r="LWJ117" s="47"/>
      <c r="LWK117" s="47"/>
      <c r="LWL117" s="47"/>
      <c r="LWM117" s="47"/>
      <c r="LWN117" s="47"/>
      <c r="LWO117" s="47"/>
      <c r="LWP117" s="47"/>
      <c r="LWQ117" s="47"/>
      <c r="LWR117" s="47"/>
      <c r="LWS117" s="47"/>
      <c r="LWT117" s="47"/>
      <c r="LWU117" s="47"/>
      <c r="LWV117" s="47"/>
      <c r="LWW117" s="47"/>
      <c r="LWX117" s="47"/>
      <c r="LWY117" s="47"/>
      <c r="LWZ117" s="47"/>
      <c r="LXA117" s="47"/>
      <c r="LXB117" s="47"/>
      <c r="LXC117" s="47"/>
      <c r="LXD117" s="47"/>
      <c r="LXE117" s="47"/>
      <c r="LXF117" s="47"/>
      <c r="LXG117" s="47"/>
      <c r="LXH117" s="47"/>
      <c r="LXI117" s="47"/>
      <c r="LXJ117" s="47"/>
      <c r="LXK117" s="47"/>
      <c r="LXL117" s="47"/>
      <c r="LXM117" s="47"/>
      <c r="LXN117" s="47"/>
      <c r="LXO117" s="47"/>
      <c r="LXP117" s="47"/>
      <c r="LXQ117" s="47"/>
      <c r="LXR117" s="47"/>
      <c r="LXS117" s="47"/>
      <c r="LXT117" s="47"/>
      <c r="LXU117" s="47"/>
      <c r="LXV117" s="47"/>
      <c r="LXW117" s="47"/>
      <c r="LXX117" s="47"/>
      <c r="LXY117" s="47"/>
      <c r="LXZ117" s="47"/>
      <c r="LYA117" s="47"/>
      <c r="LYB117" s="47"/>
      <c r="LYC117" s="47"/>
      <c r="LYD117" s="47"/>
      <c r="LYE117" s="47"/>
      <c r="LYF117" s="47"/>
      <c r="LYG117" s="47"/>
      <c r="LYH117" s="47"/>
      <c r="LYI117" s="47"/>
      <c r="LYJ117" s="47"/>
      <c r="LYK117" s="47"/>
      <c r="LYL117" s="47"/>
      <c r="LYM117" s="47"/>
      <c r="LYN117" s="47"/>
      <c r="LYO117" s="47"/>
      <c r="LYP117" s="47"/>
      <c r="LYQ117" s="47"/>
      <c r="LYR117" s="47"/>
      <c r="LYS117" s="47"/>
      <c r="LYT117" s="47"/>
      <c r="LYU117" s="47"/>
      <c r="LYV117" s="47"/>
      <c r="LYW117" s="47"/>
      <c r="LYX117" s="47"/>
      <c r="LYY117" s="47"/>
      <c r="LYZ117" s="47"/>
      <c r="LZA117" s="47"/>
      <c r="LZB117" s="47"/>
      <c r="LZC117" s="47"/>
      <c r="LZD117" s="47"/>
      <c r="LZE117" s="47"/>
      <c r="LZF117" s="47"/>
      <c r="LZG117" s="47"/>
      <c r="LZH117" s="47"/>
      <c r="LZI117" s="47"/>
      <c r="LZJ117" s="47"/>
      <c r="LZK117" s="47"/>
      <c r="LZL117" s="47"/>
      <c r="LZM117" s="47"/>
      <c r="LZN117" s="47"/>
      <c r="LZO117" s="47"/>
      <c r="LZP117" s="47"/>
      <c r="LZQ117" s="47"/>
      <c r="LZR117" s="47"/>
      <c r="LZS117" s="47"/>
      <c r="LZT117" s="47"/>
      <c r="LZU117" s="47"/>
      <c r="LZV117" s="47"/>
      <c r="LZW117" s="47"/>
      <c r="LZX117" s="47"/>
      <c r="LZY117" s="47"/>
      <c r="LZZ117" s="47"/>
      <c r="MAA117" s="47"/>
      <c r="MAB117" s="47"/>
      <c r="MAC117" s="47"/>
      <c r="MAD117" s="47"/>
      <c r="MAE117" s="47"/>
      <c r="MAF117" s="47"/>
      <c r="MAG117" s="47"/>
      <c r="MAH117" s="47"/>
      <c r="MAI117" s="47"/>
      <c r="MAJ117" s="47"/>
      <c r="MAK117" s="47"/>
      <c r="MAL117" s="47"/>
      <c r="MAM117" s="47"/>
      <c r="MAN117" s="47"/>
      <c r="MAO117" s="47"/>
      <c r="MAP117" s="47"/>
      <c r="MAQ117" s="47"/>
      <c r="MAR117" s="47"/>
      <c r="MAS117" s="47"/>
      <c r="MAT117" s="47"/>
      <c r="MAU117" s="47"/>
      <c r="MAV117" s="47"/>
      <c r="MAW117" s="47"/>
      <c r="MAX117" s="47"/>
      <c r="MAY117" s="47"/>
      <c r="MAZ117" s="47"/>
      <c r="MBA117" s="47"/>
      <c r="MBB117" s="47"/>
      <c r="MBC117" s="47"/>
      <c r="MBD117" s="47"/>
      <c r="MBE117" s="47"/>
      <c r="MBF117" s="47"/>
      <c r="MBG117" s="47"/>
      <c r="MBH117" s="47"/>
      <c r="MBI117" s="47"/>
      <c r="MBJ117" s="47"/>
      <c r="MBK117" s="47"/>
      <c r="MBL117" s="47"/>
      <c r="MBM117" s="47"/>
      <c r="MBN117" s="47"/>
      <c r="MBO117" s="47"/>
      <c r="MBP117" s="47"/>
      <c r="MBQ117" s="47"/>
      <c r="MBR117" s="47"/>
      <c r="MBS117" s="47"/>
      <c r="MBT117" s="47"/>
      <c r="MBU117" s="47"/>
      <c r="MBV117" s="47"/>
      <c r="MBW117" s="47"/>
      <c r="MBX117" s="47"/>
      <c r="MBY117" s="47"/>
      <c r="MBZ117" s="47"/>
      <c r="MCA117" s="47"/>
      <c r="MCB117" s="47"/>
      <c r="MCC117" s="47"/>
      <c r="MCD117" s="47"/>
      <c r="MCE117" s="47"/>
      <c r="MCF117" s="47"/>
      <c r="MCG117" s="47"/>
      <c r="MCH117" s="47"/>
      <c r="MCI117" s="47"/>
      <c r="MCJ117" s="47"/>
      <c r="MCK117" s="47"/>
      <c r="MCL117" s="47"/>
      <c r="MCM117" s="47"/>
      <c r="MCN117" s="47"/>
      <c r="MCO117" s="47"/>
      <c r="MCP117" s="47"/>
      <c r="MCQ117" s="47"/>
      <c r="MCR117" s="47"/>
      <c r="MCS117" s="47"/>
      <c r="MCT117" s="47"/>
      <c r="MCU117" s="47"/>
      <c r="MCV117" s="47"/>
      <c r="MCW117" s="47"/>
      <c r="MCX117" s="47"/>
      <c r="MCY117" s="47"/>
      <c r="MCZ117" s="47"/>
      <c r="MDA117" s="47"/>
      <c r="MDB117" s="47"/>
      <c r="MDC117" s="47"/>
      <c r="MDD117" s="47"/>
      <c r="MDE117" s="47"/>
      <c r="MDF117" s="47"/>
      <c r="MDG117" s="47"/>
      <c r="MDH117" s="47"/>
      <c r="MDI117" s="47"/>
      <c r="MDJ117" s="47"/>
      <c r="MDK117" s="47"/>
      <c r="MDL117" s="47"/>
      <c r="MDM117" s="47"/>
      <c r="MDN117" s="47"/>
      <c r="MDO117" s="47"/>
      <c r="MDP117" s="47"/>
      <c r="MDQ117" s="47"/>
      <c r="MDR117" s="47"/>
      <c r="MDS117" s="47"/>
      <c r="MDT117" s="47"/>
      <c r="MDU117" s="47"/>
      <c r="MDV117" s="47"/>
      <c r="MDW117" s="47"/>
      <c r="MDX117" s="47"/>
      <c r="MDY117" s="47"/>
      <c r="MDZ117" s="47"/>
      <c r="MEA117" s="47"/>
      <c r="MEB117" s="47"/>
      <c r="MEC117" s="47"/>
      <c r="MED117" s="47"/>
      <c r="MEE117" s="47"/>
      <c r="MEF117" s="47"/>
      <c r="MEG117" s="47"/>
      <c r="MEH117" s="47"/>
      <c r="MEI117" s="47"/>
      <c r="MEJ117" s="47"/>
      <c r="MEK117" s="47"/>
      <c r="MEL117" s="47"/>
      <c r="MEM117" s="47"/>
      <c r="MEN117" s="47"/>
      <c r="MEO117" s="47"/>
      <c r="MEP117" s="47"/>
      <c r="MEQ117" s="47"/>
      <c r="MER117" s="47"/>
      <c r="MES117" s="47"/>
      <c r="MET117" s="47"/>
      <c r="MEU117" s="47"/>
      <c r="MEV117" s="47"/>
      <c r="MEW117" s="47"/>
      <c r="MEX117" s="47"/>
      <c r="MEY117" s="47"/>
      <c r="MEZ117" s="47"/>
      <c r="MFA117" s="47"/>
      <c r="MFB117" s="47"/>
      <c r="MFC117" s="47"/>
      <c r="MFD117" s="47"/>
      <c r="MFE117" s="47"/>
      <c r="MFF117" s="47"/>
      <c r="MFG117" s="47"/>
      <c r="MFH117" s="47"/>
      <c r="MFI117" s="47"/>
      <c r="MFJ117" s="47"/>
      <c r="MFK117" s="47"/>
      <c r="MFL117" s="47"/>
      <c r="MFM117" s="47"/>
      <c r="MFN117" s="47"/>
      <c r="MFO117" s="47"/>
      <c r="MFP117" s="47"/>
      <c r="MFQ117" s="47"/>
      <c r="MFR117" s="47"/>
      <c r="MFS117" s="47"/>
      <c r="MFT117" s="47"/>
      <c r="MFU117" s="47"/>
      <c r="MFV117" s="47"/>
      <c r="MFW117" s="47"/>
      <c r="MFX117" s="47"/>
      <c r="MFY117" s="47"/>
      <c r="MFZ117" s="47"/>
      <c r="MGA117" s="47"/>
      <c r="MGB117" s="47"/>
      <c r="MGC117" s="47"/>
      <c r="MGD117" s="47"/>
      <c r="MGE117" s="47"/>
      <c r="MGF117" s="47"/>
      <c r="MGG117" s="47"/>
      <c r="MGH117" s="47"/>
      <c r="MGI117" s="47"/>
      <c r="MGJ117" s="47"/>
      <c r="MGK117" s="47"/>
      <c r="MGL117" s="47"/>
      <c r="MGM117" s="47"/>
      <c r="MGN117" s="47"/>
      <c r="MGO117" s="47"/>
      <c r="MGP117" s="47"/>
      <c r="MGQ117" s="47"/>
      <c r="MGR117" s="47"/>
      <c r="MGS117" s="47"/>
      <c r="MGT117" s="47"/>
      <c r="MGU117" s="47"/>
      <c r="MGV117" s="47"/>
      <c r="MGW117" s="47"/>
      <c r="MGX117" s="47"/>
      <c r="MGY117" s="47"/>
      <c r="MGZ117" s="47"/>
      <c r="MHA117" s="47"/>
      <c r="MHB117" s="47"/>
      <c r="MHC117" s="47"/>
      <c r="MHD117" s="47"/>
      <c r="MHE117" s="47"/>
      <c r="MHF117" s="47"/>
      <c r="MHG117" s="47"/>
      <c r="MHH117" s="47"/>
      <c r="MHI117" s="47"/>
      <c r="MHJ117" s="47"/>
      <c r="MHK117" s="47"/>
      <c r="MHL117" s="47"/>
      <c r="MHM117" s="47"/>
      <c r="MHN117" s="47"/>
      <c r="MHO117" s="47"/>
      <c r="MHP117" s="47"/>
      <c r="MHQ117" s="47"/>
      <c r="MHR117" s="47"/>
      <c r="MHS117" s="47"/>
      <c r="MHT117" s="47"/>
      <c r="MHU117" s="47"/>
      <c r="MHV117" s="47"/>
      <c r="MHW117" s="47"/>
      <c r="MHX117" s="47"/>
      <c r="MHY117" s="47"/>
      <c r="MHZ117" s="47"/>
      <c r="MIA117" s="47"/>
      <c r="MIB117" s="47"/>
      <c r="MIC117" s="47"/>
      <c r="MID117" s="47"/>
      <c r="MIE117" s="47"/>
      <c r="MIF117" s="47"/>
      <c r="MIG117" s="47"/>
      <c r="MIH117" s="47"/>
      <c r="MII117" s="47"/>
      <c r="MIJ117" s="47"/>
      <c r="MIK117" s="47"/>
      <c r="MIL117" s="47"/>
      <c r="MIM117" s="47"/>
      <c r="MIN117" s="47"/>
      <c r="MIO117" s="47"/>
      <c r="MIP117" s="47"/>
      <c r="MIQ117" s="47"/>
      <c r="MIR117" s="47"/>
      <c r="MIS117" s="47"/>
      <c r="MIT117" s="47"/>
      <c r="MIU117" s="47"/>
      <c r="MIV117" s="47"/>
      <c r="MIW117" s="47"/>
      <c r="MIX117" s="47"/>
      <c r="MIY117" s="47"/>
      <c r="MIZ117" s="47"/>
      <c r="MJA117" s="47"/>
      <c r="MJB117" s="47"/>
      <c r="MJC117" s="47"/>
      <c r="MJD117" s="47"/>
      <c r="MJE117" s="47"/>
      <c r="MJF117" s="47"/>
      <c r="MJG117" s="47"/>
      <c r="MJH117" s="47"/>
      <c r="MJI117" s="47"/>
      <c r="MJJ117" s="47"/>
      <c r="MJK117" s="47"/>
      <c r="MJL117" s="47"/>
      <c r="MJM117" s="47"/>
      <c r="MJN117" s="47"/>
      <c r="MJO117" s="47"/>
      <c r="MJP117" s="47"/>
      <c r="MJQ117" s="47"/>
      <c r="MJR117" s="47"/>
      <c r="MJS117" s="47"/>
      <c r="MJT117" s="47"/>
      <c r="MJU117" s="47"/>
      <c r="MJV117" s="47"/>
      <c r="MJW117" s="47"/>
      <c r="MJX117" s="47"/>
      <c r="MJY117" s="47"/>
      <c r="MJZ117" s="47"/>
      <c r="MKA117" s="47"/>
      <c r="MKB117" s="47"/>
      <c r="MKC117" s="47"/>
      <c r="MKD117" s="47"/>
      <c r="MKE117" s="47"/>
      <c r="MKF117" s="47"/>
      <c r="MKG117" s="47"/>
      <c r="MKH117" s="47"/>
      <c r="MKI117" s="47"/>
      <c r="MKJ117" s="47"/>
      <c r="MKK117" s="47"/>
      <c r="MKL117" s="47"/>
      <c r="MKM117" s="47"/>
      <c r="MKN117" s="47"/>
      <c r="MKO117" s="47"/>
      <c r="MKP117" s="47"/>
      <c r="MKQ117" s="47"/>
      <c r="MKR117" s="47"/>
      <c r="MKS117" s="47"/>
      <c r="MKT117" s="47"/>
      <c r="MKU117" s="47"/>
      <c r="MKV117" s="47"/>
      <c r="MKW117" s="47"/>
      <c r="MKX117" s="47"/>
      <c r="MKY117" s="47"/>
      <c r="MKZ117" s="47"/>
      <c r="MLA117" s="47"/>
      <c r="MLB117" s="47"/>
      <c r="MLC117" s="47"/>
      <c r="MLD117" s="47"/>
      <c r="MLE117" s="47"/>
      <c r="MLF117" s="47"/>
      <c r="MLG117" s="47"/>
      <c r="MLH117" s="47"/>
      <c r="MLI117" s="47"/>
      <c r="MLJ117" s="47"/>
      <c r="MLK117" s="47"/>
      <c r="MLL117" s="47"/>
      <c r="MLM117" s="47"/>
      <c r="MLN117" s="47"/>
      <c r="MLO117" s="47"/>
      <c r="MLP117" s="47"/>
      <c r="MLQ117" s="47"/>
      <c r="MLR117" s="47"/>
      <c r="MLS117" s="47"/>
      <c r="MLT117" s="47"/>
      <c r="MLU117" s="47"/>
      <c r="MLV117" s="47"/>
      <c r="MLW117" s="47"/>
      <c r="MLX117" s="47"/>
      <c r="MLY117" s="47"/>
      <c r="MLZ117" s="47"/>
      <c r="MMA117" s="47"/>
      <c r="MMB117" s="47"/>
      <c r="MMC117" s="47"/>
      <c r="MMD117" s="47"/>
      <c r="MME117" s="47"/>
      <c r="MMF117" s="47"/>
      <c r="MMG117" s="47"/>
      <c r="MMH117" s="47"/>
      <c r="MMI117" s="47"/>
      <c r="MMJ117" s="47"/>
      <c r="MMK117" s="47"/>
      <c r="MML117" s="47"/>
      <c r="MMM117" s="47"/>
      <c r="MMN117" s="47"/>
      <c r="MMO117" s="47"/>
      <c r="MMP117" s="47"/>
      <c r="MMQ117" s="47"/>
      <c r="MMR117" s="47"/>
      <c r="MMS117" s="47"/>
      <c r="MMT117" s="47"/>
      <c r="MMU117" s="47"/>
      <c r="MMV117" s="47"/>
      <c r="MMW117" s="47"/>
      <c r="MMX117" s="47"/>
      <c r="MMY117" s="47"/>
      <c r="MMZ117" s="47"/>
      <c r="MNA117" s="47"/>
      <c r="MNB117" s="47"/>
      <c r="MNC117" s="47"/>
      <c r="MND117" s="47"/>
      <c r="MNE117" s="47"/>
      <c r="MNF117" s="47"/>
      <c r="MNG117" s="47"/>
      <c r="MNH117" s="47"/>
      <c r="MNI117" s="47"/>
      <c r="MNJ117" s="47"/>
      <c r="MNK117" s="47"/>
      <c r="MNL117" s="47"/>
      <c r="MNM117" s="47"/>
      <c r="MNN117" s="47"/>
      <c r="MNO117" s="47"/>
      <c r="MNP117" s="47"/>
      <c r="MNQ117" s="47"/>
      <c r="MNR117" s="47"/>
      <c r="MNS117" s="47"/>
      <c r="MNT117" s="47"/>
      <c r="MNU117" s="47"/>
      <c r="MNV117" s="47"/>
      <c r="MNW117" s="47"/>
      <c r="MNX117" s="47"/>
      <c r="MNY117" s="47"/>
      <c r="MNZ117" s="47"/>
      <c r="MOA117" s="47"/>
      <c r="MOB117" s="47"/>
      <c r="MOC117" s="47"/>
      <c r="MOD117" s="47"/>
      <c r="MOE117" s="47"/>
      <c r="MOF117" s="47"/>
      <c r="MOG117" s="47"/>
      <c r="MOH117" s="47"/>
      <c r="MOI117" s="47"/>
      <c r="MOJ117" s="47"/>
      <c r="MOK117" s="47"/>
      <c r="MOL117" s="47"/>
      <c r="MOM117" s="47"/>
      <c r="MON117" s="47"/>
      <c r="MOO117" s="47"/>
      <c r="MOP117" s="47"/>
      <c r="MOQ117" s="47"/>
      <c r="MOR117" s="47"/>
      <c r="MOS117" s="47"/>
      <c r="MOT117" s="47"/>
      <c r="MOU117" s="47"/>
      <c r="MOV117" s="47"/>
      <c r="MOW117" s="47"/>
      <c r="MOX117" s="47"/>
      <c r="MOY117" s="47"/>
      <c r="MOZ117" s="47"/>
      <c r="MPA117" s="47"/>
      <c r="MPB117" s="47"/>
      <c r="MPC117" s="47"/>
      <c r="MPD117" s="47"/>
      <c r="MPE117" s="47"/>
      <c r="MPF117" s="47"/>
      <c r="MPG117" s="47"/>
      <c r="MPH117" s="47"/>
      <c r="MPI117" s="47"/>
      <c r="MPJ117" s="47"/>
      <c r="MPK117" s="47"/>
      <c r="MPL117" s="47"/>
      <c r="MPM117" s="47"/>
      <c r="MPN117" s="47"/>
      <c r="MPO117" s="47"/>
      <c r="MPP117" s="47"/>
      <c r="MPQ117" s="47"/>
      <c r="MPR117" s="47"/>
      <c r="MPS117" s="47"/>
      <c r="MPT117" s="47"/>
      <c r="MPU117" s="47"/>
      <c r="MPV117" s="47"/>
      <c r="MPW117" s="47"/>
      <c r="MPX117" s="47"/>
      <c r="MPY117" s="47"/>
      <c r="MPZ117" s="47"/>
      <c r="MQA117" s="47"/>
      <c r="MQB117" s="47"/>
      <c r="MQC117" s="47"/>
      <c r="MQD117" s="47"/>
      <c r="MQE117" s="47"/>
      <c r="MQF117" s="47"/>
      <c r="MQG117" s="47"/>
      <c r="MQH117" s="47"/>
      <c r="MQI117" s="47"/>
      <c r="MQJ117" s="47"/>
      <c r="MQK117" s="47"/>
      <c r="MQL117" s="47"/>
      <c r="MQM117" s="47"/>
      <c r="MQN117" s="47"/>
      <c r="MQO117" s="47"/>
      <c r="MQP117" s="47"/>
      <c r="MQQ117" s="47"/>
      <c r="MQR117" s="47"/>
      <c r="MQS117" s="47"/>
      <c r="MQT117" s="47"/>
      <c r="MQU117" s="47"/>
      <c r="MQV117" s="47"/>
      <c r="MQW117" s="47"/>
      <c r="MQX117" s="47"/>
      <c r="MQY117" s="47"/>
      <c r="MQZ117" s="47"/>
      <c r="MRA117" s="47"/>
      <c r="MRB117" s="47"/>
      <c r="MRC117" s="47"/>
      <c r="MRD117" s="47"/>
      <c r="MRE117" s="47"/>
      <c r="MRF117" s="47"/>
      <c r="MRG117" s="47"/>
      <c r="MRH117" s="47"/>
      <c r="MRI117" s="47"/>
      <c r="MRJ117" s="47"/>
      <c r="MRK117" s="47"/>
      <c r="MRL117" s="47"/>
      <c r="MRM117" s="47"/>
      <c r="MRN117" s="47"/>
      <c r="MRO117" s="47"/>
      <c r="MRP117" s="47"/>
      <c r="MRQ117" s="47"/>
      <c r="MRR117" s="47"/>
      <c r="MRS117" s="47"/>
      <c r="MRT117" s="47"/>
      <c r="MRU117" s="47"/>
      <c r="MRV117" s="47"/>
      <c r="MRW117" s="47"/>
      <c r="MRX117" s="47"/>
      <c r="MRY117" s="47"/>
      <c r="MRZ117" s="47"/>
      <c r="MSA117" s="47"/>
      <c r="MSB117" s="47"/>
      <c r="MSC117" s="47"/>
      <c r="MSD117" s="47"/>
      <c r="MSE117" s="47"/>
      <c r="MSF117" s="47"/>
      <c r="MSG117" s="47"/>
      <c r="MSH117" s="47"/>
      <c r="MSI117" s="47"/>
      <c r="MSJ117" s="47"/>
      <c r="MSK117" s="47"/>
      <c r="MSL117" s="47"/>
      <c r="MSM117" s="47"/>
      <c r="MSN117" s="47"/>
      <c r="MSO117" s="47"/>
      <c r="MSP117" s="47"/>
      <c r="MSQ117" s="47"/>
      <c r="MSR117" s="47"/>
      <c r="MSS117" s="47"/>
      <c r="MST117" s="47"/>
      <c r="MSU117" s="47"/>
      <c r="MSV117" s="47"/>
      <c r="MSW117" s="47"/>
      <c r="MSX117" s="47"/>
      <c r="MSY117" s="47"/>
      <c r="MSZ117" s="47"/>
      <c r="MTA117" s="47"/>
      <c r="MTB117" s="47"/>
      <c r="MTC117" s="47"/>
      <c r="MTD117" s="47"/>
      <c r="MTE117" s="47"/>
      <c r="MTF117" s="47"/>
      <c r="MTG117" s="47"/>
      <c r="MTH117" s="47"/>
      <c r="MTI117" s="47"/>
      <c r="MTJ117" s="47"/>
      <c r="MTK117" s="47"/>
      <c r="MTL117" s="47"/>
      <c r="MTM117" s="47"/>
      <c r="MTN117" s="47"/>
      <c r="MTO117" s="47"/>
      <c r="MTP117" s="47"/>
      <c r="MTQ117" s="47"/>
      <c r="MTR117" s="47"/>
      <c r="MTS117" s="47"/>
      <c r="MTT117" s="47"/>
      <c r="MTU117" s="47"/>
      <c r="MTV117" s="47"/>
      <c r="MTW117" s="47"/>
      <c r="MTX117" s="47"/>
      <c r="MTY117" s="47"/>
      <c r="MTZ117" s="47"/>
      <c r="MUA117" s="47"/>
      <c r="MUB117" s="47"/>
      <c r="MUC117" s="47"/>
      <c r="MUD117" s="47"/>
      <c r="MUE117" s="47"/>
      <c r="MUF117" s="47"/>
      <c r="MUG117" s="47"/>
      <c r="MUH117" s="47"/>
      <c r="MUI117" s="47"/>
      <c r="MUJ117" s="47"/>
      <c r="MUK117" s="47"/>
      <c r="MUL117" s="47"/>
      <c r="MUM117" s="47"/>
      <c r="MUN117" s="47"/>
      <c r="MUO117" s="47"/>
      <c r="MUP117" s="47"/>
      <c r="MUQ117" s="47"/>
      <c r="MUR117" s="47"/>
      <c r="MUS117" s="47"/>
      <c r="MUT117" s="47"/>
      <c r="MUU117" s="47"/>
      <c r="MUV117" s="47"/>
      <c r="MUW117" s="47"/>
      <c r="MUX117" s="47"/>
      <c r="MUY117" s="47"/>
      <c r="MUZ117" s="47"/>
      <c r="MVA117" s="47"/>
      <c r="MVB117" s="47"/>
      <c r="MVC117" s="47"/>
      <c r="MVD117" s="47"/>
      <c r="MVE117" s="47"/>
      <c r="MVF117" s="47"/>
      <c r="MVG117" s="47"/>
      <c r="MVH117" s="47"/>
      <c r="MVI117" s="47"/>
      <c r="MVJ117" s="47"/>
      <c r="MVK117" s="47"/>
      <c r="MVL117" s="47"/>
      <c r="MVM117" s="47"/>
      <c r="MVN117" s="47"/>
      <c r="MVO117" s="47"/>
      <c r="MVP117" s="47"/>
      <c r="MVQ117" s="47"/>
      <c r="MVR117" s="47"/>
      <c r="MVS117" s="47"/>
      <c r="MVT117" s="47"/>
      <c r="MVU117" s="47"/>
      <c r="MVV117" s="47"/>
      <c r="MVW117" s="47"/>
      <c r="MVX117" s="47"/>
      <c r="MVY117" s="47"/>
      <c r="MVZ117" s="47"/>
      <c r="MWA117" s="47"/>
      <c r="MWB117" s="47"/>
      <c r="MWC117" s="47"/>
      <c r="MWD117" s="47"/>
      <c r="MWE117" s="47"/>
      <c r="MWF117" s="47"/>
      <c r="MWG117" s="47"/>
      <c r="MWH117" s="47"/>
      <c r="MWI117" s="47"/>
      <c r="MWJ117" s="47"/>
      <c r="MWK117" s="47"/>
      <c r="MWL117" s="47"/>
      <c r="MWM117" s="47"/>
      <c r="MWN117" s="47"/>
      <c r="MWO117" s="47"/>
      <c r="MWP117" s="47"/>
      <c r="MWQ117" s="47"/>
      <c r="MWR117" s="47"/>
      <c r="MWS117" s="47"/>
      <c r="MWT117" s="47"/>
      <c r="MWU117" s="47"/>
      <c r="MWV117" s="47"/>
      <c r="MWW117" s="47"/>
      <c r="MWX117" s="47"/>
      <c r="MWY117" s="47"/>
      <c r="MWZ117" s="47"/>
      <c r="MXA117" s="47"/>
      <c r="MXB117" s="47"/>
      <c r="MXC117" s="47"/>
      <c r="MXD117" s="47"/>
      <c r="MXE117" s="47"/>
      <c r="MXF117" s="47"/>
      <c r="MXG117" s="47"/>
      <c r="MXH117" s="47"/>
      <c r="MXI117" s="47"/>
      <c r="MXJ117" s="47"/>
      <c r="MXK117" s="47"/>
      <c r="MXL117" s="47"/>
      <c r="MXM117" s="47"/>
      <c r="MXN117" s="47"/>
      <c r="MXO117" s="47"/>
      <c r="MXP117" s="47"/>
      <c r="MXQ117" s="47"/>
      <c r="MXR117" s="47"/>
      <c r="MXS117" s="47"/>
      <c r="MXT117" s="47"/>
      <c r="MXU117" s="47"/>
      <c r="MXV117" s="47"/>
      <c r="MXW117" s="47"/>
      <c r="MXX117" s="47"/>
      <c r="MXY117" s="47"/>
      <c r="MXZ117" s="47"/>
      <c r="MYA117" s="47"/>
      <c r="MYB117" s="47"/>
      <c r="MYC117" s="47"/>
      <c r="MYD117" s="47"/>
      <c r="MYE117" s="47"/>
      <c r="MYF117" s="47"/>
      <c r="MYG117" s="47"/>
      <c r="MYH117" s="47"/>
      <c r="MYI117" s="47"/>
      <c r="MYJ117" s="47"/>
      <c r="MYK117" s="47"/>
      <c r="MYL117" s="47"/>
      <c r="MYM117" s="47"/>
      <c r="MYN117" s="47"/>
      <c r="MYO117" s="47"/>
      <c r="MYP117" s="47"/>
      <c r="MYQ117" s="47"/>
      <c r="MYR117" s="47"/>
      <c r="MYS117" s="47"/>
      <c r="MYT117" s="47"/>
      <c r="MYU117" s="47"/>
      <c r="MYV117" s="47"/>
      <c r="MYW117" s="47"/>
      <c r="MYX117" s="47"/>
      <c r="MYY117" s="47"/>
      <c r="MYZ117" s="47"/>
      <c r="MZA117" s="47"/>
      <c r="MZB117" s="47"/>
      <c r="MZC117" s="47"/>
      <c r="MZD117" s="47"/>
      <c r="MZE117" s="47"/>
      <c r="MZF117" s="47"/>
      <c r="MZG117" s="47"/>
      <c r="MZH117" s="47"/>
      <c r="MZI117" s="47"/>
      <c r="MZJ117" s="47"/>
      <c r="MZK117" s="47"/>
      <c r="MZL117" s="47"/>
      <c r="MZM117" s="47"/>
      <c r="MZN117" s="47"/>
      <c r="MZO117" s="47"/>
      <c r="MZP117" s="47"/>
      <c r="MZQ117" s="47"/>
      <c r="MZR117" s="47"/>
      <c r="MZS117" s="47"/>
      <c r="MZT117" s="47"/>
      <c r="MZU117" s="47"/>
      <c r="MZV117" s="47"/>
      <c r="MZW117" s="47"/>
      <c r="MZX117" s="47"/>
      <c r="MZY117" s="47"/>
      <c r="MZZ117" s="47"/>
      <c r="NAA117" s="47"/>
      <c r="NAB117" s="47"/>
      <c r="NAC117" s="47"/>
      <c r="NAD117" s="47"/>
      <c r="NAE117" s="47"/>
      <c r="NAF117" s="47"/>
      <c r="NAG117" s="47"/>
      <c r="NAH117" s="47"/>
      <c r="NAI117" s="47"/>
      <c r="NAJ117" s="47"/>
      <c r="NAK117" s="47"/>
      <c r="NAL117" s="47"/>
      <c r="NAM117" s="47"/>
      <c r="NAN117" s="47"/>
      <c r="NAO117" s="47"/>
      <c r="NAP117" s="47"/>
      <c r="NAQ117" s="47"/>
      <c r="NAR117" s="47"/>
      <c r="NAS117" s="47"/>
      <c r="NAT117" s="47"/>
      <c r="NAU117" s="47"/>
      <c r="NAV117" s="47"/>
      <c r="NAW117" s="47"/>
      <c r="NAX117" s="47"/>
      <c r="NAY117" s="47"/>
      <c r="NAZ117" s="47"/>
      <c r="NBA117" s="47"/>
      <c r="NBB117" s="47"/>
      <c r="NBC117" s="47"/>
      <c r="NBD117" s="47"/>
      <c r="NBE117" s="47"/>
      <c r="NBF117" s="47"/>
      <c r="NBG117" s="47"/>
      <c r="NBH117" s="47"/>
      <c r="NBI117" s="47"/>
      <c r="NBJ117" s="47"/>
      <c r="NBK117" s="47"/>
      <c r="NBL117" s="47"/>
      <c r="NBM117" s="47"/>
      <c r="NBN117" s="47"/>
      <c r="NBO117" s="47"/>
      <c r="NBP117" s="47"/>
      <c r="NBQ117" s="47"/>
      <c r="NBR117" s="47"/>
      <c r="NBS117" s="47"/>
      <c r="NBT117" s="47"/>
      <c r="NBU117" s="47"/>
      <c r="NBV117" s="47"/>
      <c r="NBW117" s="47"/>
      <c r="NBX117" s="47"/>
      <c r="NBY117" s="47"/>
      <c r="NBZ117" s="47"/>
      <c r="NCA117" s="47"/>
      <c r="NCB117" s="47"/>
      <c r="NCC117" s="47"/>
      <c r="NCD117" s="47"/>
      <c r="NCE117" s="47"/>
      <c r="NCF117" s="47"/>
      <c r="NCG117" s="47"/>
      <c r="NCH117" s="47"/>
      <c r="NCI117" s="47"/>
      <c r="NCJ117" s="47"/>
      <c r="NCK117" s="47"/>
      <c r="NCL117" s="47"/>
      <c r="NCM117" s="47"/>
      <c r="NCN117" s="47"/>
      <c r="NCO117" s="47"/>
      <c r="NCP117" s="47"/>
      <c r="NCQ117" s="47"/>
      <c r="NCR117" s="47"/>
      <c r="NCS117" s="47"/>
      <c r="NCT117" s="47"/>
      <c r="NCU117" s="47"/>
      <c r="NCV117" s="47"/>
      <c r="NCW117" s="47"/>
      <c r="NCX117" s="47"/>
      <c r="NCY117" s="47"/>
      <c r="NCZ117" s="47"/>
      <c r="NDA117" s="47"/>
      <c r="NDB117" s="47"/>
      <c r="NDC117" s="47"/>
      <c r="NDD117" s="47"/>
      <c r="NDE117" s="47"/>
      <c r="NDF117" s="47"/>
      <c r="NDG117" s="47"/>
      <c r="NDH117" s="47"/>
      <c r="NDI117" s="47"/>
      <c r="NDJ117" s="47"/>
      <c r="NDK117" s="47"/>
      <c r="NDL117" s="47"/>
      <c r="NDM117" s="47"/>
      <c r="NDN117" s="47"/>
      <c r="NDO117" s="47"/>
      <c r="NDP117" s="47"/>
      <c r="NDQ117" s="47"/>
      <c r="NDR117" s="47"/>
      <c r="NDS117" s="47"/>
      <c r="NDT117" s="47"/>
      <c r="NDU117" s="47"/>
      <c r="NDV117" s="47"/>
      <c r="NDW117" s="47"/>
      <c r="NDX117" s="47"/>
      <c r="NDY117" s="47"/>
      <c r="NDZ117" s="47"/>
      <c r="NEA117" s="47"/>
      <c r="NEB117" s="47"/>
      <c r="NEC117" s="47"/>
      <c r="NED117" s="47"/>
      <c r="NEE117" s="47"/>
      <c r="NEF117" s="47"/>
      <c r="NEG117" s="47"/>
      <c r="NEH117" s="47"/>
      <c r="NEI117" s="47"/>
      <c r="NEJ117" s="47"/>
      <c r="NEK117" s="47"/>
      <c r="NEL117" s="47"/>
      <c r="NEM117" s="47"/>
      <c r="NEN117" s="47"/>
      <c r="NEO117" s="47"/>
      <c r="NEP117" s="47"/>
      <c r="NEQ117" s="47"/>
      <c r="NER117" s="47"/>
      <c r="NES117" s="47"/>
      <c r="NET117" s="47"/>
      <c r="NEU117" s="47"/>
      <c r="NEV117" s="47"/>
      <c r="NEW117" s="47"/>
      <c r="NEX117" s="47"/>
      <c r="NEY117" s="47"/>
      <c r="NEZ117" s="47"/>
      <c r="NFA117" s="47"/>
      <c r="NFB117" s="47"/>
      <c r="NFC117" s="47"/>
      <c r="NFD117" s="47"/>
      <c r="NFE117" s="47"/>
      <c r="NFF117" s="47"/>
      <c r="NFG117" s="47"/>
      <c r="NFH117" s="47"/>
      <c r="NFI117" s="47"/>
      <c r="NFJ117" s="47"/>
      <c r="NFK117" s="47"/>
      <c r="NFL117" s="47"/>
      <c r="NFM117" s="47"/>
      <c r="NFN117" s="47"/>
      <c r="NFO117" s="47"/>
      <c r="NFP117" s="47"/>
      <c r="NFQ117" s="47"/>
      <c r="NFR117" s="47"/>
      <c r="NFS117" s="47"/>
      <c r="NFT117" s="47"/>
      <c r="NFU117" s="47"/>
      <c r="NFV117" s="47"/>
      <c r="NFW117" s="47"/>
      <c r="NFX117" s="47"/>
      <c r="NFY117" s="47"/>
      <c r="NFZ117" s="47"/>
      <c r="NGA117" s="47"/>
      <c r="NGB117" s="47"/>
      <c r="NGC117" s="47"/>
      <c r="NGD117" s="47"/>
      <c r="NGE117" s="47"/>
      <c r="NGF117" s="47"/>
      <c r="NGG117" s="47"/>
      <c r="NGH117" s="47"/>
      <c r="NGI117" s="47"/>
      <c r="NGJ117" s="47"/>
      <c r="NGK117" s="47"/>
      <c r="NGL117" s="47"/>
      <c r="NGM117" s="47"/>
      <c r="NGN117" s="47"/>
      <c r="NGO117" s="47"/>
      <c r="NGP117" s="47"/>
      <c r="NGQ117" s="47"/>
      <c r="NGR117" s="47"/>
      <c r="NGS117" s="47"/>
      <c r="NGT117" s="47"/>
      <c r="NGU117" s="47"/>
      <c r="NGV117" s="47"/>
      <c r="NGW117" s="47"/>
      <c r="NGX117" s="47"/>
      <c r="NGY117" s="47"/>
      <c r="NGZ117" s="47"/>
      <c r="NHA117" s="47"/>
      <c r="NHB117" s="47"/>
      <c r="NHC117" s="47"/>
      <c r="NHD117" s="47"/>
      <c r="NHE117" s="47"/>
      <c r="NHF117" s="47"/>
      <c r="NHG117" s="47"/>
      <c r="NHH117" s="47"/>
      <c r="NHI117" s="47"/>
      <c r="NHJ117" s="47"/>
      <c r="NHK117" s="47"/>
      <c r="NHL117" s="47"/>
      <c r="NHM117" s="47"/>
      <c r="NHN117" s="47"/>
      <c r="NHO117" s="47"/>
      <c r="NHP117" s="47"/>
      <c r="NHQ117" s="47"/>
      <c r="NHR117" s="47"/>
      <c r="NHS117" s="47"/>
      <c r="NHT117" s="47"/>
      <c r="NHU117" s="47"/>
      <c r="NHV117" s="47"/>
      <c r="NHW117" s="47"/>
      <c r="NHX117" s="47"/>
      <c r="NHY117" s="47"/>
      <c r="NHZ117" s="47"/>
      <c r="NIA117" s="47"/>
      <c r="NIB117" s="47"/>
      <c r="NIC117" s="47"/>
      <c r="NID117" s="47"/>
      <c r="NIE117" s="47"/>
      <c r="NIF117" s="47"/>
      <c r="NIG117" s="47"/>
      <c r="NIH117" s="47"/>
      <c r="NII117" s="47"/>
      <c r="NIJ117" s="47"/>
      <c r="NIK117" s="47"/>
      <c r="NIL117" s="47"/>
      <c r="NIM117" s="47"/>
      <c r="NIN117" s="47"/>
      <c r="NIO117" s="47"/>
      <c r="NIP117" s="47"/>
      <c r="NIQ117" s="47"/>
      <c r="NIR117" s="47"/>
      <c r="NIS117" s="47"/>
      <c r="NIT117" s="47"/>
      <c r="NIU117" s="47"/>
      <c r="NIV117" s="47"/>
      <c r="NIW117" s="47"/>
      <c r="NIX117" s="47"/>
      <c r="NIY117" s="47"/>
      <c r="NIZ117" s="47"/>
      <c r="NJA117" s="47"/>
      <c r="NJB117" s="47"/>
      <c r="NJC117" s="47"/>
      <c r="NJD117" s="47"/>
      <c r="NJE117" s="47"/>
      <c r="NJF117" s="47"/>
      <c r="NJG117" s="47"/>
      <c r="NJH117" s="47"/>
      <c r="NJI117" s="47"/>
      <c r="NJJ117" s="47"/>
      <c r="NJK117" s="47"/>
      <c r="NJL117" s="47"/>
      <c r="NJM117" s="47"/>
      <c r="NJN117" s="47"/>
      <c r="NJO117" s="47"/>
      <c r="NJP117" s="47"/>
      <c r="NJQ117" s="47"/>
      <c r="NJR117" s="47"/>
      <c r="NJS117" s="47"/>
      <c r="NJT117" s="47"/>
      <c r="NJU117" s="47"/>
      <c r="NJV117" s="47"/>
      <c r="NJW117" s="47"/>
      <c r="NJX117" s="47"/>
      <c r="NJY117" s="47"/>
      <c r="NJZ117" s="47"/>
      <c r="NKA117" s="47"/>
      <c r="NKB117" s="47"/>
      <c r="NKC117" s="47"/>
      <c r="NKD117" s="47"/>
      <c r="NKE117" s="47"/>
      <c r="NKF117" s="47"/>
      <c r="NKG117" s="47"/>
      <c r="NKH117" s="47"/>
      <c r="NKI117" s="47"/>
      <c r="NKJ117" s="47"/>
      <c r="NKK117" s="47"/>
      <c r="NKL117" s="47"/>
      <c r="NKM117" s="47"/>
      <c r="NKN117" s="47"/>
      <c r="NKO117" s="47"/>
      <c r="NKP117" s="47"/>
      <c r="NKQ117" s="47"/>
      <c r="NKR117" s="47"/>
      <c r="NKS117" s="47"/>
      <c r="NKT117" s="47"/>
      <c r="NKU117" s="47"/>
      <c r="NKV117" s="47"/>
      <c r="NKW117" s="47"/>
      <c r="NKX117" s="47"/>
      <c r="NKY117" s="47"/>
      <c r="NKZ117" s="47"/>
      <c r="NLA117" s="47"/>
      <c r="NLB117" s="47"/>
      <c r="NLC117" s="47"/>
      <c r="NLD117" s="47"/>
      <c r="NLE117" s="47"/>
      <c r="NLF117" s="47"/>
      <c r="NLG117" s="47"/>
      <c r="NLH117" s="47"/>
      <c r="NLI117" s="47"/>
      <c r="NLJ117" s="47"/>
      <c r="NLK117" s="47"/>
      <c r="NLL117" s="47"/>
      <c r="NLM117" s="47"/>
      <c r="NLN117" s="47"/>
      <c r="NLO117" s="47"/>
      <c r="NLP117" s="47"/>
      <c r="NLQ117" s="47"/>
      <c r="NLR117" s="47"/>
      <c r="NLS117" s="47"/>
      <c r="NLT117" s="47"/>
      <c r="NLU117" s="47"/>
      <c r="NLV117" s="47"/>
      <c r="NLW117" s="47"/>
      <c r="NLX117" s="47"/>
      <c r="NLY117" s="47"/>
      <c r="NLZ117" s="47"/>
      <c r="NMA117" s="47"/>
      <c r="NMB117" s="47"/>
      <c r="NMC117" s="47"/>
      <c r="NMD117" s="47"/>
      <c r="NME117" s="47"/>
      <c r="NMF117" s="47"/>
      <c r="NMG117" s="47"/>
      <c r="NMH117" s="47"/>
      <c r="NMI117" s="47"/>
      <c r="NMJ117" s="47"/>
      <c r="NMK117" s="47"/>
      <c r="NML117" s="47"/>
      <c r="NMM117" s="47"/>
      <c r="NMN117" s="47"/>
      <c r="NMO117" s="47"/>
      <c r="NMP117" s="47"/>
      <c r="NMQ117" s="47"/>
      <c r="NMR117" s="47"/>
      <c r="NMS117" s="47"/>
      <c r="NMT117" s="47"/>
      <c r="NMU117" s="47"/>
      <c r="NMV117" s="47"/>
      <c r="NMW117" s="47"/>
      <c r="NMX117" s="47"/>
      <c r="NMY117" s="47"/>
      <c r="NMZ117" s="47"/>
      <c r="NNA117" s="47"/>
      <c r="NNB117" s="47"/>
      <c r="NNC117" s="47"/>
      <c r="NND117" s="47"/>
      <c r="NNE117" s="47"/>
      <c r="NNF117" s="47"/>
      <c r="NNG117" s="47"/>
      <c r="NNH117" s="47"/>
      <c r="NNI117" s="47"/>
      <c r="NNJ117" s="47"/>
      <c r="NNK117" s="47"/>
      <c r="NNL117" s="47"/>
      <c r="NNM117" s="47"/>
      <c r="NNN117" s="47"/>
      <c r="NNO117" s="47"/>
      <c r="NNP117" s="47"/>
      <c r="NNQ117" s="47"/>
      <c r="NNR117" s="47"/>
      <c r="NNS117" s="47"/>
      <c r="NNT117" s="47"/>
      <c r="NNU117" s="47"/>
      <c r="NNV117" s="47"/>
      <c r="NNW117" s="47"/>
      <c r="NNX117" s="47"/>
      <c r="NNY117" s="47"/>
      <c r="NNZ117" s="47"/>
      <c r="NOA117" s="47"/>
      <c r="NOB117" s="47"/>
      <c r="NOC117" s="47"/>
      <c r="NOD117" s="47"/>
      <c r="NOE117" s="47"/>
      <c r="NOF117" s="47"/>
      <c r="NOG117" s="47"/>
      <c r="NOH117" s="47"/>
      <c r="NOI117" s="47"/>
      <c r="NOJ117" s="47"/>
      <c r="NOK117" s="47"/>
      <c r="NOL117" s="47"/>
      <c r="NOM117" s="47"/>
      <c r="NON117" s="47"/>
      <c r="NOO117" s="47"/>
      <c r="NOP117" s="47"/>
      <c r="NOQ117" s="47"/>
      <c r="NOR117" s="47"/>
      <c r="NOS117" s="47"/>
      <c r="NOT117" s="47"/>
      <c r="NOU117" s="47"/>
      <c r="NOV117" s="47"/>
      <c r="NOW117" s="47"/>
      <c r="NOX117" s="47"/>
      <c r="NOY117" s="47"/>
      <c r="NOZ117" s="47"/>
      <c r="NPA117" s="47"/>
      <c r="NPB117" s="47"/>
      <c r="NPC117" s="47"/>
      <c r="NPD117" s="47"/>
      <c r="NPE117" s="47"/>
      <c r="NPF117" s="47"/>
      <c r="NPG117" s="47"/>
      <c r="NPH117" s="47"/>
      <c r="NPI117" s="47"/>
      <c r="NPJ117" s="47"/>
      <c r="NPK117" s="47"/>
      <c r="NPL117" s="47"/>
      <c r="NPM117" s="47"/>
      <c r="NPN117" s="47"/>
      <c r="NPO117" s="47"/>
      <c r="NPP117" s="47"/>
      <c r="NPQ117" s="47"/>
      <c r="NPR117" s="47"/>
      <c r="NPS117" s="47"/>
      <c r="NPT117" s="47"/>
      <c r="NPU117" s="47"/>
      <c r="NPV117" s="47"/>
      <c r="NPW117" s="47"/>
      <c r="NPX117" s="47"/>
      <c r="NPY117" s="47"/>
      <c r="NPZ117" s="47"/>
      <c r="NQA117" s="47"/>
      <c r="NQB117" s="47"/>
      <c r="NQC117" s="47"/>
      <c r="NQD117" s="47"/>
      <c r="NQE117" s="47"/>
      <c r="NQF117" s="47"/>
      <c r="NQG117" s="47"/>
      <c r="NQH117" s="47"/>
      <c r="NQI117" s="47"/>
      <c r="NQJ117" s="47"/>
      <c r="NQK117" s="47"/>
      <c r="NQL117" s="47"/>
      <c r="NQM117" s="47"/>
      <c r="NQN117" s="47"/>
      <c r="NQO117" s="47"/>
      <c r="NQP117" s="47"/>
      <c r="NQQ117" s="47"/>
      <c r="NQR117" s="47"/>
      <c r="NQS117" s="47"/>
      <c r="NQT117" s="47"/>
      <c r="NQU117" s="47"/>
      <c r="NQV117" s="47"/>
      <c r="NQW117" s="47"/>
      <c r="NQX117" s="47"/>
      <c r="NQY117" s="47"/>
      <c r="NQZ117" s="47"/>
      <c r="NRA117" s="47"/>
      <c r="NRB117" s="47"/>
      <c r="NRC117" s="47"/>
      <c r="NRD117" s="47"/>
      <c r="NRE117" s="47"/>
      <c r="NRF117" s="47"/>
      <c r="NRG117" s="47"/>
      <c r="NRH117" s="47"/>
      <c r="NRI117" s="47"/>
      <c r="NRJ117" s="47"/>
      <c r="NRK117" s="47"/>
      <c r="NRL117" s="47"/>
      <c r="NRM117" s="47"/>
      <c r="NRN117" s="47"/>
      <c r="NRO117" s="47"/>
      <c r="NRP117" s="47"/>
      <c r="NRQ117" s="47"/>
      <c r="NRR117" s="47"/>
      <c r="NRS117" s="47"/>
      <c r="NRT117" s="47"/>
      <c r="NRU117" s="47"/>
      <c r="NRV117" s="47"/>
      <c r="NRW117" s="47"/>
      <c r="NRX117" s="47"/>
      <c r="NRY117" s="47"/>
      <c r="NRZ117" s="47"/>
      <c r="NSA117" s="47"/>
      <c r="NSB117" s="47"/>
      <c r="NSC117" s="47"/>
      <c r="NSD117" s="47"/>
      <c r="NSE117" s="47"/>
      <c r="NSF117" s="47"/>
      <c r="NSG117" s="47"/>
      <c r="NSH117" s="47"/>
      <c r="NSI117" s="47"/>
      <c r="NSJ117" s="47"/>
      <c r="NSK117" s="47"/>
      <c r="NSL117" s="47"/>
      <c r="NSM117" s="47"/>
      <c r="NSN117" s="47"/>
      <c r="NSO117" s="47"/>
      <c r="NSP117" s="47"/>
      <c r="NSQ117" s="47"/>
      <c r="NSR117" s="47"/>
      <c r="NSS117" s="47"/>
      <c r="NST117" s="47"/>
      <c r="NSU117" s="47"/>
      <c r="NSV117" s="47"/>
      <c r="NSW117" s="47"/>
      <c r="NSX117" s="47"/>
      <c r="NSY117" s="47"/>
      <c r="NSZ117" s="47"/>
      <c r="NTA117" s="47"/>
      <c r="NTB117" s="47"/>
      <c r="NTC117" s="47"/>
      <c r="NTD117" s="47"/>
      <c r="NTE117" s="47"/>
      <c r="NTF117" s="47"/>
      <c r="NTG117" s="47"/>
      <c r="NTH117" s="47"/>
      <c r="NTI117" s="47"/>
      <c r="NTJ117" s="47"/>
      <c r="NTK117" s="47"/>
      <c r="NTL117" s="47"/>
      <c r="NTM117" s="47"/>
      <c r="NTN117" s="47"/>
      <c r="NTO117" s="47"/>
      <c r="NTP117" s="47"/>
      <c r="NTQ117" s="47"/>
      <c r="NTR117" s="47"/>
      <c r="NTS117" s="47"/>
      <c r="NTT117" s="47"/>
      <c r="NTU117" s="47"/>
      <c r="NTV117" s="47"/>
      <c r="NTW117" s="47"/>
      <c r="NTX117" s="47"/>
      <c r="NTY117" s="47"/>
      <c r="NTZ117" s="47"/>
      <c r="NUA117" s="47"/>
      <c r="NUB117" s="47"/>
      <c r="NUC117" s="47"/>
      <c r="NUD117" s="47"/>
      <c r="NUE117" s="47"/>
      <c r="NUF117" s="47"/>
      <c r="NUG117" s="47"/>
      <c r="NUH117" s="47"/>
      <c r="NUI117" s="47"/>
      <c r="NUJ117" s="47"/>
      <c r="NUK117" s="47"/>
      <c r="NUL117" s="47"/>
      <c r="NUM117" s="47"/>
      <c r="NUN117" s="47"/>
      <c r="NUO117" s="47"/>
      <c r="NUP117" s="47"/>
      <c r="NUQ117" s="47"/>
      <c r="NUR117" s="47"/>
      <c r="NUS117" s="47"/>
      <c r="NUT117" s="47"/>
      <c r="NUU117" s="47"/>
      <c r="NUV117" s="47"/>
      <c r="NUW117" s="47"/>
      <c r="NUX117" s="47"/>
      <c r="NUY117" s="47"/>
      <c r="NUZ117" s="47"/>
      <c r="NVA117" s="47"/>
      <c r="NVB117" s="47"/>
      <c r="NVC117" s="47"/>
      <c r="NVD117" s="47"/>
      <c r="NVE117" s="47"/>
      <c r="NVF117" s="47"/>
      <c r="NVG117" s="47"/>
      <c r="NVH117" s="47"/>
      <c r="NVI117" s="47"/>
      <c r="NVJ117" s="47"/>
      <c r="NVK117" s="47"/>
      <c r="NVL117" s="47"/>
      <c r="NVM117" s="47"/>
      <c r="NVN117" s="47"/>
      <c r="NVO117" s="47"/>
      <c r="NVP117" s="47"/>
      <c r="NVQ117" s="47"/>
      <c r="NVR117" s="47"/>
      <c r="NVS117" s="47"/>
      <c r="NVT117" s="47"/>
      <c r="NVU117" s="47"/>
      <c r="NVV117" s="47"/>
      <c r="NVW117" s="47"/>
      <c r="NVX117" s="47"/>
      <c r="NVY117" s="47"/>
      <c r="NVZ117" s="47"/>
      <c r="NWA117" s="47"/>
      <c r="NWB117" s="47"/>
      <c r="NWC117" s="47"/>
      <c r="NWD117" s="47"/>
      <c r="NWE117" s="47"/>
      <c r="NWF117" s="47"/>
      <c r="NWG117" s="47"/>
      <c r="NWH117" s="47"/>
      <c r="NWI117" s="47"/>
      <c r="NWJ117" s="47"/>
      <c r="NWK117" s="47"/>
      <c r="NWL117" s="47"/>
      <c r="NWM117" s="47"/>
      <c r="NWN117" s="47"/>
      <c r="NWO117" s="47"/>
      <c r="NWP117" s="47"/>
      <c r="NWQ117" s="47"/>
      <c r="NWR117" s="47"/>
      <c r="NWS117" s="47"/>
      <c r="NWT117" s="47"/>
      <c r="NWU117" s="47"/>
      <c r="NWV117" s="47"/>
      <c r="NWW117" s="47"/>
      <c r="NWX117" s="47"/>
      <c r="NWY117" s="47"/>
      <c r="NWZ117" s="47"/>
      <c r="NXA117" s="47"/>
      <c r="NXB117" s="47"/>
      <c r="NXC117" s="47"/>
      <c r="NXD117" s="47"/>
      <c r="NXE117" s="47"/>
      <c r="NXF117" s="47"/>
      <c r="NXG117" s="47"/>
      <c r="NXH117" s="47"/>
      <c r="NXI117" s="47"/>
      <c r="NXJ117" s="47"/>
      <c r="NXK117" s="47"/>
      <c r="NXL117" s="47"/>
      <c r="NXM117" s="47"/>
      <c r="NXN117" s="47"/>
      <c r="NXO117" s="47"/>
      <c r="NXP117" s="47"/>
      <c r="NXQ117" s="47"/>
      <c r="NXR117" s="47"/>
      <c r="NXS117" s="47"/>
      <c r="NXT117" s="47"/>
      <c r="NXU117" s="47"/>
      <c r="NXV117" s="47"/>
      <c r="NXW117" s="47"/>
      <c r="NXX117" s="47"/>
      <c r="NXY117" s="47"/>
      <c r="NXZ117" s="47"/>
      <c r="NYA117" s="47"/>
      <c r="NYB117" s="47"/>
      <c r="NYC117" s="47"/>
      <c r="NYD117" s="47"/>
      <c r="NYE117" s="47"/>
      <c r="NYF117" s="47"/>
      <c r="NYG117" s="47"/>
      <c r="NYH117" s="47"/>
      <c r="NYI117" s="47"/>
      <c r="NYJ117" s="47"/>
      <c r="NYK117" s="47"/>
      <c r="NYL117" s="47"/>
      <c r="NYM117" s="47"/>
      <c r="NYN117" s="47"/>
      <c r="NYO117" s="47"/>
      <c r="NYP117" s="47"/>
      <c r="NYQ117" s="47"/>
      <c r="NYR117" s="47"/>
      <c r="NYS117" s="47"/>
      <c r="NYT117" s="47"/>
      <c r="NYU117" s="47"/>
      <c r="NYV117" s="47"/>
      <c r="NYW117" s="47"/>
      <c r="NYX117" s="47"/>
      <c r="NYY117" s="47"/>
      <c r="NYZ117" s="47"/>
      <c r="NZA117" s="47"/>
      <c r="NZB117" s="47"/>
      <c r="NZC117" s="47"/>
      <c r="NZD117" s="47"/>
      <c r="NZE117" s="47"/>
      <c r="NZF117" s="47"/>
      <c r="NZG117" s="47"/>
      <c r="NZH117" s="47"/>
      <c r="NZI117" s="47"/>
      <c r="NZJ117" s="47"/>
      <c r="NZK117" s="47"/>
      <c r="NZL117" s="47"/>
      <c r="NZM117" s="47"/>
      <c r="NZN117" s="47"/>
      <c r="NZO117" s="47"/>
      <c r="NZP117" s="47"/>
      <c r="NZQ117" s="47"/>
      <c r="NZR117" s="47"/>
      <c r="NZS117" s="47"/>
      <c r="NZT117" s="47"/>
      <c r="NZU117" s="47"/>
      <c r="NZV117" s="47"/>
      <c r="NZW117" s="47"/>
      <c r="NZX117" s="47"/>
      <c r="NZY117" s="47"/>
      <c r="NZZ117" s="47"/>
      <c r="OAA117" s="47"/>
      <c r="OAB117" s="47"/>
      <c r="OAC117" s="47"/>
      <c r="OAD117" s="47"/>
      <c r="OAE117" s="47"/>
      <c r="OAF117" s="47"/>
      <c r="OAG117" s="47"/>
      <c r="OAH117" s="47"/>
      <c r="OAI117" s="47"/>
      <c r="OAJ117" s="47"/>
      <c r="OAK117" s="47"/>
      <c r="OAL117" s="47"/>
      <c r="OAM117" s="47"/>
      <c r="OAN117" s="47"/>
      <c r="OAO117" s="47"/>
      <c r="OAP117" s="47"/>
      <c r="OAQ117" s="47"/>
      <c r="OAR117" s="47"/>
      <c r="OAS117" s="47"/>
      <c r="OAT117" s="47"/>
      <c r="OAU117" s="47"/>
      <c r="OAV117" s="47"/>
      <c r="OAW117" s="47"/>
      <c r="OAX117" s="47"/>
      <c r="OAY117" s="47"/>
      <c r="OAZ117" s="47"/>
      <c r="OBA117" s="47"/>
      <c r="OBB117" s="47"/>
      <c r="OBC117" s="47"/>
      <c r="OBD117" s="47"/>
      <c r="OBE117" s="47"/>
      <c r="OBF117" s="47"/>
      <c r="OBG117" s="47"/>
      <c r="OBH117" s="47"/>
      <c r="OBI117" s="47"/>
      <c r="OBJ117" s="47"/>
      <c r="OBK117" s="47"/>
      <c r="OBL117" s="47"/>
      <c r="OBM117" s="47"/>
      <c r="OBN117" s="47"/>
      <c r="OBO117" s="47"/>
      <c r="OBP117" s="47"/>
      <c r="OBQ117" s="47"/>
      <c r="OBR117" s="47"/>
      <c r="OBS117" s="47"/>
      <c r="OBT117" s="47"/>
      <c r="OBU117" s="47"/>
      <c r="OBV117" s="47"/>
      <c r="OBW117" s="47"/>
      <c r="OBX117" s="47"/>
      <c r="OBY117" s="47"/>
      <c r="OBZ117" s="47"/>
      <c r="OCA117" s="47"/>
      <c r="OCB117" s="47"/>
      <c r="OCC117" s="47"/>
      <c r="OCD117" s="47"/>
      <c r="OCE117" s="47"/>
      <c r="OCF117" s="47"/>
      <c r="OCG117" s="47"/>
      <c r="OCH117" s="47"/>
      <c r="OCI117" s="47"/>
      <c r="OCJ117" s="47"/>
      <c r="OCK117" s="47"/>
      <c r="OCL117" s="47"/>
      <c r="OCM117" s="47"/>
      <c r="OCN117" s="47"/>
      <c r="OCO117" s="47"/>
      <c r="OCP117" s="47"/>
      <c r="OCQ117" s="47"/>
      <c r="OCR117" s="47"/>
      <c r="OCS117" s="47"/>
      <c r="OCT117" s="47"/>
      <c r="OCU117" s="47"/>
      <c r="OCV117" s="47"/>
      <c r="OCW117" s="47"/>
      <c r="OCX117" s="47"/>
      <c r="OCY117" s="47"/>
      <c r="OCZ117" s="47"/>
      <c r="ODA117" s="47"/>
      <c r="ODB117" s="47"/>
      <c r="ODC117" s="47"/>
      <c r="ODD117" s="47"/>
      <c r="ODE117" s="47"/>
      <c r="ODF117" s="47"/>
      <c r="ODG117" s="47"/>
      <c r="ODH117" s="47"/>
      <c r="ODI117" s="47"/>
      <c r="ODJ117" s="47"/>
      <c r="ODK117" s="47"/>
      <c r="ODL117" s="47"/>
      <c r="ODM117" s="47"/>
      <c r="ODN117" s="47"/>
      <c r="ODO117" s="47"/>
      <c r="ODP117" s="47"/>
      <c r="ODQ117" s="47"/>
      <c r="ODR117" s="47"/>
      <c r="ODS117" s="47"/>
      <c r="ODT117" s="47"/>
      <c r="ODU117" s="47"/>
      <c r="ODV117" s="47"/>
      <c r="ODW117" s="47"/>
      <c r="ODX117" s="47"/>
      <c r="ODY117" s="47"/>
      <c r="ODZ117" s="47"/>
      <c r="OEA117" s="47"/>
      <c r="OEB117" s="47"/>
      <c r="OEC117" s="47"/>
      <c r="OED117" s="47"/>
      <c r="OEE117" s="47"/>
      <c r="OEF117" s="47"/>
      <c r="OEG117" s="47"/>
      <c r="OEH117" s="47"/>
      <c r="OEI117" s="47"/>
      <c r="OEJ117" s="47"/>
      <c r="OEK117" s="47"/>
      <c r="OEL117" s="47"/>
      <c r="OEM117" s="47"/>
      <c r="OEN117" s="47"/>
      <c r="OEO117" s="47"/>
      <c r="OEP117" s="47"/>
      <c r="OEQ117" s="47"/>
      <c r="OER117" s="47"/>
      <c r="OES117" s="47"/>
      <c r="OET117" s="47"/>
      <c r="OEU117" s="47"/>
      <c r="OEV117" s="47"/>
      <c r="OEW117" s="47"/>
      <c r="OEX117" s="47"/>
      <c r="OEY117" s="47"/>
      <c r="OEZ117" s="47"/>
      <c r="OFA117" s="47"/>
      <c r="OFB117" s="47"/>
      <c r="OFC117" s="47"/>
      <c r="OFD117" s="47"/>
      <c r="OFE117" s="47"/>
      <c r="OFF117" s="47"/>
      <c r="OFG117" s="47"/>
      <c r="OFH117" s="47"/>
      <c r="OFI117" s="47"/>
      <c r="OFJ117" s="47"/>
      <c r="OFK117" s="47"/>
      <c r="OFL117" s="47"/>
      <c r="OFM117" s="47"/>
      <c r="OFN117" s="47"/>
      <c r="OFO117" s="47"/>
      <c r="OFP117" s="47"/>
      <c r="OFQ117" s="47"/>
      <c r="OFR117" s="47"/>
      <c r="OFS117" s="47"/>
      <c r="OFT117" s="47"/>
      <c r="OFU117" s="47"/>
      <c r="OFV117" s="47"/>
      <c r="OFW117" s="47"/>
      <c r="OFX117" s="47"/>
      <c r="OFY117" s="47"/>
      <c r="OFZ117" s="47"/>
      <c r="OGA117" s="47"/>
      <c r="OGB117" s="47"/>
      <c r="OGC117" s="47"/>
      <c r="OGD117" s="47"/>
      <c r="OGE117" s="47"/>
      <c r="OGF117" s="47"/>
      <c r="OGG117" s="47"/>
      <c r="OGH117" s="47"/>
      <c r="OGI117" s="47"/>
      <c r="OGJ117" s="47"/>
      <c r="OGK117" s="47"/>
      <c r="OGL117" s="47"/>
      <c r="OGM117" s="47"/>
      <c r="OGN117" s="47"/>
      <c r="OGO117" s="47"/>
      <c r="OGP117" s="47"/>
      <c r="OGQ117" s="47"/>
      <c r="OGR117" s="47"/>
      <c r="OGS117" s="47"/>
      <c r="OGT117" s="47"/>
      <c r="OGU117" s="47"/>
      <c r="OGV117" s="47"/>
      <c r="OGW117" s="47"/>
      <c r="OGX117" s="47"/>
      <c r="OGY117" s="47"/>
      <c r="OGZ117" s="47"/>
      <c r="OHA117" s="47"/>
      <c r="OHB117" s="47"/>
      <c r="OHC117" s="47"/>
      <c r="OHD117" s="47"/>
      <c r="OHE117" s="47"/>
      <c r="OHF117" s="47"/>
      <c r="OHG117" s="47"/>
      <c r="OHH117" s="47"/>
      <c r="OHI117" s="47"/>
      <c r="OHJ117" s="47"/>
      <c r="OHK117" s="47"/>
      <c r="OHL117" s="47"/>
      <c r="OHM117" s="47"/>
      <c r="OHN117" s="47"/>
      <c r="OHO117" s="47"/>
      <c r="OHP117" s="47"/>
      <c r="OHQ117" s="47"/>
      <c r="OHR117" s="47"/>
      <c r="OHS117" s="47"/>
      <c r="OHT117" s="47"/>
      <c r="OHU117" s="47"/>
      <c r="OHV117" s="47"/>
      <c r="OHW117" s="47"/>
      <c r="OHX117" s="47"/>
      <c r="OHY117" s="47"/>
      <c r="OHZ117" s="47"/>
      <c r="OIA117" s="47"/>
      <c r="OIB117" s="47"/>
      <c r="OIC117" s="47"/>
      <c r="OID117" s="47"/>
      <c r="OIE117" s="47"/>
      <c r="OIF117" s="47"/>
      <c r="OIG117" s="47"/>
      <c r="OIH117" s="47"/>
      <c r="OII117" s="47"/>
      <c r="OIJ117" s="47"/>
      <c r="OIK117" s="47"/>
      <c r="OIL117" s="47"/>
      <c r="OIM117" s="47"/>
      <c r="OIN117" s="47"/>
      <c r="OIO117" s="47"/>
      <c r="OIP117" s="47"/>
      <c r="OIQ117" s="47"/>
      <c r="OIR117" s="47"/>
      <c r="OIS117" s="47"/>
      <c r="OIT117" s="47"/>
      <c r="OIU117" s="47"/>
      <c r="OIV117" s="47"/>
      <c r="OIW117" s="47"/>
      <c r="OIX117" s="47"/>
      <c r="OIY117" s="47"/>
      <c r="OIZ117" s="47"/>
      <c r="OJA117" s="47"/>
      <c r="OJB117" s="47"/>
      <c r="OJC117" s="47"/>
      <c r="OJD117" s="47"/>
      <c r="OJE117" s="47"/>
      <c r="OJF117" s="47"/>
      <c r="OJG117" s="47"/>
      <c r="OJH117" s="47"/>
      <c r="OJI117" s="47"/>
      <c r="OJJ117" s="47"/>
      <c r="OJK117" s="47"/>
      <c r="OJL117" s="47"/>
      <c r="OJM117" s="47"/>
      <c r="OJN117" s="47"/>
      <c r="OJO117" s="47"/>
      <c r="OJP117" s="47"/>
      <c r="OJQ117" s="47"/>
      <c r="OJR117" s="47"/>
      <c r="OJS117" s="47"/>
      <c r="OJT117" s="47"/>
      <c r="OJU117" s="47"/>
      <c r="OJV117" s="47"/>
      <c r="OJW117" s="47"/>
      <c r="OJX117" s="47"/>
      <c r="OJY117" s="47"/>
      <c r="OJZ117" s="47"/>
      <c r="OKA117" s="47"/>
      <c r="OKB117" s="47"/>
      <c r="OKC117" s="47"/>
      <c r="OKD117" s="47"/>
      <c r="OKE117" s="47"/>
      <c r="OKF117" s="47"/>
      <c r="OKG117" s="47"/>
      <c r="OKH117" s="47"/>
      <c r="OKI117" s="47"/>
      <c r="OKJ117" s="47"/>
      <c r="OKK117" s="47"/>
      <c r="OKL117" s="47"/>
      <c r="OKM117" s="47"/>
      <c r="OKN117" s="47"/>
      <c r="OKO117" s="47"/>
      <c r="OKP117" s="47"/>
      <c r="OKQ117" s="47"/>
      <c r="OKR117" s="47"/>
      <c r="OKS117" s="47"/>
      <c r="OKT117" s="47"/>
      <c r="OKU117" s="47"/>
      <c r="OKV117" s="47"/>
      <c r="OKW117" s="47"/>
      <c r="OKX117" s="47"/>
      <c r="OKY117" s="47"/>
      <c r="OKZ117" s="47"/>
      <c r="OLA117" s="47"/>
      <c r="OLB117" s="47"/>
      <c r="OLC117" s="47"/>
      <c r="OLD117" s="47"/>
      <c r="OLE117" s="47"/>
      <c r="OLF117" s="47"/>
      <c r="OLG117" s="47"/>
      <c r="OLH117" s="47"/>
      <c r="OLI117" s="47"/>
      <c r="OLJ117" s="47"/>
      <c r="OLK117" s="47"/>
      <c r="OLL117" s="47"/>
      <c r="OLM117" s="47"/>
      <c r="OLN117" s="47"/>
      <c r="OLO117" s="47"/>
      <c r="OLP117" s="47"/>
      <c r="OLQ117" s="47"/>
      <c r="OLR117" s="47"/>
      <c r="OLS117" s="47"/>
      <c r="OLT117" s="47"/>
      <c r="OLU117" s="47"/>
      <c r="OLV117" s="47"/>
      <c r="OLW117" s="47"/>
      <c r="OLX117" s="47"/>
      <c r="OLY117" s="47"/>
      <c r="OLZ117" s="47"/>
      <c r="OMA117" s="47"/>
      <c r="OMB117" s="47"/>
      <c r="OMC117" s="47"/>
      <c r="OMD117" s="47"/>
      <c r="OME117" s="47"/>
      <c r="OMF117" s="47"/>
      <c r="OMG117" s="47"/>
      <c r="OMH117" s="47"/>
      <c r="OMI117" s="47"/>
      <c r="OMJ117" s="47"/>
      <c r="OMK117" s="47"/>
      <c r="OML117" s="47"/>
      <c r="OMM117" s="47"/>
      <c r="OMN117" s="47"/>
      <c r="OMO117" s="47"/>
      <c r="OMP117" s="47"/>
      <c r="OMQ117" s="47"/>
      <c r="OMR117" s="47"/>
      <c r="OMS117" s="47"/>
      <c r="OMT117" s="47"/>
      <c r="OMU117" s="47"/>
      <c r="OMV117" s="47"/>
      <c r="OMW117" s="47"/>
      <c r="OMX117" s="47"/>
      <c r="OMY117" s="47"/>
      <c r="OMZ117" s="47"/>
      <c r="ONA117" s="47"/>
      <c r="ONB117" s="47"/>
      <c r="ONC117" s="47"/>
      <c r="OND117" s="47"/>
      <c r="ONE117" s="47"/>
      <c r="ONF117" s="47"/>
      <c r="ONG117" s="47"/>
      <c r="ONH117" s="47"/>
      <c r="ONI117" s="47"/>
      <c r="ONJ117" s="47"/>
      <c r="ONK117" s="47"/>
      <c r="ONL117" s="47"/>
      <c r="ONM117" s="47"/>
      <c r="ONN117" s="47"/>
      <c r="ONO117" s="47"/>
      <c r="ONP117" s="47"/>
      <c r="ONQ117" s="47"/>
      <c r="ONR117" s="47"/>
      <c r="ONS117" s="47"/>
      <c r="ONT117" s="47"/>
      <c r="ONU117" s="47"/>
      <c r="ONV117" s="47"/>
      <c r="ONW117" s="47"/>
      <c r="ONX117" s="47"/>
      <c r="ONY117" s="47"/>
      <c r="ONZ117" s="47"/>
      <c r="OOA117" s="47"/>
      <c r="OOB117" s="47"/>
      <c r="OOC117" s="47"/>
      <c r="OOD117" s="47"/>
      <c r="OOE117" s="47"/>
      <c r="OOF117" s="47"/>
      <c r="OOG117" s="47"/>
      <c r="OOH117" s="47"/>
      <c r="OOI117" s="47"/>
      <c r="OOJ117" s="47"/>
      <c r="OOK117" s="47"/>
      <c r="OOL117" s="47"/>
      <c r="OOM117" s="47"/>
      <c r="OON117" s="47"/>
      <c r="OOO117" s="47"/>
      <c r="OOP117" s="47"/>
      <c r="OOQ117" s="47"/>
      <c r="OOR117" s="47"/>
      <c r="OOS117" s="47"/>
      <c r="OOT117" s="47"/>
      <c r="OOU117" s="47"/>
      <c r="OOV117" s="47"/>
      <c r="OOW117" s="47"/>
      <c r="OOX117" s="47"/>
      <c r="OOY117" s="47"/>
      <c r="OOZ117" s="47"/>
      <c r="OPA117" s="47"/>
      <c r="OPB117" s="47"/>
      <c r="OPC117" s="47"/>
      <c r="OPD117" s="47"/>
      <c r="OPE117" s="47"/>
      <c r="OPF117" s="47"/>
      <c r="OPG117" s="47"/>
      <c r="OPH117" s="47"/>
      <c r="OPI117" s="47"/>
      <c r="OPJ117" s="47"/>
      <c r="OPK117" s="47"/>
      <c r="OPL117" s="47"/>
      <c r="OPM117" s="47"/>
      <c r="OPN117" s="47"/>
      <c r="OPO117" s="47"/>
      <c r="OPP117" s="47"/>
      <c r="OPQ117" s="47"/>
      <c r="OPR117" s="47"/>
      <c r="OPS117" s="47"/>
      <c r="OPT117" s="47"/>
      <c r="OPU117" s="47"/>
      <c r="OPV117" s="47"/>
      <c r="OPW117" s="47"/>
      <c r="OPX117" s="47"/>
      <c r="OPY117" s="47"/>
      <c r="OPZ117" s="47"/>
      <c r="OQA117" s="47"/>
      <c r="OQB117" s="47"/>
      <c r="OQC117" s="47"/>
      <c r="OQD117" s="47"/>
      <c r="OQE117" s="47"/>
      <c r="OQF117" s="47"/>
      <c r="OQG117" s="47"/>
      <c r="OQH117" s="47"/>
      <c r="OQI117" s="47"/>
      <c r="OQJ117" s="47"/>
      <c r="OQK117" s="47"/>
      <c r="OQL117" s="47"/>
      <c r="OQM117" s="47"/>
      <c r="OQN117" s="47"/>
      <c r="OQO117" s="47"/>
      <c r="OQP117" s="47"/>
      <c r="OQQ117" s="47"/>
      <c r="OQR117" s="47"/>
      <c r="OQS117" s="47"/>
      <c r="OQT117" s="47"/>
      <c r="OQU117" s="47"/>
      <c r="OQV117" s="47"/>
      <c r="OQW117" s="47"/>
      <c r="OQX117" s="47"/>
      <c r="OQY117" s="47"/>
      <c r="OQZ117" s="47"/>
      <c r="ORA117" s="47"/>
      <c r="ORB117" s="47"/>
      <c r="ORC117" s="47"/>
      <c r="ORD117" s="47"/>
      <c r="ORE117" s="47"/>
      <c r="ORF117" s="47"/>
      <c r="ORG117" s="47"/>
      <c r="ORH117" s="47"/>
      <c r="ORI117" s="47"/>
      <c r="ORJ117" s="47"/>
      <c r="ORK117" s="47"/>
      <c r="ORL117" s="47"/>
      <c r="ORM117" s="47"/>
      <c r="ORN117" s="47"/>
      <c r="ORO117" s="47"/>
      <c r="ORP117" s="47"/>
      <c r="ORQ117" s="47"/>
      <c r="ORR117" s="47"/>
      <c r="ORS117" s="47"/>
      <c r="ORT117" s="47"/>
      <c r="ORU117" s="47"/>
      <c r="ORV117" s="47"/>
      <c r="ORW117" s="47"/>
      <c r="ORX117" s="47"/>
      <c r="ORY117" s="47"/>
      <c r="ORZ117" s="47"/>
      <c r="OSA117" s="47"/>
      <c r="OSB117" s="47"/>
      <c r="OSC117" s="47"/>
      <c r="OSD117" s="47"/>
      <c r="OSE117" s="47"/>
      <c r="OSF117" s="47"/>
      <c r="OSG117" s="47"/>
      <c r="OSH117" s="47"/>
      <c r="OSI117" s="47"/>
      <c r="OSJ117" s="47"/>
      <c r="OSK117" s="47"/>
      <c r="OSL117" s="47"/>
      <c r="OSM117" s="47"/>
      <c r="OSN117" s="47"/>
      <c r="OSO117" s="47"/>
      <c r="OSP117" s="47"/>
      <c r="OSQ117" s="47"/>
      <c r="OSR117" s="47"/>
      <c r="OSS117" s="47"/>
      <c r="OST117" s="47"/>
      <c r="OSU117" s="47"/>
      <c r="OSV117" s="47"/>
      <c r="OSW117" s="47"/>
      <c r="OSX117" s="47"/>
      <c r="OSY117" s="47"/>
      <c r="OSZ117" s="47"/>
      <c r="OTA117" s="47"/>
      <c r="OTB117" s="47"/>
      <c r="OTC117" s="47"/>
      <c r="OTD117" s="47"/>
      <c r="OTE117" s="47"/>
      <c r="OTF117" s="47"/>
      <c r="OTG117" s="47"/>
      <c r="OTH117" s="47"/>
      <c r="OTI117" s="47"/>
      <c r="OTJ117" s="47"/>
      <c r="OTK117" s="47"/>
      <c r="OTL117" s="47"/>
      <c r="OTM117" s="47"/>
      <c r="OTN117" s="47"/>
      <c r="OTO117" s="47"/>
      <c r="OTP117" s="47"/>
      <c r="OTQ117" s="47"/>
      <c r="OTR117" s="47"/>
      <c r="OTS117" s="47"/>
      <c r="OTT117" s="47"/>
      <c r="OTU117" s="47"/>
      <c r="OTV117" s="47"/>
      <c r="OTW117" s="47"/>
      <c r="OTX117" s="47"/>
      <c r="OTY117" s="47"/>
      <c r="OTZ117" s="47"/>
      <c r="OUA117" s="47"/>
      <c r="OUB117" s="47"/>
      <c r="OUC117" s="47"/>
      <c r="OUD117" s="47"/>
      <c r="OUE117" s="47"/>
      <c r="OUF117" s="47"/>
      <c r="OUG117" s="47"/>
      <c r="OUH117" s="47"/>
      <c r="OUI117" s="47"/>
      <c r="OUJ117" s="47"/>
      <c r="OUK117" s="47"/>
      <c r="OUL117" s="47"/>
      <c r="OUM117" s="47"/>
      <c r="OUN117" s="47"/>
      <c r="OUO117" s="47"/>
      <c r="OUP117" s="47"/>
      <c r="OUQ117" s="47"/>
      <c r="OUR117" s="47"/>
      <c r="OUS117" s="47"/>
      <c r="OUT117" s="47"/>
      <c r="OUU117" s="47"/>
      <c r="OUV117" s="47"/>
      <c r="OUW117" s="47"/>
      <c r="OUX117" s="47"/>
      <c r="OUY117" s="47"/>
      <c r="OUZ117" s="47"/>
      <c r="OVA117" s="47"/>
      <c r="OVB117" s="47"/>
      <c r="OVC117" s="47"/>
      <c r="OVD117" s="47"/>
      <c r="OVE117" s="47"/>
      <c r="OVF117" s="47"/>
      <c r="OVG117" s="47"/>
      <c r="OVH117" s="47"/>
      <c r="OVI117" s="47"/>
      <c r="OVJ117" s="47"/>
      <c r="OVK117" s="47"/>
      <c r="OVL117" s="47"/>
      <c r="OVM117" s="47"/>
      <c r="OVN117" s="47"/>
      <c r="OVO117" s="47"/>
      <c r="OVP117" s="47"/>
      <c r="OVQ117" s="47"/>
      <c r="OVR117" s="47"/>
      <c r="OVS117" s="47"/>
      <c r="OVT117" s="47"/>
      <c r="OVU117" s="47"/>
      <c r="OVV117" s="47"/>
      <c r="OVW117" s="47"/>
      <c r="OVX117" s="47"/>
      <c r="OVY117" s="47"/>
      <c r="OVZ117" s="47"/>
      <c r="OWA117" s="47"/>
      <c r="OWB117" s="47"/>
      <c r="OWC117" s="47"/>
      <c r="OWD117" s="47"/>
      <c r="OWE117" s="47"/>
      <c r="OWF117" s="47"/>
      <c r="OWG117" s="47"/>
      <c r="OWH117" s="47"/>
      <c r="OWI117" s="47"/>
      <c r="OWJ117" s="47"/>
      <c r="OWK117" s="47"/>
      <c r="OWL117" s="47"/>
      <c r="OWM117" s="47"/>
      <c r="OWN117" s="47"/>
      <c r="OWO117" s="47"/>
      <c r="OWP117" s="47"/>
      <c r="OWQ117" s="47"/>
      <c r="OWR117" s="47"/>
      <c r="OWS117" s="47"/>
      <c r="OWT117" s="47"/>
      <c r="OWU117" s="47"/>
      <c r="OWV117" s="47"/>
      <c r="OWW117" s="47"/>
      <c r="OWX117" s="47"/>
      <c r="OWY117" s="47"/>
      <c r="OWZ117" s="47"/>
      <c r="OXA117" s="47"/>
      <c r="OXB117" s="47"/>
      <c r="OXC117" s="47"/>
      <c r="OXD117" s="47"/>
      <c r="OXE117" s="47"/>
      <c r="OXF117" s="47"/>
      <c r="OXG117" s="47"/>
      <c r="OXH117" s="47"/>
      <c r="OXI117" s="47"/>
      <c r="OXJ117" s="47"/>
      <c r="OXK117" s="47"/>
      <c r="OXL117" s="47"/>
      <c r="OXM117" s="47"/>
      <c r="OXN117" s="47"/>
      <c r="OXO117" s="47"/>
      <c r="OXP117" s="47"/>
      <c r="OXQ117" s="47"/>
      <c r="OXR117" s="47"/>
      <c r="OXS117" s="47"/>
      <c r="OXT117" s="47"/>
      <c r="OXU117" s="47"/>
      <c r="OXV117" s="47"/>
      <c r="OXW117" s="47"/>
      <c r="OXX117" s="47"/>
      <c r="OXY117" s="47"/>
      <c r="OXZ117" s="47"/>
      <c r="OYA117" s="47"/>
      <c r="OYB117" s="47"/>
      <c r="OYC117" s="47"/>
      <c r="OYD117" s="47"/>
      <c r="OYE117" s="47"/>
      <c r="OYF117" s="47"/>
      <c r="OYG117" s="47"/>
      <c r="OYH117" s="47"/>
      <c r="OYI117" s="47"/>
      <c r="OYJ117" s="47"/>
      <c r="OYK117" s="47"/>
      <c r="OYL117" s="47"/>
      <c r="OYM117" s="47"/>
      <c r="OYN117" s="47"/>
      <c r="OYO117" s="47"/>
      <c r="OYP117" s="47"/>
      <c r="OYQ117" s="47"/>
      <c r="OYR117" s="47"/>
      <c r="OYS117" s="47"/>
      <c r="OYT117" s="47"/>
      <c r="OYU117" s="47"/>
      <c r="OYV117" s="47"/>
      <c r="OYW117" s="47"/>
      <c r="OYX117" s="47"/>
      <c r="OYY117" s="47"/>
      <c r="OYZ117" s="47"/>
      <c r="OZA117" s="47"/>
      <c r="OZB117" s="47"/>
      <c r="OZC117" s="47"/>
      <c r="OZD117" s="47"/>
      <c r="OZE117" s="47"/>
      <c r="OZF117" s="47"/>
      <c r="OZG117" s="47"/>
      <c r="OZH117" s="47"/>
      <c r="OZI117" s="47"/>
      <c r="OZJ117" s="47"/>
      <c r="OZK117" s="47"/>
      <c r="OZL117" s="47"/>
      <c r="OZM117" s="47"/>
      <c r="OZN117" s="47"/>
      <c r="OZO117" s="47"/>
      <c r="OZP117" s="47"/>
      <c r="OZQ117" s="47"/>
      <c r="OZR117" s="47"/>
      <c r="OZS117" s="47"/>
      <c r="OZT117" s="47"/>
      <c r="OZU117" s="47"/>
      <c r="OZV117" s="47"/>
      <c r="OZW117" s="47"/>
      <c r="OZX117" s="47"/>
      <c r="OZY117" s="47"/>
      <c r="OZZ117" s="47"/>
      <c r="PAA117" s="47"/>
      <c r="PAB117" s="47"/>
      <c r="PAC117" s="47"/>
      <c r="PAD117" s="47"/>
      <c r="PAE117" s="47"/>
      <c r="PAF117" s="47"/>
      <c r="PAG117" s="47"/>
      <c r="PAH117" s="47"/>
      <c r="PAI117" s="47"/>
      <c r="PAJ117" s="47"/>
      <c r="PAK117" s="47"/>
      <c r="PAL117" s="47"/>
      <c r="PAM117" s="47"/>
      <c r="PAN117" s="47"/>
      <c r="PAO117" s="47"/>
      <c r="PAP117" s="47"/>
      <c r="PAQ117" s="47"/>
      <c r="PAR117" s="47"/>
      <c r="PAS117" s="47"/>
      <c r="PAT117" s="47"/>
      <c r="PAU117" s="47"/>
      <c r="PAV117" s="47"/>
      <c r="PAW117" s="47"/>
      <c r="PAX117" s="47"/>
      <c r="PAY117" s="47"/>
      <c r="PAZ117" s="47"/>
      <c r="PBA117" s="47"/>
      <c r="PBB117" s="47"/>
      <c r="PBC117" s="47"/>
      <c r="PBD117" s="47"/>
      <c r="PBE117" s="47"/>
      <c r="PBF117" s="47"/>
      <c r="PBG117" s="47"/>
      <c r="PBH117" s="47"/>
      <c r="PBI117" s="47"/>
      <c r="PBJ117" s="47"/>
      <c r="PBK117" s="47"/>
      <c r="PBL117" s="47"/>
      <c r="PBM117" s="47"/>
      <c r="PBN117" s="47"/>
      <c r="PBO117" s="47"/>
      <c r="PBP117" s="47"/>
      <c r="PBQ117" s="47"/>
      <c r="PBR117" s="47"/>
      <c r="PBS117" s="47"/>
      <c r="PBT117" s="47"/>
      <c r="PBU117" s="47"/>
      <c r="PBV117" s="47"/>
      <c r="PBW117" s="47"/>
      <c r="PBX117" s="47"/>
      <c r="PBY117" s="47"/>
      <c r="PBZ117" s="47"/>
      <c r="PCA117" s="47"/>
      <c r="PCB117" s="47"/>
      <c r="PCC117" s="47"/>
      <c r="PCD117" s="47"/>
      <c r="PCE117" s="47"/>
      <c r="PCF117" s="47"/>
      <c r="PCG117" s="47"/>
      <c r="PCH117" s="47"/>
      <c r="PCI117" s="47"/>
      <c r="PCJ117" s="47"/>
      <c r="PCK117" s="47"/>
      <c r="PCL117" s="47"/>
      <c r="PCM117" s="47"/>
      <c r="PCN117" s="47"/>
      <c r="PCO117" s="47"/>
      <c r="PCP117" s="47"/>
      <c r="PCQ117" s="47"/>
      <c r="PCR117" s="47"/>
      <c r="PCS117" s="47"/>
      <c r="PCT117" s="47"/>
      <c r="PCU117" s="47"/>
      <c r="PCV117" s="47"/>
      <c r="PCW117" s="47"/>
      <c r="PCX117" s="47"/>
      <c r="PCY117" s="47"/>
      <c r="PCZ117" s="47"/>
      <c r="PDA117" s="47"/>
      <c r="PDB117" s="47"/>
      <c r="PDC117" s="47"/>
      <c r="PDD117" s="47"/>
      <c r="PDE117" s="47"/>
      <c r="PDF117" s="47"/>
      <c r="PDG117" s="47"/>
      <c r="PDH117" s="47"/>
      <c r="PDI117" s="47"/>
      <c r="PDJ117" s="47"/>
      <c r="PDK117" s="47"/>
      <c r="PDL117" s="47"/>
      <c r="PDM117" s="47"/>
      <c r="PDN117" s="47"/>
      <c r="PDO117" s="47"/>
      <c r="PDP117" s="47"/>
      <c r="PDQ117" s="47"/>
      <c r="PDR117" s="47"/>
      <c r="PDS117" s="47"/>
      <c r="PDT117" s="47"/>
      <c r="PDU117" s="47"/>
      <c r="PDV117" s="47"/>
      <c r="PDW117" s="47"/>
      <c r="PDX117" s="47"/>
      <c r="PDY117" s="47"/>
      <c r="PDZ117" s="47"/>
      <c r="PEA117" s="47"/>
      <c r="PEB117" s="47"/>
      <c r="PEC117" s="47"/>
      <c r="PED117" s="47"/>
      <c r="PEE117" s="47"/>
      <c r="PEF117" s="47"/>
      <c r="PEG117" s="47"/>
      <c r="PEH117" s="47"/>
      <c r="PEI117" s="47"/>
      <c r="PEJ117" s="47"/>
      <c r="PEK117" s="47"/>
      <c r="PEL117" s="47"/>
      <c r="PEM117" s="47"/>
      <c r="PEN117" s="47"/>
      <c r="PEO117" s="47"/>
      <c r="PEP117" s="47"/>
      <c r="PEQ117" s="47"/>
      <c r="PER117" s="47"/>
      <c r="PES117" s="47"/>
      <c r="PET117" s="47"/>
      <c r="PEU117" s="47"/>
      <c r="PEV117" s="47"/>
      <c r="PEW117" s="47"/>
      <c r="PEX117" s="47"/>
      <c r="PEY117" s="47"/>
      <c r="PEZ117" s="47"/>
      <c r="PFA117" s="47"/>
      <c r="PFB117" s="47"/>
      <c r="PFC117" s="47"/>
      <c r="PFD117" s="47"/>
      <c r="PFE117" s="47"/>
      <c r="PFF117" s="47"/>
      <c r="PFG117" s="47"/>
      <c r="PFH117" s="47"/>
      <c r="PFI117" s="47"/>
      <c r="PFJ117" s="47"/>
      <c r="PFK117" s="47"/>
      <c r="PFL117" s="47"/>
      <c r="PFM117" s="47"/>
      <c r="PFN117" s="47"/>
      <c r="PFO117" s="47"/>
      <c r="PFP117" s="47"/>
      <c r="PFQ117" s="47"/>
      <c r="PFR117" s="47"/>
      <c r="PFS117" s="47"/>
      <c r="PFT117" s="47"/>
      <c r="PFU117" s="47"/>
      <c r="PFV117" s="47"/>
      <c r="PFW117" s="47"/>
      <c r="PFX117" s="47"/>
      <c r="PFY117" s="47"/>
      <c r="PFZ117" s="47"/>
      <c r="PGA117" s="47"/>
      <c r="PGB117" s="47"/>
      <c r="PGC117" s="47"/>
      <c r="PGD117" s="47"/>
      <c r="PGE117" s="47"/>
      <c r="PGF117" s="47"/>
      <c r="PGG117" s="47"/>
      <c r="PGH117" s="47"/>
      <c r="PGI117" s="47"/>
      <c r="PGJ117" s="47"/>
      <c r="PGK117" s="47"/>
      <c r="PGL117" s="47"/>
      <c r="PGM117" s="47"/>
      <c r="PGN117" s="47"/>
      <c r="PGO117" s="47"/>
      <c r="PGP117" s="47"/>
      <c r="PGQ117" s="47"/>
      <c r="PGR117" s="47"/>
      <c r="PGS117" s="47"/>
      <c r="PGT117" s="47"/>
      <c r="PGU117" s="47"/>
      <c r="PGV117" s="47"/>
      <c r="PGW117" s="47"/>
      <c r="PGX117" s="47"/>
      <c r="PGY117" s="47"/>
      <c r="PGZ117" s="47"/>
      <c r="PHA117" s="47"/>
      <c r="PHB117" s="47"/>
      <c r="PHC117" s="47"/>
      <c r="PHD117" s="47"/>
      <c r="PHE117" s="47"/>
      <c r="PHF117" s="47"/>
      <c r="PHG117" s="47"/>
      <c r="PHH117" s="47"/>
      <c r="PHI117" s="47"/>
      <c r="PHJ117" s="47"/>
      <c r="PHK117" s="47"/>
      <c r="PHL117" s="47"/>
      <c r="PHM117" s="47"/>
      <c r="PHN117" s="47"/>
      <c r="PHO117" s="47"/>
      <c r="PHP117" s="47"/>
      <c r="PHQ117" s="47"/>
      <c r="PHR117" s="47"/>
      <c r="PHS117" s="47"/>
      <c r="PHT117" s="47"/>
      <c r="PHU117" s="47"/>
      <c r="PHV117" s="47"/>
      <c r="PHW117" s="47"/>
      <c r="PHX117" s="47"/>
      <c r="PHY117" s="47"/>
      <c r="PHZ117" s="47"/>
      <c r="PIA117" s="47"/>
      <c r="PIB117" s="47"/>
      <c r="PIC117" s="47"/>
      <c r="PID117" s="47"/>
      <c r="PIE117" s="47"/>
      <c r="PIF117" s="47"/>
      <c r="PIG117" s="47"/>
      <c r="PIH117" s="47"/>
      <c r="PII117" s="47"/>
      <c r="PIJ117" s="47"/>
      <c r="PIK117" s="47"/>
      <c r="PIL117" s="47"/>
      <c r="PIM117" s="47"/>
      <c r="PIN117" s="47"/>
      <c r="PIO117" s="47"/>
      <c r="PIP117" s="47"/>
      <c r="PIQ117" s="47"/>
      <c r="PIR117" s="47"/>
      <c r="PIS117" s="47"/>
      <c r="PIT117" s="47"/>
      <c r="PIU117" s="47"/>
      <c r="PIV117" s="47"/>
      <c r="PIW117" s="47"/>
      <c r="PIX117" s="47"/>
      <c r="PIY117" s="47"/>
      <c r="PIZ117" s="47"/>
      <c r="PJA117" s="47"/>
      <c r="PJB117" s="47"/>
      <c r="PJC117" s="47"/>
      <c r="PJD117" s="47"/>
      <c r="PJE117" s="47"/>
      <c r="PJF117" s="47"/>
      <c r="PJG117" s="47"/>
      <c r="PJH117" s="47"/>
      <c r="PJI117" s="47"/>
      <c r="PJJ117" s="47"/>
      <c r="PJK117" s="47"/>
      <c r="PJL117" s="47"/>
      <c r="PJM117" s="47"/>
      <c r="PJN117" s="47"/>
      <c r="PJO117" s="47"/>
      <c r="PJP117" s="47"/>
      <c r="PJQ117" s="47"/>
      <c r="PJR117" s="47"/>
      <c r="PJS117" s="47"/>
      <c r="PJT117" s="47"/>
      <c r="PJU117" s="47"/>
      <c r="PJV117" s="47"/>
      <c r="PJW117" s="47"/>
      <c r="PJX117" s="47"/>
      <c r="PJY117" s="47"/>
      <c r="PJZ117" s="47"/>
      <c r="PKA117" s="47"/>
      <c r="PKB117" s="47"/>
      <c r="PKC117" s="47"/>
      <c r="PKD117" s="47"/>
      <c r="PKE117" s="47"/>
      <c r="PKF117" s="47"/>
      <c r="PKG117" s="47"/>
      <c r="PKH117" s="47"/>
      <c r="PKI117" s="47"/>
      <c r="PKJ117" s="47"/>
      <c r="PKK117" s="47"/>
      <c r="PKL117" s="47"/>
      <c r="PKM117" s="47"/>
      <c r="PKN117" s="47"/>
      <c r="PKO117" s="47"/>
      <c r="PKP117" s="47"/>
      <c r="PKQ117" s="47"/>
      <c r="PKR117" s="47"/>
      <c r="PKS117" s="47"/>
      <c r="PKT117" s="47"/>
      <c r="PKU117" s="47"/>
      <c r="PKV117" s="47"/>
      <c r="PKW117" s="47"/>
      <c r="PKX117" s="47"/>
      <c r="PKY117" s="47"/>
      <c r="PKZ117" s="47"/>
      <c r="PLA117" s="47"/>
      <c r="PLB117" s="47"/>
      <c r="PLC117" s="47"/>
      <c r="PLD117" s="47"/>
      <c r="PLE117" s="47"/>
      <c r="PLF117" s="47"/>
      <c r="PLG117" s="47"/>
      <c r="PLH117" s="47"/>
      <c r="PLI117" s="47"/>
      <c r="PLJ117" s="47"/>
      <c r="PLK117" s="47"/>
      <c r="PLL117" s="47"/>
      <c r="PLM117" s="47"/>
      <c r="PLN117" s="47"/>
      <c r="PLO117" s="47"/>
      <c r="PLP117" s="47"/>
      <c r="PLQ117" s="47"/>
      <c r="PLR117" s="47"/>
      <c r="PLS117" s="47"/>
      <c r="PLT117" s="47"/>
      <c r="PLU117" s="47"/>
      <c r="PLV117" s="47"/>
      <c r="PLW117" s="47"/>
      <c r="PLX117" s="47"/>
      <c r="PLY117" s="47"/>
      <c r="PLZ117" s="47"/>
      <c r="PMA117" s="47"/>
      <c r="PMB117" s="47"/>
      <c r="PMC117" s="47"/>
      <c r="PMD117" s="47"/>
      <c r="PME117" s="47"/>
      <c r="PMF117" s="47"/>
      <c r="PMG117" s="47"/>
      <c r="PMH117" s="47"/>
      <c r="PMI117" s="47"/>
      <c r="PMJ117" s="47"/>
      <c r="PMK117" s="47"/>
      <c r="PML117" s="47"/>
      <c r="PMM117" s="47"/>
      <c r="PMN117" s="47"/>
      <c r="PMO117" s="47"/>
      <c r="PMP117" s="47"/>
      <c r="PMQ117" s="47"/>
      <c r="PMR117" s="47"/>
      <c r="PMS117" s="47"/>
      <c r="PMT117" s="47"/>
      <c r="PMU117" s="47"/>
      <c r="PMV117" s="47"/>
      <c r="PMW117" s="47"/>
      <c r="PMX117" s="47"/>
      <c r="PMY117" s="47"/>
      <c r="PMZ117" s="47"/>
      <c r="PNA117" s="47"/>
      <c r="PNB117" s="47"/>
      <c r="PNC117" s="47"/>
      <c r="PND117" s="47"/>
      <c r="PNE117" s="47"/>
      <c r="PNF117" s="47"/>
      <c r="PNG117" s="47"/>
      <c r="PNH117" s="47"/>
      <c r="PNI117" s="47"/>
      <c r="PNJ117" s="47"/>
      <c r="PNK117" s="47"/>
      <c r="PNL117" s="47"/>
      <c r="PNM117" s="47"/>
      <c r="PNN117" s="47"/>
      <c r="PNO117" s="47"/>
      <c r="PNP117" s="47"/>
      <c r="PNQ117" s="47"/>
      <c r="PNR117" s="47"/>
      <c r="PNS117" s="47"/>
      <c r="PNT117" s="47"/>
      <c r="PNU117" s="47"/>
      <c r="PNV117" s="47"/>
      <c r="PNW117" s="47"/>
      <c r="PNX117" s="47"/>
      <c r="PNY117" s="47"/>
      <c r="PNZ117" s="47"/>
      <c r="POA117" s="47"/>
      <c r="POB117" s="47"/>
      <c r="POC117" s="47"/>
      <c r="POD117" s="47"/>
      <c r="POE117" s="47"/>
      <c r="POF117" s="47"/>
      <c r="POG117" s="47"/>
      <c r="POH117" s="47"/>
      <c r="POI117" s="47"/>
      <c r="POJ117" s="47"/>
      <c r="POK117" s="47"/>
      <c r="POL117" s="47"/>
      <c r="POM117" s="47"/>
      <c r="PON117" s="47"/>
      <c r="POO117" s="47"/>
      <c r="POP117" s="47"/>
      <c r="POQ117" s="47"/>
      <c r="POR117" s="47"/>
      <c r="POS117" s="47"/>
      <c r="POT117" s="47"/>
      <c r="POU117" s="47"/>
      <c r="POV117" s="47"/>
      <c r="POW117" s="47"/>
      <c r="POX117" s="47"/>
      <c r="POY117" s="47"/>
      <c r="POZ117" s="47"/>
      <c r="PPA117" s="47"/>
      <c r="PPB117" s="47"/>
      <c r="PPC117" s="47"/>
      <c r="PPD117" s="47"/>
      <c r="PPE117" s="47"/>
      <c r="PPF117" s="47"/>
      <c r="PPG117" s="47"/>
      <c r="PPH117" s="47"/>
      <c r="PPI117" s="47"/>
      <c r="PPJ117" s="47"/>
      <c r="PPK117" s="47"/>
      <c r="PPL117" s="47"/>
      <c r="PPM117" s="47"/>
      <c r="PPN117" s="47"/>
      <c r="PPO117" s="47"/>
      <c r="PPP117" s="47"/>
      <c r="PPQ117" s="47"/>
      <c r="PPR117" s="47"/>
      <c r="PPS117" s="47"/>
      <c r="PPT117" s="47"/>
      <c r="PPU117" s="47"/>
      <c r="PPV117" s="47"/>
      <c r="PPW117" s="47"/>
      <c r="PPX117" s="47"/>
      <c r="PPY117" s="47"/>
      <c r="PPZ117" s="47"/>
      <c r="PQA117" s="47"/>
      <c r="PQB117" s="47"/>
      <c r="PQC117" s="47"/>
      <c r="PQD117" s="47"/>
      <c r="PQE117" s="47"/>
      <c r="PQF117" s="47"/>
      <c r="PQG117" s="47"/>
      <c r="PQH117" s="47"/>
      <c r="PQI117" s="47"/>
      <c r="PQJ117" s="47"/>
      <c r="PQK117" s="47"/>
      <c r="PQL117" s="47"/>
      <c r="PQM117" s="47"/>
      <c r="PQN117" s="47"/>
      <c r="PQO117" s="47"/>
      <c r="PQP117" s="47"/>
      <c r="PQQ117" s="47"/>
      <c r="PQR117" s="47"/>
      <c r="PQS117" s="47"/>
      <c r="PQT117" s="47"/>
      <c r="PQU117" s="47"/>
      <c r="PQV117" s="47"/>
      <c r="PQW117" s="47"/>
      <c r="PQX117" s="47"/>
      <c r="PQY117" s="47"/>
      <c r="PQZ117" s="47"/>
      <c r="PRA117" s="47"/>
      <c r="PRB117" s="47"/>
      <c r="PRC117" s="47"/>
      <c r="PRD117" s="47"/>
      <c r="PRE117" s="47"/>
      <c r="PRF117" s="47"/>
      <c r="PRG117" s="47"/>
      <c r="PRH117" s="47"/>
      <c r="PRI117" s="47"/>
      <c r="PRJ117" s="47"/>
      <c r="PRK117" s="47"/>
      <c r="PRL117" s="47"/>
      <c r="PRM117" s="47"/>
      <c r="PRN117" s="47"/>
      <c r="PRO117" s="47"/>
      <c r="PRP117" s="47"/>
      <c r="PRQ117" s="47"/>
      <c r="PRR117" s="47"/>
      <c r="PRS117" s="47"/>
      <c r="PRT117" s="47"/>
      <c r="PRU117" s="47"/>
      <c r="PRV117" s="47"/>
      <c r="PRW117" s="47"/>
      <c r="PRX117" s="47"/>
      <c r="PRY117" s="47"/>
      <c r="PRZ117" s="47"/>
      <c r="PSA117" s="47"/>
      <c r="PSB117" s="47"/>
      <c r="PSC117" s="47"/>
      <c r="PSD117" s="47"/>
      <c r="PSE117" s="47"/>
      <c r="PSF117" s="47"/>
      <c r="PSG117" s="47"/>
      <c r="PSH117" s="47"/>
      <c r="PSI117" s="47"/>
      <c r="PSJ117" s="47"/>
      <c r="PSK117" s="47"/>
      <c r="PSL117" s="47"/>
      <c r="PSM117" s="47"/>
      <c r="PSN117" s="47"/>
      <c r="PSO117" s="47"/>
      <c r="PSP117" s="47"/>
      <c r="PSQ117" s="47"/>
      <c r="PSR117" s="47"/>
      <c r="PSS117" s="47"/>
      <c r="PST117" s="47"/>
      <c r="PSU117" s="47"/>
      <c r="PSV117" s="47"/>
      <c r="PSW117" s="47"/>
      <c r="PSX117" s="47"/>
      <c r="PSY117" s="47"/>
      <c r="PSZ117" s="47"/>
      <c r="PTA117" s="47"/>
      <c r="PTB117" s="47"/>
      <c r="PTC117" s="47"/>
      <c r="PTD117" s="47"/>
      <c r="PTE117" s="47"/>
      <c r="PTF117" s="47"/>
      <c r="PTG117" s="47"/>
      <c r="PTH117" s="47"/>
      <c r="PTI117" s="47"/>
      <c r="PTJ117" s="47"/>
      <c r="PTK117" s="47"/>
      <c r="PTL117" s="47"/>
      <c r="PTM117" s="47"/>
      <c r="PTN117" s="47"/>
      <c r="PTO117" s="47"/>
      <c r="PTP117" s="47"/>
      <c r="PTQ117" s="47"/>
      <c r="PTR117" s="47"/>
      <c r="PTS117" s="47"/>
      <c r="PTT117" s="47"/>
      <c r="PTU117" s="47"/>
      <c r="PTV117" s="47"/>
      <c r="PTW117" s="47"/>
      <c r="PTX117" s="47"/>
      <c r="PTY117" s="47"/>
      <c r="PTZ117" s="47"/>
      <c r="PUA117" s="47"/>
      <c r="PUB117" s="47"/>
      <c r="PUC117" s="47"/>
      <c r="PUD117" s="47"/>
      <c r="PUE117" s="47"/>
      <c r="PUF117" s="47"/>
      <c r="PUG117" s="47"/>
      <c r="PUH117" s="47"/>
      <c r="PUI117" s="47"/>
      <c r="PUJ117" s="47"/>
      <c r="PUK117" s="47"/>
      <c r="PUL117" s="47"/>
      <c r="PUM117" s="47"/>
      <c r="PUN117" s="47"/>
      <c r="PUO117" s="47"/>
      <c r="PUP117" s="47"/>
      <c r="PUQ117" s="47"/>
      <c r="PUR117" s="47"/>
      <c r="PUS117" s="47"/>
      <c r="PUT117" s="47"/>
      <c r="PUU117" s="47"/>
      <c r="PUV117" s="47"/>
      <c r="PUW117" s="47"/>
      <c r="PUX117" s="47"/>
      <c r="PUY117" s="47"/>
      <c r="PUZ117" s="47"/>
      <c r="PVA117" s="47"/>
      <c r="PVB117" s="47"/>
      <c r="PVC117" s="47"/>
      <c r="PVD117" s="47"/>
      <c r="PVE117" s="47"/>
      <c r="PVF117" s="47"/>
      <c r="PVG117" s="47"/>
      <c r="PVH117" s="47"/>
      <c r="PVI117" s="47"/>
      <c r="PVJ117" s="47"/>
      <c r="PVK117" s="47"/>
      <c r="PVL117" s="47"/>
      <c r="PVM117" s="47"/>
      <c r="PVN117" s="47"/>
      <c r="PVO117" s="47"/>
      <c r="PVP117" s="47"/>
      <c r="PVQ117" s="47"/>
      <c r="PVR117" s="47"/>
      <c r="PVS117" s="47"/>
      <c r="PVT117" s="47"/>
      <c r="PVU117" s="47"/>
      <c r="PVV117" s="47"/>
      <c r="PVW117" s="47"/>
      <c r="PVX117" s="47"/>
      <c r="PVY117" s="47"/>
      <c r="PVZ117" s="47"/>
      <c r="PWA117" s="47"/>
      <c r="PWB117" s="47"/>
      <c r="PWC117" s="47"/>
      <c r="PWD117" s="47"/>
      <c r="PWE117" s="47"/>
      <c r="PWF117" s="47"/>
      <c r="PWG117" s="47"/>
      <c r="PWH117" s="47"/>
      <c r="PWI117" s="47"/>
      <c r="PWJ117" s="47"/>
      <c r="PWK117" s="47"/>
      <c r="PWL117" s="47"/>
      <c r="PWM117" s="47"/>
      <c r="PWN117" s="47"/>
      <c r="PWO117" s="47"/>
      <c r="PWP117" s="47"/>
      <c r="PWQ117" s="47"/>
      <c r="PWR117" s="47"/>
      <c r="PWS117" s="47"/>
      <c r="PWT117" s="47"/>
      <c r="PWU117" s="47"/>
      <c r="PWV117" s="47"/>
      <c r="PWW117" s="47"/>
      <c r="PWX117" s="47"/>
      <c r="PWY117" s="47"/>
      <c r="PWZ117" s="47"/>
      <c r="PXA117" s="47"/>
      <c r="PXB117" s="47"/>
      <c r="PXC117" s="47"/>
      <c r="PXD117" s="47"/>
      <c r="PXE117" s="47"/>
      <c r="PXF117" s="47"/>
      <c r="PXG117" s="47"/>
      <c r="PXH117" s="47"/>
      <c r="PXI117" s="47"/>
      <c r="PXJ117" s="47"/>
      <c r="PXK117" s="47"/>
      <c r="PXL117" s="47"/>
      <c r="PXM117" s="47"/>
      <c r="PXN117" s="47"/>
      <c r="PXO117" s="47"/>
      <c r="PXP117" s="47"/>
      <c r="PXQ117" s="47"/>
      <c r="PXR117" s="47"/>
      <c r="PXS117" s="47"/>
      <c r="PXT117" s="47"/>
      <c r="PXU117" s="47"/>
      <c r="PXV117" s="47"/>
      <c r="PXW117" s="47"/>
      <c r="PXX117" s="47"/>
      <c r="PXY117" s="47"/>
      <c r="PXZ117" s="47"/>
      <c r="PYA117" s="47"/>
      <c r="PYB117" s="47"/>
      <c r="PYC117" s="47"/>
      <c r="PYD117" s="47"/>
      <c r="PYE117" s="47"/>
      <c r="PYF117" s="47"/>
      <c r="PYG117" s="47"/>
      <c r="PYH117" s="47"/>
      <c r="PYI117" s="47"/>
      <c r="PYJ117" s="47"/>
      <c r="PYK117" s="47"/>
      <c r="PYL117" s="47"/>
      <c r="PYM117" s="47"/>
      <c r="PYN117" s="47"/>
      <c r="PYO117" s="47"/>
      <c r="PYP117" s="47"/>
      <c r="PYQ117" s="47"/>
      <c r="PYR117" s="47"/>
      <c r="PYS117" s="47"/>
      <c r="PYT117" s="47"/>
      <c r="PYU117" s="47"/>
      <c r="PYV117" s="47"/>
      <c r="PYW117" s="47"/>
      <c r="PYX117" s="47"/>
      <c r="PYY117" s="47"/>
      <c r="PYZ117" s="47"/>
      <c r="PZA117" s="47"/>
      <c r="PZB117" s="47"/>
      <c r="PZC117" s="47"/>
      <c r="PZD117" s="47"/>
      <c r="PZE117" s="47"/>
      <c r="PZF117" s="47"/>
      <c r="PZG117" s="47"/>
      <c r="PZH117" s="47"/>
      <c r="PZI117" s="47"/>
      <c r="PZJ117" s="47"/>
      <c r="PZK117" s="47"/>
      <c r="PZL117" s="47"/>
      <c r="PZM117" s="47"/>
      <c r="PZN117" s="47"/>
      <c r="PZO117" s="47"/>
      <c r="PZP117" s="47"/>
      <c r="PZQ117" s="47"/>
      <c r="PZR117" s="47"/>
      <c r="PZS117" s="47"/>
      <c r="PZT117" s="47"/>
      <c r="PZU117" s="47"/>
      <c r="PZV117" s="47"/>
      <c r="PZW117" s="47"/>
      <c r="PZX117" s="47"/>
      <c r="PZY117" s="47"/>
      <c r="PZZ117" s="47"/>
      <c r="QAA117" s="47"/>
      <c r="QAB117" s="47"/>
      <c r="QAC117" s="47"/>
      <c r="QAD117" s="47"/>
      <c r="QAE117" s="47"/>
      <c r="QAF117" s="47"/>
      <c r="QAG117" s="47"/>
      <c r="QAH117" s="47"/>
      <c r="QAI117" s="47"/>
      <c r="QAJ117" s="47"/>
      <c r="QAK117" s="47"/>
      <c r="QAL117" s="47"/>
      <c r="QAM117" s="47"/>
      <c r="QAN117" s="47"/>
      <c r="QAO117" s="47"/>
      <c r="QAP117" s="47"/>
      <c r="QAQ117" s="47"/>
      <c r="QAR117" s="47"/>
      <c r="QAS117" s="47"/>
      <c r="QAT117" s="47"/>
      <c r="QAU117" s="47"/>
      <c r="QAV117" s="47"/>
      <c r="QAW117" s="47"/>
      <c r="QAX117" s="47"/>
      <c r="QAY117" s="47"/>
      <c r="QAZ117" s="47"/>
      <c r="QBA117" s="47"/>
      <c r="QBB117" s="47"/>
      <c r="QBC117" s="47"/>
      <c r="QBD117" s="47"/>
      <c r="QBE117" s="47"/>
      <c r="QBF117" s="47"/>
      <c r="QBG117" s="47"/>
      <c r="QBH117" s="47"/>
      <c r="QBI117" s="47"/>
      <c r="QBJ117" s="47"/>
      <c r="QBK117" s="47"/>
      <c r="QBL117" s="47"/>
      <c r="QBM117" s="47"/>
      <c r="QBN117" s="47"/>
      <c r="QBO117" s="47"/>
      <c r="QBP117" s="47"/>
      <c r="QBQ117" s="47"/>
      <c r="QBR117" s="47"/>
      <c r="QBS117" s="47"/>
      <c r="QBT117" s="47"/>
      <c r="QBU117" s="47"/>
      <c r="QBV117" s="47"/>
      <c r="QBW117" s="47"/>
      <c r="QBX117" s="47"/>
      <c r="QBY117" s="47"/>
      <c r="QBZ117" s="47"/>
      <c r="QCA117" s="47"/>
      <c r="QCB117" s="47"/>
      <c r="QCC117" s="47"/>
      <c r="QCD117" s="47"/>
      <c r="QCE117" s="47"/>
      <c r="QCF117" s="47"/>
      <c r="QCG117" s="47"/>
      <c r="QCH117" s="47"/>
      <c r="QCI117" s="47"/>
      <c r="QCJ117" s="47"/>
      <c r="QCK117" s="47"/>
      <c r="QCL117" s="47"/>
      <c r="QCM117" s="47"/>
      <c r="QCN117" s="47"/>
      <c r="QCO117" s="47"/>
      <c r="QCP117" s="47"/>
      <c r="QCQ117" s="47"/>
      <c r="QCR117" s="47"/>
      <c r="QCS117" s="47"/>
      <c r="QCT117" s="47"/>
      <c r="QCU117" s="47"/>
      <c r="QCV117" s="47"/>
      <c r="QCW117" s="47"/>
      <c r="QCX117" s="47"/>
      <c r="QCY117" s="47"/>
      <c r="QCZ117" s="47"/>
      <c r="QDA117" s="47"/>
      <c r="QDB117" s="47"/>
      <c r="QDC117" s="47"/>
      <c r="QDD117" s="47"/>
      <c r="QDE117" s="47"/>
      <c r="QDF117" s="47"/>
      <c r="QDG117" s="47"/>
      <c r="QDH117" s="47"/>
      <c r="QDI117" s="47"/>
      <c r="QDJ117" s="47"/>
      <c r="QDK117" s="47"/>
      <c r="QDL117" s="47"/>
      <c r="QDM117" s="47"/>
      <c r="QDN117" s="47"/>
      <c r="QDO117" s="47"/>
      <c r="QDP117" s="47"/>
      <c r="QDQ117" s="47"/>
      <c r="QDR117" s="47"/>
      <c r="QDS117" s="47"/>
      <c r="QDT117" s="47"/>
      <c r="QDU117" s="47"/>
      <c r="QDV117" s="47"/>
      <c r="QDW117" s="47"/>
      <c r="QDX117" s="47"/>
      <c r="QDY117" s="47"/>
      <c r="QDZ117" s="47"/>
      <c r="QEA117" s="47"/>
      <c r="QEB117" s="47"/>
      <c r="QEC117" s="47"/>
      <c r="QED117" s="47"/>
      <c r="QEE117" s="47"/>
      <c r="QEF117" s="47"/>
      <c r="QEG117" s="47"/>
      <c r="QEH117" s="47"/>
      <c r="QEI117" s="47"/>
      <c r="QEJ117" s="47"/>
      <c r="QEK117" s="47"/>
      <c r="QEL117" s="47"/>
      <c r="QEM117" s="47"/>
      <c r="QEN117" s="47"/>
      <c r="QEO117" s="47"/>
      <c r="QEP117" s="47"/>
      <c r="QEQ117" s="47"/>
      <c r="QER117" s="47"/>
      <c r="QES117" s="47"/>
      <c r="QET117" s="47"/>
      <c r="QEU117" s="47"/>
      <c r="QEV117" s="47"/>
      <c r="QEW117" s="47"/>
      <c r="QEX117" s="47"/>
      <c r="QEY117" s="47"/>
      <c r="QEZ117" s="47"/>
      <c r="QFA117" s="47"/>
      <c r="QFB117" s="47"/>
      <c r="QFC117" s="47"/>
      <c r="QFD117" s="47"/>
      <c r="QFE117" s="47"/>
      <c r="QFF117" s="47"/>
      <c r="QFG117" s="47"/>
      <c r="QFH117" s="47"/>
      <c r="QFI117" s="47"/>
      <c r="QFJ117" s="47"/>
      <c r="QFK117" s="47"/>
      <c r="QFL117" s="47"/>
      <c r="QFM117" s="47"/>
      <c r="QFN117" s="47"/>
      <c r="QFO117" s="47"/>
      <c r="QFP117" s="47"/>
      <c r="QFQ117" s="47"/>
      <c r="QFR117" s="47"/>
      <c r="QFS117" s="47"/>
      <c r="QFT117" s="47"/>
      <c r="QFU117" s="47"/>
      <c r="QFV117" s="47"/>
      <c r="QFW117" s="47"/>
      <c r="QFX117" s="47"/>
      <c r="QFY117" s="47"/>
      <c r="QFZ117" s="47"/>
      <c r="QGA117" s="47"/>
      <c r="QGB117" s="47"/>
      <c r="QGC117" s="47"/>
      <c r="QGD117" s="47"/>
      <c r="QGE117" s="47"/>
      <c r="QGF117" s="47"/>
      <c r="QGG117" s="47"/>
      <c r="QGH117" s="47"/>
      <c r="QGI117" s="47"/>
      <c r="QGJ117" s="47"/>
      <c r="QGK117" s="47"/>
      <c r="QGL117" s="47"/>
      <c r="QGM117" s="47"/>
      <c r="QGN117" s="47"/>
      <c r="QGO117" s="47"/>
      <c r="QGP117" s="47"/>
      <c r="QGQ117" s="47"/>
      <c r="QGR117" s="47"/>
      <c r="QGS117" s="47"/>
      <c r="QGT117" s="47"/>
      <c r="QGU117" s="47"/>
      <c r="QGV117" s="47"/>
      <c r="QGW117" s="47"/>
      <c r="QGX117" s="47"/>
      <c r="QGY117" s="47"/>
      <c r="QGZ117" s="47"/>
      <c r="QHA117" s="47"/>
      <c r="QHB117" s="47"/>
      <c r="QHC117" s="47"/>
      <c r="QHD117" s="47"/>
      <c r="QHE117" s="47"/>
      <c r="QHF117" s="47"/>
      <c r="QHG117" s="47"/>
      <c r="QHH117" s="47"/>
      <c r="QHI117" s="47"/>
      <c r="QHJ117" s="47"/>
      <c r="QHK117" s="47"/>
      <c r="QHL117" s="47"/>
      <c r="QHM117" s="47"/>
      <c r="QHN117" s="47"/>
      <c r="QHO117" s="47"/>
      <c r="QHP117" s="47"/>
      <c r="QHQ117" s="47"/>
      <c r="QHR117" s="47"/>
      <c r="QHS117" s="47"/>
      <c r="QHT117" s="47"/>
      <c r="QHU117" s="47"/>
      <c r="QHV117" s="47"/>
      <c r="QHW117" s="47"/>
      <c r="QHX117" s="47"/>
      <c r="QHY117" s="47"/>
      <c r="QHZ117" s="47"/>
      <c r="QIA117" s="47"/>
      <c r="QIB117" s="47"/>
      <c r="QIC117" s="47"/>
      <c r="QID117" s="47"/>
      <c r="QIE117" s="47"/>
      <c r="QIF117" s="47"/>
      <c r="QIG117" s="47"/>
      <c r="QIH117" s="47"/>
      <c r="QII117" s="47"/>
      <c r="QIJ117" s="47"/>
      <c r="QIK117" s="47"/>
      <c r="QIL117" s="47"/>
      <c r="QIM117" s="47"/>
      <c r="QIN117" s="47"/>
      <c r="QIO117" s="47"/>
      <c r="QIP117" s="47"/>
      <c r="QIQ117" s="47"/>
      <c r="QIR117" s="47"/>
      <c r="QIS117" s="47"/>
      <c r="QIT117" s="47"/>
      <c r="QIU117" s="47"/>
      <c r="QIV117" s="47"/>
      <c r="QIW117" s="47"/>
      <c r="QIX117" s="47"/>
      <c r="QIY117" s="47"/>
      <c r="QIZ117" s="47"/>
      <c r="QJA117" s="47"/>
      <c r="QJB117" s="47"/>
      <c r="QJC117" s="47"/>
      <c r="QJD117" s="47"/>
      <c r="QJE117" s="47"/>
      <c r="QJF117" s="47"/>
      <c r="QJG117" s="47"/>
      <c r="QJH117" s="47"/>
      <c r="QJI117" s="47"/>
      <c r="QJJ117" s="47"/>
      <c r="QJK117" s="47"/>
      <c r="QJL117" s="47"/>
      <c r="QJM117" s="47"/>
      <c r="QJN117" s="47"/>
      <c r="QJO117" s="47"/>
      <c r="QJP117" s="47"/>
      <c r="QJQ117" s="47"/>
      <c r="QJR117" s="47"/>
      <c r="QJS117" s="47"/>
      <c r="QJT117" s="47"/>
      <c r="QJU117" s="47"/>
      <c r="QJV117" s="47"/>
      <c r="QJW117" s="47"/>
      <c r="QJX117" s="47"/>
      <c r="QJY117" s="47"/>
      <c r="QJZ117" s="47"/>
      <c r="QKA117" s="47"/>
      <c r="QKB117" s="47"/>
      <c r="QKC117" s="47"/>
      <c r="QKD117" s="47"/>
      <c r="QKE117" s="47"/>
      <c r="QKF117" s="47"/>
      <c r="QKG117" s="47"/>
      <c r="QKH117" s="47"/>
      <c r="QKI117" s="47"/>
      <c r="QKJ117" s="47"/>
      <c r="QKK117" s="47"/>
      <c r="QKL117" s="47"/>
      <c r="QKM117" s="47"/>
      <c r="QKN117" s="47"/>
      <c r="QKO117" s="47"/>
      <c r="QKP117" s="47"/>
      <c r="QKQ117" s="47"/>
      <c r="QKR117" s="47"/>
      <c r="QKS117" s="47"/>
      <c r="QKT117" s="47"/>
      <c r="QKU117" s="47"/>
      <c r="QKV117" s="47"/>
      <c r="QKW117" s="47"/>
      <c r="QKX117" s="47"/>
      <c r="QKY117" s="47"/>
      <c r="QKZ117" s="47"/>
      <c r="QLA117" s="47"/>
      <c r="QLB117" s="47"/>
      <c r="QLC117" s="47"/>
      <c r="QLD117" s="47"/>
      <c r="QLE117" s="47"/>
      <c r="QLF117" s="47"/>
      <c r="QLG117" s="47"/>
      <c r="QLH117" s="47"/>
      <c r="QLI117" s="47"/>
      <c r="QLJ117" s="47"/>
      <c r="QLK117" s="47"/>
      <c r="QLL117" s="47"/>
      <c r="QLM117" s="47"/>
      <c r="QLN117" s="47"/>
      <c r="QLO117" s="47"/>
      <c r="QLP117" s="47"/>
      <c r="QLQ117" s="47"/>
      <c r="QLR117" s="47"/>
      <c r="QLS117" s="47"/>
      <c r="QLT117" s="47"/>
      <c r="QLU117" s="47"/>
      <c r="QLV117" s="47"/>
      <c r="QLW117" s="47"/>
      <c r="QLX117" s="47"/>
      <c r="QLY117" s="47"/>
      <c r="QLZ117" s="47"/>
      <c r="QMA117" s="47"/>
      <c r="QMB117" s="47"/>
      <c r="QMC117" s="47"/>
      <c r="QMD117" s="47"/>
      <c r="QME117" s="47"/>
      <c r="QMF117" s="47"/>
      <c r="QMG117" s="47"/>
      <c r="QMH117" s="47"/>
      <c r="QMI117" s="47"/>
      <c r="QMJ117" s="47"/>
      <c r="QMK117" s="47"/>
      <c r="QML117" s="47"/>
      <c r="QMM117" s="47"/>
      <c r="QMN117" s="47"/>
      <c r="QMO117" s="47"/>
      <c r="QMP117" s="47"/>
      <c r="QMQ117" s="47"/>
      <c r="QMR117" s="47"/>
      <c r="QMS117" s="47"/>
      <c r="QMT117" s="47"/>
      <c r="QMU117" s="47"/>
      <c r="QMV117" s="47"/>
      <c r="QMW117" s="47"/>
      <c r="QMX117" s="47"/>
      <c r="QMY117" s="47"/>
      <c r="QMZ117" s="47"/>
      <c r="QNA117" s="47"/>
      <c r="QNB117" s="47"/>
      <c r="QNC117" s="47"/>
      <c r="QND117" s="47"/>
      <c r="QNE117" s="47"/>
      <c r="QNF117" s="47"/>
      <c r="QNG117" s="47"/>
      <c r="QNH117" s="47"/>
      <c r="QNI117" s="47"/>
      <c r="QNJ117" s="47"/>
      <c r="QNK117" s="47"/>
      <c r="QNL117" s="47"/>
      <c r="QNM117" s="47"/>
      <c r="QNN117" s="47"/>
      <c r="QNO117" s="47"/>
      <c r="QNP117" s="47"/>
      <c r="QNQ117" s="47"/>
      <c r="QNR117" s="47"/>
      <c r="QNS117" s="47"/>
      <c r="QNT117" s="47"/>
      <c r="QNU117" s="47"/>
      <c r="QNV117" s="47"/>
      <c r="QNW117" s="47"/>
      <c r="QNX117" s="47"/>
      <c r="QNY117" s="47"/>
      <c r="QNZ117" s="47"/>
      <c r="QOA117" s="47"/>
      <c r="QOB117" s="47"/>
      <c r="QOC117" s="47"/>
      <c r="QOD117" s="47"/>
      <c r="QOE117" s="47"/>
      <c r="QOF117" s="47"/>
      <c r="QOG117" s="47"/>
      <c r="QOH117" s="47"/>
      <c r="QOI117" s="47"/>
      <c r="QOJ117" s="47"/>
      <c r="QOK117" s="47"/>
      <c r="QOL117" s="47"/>
      <c r="QOM117" s="47"/>
      <c r="QON117" s="47"/>
      <c r="QOO117" s="47"/>
      <c r="QOP117" s="47"/>
      <c r="QOQ117" s="47"/>
      <c r="QOR117" s="47"/>
      <c r="QOS117" s="47"/>
      <c r="QOT117" s="47"/>
      <c r="QOU117" s="47"/>
      <c r="QOV117" s="47"/>
      <c r="QOW117" s="47"/>
      <c r="QOX117" s="47"/>
      <c r="QOY117" s="47"/>
      <c r="QOZ117" s="47"/>
      <c r="QPA117" s="47"/>
      <c r="QPB117" s="47"/>
      <c r="QPC117" s="47"/>
      <c r="QPD117" s="47"/>
      <c r="QPE117" s="47"/>
      <c r="QPF117" s="47"/>
      <c r="QPG117" s="47"/>
      <c r="QPH117" s="47"/>
      <c r="QPI117" s="47"/>
      <c r="QPJ117" s="47"/>
      <c r="QPK117" s="47"/>
      <c r="QPL117" s="47"/>
      <c r="QPM117" s="47"/>
      <c r="QPN117" s="47"/>
      <c r="QPO117" s="47"/>
      <c r="QPP117" s="47"/>
      <c r="QPQ117" s="47"/>
      <c r="QPR117" s="47"/>
      <c r="QPS117" s="47"/>
      <c r="QPT117" s="47"/>
      <c r="QPU117" s="47"/>
      <c r="QPV117" s="47"/>
      <c r="QPW117" s="47"/>
      <c r="QPX117" s="47"/>
      <c r="QPY117" s="47"/>
      <c r="QPZ117" s="47"/>
      <c r="QQA117" s="47"/>
      <c r="QQB117" s="47"/>
      <c r="QQC117" s="47"/>
      <c r="QQD117" s="47"/>
      <c r="QQE117" s="47"/>
      <c r="QQF117" s="47"/>
      <c r="QQG117" s="47"/>
      <c r="QQH117" s="47"/>
      <c r="QQI117" s="47"/>
      <c r="QQJ117" s="47"/>
      <c r="QQK117" s="47"/>
      <c r="QQL117" s="47"/>
      <c r="QQM117" s="47"/>
      <c r="QQN117" s="47"/>
      <c r="QQO117" s="47"/>
      <c r="QQP117" s="47"/>
      <c r="QQQ117" s="47"/>
      <c r="QQR117" s="47"/>
      <c r="QQS117" s="47"/>
      <c r="QQT117" s="47"/>
      <c r="QQU117" s="47"/>
      <c r="QQV117" s="47"/>
      <c r="QQW117" s="47"/>
      <c r="QQX117" s="47"/>
      <c r="QQY117" s="47"/>
      <c r="QQZ117" s="47"/>
      <c r="QRA117" s="47"/>
      <c r="QRB117" s="47"/>
      <c r="QRC117" s="47"/>
      <c r="QRD117" s="47"/>
      <c r="QRE117" s="47"/>
      <c r="QRF117" s="47"/>
      <c r="QRG117" s="47"/>
      <c r="QRH117" s="47"/>
      <c r="QRI117" s="47"/>
      <c r="QRJ117" s="47"/>
      <c r="QRK117" s="47"/>
      <c r="QRL117" s="47"/>
      <c r="QRM117" s="47"/>
      <c r="QRN117" s="47"/>
      <c r="QRO117" s="47"/>
      <c r="QRP117" s="47"/>
      <c r="QRQ117" s="47"/>
      <c r="QRR117" s="47"/>
      <c r="QRS117" s="47"/>
      <c r="QRT117" s="47"/>
      <c r="QRU117" s="47"/>
      <c r="QRV117" s="47"/>
      <c r="QRW117" s="47"/>
      <c r="QRX117" s="47"/>
      <c r="QRY117" s="47"/>
      <c r="QRZ117" s="47"/>
      <c r="QSA117" s="47"/>
      <c r="QSB117" s="47"/>
      <c r="QSC117" s="47"/>
      <c r="QSD117" s="47"/>
      <c r="QSE117" s="47"/>
      <c r="QSF117" s="47"/>
      <c r="QSG117" s="47"/>
      <c r="QSH117" s="47"/>
      <c r="QSI117" s="47"/>
      <c r="QSJ117" s="47"/>
      <c r="QSK117" s="47"/>
      <c r="QSL117" s="47"/>
      <c r="QSM117" s="47"/>
      <c r="QSN117" s="47"/>
      <c r="QSO117" s="47"/>
      <c r="QSP117" s="47"/>
      <c r="QSQ117" s="47"/>
      <c r="QSR117" s="47"/>
      <c r="QSS117" s="47"/>
      <c r="QST117" s="47"/>
      <c r="QSU117" s="47"/>
      <c r="QSV117" s="47"/>
      <c r="QSW117" s="47"/>
      <c r="QSX117" s="47"/>
      <c r="QSY117" s="47"/>
      <c r="QSZ117" s="47"/>
      <c r="QTA117" s="47"/>
      <c r="QTB117" s="47"/>
      <c r="QTC117" s="47"/>
      <c r="QTD117" s="47"/>
      <c r="QTE117" s="47"/>
      <c r="QTF117" s="47"/>
      <c r="QTG117" s="47"/>
      <c r="QTH117" s="47"/>
      <c r="QTI117" s="47"/>
      <c r="QTJ117" s="47"/>
      <c r="QTK117" s="47"/>
      <c r="QTL117" s="47"/>
      <c r="QTM117" s="47"/>
      <c r="QTN117" s="47"/>
      <c r="QTO117" s="47"/>
      <c r="QTP117" s="47"/>
      <c r="QTQ117" s="47"/>
      <c r="QTR117" s="47"/>
      <c r="QTS117" s="47"/>
      <c r="QTT117" s="47"/>
      <c r="QTU117" s="47"/>
      <c r="QTV117" s="47"/>
      <c r="QTW117" s="47"/>
      <c r="QTX117" s="47"/>
      <c r="QTY117" s="47"/>
      <c r="QTZ117" s="47"/>
      <c r="QUA117" s="47"/>
      <c r="QUB117" s="47"/>
      <c r="QUC117" s="47"/>
      <c r="QUD117" s="47"/>
      <c r="QUE117" s="47"/>
      <c r="QUF117" s="47"/>
      <c r="QUG117" s="47"/>
      <c r="QUH117" s="47"/>
      <c r="QUI117" s="47"/>
      <c r="QUJ117" s="47"/>
      <c r="QUK117" s="47"/>
      <c r="QUL117" s="47"/>
      <c r="QUM117" s="47"/>
      <c r="QUN117" s="47"/>
      <c r="QUO117" s="47"/>
      <c r="QUP117" s="47"/>
      <c r="QUQ117" s="47"/>
      <c r="QUR117" s="47"/>
      <c r="QUS117" s="47"/>
      <c r="QUT117" s="47"/>
      <c r="QUU117" s="47"/>
      <c r="QUV117" s="47"/>
      <c r="QUW117" s="47"/>
      <c r="QUX117" s="47"/>
      <c r="QUY117" s="47"/>
      <c r="QUZ117" s="47"/>
      <c r="QVA117" s="47"/>
      <c r="QVB117" s="47"/>
      <c r="QVC117" s="47"/>
      <c r="QVD117" s="47"/>
      <c r="QVE117" s="47"/>
      <c r="QVF117" s="47"/>
      <c r="QVG117" s="47"/>
      <c r="QVH117" s="47"/>
      <c r="QVI117" s="47"/>
      <c r="QVJ117" s="47"/>
      <c r="QVK117" s="47"/>
      <c r="QVL117" s="47"/>
      <c r="QVM117" s="47"/>
      <c r="QVN117" s="47"/>
      <c r="QVO117" s="47"/>
      <c r="QVP117" s="47"/>
      <c r="QVQ117" s="47"/>
      <c r="QVR117" s="47"/>
      <c r="QVS117" s="47"/>
      <c r="QVT117" s="47"/>
      <c r="QVU117" s="47"/>
      <c r="QVV117" s="47"/>
      <c r="QVW117" s="47"/>
      <c r="QVX117" s="47"/>
      <c r="QVY117" s="47"/>
      <c r="QVZ117" s="47"/>
      <c r="QWA117" s="47"/>
      <c r="QWB117" s="47"/>
      <c r="QWC117" s="47"/>
      <c r="QWD117" s="47"/>
      <c r="QWE117" s="47"/>
      <c r="QWF117" s="47"/>
      <c r="QWG117" s="47"/>
      <c r="QWH117" s="47"/>
      <c r="QWI117" s="47"/>
      <c r="QWJ117" s="47"/>
      <c r="QWK117" s="47"/>
      <c r="QWL117" s="47"/>
      <c r="QWM117" s="47"/>
      <c r="QWN117" s="47"/>
      <c r="QWO117" s="47"/>
      <c r="QWP117" s="47"/>
      <c r="QWQ117" s="47"/>
      <c r="QWR117" s="47"/>
      <c r="QWS117" s="47"/>
      <c r="QWT117" s="47"/>
      <c r="QWU117" s="47"/>
      <c r="QWV117" s="47"/>
      <c r="QWW117" s="47"/>
      <c r="QWX117" s="47"/>
      <c r="QWY117" s="47"/>
      <c r="QWZ117" s="47"/>
      <c r="QXA117" s="47"/>
      <c r="QXB117" s="47"/>
      <c r="QXC117" s="47"/>
      <c r="QXD117" s="47"/>
      <c r="QXE117" s="47"/>
      <c r="QXF117" s="47"/>
      <c r="QXG117" s="47"/>
      <c r="QXH117" s="47"/>
      <c r="QXI117" s="47"/>
      <c r="QXJ117" s="47"/>
      <c r="QXK117" s="47"/>
      <c r="QXL117" s="47"/>
      <c r="QXM117" s="47"/>
      <c r="QXN117" s="47"/>
      <c r="QXO117" s="47"/>
      <c r="QXP117" s="47"/>
      <c r="QXQ117" s="47"/>
      <c r="QXR117" s="47"/>
      <c r="QXS117" s="47"/>
      <c r="QXT117" s="47"/>
      <c r="QXU117" s="47"/>
      <c r="QXV117" s="47"/>
      <c r="QXW117" s="47"/>
      <c r="QXX117" s="47"/>
      <c r="QXY117" s="47"/>
      <c r="QXZ117" s="47"/>
      <c r="QYA117" s="47"/>
      <c r="QYB117" s="47"/>
      <c r="QYC117" s="47"/>
      <c r="QYD117" s="47"/>
      <c r="QYE117" s="47"/>
      <c r="QYF117" s="47"/>
      <c r="QYG117" s="47"/>
      <c r="QYH117" s="47"/>
      <c r="QYI117" s="47"/>
      <c r="QYJ117" s="47"/>
      <c r="QYK117" s="47"/>
      <c r="QYL117" s="47"/>
      <c r="QYM117" s="47"/>
      <c r="QYN117" s="47"/>
      <c r="QYO117" s="47"/>
      <c r="QYP117" s="47"/>
      <c r="QYQ117" s="47"/>
      <c r="QYR117" s="47"/>
      <c r="QYS117" s="47"/>
      <c r="QYT117" s="47"/>
      <c r="QYU117" s="47"/>
      <c r="QYV117" s="47"/>
      <c r="QYW117" s="47"/>
      <c r="QYX117" s="47"/>
      <c r="QYY117" s="47"/>
      <c r="QYZ117" s="47"/>
      <c r="QZA117" s="47"/>
      <c r="QZB117" s="47"/>
      <c r="QZC117" s="47"/>
      <c r="QZD117" s="47"/>
      <c r="QZE117" s="47"/>
      <c r="QZF117" s="47"/>
      <c r="QZG117" s="47"/>
      <c r="QZH117" s="47"/>
      <c r="QZI117" s="47"/>
      <c r="QZJ117" s="47"/>
      <c r="QZK117" s="47"/>
      <c r="QZL117" s="47"/>
      <c r="QZM117" s="47"/>
      <c r="QZN117" s="47"/>
      <c r="QZO117" s="47"/>
      <c r="QZP117" s="47"/>
      <c r="QZQ117" s="47"/>
      <c r="QZR117" s="47"/>
      <c r="QZS117" s="47"/>
      <c r="QZT117" s="47"/>
      <c r="QZU117" s="47"/>
      <c r="QZV117" s="47"/>
      <c r="QZW117" s="47"/>
      <c r="QZX117" s="47"/>
      <c r="QZY117" s="47"/>
      <c r="QZZ117" s="47"/>
      <c r="RAA117" s="47"/>
      <c r="RAB117" s="47"/>
      <c r="RAC117" s="47"/>
      <c r="RAD117" s="47"/>
      <c r="RAE117" s="47"/>
      <c r="RAF117" s="47"/>
      <c r="RAG117" s="47"/>
      <c r="RAH117" s="47"/>
      <c r="RAI117" s="47"/>
      <c r="RAJ117" s="47"/>
      <c r="RAK117" s="47"/>
      <c r="RAL117" s="47"/>
      <c r="RAM117" s="47"/>
      <c r="RAN117" s="47"/>
      <c r="RAO117" s="47"/>
      <c r="RAP117" s="47"/>
      <c r="RAQ117" s="47"/>
      <c r="RAR117" s="47"/>
      <c r="RAS117" s="47"/>
      <c r="RAT117" s="47"/>
      <c r="RAU117" s="47"/>
      <c r="RAV117" s="47"/>
      <c r="RAW117" s="47"/>
      <c r="RAX117" s="47"/>
      <c r="RAY117" s="47"/>
      <c r="RAZ117" s="47"/>
      <c r="RBA117" s="47"/>
      <c r="RBB117" s="47"/>
      <c r="RBC117" s="47"/>
      <c r="RBD117" s="47"/>
      <c r="RBE117" s="47"/>
      <c r="RBF117" s="47"/>
      <c r="RBG117" s="47"/>
      <c r="RBH117" s="47"/>
      <c r="RBI117" s="47"/>
      <c r="RBJ117" s="47"/>
      <c r="RBK117" s="47"/>
      <c r="RBL117" s="47"/>
      <c r="RBM117" s="47"/>
      <c r="RBN117" s="47"/>
      <c r="RBO117" s="47"/>
      <c r="RBP117" s="47"/>
      <c r="RBQ117" s="47"/>
      <c r="RBR117" s="47"/>
      <c r="RBS117" s="47"/>
      <c r="RBT117" s="47"/>
      <c r="RBU117" s="47"/>
      <c r="RBV117" s="47"/>
      <c r="RBW117" s="47"/>
      <c r="RBX117" s="47"/>
      <c r="RBY117" s="47"/>
      <c r="RBZ117" s="47"/>
      <c r="RCA117" s="47"/>
      <c r="RCB117" s="47"/>
      <c r="RCC117" s="47"/>
      <c r="RCD117" s="47"/>
      <c r="RCE117" s="47"/>
      <c r="RCF117" s="47"/>
      <c r="RCG117" s="47"/>
      <c r="RCH117" s="47"/>
      <c r="RCI117" s="47"/>
      <c r="RCJ117" s="47"/>
      <c r="RCK117" s="47"/>
      <c r="RCL117" s="47"/>
      <c r="RCM117" s="47"/>
      <c r="RCN117" s="47"/>
      <c r="RCO117" s="47"/>
      <c r="RCP117" s="47"/>
      <c r="RCQ117" s="47"/>
      <c r="RCR117" s="47"/>
      <c r="RCS117" s="47"/>
      <c r="RCT117" s="47"/>
      <c r="RCU117" s="47"/>
      <c r="RCV117" s="47"/>
      <c r="RCW117" s="47"/>
      <c r="RCX117" s="47"/>
      <c r="RCY117" s="47"/>
      <c r="RCZ117" s="47"/>
      <c r="RDA117" s="47"/>
      <c r="RDB117" s="47"/>
      <c r="RDC117" s="47"/>
      <c r="RDD117" s="47"/>
      <c r="RDE117" s="47"/>
      <c r="RDF117" s="47"/>
      <c r="RDG117" s="47"/>
      <c r="RDH117" s="47"/>
      <c r="RDI117" s="47"/>
      <c r="RDJ117" s="47"/>
      <c r="RDK117" s="47"/>
      <c r="RDL117" s="47"/>
      <c r="RDM117" s="47"/>
      <c r="RDN117" s="47"/>
      <c r="RDO117" s="47"/>
      <c r="RDP117" s="47"/>
      <c r="RDQ117" s="47"/>
      <c r="RDR117" s="47"/>
      <c r="RDS117" s="47"/>
      <c r="RDT117" s="47"/>
      <c r="RDU117" s="47"/>
      <c r="RDV117" s="47"/>
      <c r="RDW117" s="47"/>
      <c r="RDX117" s="47"/>
      <c r="RDY117" s="47"/>
      <c r="RDZ117" s="47"/>
      <c r="REA117" s="47"/>
      <c r="REB117" s="47"/>
      <c r="REC117" s="47"/>
      <c r="RED117" s="47"/>
      <c r="REE117" s="47"/>
      <c r="REF117" s="47"/>
      <c r="REG117" s="47"/>
      <c r="REH117" s="47"/>
      <c r="REI117" s="47"/>
      <c r="REJ117" s="47"/>
      <c r="REK117" s="47"/>
      <c r="REL117" s="47"/>
      <c r="REM117" s="47"/>
      <c r="REN117" s="47"/>
      <c r="REO117" s="47"/>
      <c r="REP117" s="47"/>
      <c r="REQ117" s="47"/>
      <c r="RER117" s="47"/>
      <c r="RES117" s="47"/>
      <c r="RET117" s="47"/>
      <c r="REU117" s="47"/>
      <c r="REV117" s="47"/>
      <c r="REW117" s="47"/>
      <c r="REX117" s="47"/>
      <c r="REY117" s="47"/>
      <c r="REZ117" s="47"/>
      <c r="RFA117" s="47"/>
      <c r="RFB117" s="47"/>
      <c r="RFC117" s="47"/>
      <c r="RFD117" s="47"/>
      <c r="RFE117" s="47"/>
      <c r="RFF117" s="47"/>
      <c r="RFG117" s="47"/>
      <c r="RFH117" s="47"/>
      <c r="RFI117" s="47"/>
      <c r="RFJ117" s="47"/>
      <c r="RFK117" s="47"/>
      <c r="RFL117" s="47"/>
      <c r="RFM117" s="47"/>
      <c r="RFN117" s="47"/>
      <c r="RFO117" s="47"/>
      <c r="RFP117" s="47"/>
      <c r="RFQ117" s="47"/>
      <c r="RFR117" s="47"/>
      <c r="RFS117" s="47"/>
      <c r="RFT117" s="47"/>
      <c r="RFU117" s="47"/>
      <c r="RFV117" s="47"/>
      <c r="RFW117" s="47"/>
      <c r="RFX117" s="47"/>
      <c r="RFY117" s="47"/>
      <c r="RFZ117" s="47"/>
      <c r="RGA117" s="47"/>
      <c r="RGB117" s="47"/>
      <c r="RGC117" s="47"/>
      <c r="RGD117" s="47"/>
      <c r="RGE117" s="47"/>
      <c r="RGF117" s="47"/>
      <c r="RGG117" s="47"/>
      <c r="RGH117" s="47"/>
      <c r="RGI117" s="47"/>
      <c r="RGJ117" s="47"/>
      <c r="RGK117" s="47"/>
      <c r="RGL117" s="47"/>
      <c r="RGM117" s="47"/>
      <c r="RGN117" s="47"/>
      <c r="RGO117" s="47"/>
      <c r="RGP117" s="47"/>
      <c r="RGQ117" s="47"/>
      <c r="RGR117" s="47"/>
      <c r="RGS117" s="47"/>
      <c r="RGT117" s="47"/>
      <c r="RGU117" s="47"/>
      <c r="RGV117" s="47"/>
      <c r="RGW117" s="47"/>
      <c r="RGX117" s="47"/>
      <c r="RGY117" s="47"/>
      <c r="RGZ117" s="47"/>
      <c r="RHA117" s="47"/>
      <c r="RHB117" s="47"/>
      <c r="RHC117" s="47"/>
      <c r="RHD117" s="47"/>
      <c r="RHE117" s="47"/>
      <c r="RHF117" s="47"/>
      <c r="RHG117" s="47"/>
      <c r="RHH117" s="47"/>
      <c r="RHI117" s="47"/>
      <c r="RHJ117" s="47"/>
      <c r="RHK117" s="47"/>
      <c r="RHL117" s="47"/>
      <c r="RHM117" s="47"/>
      <c r="RHN117" s="47"/>
      <c r="RHO117" s="47"/>
      <c r="RHP117" s="47"/>
      <c r="RHQ117" s="47"/>
      <c r="RHR117" s="47"/>
      <c r="RHS117" s="47"/>
      <c r="RHT117" s="47"/>
      <c r="RHU117" s="47"/>
      <c r="RHV117" s="47"/>
      <c r="RHW117" s="47"/>
      <c r="RHX117" s="47"/>
      <c r="RHY117" s="47"/>
      <c r="RHZ117" s="47"/>
      <c r="RIA117" s="47"/>
      <c r="RIB117" s="47"/>
      <c r="RIC117" s="47"/>
      <c r="RID117" s="47"/>
      <c r="RIE117" s="47"/>
      <c r="RIF117" s="47"/>
      <c r="RIG117" s="47"/>
      <c r="RIH117" s="47"/>
      <c r="RII117" s="47"/>
      <c r="RIJ117" s="47"/>
      <c r="RIK117" s="47"/>
      <c r="RIL117" s="47"/>
      <c r="RIM117" s="47"/>
      <c r="RIN117" s="47"/>
      <c r="RIO117" s="47"/>
      <c r="RIP117" s="47"/>
      <c r="RIQ117" s="47"/>
      <c r="RIR117" s="47"/>
      <c r="RIS117" s="47"/>
      <c r="RIT117" s="47"/>
      <c r="RIU117" s="47"/>
      <c r="RIV117" s="47"/>
      <c r="RIW117" s="47"/>
      <c r="RIX117" s="47"/>
      <c r="RIY117" s="47"/>
      <c r="RIZ117" s="47"/>
      <c r="RJA117" s="47"/>
      <c r="RJB117" s="47"/>
      <c r="RJC117" s="47"/>
      <c r="RJD117" s="47"/>
      <c r="RJE117" s="47"/>
      <c r="RJF117" s="47"/>
      <c r="RJG117" s="47"/>
      <c r="RJH117" s="47"/>
      <c r="RJI117" s="47"/>
      <c r="RJJ117" s="47"/>
      <c r="RJK117" s="47"/>
      <c r="RJL117" s="47"/>
      <c r="RJM117" s="47"/>
      <c r="RJN117" s="47"/>
      <c r="RJO117" s="47"/>
      <c r="RJP117" s="47"/>
      <c r="RJQ117" s="47"/>
      <c r="RJR117" s="47"/>
      <c r="RJS117" s="47"/>
      <c r="RJT117" s="47"/>
      <c r="RJU117" s="47"/>
      <c r="RJV117" s="47"/>
      <c r="RJW117" s="47"/>
      <c r="RJX117" s="47"/>
      <c r="RJY117" s="47"/>
      <c r="RJZ117" s="47"/>
      <c r="RKA117" s="47"/>
      <c r="RKB117" s="47"/>
      <c r="RKC117" s="47"/>
      <c r="RKD117" s="47"/>
      <c r="RKE117" s="47"/>
      <c r="RKF117" s="47"/>
      <c r="RKG117" s="47"/>
      <c r="RKH117" s="47"/>
      <c r="RKI117" s="47"/>
      <c r="RKJ117" s="47"/>
      <c r="RKK117" s="47"/>
      <c r="RKL117" s="47"/>
      <c r="RKM117" s="47"/>
      <c r="RKN117" s="47"/>
      <c r="RKO117" s="47"/>
      <c r="RKP117" s="47"/>
      <c r="RKQ117" s="47"/>
      <c r="RKR117" s="47"/>
      <c r="RKS117" s="47"/>
      <c r="RKT117" s="47"/>
      <c r="RKU117" s="47"/>
      <c r="RKV117" s="47"/>
      <c r="RKW117" s="47"/>
      <c r="RKX117" s="47"/>
      <c r="RKY117" s="47"/>
      <c r="RKZ117" s="47"/>
      <c r="RLA117" s="47"/>
      <c r="RLB117" s="47"/>
      <c r="RLC117" s="47"/>
      <c r="RLD117" s="47"/>
      <c r="RLE117" s="47"/>
      <c r="RLF117" s="47"/>
      <c r="RLG117" s="47"/>
      <c r="RLH117" s="47"/>
      <c r="RLI117" s="47"/>
      <c r="RLJ117" s="47"/>
      <c r="RLK117" s="47"/>
      <c r="RLL117" s="47"/>
      <c r="RLM117" s="47"/>
      <c r="RLN117" s="47"/>
      <c r="RLO117" s="47"/>
      <c r="RLP117" s="47"/>
      <c r="RLQ117" s="47"/>
      <c r="RLR117" s="47"/>
      <c r="RLS117" s="47"/>
      <c r="RLT117" s="47"/>
      <c r="RLU117" s="47"/>
      <c r="RLV117" s="47"/>
      <c r="RLW117" s="47"/>
      <c r="RLX117" s="47"/>
      <c r="RLY117" s="47"/>
      <c r="RLZ117" s="47"/>
      <c r="RMA117" s="47"/>
      <c r="RMB117" s="47"/>
      <c r="RMC117" s="47"/>
      <c r="RMD117" s="47"/>
      <c r="RME117" s="47"/>
      <c r="RMF117" s="47"/>
      <c r="RMG117" s="47"/>
      <c r="RMH117" s="47"/>
      <c r="RMI117" s="47"/>
      <c r="RMJ117" s="47"/>
      <c r="RMK117" s="47"/>
      <c r="RML117" s="47"/>
      <c r="RMM117" s="47"/>
      <c r="RMN117" s="47"/>
      <c r="RMO117" s="47"/>
      <c r="RMP117" s="47"/>
      <c r="RMQ117" s="47"/>
      <c r="RMR117" s="47"/>
      <c r="RMS117" s="47"/>
      <c r="RMT117" s="47"/>
      <c r="RMU117" s="47"/>
      <c r="RMV117" s="47"/>
      <c r="RMW117" s="47"/>
      <c r="RMX117" s="47"/>
      <c r="RMY117" s="47"/>
      <c r="RMZ117" s="47"/>
      <c r="RNA117" s="47"/>
      <c r="RNB117" s="47"/>
      <c r="RNC117" s="47"/>
      <c r="RND117" s="47"/>
      <c r="RNE117" s="47"/>
      <c r="RNF117" s="47"/>
      <c r="RNG117" s="47"/>
      <c r="RNH117" s="47"/>
      <c r="RNI117" s="47"/>
      <c r="RNJ117" s="47"/>
      <c r="RNK117" s="47"/>
      <c r="RNL117" s="47"/>
      <c r="RNM117" s="47"/>
      <c r="RNN117" s="47"/>
      <c r="RNO117" s="47"/>
      <c r="RNP117" s="47"/>
      <c r="RNQ117" s="47"/>
      <c r="RNR117" s="47"/>
      <c r="RNS117" s="47"/>
      <c r="RNT117" s="47"/>
      <c r="RNU117" s="47"/>
      <c r="RNV117" s="47"/>
      <c r="RNW117" s="47"/>
      <c r="RNX117" s="47"/>
      <c r="RNY117" s="47"/>
      <c r="RNZ117" s="47"/>
      <c r="ROA117" s="47"/>
      <c r="ROB117" s="47"/>
      <c r="ROC117" s="47"/>
      <c r="ROD117" s="47"/>
      <c r="ROE117" s="47"/>
      <c r="ROF117" s="47"/>
      <c r="ROG117" s="47"/>
      <c r="ROH117" s="47"/>
      <c r="ROI117" s="47"/>
      <c r="ROJ117" s="47"/>
      <c r="ROK117" s="47"/>
      <c r="ROL117" s="47"/>
      <c r="ROM117" s="47"/>
      <c r="RON117" s="47"/>
      <c r="ROO117" s="47"/>
      <c r="ROP117" s="47"/>
      <c r="ROQ117" s="47"/>
      <c r="ROR117" s="47"/>
      <c r="ROS117" s="47"/>
      <c r="ROT117" s="47"/>
      <c r="ROU117" s="47"/>
      <c r="ROV117" s="47"/>
      <c r="ROW117" s="47"/>
      <c r="ROX117" s="47"/>
      <c r="ROY117" s="47"/>
      <c r="ROZ117" s="47"/>
      <c r="RPA117" s="47"/>
      <c r="RPB117" s="47"/>
      <c r="RPC117" s="47"/>
      <c r="RPD117" s="47"/>
      <c r="RPE117" s="47"/>
      <c r="RPF117" s="47"/>
      <c r="RPG117" s="47"/>
      <c r="RPH117" s="47"/>
      <c r="RPI117" s="47"/>
      <c r="RPJ117" s="47"/>
      <c r="RPK117" s="47"/>
      <c r="RPL117" s="47"/>
      <c r="RPM117" s="47"/>
      <c r="RPN117" s="47"/>
      <c r="RPO117" s="47"/>
      <c r="RPP117" s="47"/>
      <c r="RPQ117" s="47"/>
      <c r="RPR117" s="47"/>
      <c r="RPS117" s="47"/>
      <c r="RPT117" s="47"/>
      <c r="RPU117" s="47"/>
      <c r="RPV117" s="47"/>
      <c r="RPW117" s="47"/>
      <c r="RPX117" s="47"/>
      <c r="RPY117" s="47"/>
      <c r="RPZ117" s="47"/>
      <c r="RQA117" s="47"/>
      <c r="RQB117" s="47"/>
      <c r="RQC117" s="47"/>
      <c r="RQD117" s="47"/>
      <c r="RQE117" s="47"/>
      <c r="RQF117" s="47"/>
      <c r="RQG117" s="47"/>
      <c r="RQH117" s="47"/>
      <c r="RQI117" s="47"/>
      <c r="RQJ117" s="47"/>
      <c r="RQK117" s="47"/>
      <c r="RQL117" s="47"/>
      <c r="RQM117" s="47"/>
      <c r="RQN117" s="47"/>
      <c r="RQO117" s="47"/>
      <c r="RQP117" s="47"/>
      <c r="RQQ117" s="47"/>
      <c r="RQR117" s="47"/>
      <c r="RQS117" s="47"/>
      <c r="RQT117" s="47"/>
      <c r="RQU117" s="47"/>
      <c r="RQV117" s="47"/>
      <c r="RQW117" s="47"/>
      <c r="RQX117" s="47"/>
      <c r="RQY117" s="47"/>
      <c r="RQZ117" s="47"/>
      <c r="RRA117" s="47"/>
      <c r="RRB117" s="47"/>
      <c r="RRC117" s="47"/>
      <c r="RRD117" s="47"/>
      <c r="RRE117" s="47"/>
      <c r="RRF117" s="47"/>
      <c r="RRG117" s="47"/>
      <c r="RRH117" s="47"/>
      <c r="RRI117" s="47"/>
      <c r="RRJ117" s="47"/>
      <c r="RRK117" s="47"/>
      <c r="RRL117" s="47"/>
      <c r="RRM117" s="47"/>
      <c r="RRN117" s="47"/>
      <c r="RRO117" s="47"/>
      <c r="RRP117" s="47"/>
      <c r="RRQ117" s="47"/>
      <c r="RRR117" s="47"/>
      <c r="RRS117" s="47"/>
      <c r="RRT117" s="47"/>
      <c r="RRU117" s="47"/>
      <c r="RRV117" s="47"/>
      <c r="RRW117" s="47"/>
      <c r="RRX117" s="47"/>
      <c r="RRY117" s="47"/>
      <c r="RRZ117" s="47"/>
      <c r="RSA117" s="47"/>
      <c r="RSB117" s="47"/>
      <c r="RSC117" s="47"/>
      <c r="RSD117" s="47"/>
      <c r="RSE117" s="47"/>
      <c r="RSF117" s="47"/>
      <c r="RSG117" s="47"/>
      <c r="RSH117" s="47"/>
      <c r="RSI117" s="47"/>
      <c r="RSJ117" s="47"/>
      <c r="RSK117" s="47"/>
      <c r="RSL117" s="47"/>
      <c r="RSM117" s="47"/>
      <c r="RSN117" s="47"/>
      <c r="RSO117" s="47"/>
      <c r="RSP117" s="47"/>
      <c r="RSQ117" s="47"/>
      <c r="RSR117" s="47"/>
      <c r="RSS117" s="47"/>
      <c r="RST117" s="47"/>
      <c r="RSU117" s="47"/>
      <c r="RSV117" s="47"/>
      <c r="RSW117" s="47"/>
      <c r="RSX117" s="47"/>
      <c r="RSY117" s="47"/>
      <c r="RSZ117" s="47"/>
      <c r="RTA117" s="47"/>
      <c r="RTB117" s="47"/>
      <c r="RTC117" s="47"/>
      <c r="RTD117" s="47"/>
      <c r="RTE117" s="47"/>
      <c r="RTF117" s="47"/>
      <c r="RTG117" s="47"/>
      <c r="RTH117" s="47"/>
      <c r="RTI117" s="47"/>
      <c r="RTJ117" s="47"/>
      <c r="RTK117" s="47"/>
      <c r="RTL117" s="47"/>
      <c r="RTM117" s="47"/>
      <c r="RTN117" s="47"/>
      <c r="RTO117" s="47"/>
      <c r="RTP117" s="47"/>
      <c r="RTQ117" s="47"/>
      <c r="RTR117" s="47"/>
      <c r="RTS117" s="47"/>
      <c r="RTT117" s="47"/>
      <c r="RTU117" s="47"/>
      <c r="RTV117" s="47"/>
      <c r="RTW117" s="47"/>
      <c r="RTX117" s="47"/>
      <c r="RTY117" s="47"/>
      <c r="RTZ117" s="47"/>
      <c r="RUA117" s="47"/>
      <c r="RUB117" s="47"/>
      <c r="RUC117" s="47"/>
      <c r="RUD117" s="47"/>
      <c r="RUE117" s="47"/>
      <c r="RUF117" s="47"/>
      <c r="RUG117" s="47"/>
      <c r="RUH117" s="47"/>
      <c r="RUI117" s="47"/>
      <c r="RUJ117" s="47"/>
      <c r="RUK117" s="47"/>
      <c r="RUL117" s="47"/>
      <c r="RUM117" s="47"/>
      <c r="RUN117" s="47"/>
      <c r="RUO117" s="47"/>
      <c r="RUP117" s="47"/>
      <c r="RUQ117" s="47"/>
      <c r="RUR117" s="47"/>
      <c r="RUS117" s="47"/>
      <c r="RUT117" s="47"/>
      <c r="RUU117" s="47"/>
      <c r="RUV117" s="47"/>
      <c r="RUW117" s="47"/>
      <c r="RUX117" s="47"/>
      <c r="RUY117" s="47"/>
      <c r="RUZ117" s="47"/>
      <c r="RVA117" s="47"/>
      <c r="RVB117" s="47"/>
      <c r="RVC117" s="47"/>
      <c r="RVD117" s="47"/>
      <c r="RVE117" s="47"/>
      <c r="RVF117" s="47"/>
      <c r="RVG117" s="47"/>
      <c r="RVH117" s="47"/>
      <c r="RVI117" s="47"/>
      <c r="RVJ117" s="47"/>
      <c r="RVK117" s="47"/>
      <c r="RVL117" s="47"/>
      <c r="RVM117" s="47"/>
      <c r="RVN117" s="47"/>
      <c r="RVO117" s="47"/>
      <c r="RVP117" s="47"/>
      <c r="RVQ117" s="47"/>
      <c r="RVR117" s="47"/>
      <c r="RVS117" s="47"/>
      <c r="RVT117" s="47"/>
      <c r="RVU117" s="47"/>
      <c r="RVV117" s="47"/>
      <c r="RVW117" s="47"/>
      <c r="RVX117" s="47"/>
      <c r="RVY117" s="47"/>
      <c r="RVZ117" s="47"/>
      <c r="RWA117" s="47"/>
      <c r="RWB117" s="47"/>
      <c r="RWC117" s="47"/>
      <c r="RWD117" s="47"/>
      <c r="RWE117" s="47"/>
      <c r="RWF117" s="47"/>
      <c r="RWG117" s="47"/>
      <c r="RWH117" s="47"/>
      <c r="RWI117" s="47"/>
      <c r="RWJ117" s="47"/>
      <c r="RWK117" s="47"/>
      <c r="RWL117" s="47"/>
      <c r="RWM117" s="47"/>
      <c r="RWN117" s="47"/>
      <c r="RWO117" s="47"/>
      <c r="RWP117" s="47"/>
      <c r="RWQ117" s="47"/>
      <c r="RWR117" s="47"/>
      <c r="RWS117" s="47"/>
      <c r="RWT117" s="47"/>
      <c r="RWU117" s="47"/>
      <c r="RWV117" s="47"/>
      <c r="RWW117" s="47"/>
      <c r="RWX117" s="47"/>
      <c r="RWY117" s="47"/>
      <c r="RWZ117" s="47"/>
      <c r="RXA117" s="47"/>
      <c r="RXB117" s="47"/>
      <c r="RXC117" s="47"/>
      <c r="RXD117" s="47"/>
      <c r="RXE117" s="47"/>
      <c r="RXF117" s="47"/>
      <c r="RXG117" s="47"/>
      <c r="RXH117" s="47"/>
      <c r="RXI117" s="47"/>
      <c r="RXJ117" s="47"/>
      <c r="RXK117" s="47"/>
      <c r="RXL117" s="47"/>
      <c r="RXM117" s="47"/>
      <c r="RXN117" s="47"/>
      <c r="RXO117" s="47"/>
      <c r="RXP117" s="47"/>
      <c r="RXQ117" s="47"/>
      <c r="RXR117" s="47"/>
      <c r="RXS117" s="47"/>
      <c r="RXT117" s="47"/>
      <c r="RXU117" s="47"/>
      <c r="RXV117" s="47"/>
      <c r="RXW117" s="47"/>
      <c r="RXX117" s="47"/>
      <c r="RXY117" s="47"/>
      <c r="RXZ117" s="47"/>
      <c r="RYA117" s="47"/>
      <c r="RYB117" s="47"/>
      <c r="RYC117" s="47"/>
      <c r="RYD117" s="47"/>
      <c r="RYE117" s="47"/>
      <c r="RYF117" s="47"/>
      <c r="RYG117" s="47"/>
      <c r="RYH117" s="47"/>
      <c r="RYI117" s="47"/>
      <c r="RYJ117" s="47"/>
      <c r="RYK117" s="47"/>
      <c r="RYL117" s="47"/>
      <c r="RYM117" s="47"/>
      <c r="RYN117" s="47"/>
      <c r="RYO117" s="47"/>
      <c r="RYP117" s="47"/>
      <c r="RYQ117" s="47"/>
      <c r="RYR117" s="47"/>
      <c r="RYS117" s="47"/>
      <c r="RYT117" s="47"/>
      <c r="RYU117" s="47"/>
      <c r="RYV117" s="47"/>
      <c r="RYW117" s="47"/>
      <c r="RYX117" s="47"/>
      <c r="RYY117" s="47"/>
      <c r="RYZ117" s="47"/>
      <c r="RZA117" s="47"/>
      <c r="RZB117" s="47"/>
      <c r="RZC117" s="47"/>
      <c r="RZD117" s="47"/>
      <c r="RZE117" s="47"/>
      <c r="RZF117" s="47"/>
      <c r="RZG117" s="47"/>
      <c r="RZH117" s="47"/>
      <c r="RZI117" s="47"/>
      <c r="RZJ117" s="47"/>
      <c r="RZK117" s="47"/>
      <c r="RZL117" s="47"/>
      <c r="RZM117" s="47"/>
      <c r="RZN117" s="47"/>
      <c r="RZO117" s="47"/>
      <c r="RZP117" s="47"/>
      <c r="RZQ117" s="47"/>
      <c r="RZR117" s="47"/>
      <c r="RZS117" s="47"/>
      <c r="RZT117" s="47"/>
      <c r="RZU117" s="47"/>
      <c r="RZV117" s="47"/>
      <c r="RZW117" s="47"/>
      <c r="RZX117" s="47"/>
      <c r="RZY117" s="47"/>
      <c r="RZZ117" s="47"/>
      <c r="SAA117" s="47"/>
      <c r="SAB117" s="47"/>
      <c r="SAC117" s="47"/>
      <c r="SAD117" s="47"/>
      <c r="SAE117" s="47"/>
      <c r="SAF117" s="47"/>
      <c r="SAG117" s="47"/>
      <c r="SAH117" s="47"/>
      <c r="SAI117" s="47"/>
      <c r="SAJ117" s="47"/>
      <c r="SAK117" s="47"/>
      <c r="SAL117" s="47"/>
      <c r="SAM117" s="47"/>
      <c r="SAN117" s="47"/>
      <c r="SAO117" s="47"/>
      <c r="SAP117" s="47"/>
      <c r="SAQ117" s="47"/>
      <c r="SAR117" s="47"/>
      <c r="SAS117" s="47"/>
      <c r="SAT117" s="47"/>
      <c r="SAU117" s="47"/>
      <c r="SAV117" s="47"/>
      <c r="SAW117" s="47"/>
      <c r="SAX117" s="47"/>
      <c r="SAY117" s="47"/>
      <c r="SAZ117" s="47"/>
      <c r="SBA117" s="47"/>
      <c r="SBB117" s="47"/>
      <c r="SBC117" s="47"/>
      <c r="SBD117" s="47"/>
      <c r="SBE117" s="47"/>
      <c r="SBF117" s="47"/>
      <c r="SBG117" s="47"/>
      <c r="SBH117" s="47"/>
      <c r="SBI117" s="47"/>
      <c r="SBJ117" s="47"/>
      <c r="SBK117" s="47"/>
      <c r="SBL117" s="47"/>
      <c r="SBM117" s="47"/>
      <c r="SBN117" s="47"/>
      <c r="SBO117" s="47"/>
      <c r="SBP117" s="47"/>
      <c r="SBQ117" s="47"/>
      <c r="SBR117" s="47"/>
      <c r="SBS117" s="47"/>
      <c r="SBT117" s="47"/>
      <c r="SBU117" s="47"/>
      <c r="SBV117" s="47"/>
      <c r="SBW117" s="47"/>
      <c r="SBX117" s="47"/>
      <c r="SBY117" s="47"/>
      <c r="SBZ117" s="47"/>
      <c r="SCA117" s="47"/>
      <c r="SCB117" s="47"/>
      <c r="SCC117" s="47"/>
      <c r="SCD117" s="47"/>
      <c r="SCE117" s="47"/>
      <c r="SCF117" s="47"/>
      <c r="SCG117" s="47"/>
      <c r="SCH117" s="47"/>
      <c r="SCI117" s="47"/>
      <c r="SCJ117" s="47"/>
      <c r="SCK117" s="47"/>
      <c r="SCL117" s="47"/>
      <c r="SCM117" s="47"/>
      <c r="SCN117" s="47"/>
      <c r="SCO117" s="47"/>
      <c r="SCP117" s="47"/>
      <c r="SCQ117" s="47"/>
      <c r="SCR117" s="47"/>
      <c r="SCS117" s="47"/>
      <c r="SCT117" s="47"/>
      <c r="SCU117" s="47"/>
      <c r="SCV117" s="47"/>
      <c r="SCW117" s="47"/>
      <c r="SCX117" s="47"/>
      <c r="SCY117" s="47"/>
      <c r="SCZ117" s="47"/>
      <c r="SDA117" s="47"/>
      <c r="SDB117" s="47"/>
      <c r="SDC117" s="47"/>
      <c r="SDD117" s="47"/>
      <c r="SDE117" s="47"/>
      <c r="SDF117" s="47"/>
      <c r="SDG117" s="47"/>
      <c r="SDH117" s="47"/>
      <c r="SDI117" s="47"/>
      <c r="SDJ117" s="47"/>
      <c r="SDK117" s="47"/>
      <c r="SDL117" s="47"/>
      <c r="SDM117" s="47"/>
      <c r="SDN117" s="47"/>
      <c r="SDO117" s="47"/>
      <c r="SDP117" s="47"/>
      <c r="SDQ117" s="47"/>
      <c r="SDR117" s="47"/>
      <c r="SDS117" s="47"/>
      <c r="SDT117" s="47"/>
      <c r="SDU117" s="47"/>
      <c r="SDV117" s="47"/>
      <c r="SDW117" s="47"/>
      <c r="SDX117" s="47"/>
      <c r="SDY117" s="47"/>
      <c r="SDZ117" s="47"/>
      <c r="SEA117" s="47"/>
      <c r="SEB117" s="47"/>
      <c r="SEC117" s="47"/>
      <c r="SED117" s="47"/>
      <c r="SEE117" s="47"/>
      <c r="SEF117" s="47"/>
      <c r="SEG117" s="47"/>
      <c r="SEH117" s="47"/>
      <c r="SEI117" s="47"/>
      <c r="SEJ117" s="47"/>
      <c r="SEK117" s="47"/>
      <c r="SEL117" s="47"/>
      <c r="SEM117" s="47"/>
      <c r="SEN117" s="47"/>
      <c r="SEO117" s="47"/>
      <c r="SEP117" s="47"/>
      <c r="SEQ117" s="47"/>
      <c r="SER117" s="47"/>
      <c r="SES117" s="47"/>
      <c r="SET117" s="47"/>
      <c r="SEU117" s="47"/>
      <c r="SEV117" s="47"/>
      <c r="SEW117" s="47"/>
      <c r="SEX117" s="47"/>
      <c r="SEY117" s="47"/>
      <c r="SEZ117" s="47"/>
      <c r="SFA117" s="47"/>
      <c r="SFB117" s="47"/>
      <c r="SFC117" s="47"/>
      <c r="SFD117" s="47"/>
      <c r="SFE117" s="47"/>
      <c r="SFF117" s="47"/>
      <c r="SFG117" s="47"/>
      <c r="SFH117" s="47"/>
      <c r="SFI117" s="47"/>
      <c r="SFJ117" s="47"/>
      <c r="SFK117" s="47"/>
      <c r="SFL117" s="47"/>
      <c r="SFM117" s="47"/>
      <c r="SFN117" s="47"/>
      <c r="SFO117" s="47"/>
      <c r="SFP117" s="47"/>
      <c r="SFQ117" s="47"/>
      <c r="SFR117" s="47"/>
      <c r="SFS117" s="47"/>
      <c r="SFT117" s="47"/>
      <c r="SFU117" s="47"/>
      <c r="SFV117" s="47"/>
      <c r="SFW117" s="47"/>
      <c r="SFX117" s="47"/>
      <c r="SFY117" s="47"/>
      <c r="SFZ117" s="47"/>
      <c r="SGA117" s="47"/>
      <c r="SGB117" s="47"/>
      <c r="SGC117" s="47"/>
      <c r="SGD117" s="47"/>
      <c r="SGE117" s="47"/>
      <c r="SGF117" s="47"/>
      <c r="SGG117" s="47"/>
      <c r="SGH117" s="47"/>
      <c r="SGI117" s="47"/>
      <c r="SGJ117" s="47"/>
      <c r="SGK117" s="47"/>
      <c r="SGL117" s="47"/>
      <c r="SGM117" s="47"/>
      <c r="SGN117" s="47"/>
      <c r="SGO117" s="47"/>
      <c r="SGP117" s="47"/>
      <c r="SGQ117" s="47"/>
      <c r="SGR117" s="47"/>
      <c r="SGS117" s="47"/>
      <c r="SGT117" s="47"/>
      <c r="SGU117" s="47"/>
      <c r="SGV117" s="47"/>
      <c r="SGW117" s="47"/>
      <c r="SGX117" s="47"/>
      <c r="SGY117" s="47"/>
      <c r="SGZ117" s="47"/>
      <c r="SHA117" s="47"/>
      <c r="SHB117" s="47"/>
      <c r="SHC117" s="47"/>
      <c r="SHD117" s="47"/>
      <c r="SHE117" s="47"/>
      <c r="SHF117" s="47"/>
      <c r="SHG117" s="47"/>
      <c r="SHH117" s="47"/>
      <c r="SHI117" s="47"/>
      <c r="SHJ117" s="47"/>
      <c r="SHK117" s="47"/>
      <c r="SHL117" s="47"/>
      <c r="SHM117" s="47"/>
      <c r="SHN117" s="47"/>
      <c r="SHO117" s="47"/>
      <c r="SHP117" s="47"/>
      <c r="SHQ117" s="47"/>
      <c r="SHR117" s="47"/>
      <c r="SHS117" s="47"/>
      <c r="SHT117" s="47"/>
      <c r="SHU117" s="47"/>
      <c r="SHV117" s="47"/>
      <c r="SHW117" s="47"/>
      <c r="SHX117" s="47"/>
      <c r="SHY117" s="47"/>
      <c r="SHZ117" s="47"/>
      <c r="SIA117" s="47"/>
      <c r="SIB117" s="47"/>
      <c r="SIC117" s="47"/>
      <c r="SID117" s="47"/>
      <c r="SIE117" s="47"/>
      <c r="SIF117" s="47"/>
      <c r="SIG117" s="47"/>
      <c r="SIH117" s="47"/>
      <c r="SII117" s="47"/>
      <c r="SIJ117" s="47"/>
      <c r="SIK117" s="47"/>
      <c r="SIL117" s="47"/>
      <c r="SIM117" s="47"/>
      <c r="SIN117" s="47"/>
      <c r="SIO117" s="47"/>
      <c r="SIP117" s="47"/>
      <c r="SIQ117" s="47"/>
      <c r="SIR117" s="47"/>
      <c r="SIS117" s="47"/>
      <c r="SIT117" s="47"/>
      <c r="SIU117" s="47"/>
      <c r="SIV117" s="47"/>
      <c r="SIW117" s="47"/>
      <c r="SIX117" s="47"/>
      <c r="SIY117" s="47"/>
      <c r="SIZ117" s="47"/>
      <c r="SJA117" s="47"/>
      <c r="SJB117" s="47"/>
      <c r="SJC117" s="47"/>
      <c r="SJD117" s="47"/>
      <c r="SJE117" s="47"/>
      <c r="SJF117" s="47"/>
      <c r="SJG117" s="47"/>
      <c r="SJH117" s="47"/>
      <c r="SJI117" s="47"/>
      <c r="SJJ117" s="47"/>
      <c r="SJK117" s="47"/>
      <c r="SJL117" s="47"/>
      <c r="SJM117" s="47"/>
      <c r="SJN117" s="47"/>
      <c r="SJO117" s="47"/>
      <c r="SJP117" s="47"/>
      <c r="SJQ117" s="47"/>
      <c r="SJR117" s="47"/>
      <c r="SJS117" s="47"/>
      <c r="SJT117" s="47"/>
      <c r="SJU117" s="47"/>
      <c r="SJV117" s="47"/>
      <c r="SJW117" s="47"/>
      <c r="SJX117" s="47"/>
      <c r="SJY117" s="47"/>
      <c r="SJZ117" s="47"/>
      <c r="SKA117" s="47"/>
      <c r="SKB117" s="47"/>
      <c r="SKC117" s="47"/>
      <c r="SKD117" s="47"/>
      <c r="SKE117" s="47"/>
      <c r="SKF117" s="47"/>
      <c r="SKG117" s="47"/>
      <c r="SKH117" s="47"/>
      <c r="SKI117" s="47"/>
      <c r="SKJ117" s="47"/>
      <c r="SKK117" s="47"/>
      <c r="SKL117" s="47"/>
      <c r="SKM117" s="47"/>
      <c r="SKN117" s="47"/>
      <c r="SKO117" s="47"/>
      <c r="SKP117" s="47"/>
      <c r="SKQ117" s="47"/>
      <c r="SKR117" s="47"/>
      <c r="SKS117" s="47"/>
      <c r="SKT117" s="47"/>
      <c r="SKU117" s="47"/>
      <c r="SKV117" s="47"/>
      <c r="SKW117" s="47"/>
      <c r="SKX117" s="47"/>
      <c r="SKY117" s="47"/>
      <c r="SKZ117" s="47"/>
      <c r="SLA117" s="47"/>
      <c r="SLB117" s="47"/>
      <c r="SLC117" s="47"/>
      <c r="SLD117" s="47"/>
      <c r="SLE117" s="47"/>
      <c r="SLF117" s="47"/>
      <c r="SLG117" s="47"/>
      <c r="SLH117" s="47"/>
      <c r="SLI117" s="47"/>
      <c r="SLJ117" s="47"/>
      <c r="SLK117" s="47"/>
      <c r="SLL117" s="47"/>
      <c r="SLM117" s="47"/>
      <c r="SLN117" s="47"/>
      <c r="SLO117" s="47"/>
      <c r="SLP117" s="47"/>
      <c r="SLQ117" s="47"/>
      <c r="SLR117" s="47"/>
      <c r="SLS117" s="47"/>
      <c r="SLT117" s="47"/>
      <c r="SLU117" s="47"/>
      <c r="SLV117" s="47"/>
      <c r="SLW117" s="47"/>
      <c r="SLX117" s="47"/>
      <c r="SLY117" s="47"/>
      <c r="SLZ117" s="47"/>
      <c r="SMA117" s="47"/>
      <c r="SMB117" s="47"/>
      <c r="SMC117" s="47"/>
      <c r="SMD117" s="47"/>
      <c r="SME117" s="47"/>
      <c r="SMF117" s="47"/>
      <c r="SMG117" s="47"/>
      <c r="SMH117" s="47"/>
      <c r="SMI117" s="47"/>
      <c r="SMJ117" s="47"/>
      <c r="SMK117" s="47"/>
      <c r="SML117" s="47"/>
      <c r="SMM117" s="47"/>
      <c r="SMN117" s="47"/>
      <c r="SMO117" s="47"/>
      <c r="SMP117" s="47"/>
      <c r="SMQ117" s="47"/>
      <c r="SMR117" s="47"/>
      <c r="SMS117" s="47"/>
      <c r="SMT117" s="47"/>
      <c r="SMU117" s="47"/>
      <c r="SMV117" s="47"/>
      <c r="SMW117" s="47"/>
      <c r="SMX117" s="47"/>
      <c r="SMY117" s="47"/>
      <c r="SMZ117" s="47"/>
      <c r="SNA117" s="47"/>
      <c r="SNB117" s="47"/>
      <c r="SNC117" s="47"/>
      <c r="SND117" s="47"/>
      <c r="SNE117" s="47"/>
      <c r="SNF117" s="47"/>
      <c r="SNG117" s="47"/>
      <c r="SNH117" s="47"/>
      <c r="SNI117" s="47"/>
      <c r="SNJ117" s="47"/>
      <c r="SNK117" s="47"/>
      <c r="SNL117" s="47"/>
      <c r="SNM117" s="47"/>
      <c r="SNN117" s="47"/>
      <c r="SNO117" s="47"/>
      <c r="SNP117" s="47"/>
      <c r="SNQ117" s="47"/>
      <c r="SNR117" s="47"/>
      <c r="SNS117" s="47"/>
      <c r="SNT117" s="47"/>
      <c r="SNU117" s="47"/>
      <c r="SNV117" s="47"/>
      <c r="SNW117" s="47"/>
      <c r="SNX117" s="47"/>
      <c r="SNY117" s="47"/>
      <c r="SNZ117" s="47"/>
      <c r="SOA117" s="47"/>
      <c r="SOB117" s="47"/>
      <c r="SOC117" s="47"/>
      <c r="SOD117" s="47"/>
      <c r="SOE117" s="47"/>
      <c r="SOF117" s="47"/>
      <c r="SOG117" s="47"/>
      <c r="SOH117" s="47"/>
      <c r="SOI117" s="47"/>
      <c r="SOJ117" s="47"/>
      <c r="SOK117" s="47"/>
      <c r="SOL117" s="47"/>
      <c r="SOM117" s="47"/>
      <c r="SON117" s="47"/>
      <c r="SOO117" s="47"/>
      <c r="SOP117" s="47"/>
      <c r="SOQ117" s="47"/>
      <c r="SOR117" s="47"/>
      <c r="SOS117" s="47"/>
      <c r="SOT117" s="47"/>
      <c r="SOU117" s="47"/>
      <c r="SOV117" s="47"/>
      <c r="SOW117" s="47"/>
      <c r="SOX117" s="47"/>
      <c r="SOY117" s="47"/>
      <c r="SOZ117" s="47"/>
      <c r="SPA117" s="47"/>
      <c r="SPB117" s="47"/>
      <c r="SPC117" s="47"/>
      <c r="SPD117" s="47"/>
      <c r="SPE117" s="47"/>
      <c r="SPF117" s="47"/>
      <c r="SPG117" s="47"/>
      <c r="SPH117" s="47"/>
      <c r="SPI117" s="47"/>
      <c r="SPJ117" s="47"/>
      <c r="SPK117" s="47"/>
      <c r="SPL117" s="47"/>
      <c r="SPM117" s="47"/>
      <c r="SPN117" s="47"/>
      <c r="SPO117" s="47"/>
      <c r="SPP117" s="47"/>
      <c r="SPQ117" s="47"/>
      <c r="SPR117" s="47"/>
      <c r="SPS117" s="47"/>
      <c r="SPT117" s="47"/>
      <c r="SPU117" s="47"/>
      <c r="SPV117" s="47"/>
      <c r="SPW117" s="47"/>
      <c r="SPX117" s="47"/>
      <c r="SPY117" s="47"/>
      <c r="SPZ117" s="47"/>
      <c r="SQA117" s="47"/>
      <c r="SQB117" s="47"/>
      <c r="SQC117" s="47"/>
      <c r="SQD117" s="47"/>
      <c r="SQE117" s="47"/>
      <c r="SQF117" s="47"/>
      <c r="SQG117" s="47"/>
      <c r="SQH117" s="47"/>
      <c r="SQI117" s="47"/>
      <c r="SQJ117" s="47"/>
      <c r="SQK117" s="47"/>
      <c r="SQL117" s="47"/>
      <c r="SQM117" s="47"/>
      <c r="SQN117" s="47"/>
      <c r="SQO117" s="47"/>
      <c r="SQP117" s="47"/>
      <c r="SQQ117" s="47"/>
      <c r="SQR117" s="47"/>
      <c r="SQS117" s="47"/>
      <c r="SQT117" s="47"/>
      <c r="SQU117" s="47"/>
      <c r="SQV117" s="47"/>
      <c r="SQW117" s="47"/>
      <c r="SQX117" s="47"/>
      <c r="SQY117" s="47"/>
      <c r="SQZ117" s="47"/>
      <c r="SRA117" s="47"/>
      <c r="SRB117" s="47"/>
      <c r="SRC117" s="47"/>
      <c r="SRD117" s="47"/>
      <c r="SRE117" s="47"/>
      <c r="SRF117" s="47"/>
      <c r="SRG117" s="47"/>
      <c r="SRH117" s="47"/>
      <c r="SRI117" s="47"/>
      <c r="SRJ117" s="47"/>
      <c r="SRK117" s="47"/>
      <c r="SRL117" s="47"/>
      <c r="SRM117" s="47"/>
      <c r="SRN117" s="47"/>
      <c r="SRO117" s="47"/>
      <c r="SRP117" s="47"/>
      <c r="SRQ117" s="47"/>
      <c r="SRR117" s="47"/>
      <c r="SRS117" s="47"/>
      <c r="SRT117" s="47"/>
      <c r="SRU117" s="47"/>
      <c r="SRV117" s="47"/>
      <c r="SRW117" s="47"/>
      <c r="SRX117" s="47"/>
      <c r="SRY117" s="47"/>
      <c r="SRZ117" s="47"/>
      <c r="SSA117" s="47"/>
      <c r="SSB117" s="47"/>
      <c r="SSC117" s="47"/>
      <c r="SSD117" s="47"/>
      <c r="SSE117" s="47"/>
      <c r="SSF117" s="47"/>
      <c r="SSG117" s="47"/>
      <c r="SSH117" s="47"/>
      <c r="SSI117" s="47"/>
      <c r="SSJ117" s="47"/>
      <c r="SSK117" s="47"/>
      <c r="SSL117" s="47"/>
      <c r="SSM117" s="47"/>
      <c r="SSN117" s="47"/>
      <c r="SSO117" s="47"/>
      <c r="SSP117" s="47"/>
      <c r="SSQ117" s="47"/>
      <c r="SSR117" s="47"/>
      <c r="SSS117" s="47"/>
      <c r="SST117" s="47"/>
      <c r="SSU117" s="47"/>
      <c r="SSV117" s="47"/>
      <c r="SSW117" s="47"/>
      <c r="SSX117" s="47"/>
      <c r="SSY117" s="47"/>
      <c r="SSZ117" s="47"/>
      <c r="STA117" s="47"/>
      <c r="STB117" s="47"/>
      <c r="STC117" s="47"/>
      <c r="STD117" s="47"/>
      <c r="STE117" s="47"/>
      <c r="STF117" s="47"/>
      <c r="STG117" s="47"/>
      <c r="STH117" s="47"/>
      <c r="STI117" s="47"/>
      <c r="STJ117" s="47"/>
      <c r="STK117" s="47"/>
      <c r="STL117" s="47"/>
      <c r="STM117" s="47"/>
      <c r="STN117" s="47"/>
      <c r="STO117" s="47"/>
      <c r="STP117" s="47"/>
      <c r="STQ117" s="47"/>
      <c r="STR117" s="47"/>
      <c r="STS117" s="47"/>
      <c r="STT117" s="47"/>
      <c r="STU117" s="47"/>
      <c r="STV117" s="47"/>
      <c r="STW117" s="47"/>
      <c r="STX117" s="47"/>
      <c r="STY117" s="47"/>
      <c r="STZ117" s="47"/>
      <c r="SUA117" s="47"/>
      <c r="SUB117" s="47"/>
      <c r="SUC117" s="47"/>
      <c r="SUD117" s="47"/>
      <c r="SUE117" s="47"/>
      <c r="SUF117" s="47"/>
      <c r="SUG117" s="47"/>
      <c r="SUH117" s="47"/>
      <c r="SUI117" s="47"/>
      <c r="SUJ117" s="47"/>
      <c r="SUK117" s="47"/>
      <c r="SUL117" s="47"/>
      <c r="SUM117" s="47"/>
      <c r="SUN117" s="47"/>
      <c r="SUO117" s="47"/>
      <c r="SUP117" s="47"/>
      <c r="SUQ117" s="47"/>
      <c r="SUR117" s="47"/>
      <c r="SUS117" s="47"/>
      <c r="SUT117" s="47"/>
      <c r="SUU117" s="47"/>
      <c r="SUV117" s="47"/>
      <c r="SUW117" s="47"/>
      <c r="SUX117" s="47"/>
      <c r="SUY117" s="47"/>
      <c r="SUZ117" s="47"/>
      <c r="SVA117" s="47"/>
      <c r="SVB117" s="47"/>
      <c r="SVC117" s="47"/>
      <c r="SVD117" s="47"/>
      <c r="SVE117" s="47"/>
      <c r="SVF117" s="47"/>
      <c r="SVG117" s="47"/>
      <c r="SVH117" s="47"/>
      <c r="SVI117" s="47"/>
      <c r="SVJ117" s="47"/>
      <c r="SVK117" s="47"/>
      <c r="SVL117" s="47"/>
      <c r="SVM117" s="47"/>
      <c r="SVN117" s="47"/>
      <c r="SVO117" s="47"/>
      <c r="SVP117" s="47"/>
      <c r="SVQ117" s="47"/>
      <c r="SVR117" s="47"/>
      <c r="SVS117" s="47"/>
      <c r="SVT117" s="47"/>
      <c r="SVU117" s="47"/>
      <c r="SVV117" s="47"/>
      <c r="SVW117" s="47"/>
      <c r="SVX117" s="47"/>
      <c r="SVY117" s="47"/>
      <c r="SVZ117" s="47"/>
      <c r="SWA117" s="47"/>
      <c r="SWB117" s="47"/>
      <c r="SWC117" s="47"/>
      <c r="SWD117" s="47"/>
      <c r="SWE117" s="47"/>
      <c r="SWF117" s="47"/>
      <c r="SWG117" s="47"/>
      <c r="SWH117" s="47"/>
      <c r="SWI117" s="47"/>
      <c r="SWJ117" s="47"/>
      <c r="SWK117" s="47"/>
      <c r="SWL117" s="47"/>
      <c r="SWM117" s="47"/>
      <c r="SWN117" s="47"/>
      <c r="SWO117" s="47"/>
      <c r="SWP117" s="47"/>
      <c r="SWQ117" s="47"/>
      <c r="SWR117" s="47"/>
      <c r="SWS117" s="47"/>
      <c r="SWT117" s="47"/>
      <c r="SWU117" s="47"/>
      <c r="SWV117" s="47"/>
      <c r="SWW117" s="47"/>
      <c r="SWX117" s="47"/>
      <c r="SWY117" s="47"/>
      <c r="SWZ117" s="47"/>
      <c r="SXA117" s="47"/>
      <c r="SXB117" s="47"/>
      <c r="SXC117" s="47"/>
      <c r="SXD117" s="47"/>
      <c r="SXE117" s="47"/>
      <c r="SXF117" s="47"/>
      <c r="SXG117" s="47"/>
      <c r="SXH117" s="47"/>
      <c r="SXI117" s="47"/>
      <c r="SXJ117" s="47"/>
      <c r="SXK117" s="47"/>
      <c r="SXL117" s="47"/>
      <c r="SXM117" s="47"/>
      <c r="SXN117" s="47"/>
      <c r="SXO117" s="47"/>
      <c r="SXP117" s="47"/>
      <c r="SXQ117" s="47"/>
      <c r="SXR117" s="47"/>
      <c r="SXS117" s="47"/>
      <c r="SXT117" s="47"/>
      <c r="SXU117" s="47"/>
      <c r="SXV117" s="47"/>
      <c r="SXW117" s="47"/>
      <c r="SXX117" s="47"/>
      <c r="SXY117" s="47"/>
      <c r="SXZ117" s="47"/>
      <c r="SYA117" s="47"/>
      <c r="SYB117" s="47"/>
      <c r="SYC117" s="47"/>
      <c r="SYD117" s="47"/>
      <c r="SYE117" s="47"/>
      <c r="SYF117" s="47"/>
      <c r="SYG117" s="47"/>
      <c r="SYH117" s="47"/>
      <c r="SYI117" s="47"/>
      <c r="SYJ117" s="47"/>
      <c r="SYK117" s="47"/>
      <c r="SYL117" s="47"/>
      <c r="SYM117" s="47"/>
      <c r="SYN117" s="47"/>
      <c r="SYO117" s="47"/>
      <c r="SYP117" s="47"/>
      <c r="SYQ117" s="47"/>
      <c r="SYR117" s="47"/>
      <c r="SYS117" s="47"/>
      <c r="SYT117" s="47"/>
      <c r="SYU117" s="47"/>
      <c r="SYV117" s="47"/>
      <c r="SYW117" s="47"/>
      <c r="SYX117" s="47"/>
      <c r="SYY117" s="47"/>
      <c r="SYZ117" s="47"/>
      <c r="SZA117" s="47"/>
      <c r="SZB117" s="47"/>
      <c r="SZC117" s="47"/>
      <c r="SZD117" s="47"/>
      <c r="SZE117" s="47"/>
      <c r="SZF117" s="47"/>
      <c r="SZG117" s="47"/>
      <c r="SZH117" s="47"/>
      <c r="SZI117" s="47"/>
      <c r="SZJ117" s="47"/>
      <c r="SZK117" s="47"/>
      <c r="SZL117" s="47"/>
      <c r="SZM117" s="47"/>
      <c r="SZN117" s="47"/>
      <c r="SZO117" s="47"/>
      <c r="SZP117" s="47"/>
      <c r="SZQ117" s="47"/>
      <c r="SZR117" s="47"/>
      <c r="SZS117" s="47"/>
      <c r="SZT117" s="47"/>
      <c r="SZU117" s="47"/>
      <c r="SZV117" s="47"/>
      <c r="SZW117" s="47"/>
      <c r="SZX117" s="47"/>
      <c r="SZY117" s="47"/>
      <c r="SZZ117" s="47"/>
      <c r="TAA117" s="47"/>
      <c r="TAB117" s="47"/>
      <c r="TAC117" s="47"/>
      <c r="TAD117" s="47"/>
      <c r="TAE117" s="47"/>
      <c r="TAF117" s="47"/>
      <c r="TAG117" s="47"/>
      <c r="TAH117" s="47"/>
      <c r="TAI117" s="47"/>
      <c r="TAJ117" s="47"/>
      <c r="TAK117" s="47"/>
      <c r="TAL117" s="47"/>
      <c r="TAM117" s="47"/>
      <c r="TAN117" s="47"/>
      <c r="TAO117" s="47"/>
      <c r="TAP117" s="47"/>
      <c r="TAQ117" s="47"/>
      <c r="TAR117" s="47"/>
      <c r="TAS117" s="47"/>
      <c r="TAT117" s="47"/>
      <c r="TAU117" s="47"/>
      <c r="TAV117" s="47"/>
      <c r="TAW117" s="47"/>
      <c r="TAX117" s="47"/>
      <c r="TAY117" s="47"/>
      <c r="TAZ117" s="47"/>
      <c r="TBA117" s="47"/>
      <c r="TBB117" s="47"/>
      <c r="TBC117" s="47"/>
      <c r="TBD117" s="47"/>
      <c r="TBE117" s="47"/>
      <c r="TBF117" s="47"/>
      <c r="TBG117" s="47"/>
      <c r="TBH117" s="47"/>
      <c r="TBI117" s="47"/>
      <c r="TBJ117" s="47"/>
      <c r="TBK117" s="47"/>
      <c r="TBL117" s="47"/>
      <c r="TBM117" s="47"/>
      <c r="TBN117" s="47"/>
      <c r="TBO117" s="47"/>
      <c r="TBP117" s="47"/>
      <c r="TBQ117" s="47"/>
      <c r="TBR117" s="47"/>
      <c r="TBS117" s="47"/>
      <c r="TBT117" s="47"/>
      <c r="TBU117" s="47"/>
      <c r="TBV117" s="47"/>
      <c r="TBW117" s="47"/>
      <c r="TBX117" s="47"/>
      <c r="TBY117" s="47"/>
      <c r="TBZ117" s="47"/>
      <c r="TCA117" s="47"/>
      <c r="TCB117" s="47"/>
      <c r="TCC117" s="47"/>
      <c r="TCD117" s="47"/>
      <c r="TCE117" s="47"/>
      <c r="TCF117" s="47"/>
      <c r="TCG117" s="47"/>
      <c r="TCH117" s="47"/>
      <c r="TCI117" s="47"/>
      <c r="TCJ117" s="47"/>
      <c r="TCK117" s="47"/>
      <c r="TCL117" s="47"/>
      <c r="TCM117" s="47"/>
      <c r="TCN117" s="47"/>
      <c r="TCO117" s="47"/>
      <c r="TCP117" s="47"/>
      <c r="TCQ117" s="47"/>
      <c r="TCR117" s="47"/>
      <c r="TCS117" s="47"/>
      <c r="TCT117" s="47"/>
      <c r="TCU117" s="47"/>
      <c r="TCV117" s="47"/>
      <c r="TCW117" s="47"/>
      <c r="TCX117" s="47"/>
      <c r="TCY117" s="47"/>
      <c r="TCZ117" s="47"/>
      <c r="TDA117" s="47"/>
      <c r="TDB117" s="47"/>
      <c r="TDC117" s="47"/>
      <c r="TDD117" s="47"/>
      <c r="TDE117" s="47"/>
      <c r="TDF117" s="47"/>
      <c r="TDG117" s="47"/>
      <c r="TDH117" s="47"/>
      <c r="TDI117" s="47"/>
      <c r="TDJ117" s="47"/>
      <c r="TDK117" s="47"/>
      <c r="TDL117" s="47"/>
      <c r="TDM117" s="47"/>
      <c r="TDN117" s="47"/>
      <c r="TDO117" s="47"/>
      <c r="TDP117" s="47"/>
      <c r="TDQ117" s="47"/>
      <c r="TDR117" s="47"/>
      <c r="TDS117" s="47"/>
      <c r="TDT117" s="47"/>
      <c r="TDU117" s="47"/>
      <c r="TDV117" s="47"/>
      <c r="TDW117" s="47"/>
      <c r="TDX117" s="47"/>
      <c r="TDY117" s="47"/>
      <c r="TDZ117" s="47"/>
      <c r="TEA117" s="47"/>
      <c r="TEB117" s="47"/>
      <c r="TEC117" s="47"/>
      <c r="TED117" s="47"/>
      <c r="TEE117" s="47"/>
      <c r="TEF117" s="47"/>
      <c r="TEG117" s="47"/>
      <c r="TEH117" s="47"/>
      <c r="TEI117" s="47"/>
      <c r="TEJ117" s="47"/>
      <c r="TEK117" s="47"/>
      <c r="TEL117" s="47"/>
      <c r="TEM117" s="47"/>
      <c r="TEN117" s="47"/>
      <c r="TEO117" s="47"/>
      <c r="TEP117" s="47"/>
      <c r="TEQ117" s="47"/>
      <c r="TER117" s="47"/>
      <c r="TES117" s="47"/>
      <c r="TET117" s="47"/>
      <c r="TEU117" s="47"/>
      <c r="TEV117" s="47"/>
      <c r="TEW117" s="47"/>
      <c r="TEX117" s="47"/>
      <c r="TEY117" s="47"/>
      <c r="TEZ117" s="47"/>
      <c r="TFA117" s="47"/>
      <c r="TFB117" s="47"/>
      <c r="TFC117" s="47"/>
      <c r="TFD117" s="47"/>
      <c r="TFE117" s="47"/>
      <c r="TFF117" s="47"/>
      <c r="TFG117" s="47"/>
      <c r="TFH117" s="47"/>
      <c r="TFI117" s="47"/>
      <c r="TFJ117" s="47"/>
      <c r="TFK117" s="47"/>
      <c r="TFL117" s="47"/>
      <c r="TFM117" s="47"/>
      <c r="TFN117" s="47"/>
      <c r="TFO117" s="47"/>
      <c r="TFP117" s="47"/>
      <c r="TFQ117" s="47"/>
      <c r="TFR117" s="47"/>
      <c r="TFS117" s="47"/>
      <c r="TFT117" s="47"/>
      <c r="TFU117" s="47"/>
      <c r="TFV117" s="47"/>
      <c r="TFW117" s="47"/>
      <c r="TFX117" s="47"/>
      <c r="TFY117" s="47"/>
      <c r="TFZ117" s="47"/>
      <c r="TGA117" s="47"/>
      <c r="TGB117" s="47"/>
      <c r="TGC117" s="47"/>
      <c r="TGD117" s="47"/>
      <c r="TGE117" s="47"/>
      <c r="TGF117" s="47"/>
      <c r="TGG117" s="47"/>
      <c r="TGH117" s="47"/>
      <c r="TGI117" s="47"/>
      <c r="TGJ117" s="47"/>
      <c r="TGK117" s="47"/>
      <c r="TGL117" s="47"/>
      <c r="TGM117" s="47"/>
      <c r="TGN117" s="47"/>
      <c r="TGO117" s="47"/>
      <c r="TGP117" s="47"/>
      <c r="TGQ117" s="47"/>
      <c r="TGR117" s="47"/>
      <c r="TGS117" s="47"/>
      <c r="TGT117" s="47"/>
      <c r="TGU117" s="47"/>
      <c r="TGV117" s="47"/>
      <c r="TGW117" s="47"/>
      <c r="TGX117" s="47"/>
      <c r="TGY117" s="47"/>
      <c r="TGZ117" s="47"/>
      <c r="THA117" s="47"/>
      <c r="THB117" s="47"/>
      <c r="THC117" s="47"/>
      <c r="THD117" s="47"/>
      <c r="THE117" s="47"/>
      <c r="THF117" s="47"/>
      <c r="THG117" s="47"/>
      <c r="THH117" s="47"/>
      <c r="THI117" s="47"/>
      <c r="THJ117" s="47"/>
      <c r="THK117" s="47"/>
      <c r="THL117" s="47"/>
      <c r="THM117" s="47"/>
      <c r="THN117" s="47"/>
      <c r="THO117" s="47"/>
      <c r="THP117" s="47"/>
      <c r="THQ117" s="47"/>
      <c r="THR117" s="47"/>
      <c r="THS117" s="47"/>
      <c r="THT117" s="47"/>
      <c r="THU117" s="47"/>
      <c r="THV117" s="47"/>
      <c r="THW117" s="47"/>
      <c r="THX117" s="47"/>
      <c r="THY117" s="47"/>
      <c r="THZ117" s="47"/>
      <c r="TIA117" s="47"/>
      <c r="TIB117" s="47"/>
      <c r="TIC117" s="47"/>
      <c r="TID117" s="47"/>
      <c r="TIE117" s="47"/>
      <c r="TIF117" s="47"/>
      <c r="TIG117" s="47"/>
      <c r="TIH117" s="47"/>
      <c r="TII117" s="47"/>
      <c r="TIJ117" s="47"/>
      <c r="TIK117" s="47"/>
      <c r="TIL117" s="47"/>
      <c r="TIM117" s="47"/>
      <c r="TIN117" s="47"/>
      <c r="TIO117" s="47"/>
      <c r="TIP117" s="47"/>
      <c r="TIQ117" s="47"/>
      <c r="TIR117" s="47"/>
      <c r="TIS117" s="47"/>
      <c r="TIT117" s="47"/>
      <c r="TIU117" s="47"/>
      <c r="TIV117" s="47"/>
      <c r="TIW117" s="47"/>
      <c r="TIX117" s="47"/>
      <c r="TIY117" s="47"/>
      <c r="TIZ117" s="47"/>
      <c r="TJA117" s="47"/>
      <c r="TJB117" s="47"/>
      <c r="TJC117" s="47"/>
      <c r="TJD117" s="47"/>
      <c r="TJE117" s="47"/>
      <c r="TJF117" s="47"/>
      <c r="TJG117" s="47"/>
      <c r="TJH117" s="47"/>
      <c r="TJI117" s="47"/>
      <c r="TJJ117" s="47"/>
      <c r="TJK117" s="47"/>
      <c r="TJL117" s="47"/>
      <c r="TJM117" s="47"/>
      <c r="TJN117" s="47"/>
      <c r="TJO117" s="47"/>
      <c r="TJP117" s="47"/>
      <c r="TJQ117" s="47"/>
      <c r="TJR117" s="47"/>
      <c r="TJS117" s="47"/>
      <c r="TJT117" s="47"/>
      <c r="TJU117" s="47"/>
      <c r="TJV117" s="47"/>
      <c r="TJW117" s="47"/>
      <c r="TJX117" s="47"/>
      <c r="TJY117" s="47"/>
      <c r="TJZ117" s="47"/>
      <c r="TKA117" s="47"/>
      <c r="TKB117" s="47"/>
      <c r="TKC117" s="47"/>
      <c r="TKD117" s="47"/>
      <c r="TKE117" s="47"/>
      <c r="TKF117" s="47"/>
      <c r="TKG117" s="47"/>
      <c r="TKH117" s="47"/>
      <c r="TKI117" s="47"/>
      <c r="TKJ117" s="47"/>
      <c r="TKK117" s="47"/>
      <c r="TKL117" s="47"/>
      <c r="TKM117" s="47"/>
      <c r="TKN117" s="47"/>
      <c r="TKO117" s="47"/>
      <c r="TKP117" s="47"/>
      <c r="TKQ117" s="47"/>
      <c r="TKR117" s="47"/>
      <c r="TKS117" s="47"/>
      <c r="TKT117" s="47"/>
      <c r="TKU117" s="47"/>
      <c r="TKV117" s="47"/>
      <c r="TKW117" s="47"/>
      <c r="TKX117" s="47"/>
      <c r="TKY117" s="47"/>
      <c r="TKZ117" s="47"/>
      <c r="TLA117" s="47"/>
      <c r="TLB117" s="47"/>
      <c r="TLC117" s="47"/>
      <c r="TLD117" s="47"/>
      <c r="TLE117" s="47"/>
      <c r="TLF117" s="47"/>
      <c r="TLG117" s="47"/>
      <c r="TLH117" s="47"/>
      <c r="TLI117" s="47"/>
      <c r="TLJ117" s="47"/>
      <c r="TLK117" s="47"/>
      <c r="TLL117" s="47"/>
      <c r="TLM117" s="47"/>
      <c r="TLN117" s="47"/>
      <c r="TLO117" s="47"/>
      <c r="TLP117" s="47"/>
      <c r="TLQ117" s="47"/>
      <c r="TLR117" s="47"/>
      <c r="TLS117" s="47"/>
      <c r="TLT117" s="47"/>
      <c r="TLU117" s="47"/>
      <c r="TLV117" s="47"/>
      <c r="TLW117" s="47"/>
      <c r="TLX117" s="47"/>
      <c r="TLY117" s="47"/>
      <c r="TLZ117" s="47"/>
      <c r="TMA117" s="47"/>
      <c r="TMB117" s="47"/>
      <c r="TMC117" s="47"/>
      <c r="TMD117" s="47"/>
      <c r="TME117" s="47"/>
      <c r="TMF117" s="47"/>
      <c r="TMG117" s="47"/>
      <c r="TMH117" s="47"/>
      <c r="TMI117" s="47"/>
      <c r="TMJ117" s="47"/>
      <c r="TMK117" s="47"/>
      <c r="TML117" s="47"/>
      <c r="TMM117" s="47"/>
      <c r="TMN117" s="47"/>
      <c r="TMO117" s="47"/>
      <c r="TMP117" s="47"/>
      <c r="TMQ117" s="47"/>
      <c r="TMR117" s="47"/>
      <c r="TMS117" s="47"/>
      <c r="TMT117" s="47"/>
      <c r="TMU117" s="47"/>
      <c r="TMV117" s="47"/>
      <c r="TMW117" s="47"/>
      <c r="TMX117" s="47"/>
      <c r="TMY117" s="47"/>
      <c r="TMZ117" s="47"/>
      <c r="TNA117" s="47"/>
      <c r="TNB117" s="47"/>
      <c r="TNC117" s="47"/>
      <c r="TND117" s="47"/>
      <c r="TNE117" s="47"/>
      <c r="TNF117" s="47"/>
      <c r="TNG117" s="47"/>
      <c r="TNH117" s="47"/>
      <c r="TNI117" s="47"/>
      <c r="TNJ117" s="47"/>
      <c r="TNK117" s="47"/>
      <c r="TNL117" s="47"/>
      <c r="TNM117" s="47"/>
      <c r="TNN117" s="47"/>
      <c r="TNO117" s="47"/>
      <c r="TNP117" s="47"/>
      <c r="TNQ117" s="47"/>
      <c r="TNR117" s="47"/>
      <c r="TNS117" s="47"/>
      <c r="TNT117" s="47"/>
      <c r="TNU117" s="47"/>
      <c r="TNV117" s="47"/>
      <c r="TNW117" s="47"/>
      <c r="TNX117" s="47"/>
      <c r="TNY117" s="47"/>
      <c r="TNZ117" s="47"/>
      <c r="TOA117" s="47"/>
      <c r="TOB117" s="47"/>
      <c r="TOC117" s="47"/>
      <c r="TOD117" s="47"/>
      <c r="TOE117" s="47"/>
      <c r="TOF117" s="47"/>
      <c r="TOG117" s="47"/>
      <c r="TOH117" s="47"/>
      <c r="TOI117" s="47"/>
      <c r="TOJ117" s="47"/>
      <c r="TOK117" s="47"/>
      <c r="TOL117" s="47"/>
      <c r="TOM117" s="47"/>
      <c r="TON117" s="47"/>
      <c r="TOO117" s="47"/>
      <c r="TOP117" s="47"/>
      <c r="TOQ117" s="47"/>
      <c r="TOR117" s="47"/>
      <c r="TOS117" s="47"/>
      <c r="TOT117" s="47"/>
      <c r="TOU117" s="47"/>
      <c r="TOV117" s="47"/>
      <c r="TOW117" s="47"/>
      <c r="TOX117" s="47"/>
      <c r="TOY117" s="47"/>
      <c r="TOZ117" s="47"/>
      <c r="TPA117" s="47"/>
      <c r="TPB117" s="47"/>
      <c r="TPC117" s="47"/>
      <c r="TPD117" s="47"/>
      <c r="TPE117" s="47"/>
      <c r="TPF117" s="47"/>
      <c r="TPG117" s="47"/>
      <c r="TPH117" s="47"/>
      <c r="TPI117" s="47"/>
      <c r="TPJ117" s="47"/>
      <c r="TPK117" s="47"/>
      <c r="TPL117" s="47"/>
      <c r="TPM117" s="47"/>
      <c r="TPN117" s="47"/>
      <c r="TPO117" s="47"/>
      <c r="TPP117" s="47"/>
      <c r="TPQ117" s="47"/>
      <c r="TPR117" s="47"/>
      <c r="TPS117" s="47"/>
      <c r="TPT117" s="47"/>
      <c r="TPU117" s="47"/>
      <c r="TPV117" s="47"/>
      <c r="TPW117" s="47"/>
      <c r="TPX117" s="47"/>
      <c r="TPY117" s="47"/>
      <c r="TPZ117" s="47"/>
      <c r="TQA117" s="47"/>
      <c r="TQB117" s="47"/>
      <c r="TQC117" s="47"/>
      <c r="TQD117" s="47"/>
      <c r="TQE117" s="47"/>
      <c r="TQF117" s="47"/>
      <c r="TQG117" s="47"/>
      <c r="TQH117" s="47"/>
      <c r="TQI117" s="47"/>
      <c r="TQJ117" s="47"/>
      <c r="TQK117" s="47"/>
      <c r="TQL117" s="47"/>
      <c r="TQM117" s="47"/>
      <c r="TQN117" s="47"/>
      <c r="TQO117" s="47"/>
      <c r="TQP117" s="47"/>
      <c r="TQQ117" s="47"/>
      <c r="TQR117" s="47"/>
      <c r="TQS117" s="47"/>
      <c r="TQT117" s="47"/>
      <c r="TQU117" s="47"/>
      <c r="TQV117" s="47"/>
      <c r="TQW117" s="47"/>
      <c r="TQX117" s="47"/>
      <c r="TQY117" s="47"/>
      <c r="TQZ117" s="47"/>
      <c r="TRA117" s="47"/>
      <c r="TRB117" s="47"/>
      <c r="TRC117" s="47"/>
      <c r="TRD117" s="47"/>
      <c r="TRE117" s="47"/>
      <c r="TRF117" s="47"/>
      <c r="TRG117" s="47"/>
      <c r="TRH117" s="47"/>
      <c r="TRI117" s="47"/>
      <c r="TRJ117" s="47"/>
      <c r="TRK117" s="47"/>
      <c r="TRL117" s="47"/>
      <c r="TRM117" s="47"/>
      <c r="TRN117" s="47"/>
      <c r="TRO117" s="47"/>
      <c r="TRP117" s="47"/>
      <c r="TRQ117" s="47"/>
      <c r="TRR117" s="47"/>
      <c r="TRS117" s="47"/>
      <c r="TRT117" s="47"/>
      <c r="TRU117" s="47"/>
      <c r="TRV117" s="47"/>
      <c r="TRW117" s="47"/>
      <c r="TRX117" s="47"/>
      <c r="TRY117" s="47"/>
      <c r="TRZ117" s="47"/>
      <c r="TSA117" s="47"/>
      <c r="TSB117" s="47"/>
      <c r="TSC117" s="47"/>
      <c r="TSD117" s="47"/>
      <c r="TSE117" s="47"/>
      <c r="TSF117" s="47"/>
      <c r="TSG117" s="47"/>
      <c r="TSH117" s="47"/>
      <c r="TSI117" s="47"/>
      <c r="TSJ117" s="47"/>
      <c r="TSK117" s="47"/>
      <c r="TSL117" s="47"/>
      <c r="TSM117" s="47"/>
      <c r="TSN117" s="47"/>
      <c r="TSO117" s="47"/>
      <c r="TSP117" s="47"/>
      <c r="TSQ117" s="47"/>
      <c r="TSR117" s="47"/>
      <c r="TSS117" s="47"/>
      <c r="TST117" s="47"/>
      <c r="TSU117" s="47"/>
      <c r="TSV117" s="47"/>
      <c r="TSW117" s="47"/>
      <c r="TSX117" s="47"/>
      <c r="TSY117" s="47"/>
      <c r="TSZ117" s="47"/>
      <c r="TTA117" s="47"/>
      <c r="TTB117" s="47"/>
      <c r="TTC117" s="47"/>
      <c r="TTD117" s="47"/>
      <c r="TTE117" s="47"/>
      <c r="TTF117" s="47"/>
      <c r="TTG117" s="47"/>
      <c r="TTH117" s="47"/>
      <c r="TTI117" s="47"/>
      <c r="TTJ117" s="47"/>
      <c r="TTK117" s="47"/>
      <c r="TTL117" s="47"/>
      <c r="TTM117" s="47"/>
      <c r="TTN117" s="47"/>
      <c r="TTO117" s="47"/>
      <c r="TTP117" s="47"/>
      <c r="TTQ117" s="47"/>
      <c r="TTR117" s="47"/>
      <c r="TTS117" s="47"/>
      <c r="TTT117" s="47"/>
      <c r="TTU117" s="47"/>
      <c r="TTV117" s="47"/>
      <c r="TTW117" s="47"/>
      <c r="TTX117" s="47"/>
      <c r="TTY117" s="47"/>
      <c r="TTZ117" s="47"/>
      <c r="TUA117" s="47"/>
      <c r="TUB117" s="47"/>
      <c r="TUC117" s="47"/>
      <c r="TUD117" s="47"/>
      <c r="TUE117" s="47"/>
      <c r="TUF117" s="47"/>
      <c r="TUG117" s="47"/>
      <c r="TUH117" s="47"/>
      <c r="TUI117" s="47"/>
      <c r="TUJ117" s="47"/>
      <c r="TUK117" s="47"/>
      <c r="TUL117" s="47"/>
      <c r="TUM117" s="47"/>
      <c r="TUN117" s="47"/>
      <c r="TUO117" s="47"/>
      <c r="TUP117" s="47"/>
      <c r="TUQ117" s="47"/>
      <c r="TUR117" s="47"/>
      <c r="TUS117" s="47"/>
      <c r="TUT117" s="47"/>
      <c r="TUU117" s="47"/>
      <c r="TUV117" s="47"/>
      <c r="TUW117" s="47"/>
      <c r="TUX117" s="47"/>
      <c r="TUY117" s="47"/>
      <c r="TUZ117" s="47"/>
      <c r="TVA117" s="47"/>
      <c r="TVB117" s="47"/>
      <c r="TVC117" s="47"/>
      <c r="TVD117" s="47"/>
      <c r="TVE117" s="47"/>
      <c r="TVF117" s="47"/>
      <c r="TVG117" s="47"/>
      <c r="TVH117" s="47"/>
      <c r="TVI117" s="47"/>
      <c r="TVJ117" s="47"/>
      <c r="TVK117" s="47"/>
      <c r="TVL117" s="47"/>
      <c r="TVM117" s="47"/>
      <c r="TVN117" s="47"/>
      <c r="TVO117" s="47"/>
      <c r="TVP117" s="47"/>
      <c r="TVQ117" s="47"/>
      <c r="TVR117" s="47"/>
      <c r="TVS117" s="47"/>
      <c r="TVT117" s="47"/>
      <c r="TVU117" s="47"/>
      <c r="TVV117" s="47"/>
      <c r="TVW117" s="47"/>
      <c r="TVX117" s="47"/>
      <c r="TVY117" s="47"/>
      <c r="TVZ117" s="47"/>
      <c r="TWA117" s="47"/>
      <c r="TWB117" s="47"/>
      <c r="TWC117" s="47"/>
      <c r="TWD117" s="47"/>
      <c r="TWE117" s="47"/>
      <c r="TWF117" s="47"/>
      <c r="TWG117" s="47"/>
      <c r="TWH117" s="47"/>
      <c r="TWI117" s="47"/>
      <c r="TWJ117" s="47"/>
      <c r="TWK117" s="47"/>
      <c r="TWL117" s="47"/>
      <c r="TWM117" s="47"/>
      <c r="TWN117" s="47"/>
      <c r="TWO117" s="47"/>
      <c r="TWP117" s="47"/>
      <c r="TWQ117" s="47"/>
      <c r="TWR117" s="47"/>
      <c r="TWS117" s="47"/>
      <c r="TWT117" s="47"/>
      <c r="TWU117" s="47"/>
      <c r="TWV117" s="47"/>
      <c r="TWW117" s="47"/>
      <c r="TWX117" s="47"/>
      <c r="TWY117" s="47"/>
      <c r="TWZ117" s="47"/>
      <c r="TXA117" s="47"/>
      <c r="TXB117" s="47"/>
      <c r="TXC117" s="47"/>
      <c r="TXD117" s="47"/>
      <c r="TXE117" s="47"/>
      <c r="TXF117" s="47"/>
      <c r="TXG117" s="47"/>
      <c r="TXH117" s="47"/>
      <c r="TXI117" s="47"/>
      <c r="TXJ117" s="47"/>
      <c r="TXK117" s="47"/>
      <c r="TXL117" s="47"/>
      <c r="TXM117" s="47"/>
      <c r="TXN117" s="47"/>
      <c r="TXO117" s="47"/>
      <c r="TXP117" s="47"/>
      <c r="TXQ117" s="47"/>
      <c r="TXR117" s="47"/>
      <c r="TXS117" s="47"/>
      <c r="TXT117" s="47"/>
      <c r="TXU117" s="47"/>
      <c r="TXV117" s="47"/>
      <c r="TXW117" s="47"/>
      <c r="TXX117" s="47"/>
      <c r="TXY117" s="47"/>
      <c r="TXZ117" s="47"/>
      <c r="TYA117" s="47"/>
      <c r="TYB117" s="47"/>
      <c r="TYC117" s="47"/>
      <c r="TYD117" s="47"/>
      <c r="TYE117" s="47"/>
      <c r="TYF117" s="47"/>
      <c r="TYG117" s="47"/>
      <c r="TYH117" s="47"/>
      <c r="TYI117" s="47"/>
      <c r="TYJ117" s="47"/>
      <c r="TYK117" s="47"/>
      <c r="TYL117" s="47"/>
      <c r="TYM117" s="47"/>
      <c r="TYN117" s="47"/>
      <c r="TYO117" s="47"/>
      <c r="TYP117" s="47"/>
      <c r="TYQ117" s="47"/>
      <c r="TYR117" s="47"/>
      <c r="TYS117" s="47"/>
      <c r="TYT117" s="47"/>
      <c r="TYU117" s="47"/>
      <c r="TYV117" s="47"/>
      <c r="TYW117" s="47"/>
      <c r="TYX117" s="47"/>
      <c r="TYY117" s="47"/>
      <c r="TYZ117" s="47"/>
      <c r="TZA117" s="47"/>
      <c r="TZB117" s="47"/>
      <c r="TZC117" s="47"/>
      <c r="TZD117" s="47"/>
      <c r="TZE117" s="47"/>
      <c r="TZF117" s="47"/>
      <c r="TZG117" s="47"/>
      <c r="TZH117" s="47"/>
      <c r="TZI117" s="47"/>
      <c r="TZJ117" s="47"/>
      <c r="TZK117" s="47"/>
      <c r="TZL117" s="47"/>
      <c r="TZM117" s="47"/>
      <c r="TZN117" s="47"/>
      <c r="TZO117" s="47"/>
      <c r="TZP117" s="47"/>
      <c r="TZQ117" s="47"/>
      <c r="TZR117" s="47"/>
      <c r="TZS117" s="47"/>
      <c r="TZT117" s="47"/>
      <c r="TZU117" s="47"/>
      <c r="TZV117" s="47"/>
      <c r="TZW117" s="47"/>
      <c r="TZX117" s="47"/>
      <c r="TZY117" s="47"/>
      <c r="TZZ117" s="47"/>
      <c r="UAA117" s="47"/>
      <c r="UAB117" s="47"/>
      <c r="UAC117" s="47"/>
      <c r="UAD117" s="47"/>
      <c r="UAE117" s="47"/>
      <c r="UAF117" s="47"/>
      <c r="UAG117" s="47"/>
      <c r="UAH117" s="47"/>
      <c r="UAI117" s="47"/>
      <c r="UAJ117" s="47"/>
      <c r="UAK117" s="47"/>
      <c r="UAL117" s="47"/>
      <c r="UAM117" s="47"/>
      <c r="UAN117" s="47"/>
      <c r="UAO117" s="47"/>
      <c r="UAP117" s="47"/>
      <c r="UAQ117" s="47"/>
      <c r="UAR117" s="47"/>
      <c r="UAS117" s="47"/>
      <c r="UAT117" s="47"/>
      <c r="UAU117" s="47"/>
      <c r="UAV117" s="47"/>
      <c r="UAW117" s="47"/>
      <c r="UAX117" s="47"/>
      <c r="UAY117" s="47"/>
      <c r="UAZ117" s="47"/>
      <c r="UBA117" s="47"/>
      <c r="UBB117" s="47"/>
      <c r="UBC117" s="47"/>
      <c r="UBD117" s="47"/>
      <c r="UBE117" s="47"/>
      <c r="UBF117" s="47"/>
      <c r="UBG117" s="47"/>
      <c r="UBH117" s="47"/>
      <c r="UBI117" s="47"/>
      <c r="UBJ117" s="47"/>
      <c r="UBK117" s="47"/>
      <c r="UBL117" s="47"/>
      <c r="UBM117" s="47"/>
      <c r="UBN117" s="47"/>
      <c r="UBO117" s="47"/>
      <c r="UBP117" s="47"/>
      <c r="UBQ117" s="47"/>
      <c r="UBR117" s="47"/>
      <c r="UBS117" s="47"/>
      <c r="UBT117" s="47"/>
      <c r="UBU117" s="47"/>
      <c r="UBV117" s="47"/>
      <c r="UBW117" s="47"/>
      <c r="UBX117" s="47"/>
      <c r="UBY117" s="47"/>
      <c r="UBZ117" s="47"/>
      <c r="UCA117" s="47"/>
      <c r="UCB117" s="47"/>
      <c r="UCC117" s="47"/>
      <c r="UCD117" s="47"/>
      <c r="UCE117" s="47"/>
      <c r="UCF117" s="47"/>
      <c r="UCG117" s="47"/>
      <c r="UCH117" s="47"/>
      <c r="UCI117" s="47"/>
      <c r="UCJ117" s="47"/>
      <c r="UCK117" s="47"/>
      <c r="UCL117" s="47"/>
      <c r="UCM117" s="47"/>
      <c r="UCN117" s="47"/>
      <c r="UCO117" s="47"/>
      <c r="UCP117" s="47"/>
      <c r="UCQ117" s="47"/>
      <c r="UCR117" s="47"/>
      <c r="UCS117" s="47"/>
      <c r="UCT117" s="47"/>
      <c r="UCU117" s="47"/>
      <c r="UCV117" s="47"/>
      <c r="UCW117" s="47"/>
      <c r="UCX117" s="47"/>
      <c r="UCY117" s="47"/>
      <c r="UCZ117" s="47"/>
      <c r="UDA117" s="47"/>
      <c r="UDB117" s="47"/>
      <c r="UDC117" s="47"/>
      <c r="UDD117" s="47"/>
      <c r="UDE117" s="47"/>
      <c r="UDF117" s="47"/>
      <c r="UDG117" s="47"/>
      <c r="UDH117" s="47"/>
      <c r="UDI117" s="47"/>
      <c r="UDJ117" s="47"/>
      <c r="UDK117" s="47"/>
      <c r="UDL117" s="47"/>
      <c r="UDM117" s="47"/>
      <c r="UDN117" s="47"/>
      <c r="UDO117" s="47"/>
      <c r="UDP117" s="47"/>
      <c r="UDQ117" s="47"/>
      <c r="UDR117" s="47"/>
      <c r="UDS117" s="47"/>
      <c r="UDT117" s="47"/>
      <c r="UDU117" s="47"/>
      <c r="UDV117" s="47"/>
      <c r="UDW117" s="47"/>
      <c r="UDX117" s="47"/>
      <c r="UDY117" s="47"/>
      <c r="UDZ117" s="47"/>
      <c r="UEA117" s="47"/>
      <c r="UEB117" s="47"/>
      <c r="UEC117" s="47"/>
      <c r="UED117" s="47"/>
      <c r="UEE117" s="47"/>
      <c r="UEF117" s="47"/>
      <c r="UEG117" s="47"/>
      <c r="UEH117" s="47"/>
      <c r="UEI117" s="47"/>
      <c r="UEJ117" s="47"/>
      <c r="UEK117" s="47"/>
      <c r="UEL117" s="47"/>
      <c r="UEM117" s="47"/>
      <c r="UEN117" s="47"/>
      <c r="UEO117" s="47"/>
      <c r="UEP117" s="47"/>
      <c r="UEQ117" s="47"/>
      <c r="UER117" s="47"/>
      <c r="UES117" s="47"/>
      <c r="UET117" s="47"/>
      <c r="UEU117" s="47"/>
      <c r="UEV117" s="47"/>
      <c r="UEW117" s="47"/>
      <c r="UEX117" s="47"/>
      <c r="UEY117" s="47"/>
      <c r="UEZ117" s="47"/>
      <c r="UFA117" s="47"/>
      <c r="UFB117" s="47"/>
      <c r="UFC117" s="47"/>
      <c r="UFD117" s="47"/>
      <c r="UFE117" s="47"/>
      <c r="UFF117" s="47"/>
      <c r="UFG117" s="47"/>
      <c r="UFH117" s="47"/>
      <c r="UFI117" s="47"/>
      <c r="UFJ117" s="47"/>
      <c r="UFK117" s="47"/>
      <c r="UFL117" s="47"/>
      <c r="UFM117" s="47"/>
      <c r="UFN117" s="47"/>
      <c r="UFO117" s="47"/>
      <c r="UFP117" s="47"/>
      <c r="UFQ117" s="47"/>
      <c r="UFR117" s="47"/>
      <c r="UFS117" s="47"/>
      <c r="UFT117" s="47"/>
      <c r="UFU117" s="47"/>
      <c r="UFV117" s="47"/>
      <c r="UFW117" s="47"/>
      <c r="UFX117" s="47"/>
      <c r="UFY117" s="47"/>
      <c r="UFZ117" s="47"/>
      <c r="UGA117" s="47"/>
      <c r="UGB117" s="47"/>
      <c r="UGC117" s="47"/>
      <c r="UGD117" s="47"/>
      <c r="UGE117" s="47"/>
      <c r="UGF117" s="47"/>
      <c r="UGG117" s="47"/>
      <c r="UGH117" s="47"/>
      <c r="UGI117" s="47"/>
      <c r="UGJ117" s="47"/>
      <c r="UGK117" s="47"/>
      <c r="UGL117" s="47"/>
      <c r="UGM117" s="47"/>
      <c r="UGN117" s="47"/>
      <c r="UGO117" s="47"/>
      <c r="UGP117" s="47"/>
      <c r="UGQ117" s="47"/>
      <c r="UGR117" s="47"/>
      <c r="UGS117" s="47"/>
      <c r="UGT117" s="47"/>
      <c r="UGU117" s="47"/>
      <c r="UGV117" s="47"/>
      <c r="UGW117" s="47"/>
      <c r="UGX117" s="47"/>
      <c r="UGY117" s="47"/>
      <c r="UGZ117" s="47"/>
      <c r="UHA117" s="47"/>
      <c r="UHB117" s="47"/>
      <c r="UHC117" s="47"/>
      <c r="UHD117" s="47"/>
      <c r="UHE117" s="47"/>
      <c r="UHF117" s="47"/>
      <c r="UHG117" s="47"/>
      <c r="UHH117" s="47"/>
      <c r="UHI117" s="47"/>
      <c r="UHJ117" s="47"/>
      <c r="UHK117" s="47"/>
      <c r="UHL117" s="47"/>
      <c r="UHM117" s="47"/>
      <c r="UHN117" s="47"/>
      <c r="UHO117" s="47"/>
      <c r="UHP117" s="47"/>
      <c r="UHQ117" s="47"/>
      <c r="UHR117" s="47"/>
      <c r="UHS117" s="47"/>
      <c r="UHT117" s="47"/>
      <c r="UHU117" s="47"/>
      <c r="UHV117" s="47"/>
      <c r="UHW117" s="47"/>
      <c r="UHX117" s="47"/>
      <c r="UHY117" s="47"/>
      <c r="UHZ117" s="47"/>
      <c r="UIA117" s="47"/>
      <c r="UIB117" s="47"/>
      <c r="UIC117" s="47"/>
      <c r="UID117" s="47"/>
      <c r="UIE117" s="47"/>
      <c r="UIF117" s="47"/>
      <c r="UIG117" s="47"/>
      <c r="UIH117" s="47"/>
      <c r="UII117" s="47"/>
      <c r="UIJ117" s="47"/>
      <c r="UIK117" s="47"/>
      <c r="UIL117" s="47"/>
      <c r="UIM117" s="47"/>
      <c r="UIN117" s="47"/>
      <c r="UIO117" s="47"/>
      <c r="UIP117" s="47"/>
      <c r="UIQ117" s="47"/>
      <c r="UIR117" s="47"/>
      <c r="UIS117" s="47"/>
      <c r="UIT117" s="47"/>
      <c r="UIU117" s="47"/>
      <c r="UIV117" s="47"/>
      <c r="UIW117" s="47"/>
      <c r="UIX117" s="47"/>
      <c r="UIY117" s="47"/>
      <c r="UIZ117" s="47"/>
      <c r="UJA117" s="47"/>
      <c r="UJB117" s="47"/>
      <c r="UJC117" s="47"/>
      <c r="UJD117" s="47"/>
      <c r="UJE117" s="47"/>
      <c r="UJF117" s="47"/>
      <c r="UJG117" s="47"/>
      <c r="UJH117" s="47"/>
      <c r="UJI117" s="47"/>
      <c r="UJJ117" s="47"/>
      <c r="UJK117" s="47"/>
      <c r="UJL117" s="47"/>
      <c r="UJM117" s="47"/>
      <c r="UJN117" s="47"/>
      <c r="UJO117" s="47"/>
      <c r="UJP117" s="47"/>
      <c r="UJQ117" s="47"/>
      <c r="UJR117" s="47"/>
      <c r="UJS117" s="47"/>
      <c r="UJT117" s="47"/>
      <c r="UJU117" s="47"/>
      <c r="UJV117" s="47"/>
      <c r="UJW117" s="47"/>
      <c r="UJX117" s="47"/>
      <c r="UJY117" s="47"/>
      <c r="UJZ117" s="47"/>
      <c r="UKA117" s="47"/>
      <c r="UKB117" s="47"/>
      <c r="UKC117" s="47"/>
      <c r="UKD117" s="47"/>
      <c r="UKE117" s="47"/>
      <c r="UKF117" s="47"/>
      <c r="UKG117" s="47"/>
      <c r="UKH117" s="47"/>
      <c r="UKI117" s="47"/>
      <c r="UKJ117" s="47"/>
      <c r="UKK117" s="47"/>
      <c r="UKL117" s="47"/>
      <c r="UKM117" s="47"/>
      <c r="UKN117" s="47"/>
      <c r="UKO117" s="47"/>
      <c r="UKP117" s="47"/>
      <c r="UKQ117" s="47"/>
      <c r="UKR117" s="47"/>
      <c r="UKS117" s="47"/>
      <c r="UKT117" s="47"/>
      <c r="UKU117" s="47"/>
      <c r="UKV117" s="47"/>
      <c r="UKW117" s="47"/>
      <c r="UKX117" s="47"/>
      <c r="UKY117" s="47"/>
      <c r="UKZ117" s="47"/>
      <c r="ULA117" s="47"/>
      <c r="ULB117" s="47"/>
      <c r="ULC117" s="47"/>
      <c r="ULD117" s="47"/>
      <c r="ULE117" s="47"/>
      <c r="ULF117" s="47"/>
      <c r="ULG117" s="47"/>
      <c r="ULH117" s="47"/>
      <c r="ULI117" s="47"/>
      <c r="ULJ117" s="47"/>
      <c r="ULK117" s="47"/>
      <c r="ULL117" s="47"/>
      <c r="ULM117" s="47"/>
      <c r="ULN117" s="47"/>
      <c r="ULO117" s="47"/>
      <c r="ULP117" s="47"/>
      <c r="ULQ117" s="47"/>
      <c r="ULR117" s="47"/>
      <c r="ULS117" s="47"/>
      <c r="ULT117" s="47"/>
      <c r="ULU117" s="47"/>
      <c r="ULV117" s="47"/>
      <c r="ULW117" s="47"/>
      <c r="ULX117" s="47"/>
      <c r="ULY117" s="47"/>
      <c r="ULZ117" s="47"/>
      <c r="UMA117" s="47"/>
      <c r="UMB117" s="47"/>
      <c r="UMC117" s="47"/>
      <c r="UMD117" s="47"/>
      <c r="UME117" s="47"/>
      <c r="UMF117" s="47"/>
      <c r="UMG117" s="47"/>
      <c r="UMH117" s="47"/>
      <c r="UMI117" s="47"/>
      <c r="UMJ117" s="47"/>
      <c r="UMK117" s="47"/>
      <c r="UML117" s="47"/>
      <c r="UMM117" s="47"/>
      <c r="UMN117" s="47"/>
      <c r="UMO117" s="47"/>
      <c r="UMP117" s="47"/>
      <c r="UMQ117" s="47"/>
      <c r="UMR117" s="47"/>
      <c r="UMS117" s="47"/>
      <c r="UMT117" s="47"/>
      <c r="UMU117" s="47"/>
      <c r="UMV117" s="47"/>
      <c r="UMW117" s="47"/>
      <c r="UMX117" s="47"/>
      <c r="UMY117" s="47"/>
      <c r="UMZ117" s="47"/>
      <c r="UNA117" s="47"/>
      <c r="UNB117" s="47"/>
      <c r="UNC117" s="47"/>
      <c r="UND117" s="47"/>
      <c r="UNE117" s="47"/>
      <c r="UNF117" s="47"/>
      <c r="UNG117" s="47"/>
      <c r="UNH117" s="47"/>
      <c r="UNI117" s="47"/>
      <c r="UNJ117" s="47"/>
      <c r="UNK117" s="47"/>
      <c r="UNL117" s="47"/>
      <c r="UNM117" s="47"/>
      <c r="UNN117" s="47"/>
      <c r="UNO117" s="47"/>
      <c r="UNP117" s="47"/>
      <c r="UNQ117" s="47"/>
      <c r="UNR117" s="47"/>
      <c r="UNS117" s="47"/>
      <c r="UNT117" s="47"/>
      <c r="UNU117" s="47"/>
      <c r="UNV117" s="47"/>
      <c r="UNW117" s="47"/>
      <c r="UNX117" s="47"/>
      <c r="UNY117" s="47"/>
      <c r="UNZ117" s="47"/>
      <c r="UOA117" s="47"/>
      <c r="UOB117" s="47"/>
      <c r="UOC117" s="47"/>
      <c r="UOD117" s="47"/>
      <c r="UOE117" s="47"/>
      <c r="UOF117" s="47"/>
      <c r="UOG117" s="47"/>
      <c r="UOH117" s="47"/>
      <c r="UOI117" s="47"/>
      <c r="UOJ117" s="47"/>
      <c r="UOK117" s="47"/>
      <c r="UOL117" s="47"/>
      <c r="UOM117" s="47"/>
      <c r="UON117" s="47"/>
      <c r="UOO117" s="47"/>
      <c r="UOP117" s="47"/>
      <c r="UOQ117" s="47"/>
      <c r="UOR117" s="47"/>
      <c r="UOS117" s="47"/>
      <c r="UOT117" s="47"/>
      <c r="UOU117" s="47"/>
      <c r="UOV117" s="47"/>
      <c r="UOW117" s="47"/>
      <c r="UOX117" s="47"/>
      <c r="UOY117" s="47"/>
      <c r="UOZ117" s="47"/>
      <c r="UPA117" s="47"/>
      <c r="UPB117" s="47"/>
      <c r="UPC117" s="47"/>
      <c r="UPD117" s="47"/>
      <c r="UPE117" s="47"/>
      <c r="UPF117" s="47"/>
      <c r="UPG117" s="47"/>
      <c r="UPH117" s="47"/>
      <c r="UPI117" s="47"/>
      <c r="UPJ117" s="47"/>
      <c r="UPK117" s="47"/>
      <c r="UPL117" s="47"/>
      <c r="UPM117" s="47"/>
      <c r="UPN117" s="47"/>
      <c r="UPO117" s="47"/>
      <c r="UPP117" s="47"/>
      <c r="UPQ117" s="47"/>
      <c r="UPR117" s="47"/>
      <c r="UPS117" s="47"/>
      <c r="UPT117" s="47"/>
      <c r="UPU117" s="47"/>
      <c r="UPV117" s="47"/>
      <c r="UPW117" s="47"/>
      <c r="UPX117" s="47"/>
      <c r="UPY117" s="47"/>
      <c r="UPZ117" s="47"/>
      <c r="UQA117" s="47"/>
      <c r="UQB117" s="47"/>
      <c r="UQC117" s="47"/>
      <c r="UQD117" s="47"/>
      <c r="UQE117" s="47"/>
      <c r="UQF117" s="47"/>
      <c r="UQG117" s="47"/>
      <c r="UQH117" s="47"/>
      <c r="UQI117" s="47"/>
      <c r="UQJ117" s="47"/>
      <c r="UQK117" s="47"/>
      <c r="UQL117" s="47"/>
      <c r="UQM117" s="47"/>
      <c r="UQN117" s="47"/>
      <c r="UQO117" s="47"/>
      <c r="UQP117" s="47"/>
      <c r="UQQ117" s="47"/>
      <c r="UQR117" s="47"/>
      <c r="UQS117" s="47"/>
      <c r="UQT117" s="47"/>
      <c r="UQU117" s="47"/>
      <c r="UQV117" s="47"/>
      <c r="UQW117" s="47"/>
      <c r="UQX117" s="47"/>
      <c r="UQY117" s="47"/>
      <c r="UQZ117" s="47"/>
      <c r="URA117" s="47"/>
      <c r="URB117" s="47"/>
      <c r="URC117" s="47"/>
      <c r="URD117" s="47"/>
      <c r="URE117" s="47"/>
      <c r="URF117" s="47"/>
      <c r="URG117" s="47"/>
      <c r="URH117" s="47"/>
      <c r="URI117" s="47"/>
      <c r="URJ117" s="47"/>
      <c r="URK117" s="47"/>
      <c r="URL117" s="47"/>
      <c r="URM117" s="47"/>
      <c r="URN117" s="47"/>
      <c r="URO117" s="47"/>
      <c r="URP117" s="47"/>
      <c r="URQ117" s="47"/>
      <c r="URR117" s="47"/>
      <c r="URS117" s="47"/>
      <c r="URT117" s="47"/>
      <c r="URU117" s="47"/>
      <c r="URV117" s="47"/>
      <c r="URW117" s="47"/>
      <c r="URX117" s="47"/>
      <c r="URY117" s="47"/>
      <c r="URZ117" s="47"/>
      <c r="USA117" s="47"/>
      <c r="USB117" s="47"/>
      <c r="USC117" s="47"/>
      <c r="USD117" s="47"/>
      <c r="USE117" s="47"/>
      <c r="USF117" s="47"/>
      <c r="USG117" s="47"/>
      <c r="USH117" s="47"/>
      <c r="USI117" s="47"/>
      <c r="USJ117" s="47"/>
      <c r="USK117" s="47"/>
      <c r="USL117" s="47"/>
      <c r="USM117" s="47"/>
      <c r="USN117" s="47"/>
      <c r="USO117" s="47"/>
      <c r="USP117" s="47"/>
      <c r="USQ117" s="47"/>
      <c r="USR117" s="47"/>
      <c r="USS117" s="47"/>
      <c r="UST117" s="47"/>
      <c r="USU117" s="47"/>
      <c r="USV117" s="47"/>
      <c r="USW117" s="47"/>
      <c r="USX117" s="47"/>
      <c r="USY117" s="47"/>
      <c r="USZ117" s="47"/>
      <c r="UTA117" s="47"/>
      <c r="UTB117" s="47"/>
      <c r="UTC117" s="47"/>
      <c r="UTD117" s="47"/>
      <c r="UTE117" s="47"/>
      <c r="UTF117" s="47"/>
      <c r="UTG117" s="47"/>
      <c r="UTH117" s="47"/>
      <c r="UTI117" s="47"/>
      <c r="UTJ117" s="47"/>
      <c r="UTK117" s="47"/>
      <c r="UTL117" s="47"/>
      <c r="UTM117" s="47"/>
      <c r="UTN117" s="47"/>
      <c r="UTO117" s="47"/>
      <c r="UTP117" s="47"/>
      <c r="UTQ117" s="47"/>
      <c r="UTR117" s="47"/>
      <c r="UTS117" s="47"/>
      <c r="UTT117" s="47"/>
      <c r="UTU117" s="47"/>
      <c r="UTV117" s="47"/>
      <c r="UTW117" s="47"/>
      <c r="UTX117" s="47"/>
      <c r="UTY117" s="47"/>
      <c r="UTZ117" s="47"/>
      <c r="UUA117" s="47"/>
      <c r="UUB117" s="47"/>
      <c r="UUC117" s="47"/>
      <c r="UUD117" s="47"/>
      <c r="UUE117" s="47"/>
      <c r="UUF117" s="47"/>
      <c r="UUG117" s="47"/>
      <c r="UUH117" s="47"/>
      <c r="UUI117" s="47"/>
      <c r="UUJ117" s="47"/>
      <c r="UUK117" s="47"/>
      <c r="UUL117" s="47"/>
      <c r="UUM117" s="47"/>
      <c r="UUN117" s="47"/>
      <c r="UUO117" s="47"/>
      <c r="UUP117" s="47"/>
      <c r="UUQ117" s="47"/>
      <c r="UUR117" s="47"/>
      <c r="UUS117" s="47"/>
      <c r="UUT117" s="47"/>
      <c r="UUU117" s="47"/>
      <c r="UUV117" s="47"/>
      <c r="UUW117" s="47"/>
      <c r="UUX117" s="47"/>
      <c r="UUY117" s="47"/>
      <c r="UUZ117" s="47"/>
      <c r="UVA117" s="47"/>
      <c r="UVB117" s="47"/>
      <c r="UVC117" s="47"/>
      <c r="UVD117" s="47"/>
      <c r="UVE117" s="47"/>
      <c r="UVF117" s="47"/>
      <c r="UVG117" s="47"/>
      <c r="UVH117" s="47"/>
      <c r="UVI117" s="47"/>
      <c r="UVJ117" s="47"/>
      <c r="UVK117" s="47"/>
      <c r="UVL117" s="47"/>
      <c r="UVM117" s="47"/>
      <c r="UVN117" s="47"/>
      <c r="UVO117" s="47"/>
      <c r="UVP117" s="47"/>
      <c r="UVQ117" s="47"/>
      <c r="UVR117" s="47"/>
      <c r="UVS117" s="47"/>
      <c r="UVT117" s="47"/>
      <c r="UVU117" s="47"/>
      <c r="UVV117" s="47"/>
      <c r="UVW117" s="47"/>
      <c r="UVX117" s="47"/>
      <c r="UVY117" s="47"/>
      <c r="UVZ117" s="47"/>
      <c r="UWA117" s="47"/>
      <c r="UWB117" s="47"/>
      <c r="UWC117" s="47"/>
      <c r="UWD117" s="47"/>
      <c r="UWE117" s="47"/>
      <c r="UWF117" s="47"/>
      <c r="UWG117" s="47"/>
      <c r="UWH117" s="47"/>
      <c r="UWI117" s="47"/>
      <c r="UWJ117" s="47"/>
      <c r="UWK117" s="47"/>
      <c r="UWL117" s="47"/>
      <c r="UWM117" s="47"/>
      <c r="UWN117" s="47"/>
      <c r="UWO117" s="47"/>
      <c r="UWP117" s="47"/>
      <c r="UWQ117" s="47"/>
      <c r="UWR117" s="47"/>
      <c r="UWS117" s="47"/>
      <c r="UWT117" s="47"/>
      <c r="UWU117" s="47"/>
      <c r="UWV117" s="47"/>
      <c r="UWW117" s="47"/>
      <c r="UWX117" s="47"/>
      <c r="UWY117" s="47"/>
      <c r="UWZ117" s="47"/>
      <c r="UXA117" s="47"/>
      <c r="UXB117" s="47"/>
      <c r="UXC117" s="47"/>
      <c r="UXD117" s="47"/>
      <c r="UXE117" s="47"/>
      <c r="UXF117" s="47"/>
      <c r="UXG117" s="47"/>
      <c r="UXH117" s="47"/>
      <c r="UXI117" s="47"/>
      <c r="UXJ117" s="47"/>
      <c r="UXK117" s="47"/>
      <c r="UXL117" s="47"/>
      <c r="UXM117" s="47"/>
      <c r="UXN117" s="47"/>
      <c r="UXO117" s="47"/>
      <c r="UXP117" s="47"/>
      <c r="UXQ117" s="47"/>
      <c r="UXR117" s="47"/>
      <c r="UXS117" s="47"/>
      <c r="UXT117" s="47"/>
      <c r="UXU117" s="47"/>
      <c r="UXV117" s="47"/>
      <c r="UXW117" s="47"/>
      <c r="UXX117" s="47"/>
      <c r="UXY117" s="47"/>
      <c r="UXZ117" s="47"/>
      <c r="UYA117" s="47"/>
      <c r="UYB117" s="47"/>
      <c r="UYC117" s="47"/>
      <c r="UYD117" s="47"/>
      <c r="UYE117" s="47"/>
      <c r="UYF117" s="47"/>
      <c r="UYG117" s="47"/>
      <c r="UYH117" s="47"/>
      <c r="UYI117" s="47"/>
      <c r="UYJ117" s="47"/>
      <c r="UYK117" s="47"/>
      <c r="UYL117" s="47"/>
      <c r="UYM117" s="47"/>
      <c r="UYN117" s="47"/>
      <c r="UYO117" s="47"/>
      <c r="UYP117" s="47"/>
      <c r="UYQ117" s="47"/>
      <c r="UYR117" s="47"/>
      <c r="UYS117" s="47"/>
      <c r="UYT117" s="47"/>
      <c r="UYU117" s="47"/>
      <c r="UYV117" s="47"/>
      <c r="UYW117" s="47"/>
      <c r="UYX117" s="47"/>
      <c r="UYY117" s="47"/>
      <c r="UYZ117" s="47"/>
      <c r="UZA117" s="47"/>
      <c r="UZB117" s="47"/>
      <c r="UZC117" s="47"/>
      <c r="UZD117" s="47"/>
      <c r="UZE117" s="47"/>
      <c r="UZF117" s="47"/>
      <c r="UZG117" s="47"/>
      <c r="UZH117" s="47"/>
      <c r="UZI117" s="47"/>
      <c r="UZJ117" s="47"/>
      <c r="UZK117" s="47"/>
      <c r="UZL117" s="47"/>
      <c r="UZM117" s="47"/>
      <c r="UZN117" s="47"/>
      <c r="UZO117" s="47"/>
      <c r="UZP117" s="47"/>
      <c r="UZQ117" s="47"/>
      <c r="UZR117" s="47"/>
      <c r="UZS117" s="47"/>
      <c r="UZT117" s="47"/>
      <c r="UZU117" s="47"/>
      <c r="UZV117" s="47"/>
      <c r="UZW117" s="47"/>
      <c r="UZX117" s="47"/>
      <c r="UZY117" s="47"/>
      <c r="UZZ117" s="47"/>
      <c r="VAA117" s="47"/>
      <c r="VAB117" s="47"/>
      <c r="VAC117" s="47"/>
      <c r="VAD117" s="47"/>
      <c r="VAE117" s="47"/>
      <c r="VAF117" s="47"/>
      <c r="VAG117" s="47"/>
      <c r="VAH117" s="47"/>
      <c r="VAI117" s="47"/>
      <c r="VAJ117" s="47"/>
      <c r="VAK117" s="47"/>
      <c r="VAL117" s="47"/>
      <c r="VAM117" s="47"/>
      <c r="VAN117" s="47"/>
      <c r="VAO117" s="47"/>
      <c r="VAP117" s="47"/>
      <c r="VAQ117" s="47"/>
      <c r="VAR117" s="47"/>
      <c r="VAS117" s="47"/>
      <c r="VAT117" s="47"/>
      <c r="VAU117" s="47"/>
      <c r="VAV117" s="47"/>
      <c r="VAW117" s="47"/>
      <c r="VAX117" s="47"/>
      <c r="VAY117" s="47"/>
      <c r="VAZ117" s="47"/>
      <c r="VBA117" s="47"/>
      <c r="VBB117" s="47"/>
      <c r="VBC117" s="47"/>
      <c r="VBD117" s="47"/>
      <c r="VBE117" s="47"/>
      <c r="VBF117" s="47"/>
      <c r="VBG117" s="47"/>
      <c r="VBH117" s="47"/>
      <c r="VBI117" s="47"/>
      <c r="VBJ117" s="47"/>
      <c r="VBK117" s="47"/>
      <c r="VBL117" s="47"/>
      <c r="VBM117" s="47"/>
      <c r="VBN117" s="47"/>
      <c r="VBO117" s="47"/>
      <c r="VBP117" s="47"/>
      <c r="VBQ117" s="47"/>
      <c r="VBR117" s="47"/>
      <c r="VBS117" s="47"/>
      <c r="VBT117" s="47"/>
      <c r="VBU117" s="47"/>
      <c r="VBV117" s="47"/>
      <c r="VBW117" s="47"/>
      <c r="VBX117" s="47"/>
      <c r="VBY117" s="47"/>
      <c r="VBZ117" s="47"/>
      <c r="VCA117" s="47"/>
      <c r="VCB117" s="47"/>
      <c r="VCC117" s="47"/>
      <c r="VCD117" s="47"/>
      <c r="VCE117" s="47"/>
      <c r="VCF117" s="47"/>
      <c r="VCG117" s="47"/>
      <c r="VCH117" s="47"/>
      <c r="VCI117" s="47"/>
      <c r="VCJ117" s="47"/>
      <c r="VCK117" s="47"/>
      <c r="VCL117" s="47"/>
      <c r="VCM117" s="47"/>
      <c r="VCN117" s="47"/>
      <c r="VCO117" s="47"/>
      <c r="VCP117" s="47"/>
      <c r="VCQ117" s="47"/>
      <c r="VCR117" s="47"/>
      <c r="VCS117" s="47"/>
      <c r="VCT117" s="47"/>
      <c r="VCU117" s="47"/>
      <c r="VCV117" s="47"/>
      <c r="VCW117" s="47"/>
      <c r="VCX117" s="47"/>
      <c r="VCY117" s="47"/>
      <c r="VCZ117" s="47"/>
      <c r="VDA117" s="47"/>
      <c r="VDB117" s="47"/>
      <c r="VDC117" s="47"/>
      <c r="VDD117" s="47"/>
      <c r="VDE117" s="47"/>
      <c r="VDF117" s="47"/>
      <c r="VDG117" s="47"/>
      <c r="VDH117" s="47"/>
      <c r="VDI117" s="47"/>
      <c r="VDJ117" s="47"/>
      <c r="VDK117" s="47"/>
      <c r="VDL117" s="47"/>
      <c r="VDM117" s="47"/>
      <c r="VDN117" s="47"/>
      <c r="VDO117" s="47"/>
      <c r="VDP117" s="47"/>
      <c r="VDQ117" s="47"/>
      <c r="VDR117" s="47"/>
      <c r="VDS117" s="47"/>
      <c r="VDT117" s="47"/>
      <c r="VDU117" s="47"/>
      <c r="VDV117" s="47"/>
      <c r="VDW117" s="47"/>
      <c r="VDX117" s="47"/>
      <c r="VDY117" s="47"/>
      <c r="VDZ117" s="47"/>
      <c r="VEA117" s="47"/>
      <c r="VEB117" s="47"/>
      <c r="VEC117" s="47"/>
      <c r="VED117" s="47"/>
      <c r="VEE117" s="47"/>
      <c r="VEF117" s="47"/>
      <c r="VEG117" s="47"/>
      <c r="VEH117" s="47"/>
      <c r="VEI117" s="47"/>
      <c r="VEJ117" s="47"/>
      <c r="VEK117" s="47"/>
      <c r="VEL117" s="47"/>
      <c r="VEM117" s="47"/>
      <c r="VEN117" s="47"/>
      <c r="VEO117" s="47"/>
      <c r="VEP117" s="47"/>
      <c r="VEQ117" s="47"/>
      <c r="VER117" s="47"/>
      <c r="VES117" s="47"/>
      <c r="VET117" s="47"/>
      <c r="VEU117" s="47"/>
      <c r="VEV117" s="47"/>
      <c r="VEW117" s="47"/>
      <c r="VEX117" s="47"/>
      <c r="VEY117" s="47"/>
      <c r="VEZ117" s="47"/>
      <c r="VFA117" s="47"/>
      <c r="VFB117" s="47"/>
      <c r="VFC117" s="47"/>
      <c r="VFD117" s="47"/>
      <c r="VFE117" s="47"/>
      <c r="VFF117" s="47"/>
      <c r="VFG117" s="47"/>
      <c r="VFH117" s="47"/>
      <c r="VFI117" s="47"/>
      <c r="VFJ117" s="47"/>
      <c r="VFK117" s="47"/>
      <c r="VFL117" s="47"/>
      <c r="VFM117" s="47"/>
      <c r="VFN117" s="47"/>
      <c r="VFO117" s="47"/>
      <c r="VFP117" s="47"/>
      <c r="VFQ117" s="47"/>
      <c r="VFR117" s="47"/>
      <c r="VFS117" s="47"/>
      <c r="VFT117" s="47"/>
      <c r="VFU117" s="47"/>
      <c r="VFV117" s="47"/>
      <c r="VFW117" s="47"/>
      <c r="VFX117" s="47"/>
      <c r="VFY117" s="47"/>
      <c r="VFZ117" s="47"/>
      <c r="VGA117" s="47"/>
      <c r="VGB117" s="47"/>
      <c r="VGC117" s="47"/>
      <c r="VGD117" s="47"/>
      <c r="VGE117" s="47"/>
      <c r="VGF117" s="47"/>
      <c r="VGG117" s="47"/>
      <c r="VGH117" s="47"/>
      <c r="VGI117" s="47"/>
      <c r="VGJ117" s="47"/>
      <c r="VGK117" s="47"/>
      <c r="VGL117" s="47"/>
      <c r="VGM117" s="47"/>
      <c r="VGN117" s="47"/>
      <c r="VGO117" s="47"/>
      <c r="VGP117" s="47"/>
      <c r="VGQ117" s="47"/>
      <c r="VGR117" s="47"/>
      <c r="VGS117" s="47"/>
      <c r="VGT117" s="47"/>
      <c r="VGU117" s="47"/>
      <c r="VGV117" s="47"/>
      <c r="VGW117" s="47"/>
      <c r="VGX117" s="47"/>
      <c r="VGY117" s="47"/>
      <c r="VGZ117" s="47"/>
      <c r="VHA117" s="47"/>
      <c r="VHB117" s="47"/>
      <c r="VHC117" s="47"/>
      <c r="VHD117" s="47"/>
      <c r="VHE117" s="47"/>
      <c r="VHF117" s="47"/>
      <c r="VHG117" s="47"/>
      <c r="VHH117" s="47"/>
      <c r="VHI117" s="47"/>
      <c r="VHJ117" s="47"/>
      <c r="VHK117" s="47"/>
      <c r="VHL117" s="47"/>
      <c r="VHM117" s="47"/>
      <c r="VHN117" s="47"/>
      <c r="VHO117" s="47"/>
      <c r="VHP117" s="47"/>
      <c r="VHQ117" s="47"/>
      <c r="VHR117" s="47"/>
      <c r="VHS117" s="47"/>
      <c r="VHT117" s="47"/>
      <c r="VHU117" s="47"/>
      <c r="VHV117" s="47"/>
      <c r="VHW117" s="47"/>
      <c r="VHX117" s="47"/>
      <c r="VHY117" s="47"/>
      <c r="VHZ117" s="47"/>
      <c r="VIA117" s="47"/>
      <c r="VIB117" s="47"/>
      <c r="VIC117" s="47"/>
      <c r="VID117" s="47"/>
      <c r="VIE117" s="47"/>
      <c r="VIF117" s="47"/>
      <c r="VIG117" s="47"/>
      <c r="VIH117" s="47"/>
      <c r="VII117" s="47"/>
      <c r="VIJ117" s="47"/>
      <c r="VIK117" s="47"/>
      <c r="VIL117" s="47"/>
      <c r="VIM117" s="47"/>
      <c r="VIN117" s="47"/>
      <c r="VIO117" s="47"/>
      <c r="VIP117" s="47"/>
      <c r="VIQ117" s="47"/>
      <c r="VIR117" s="47"/>
      <c r="VIS117" s="47"/>
      <c r="VIT117" s="47"/>
      <c r="VIU117" s="47"/>
      <c r="VIV117" s="47"/>
      <c r="VIW117" s="47"/>
      <c r="VIX117" s="47"/>
      <c r="VIY117" s="47"/>
      <c r="VIZ117" s="47"/>
      <c r="VJA117" s="47"/>
      <c r="VJB117" s="47"/>
      <c r="VJC117" s="47"/>
      <c r="VJD117" s="47"/>
      <c r="VJE117" s="47"/>
      <c r="VJF117" s="47"/>
      <c r="VJG117" s="47"/>
      <c r="VJH117" s="47"/>
      <c r="VJI117" s="47"/>
      <c r="VJJ117" s="47"/>
      <c r="VJK117" s="47"/>
      <c r="VJL117" s="47"/>
      <c r="VJM117" s="47"/>
      <c r="VJN117" s="47"/>
      <c r="VJO117" s="47"/>
      <c r="VJP117" s="47"/>
      <c r="VJQ117" s="47"/>
      <c r="VJR117" s="47"/>
      <c r="VJS117" s="47"/>
      <c r="VJT117" s="47"/>
      <c r="VJU117" s="47"/>
      <c r="VJV117" s="47"/>
      <c r="VJW117" s="47"/>
      <c r="VJX117" s="47"/>
      <c r="VJY117" s="47"/>
      <c r="VJZ117" s="47"/>
      <c r="VKA117" s="47"/>
      <c r="VKB117" s="47"/>
      <c r="VKC117" s="47"/>
      <c r="VKD117" s="47"/>
      <c r="VKE117" s="47"/>
      <c r="VKF117" s="47"/>
      <c r="VKG117" s="47"/>
      <c r="VKH117" s="47"/>
      <c r="VKI117" s="47"/>
      <c r="VKJ117" s="47"/>
      <c r="VKK117" s="47"/>
      <c r="VKL117" s="47"/>
      <c r="VKM117" s="47"/>
      <c r="VKN117" s="47"/>
      <c r="VKO117" s="47"/>
      <c r="VKP117" s="47"/>
      <c r="VKQ117" s="47"/>
      <c r="VKR117" s="47"/>
      <c r="VKS117" s="47"/>
      <c r="VKT117" s="47"/>
      <c r="VKU117" s="47"/>
      <c r="VKV117" s="47"/>
      <c r="VKW117" s="47"/>
      <c r="VKX117" s="47"/>
      <c r="VKY117" s="47"/>
      <c r="VKZ117" s="47"/>
      <c r="VLA117" s="47"/>
      <c r="VLB117" s="47"/>
      <c r="VLC117" s="47"/>
      <c r="VLD117" s="47"/>
      <c r="VLE117" s="47"/>
      <c r="VLF117" s="47"/>
      <c r="VLG117" s="47"/>
      <c r="VLH117" s="47"/>
      <c r="VLI117" s="47"/>
      <c r="VLJ117" s="47"/>
      <c r="VLK117" s="47"/>
      <c r="VLL117" s="47"/>
      <c r="VLM117" s="47"/>
      <c r="VLN117" s="47"/>
      <c r="VLO117" s="47"/>
      <c r="VLP117" s="47"/>
      <c r="VLQ117" s="47"/>
      <c r="VLR117" s="47"/>
      <c r="VLS117" s="47"/>
      <c r="VLT117" s="47"/>
      <c r="VLU117" s="47"/>
      <c r="VLV117" s="47"/>
      <c r="VLW117" s="47"/>
      <c r="VLX117" s="47"/>
      <c r="VLY117" s="47"/>
      <c r="VLZ117" s="47"/>
      <c r="VMA117" s="47"/>
      <c r="VMB117" s="47"/>
      <c r="VMC117" s="47"/>
      <c r="VMD117" s="47"/>
      <c r="VME117" s="47"/>
      <c r="VMF117" s="47"/>
      <c r="VMG117" s="47"/>
      <c r="VMH117" s="47"/>
      <c r="VMI117" s="47"/>
      <c r="VMJ117" s="47"/>
      <c r="VMK117" s="47"/>
      <c r="VML117" s="47"/>
      <c r="VMM117" s="47"/>
      <c r="VMN117" s="47"/>
      <c r="VMO117" s="47"/>
      <c r="VMP117" s="47"/>
      <c r="VMQ117" s="47"/>
      <c r="VMR117" s="47"/>
      <c r="VMS117" s="47"/>
      <c r="VMT117" s="47"/>
      <c r="VMU117" s="47"/>
      <c r="VMV117" s="47"/>
      <c r="VMW117" s="47"/>
      <c r="VMX117" s="47"/>
      <c r="VMY117" s="47"/>
      <c r="VMZ117" s="47"/>
      <c r="VNA117" s="47"/>
      <c r="VNB117" s="47"/>
      <c r="VNC117" s="47"/>
      <c r="VND117" s="47"/>
      <c r="VNE117" s="47"/>
      <c r="VNF117" s="47"/>
      <c r="VNG117" s="47"/>
      <c r="VNH117" s="47"/>
      <c r="VNI117" s="47"/>
      <c r="VNJ117" s="47"/>
      <c r="VNK117" s="47"/>
      <c r="VNL117" s="47"/>
      <c r="VNM117" s="47"/>
      <c r="VNN117" s="47"/>
      <c r="VNO117" s="47"/>
      <c r="VNP117" s="47"/>
      <c r="VNQ117" s="47"/>
      <c r="VNR117" s="47"/>
      <c r="VNS117" s="47"/>
      <c r="VNT117" s="47"/>
      <c r="VNU117" s="47"/>
      <c r="VNV117" s="47"/>
      <c r="VNW117" s="47"/>
      <c r="VNX117" s="47"/>
      <c r="VNY117" s="47"/>
      <c r="VNZ117" s="47"/>
      <c r="VOA117" s="47"/>
      <c r="VOB117" s="47"/>
      <c r="VOC117" s="47"/>
      <c r="VOD117" s="47"/>
      <c r="VOE117" s="47"/>
      <c r="VOF117" s="47"/>
      <c r="VOG117" s="47"/>
      <c r="VOH117" s="47"/>
      <c r="VOI117" s="47"/>
      <c r="VOJ117" s="47"/>
      <c r="VOK117" s="47"/>
      <c r="VOL117" s="47"/>
      <c r="VOM117" s="47"/>
      <c r="VON117" s="47"/>
      <c r="VOO117" s="47"/>
      <c r="VOP117" s="47"/>
      <c r="VOQ117" s="47"/>
      <c r="VOR117" s="47"/>
      <c r="VOS117" s="47"/>
      <c r="VOT117" s="47"/>
      <c r="VOU117" s="47"/>
      <c r="VOV117" s="47"/>
      <c r="VOW117" s="47"/>
      <c r="VOX117" s="47"/>
      <c r="VOY117" s="47"/>
      <c r="VOZ117" s="47"/>
      <c r="VPA117" s="47"/>
      <c r="VPB117" s="47"/>
      <c r="VPC117" s="47"/>
      <c r="VPD117" s="47"/>
      <c r="VPE117" s="47"/>
      <c r="VPF117" s="47"/>
      <c r="VPG117" s="47"/>
      <c r="VPH117" s="47"/>
      <c r="VPI117" s="47"/>
      <c r="VPJ117" s="47"/>
      <c r="VPK117" s="47"/>
      <c r="VPL117" s="47"/>
      <c r="VPM117" s="47"/>
      <c r="VPN117" s="47"/>
      <c r="VPO117" s="47"/>
      <c r="VPP117" s="47"/>
      <c r="VPQ117" s="47"/>
      <c r="VPR117" s="47"/>
      <c r="VPS117" s="47"/>
      <c r="VPT117" s="47"/>
      <c r="VPU117" s="47"/>
      <c r="VPV117" s="47"/>
      <c r="VPW117" s="47"/>
      <c r="VPX117" s="47"/>
      <c r="VPY117" s="47"/>
      <c r="VPZ117" s="47"/>
      <c r="VQA117" s="47"/>
      <c r="VQB117" s="47"/>
      <c r="VQC117" s="47"/>
      <c r="VQD117" s="47"/>
      <c r="VQE117" s="47"/>
      <c r="VQF117" s="47"/>
      <c r="VQG117" s="47"/>
      <c r="VQH117" s="47"/>
      <c r="VQI117" s="47"/>
      <c r="VQJ117" s="47"/>
      <c r="VQK117" s="47"/>
      <c r="VQL117" s="47"/>
      <c r="VQM117" s="47"/>
      <c r="VQN117" s="47"/>
      <c r="VQO117" s="47"/>
      <c r="VQP117" s="47"/>
      <c r="VQQ117" s="47"/>
      <c r="VQR117" s="47"/>
      <c r="VQS117" s="47"/>
      <c r="VQT117" s="47"/>
      <c r="VQU117" s="47"/>
      <c r="VQV117" s="47"/>
      <c r="VQW117" s="47"/>
      <c r="VQX117" s="47"/>
      <c r="VQY117" s="47"/>
      <c r="VQZ117" s="47"/>
      <c r="VRA117" s="47"/>
      <c r="VRB117" s="47"/>
      <c r="VRC117" s="47"/>
      <c r="VRD117" s="47"/>
      <c r="VRE117" s="47"/>
      <c r="VRF117" s="47"/>
      <c r="VRG117" s="47"/>
      <c r="VRH117" s="47"/>
      <c r="VRI117" s="47"/>
      <c r="VRJ117" s="47"/>
      <c r="VRK117" s="47"/>
      <c r="VRL117" s="47"/>
      <c r="VRM117" s="47"/>
      <c r="VRN117" s="47"/>
      <c r="VRO117" s="47"/>
      <c r="VRP117" s="47"/>
      <c r="VRQ117" s="47"/>
      <c r="VRR117" s="47"/>
      <c r="VRS117" s="47"/>
      <c r="VRT117" s="47"/>
      <c r="VRU117" s="47"/>
      <c r="VRV117" s="47"/>
      <c r="VRW117" s="47"/>
      <c r="VRX117" s="47"/>
      <c r="VRY117" s="47"/>
      <c r="VRZ117" s="47"/>
      <c r="VSA117" s="47"/>
      <c r="VSB117" s="47"/>
      <c r="VSC117" s="47"/>
      <c r="VSD117" s="47"/>
      <c r="VSE117" s="47"/>
      <c r="VSF117" s="47"/>
      <c r="VSG117" s="47"/>
      <c r="VSH117" s="47"/>
      <c r="VSI117" s="47"/>
      <c r="VSJ117" s="47"/>
      <c r="VSK117" s="47"/>
      <c r="VSL117" s="47"/>
      <c r="VSM117" s="47"/>
      <c r="VSN117" s="47"/>
      <c r="VSO117" s="47"/>
      <c r="VSP117" s="47"/>
      <c r="VSQ117" s="47"/>
      <c r="VSR117" s="47"/>
      <c r="VSS117" s="47"/>
      <c r="VST117" s="47"/>
      <c r="VSU117" s="47"/>
      <c r="VSV117" s="47"/>
      <c r="VSW117" s="47"/>
      <c r="VSX117" s="47"/>
      <c r="VSY117" s="47"/>
      <c r="VSZ117" s="47"/>
      <c r="VTA117" s="47"/>
      <c r="VTB117" s="47"/>
      <c r="VTC117" s="47"/>
      <c r="VTD117" s="47"/>
      <c r="VTE117" s="47"/>
      <c r="VTF117" s="47"/>
      <c r="VTG117" s="47"/>
      <c r="VTH117" s="47"/>
      <c r="VTI117" s="47"/>
      <c r="VTJ117" s="47"/>
      <c r="VTK117" s="47"/>
      <c r="VTL117" s="47"/>
      <c r="VTM117" s="47"/>
      <c r="VTN117" s="47"/>
      <c r="VTO117" s="47"/>
      <c r="VTP117" s="47"/>
      <c r="VTQ117" s="47"/>
      <c r="VTR117" s="47"/>
      <c r="VTS117" s="47"/>
      <c r="VTT117" s="47"/>
      <c r="VTU117" s="47"/>
      <c r="VTV117" s="47"/>
      <c r="VTW117" s="47"/>
      <c r="VTX117" s="47"/>
      <c r="VTY117" s="47"/>
      <c r="VTZ117" s="47"/>
      <c r="VUA117" s="47"/>
      <c r="VUB117" s="47"/>
      <c r="VUC117" s="47"/>
      <c r="VUD117" s="47"/>
      <c r="VUE117" s="47"/>
      <c r="VUF117" s="47"/>
      <c r="VUG117" s="47"/>
      <c r="VUH117" s="47"/>
      <c r="VUI117" s="47"/>
      <c r="VUJ117" s="47"/>
      <c r="VUK117" s="47"/>
      <c r="VUL117" s="47"/>
      <c r="VUM117" s="47"/>
      <c r="VUN117" s="47"/>
      <c r="VUO117" s="47"/>
      <c r="VUP117" s="47"/>
      <c r="VUQ117" s="47"/>
      <c r="VUR117" s="47"/>
      <c r="VUS117" s="47"/>
      <c r="VUT117" s="47"/>
      <c r="VUU117" s="47"/>
      <c r="VUV117" s="47"/>
      <c r="VUW117" s="47"/>
      <c r="VUX117" s="47"/>
      <c r="VUY117" s="47"/>
      <c r="VUZ117" s="47"/>
      <c r="VVA117" s="47"/>
      <c r="VVB117" s="47"/>
      <c r="VVC117" s="47"/>
      <c r="VVD117" s="47"/>
      <c r="VVE117" s="47"/>
      <c r="VVF117" s="47"/>
      <c r="VVG117" s="47"/>
      <c r="VVH117" s="47"/>
      <c r="VVI117" s="47"/>
      <c r="VVJ117" s="47"/>
      <c r="VVK117" s="47"/>
      <c r="VVL117" s="47"/>
      <c r="VVM117" s="47"/>
      <c r="VVN117" s="47"/>
      <c r="VVO117" s="47"/>
      <c r="VVP117" s="47"/>
      <c r="VVQ117" s="47"/>
      <c r="VVR117" s="47"/>
      <c r="VVS117" s="47"/>
      <c r="VVT117" s="47"/>
      <c r="VVU117" s="47"/>
      <c r="VVV117" s="47"/>
      <c r="VVW117" s="47"/>
      <c r="VVX117" s="47"/>
      <c r="VVY117" s="47"/>
      <c r="VVZ117" s="47"/>
      <c r="VWA117" s="47"/>
      <c r="VWB117" s="47"/>
      <c r="VWC117" s="47"/>
      <c r="VWD117" s="47"/>
      <c r="VWE117" s="47"/>
      <c r="VWF117" s="47"/>
      <c r="VWG117" s="47"/>
      <c r="VWH117" s="47"/>
      <c r="VWI117" s="47"/>
      <c r="VWJ117" s="47"/>
      <c r="VWK117" s="47"/>
      <c r="VWL117" s="47"/>
      <c r="VWM117" s="47"/>
      <c r="VWN117" s="47"/>
      <c r="VWO117" s="47"/>
      <c r="VWP117" s="47"/>
      <c r="VWQ117" s="47"/>
      <c r="VWR117" s="47"/>
      <c r="VWS117" s="47"/>
      <c r="VWT117" s="47"/>
      <c r="VWU117" s="47"/>
      <c r="VWV117" s="47"/>
      <c r="VWW117" s="47"/>
      <c r="VWX117" s="47"/>
      <c r="VWY117" s="47"/>
      <c r="VWZ117" s="47"/>
      <c r="VXA117" s="47"/>
      <c r="VXB117" s="47"/>
      <c r="VXC117" s="47"/>
      <c r="VXD117" s="47"/>
      <c r="VXE117" s="47"/>
      <c r="VXF117" s="47"/>
      <c r="VXG117" s="47"/>
      <c r="VXH117" s="47"/>
      <c r="VXI117" s="47"/>
      <c r="VXJ117" s="47"/>
      <c r="VXK117" s="47"/>
      <c r="VXL117" s="47"/>
      <c r="VXM117" s="47"/>
      <c r="VXN117" s="47"/>
      <c r="VXO117" s="47"/>
      <c r="VXP117" s="47"/>
      <c r="VXQ117" s="47"/>
      <c r="VXR117" s="47"/>
      <c r="VXS117" s="47"/>
      <c r="VXT117" s="47"/>
      <c r="VXU117" s="47"/>
      <c r="VXV117" s="47"/>
      <c r="VXW117" s="47"/>
      <c r="VXX117" s="47"/>
      <c r="VXY117" s="47"/>
      <c r="VXZ117" s="47"/>
      <c r="VYA117" s="47"/>
      <c r="VYB117" s="47"/>
      <c r="VYC117" s="47"/>
      <c r="VYD117" s="47"/>
      <c r="VYE117" s="47"/>
      <c r="VYF117" s="47"/>
      <c r="VYG117" s="47"/>
      <c r="VYH117" s="47"/>
      <c r="VYI117" s="47"/>
      <c r="VYJ117" s="47"/>
      <c r="VYK117" s="47"/>
      <c r="VYL117" s="47"/>
      <c r="VYM117" s="47"/>
      <c r="VYN117" s="47"/>
      <c r="VYO117" s="47"/>
      <c r="VYP117" s="47"/>
      <c r="VYQ117" s="47"/>
      <c r="VYR117" s="47"/>
      <c r="VYS117" s="47"/>
      <c r="VYT117" s="47"/>
      <c r="VYU117" s="47"/>
      <c r="VYV117" s="47"/>
      <c r="VYW117" s="47"/>
      <c r="VYX117" s="47"/>
      <c r="VYY117" s="47"/>
      <c r="VYZ117" s="47"/>
      <c r="VZA117" s="47"/>
      <c r="VZB117" s="47"/>
      <c r="VZC117" s="47"/>
      <c r="VZD117" s="47"/>
      <c r="VZE117" s="47"/>
      <c r="VZF117" s="47"/>
      <c r="VZG117" s="47"/>
      <c r="VZH117" s="47"/>
      <c r="VZI117" s="47"/>
      <c r="VZJ117" s="47"/>
      <c r="VZK117" s="47"/>
      <c r="VZL117" s="47"/>
      <c r="VZM117" s="47"/>
      <c r="VZN117" s="47"/>
      <c r="VZO117" s="47"/>
      <c r="VZP117" s="47"/>
      <c r="VZQ117" s="47"/>
      <c r="VZR117" s="47"/>
      <c r="VZS117" s="47"/>
      <c r="VZT117" s="47"/>
      <c r="VZU117" s="47"/>
      <c r="VZV117" s="47"/>
      <c r="VZW117" s="47"/>
      <c r="VZX117" s="47"/>
      <c r="VZY117" s="47"/>
      <c r="VZZ117" s="47"/>
      <c r="WAA117" s="47"/>
      <c r="WAB117" s="47"/>
      <c r="WAC117" s="47"/>
      <c r="WAD117" s="47"/>
      <c r="WAE117" s="47"/>
      <c r="WAF117" s="47"/>
      <c r="WAG117" s="47"/>
      <c r="WAH117" s="47"/>
      <c r="WAI117" s="47"/>
      <c r="WAJ117" s="47"/>
      <c r="WAK117" s="47"/>
      <c r="WAL117" s="47"/>
      <c r="WAM117" s="47"/>
      <c r="WAN117" s="47"/>
      <c r="WAO117" s="47"/>
      <c r="WAP117" s="47"/>
      <c r="WAQ117" s="47"/>
      <c r="WAR117" s="47"/>
      <c r="WAS117" s="47"/>
      <c r="WAT117" s="47"/>
      <c r="WAU117" s="47"/>
      <c r="WAV117" s="47"/>
      <c r="WAW117" s="47"/>
      <c r="WAX117" s="47"/>
      <c r="WAY117" s="47"/>
      <c r="WAZ117" s="47"/>
      <c r="WBA117" s="47"/>
      <c r="WBB117" s="47"/>
      <c r="WBC117" s="47"/>
      <c r="WBD117" s="47"/>
      <c r="WBE117" s="47"/>
      <c r="WBF117" s="47"/>
      <c r="WBG117" s="47"/>
      <c r="WBH117" s="47"/>
      <c r="WBI117" s="47"/>
      <c r="WBJ117" s="47"/>
      <c r="WBK117" s="47"/>
      <c r="WBL117" s="47"/>
      <c r="WBM117" s="47"/>
      <c r="WBN117" s="47"/>
      <c r="WBO117" s="47"/>
      <c r="WBP117" s="47"/>
      <c r="WBQ117" s="47"/>
      <c r="WBR117" s="47"/>
      <c r="WBS117" s="47"/>
      <c r="WBT117" s="47"/>
      <c r="WBU117" s="47"/>
      <c r="WBV117" s="47"/>
      <c r="WBW117" s="47"/>
      <c r="WBX117" s="47"/>
      <c r="WBY117" s="47"/>
      <c r="WBZ117" s="47"/>
      <c r="WCA117" s="47"/>
      <c r="WCB117" s="47"/>
      <c r="WCC117" s="47"/>
      <c r="WCD117" s="47"/>
      <c r="WCE117" s="47"/>
      <c r="WCF117" s="47"/>
      <c r="WCG117" s="47"/>
      <c r="WCH117" s="47"/>
      <c r="WCI117" s="47"/>
      <c r="WCJ117" s="47"/>
      <c r="WCK117" s="47"/>
      <c r="WCL117" s="47"/>
      <c r="WCM117" s="47"/>
      <c r="WCN117" s="47"/>
      <c r="WCO117" s="47"/>
      <c r="WCP117" s="47"/>
      <c r="WCQ117" s="47"/>
      <c r="WCR117" s="47"/>
      <c r="WCS117" s="47"/>
      <c r="WCT117" s="47"/>
      <c r="WCU117" s="47"/>
      <c r="WCV117" s="47"/>
      <c r="WCW117" s="47"/>
      <c r="WCX117" s="47"/>
      <c r="WCY117" s="47"/>
      <c r="WCZ117" s="47"/>
      <c r="WDA117" s="47"/>
      <c r="WDB117" s="47"/>
      <c r="WDC117" s="47"/>
      <c r="WDD117" s="47"/>
      <c r="WDE117" s="47"/>
      <c r="WDF117" s="47"/>
      <c r="WDG117" s="47"/>
      <c r="WDH117" s="47"/>
      <c r="WDI117" s="47"/>
      <c r="WDJ117" s="47"/>
      <c r="WDK117" s="47"/>
      <c r="WDL117" s="47"/>
      <c r="WDM117" s="47"/>
      <c r="WDN117" s="47"/>
      <c r="WDO117" s="47"/>
      <c r="WDP117" s="47"/>
      <c r="WDQ117" s="47"/>
      <c r="WDR117" s="47"/>
      <c r="WDS117" s="47"/>
      <c r="WDT117" s="47"/>
      <c r="WDU117" s="47"/>
      <c r="WDV117" s="47"/>
      <c r="WDW117" s="47"/>
      <c r="WDX117" s="47"/>
      <c r="WDY117" s="47"/>
      <c r="WDZ117" s="47"/>
      <c r="WEA117" s="47"/>
      <c r="WEB117" s="47"/>
      <c r="WEC117" s="47"/>
      <c r="WED117" s="47"/>
      <c r="WEE117" s="47"/>
      <c r="WEF117" s="47"/>
      <c r="WEG117" s="47"/>
      <c r="WEH117" s="47"/>
      <c r="WEI117" s="47"/>
      <c r="WEJ117" s="47"/>
      <c r="WEK117" s="47"/>
      <c r="WEL117" s="47"/>
      <c r="WEM117" s="47"/>
      <c r="WEN117" s="47"/>
      <c r="WEO117" s="47"/>
      <c r="WEP117" s="47"/>
      <c r="WEQ117" s="47"/>
      <c r="WER117" s="47"/>
      <c r="WES117" s="47"/>
      <c r="WET117" s="47"/>
      <c r="WEU117" s="47"/>
      <c r="WEV117" s="47"/>
      <c r="WEW117" s="47"/>
      <c r="WEX117" s="47"/>
      <c r="WEY117" s="47"/>
      <c r="WEZ117" s="47"/>
      <c r="WFA117" s="47"/>
      <c r="WFB117" s="47"/>
      <c r="WFC117" s="47"/>
      <c r="WFD117" s="47"/>
      <c r="WFE117" s="47"/>
      <c r="WFF117" s="47"/>
      <c r="WFG117" s="47"/>
      <c r="WFH117" s="47"/>
      <c r="WFI117" s="47"/>
      <c r="WFJ117" s="47"/>
      <c r="WFK117" s="47"/>
      <c r="WFL117" s="47"/>
      <c r="WFM117" s="47"/>
      <c r="WFN117" s="47"/>
      <c r="WFO117" s="47"/>
      <c r="WFP117" s="47"/>
      <c r="WFQ117" s="47"/>
      <c r="WFR117" s="47"/>
      <c r="WFS117" s="47"/>
      <c r="WFT117" s="47"/>
      <c r="WFU117" s="47"/>
      <c r="WFV117" s="47"/>
      <c r="WFW117" s="47"/>
      <c r="WFX117" s="47"/>
      <c r="WFY117" s="47"/>
      <c r="WFZ117" s="47"/>
      <c r="WGA117" s="47"/>
      <c r="WGB117" s="47"/>
      <c r="WGC117" s="47"/>
      <c r="WGD117" s="47"/>
      <c r="WGE117" s="47"/>
      <c r="WGF117" s="47"/>
      <c r="WGG117" s="47"/>
      <c r="WGH117" s="47"/>
      <c r="WGI117" s="47"/>
      <c r="WGJ117" s="47"/>
      <c r="WGK117" s="47"/>
      <c r="WGL117" s="47"/>
      <c r="WGM117" s="47"/>
      <c r="WGN117" s="47"/>
      <c r="WGO117" s="47"/>
      <c r="WGP117" s="47"/>
      <c r="WGQ117" s="47"/>
      <c r="WGR117" s="47"/>
      <c r="WGS117" s="47"/>
      <c r="WGT117" s="47"/>
      <c r="WGU117" s="47"/>
      <c r="WGV117" s="47"/>
      <c r="WGW117" s="47"/>
      <c r="WGX117" s="47"/>
      <c r="WGY117" s="47"/>
      <c r="WGZ117" s="47"/>
      <c r="WHA117" s="47"/>
      <c r="WHB117" s="47"/>
      <c r="WHC117" s="47"/>
      <c r="WHD117" s="47"/>
      <c r="WHE117" s="47"/>
      <c r="WHF117" s="47"/>
      <c r="WHG117" s="47"/>
      <c r="WHH117" s="47"/>
      <c r="WHI117" s="47"/>
      <c r="WHJ117" s="47"/>
      <c r="WHK117" s="47"/>
      <c r="WHL117" s="47"/>
      <c r="WHM117" s="47"/>
      <c r="WHN117" s="47"/>
      <c r="WHO117" s="47"/>
      <c r="WHP117" s="47"/>
      <c r="WHQ117" s="47"/>
      <c r="WHR117" s="47"/>
      <c r="WHS117" s="47"/>
      <c r="WHT117" s="47"/>
      <c r="WHU117" s="47"/>
      <c r="WHV117" s="47"/>
      <c r="WHW117" s="47"/>
      <c r="WHX117" s="47"/>
      <c r="WHY117" s="47"/>
      <c r="WHZ117" s="47"/>
      <c r="WIA117" s="47"/>
      <c r="WIB117" s="47"/>
      <c r="WIC117" s="47"/>
      <c r="WID117" s="47"/>
      <c r="WIE117" s="47"/>
      <c r="WIF117" s="47"/>
      <c r="WIG117" s="47"/>
      <c r="WIH117" s="47"/>
      <c r="WII117" s="47"/>
      <c r="WIJ117" s="47"/>
      <c r="WIK117" s="47"/>
      <c r="WIL117" s="47"/>
      <c r="WIM117" s="47"/>
      <c r="WIN117" s="47"/>
      <c r="WIO117" s="47"/>
      <c r="WIP117" s="47"/>
      <c r="WIQ117" s="47"/>
      <c r="WIR117" s="47"/>
      <c r="WIS117" s="47"/>
      <c r="WIT117" s="47"/>
      <c r="WIU117" s="47"/>
      <c r="WIV117" s="47"/>
      <c r="WIW117" s="47"/>
      <c r="WIX117" s="47"/>
      <c r="WIY117" s="47"/>
      <c r="WIZ117" s="47"/>
      <c r="WJA117" s="47"/>
      <c r="WJB117" s="47"/>
      <c r="WJC117" s="47"/>
      <c r="WJD117" s="47"/>
      <c r="WJE117" s="47"/>
      <c r="WJF117" s="47"/>
      <c r="WJG117" s="47"/>
      <c r="WJH117" s="47"/>
      <c r="WJI117" s="47"/>
      <c r="WJJ117" s="47"/>
      <c r="WJK117" s="47"/>
      <c r="WJL117" s="47"/>
      <c r="WJM117" s="47"/>
      <c r="WJN117" s="47"/>
      <c r="WJO117" s="47"/>
      <c r="WJP117" s="47"/>
      <c r="WJQ117" s="47"/>
      <c r="WJR117" s="47"/>
      <c r="WJS117" s="47"/>
      <c r="WJT117" s="47"/>
      <c r="WJU117" s="47"/>
      <c r="WJV117" s="47"/>
      <c r="WJW117" s="47"/>
      <c r="WJX117" s="47"/>
      <c r="WJY117" s="47"/>
      <c r="WJZ117" s="47"/>
      <c r="WKA117" s="47"/>
      <c r="WKB117" s="47"/>
      <c r="WKC117" s="47"/>
      <c r="WKD117" s="47"/>
      <c r="WKE117" s="47"/>
      <c r="WKF117" s="47"/>
      <c r="WKG117" s="47"/>
      <c r="WKH117" s="47"/>
      <c r="WKI117" s="47"/>
      <c r="WKJ117" s="47"/>
      <c r="WKK117" s="47"/>
      <c r="WKL117" s="47"/>
      <c r="WKM117" s="47"/>
      <c r="WKN117" s="47"/>
      <c r="WKO117" s="47"/>
      <c r="WKP117" s="47"/>
      <c r="WKQ117" s="47"/>
      <c r="WKR117" s="47"/>
      <c r="WKS117" s="47"/>
      <c r="WKT117" s="47"/>
      <c r="WKU117" s="47"/>
      <c r="WKV117" s="47"/>
      <c r="WKW117" s="47"/>
      <c r="WKX117" s="47"/>
      <c r="WKY117" s="47"/>
      <c r="WKZ117" s="47"/>
      <c r="WLA117" s="47"/>
      <c r="WLB117" s="47"/>
      <c r="WLC117" s="47"/>
      <c r="WLD117" s="47"/>
      <c r="WLE117" s="47"/>
      <c r="WLF117" s="47"/>
      <c r="WLG117" s="47"/>
      <c r="WLH117" s="47"/>
      <c r="WLI117" s="47"/>
      <c r="WLJ117" s="47"/>
      <c r="WLK117" s="47"/>
      <c r="WLL117" s="47"/>
      <c r="WLM117" s="47"/>
      <c r="WLN117" s="47"/>
      <c r="WLO117" s="47"/>
      <c r="WLP117" s="47"/>
      <c r="WLQ117" s="47"/>
      <c r="WLR117" s="47"/>
      <c r="WLS117" s="47"/>
      <c r="WLT117" s="47"/>
      <c r="WLU117" s="47"/>
      <c r="WLV117" s="47"/>
      <c r="WLW117" s="47"/>
      <c r="WLX117" s="47"/>
      <c r="WLY117" s="47"/>
      <c r="WLZ117" s="47"/>
      <c r="WMA117" s="47"/>
      <c r="WMB117" s="47"/>
      <c r="WMC117" s="47"/>
      <c r="WMD117" s="47"/>
      <c r="WME117" s="47"/>
      <c r="WMF117" s="47"/>
      <c r="WMG117" s="47"/>
      <c r="WMH117" s="47"/>
      <c r="WMI117" s="47"/>
      <c r="WMJ117" s="47"/>
      <c r="WMK117" s="47"/>
      <c r="WML117" s="47"/>
      <c r="WMM117" s="47"/>
      <c r="WMN117" s="47"/>
      <c r="WMO117" s="47"/>
      <c r="WMP117" s="47"/>
      <c r="WMQ117" s="47"/>
      <c r="WMR117" s="47"/>
      <c r="WMS117" s="47"/>
      <c r="WMT117" s="47"/>
      <c r="WMU117" s="47"/>
      <c r="WMV117" s="47"/>
      <c r="WMW117" s="47"/>
      <c r="WMX117" s="47"/>
      <c r="WMY117" s="47"/>
      <c r="WMZ117" s="47"/>
      <c r="WNA117" s="47"/>
      <c r="WNB117" s="47"/>
      <c r="WNC117" s="47"/>
      <c r="WND117" s="47"/>
      <c r="WNE117" s="47"/>
      <c r="WNF117" s="47"/>
      <c r="WNG117" s="47"/>
      <c r="WNH117" s="47"/>
      <c r="WNI117" s="47"/>
      <c r="WNJ117" s="47"/>
      <c r="WNK117" s="47"/>
      <c r="WNL117" s="47"/>
      <c r="WNM117" s="47"/>
      <c r="WNN117" s="47"/>
      <c r="WNO117" s="47"/>
      <c r="WNP117" s="47"/>
      <c r="WNQ117" s="47"/>
      <c r="WNR117" s="47"/>
      <c r="WNS117" s="47"/>
      <c r="WNT117" s="47"/>
      <c r="WNU117" s="47"/>
      <c r="WNV117" s="47"/>
      <c r="WNW117" s="47"/>
      <c r="WNX117" s="47"/>
      <c r="WNY117" s="47"/>
      <c r="WNZ117" s="47"/>
      <c r="WOA117" s="47"/>
      <c r="WOB117" s="47"/>
      <c r="WOC117" s="47"/>
      <c r="WOD117" s="47"/>
      <c r="WOE117" s="47"/>
      <c r="WOF117" s="47"/>
      <c r="WOG117" s="47"/>
      <c r="WOH117" s="47"/>
      <c r="WOI117" s="47"/>
      <c r="WOJ117" s="47"/>
      <c r="WOK117" s="47"/>
      <c r="WOL117" s="47"/>
      <c r="WOM117" s="47"/>
      <c r="WON117" s="47"/>
      <c r="WOO117" s="47"/>
      <c r="WOP117" s="47"/>
      <c r="WOQ117" s="47"/>
      <c r="WOR117" s="47"/>
      <c r="WOS117" s="47"/>
      <c r="WOT117" s="47"/>
      <c r="WOU117" s="47"/>
      <c r="WOV117" s="47"/>
      <c r="WOW117" s="47"/>
      <c r="WOX117" s="47"/>
      <c r="WOY117" s="47"/>
      <c r="WOZ117" s="47"/>
      <c r="WPA117" s="47"/>
      <c r="WPB117" s="47"/>
      <c r="WPC117" s="47"/>
      <c r="WPD117" s="47"/>
      <c r="WPE117" s="47"/>
      <c r="WPF117" s="47"/>
      <c r="WPG117" s="47"/>
      <c r="WPH117" s="47"/>
      <c r="WPI117" s="47"/>
      <c r="WPJ117" s="47"/>
      <c r="WPK117" s="47"/>
      <c r="WPL117" s="47"/>
      <c r="WPM117" s="47"/>
      <c r="WPN117" s="47"/>
      <c r="WPO117" s="47"/>
      <c r="WPP117" s="47"/>
      <c r="WPQ117" s="47"/>
      <c r="WPR117" s="47"/>
      <c r="WPS117" s="47"/>
      <c r="WPT117" s="47"/>
      <c r="WPU117" s="47"/>
      <c r="WPV117" s="47"/>
      <c r="WPW117" s="47"/>
      <c r="WPX117" s="47"/>
      <c r="WPY117" s="47"/>
      <c r="WPZ117" s="47"/>
      <c r="WQA117" s="47"/>
      <c r="WQB117" s="47"/>
      <c r="WQC117" s="47"/>
      <c r="WQD117" s="47"/>
      <c r="WQE117" s="47"/>
      <c r="WQF117" s="47"/>
      <c r="WQG117" s="47"/>
      <c r="WQH117" s="47"/>
      <c r="WQI117" s="47"/>
      <c r="WQJ117" s="47"/>
      <c r="WQK117" s="47"/>
      <c r="WQL117" s="47"/>
      <c r="WQM117" s="47"/>
      <c r="WQN117" s="47"/>
      <c r="WQO117" s="47"/>
      <c r="WQP117" s="47"/>
      <c r="WQQ117" s="47"/>
      <c r="WQR117" s="47"/>
      <c r="WQS117" s="47"/>
      <c r="WQT117" s="47"/>
      <c r="WQU117" s="47"/>
      <c r="WQV117" s="47"/>
      <c r="WQW117" s="47"/>
      <c r="WQX117" s="47"/>
      <c r="WQY117" s="47"/>
      <c r="WQZ117" s="47"/>
      <c r="WRA117" s="47"/>
      <c r="WRB117" s="47"/>
      <c r="WRC117" s="47"/>
      <c r="WRD117" s="47"/>
      <c r="WRE117" s="47"/>
      <c r="WRF117" s="47"/>
      <c r="WRG117" s="47"/>
      <c r="WRH117" s="47"/>
      <c r="WRI117" s="47"/>
      <c r="WRJ117" s="47"/>
      <c r="WRK117" s="47"/>
      <c r="WRL117" s="47"/>
      <c r="WRM117" s="47"/>
      <c r="WRN117" s="47"/>
      <c r="WRO117" s="47"/>
      <c r="WRP117" s="47"/>
      <c r="WRQ117" s="47"/>
      <c r="WRR117" s="47"/>
      <c r="WRS117" s="47"/>
      <c r="WRT117" s="47"/>
      <c r="WRU117" s="47"/>
      <c r="WRV117" s="47"/>
      <c r="WRW117" s="47"/>
      <c r="WRX117" s="47"/>
      <c r="WRY117" s="47"/>
      <c r="WRZ117" s="47"/>
      <c r="WSA117" s="47"/>
      <c r="WSB117" s="47"/>
      <c r="WSC117" s="47"/>
      <c r="WSD117" s="47"/>
      <c r="WSE117" s="47"/>
      <c r="WSF117" s="47"/>
      <c r="WSG117" s="47"/>
      <c r="WSH117" s="47"/>
      <c r="WSI117" s="47"/>
      <c r="WSJ117" s="47"/>
      <c r="WSK117" s="47"/>
      <c r="WSL117" s="47"/>
      <c r="WSM117" s="47"/>
      <c r="WSN117" s="47"/>
      <c r="WSO117" s="47"/>
      <c r="WSP117" s="47"/>
      <c r="WSQ117" s="47"/>
      <c r="WSR117" s="47"/>
      <c r="WSS117" s="47"/>
      <c r="WST117" s="47"/>
      <c r="WSU117" s="47"/>
      <c r="WSV117" s="47"/>
      <c r="WSW117" s="47"/>
      <c r="WSX117" s="47"/>
      <c r="WSY117" s="47"/>
      <c r="WSZ117" s="47"/>
      <c r="WTA117" s="47"/>
      <c r="WTB117" s="47"/>
      <c r="WTC117" s="47"/>
      <c r="WTD117" s="47"/>
      <c r="WTE117" s="47"/>
      <c r="WTF117" s="47"/>
      <c r="WTG117" s="47"/>
      <c r="WTH117" s="47"/>
      <c r="WTI117" s="47"/>
      <c r="WTJ117" s="47"/>
      <c r="WTK117" s="47"/>
      <c r="WTL117" s="47"/>
      <c r="WTM117" s="47"/>
      <c r="WTN117" s="47"/>
      <c r="WTO117" s="47"/>
      <c r="WTP117" s="47"/>
      <c r="WTQ117" s="47"/>
      <c r="WTR117" s="47"/>
      <c r="WTS117" s="47"/>
      <c r="WTT117" s="47"/>
      <c r="WTU117" s="47"/>
      <c r="WTV117" s="47"/>
      <c r="WTW117" s="47"/>
      <c r="WTX117" s="47"/>
      <c r="WTY117" s="47"/>
      <c r="WTZ117" s="47"/>
      <c r="WUA117" s="47"/>
      <c r="WUB117" s="47"/>
      <c r="WUC117" s="47"/>
      <c r="WUD117" s="47"/>
      <c r="WUE117" s="47"/>
      <c r="WUF117" s="47"/>
      <c r="WUG117" s="47"/>
      <c r="WUH117" s="47"/>
      <c r="WUI117" s="47"/>
      <c r="WUJ117" s="47"/>
      <c r="WUK117" s="47"/>
      <c r="WUL117" s="47"/>
      <c r="WUM117" s="47"/>
      <c r="WUN117" s="47"/>
      <c r="WUO117" s="47"/>
      <c r="WUP117" s="47"/>
      <c r="WUQ117" s="47"/>
      <c r="WUR117" s="47"/>
      <c r="WUS117" s="47"/>
      <c r="WUT117" s="47"/>
      <c r="WUU117" s="47"/>
      <c r="WUV117" s="47"/>
      <c r="WUW117" s="47"/>
      <c r="WUX117" s="47"/>
      <c r="WUY117" s="47"/>
      <c r="WUZ117" s="47"/>
      <c r="WVA117" s="47"/>
      <c r="WVB117" s="47"/>
      <c r="WVC117" s="47"/>
      <c r="WVD117" s="47"/>
      <c r="WVE117" s="47"/>
      <c r="WVF117" s="47"/>
      <c r="WVG117" s="47"/>
      <c r="WVH117" s="47"/>
      <c r="WVI117" s="47"/>
      <c r="WVJ117" s="47"/>
      <c r="WVK117" s="47"/>
      <c r="WVL117" s="47"/>
      <c r="WVM117" s="47"/>
      <c r="WVN117" s="47"/>
      <c r="WVO117" s="47"/>
      <c r="WVP117" s="47"/>
      <c r="WVQ117" s="47"/>
      <c r="WVR117" s="47"/>
      <c r="WVS117" s="47"/>
      <c r="WVT117" s="47"/>
      <c r="WVU117" s="47"/>
      <c r="WVV117" s="47"/>
      <c r="WVW117" s="47"/>
      <c r="WVX117" s="47"/>
      <c r="WVY117" s="47"/>
      <c r="WVZ117" s="47"/>
      <c r="WWA117" s="47"/>
      <c r="WWB117" s="47"/>
      <c r="WWC117" s="47"/>
      <c r="WWD117" s="47"/>
      <c r="WWE117" s="47"/>
      <c r="WWF117" s="47"/>
      <c r="WWG117" s="47"/>
      <c r="WWH117" s="47"/>
      <c r="WWI117" s="47"/>
      <c r="WWJ117" s="47"/>
      <c r="WWK117" s="47"/>
      <c r="WWL117" s="47"/>
      <c r="WWM117" s="47"/>
      <c r="WWN117" s="47"/>
      <c r="WWO117" s="47"/>
      <c r="WWP117" s="47"/>
      <c r="WWQ117" s="47"/>
      <c r="WWR117" s="47"/>
      <c r="WWS117" s="47"/>
      <c r="WWT117" s="47"/>
      <c r="WWU117" s="47"/>
      <c r="WWV117" s="47"/>
      <c r="WWW117" s="47"/>
      <c r="WWX117" s="47"/>
      <c r="WWY117" s="47"/>
      <c r="WWZ117" s="47"/>
      <c r="WXA117" s="47"/>
      <c r="WXB117" s="47"/>
      <c r="WXC117" s="47"/>
      <c r="WXD117" s="47"/>
      <c r="WXE117" s="47"/>
      <c r="WXF117" s="47"/>
      <c r="WXG117" s="47"/>
      <c r="WXH117" s="47"/>
      <c r="WXI117" s="47"/>
      <c r="WXJ117" s="47"/>
      <c r="WXK117" s="47"/>
      <c r="WXL117" s="47"/>
      <c r="WXM117" s="47"/>
      <c r="WXN117" s="47"/>
      <c r="WXO117" s="47"/>
      <c r="WXP117" s="47"/>
      <c r="WXQ117" s="47"/>
      <c r="WXR117" s="47"/>
      <c r="WXS117" s="47"/>
      <c r="WXT117" s="47"/>
      <c r="WXU117" s="47"/>
      <c r="WXV117" s="47"/>
      <c r="WXW117" s="47"/>
      <c r="WXX117" s="47"/>
      <c r="WXY117" s="47"/>
      <c r="WXZ117" s="47"/>
      <c r="WYA117" s="47"/>
      <c r="WYB117" s="47"/>
      <c r="WYC117" s="47"/>
      <c r="WYD117" s="47"/>
      <c r="WYE117" s="47"/>
      <c r="WYF117" s="47"/>
      <c r="WYG117" s="47"/>
      <c r="WYH117" s="47"/>
      <c r="WYI117" s="47"/>
      <c r="WYJ117" s="47"/>
      <c r="WYK117" s="47"/>
      <c r="WYL117" s="47"/>
      <c r="WYM117" s="47"/>
      <c r="WYN117" s="47"/>
      <c r="WYO117" s="47"/>
      <c r="WYP117" s="47"/>
      <c r="WYQ117" s="47"/>
      <c r="WYR117" s="47"/>
      <c r="WYS117" s="47"/>
      <c r="WYT117" s="47"/>
      <c r="WYU117" s="47"/>
      <c r="WYV117" s="47"/>
      <c r="WYW117" s="47"/>
      <c r="WYX117" s="47"/>
      <c r="WYY117" s="47"/>
      <c r="WYZ117" s="47"/>
      <c r="WZA117" s="47"/>
      <c r="WZB117" s="47"/>
      <c r="WZC117" s="47"/>
      <c r="WZD117" s="47"/>
      <c r="WZE117" s="47"/>
      <c r="WZF117" s="47"/>
      <c r="WZG117" s="47"/>
      <c r="WZH117" s="47"/>
      <c r="WZI117" s="47"/>
      <c r="WZJ117" s="47"/>
      <c r="WZK117" s="47"/>
      <c r="WZL117" s="47"/>
      <c r="WZM117" s="47"/>
      <c r="WZN117" s="47"/>
      <c r="WZO117" s="47"/>
      <c r="WZP117" s="47"/>
      <c r="WZQ117" s="47"/>
      <c r="WZR117" s="47"/>
      <c r="WZS117" s="47"/>
      <c r="WZT117" s="47"/>
      <c r="WZU117" s="47"/>
      <c r="WZV117" s="47"/>
      <c r="WZW117" s="47"/>
      <c r="WZX117" s="47"/>
      <c r="WZY117" s="47"/>
      <c r="WZZ117" s="47"/>
      <c r="XAA117" s="47"/>
      <c r="XAB117" s="47"/>
      <c r="XAC117" s="47"/>
      <c r="XAD117" s="47"/>
      <c r="XAE117" s="47"/>
      <c r="XAF117" s="47"/>
      <c r="XAG117" s="47"/>
      <c r="XAH117" s="47"/>
      <c r="XAI117" s="47"/>
      <c r="XAJ117" s="47"/>
      <c r="XAK117" s="47"/>
      <c r="XAL117" s="47"/>
      <c r="XAM117" s="47"/>
      <c r="XAN117" s="47"/>
      <c r="XAO117" s="47"/>
      <c r="XAP117" s="47"/>
      <c r="XAQ117" s="47"/>
      <c r="XAR117" s="47"/>
      <c r="XAS117" s="47"/>
      <c r="XAT117" s="47"/>
      <c r="XAU117" s="47"/>
      <c r="XAV117" s="47"/>
      <c r="XAW117" s="47"/>
      <c r="XAX117" s="47"/>
      <c r="XAY117" s="47"/>
      <c r="XAZ117" s="47"/>
      <c r="XBA117" s="47"/>
      <c r="XBB117" s="47"/>
      <c r="XBC117" s="47"/>
      <c r="XBD117" s="47"/>
      <c r="XBE117" s="47"/>
      <c r="XBF117" s="47"/>
      <c r="XBG117" s="47"/>
      <c r="XBH117" s="47"/>
      <c r="XBI117" s="47"/>
      <c r="XBJ117" s="47"/>
      <c r="XBK117" s="47"/>
      <c r="XBL117" s="47"/>
      <c r="XBM117" s="47"/>
      <c r="XBN117" s="47"/>
      <c r="XBO117" s="47"/>
      <c r="XBP117" s="47"/>
      <c r="XBQ117" s="47"/>
      <c r="XBR117" s="47"/>
      <c r="XBS117" s="47"/>
      <c r="XBT117" s="47"/>
      <c r="XBU117" s="47"/>
      <c r="XBV117" s="47"/>
      <c r="XBW117" s="47"/>
      <c r="XBX117" s="47"/>
      <c r="XBY117" s="47"/>
      <c r="XBZ117" s="47"/>
      <c r="XCA117" s="47"/>
      <c r="XCB117" s="47"/>
      <c r="XCC117" s="47"/>
      <c r="XCD117" s="47"/>
      <c r="XCE117" s="47"/>
      <c r="XCF117" s="47"/>
      <c r="XCG117" s="47"/>
      <c r="XCH117" s="47"/>
      <c r="XCI117" s="47"/>
      <c r="XCJ117" s="47"/>
      <c r="XCK117" s="47"/>
      <c r="XCL117" s="47"/>
      <c r="XCM117" s="47"/>
      <c r="XCN117" s="47"/>
      <c r="XCO117" s="47"/>
      <c r="XCP117" s="47"/>
      <c r="XCQ117" s="47"/>
      <c r="XCR117" s="47"/>
      <c r="XCS117" s="47"/>
      <c r="XCT117" s="47"/>
      <c r="XCU117" s="47"/>
      <c r="XCV117" s="47"/>
      <c r="XCW117" s="47"/>
      <c r="XCX117" s="47"/>
      <c r="XCY117" s="47"/>
      <c r="XCZ117" s="47"/>
      <c r="XDA117" s="47"/>
      <c r="XDB117" s="47"/>
      <c r="XDC117" s="47"/>
      <c r="XDD117" s="47"/>
      <c r="XDE117" s="47"/>
      <c r="XDF117" s="47"/>
      <c r="XDG117" s="47"/>
      <c r="XDH117" s="47"/>
      <c r="XDI117" s="47"/>
      <c r="XDJ117" s="47"/>
      <c r="XDK117" s="47"/>
      <c r="XDL117" s="47"/>
      <c r="XDM117" s="47"/>
      <c r="XDN117" s="47"/>
      <c r="XDO117" s="47"/>
      <c r="XDP117" s="47"/>
      <c r="XDQ117" s="47"/>
      <c r="XDR117" s="47"/>
      <c r="XDS117" s="47"/>
      <c r="XDT117" s="47"/>
      <c r="XDU117" s="47"/>
      <c r="XDV117" s="47"/>
      <c r="XDW117" s="47"/>
      <c r="XDX117" s="47"/>
      <c r="XDY117" s="47"/>
      <c r="XDZ117" s="47"/>
      <c r="XEA117" s="47"/>
      <c r="XEB117" s="47"/>
      <c r="XEC117" s="47"/>
      <c r="XED117" s="47"/>
      <c r="XEE117" s="47"/>
      <c r="XEF117" s="47"/>
      <c r="XEG117" s="47"/>
      <c r="XEH117" s="47"/>
      <c r="XEI117" s="47"/>
      <c r="XEJ117" s="47"/>
      <c r="XEK117" s="47"/>
      <c r="XEL117" s="47"/>
      <c r="XEM117" s="47"/>
      <c r="XEN117" s="47"/>
      <c r="XEO117" s="47"/>
      <c r="XEP117" s="47"/>
      <c r="XEQ117" s="47"/>
      <c r="XER117" s="47"/>
      <c r="XES117" s="47"/>
      <c r="XET117" s="47"/>
      <c r="XEU117" s="47"/>
      <c r="XEV117" s="47"/>
      <c r="XEW117" s="47"/>
      <c r="XEX117" s="47"/>
      <c r="XEY117" s="47"/>
      <c r="XEZ117" s="47"/>
      <c r="XFA117" s="47"/>
      <c r="XFB117" s="47"/>
      <c r="XFC117" s="47"/>
    </row>
    <row r="118" s="47" customFormat="1" spans="40:16384">
      <c r="AN118" s="49"/>
      <c r="AQ118" s="50"/>
      <c r="XFD118" s="48"/>
    </row>
    <row r="119" s="47" customFormat="1" spans="3:16384">
      <c r="C119" s="124" t="s">
        <v>17</v>
      </c>
      <c r="AN119" s="49"/>
      <c r="AQ119" s="50"/>
      <c r="XFD119" s="48"/>
    </row>
    <row r="120" s="47" customFormat="1" spans="3:16384">
      <c r="C120" s="124" t="s">
        <v>19</v>
      </c>
      <c r="AN120" s="49"/>
      <c r="AQ120" s="50"/>
      <c r="XFD120" s="48"/>
    </row>
    <row r="121" spans="3:3">
      <c r="C121" s="124" t="s">
        <v>21</v>
      </c>
    </row>
    <row r="122" spans="3:3">
      <c r="C122" s="124" t="s">
        <v>23</v>
      </c>
    </row>
    <row r="123" spans="3:3">
      <c r="C123" s="124" t="s">
        <v>24</v>
      </c>
    </row>
    <row r="124" spans="3:3">
      <c r="C124" s="124" t="s">
        <v>25</v>
      </c>
    </row>
    <row r="125" spans="3:3">
      <c r="C125" s="125" t="s">
        <v>26</v>
      </c>
    </row>
    <row r="126" spans="3:3">
      <c r="C126" s="124" t="s">
        <v>30</v>
      </c>
    </row>
    <row r="127" spans="3:3">
      <c r="C127" s="124" t="s">
        <v>31</v>
      </c>
    </row>
    <row r="128" spans="3:3">
      <c r="C128" s="124" t="s">
        <v>32</v>
      </c>
    </row>
    <row r="129" spans="3:3">
      <c r="C129" s="124" t="s">
        <v>33</v>
      </c>
    </row>
    <row r="130" spans="3:3">
      <c r="C130" s="124" t="s">
        <v>34</v>
      </c>
    </row>
    <row r="131" spans="3:3">
      <c r="C131" s="124" t="s">
        <v>36</v>
      </c>
    </row>
    <row r="132" spans="3:3">
      <c r="C132" s="124" t="s">
        <v>38</v>
      </c>
    </row>
    <row r="133" spans="3:3">
      <c r="C133" s="124" t="s">
        <v>40</v>
      </c>
    </row>
    <row r="134" spans="3:3">
      <c r="C134" s="124" t="s">
        <v>42</v>
      </c>
    </row>
    <row r="135" spans="3:3">
      <c r="C135" s="124" t="s">
        <v>43</v>
      </c>
    </row>
    <row r="136" spans="3:3">
      <c r="C136" s="124" t="s">
        <v>44</v>
      </c>
    </row>
    <row r="137" spans="3:3">
      <c r="C137" s="124" t="s">
        <v>45</v>
      </c>
    </row>
    <row r="138" spans="3:3">
      <c r="C138" s="125" t="s">
        <v>47</v>
      </c>
    </row>
    <row r="139" spans="3:3">
      <c r="C139" s="125" t="s">
        <v>49</v>
      </c>
    </row>
    <row r="140" spans="3:3">
      <c r="C140" s="125" t="s">
        <v>50</v>
      </c>
    </row>
    <row r="141" spans="3:3">
      <c r="C141" s="125" t="s">
        <v>51</v>
      </c>
    </row>
    <row r="142" spans="3:3">
      <c r="C142" s="124" t="s">
        <v>52</v>
      </c>
    </row>
    <row r="143" spans="3:3">
      <c r="C143" s="124" t="s">
        <v>53</v>
      </c>
    </row>
    <row r="144" spans="3:3">
      <c r="C144" s="124" t="s">
        <v>54</v>
      </c>
    </row>
    <row r="145" spans="3:3">
      <c r="C145" s="124" t="s">
        <v>55</v>
      </c>
    </row>
    <row r="146" spans="3:3">
      <c r="C146" s="125" t="s">
        <v>57</v>
      </c>
    </row>
    <row r="147" spans="3:3">
      <c r="C147" s="125"/>
    </row>
    <row r="148" spans="3:3">
      <c r="C148" s="125"/>
    </row>
    <row r="149" spans="3:3">
      <c r="C149" s="125"/>
    </row>
    <row r="150" spans="3:3">
      <c r="C150" s="125"/>
    </row>
    <row r="151" spans="3:3">
      <c r="C151" s="125"/>
    </row>
    <row r="152" spans="3:3">
      <c r="C152" s="125"/>
    </row>
    <row r="153" spans="3:3">
      <c r="C153" s="125"/>
    </row>
    <row r="154" spans="3:3">
      <c r="C154" s="125"/>
    </row>
    <row r="155" spans="3:3">
      <c r="C155" s="125"/>
    </row>
  </sheetData>
  <autoFilter ref="A4:XFD146">
    <extLst/>
  </autoFilter>
  <mergeCells count="388">
    <mergeCell ref="C1:AJ1"/>
    <mergeCell ref="C2:AJ2"/>
    <mergeCell ref="B3:B4"/>
    <mergeCell ref="B5:B7"/>
    <mergeCell ref="B8:B10"/>
    <mergeCell ref="B29:B31"/>
    <mergeCell ref="B32:B34"/>
    <mergeCell ref="B35:B37"/>
    <mergeCell ref="B110:B112"/>
    <mergeCell ref="B113:B115"/>
    <mergeCell ref="C5:C7"/>
    <mergeCell ref="C8:C10"/>
    <mergeCell ref="C11:C13"/>
    <mergeCell ref="C14:C16"/>
    <mergeCell ref="C17:C19"/>
    <mergeCell ref="C20:C22"/>
    <mergeCell ref="C23:C25"/>
    <mergeCell ref="C26:C27"/>
    <mergeCell ref="C29:C31"/>
    <mergeCell ref="C32:C34"/>
    <mergeCell ref="C35:C37"/>
    <mergeCell ref="C38:C40"/>
    <mergeCell ref="C41:C43"/>
    <mergeCell ref="C44:C46"/>
    <mergeCell ref="C47:C49"/>
    <mergeCell ref="C50:C52"/>
    <mergeCell ref="C53:C55"/>
    <mergeCell ref="C56:C58"/>
    <mergeCell ref="C59:C61"/>
    <mergeCell ref="C62:C64"/>
    <mergeCell ref="C65:C67"/>
    <mergeCell ref="C68:C69"/>
    <mergeCell ref="C71:C72"/>
    <mergeCell ref="C74:C75"/>
    <mergeCell ref="C77:C78"/>
    <mergeCell ref="C80:C81"/>
    <mergeCell ref="C83:C84"/>
    <mergeCell ref="C86:C87"/>
    <mergeCell ref="C89:C91"/>
    <mergeCell ref="C92:C94"/>
    <mergeCell ref="C95:C97"/>
    <mergeCell ref="C98:C100"/>
    <mergeCell ref="C101:C103"/>
    <mergeCell ref="C104:C106"/>
    <mergeCell ref="C107:C109"/>
    <mergeCell ref="C110:C111"/>
    <mergeCell ref="C113:C114"/>
    <mergeCell ref="D3:D4"/>
    <mergeCell ref="D5:D7"/>
    <mergeCell ref="D8:D10"/>
    <mergeCell ref="D11:D13"/>
    <mergeCell ref="D14:D16"/>
    <mergeCell ref="D17:D19"/>
    <mergeCell ref="D20:D22"/>
    <mergeCell ref="D23:D25"/>
    <mergeCell ref="D26:D28"/>
    <mergeCell ref="D29:D31"/>
    <mergeCell ref="D32:D34"/>
    <mergeCell ref="D35:D37"/>
    <mergeCell ref="D38:D40"/>
    <mergeCell ref="D41:D43"/>
    <mergeCell ref="D44:D46"/>
    <mergeCell ref="D47:D49"/>
    <mergeCell ref="D50:D52"/>
    <mergeCell ref="D53:D55"/>
    <mergeCell ref="D56:D58"/>
    <mergeCell ref="D59:D61"/>
    <mergeCell ref="D62:D64"/>
    <mergeCell ref="D65:D67"/>
    <mergeCell ref="D68:D70"/>
    <mergeCell ref="D71:D73"/>
    <mergeCell ref="D74:D76"/>
    <mergeCell ref="D77:D79"/>
    <mergeCell ref="D80:D82"/>
    <mergeCell ref="D83:D85"/>
    <mergeCell ref="D86:D88"/>
    <mergeCell ref="D89:D91"/>
    <mergeCell ref="D92:D94"/>
    <mergeCell ref="D95:D97"/>
    <mergeCell ref="D98:D100"/>
    <mergeCell ref="D101:D103"/>
    <mergeCell ref="D104:D106"/>
    <mergeCell ref="D107:D109"/>
    <mergeCell ref="D113:D115"/>
    <mergeCell ref="AJ3:AJ4"/>
    <mergeCell ref="AJ5:AJ7"/>
    <mergeCell ref="AJ8:AJ10"/>
    <mergeCell ref="AJ11:AJ13"/>
    <mergeCell ref="AJ14:AJ16"/>
    <mergeCell ref="AJ17:AJ19"/>
    <mergeCell ref="AJ20:AJ22"/>
    <mergeCell ref="AJ23:AJ25"/>
    <mergeCell ref="AJ26:AJ28"/>
    <mergeCell ref="AJ29:AJ31"/>
    <mergeCell ref="AJ32:AJ34"/>
    <mergeCell ref="AJ35:AJ37"/>
    <mergeCell ref="AJ38:AJ40"/>
    <mergeCell ref="AJ41:AJ43"/>
    <mergeCell ref="AJ44:AJ46"/>
    <mergeCell ref="AJ47:AJ49"/>
    <mergeCell ref="AJ50:AJ52"/>
    <mergeCell ref="AJ53:AJ55"/>
    <mergeCell ref="AJ56:AJ58"/>
    <mergeCell ref="AJ59:AJ61"/>
    <mergeCell ref="AJ62:AJ64"/>
    <mergeCell ref="AJ65:AJ67"/>
    <mergeCell ref="AJ68:AJ70"/>
    <mergeCell ref="AJ71:AJ73"/>
    <mergeCell ref="AJ74:AJ76"/>
    <mergeCell ref="AJ77:AJ79"/>
    <mergeCell ref="AJ80:AJ82"/>
    <mergeCell ref="AJ83:AJ85"/>
    <mergeCell ref="AJ86:AJ88"/>
    <mergeCell ref="AJ89:AJ91"/>
    <mergeCell ref="AJ92:AJ94"/>
    <mergeCell ref="AJ95:AJ97"/>
    <mergeCell ref="AJ98:AJ100"/>
    <mergeCell ref="AJ101:AJ103"/>
    <mergeCell ref="AJ104:AJ106"/>
    <mergeCell ref="AJ107:AJ109"/>
    <mergeCell ref="AJ110:AJ112"/>
    <mergeCell ref="AJ113:AJ115"/>
    <mergeCell ref="AK3:AK4"/>
    <mergeCell ref="AK5:AK7"/>
    <mergeCell ref="AK8:AK10"/>
    <mergeCell ref="AK11:AK13"/>
    <mergeCell ref="AK14:AK16"/>
    <mergeCell ref="AK17:AK19"/>
    <mergeCell ref="AK20:AK22"/>
    <mergeCell ref="AK23:AK25"/>
    <mergeCell ref="AK26:AK28"/>
    <mergeCell ref="AK29:AK31"/>
    <mergeCell ref="AK32:AK34"/>
    <mergeCell ref="AK35:AK37"/>
    <mergeCell ref="AK38:AK40"/>
    <mergeCell ref="AK41:AK43"/>
    <mergeCell ref="AK44:AK46"/>
    <mergeCell ref="AK47:AK49"/>
    <mergeCell ref="AK50:AK52"/>
    <mergeCell ref="AK53:AK55"/>
    <mergeCell ref="AK56:AK58"/>
    <mergeCell ref="AK59:AK61"/>
    <mergeCell ref="AK62:AK64"/>
    <mergeCell ref="AK65:AK67"/>
    <mergeCell ref="AK68:AK70"/>
    <mergeCell ref="AK71:AK73"/>
    <mergeCell ref="AK74:AK76"/>
    <mergeCell ref="AK77:AK79"/>
    <mergeCell ref="AK80:AK82"/>
    <mergeCell ref="AK83:AK85"/>
    <mergeCell ref="AK86:AK88"/>
    <mergeCell ref="AK89:AK91"/>
    <mergeCell ref="AK92:AK94"/>
    <mergeCell ref="AK95:AK97"/>
    <mergeCell ref="AK98:AK100"/>
    <mergeCell ref="AK101:AK103"/>
    <mergeCell ref="AK104:AK106"/>
    <mergeCell ref="AK107:AK109"/>
    <mergeCell ref="AK110:AK112"/>
    <mergeCell ref="AK113:AK115"/>
    <mergeCell ref="AL3:AL4"/>
    <mergeCell ref="AL5:AL7"/>
    <mergeCell ref="AL8:AL10"/>
    <mergeCell ref="AL11:AL13"/>
    <mergeCell ref="AL14:AL16"/>
    <mergeCell ref="AL17:AL19"/>
    <mergeCell ref="AL20:AL22"/>
    <mergeCell ref="AL23:AL25"/>
    <mergeCell ref="AL26:AL28"/>
    <mergeCell ref="AL29:AL31"/>
    <mergeCell ref="AL32:AL34"/>
    <mergeCell ref="AL35:AL37"/>
    <mergeCell ref="AL38:AL40"/>
    <mergeCell ref="AL41:AL43"/>
    <mergeCell ref="AL44:AL46"/>
    <mergeCell ref="AL47:AL49"/>
    <mergeCell ref="AL50:AL52"/>
    <mergeCell ref="AL53:AL55"/>
    <mergeCell ref="AL56:AL58"/>
    <mergeCell ref="AL59:AL61"/>
    <mergeCell ref="AL62:AL64"/>
    <mergeCell ref="AL65:AL67"/>
    <mergeCell ref="AL68:AL70"/>
    <mergeCell ref="AL71:AL73"/>
    <mergeCell ref="AL74:AL76"/>
    <mergeCell ref="AL77:AL79"/>
    <mergeCell ref="AL80:AL82"/>
    <mergeCell ref="AL83:AL85"/>
    <mergeCell ref="AL86:AL88"/>
    <mergeCell ref="AL89:AL91"/>
    <mergeCell ref="AL92:AL94"/>
    <mergeCell ref="AL95:AL97"/>
    <mergeCell ref="AL98:AL100"/>
    <mergeCell ref="AL101:AL103"/>
    <mergeCell ref="AL104:AL106"/>
    <mergeCell ref="AL107:AL109"/>
    <mergeCell ref="AL110:AL112"/>
    <mergeCell ref="AL113:AL115"/>
    <mergeCell ref="AM3:AM4"/>
    <mergeCell ref="AM5:AM7"/>
    <mergeCell ref="AM8:AM10"/>
    <mergeCell ref="AM11:AM13"/>
    <mergeCell ref="AM14:AM16"/>
    <mergeCell ref="AM17:AM19"/>
    <mergeCell ref="AM20:AM22"/>
    <mergeCell ref="AM23:AM25"/>
    <mergeCell ref="AM26:AM28"/>
    <mergeCell ref="AM29:AM31"/>
    <mergeCell ref="AM32:AM34"/>
    <mergeCell ref="AM35:AM37"/>
    <mergeCell ref="AM38:AM40"/>
    <mergeCell ref="AM41:AM43"/>
    <mergeCell ref="AM44:AM46"/>
    <mergeCell ref="AM47:AM49"/>
    <mergeCell ref="AM50:AM52"/>
    <mergeCell ref="AM53:AM55"/>
    <mergeCell ref="AM56:AM58"/>
    <mergeCell ref="AM59:AM61"/>
    <mergeCell ref="AM62:AM64"/>
    <mergeCell ref="AM65:AM67"/>
    <mergeCell ref="AM68:AM70"/>
    <mergeCell ref="AM71:AM73"/>
    <mergeCell ref="AM74:AM76"/>
    <mergeCell ref="AM77:AM79"/>
    <mergeCell ref="AM80:AM82"/>
    <mergeCell ref="AM83:AM85"/>
    <mergeCell ref="AM86:AM88"/>
    <mergeCell ref="AM89:AM91"/>
    <mergeCell ref="AM92:AM94"/>
    <mergeCell ref="AM95:AM97"/>
    <mergeCell ref="AM98:AM100"/>
    <mergeCell ref="AM101:AM103"/>
    <mergeCell ref="AM104:AM106"/>
    <mergeCell ref="AM107:AM109"/>
    <mergeCell ref="AM110:AM112"/>
    <mergeCell ref="AM113:AM115"/>
    <mergeCell ref="AN3:AN4"/>
    <mergeCell ref="AN5:AN7"/>
    <mergeCell ref="AN8:AN10"/>
    <mergeCell ref="AN11:AN13"/>
    <mergeCell ref="AN14:AN16"/>
    <mergeCell ref="AN17:AN19"/>
    <mergeCell ref="AN20:AN22"/>
    <mergeCell ref="AN23:AN25"/>
    <mergeCell ref="AN26:AN28"/>
    <mergeCell ref="AN29:AN31"/>
    <mergeCell ref="AN32:AN34"/>
    <mergeCell ref="AN35:AN37"/>
    <mergeCell ref="AN38:AN40"/>
    <mergeCell ref="AN41:AN43"/>
    <mergeCell ref="AN44:AN46"/>
    <mergeCell ref="AN47:AN49"/>
    <mergeCell ref="AN50:AN52"/>
    <mergeCell ref="AN53:AN55"/>
    <mergeCell ref="AN56:AN58"/>
    <mergeCell ref="AN59:AN61"/>
    <mergeCell ref="AN62:AN64"/>
    <mergeCell ref="AN65:AN67"/>
    <mergeCell ref="AN68:AN70"/>
    <mergeCell ref="AN71:AN73"/>
    <mergeCell ref="AN74:AN76"/>
    <mergeCell ref="AN77:AN79"/>
    <mergeCell ref="AN80:AN82"/>
    <mergeCell ref="AN83:AN85"/>
    <mergeCell ref="AN86:AN88"/>
    <mergeCell ref="AN89:AN91"/>
    <mergeCell ref="AN92:AN94"/>
    <mergeCell ref="AN95:AN97"/>
    <mergeCell ref="AN98:AN100"/>
    <mergeCell ref="AN101:AN103"/>
    <mergeCell ref="AN104:AN106"/>
    <mergeCell ref="AN107:AN109"/>
    <mergeCell ref="AN110:AN112"/>
    <mergeCell ref="AN113:AN115"/>
    <mergeCell ref="AO3:AO4"/>
    <mergeCell ref="AO5:AO7"/>
    <mergeCell ref="AO8:AO10"/>
    <mergeCell ref="AO11:AO13"/>
    <mergeCell ref="AO14:AO16"/>
    <mergeCell ref="AO17:AO19"/>
    <mergeCell ref="AO20:AO22"/>
    <mergeCell ref="AO23:AO25"/>
    <mergeCell ref="AO26:AO28"/>
    <mergeCell ref="AO29:AO31"/>
    <mergeCell ref="AO32:AO34"/>
    <mergeCell ref="AO35:AO37"/>
    <mergeCell ref="AO38:AO40"/>
    <mergeCell ref="AO41:AO43"/>
    <mergeCell ref="AO44:AO46"/>
    <mergeCell ref="AO47:AO49"/>
    <mergeCell ref="AO50:AO52"/>
    <mergeCell ref="AO53:AO55"/>
    <mergeCell ref="AO56:AO58"/>
    <mergeCell ref="AO59:AO61"/>
    <mergeCell ref="AO62:AO64"/>
    <mergeCell ref="AO65:AO67"/>
    <mergeCell ref="AO68:AO70"/>
    <mergeCell ref="AO71:AO73"/>
    <mergeCell ref="AO74:AO76"/>
    <mergeCell ref="AO77:AO79"/>
    <mergeCell ref="AO80:AO82"/>
    <mergeCell ref="AO83:AO85"/>
    <mergeCell ref="AO86:AO88"/>
    <mergeCell ref="AO89:AO91"/>
    <mergeCell ref="AO92:AO94"/>
    <mergeCell ref="AO95:AO97"/>
    <mergeCell ref="AO98:AO100"/>
    <mergeCell ref="AO101:AO103"/>
    <mergeCell ref="AO104:AO106"/>
    <mergeCell ref="AO107:AO109"/>
    <mergeCell ref="AO110:AO112"/>
    <mergeCell ref="AO113:AO115"/>
    <mergeCell ref="AP3:AP4"/>
    <mergeCell ref="AP5:AP7"/>
    <mergeCell ref="AP8:AP10"/>
    <mergeCell ref="AP11:AP13"/>
    <mergeCell ref="AP14:AP16"/>
    <mergeCell ref="AP17:AP19"/>
    <mergeCell ref="AP20:AP22"/>
    <mergeCell ref="AP23:AP25"/>
    <mergeCell ref="AP26:AP28"/>
    <mergeCell ref="AP29:AP31"/>
    <mergeCell ref="AP32:AP34"/>
    <mergeCell ref="AP35:AP37"/>
    <mergeCell ref="AP38:AP40"/>
    <mergeCell ref="AP41:AP43"/>
    <mergeCell ref="AP44:AP46"/>
    <mergeCell ref="AP47:AP49"/>
    <mergeCell ref="AP50:AP52"/>
    <mergeCell ref="AP53:AP55"/>
    <mergeCell ref="AP56:AP58"/>
    <mergeCell ref="AP59:AP61"/>
    <mergeCell ref="AP62:AP64"/>
    <mergeCell ref="AP65:AP67"/>
    <mergeCell ref="AP68:AP70"/>
    <mergeCell ref="AP71:AP73"/>
    <mergeCell ref="AP74:AP76"/>
    <mergeCell ref="AP77:AP79"/>
    <mergeCell ref="AP80:AP82"/>
    <mergeCell ref="AP83:AP85"/>
    <mergeCell ref="AP86:AP88"/>
    <mergeCell ref="AP89:AP91"/>
    <mergeCell ref="AP92:AP94"/>
    <mergeCell ref="AP95:AP97"/>
    <mergeCell ref="AP98:AP100"/>
    <mergeCell ref="AP101:AP103"/>
    <mergeCell ref="AP104:AP106"/>
    <mergeCell ref="AP107:AP109"/>
    <mergeCell ref="AP110:AP112"/>
    <mergeCell ref="AP113:AP115"/>
    <mergeCell ref="AQ3:AQ4"/>
    <mergeCell ref="AQ5:AQ7"/>
    <mergeCell ref="AQ8:AQ10"/>
    <mergeCell ref="AQ11:AQ13"/>
    <mergeCell ref="AQ14:AQ16"/>
    <mergeCell ref="AQ17:AQ19"/>
    <mergeCell ref="AQ20:AQ22"/>
    <mergeCell ref="AQ23:AQ25"/>
    <mergeCell ref="AQ26:AQ28"/>
    <mergeCell ref="AQ29:AQ31"/>
    <mergeCell ref="AQ32:AQ34"/>
    <mergeCell ref="AQ35:AQ37"/>
    <mergeCell ref="AQ38:AQ40"/>
    <mergeCell ref="AQ41:AQ43"/>
    <mergeCell ref="AQ44:AQ46"/>
    <mergeCell ref="AQ47:AQ49"/>
    <mergeCell ref="AQ50:AQ52"/>
    <mergeCell ref="AQ53:AQ55"/>
    <mergeCell ref="AQ56:AQ58"/>
    <mergeCell ref="AQ59:AQ61"/>
    <mergeCell ref="AQ62:AQ64"/>
    <mergeCell ref="AQ65:AQ67"/>
    <mergeCell ref="AQ68:AQ70"/>
    <mergeCell ref="AQ71:AQ73"/>
    <mergeCell ref="AQ74:AQ76"/>
    <mergeCell ref="AQ77:AQ79"/>
    <mergeCell ref="AQ80:AQ82"/>
    <mergeCell ref="AQ83:AQ85"/>
    <mergeCell ref="AQ86:AQ88"/>
    <mergeCell ref="AQ89:AQ91"/>
    <mergeCell ref="AQ92:AQ94"/>
    <mergeCell ref="AQ95:AQ97"/>
    <mergeCell ref="AQ98:AQ100"/>
    <mergeCell ref="AQ101:AQ103"/>
    <mergeCell ref="AQ104:AQ106"/>
    <mergeCell ref="AQ107:AQ109"/>
    <mergeCell ref="AQ110:AQ112"/>
    <mergeCell ref="AQ113:AQ115"/>
  </mergeCells>
  <conditionalFormatting sqref="C119">
    <cfRule type="duplicateValues" dxfId="0" priority="57"/>
    <cfRule type="duplicateValues" dxfId="0" priority="56"/>
  </conditionalFormatting>
  <conditionalFormatting sqref="C120">
    <cfRule type="duplicateValues" dxfId="0" priority="55"/>
    <cfRule type="duplicateValues" dxfId="0" priority="32"/>
  </conditionalFormatting>
  <conditionalFormatting sqref="C121">
    <cfRule type="duplicateValues" dxfId="0" priority="54"/>
    <cfRule type="duplicateValues" dxfId="0" priority="31"/>
  </conditionalFormatting>
  <conditionalFormatting sqref="C122">
    <cfRule type="duplicateValues" dxfId="0" priority="53"/>
    <cfRule type="duplicateValues" dxfId="0" priority="30"/>
  </conditionalFormatting>
  <conditionalFormatting sqref="C123">
    <cfRule type="duplicateValues" dxfId="0" priority="52"/>
    <cfRule type="duplicateValues" dxfId="0" priority="29"/>
  </conditionalFormatting>
  <conditionalFormatting sqref="C124">
    <cfRule type="duplicateValues" dxfId="0" priority="51"/>
    <cfRule type="duplicateValues" dxfId="0" priority="28"/>
  </conditionalFormatting>
  <conditionalFormatting sqref="C126">
    <cfRule type="duplicateValues" dxfId="0" priority="46"/>
    <cfRule type="duplicateValues" dxfId="0" priority="23"/>
  </conditionalFormatting>
  <conditionalFormatting sqref="C127">
    <cfRule type="duplicateValues" dxfId="0" priority="45"/>
    <cfRule type="duplicateValues" dxfId="0" priority="22"/>
  </conditionalFormatting>
  <conditionalFormatting sqref="C128">
    <cfRule type="duplicateValues" dxfId="0" priority="44"/>
    <cfRule type="duplicateValues" dxfId="0" priority="21"/>
  </conditionalFormatting>
  <conditionalFormatting sqref="C129">
    <cfRule type="duplicateValues" dxfId="0" priority="43"/>
    <cfRule type="duplicateValues" dxfId="0" priority="20"/>
  </conditionalFormatting>
  <conditionalFormatting sqref="C130">
    <cfRule type="duplicateValues" dxfId="0" priority="42"/>
    <cfRule type="duplicateValues" dxfId="0" priority="19"/>
  </conditionalFormatting>
  <conditionalFormatting sqref="C131">
    <cfRule type="duplicateValues" dxfId="0" priority="41"/>
    <cfRule type="duplicateValues" dxfId="0" priority="18"/>
  </conditionalFormatting>
  <conditionalFormatting sqref="C132">
    <cfRule type="duplicateValues" dxfId="0" priority="40"/>
    <cfRule type="duplicateValues" dxfId="0" priority="17"/>
  </conditionalFormatting>
  <conditionalFormatting sqref="C133">
    <cfRule type="duplicateValues" dxfId="0" priority="38"/>
    <cfRule type="duplicateValues" dxfId="0" priority="15"/>
  </conditionalFormatting>
  <conditionalFormatting sqref="C134">
    <cfRule type="duplicateValues" dxfId="0" priority="37"/>
    <cfRule type="duplicateValues" dxfId="0" priority="14"/>
  </conditionalFormatting>
  <conditionalFormatting sqref="C135">
    <cfRule type="duplicateValues" dxfId="0" priority="36"/>
    <cfRule type="duplicateValues" dxfId="0" priority="13"/>
  </conditionalFormatting>
  <conditionalFormatting sqref="C136">
    <cfRule type="duplicateValues" dxfId="0" priority="35"/>
    <cfRule type="duplicateValues" dxfId="0" priority="12"/>
  </conditionalFormatting>
  <conditionalFormatting sqref="C137">
    <cfRule type="duplicateValues" dxfId="0" priority="34"/>
    <cfRule type="duplicateValues" dxfId="0" priority="11"/>
  </conditionalFormatting>
  <conditionalFormatting sqref="C142">
    <cfRule type="duplicateValues" dxfId="0" priority="39"/>
    <cfRule type="duplicateValues" dxfId="0" priority="16"/>
  </conditionalFormatting>
  <conditionalFormatting sqref="C143">
    <cfRule type="duplicateValues" dxfId="0" priority="50"/>
    <cfRule type="duplicateValues" dxfId="0" priority="27"/>
  </conditionalFormatting>
  <conditionalFormatting sqref="C144">
    <cfRule type="duplicateValues" dxfId="0" priority="49"/>
    <cfRule type="duplicateValues" dxfId="0" priority="26"/>
  </conditionalFormatting>
  <conditionalFormatting sqref="C145">
    <cfRule type="duplicateValues" dxfId="0" priority="48"/>
    <cfRule type="duplicateValues" dxfId="0" priority="25"/>
  </conditionalFormatting>
  <conditionalFormatting sqref="C110:C112">
    <cfRule type="duplicateValues" dxfId="0" priority="4"/>
    <cfRule type="duplicateValues" dxfId="0" priority="3"/>
  </conditionalFormatting>
  <conditionalFormatting sqref="C113:C115">
    <cfRule type="duplicateValues" dxfId="0" priority="2"/>
    <cfRule type="duplicateValues" dxfId="0" priority="1"/>
  </conditionalFormatting>
  <conditionalFormatting sqref="C119:C155">
    <cfRule type="duplicateValues" dxfId="0" priority="9"/>
    <cfRule type="duplicateValues" dxfId="0" priority="8"/>
    <cfRule type="duplicateValues" dxfId="0" priority="7"/>
  </conditionalFormatting>
  <conditionalFormatting sqref="C138:C141">
    <cfRule type="duplicateValues" dxfId="0" priority="33"/>
    <cfRule type="duplicateValues" dxfId="0" priority="10"/>
  </conditionalFormatting>
  <conditionalFormatting sqref="C1:C4 C116:C1048576">
    <cfRule type="duplicateValues" dxfId="0" priority="6"/>
  </conditionalFormatting>
  <conditionalFormatting sqref="C1:C4 C116:C118 C156:C1048576">
    <cfRule type="duplicateValues" dxfId="0" priority="58"/>
    <cfRule type="duplicateValues" dxfId="0" priority="59"/>
  </conditionalFormatting>
  <conditionalFormatting sqref="C5:C13 C14:C22 C23:C25 C26:C28 C29:C37 C38:C82 C83:C88 C89:C91 C92:C97 C98:C103 C104:C109">
    <cfRule type="duplicateValues" dxfId="0" priority="5"/>
  </conditionalFormatting>
  <conditionalFormatting sqref="C125 C146:C155">
    <cfRule type="duplicateValues" dxfId="0" priority="47"/>
    <cfRule type="duplicateValues" dxfId="0" priority="24"/>
  </conditionalFormatting>
  <dataValidations count="15">
    <dataValidation type="list" allowBlank="1" showInputMessage="1" showErrorMessage="1" sqref="C2:AI2 AJ2 AK2 AL2 AM2:AN2">
      <formula1>"运营、人力、财务,制造管理部-组装车间,制造管理部-喷涂车间,制造管理部-注塑车间,制造管理部-后勤,生产管理部,销售服务科,技术质量科"</formula1>
    </dataValidation>
    <dataValidation type="list" allowBlank="1" showInputMessage="1" showErrorMessage="1" sqref="M5:P5 Q5:X5 Y5:Z5 AA5 AC5:AF5 AG5:AI5 M6:P6 Q6:X6 Y6:Z6 AA6 AC6:AF6 AG6:AI6 E7:N7 O7:P7 Q7:R7 S7:Z7 AA7:AH7 AI7 E10:M10 N10:O10 P10 Q10:R10 S10:Y10 AC10:AI10 K5:L6 AC8:AI9 R8:V9 E5:J6 Z8:AB10 W8:Y9">
      <formula1>[7]数据源!#REF!</formula1>
    </dataValidation>
    <dataValidation type="list" allowBlank="1" showInputMessage="1" showErrorMessage="1" sqref="AO5 AO6 AO7 AO8 AO9 AO10 AO11 AO12 AO13 AO14 AO15 AO16 AO17 AO18 AO19 AO20 AO21 AO22 AO23 AO24 AO25 AO26 AO27 AO28 AO29 AO30 AO31 AO32 AO33 AO34 AO38 AO39 AO40 AO41 AO42 AO43 AO44 AO45 AO46 AO47 AO48 AO49 AO50 AO51 AO52 AO53 AO54 AO55 AO56 AO57 AO58 AO59 AO60 AO61 AO62 AO63 AO64 AO65 AO66 AO67 AO68 AO69 AO70 AO71 AO72 AO73 AO74 AO75 AO76 AO77 AO78 AO79 AO80 AO81 AO82 AO83 AO84 AO85 AO86 AO87 AO88 AO89 AO92 AO95 AO98 AO101 AO104 AO107 AO110 AO111 AO112 AO113 AO114 AO115 AO35:AO37">
      <formula1>"正常在职,本月离职,本月入职,本月调入,本月调出"</formula1>
    </dataValidation>
    <dataValidation type="list" allowBlank="1" showInputMessage="1" showErrorMessage="1" sqref="AQ5 AQ6 AQ7 AQ8 AQ9 AQ10 AQ11 AQ12 AQ13 AQ14 AQ15 AQ16 AQ17 AQ18 AQ19 AQ20 AQ21 AQ22 AQ23 AQ24 AQ25 AQ26 AQ27 AQ28 AQ29 AQ30 AQ31 AQ32 AQ33 AQ34 AQ35 AQ36 AQ37 AQ38 AQ39 AQ40 AQ41 AQ42 AQ43 AQ44 AQ45 AQ46 AQ47 AQ48 AQ49 AQ50 AQ51 AQ52 AQ53 AQ54 AQ55 AQ56 AQ57 AQ58 AQ59 AQ60 AQ61 AQ62 AQ63 AQ64 AQ65 AQ66 AQ67 AQ68 AQ69 AQ70 AQ71 AQ72 AQ73 AQ74 AQ75 AQ76 AQ77 AQ78 AQ79 AQ80 AQ81 AQ82 AQ83 AQ84 AQ85 AQ86 AQ87 AQ88 AQ89 AQ90 AQ91 AQ92 AQ93 AQ94 AQ95 AQ96 AQ97 AQ98 AQ99 AQ100 AQ101 AQ102 AQ103 AQ104 AQ105 AQ106 AQ107 AQ108 AQ109 AQ110 AQ111 AQ112 AQ113 AQ114 AQ115">
      <formula1>"正式,劳务张,劳务田"</formula1>
    </dataValidation>
    <dataValidation type="list" allowBlank="1" showInputMessage="1" showErrorMessage="1" sqref="AI40 AI43 AG46:AH46 AI46 AG49:AH49 AI49 AG52:AH52 AI52 AI55 AG58:AH58 AI58 AG61:AH61 AI61 E63 AG64:AH64 AI64 E66:H66 I66:K66 P66 S66:U66 V66:W66 X66 P67 S67:U67 V67 W67 X67 AG67:AH67 AI67 AI41:AI42">
      <formula1>[11]数据源!#REF!</formula1>
    </dataValidation>
    <dataValidation type="list" allowBlank="1" showInputMessage="1" showErrorMessage="1" sqref="E40:F40 AE40:AH40 E43:F43 AE43:AF43 E46:F46 AE46:AF46 E49:F49 AE49:AF49 E52:F52 AE52:AF52 E55:F55 AE55:AH55 E58:F58 AE58:AF58 E61:F61 AE61:AF61 E62 F64 AE64:AF64 E65:F65 G65:K65 AE67:AF67 V42:V43 AG41:AH43 Q66:R67">
      <formula1>[1]数据源!#REF!</formula1>
    </dataValidation>
    <dataValidation type="list" allowBlank="1" showInputMessage="1" showErrorMessage="1" sqref="E26 F26:K26 L26 M26 N26 O26:P26 Q26 R26:S26 T26:Y26 Z26 AA26 AB26:AC26 AD26 AG26 AH26 AI26 J27 L27 M27 O27 P27 Q27 R27 S27 T27 U27 V27 W27 X27 Y27 Z27 AA27 AB27 AC27 AD27 AG27 AH27 AI27 J28 L28 M28 O28 P28 Q28 R28 S28 T28 U28 V28 W28 X28 Y28 Z28 AA28 AB28 AC28 AD28 AG28 AH28 AI28 K27:K28 N27:N28 AE26:AE28 AF26:AF28 E27:I28">
      <formula1>[6]数据源!#REF!</formula1>
    </dataValidation>
    <dataValidation type="list" allowBlank="1" showInputMessage="1" showErrorMessage="1" sqref="E38:AB38 AC38:AF38 AG38:AI38 E39:AI39 G40:Q40 R40:AD40 E41:K41 L41 M41:T41 U41:V41 E42:K42 L42:P42 S42:U42 G43:K43 L43:P43 S43:U43 W43:AD43 E44:I44 J44:P44 Q44:X44 Y44:AB44 AC44:AF44 E45:I45 J45:AF45 G46:K46 L46:Q46 R46:AD46 E47:I47 J47:K47 P47 Q47:X47 Y47:AB47 AC47:AF47 AG47:AI47 E48:I48 J48:K48 P48:AI48 G49:K49 L49:Q49 R49:AD49 E50:I50 J50:K50 P50 Q50:X50 Y50:AB50 AC50:AF50 AG50:AI50 E51:I51 J51:K51 P51:AI51 G52:K52 L52:Q52 R52:AD52 E53:U53 Y53:AB53 AC53:AF53 AG53:AI53 E54:U54 Y54:AI54 G55:Q55 R55:U55 Y55:AD55 E56:I56 J56:K56 P56 Q56:X56 Y56:Z56 AD56:AE56 AF56 AG56:AI56 E57:I57 J57:K57 P57:Z57 AD57:AE57 AF57 AG57:AI57 G58:K58 L58:Q58 R58:AD58 E59:I59 J59:L59 O59:P59 Q59:R59 S59 V59:W59 X59 Y59:AB59 AC59:AF59 E60:I60 J60:L60 O60:R60 S60 V60:W60 X60:AF60 G61:K61 L61 O61:Q61 R61:AD61 F62:I62 J62:K62 P62 Q62:X62 Y62:AA62 AD62:AF62 AG62:AI62 F63:I63 J63:K63 P63:AA63 AD63:AI63 G64:K64 L64:Q64 R64:AA64 AD64 P65:W65 X65:Y65 Z65:AB65 AC65:AF65 AG65:AI65 Y66 Z66:AI66 Z67:AD67 M59:N61 Q42:R43 AB62:AC64 AG59:AI60 L50:O51 L56:O57 L62:O63 L47:O48 L65:O66 AG44:AI45 AA56:AC57 T59:U60 V53:X55 W41:AF42">
      <formula1>[10]数据源!#REF!</formula1>
    </dataValidation>
    <dataValidation type="list" allowBlank="1" showInputMessage="1" showErrorMessage="1" sqref="E64 E67 F67 G67 H67">
      <formula1>[8]数据源!#REF!</formula1>
    </dataValidation>
    <dataValidation type="list" allowBlank="1" showInputMessage="1" showErrorMessage="1" sqref="I67:O67 Y67">
      <formula1>[9]数据源!#REF!</formula1>
    </dataValidation>
    <dataValidation type="list" allowBlank="1" showInputMessage="1" showErrorMessage="1" sqref="P68 Q68 W68 AA68 P69 Q69 AA69 E70 F70 G70 H70 I70 J70 K70 L70 M70 N70 O70 P70 Q70 AA70 AB70 AC70 AD70 AE70 AF70 AG70 P71 Q71 AA71 P72 Q72 AA72 E73 F73 G73 H73 I73 J73 K73 L73 M73 N73 O73 P73 Q73 AA73 AB73 AC73 AD73 AE73 AF73 AG73 P74 Q74 AA74 P75 Q75 AA75 E76 F76 G76 H76 I76 J76 K76 L76 M76 N76 O76 P76 Q76 Z76 AA76 AB76 AC76 AD76 AE76 AF76 AG76 P77 Q77 R77 AA77 P78 Q78 AA78 E79 F79 G79 H79 I79 J79 K79 L79 M79 N79 O79 P79 Q79 T79 U79 V79 W79 X79 AA79 AC79:AE79 AF79 AG79:AI79 N80 O80 P80 Q80 R80 AA80 AH80 N81 O81 P81 Q81 AA81 AH81 E82 F82 G82 H82 I82 J82 K82 L82 M82 N82 O82 P82 Q82 W82 X82 Y82 Z82 AA82 AB82 AC82 AD82 AE82 AH82:AI82 P83 Q83 P84 Q84 E85 F85 G85 H85 I85 J85 K85 L85 M85 N85 O85 P85 Q85 R85 S85 T85 U85 V85 W85 X85 Y85 Z85 AA85 AB85 AC85 AD85 AE85 AF85 AG85 P86 Q86 P87 Q87 E88 F88 G88 H88 I88 J88 K88 L88 M88 N88 O88 P88 Q88 R88 S88 T88 U88 V88 W88 X88 Y88 Z88 AA88 AD88 AF88 AG88 E68:E69 E71:E72 E74:E75 E77:E78 E80:E81 E83:E84 E86:E87 F68:F69 F71:F72 F74:F75 F77:F78 F80:F81 F83:F84 F86:F87 G68:G69 G71:G72 G74:G75 G77:G78 G80:G81 G83:G84 G86:G87 H68:H69 H71:H72 H74:H75 H77:H78 H80:H81 H83:H84 H86:H87 I68:I69 I71:I72 I74:I75 I77:I78 I80:I81 I83:I84 I86:I87 J68:J69 J71:J72 J74:J75 J77:J78 J80:J81 J83:J84 J86:J87 K68:K69 K71:K72 K74:K75 K77:K78 K80:K81 K83:K84 K86:K87 L68:L69 L71:L72 L74:L75 L77:L78 L80:L81 L83:L84 L86:L87 M68:M69 M71:M72 M74:M75 M77:M78 M80:M81 M83:M84 M86:M87 N68:N69 N71:N72 N74:N75 N77:N78 N83:N84 N86:N87 O68:O69 O71:O72 O74:O75 O77:O78 O83:O84 O86:O87 R68:R76 R78:R79 R81:R82 R83:R84 R86:R87 S77:S79 S83:S84 S86:S87 T77:T78 T83:T84 T86:T87 U77:U78 U83:U84 U86:U87 V77:V78 V83:V84 V86:V87 W69:W76 W77:W78 W80:W81 W83:W84 W86:W87 X77:X78 X80:X81 X83:X84 X86:X87 Y77:Y79 Y80:Y81 Y83:Y84 Y86:Y87 Z68:Z75 Z77:Z79 Z80:Z81 Z83:Z84 Z86:Z87 AA83:AA84 AA86:AA87 AB68:AB69 AB71:AB72 AB74:AB75 AB77:AB79 AB80:AB81 AB83:AB84 AB86:AB88 AC68:AC69 AC71:AC72 AC74:AC75 AC80:AC81 AC83:AC84 AC86:AC88 AD68:AD69 AD71:AD72 AD74:AD75 AD80:AD81 AD83:AD84 AD86:AD87 AE68:AE69 AE71:AE72 AE74:AE75 AE77:AE78 AE80:AE81 AE83:AE84 AE86:AE87 AF68:AF69 AF71:AF72 AF74:AF75 AF77:AF78 AF83:AF84 AF86:AF87 AG68:AG69 AG71:AG72 AG74:AG75 AG83:AG84 AG86:AG87 AH68:AH70 AH71:AH73 AI68:AI70 AI71:AI73 AI80:AI81 S80:T82 U80:V82 AC77:AD78 AH74:AI76 AF80:AG82 AG77:AI78 S68:T76 U68:V76 X68:Y76 AH83:AI88">
      <formula1>[4]数据源!#REF!</formula1>
    </dataValidation>
    <dataValidation type="list" allowBlank="1" showInputMessage="1" showErrorMessage="1" sqref="AE88">
      <formula1>[5]数据源!#REF!</formula1>
    </dataValidation>
    <dataValidation type="list" allowBlank="1" showInputMessage="1" showErrorMessage="1" sqref="E89 F89 G89 H89 I89 J89 K89 L89 W89 Y89 AA89 AB89 AF89 AG89 AI89 E90 F90 G90 H90 I90 J90 K90 L90 AB90 AI90 E91 F91 G91 H91 I91 J91 K91 L91 M91:P91 R91:V91 Z91 AB91 AC91:AD91 AF91 AI91 J92 J93 F94 G94 H94 J94 K94 M94 N94 AA94 AI94 G95 H95 I95 J95 L95 R95 S95 U95 V95 W95 AA95 AB95 AC95 G96 H96 I96 J96 L96 R96 S96 U96 V96 W96 AA96 AB96 AC96 G97 H97 I97 J97 K97 L97 M97 N97 R97 S97 U97 V97 W97 AA97 AB97 AC97 AI97 F100 G100 H100 I100 J100 K100 N100 G102 F103 H103 I103 J103 K103 N103 P103 F104 G104 H104 J104 L104 M104 U104 Y104 Z104 AA104 AB104 AD104 AF104 AH104 AI104 F105 G105 H105 I105 J105 L105 M105 U105 Y105 Z105 AA105 AB105 AD105 AF105 AH105 AI105 F106 G106 H106 I106 J106 K106 L106 M106 O106 R106 S106 T106 U106 V106 W106 X106 Y106 Z106 AA106 AB106 AC106 AD106 AE106 AF106 AG106 AI106 F107 G107 H107 J107 K107 L107 M107 U107 Y107 Z107 AA107 AB107 AD107 AF107 AH107 AI107 F108 G108 H108 I108 J108 K108 L108 M108 U108 Y108 Z108 AA108 AB108 AD108 AF108 AH108 AI108 F109 G109 H109 I109 J109 K109 L109 M109 O109 R109 S109 T109 U109 V109 W109 X109 Y109 Z109 AA109 AB109 AC109 AD109 AE109 AF109 AG109 AI109 E110 F110 G110 H110 J110 L110 M110 N110 U110 V110 W110 Y110 AA110 AB110 AD110 AE110 E111 F111 G111 H111 I111 J111 L111 M111 N111 U111 V111 W111 Y111 AA111 AB111 AD111 AE111 E112 F112 G112 H112 I112 J112 K112 L112 M112 N112 O112 U112 V112 W112 Y112 Z112 AA112 AB112 AC112 AD112 AE112 E104:E106 E107:E109 I92:I94 J98:J99 J101:J102 K92:K93 K95:K96 K98:K99 K101:K102 K104:K105 K110:K111 L92:L94 L98:L103 M92:M93 M95:M96 M98:M103 N92:N93 N95:N96 N98:N99 N101:N102 N104:N109 O92:O94 O95:O97 O98:O100 O101:O103 O104:O105 O107:O108 O110:O111 P92:P94 P95:P97 P98:P100 P101:P102 P104:P109 P110:P112 Q89:Q91 Q92:Q94 Q95:Q97 Q104:Q105 Q106:Q109 Q110:Q112 R89:R90 R92:R94 R98:R103 R104:R105 R107:R108 R110:R112 S92:S94 S98:S103 S104:S105 S107:S108 S110:S112 T92:T94 T95:T97 T98:T103 T104:T105 T107:T108 T110:T112 U92:U94 U98:U103 V92:V94 V98:V103 V104:V105 V107:V108 W90:W91 W92:W94 W98:W103 W104:W105 W107:W108 X89:X91 X92:X94 X95:X97 X98:X103 X104:X105 X107:X108 X110:X112 Y90:Y91 Y92:Y94 Y95:Y97 Y98:Y103 Z92:Z94 Z95:Z97 Z98:Z103 Z110:Z111 AA90:AA91 AA92:AA93 AA98:AA103 AB92:AB94 AB98:AB100 AB101:AB103 AC92:AC94 AC98:AC103 AC104:AC105 AC107:AC108 AC110:AC111 AD92:AD94 AD95:AD97 AD98:AD100 AD101:AD103 AE89:AE91 AE92:AE94 AE95:AE97 AE98:AE100 AE101:AE103 AE104:AE105 AE107:AE108 AF92:AF94 AF95:AF97 AF98:AF100 AF101:AF103 AF110:AF112 AG90:AG91 AG92:AG94 AG95:AG97 AG98:AG100 AG101:AG103 AG104:AG105 AG107:AG108 AH92:AH94 AH95:AH97 AH98:AH100 AH101:AH103 AI92:AI93 AI95:AI96 AI98:AI100 AI101:AI103 S89:V90 M89:P90">
      <formula1>#REF!</formula1>
    </dataValidation>
    <dataValidation type="list" allowBlank="1" showInputMessage="1" showErrorMessage="1" sqref="E95 F95 E96 F96 E97 F97">
      <formula1/>
    </dataValidation>
    <dataValidation type="list" allowBlank="1" showInputMessage="1" showErrorMessage="1" sqref="E115:N115 O115 P115:R115 S115:AI115 E113:AI114">
      <formula1>[3]数据源!#REF!</formula1>
    </dataValidation>
  </dataValidations>
  <pageMargins left="0.393055555555556" right="0.393055555555556" top="0.354166666666667" bottom="0.0388888888888889" header="0.354166666666667" footer="0.0784722222222222"/>
  <pageSetup paperSize="9" orientation="landscape" horizontalDpi="600"/>
  <headerFooter/>
  <rowBreaks count="3" manualBreakCount="3">
    <brk id="34" max="16383" man="1"/>
    <brk id="55" max="16383" man="1"/>
    <brk id="82"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159" name="Spinner 135" r:id="rId4">
              <controlPr defaultSize="0">
                <anchor moveWithCells="1" sizeWithCells="1">
                  <from>
                    <xdr:col>37</xdr:col>
                    <xdr:colOff>590550</xdr:colOff>
                    <xdr:row>0</xdr:row>
                    <xdr:rowOff>9525</xdr:rowOff>
                  </from>
                  <to>
                    <xdr:col>37</xdr:col>
                    <xdr:colOff>590550</xdr:colOff>
                    <xdr:row>0</xdr:row>
                    <xdr:rowOff>257175</xdr:rowOff>
                  </to>
                </anchor>
              </controlPr>
            </control>
          </mc:Choice>
        </mc:AlternateContent>
        <mc:AlternateContent xmlns:mc="http://schemas.openxmlformats.org/markup-compatibility/2006">
          <mc:Choice Requires="x14">
            <control shapeId="1160" name="Spinner 136" r:id="rId5">
              <controlPr defaultSize="0">
                <anchor moveWithCells="1" sizeWithCells="1">
                  <from>
                    <xdr:col>41</xdr:col>
                    <xdr:colOff>628650</xdr:colOff>
                    <xdr:row>0</xdr:row>
                    <xdr:rowOff>9525</xdr:rowOff>
                  </from>
                  <to>
                    <xdr:col>41</xdr:col>
                    <xdr:colOff>790575</xdr:colOff>
                    <xdr:row>0</xdr:row>
                    <xdr:rowOff>257175</xdr:rowOff>
                  </to>
                </anchor>
              </controlPr>
            </control>
          </mc:Choice>
        </mc:AlternateContent>
        <mc:AlternateContent xmlns:mc="http://schemas.openxmlformats.org/markup-compatibility/2006">
          <mc:Choice Requires="x14">
            <control shapeId="1161" name="Spinner 137" r:id="rId6">
              <controlPr defaultSize="0">
                <anchor moveWithCells="1" sizeWithCells="1">
                  <from>
                    <xdr:col>42</xdr:col>
                    <xdr:colOff>419100</xdr:colOff>
                    <xdr:row>0</xdr:row>
                    <xdr:rowOff>19050</xdr:rowOff>
                  </from>
                  <to>
                    <xdr:col>42</xdr:col>
                    <xdr:colOff>572135</xdr:colOff>
                    <xdr:row>0</xdr:row>
                    <xdr:rowOff>248285</xdr:rowOff>
                  </to>
                </anchor>
              </controlPr>
            </control>
          </mc:Choice>
        </mc:AlternateContent>
        <mc:AlternateContent xmlns:mc="http://schemas.openxmlformats.org/markup-compatibility/2006">
          <mc:Choice Requires="x14">
            <control shapeId="1162" name="Spinner 138" r:id="rId7">
              <controlPr defaultSize="0">
                <anchor moveWithCells="1" sizeWithCells="1">
                  <from>
                    <xdr:col>41</xdr:col>
                    <xdr:colOff>628650</xdr:colOff>
                    <xdr:row>0</xdr:row>
                    <xdr:rowOff>9525</xdr:rowOff>
                  </from>
                  <to>
                    <xdr:col>41</xdr:col>
                    <xdr:colOff>790575</xdr:colOff>
                    <xdr:row>0</xdr:row>
                    <xdr:rowOff>257175</xdr:rowOff>
                  </to>
                </anchor>
              </controlPr>
            </control>
          </mc:Choice>
        </mc:AlternateContent>
        <mc:AlternateContent xmlns:mc="http://schemas.openxmlformats.org/markup-compatibility/2006">
          <mc:Choice Requires="x14">
            <control shapeId="1326" name="Spinner 302" r:id="rId8">
              <controlPr defaultSize="0">
                <anchor moveWithCells="1" sizeWithCells="1">
                  <from>
                    <xdr:col>37</xdr:col>
                    <xdr:colOff>628650</xdr:colOff>
                    <xdr:row>0</xdr:row>
                    <xdr:rowOff>9525</xdr:rowOff>
                  </from>
                  <to>
                    <xdr:col>37</xdr:col>
                    <xdr:colOff>885825</xdr:colOff>
                    <xdr:row>0</xdr:row>
                    <xdr:rowOff>257175</xdr:rowOff>
                  </to>
                </anchor>
              </controlPr>
            </control>
          </mc:Choice>
        </mc:AlternateContent>
        <mc:AlternateContent xmlns:mc="http://schemas.openxmlformats.org/markup-compatibility/2006">
          <mc:Choice Requires="x14">
            <control shapeId="1327" name="Spinner 303" r:id="rId9">
              <controlPr defaultSize="0">
                <anchor moveWithCells="1" sizeWithCells="1">
                  <from>
                    <xdr:col>41</xdr:col>
                    <xdr:colOff>628650</xdr:colOff>
                    <xdr:row>0</xdr:row>
                    <xdr:rowOff>9525</xdr:rowOff>
                  </from>
                  <to>
                    <xdr:col>41</xdr:col>
                    <xdr:colOff>885825</xdr:colOff>
                    <xdr:row>0</xdr:row>
                    <xdr:rowOff>257175</xdr:rowOff>
                  </to>
                </anchor>
              </controlPr>
            </control>
          </mc:Choice>
        </mc:AlternateContent>
        <mc:AlternateContent xmlns:mc="http://schemas.openxmlformats.org/markup-compatibility/2006">
          <mc:Choice Requires="x14">
            <control shapeId="1328" name="Spinner 304" r:id="rId10">
              <controlPr defaultSize="0">
                <anchor moveWithCells="1" sizeWithCells="1">
                  <from>
                    <xdr:col>42</xdr:col>
                    <xdr:colOff>333375</xdr:colOff>
                    <xdr:row>0</xdr:row>
                    <xdr:rowOff>9525</xdr:rowOff>
                  </from>
                  <to>
                    <xdr:col>43</xdr:col>
                    <xdr:colOff>0</xdr:colOff>
                    <xdr:row>0</xdr:row>
                    <xdr:rowOff>258445</xdr:rowOff>
                  </to>
                </anchor>
              </controlPr>
            </control>
          </mc:Choice>
        </mc:AlternateContent>
        <mc:AlternateContent xmlns:mc="http://schemas.openxmlformats.org/markup-compatibility/2006">
          <mc:Choice Requires="x14">
            <control shapeId="1329" name="Spinner 305" r:id="rId11">
              <controlPr defaultSize="0">
                <anchor moveWithCells="1" sizeWithCells="1">
                  <from>
                    <xdr:col>41</xdr:col>
                    <xdr:colOff>628650</xdr:colOff>
                    <xdr:row>0</xdr:row>
                    <xdr:rowOff>9525</xdr:rowOff>
                  </from>
                  <to>
                    <xdr:col>41</xdr:col>
                    <xdr:colOff>885825</xdr:colOff>
                    <xdr:row>0</xdr:row>
                    <xdr:rowOff>257175</xdr:rowOff>
                  </to>
                </anchor>
              </controlPr>
            </control>
          </mc:Choice>
        </mc:AlternateContent>
        <mc:AlternateContent xmlns:mc="http://schemas.openxmlformats.org/markup-compatibility/2006">
          <mc:Choice Requires="x14">
            <control shapeId="1330" name="Spinner 306" r:id="rId12">
              <controlPr defaultSize="0">
                <anchor moveWithCells="1" sizeWithCells="1">
                  <from>
                    <xdr:col>37</xdr:col>
                    <xdr:colOff>628650</xdr:colOff>
                    <xdr:row>0</xdr:row>
                    <xdr:rowOff>9525</xdr:rowOff>
                  </from>
                  <to>
                    <xdr:col>37</xdr:col>
                    <xdr:colOff>885825</xdr:colOff>
                    <xdr:row>0</xdr:row>
                    <xdr:rowOff>257175</xdr:rowOff>
                  </to>
                </anchor>
              </controlPr>
            </control>
          </mc:Choice>
        </mc:AlternateContent>
        <mc:AlternateContent xmlns:mc="http://schemas.openxmlformats.org/markup-compatibility/2006">
          <mc:Choice Requires="x14">
            <control shapeId="1331" name="Spinner 307" r:id="rId13">
              <controlPr defaultSize="0">
                <anchor moveWithCells="1" sizeWithCells="1">
                  <from>
                    <xdr:col>41</xdr:col>
                    <xdr:colOff>628650</xdr:colOff>
                    <xdr:row>0</xdr:row>
                    <xdr:rowOff>9525</xdr:rowOff>
                  </from>
                  <to>
                    <xdr:col>41</xdr:col>
                    <xdr:colOff>885825</xdr:colOff>
                    <xdr:row>0</xdr:row>
                    <xdr:rowOff>257175</xdr:rowOff>
                  </to>
                </anchor>
              </controlPr>
            </control>
          </mc:Choice>
        </mc:AlternateContent>
        <mc:AlternateContent xmlns:mc="http://schemas.openxmlformats.org/markup-compatibility/2006">
          <mc:Choice Requires="x14">
            <control shapeId="1333" name="Spinner 309" r:id="rId14">
              <controlPr defaultSize="0">
                <anchor moveWithCells="1" sizeWithCells="1">
                  <from>
                    <xdr:col>41</xdr:col>
                    <xdr:colOff>628650</xdr:colOff>
                    <xdr:row>0</xdr:row>
                    <xdr:rowOff>9525</xdr:rowOff>
                  </from>
                  <to>
                    <xdr:col>41</xdr:col>
                    <xdr:colOff>885825</xdr:colOff>
                    <xdr:row>0</xdr:row>
                    <xdr:rowOff>257175</xdr:rowOff>
                  </to>
                </anchor>
              </controlPr>
            </control>
          </mc:Choice>
        </mc:AlternateContent>
        <mc:AlternateContent xmlns:mc="http://schemas.openxmlformats.org/markup-compatibility/2006">
          <mc:Choice Requires="x14">
            <control shapeId="1334" name="Spinner 310" r:id="rId15">
              <controlPr defaultSize="0">
                <anchor moveWithCells="1" sizeWithCells="1">
                  <from>
                    <xdr:col>36</xdr:col>
                    <xdr:colOff>628650</xdr:colOff>
                    <xdr:row>0</xdr:row>
                    <xdr:rowOff>9525</xdr:rowOff>
                  </from>
                  <to>
                    <xdr:col>36</xdr:col>
                    <xdr:colOff>885825</xdr:colOff>
                    <xdr:row>0</xdr:row>
                    <xdr:rowOff>257175</xdr:rowOff>
                  </to>
                </anchor>
              </controlPr>
            </control>
          </mc:Choice>
        </mc:AlternateContent>
        <mc:AlternateContent xmlns:mc="http://schemas.openxmlformats.org/markup-compatibility/2006">
          <mc:Choice Requires="x14">
            <control shapeId="1335" name="Spinner 311" r:id="rId16">
              <controlPr defaultSize="0">
                <anchor moveWithCells="1" sizeWithCells="1">
                  <from>
                    <xdr:col>40</xdr:col>
                    <xdr:colOff>628650</xdr:colOff>
                    <xdr:row>0</xdr:row>
                    <xdr:rowOff>9525</xdr:rowOff>
                  </from>
                  <to>
                    <xdr:col>40</xdr:col>
                    <xdr:colOff>885825</xdr:colOff>
                    <xdr:row>0</xdr:row>
                    <xdr:rowOff>257175</xdr:rowOff>
                  </to>
                </anchor>
              </controlPr>
            </control>
          </mc:Choice>
        </mc:AlternateContent>
        <mc:AlternateContent xmlns:mc="http://schemas.openxmlformats.org/markup-compatibility/2006">
          <mc:Choice Requires="x14">
            <control shapeId="1336" name="Spinner 312" r:id="rId17">
              <controlPr defaultSize="0">
                <anchor moveWithCells="1" sizeWithCells="1">
                  <from>
                    <xdr:col>41</xdr:col>
                    <xdr:colOff>419100</xdr:colOff>
                    <xdr:row>0</xdr:row>
                    <xdr:rowOff>19050</xdr:rowOff>
                  </from>
                  <to>
                    <xdr:col>41</xdr:col>
                    <xdr:colOff>572135</xdr:colOff>
                    <xdr:row>0</xdr:row>
                    <xdr:rowOff>248285</xdr:rowOff>
                  </to>
                </anchor>
              </controlPr>
            </control>
          </mc:Choice>
        </mc:AlternateContent>
        <mc:AlternateContent xmlns:mc="http://schemas.openxmlformats.org/markup-compatibility/2006">
          <mc:Choice Requires="x14">
            <control shapeId="1337" name="Spinner 313" r:id="rId18">
              <controlPr defaultSize="0">
                <anchor moveWithCells="1" sizeWithCells="1">
                  <from>
                    <xdr:col>40</xdr:col>
                    <xdr:colOff>628650</xdr:colOff>
                    <xdr:row>0</xdr:row>
                    <xdr:rowOff>9525</xdr:rowOff>
                  </from>
                  <to>
                    <xdr:col>40</xdr:col>
                    <xdr:colOff>885825</xdr:colOff>
                    <xdr:row>0</xdr:row>
                    <xdr:rowOff>257175</xdr:rowOff>
                  </to>
                </anchor>
              </controlPr>
            </control>
          </mc:Choice>
        </mc:AlternateContent>
        <mc:AlternateContent xmlns:mc="http://schemas.openxmlformats.org/markup-compatibility/2006">
          <mc:Choice Requires="x14">
            <control shapeId="1338" name="Spinner 314" r:id="rId19">
              <controlPr defaultSize="0">
                <anchor moveWithCells="1" sizeWithCells="1">
                  <from>
                    <xdr:col>36</xdr:col>
                    <xdr:colOff>628650</xdr:colOff>
                    <xdr:row>0</xdr:row>
                    <xdr:rowOff>9525</xdr:rowOff>
                  </from>
                  <to>
                    <xdr:col>36</xdr:col>
                    <xdr:colOff>885825</xdr:colOff>
                    <xdr:row>0</xdr:row>
                    <xdr:rowOff>257175</xdr:rowOff>
                  </to>
                </anchor>
              </controlPr>
            </control>
          </mc:Choice>
        </mc:AlternateContent>
        <mc:AlternateContent xmlns:mc="http://schemas.openxmlformats.org/markup-compatibility/2006">
          <mc:Choice Requires="x14">
            <control shapeId="1339" name="Spinner 315" r:id="rId20">
              <controlPr defaultSize="0">
                <anchor moveWithCells="1" sizeWithCells="1">
                  <from>
                    <xdr:col>40</xdr:col>
                    <xdr:colOff>628650</xdr:colOff>
                    <xdr:row>0</xdr:row>
                    <xdr:rowOff>9525</xdr:rowOff>
                  </from>
                  <to>
                    <xdr:col>40</xdr:col>
                    <xdr:colOff>885825</xdr:colOff>
                    <xdr:row>0</xdr:row>
                    <xdr:rowOff>257175</xdr:rowOff>
                  </to>
                </anchor>
              </controlPr>
            </control>
          </mc:Choice>
        </mc:AlternateContent>
        <mc:AlternateContent xmlns:mc="http://schemas.openxmlformats.org/markup-compatibility/2006">
          <mc:Choice Requires="x14">
            <control shapeId="1340" name="Spinner 316" r:id="rId21">
              <controlPr defaultSize="0">
                <anchor moveWithCells="1" sizeWithCells="1">
                  <from>
                    <xdr:col>40</xdr:col>
                    <xdr:colOff>628650</xdr:colOff>
                    <xdr:row>0</xdr:row>
                    <xdr:rowOff>9525</xdr:rowOff>
                  </from>
                  <to>
                    <xdr:col>40</xdr:col>
                    <xdr:colOff>885825</xdr:colOff>
                    <xdr:row>0</xdr:row>
                    <xdr:rowOff>257175</xdr:rowOff>
                  </to>
                </anchor>
              </controlPr>
            </control>
          </mc:Choice>
        </mc:AlternateContent>
        <mc:AlternateContent xmlns:mc="http://schemas.openxmlformats.org/markup-compatibility/2006">
          <mc:Choice Requires="x14">
            <control shapeId="1341" name="Spinner 317" r:id="rId22">
              <controlPr defaultSize="0">
                <anchor moveWithCells="1" sizeWithCells="1">
                  <from>
                    <xdr:col>37</xdr:col>
                    <xdr:colOff>628650</xdr:colOff>
                    <xdr:row>0</xdr:row>
                    <xdr:rowOff>9525</xdr:rowOff>
                  </from>
                  <to>
                    <xdr:col>37</xdr:col>
                    <xdr:colOff>885825</xdr:colOff>
                    <xdr:row>0</xdr:row>
                    <xdr:rowOff>257175</xdr:rowOff>
                  </to>
                </anchor>
              </controlPr>
            </control>
          </mc:Choice>
        </mc:AlternateContent>
        <mc:AlternateContent xmlns:mc="http://schemas.openxmlformats.org/markup-compatibility/2006">
          <mc:Choice Requires="x14">
            <control shapeId="1342" name="Spinner 318" r:id="rId23">
              <controlPr defaultSize="0">
                <anchor moveWithCells="1" sizeWithCells="1">
                  <from>
                    <xdr:col>42</xdr:col>
                    <xdr:colOff>381000</xdr:colOff>
                    <xdr:row>0</xdr:row>
                    <xdr:rowOff>635</xdr:rowOff>
                  </from>
                  <to>
                    <xdr:col>43</xdr:col>
                    <xdr:colOff>9525</xdr:colOff>
                    <xdr:row>0</xdr:row>
                    <xdr:rowOff>248285</xdr:rowOff>
                  </to>
                </anchor>
              </controlPr>
            </control>
          </mc:Choice>
        </mc:AlternateContent>
        <mc:AlternateContent xmlns:mc="http://schemas.openxmlformats.org/markup-compatibility/2006">
          <mc:Choice Requires="x14">
            <control shapeId="1343" name="Spinner 319" r:id="rId24">
              <controlPr defaultSize="0">
                <anchor moveWithCells="1" sizeWithCells="1">
                  <from>
                    <xdr:col>37</xdr:col>
                    <xdr:colOff>628650</xdr:colOff>
                    <xdr:row>0</xdr:row>
                    <xdr:rowOff>9525</xdr:rowOff>
                  </from>
                  <to>
                    <xdr:col>37</xdr:col>
                    <xdr:colOff>885825</xdr:colOff>
                    <xdr:row>0</xdr:row>
                    <xdr:rowOff>257175</xdr:rowOff>
                  </to>
                </anchor>
              </controlPr>
            </control>
          </mc:Choice>
        </mc:AlternateContent>
        <mc:AlternateContent xmlns:mc="http://schemas.openxmlformats.org/markup-compatibility/2006">
          <mc:Choice Requires="x14">
            <control shapeId="1344" name="Spinner 320" r:id="rId25">
              <controlPr defaultSize="0">
                <anchor moveWithCells="1" sizeWithCells="1">
                  <from>
                    <xdr:col>41</xdr:col>
                    <xdr:colOff>628650</xdr:colOff>
                    <xdr:row>0</xdr:row>
                    <xdr:rowOff>9525</xdr:rowOff>
                  </from>
                  <to>
                    <xdr:col>41</xdr:col>
                    <xdr:colOff>885825</xdr:colOff>
                    <xdr:row>0</xdr:row>
                    <xdr:rowOff>257175</xdr:rowOff>
                  </to>
                </anchor>
              </controlPr>
            </control>
          </mc:Choice>
        </mc:AlternateContent>
        <mc:AlternateContent xmlns:mc="http://schemas.openxmlformats.org/markup-compatibility/2006">
          <mc:Choice Requires="x14">
            <control shapeId="1345" name="Spinner 321" r:id="rId26">
              <controlPr defaultSize="0">
                <anchor moveWithCells="1" sizeWithCells="1">
                  <from>
                    <xdr:col>42</xdr:col>
                    <xdr:colOff>419100</xdr:colOff>
                    <xdr:row>0</xdr:row>
                    <xdr:rowOff>19050</xdr:rowOff>
                  </from>
                  <to>
                    <xdr:col>42</xdr:col>
                    <xdr:colOff>572135</xdr:colOff>
                    <xdr:row>0</xdr:row>
                    <xdr:rowOff>248285</xdr:rowOff>
                  </to>
                </anchor>
              </controlPr>
            </control>
          </mc:Choice>
        </mc:AlternateContent>
        <mc:AlternateContent xmlns:mc="http://schemas.openxmlformats.org/markup-compatibility/2006">
          <mc:Choice Requires="x14">
            <control shapeId="1346" name="Spinner 322" r:id="rId27">
              <controlPr defaultSize="0">
                <anchor moveWithCells="1" sizeWithCells="1">
                  <from>
                    <xdr:col>41</xdr:col>
                    <xdr:colOff>628650</xdr:colOff>
                    <xdr:row>0</xdr:row>
                    <xdr:rowOff>9525</xdr:rowOff>
                  </from>
                  <to>
                    <xdr:col>41</xdr:col>
                    <xdr:colOff>885825</xdr:colOff>
                    <xdr:row>0</xdr:row>
                    <xdr:rowOff>257175</xdr:rowOff>
                  </to>
                </anchor>
              </controlPr>
            </control>
          </mc:Choice>
        </mc:AlternateContent>
        <mc:AlternateContent xmlns:mc="http://schemas.openxmlformats.org/markup-compatibility/2006">
          <mc:Choice Requires="x14">
            <control shapeId="1353" name="Spinner 329" r:id="rId28">
              <controlPr defaultSize="0">
                <anchor moveWithCells="1" sizeWithCells="1">
                  <from>
                    <xdr:col>37</xdr:col>
                    <xdr:colOff>590550</xdr:colOff>
                    <xdr:row>0</xdr:row>
                    <xdr:rowOff>9525</xdr:rowOff>
                  </from>
                  <to>
                    <xdr:col>37</xdr:col>
                    <xdr:colOff>590550</xdr:colOff>
                    <xdr:row>0</xdr:row>
                    <xdr:rowOff>257175</xdr:rowOff>
                  </to>
                </anchor>
              </controlPr>
            </control>
          </mc:Choice>
        </mc:AlternateContent>
        <mc:AlternateContent xmlns:mc="http://schemas.openxmlformats.org/markup-compatibility/2006">
          <mc:Choice Requires="x14">
            <control shapeId="1354" name="Spinner 330" r:id="rId29">
              <controlPr defaultSize="0">
                <anchor moveWithCells="1" sizeWithCells="1">
                  <from>
                    <xdr:col>41</xdr:col>
                    <xdr:colOff>628650</xdr:colOff>
                    <xdr:row>0</xdr:row>
                    <xdr:rowOff>9525</xdr:rowOff>
                  </from>
                  <to>
                    <xdr:col>41</xdr:col>
                    <xdr:colOff>790575</xdr:colOff>
                    <xdr:row>0</xdr:row>
                    <xdr:rowOff>257175</xdr:rowOff>
                  </to>
                </anchor>
              </controlPr>
            </control>
          </mc:Choice>
        </mc:AlternateContent>
        <mc:AlternateContent xmlns:mc="http://schemas.openxmlformats.org/markup-compatibility/2006">
          <mc:Choice Requires="x14">
            <control shapeId="1355" name="Spinner 331" r:id="rId30">
              <controlPr defaultSize="0">
                <anchor moveWithCells="1" sizeWithCells="1">
                  <from>
                    <xdr:col>42</xdr:col>
                    <xdr:colOff>419100</xdr:colOff>
                    <xdr:row>0</xdr:row>
                    <xdr:rowOff>19050</xdr:rowOff>
                  </from>
                  <to>
                    <xdr:col>42</xdr:col>
                    <xdr:colOff>572135</xdr:colOff>
                    <xdr:row>0</xdr:row>
                    <xdr:rowOff>248285</xdr:rowOff>
                  </to>
                </anchor>
              </controlPr>
            </control>
          </mc:Choice>
        </mc:AlternateContent>
        <mc:AlternateContent xmlns:mc="http://schemas.openxmlformats.org/markup-compatibility/2006">
          <mc:Choice Requires="x14">
            <control shapeId="1356" name="Spinner 332" r:id="rId31">
              <controlPr defaultSize="0">
                <anchor moveWithCells="1" sizeWithCells="1">
                  <from>
                    <xdr:col>41</xdr:col>
                    <xdr:colOff>628650</xdr:colOff>
                    <xdr:row>0</xdr:row>
                    <xdr:rowOff>9525</xdr:rowOff>
                  </from>
                  <to>
                    <xdr:col>41</xdr:col>
                    <xdr:colOff>790575</xdr:colOff>
                    <xdr:row>0</xdr:row>
                    <xdr:rowOff>257175</xdr:rowOff>
                  </to>
                </anchor>
              </controlPr>
            </control>
          </mc:Choice>
        </mc:AlternateContent>
        <mc:AlternateContent xmlns:mc="http://schemas.openxmlformats.org/markup-compatibility/2006">
          <mc:Choice Requires="x14">
            <control shapeId="1357" name="Spinner 333" r:id="rId32">
              <controlPr defaultSize="0">
                <anchor moveWithCells="1" sizeWithCells="1">
                  <from>
                    <xdr:col>37</xdr:col>
                    <xdr:colOff>628650</xdr:colOff>
                    <xdr:row>0</xdr:row>
                    <xdr:rowOff>9525</xdr:rowOff>
                  </from>
                  <to>
                    <xdr:col>37</xdr:col>
                    <xdr:colOff>885825</xdr:colOff>
                    <xdr:row>0</xdr:row>
                    <xdr:rowOff>257175</xdr:rowOff>
                  </to>
                </anchor>
              </controlPr>
            </control>
          </mc:Choice>
        </mc:AlternateContent>
        <mc:AlternateContent xmlns:mc="http://schemas.openxmlformats.org/markup-compatibility/2006">
          <mc:Choice Requires="x14">
            <control shapeId="1358" name="Spinner 334" r:id="rId33">
              <controlPr defaultSize="0">
                <anchor moveWithCells="1" sizeWithCells="1">
                  <from>
                    <xdr:col>41</xdr:col>
                    <xdr:colOff>628650</xdr:colOff>
                    <xdr:row>0</xdr:row>
                    <xdr:rowOff>9525</xdr:rowOff>
                  </from>
                  <to>
                    <xdr:col>41</xdr:col>
                    <xdr:colOff>885825</xdr:colOff>
                    <xdr:row>0</xdr:row>
                    <xdr:rowOff>257175</xdr:rowOff>
                  </to>
                </anchor>
              </controlPr>
            </control>
          </mc:Choice>
        </mc:AlternateContent>
        <mc:AlternateContent xmlns:mc="http://schemas.openxmlformats.org/markup-compatibility/2006">
          <mc:Choice Requires="x14">
            <control shapeId="1359" name="Spinner 335" r:id="rId34">
              <controlPr defaultSize="0">
                <anchor moveWithCells="1" sizeWithCells="1">
                  <from>
                    <xdr:col>42</xdr:col>
                    <xdr:colOff>333375</xdr:colOff>
                    <xdr:row>0</xdr:row>
                    <xdr:rowOff>9525</xdr:rowOff>
                  </from>
                  <to>
                    <xdr:col>42</xdr:col>
                    <xdr:colOff>333375</xdr:colOff>
                    <xdr:row>0</xdr:row>
                    <xdr:rowOff>258445</xdr:rowOff>
                  </to>
                </anchor>
              </controlPr>
            </control>
          </mc:Choice>
        </mc:AlternateContent>
        <mc:AlternateContent xmlns:mc="http://schemas.openxmlformats.org/markup-compatibility/2006">
          <mc:Choice Requires="x14">
            <control shapeId="1360" name="Spinner 336" r:id="rId35">
              <controlPr defaultSize="0">
                <anchor moveWithCells="1" sizeWithCells="1">
                  <from>
                    <xdr:col>41</xdr:col>
                    <xdr:colOff>628650</xdr:colOff>
                    <xdr:row>0</xdr:row>
                    <xdr:rowOff>9525</xdr:rowOff>
                  </from>
                  <to>
                    <xdr:col>41</xdr:col>
                    <xdr:colOff>885825</xdr:colOff>
                    <xdr:row>0</xdr:row>
                    <xdr:rowOff>257175</xdr:rowOff>
                  </to>
                </anchor>
              </controlPr>
            </control>
          </mc:Choice>
        </mc:AlternateContent>
        <mc:AlternateContent xmlns:mc="http://schemas.openxmlformats.org/markup-compatibility/2006">
          <mc:Choice Requires="x14">
            <control shapeId="1361" name="Spinner 337" r:id="rId36">
              <controlPr defaultSize="0">
                <anchor moveWithCells="1" sizeWithCells="1">
                  <from>
                    <xdr:col>37</xdr:col>
                    <xdr:colOff>628650</xdr:colOff>
                    <xdr:row>0</xdr:row>
                    <xdr:rowOff>9525</xdr:rowOff>
                  </from>
                  <to>
                    <xdr:col>37</xdr:col>
                    <xdr:colOff>885825</xdr:colOff>
                    <xdr:row>0</xdr:row>
                    <xdr:rowOff>257175</xdr:rowOff>
                  </to>
                </anchor>
              </controlPr>
            </control>
          </mc:Choice>
        </mc:AlternateContent>
        <mc:AlternateContent xmlns:mc="http://schemas.openxmlformats.org/markup-compatibility/2006">
          <mc:Choice Requires="x14">
            <control shapeId="1362" name="Spinner 338" r:id="rId37">
              <controlPr defaultSize="0">
                <anchor moveWithCells="1" sizeWithCells="1">
                  <from>
                    <xdr:col>41</xdr:col>
                    <xdr:colOff>628650</xdr:colOff>
                    <xdr:row>0</xdr:row>
                    <xdr:rowOff>9525</xdr:rowOff>
                  </from>
                  <to>
                    <xdr:col>41</xdr:col>
                    <xdr:colOff>885825</xdr:colOff>
                    <xdr:row>0</xdr:row>
                    <xdr:rowOff>257175</xdr:rowOff>
                  </to>
                </anchor>
              </controlPr>
            </control>
          </mc:Choice>
        </mc:AlternateContent>
        <mc:AlternateContent xmlns:mc="http://schemas.openxmlformats.org/markup-compatibility/2006">
          <mc:Choice Requires="x14">
            <control shapeId="1363" name="Spinner 339" r:id="rId38">
              <controlPr defaultSize="0">
                <anchor moveWithCells="1" sizeWithCells="1">
                  <from>
                    <xdr:col>41</xdr:col>
                    <xdr:colOff>628650</xdr:colOff>
                    <xdr:row>0</xdr:row>
                    <xdr:rowOff>9525</xdr:rowOff>
                  </from>
                  <to>
                    <xdr:col>41</xdr:col>
                    <xdr:colOff>885825</xdr:colOff>
                    <xdr:row>0</xdr:row>
                    <xdr:rowOff>257175</xdr:rowOff>
                  </to>
                </anchor>
              </controlPr>
            </control>
          </mc:Choice>
        </mc:AlternateContent>
        <mc:AlternateContent xmlns:mc="http://schemas.openxmlformats.org/markup-compatibility/2006">
          <mc:Choice Requires="x14">
            <control shapeId="1364" name="Spinner 340" r:id="rId39">
              <controlPr defaultSize="0">
                <anchor moveWithCells="1" sizeWithCells="1">
                  <from>
                    <xdr:col>36</xdr:col>
                    <xdr:colOff>628650</xdr:colOff>
                    <xdr:row>0</xdr:row>
                    <xdr:rowOff>9525</xdr:rowOff>
                  </from>
                  <to>
                    <xdr:col>36</xdr:col>
                    <xdr:colOff>885825</xdr:colOff>
                    <xdr:row>0</xdr:row>
                    <xdr:rowOff>257175</xdr:rowOff>
                  </to>
                </anchor>
              </controlPr>
            </control>
          </mc:Choice>
        </mc:AlternateContent>
        <mc:AlternateContent xmlns:mc="http://schemas.openxmlformats.org/markup-compatibility/2006">
          <mc:Choice Requires="x14">
            <control shapeId="1365" name="Spinner 341" r:id="rId40">
              <controlPr defaultSize="0">
                <anchor moveWithCells="1" sizeWithCells="1">
                  <from>
                    <xdr:col>40</xdr:col>
                    <xdr:colOff>628650</xdr:colOff>
                    <xdr:row>0</xdr:row>
                    <xdr:rowOff>9525</xdr:rowOff>
                  </from>
                  <to>
                    <xdr:col>40</xdr:col>
                    <xdr:colOff>885825</xdr:colOff>
                    <xdr:row>0</xdr:row>
                    <xdr:rowOff>257175</xdr:rowOff>
                  </to>
                </anchor>
              </controlPr>
            </control>
          </mc:Choice>
        </mc:AlternateContent>
        <mc:AlternateContent xmlns:mc="http://schemas.openxmlformats.org/markup-compatibility/2006">
          <mc:Choice Requires="x14">
            <control shapeId="1366" name="Spinner 342" r:id="rId41">
              <controlPr defaultSize="0">
                <anchor moveWithCells="1" sizeWithCells="1">
                  <from>
                    <xdr:col>41</xdr:col>
                    <xdr:colOff>419100</xdr:colOff>
                    <xdr:row>0</xdr:row>
                    <xdr:rowOff>19050</xdr:rowOff>
                  </from>
                  <to>
                    <xdr:col>41</xdr:col>
                    <xdr:colOff>572135</xdr:colOff>
                    <xdr:row>0</xdr:row>
                    <xdr:rowOff>248285</xdr:rowOff>
                  </to>
                </anchor>
              </controlPr>
            </control>
          </mc:Choice>
        </mc:AlternateContent>
        <mc:AlternateContent xmlns:mc="http://schemas.openxmlformats.org/markup-compatibility/2006">
          <mc:Choice Requires="x14">
            <control shapeId="1367" name="Spinner 343" r:id="rId42">
              <controlPr defaultSize="0">
                <anchor moveWithCells="1" sizeWithCells="1">
                  <from>
                    <xdr:col>40</xdr:col>
                    <xdr:colOff>628650</xdr:colOff>
                    <xdr:row>0</xdr:row>
                    <xdr:rowOff>9525</xdr:rowOff>
                  </from>
                  <to>
                    <xdr:col>40</xdr:col>
                    <xdr:colOff>885825</xdr:colOff>
                    <xdr:row>0</xdr:row>
                    <xdr:rowOff>257175</xdr:rowOff>
                  </to>
                </anchor>
              </controlPr>
            </control>
          </mc:Choice>
        </mc:AlternateContent>
        <mc:AlternateContent xmlns:mc="http://schemas.openxmlformats.org/markup-compatibility/2006">
          <mc:Choice Requires="x14">
            <control shapeId="1368" name="Spinner 344" r:id="rId43">
              <controlPr defaultSize="0">
                <anchor moveWithCells="1" sizeWithCells="1">
                  <from>
                    <xdr:col>36</xdr:col>
                    <xdr:colOff>628650</xdr:colOff>
                    <xdr:row>0</xdr:row>
                    <xdr:rowOff>9525</xdr:rowOff>
                  </from>
                  <to>
                    <xdr:col>36</xdr:col>
                    <xdr:colOff>885825</xdr:colOff>
                    <xdr:row>0</xdr:row>
                    <xdr:rowOff>257175</xdr:rowOff>
                  </to>
                </anchor>
              </controlPr>
            </control>
          </mc:Choice>
        </mc:AlternateContent>
        <mc:AlternateContent xmlns:mc="http://schemas.openxmlformats.org/markup-compatibility/2006">
          <mc:Choice Requires="x14">
            <control shapeId="1369" name="Spinner 345" r:id="rId44">
              <controlPr defaultSize="0">
                <anchor moveWithCells="1" sizeWithCells="1">
                  <from>
                    <xdr:col>40</xdr:col>
                    <xdr:colOff>628650</xdr:colOff>
                    <xdr:row>0</xdr:row>
                    <xdr:rowOff>9525</xdr:rowOff>
                  </from>
                  <to>
                    <xdr:col>40</xdr:col>
                    <xdr:colOff>885825</xdr:colOff>
                    <xdr:row>0</xdr:row>
                    <xdr:rowOff>257175</xdr:rowOff>
                  </to>
                </anchor>
              </controlPr>
            </control>
          </mc:Choice>
        </mc:AlternateContent>
        <mc:AlternateContent xmlns:mc="http://schemas.openxmlformats.org/markup-compatibility/2006">
          <mc:Choice Requires="x14">
            <control shapeId="1370" name="Spinner 346" r:id="rId45">
              <controlPr defaultSize="0">
                <anchor moveWithCells="1" sizeWithCells="1">
                  <from>
                    <xdr:col>40</xdr:col>
                    <xdr:colOff>628650</xdr:colOff>
                    <xdr:row>0</xdr:row>
                    <xdr:rowOff>9525</xdr:rowOff>
                  </from>
                  <to>
                    <xdr:col>40</xdr:col>
                    <xdr:colOff>885825</xdr:colOff>
                    <xdr:row>0</xdr:row>
                    <xdr:rowOff>257175</xdr:rowOff>
                  </to>
                </anchor>
              </controlPr>
            </control>
          </mc:Choice>
        </mc:AlternateContent>
        <mc:AlternateContent xmlns:mc="http://schemas.openxmlformats.org/markup-compatibility/2006">
          <mc:Choice Requires="x14">
            <control shapeId="1371" name="Spinner 347" r:id="rId46">
              <controlPr defaultSize="0">
                <anchor moveWithCells="1" sizeWithCells="1">
                  <from>
                    <xdr:col>37</xdr:col>
                    <xdr:colOff>628650</xdr:colOff>
                    <xdr:row>0</xdr:row>
                    <xdr:rowOff>9525</xdr:rowOff>
                  </from>
                  <to>
                    <xdr:col>37</xdr:col>
                    <xdr:colOff>885825</xdr:colOff>
                    <xdr:row>0</xdr:row>
                    <xdr:rowOff>257175</xdr:rowOff>
                  </to>
                </anchor>
              </controlPr>
            </control>
          </mc:Choice>
        </mc:AlternateContent>
        <mc:AlternateContent xmlns:mc="http://schemas.openxmlformats.org/markup-compatibility/2006">
          <mc:Choice Requires="x14">
            <control shapeId="1372" name="Spinner 348" r:id="rId47">
              <controlPr defaultSize="0">
                <anchor moveWithCells="1" sizeWithCells="1">
                  <from>
                    <xdr:col>42</xdr:col>
                    <xdr:colOff>381000</xdr:colOff>
                    <xdr:row>0</xdr:row>
                    <xdr:rowOff>635</xdr:rowOff>
                  </from>
                  <to>
                    <xdr:col>42</xdr:col>
                    <xdr:colOff>381000</xdr:colOff>
                    <xdr:row>0</xdr:row>
                    <xdr:rowOff>248285</xdr:rowOff>
                  </to>
                </anchor>
              </controlPr>
            </control>
          </mc:Choice>
        </mc:AlternateContent>
        <mc:AlternateContent xmlns:mc="http://schemas.openxmlformats.org/markup-compatibility/2006">
          <mc:Choice Requires="x14">
            <control shapeId="1373" name="Spinner 349" r:id="rId48">
              <controlPr defaultSize="0">
                <anchor moveWithCells="1" sizeWithCells="1">
                  <from>
                    <xdr:col>37</xdr:col>
                    <xdr:colOff>628650</xdr:colOff>
                    <xdr:row>0</xdr:row>
                    <xdr:rowOff>9525</xdr:rowOff>
                  </from>
                  <to>
                    <xdr:col>37</xdr:col>
                    <xdr:colOff>885825</xdr:colOff>
                    <xdr:row>0</xdr:row>
                    <xdr:rowOff>257175</xdr:rowOff>
                  </to>
                </anchor>
              </controlPr>
            </control>
          </mc:Choice>
        </mc:AlternateContent>
        <mc:AlternateContent xmlns:mc="http://schemas.openxmlformats.org/markup-compatibility/2006">
          <mc:Choice Requires="x14">
            <control shapeId="1374" name="Spinner 350" r:id="rId49">
              <controlPr defaultSize="0">
                <anchor moveWithCells="1" sizeWithCells="1">
                  <from>
                    <xdr:col>41</xdr:col>
                    <xdr:colOff>628650</xdr:colOff>
                    <xdr:row>0</xdr:row>
                    <xdr:rowOff>9525</xdr:rowOff>
                  </from>
                  <to>
                    <xdr:col>41</xdr:col>
                    <xdr:colOff>885825</xdr:colOff>
                    <xdr:row>0</xdr:row>
                    <xdr:rowOff>257175</xdr:rowOff>
                  </to>
                </anchor>
              </controlPr>
            </control>
          </mc:Choice>
        </mc:AlternateContent>
        <mc:AlternateContent xmlns:mc="http://schemas.openxmlformats.org/markup-compatibility/2006">
          <mc:Choice Requires="x14">
            <control shapeId="1375" name="Spinner 351" r:id="rId50">
              <controlPr defaultSize="0">
                <anchor moveWithCells="1" sizeWithCells="1">
                  <from>
                    <xdr:col>42</xdr:col>
                    <xdr:colOff>419100</xdr:colOff>
                    <xdr:row>0</xdr:row>
                    <xdr:rowOff>19050</xdr:rowOff>
                  </from>
                  <to>
                    <xdr:col>42</xdr:col>
                    <xdr:colOff>572135</xdr:colOff>
                    <xdr:row>0</xdr:row>
                    <xdr:rowOff>248285</xdr:rowOff>
                  </to>
                </anchor>
              </controlPr>
            </control>
          </mc:Choice>
        </mc:AlternateContent>
        <mc:AlternateContent xmlns:mc="http://schemas.openxmlformats.org/markup-compatibility/2006">
          <mc:Choice Requires="x14">
            <control shapeId="1376" name="Spinner 352" r:id="rId51">
              <controlPr defaultSize="0">
                <anchor moveWithCells="1" sizeWithCells="1">
                  <from>
                    <xdr:col>41</xdr:col>
                    <xdr:colOff>628650</xdr:colOff>
                    <xdr:row>0</xdr:row>
                    <xdr:rowOff>9525</xdr:rowOff>
                  </from>
                  <to>
                    <xdr:col>41</xdr:col>
                    <xdr:colOff>885825</xdr:colOff>
                    <xdr:row>0</xdr:row>
                    <xdr:rowOff>257175</xdr:rowOff>
                  </to>
                </anchor>
              </controlPr>
            </control>
          </mc:Choice>
        </mc:AlternateContent>
        <mc:AlternateContent xmlns:mc="http://schemas.openxmlformats.org/markup-compatibility/2006">
          <mc:Choice Requires="x14">
            <control shapeId="1377" name="Spinner 353" r:id="rId52">
              <controlPr defaultSize="0">
                <anchor moveWithCells="1" sizeWithCells="1">
                  <from>
                    <xdr:col>39</xdr:col>
                    <xdr:colOff>628650</xdr:colOff>
                    <xdr:row>0</xdr:row>
                    <xdr:rowOff>9525</xdr:rowOff>
                  </from>
                  <to>
                    <xdr:col>39</xdr:col>
                    <xdr:colOff>628650</xdr:colOff>
                    <xdr:row>0</xdr:row>
                    <xdr:rowOff>285750</xdr:rowOff>
                  </to>
                </anchor>
              </controlPr>
            </control>
          </mc:Choice>
        </mc:AlternateContent>
        <mc:AlternateContent xmlns:mc="http://schemas.openxmlformats.org/markup-compatibility/2006">
          <mc:Choice Requires="x14">
            <control shapeId="1378" name="Spinner 354" r:id="rId53">
              <controlPr defaultSize="0">
                <anchor moveWithCells="1" sizeWithCells="1">
                  <from>
                    <xdr:col>41</xdr:col>
                    <xdr:colOff>647065</xdr:colOff>
                    <xdr:row>0</xdr:row>
                    <xdr:rowOff>9525</xdr:rowOff>
                  </from>
                  <to>
                    <xdr:col>41</xdr:col>
                    <xdr:colOff>904875</xdr:colOff>
                    <xdr:row>0</xdr:row>
                    <xdr:rowOff>285750</xdr:rowOff>
                  </to>
                </anchor>
              </controlPr>
            </control>
          </mc:Choice>
        </mc:AlternateContent>
        <mc:AlternateContent xmlns:mc="http://schemas.openxmlformats.org/markup-compatibility/2006">
          <mc:Choice Requires="x14">
            <control shapeId="1379" name="Spinner 355" r:id="rId54">
              <controlPr defaultSize="0">
                <anchor moveWithCells="1" sizeWithCells="1">
                  <from>
                    <xdr:col>40</xdr:col>
                    <xdr:colOff>266700</xdr:colOff>
                    <xdr:row>0</xdr:row>
                    <xdr:rowOff>0</xdr:rowOff>
                  </from>
                  <to>
                    <xdr:col>41</xdr:col>
                    <xdr:colOff>8890</xdr:colOff>
                    <xdr:row>0</xdr:row>
                    <xdr:rowOff>276225</xdr:rowOff>
                  </to>
                </anchor>
              </controlPr>
            </control>
          </mc:Choice>
        </mc:AlternateContent>
        <mc:AlternateContent xmlns:mc="http://schemas.openxmlformats.org/markup-compatibility/2006">
          <mc:Choice Requires="x14">
            <control shapeId="1406" name="Spinner 382" r:id="rId55">
              <controlPr defaultSize="0">
                <anchor moveWithCells="1" sizeWithCells="1">
                  <from>
                    <xdr:col>36</xdr:col>
                    <xdr:colOff>628650</xdr:colOff>
                    <xdr:row>0</xdr:row>
                    <xdr:rowOff>9525</xdr:rowOff>
                  </from>
                  <to>
                    <xdr:col>36</xdr:col>
                    <xdr:colOff>885825</xdr:colOff>
                    <xdr:row>0</xdr:row>
                    <xdr:rowOff>257175</xdr:rowOff>
                  </to>
                </anchor>
              </controlPr>
            </control>
          </mc:Choice>
        </mc:AlternateContent>
        <mc:AlternateContent xmlns:mc="http://schemas.openxmlformats.org/markup-compatibility/2006">
          <mc:Choice Requires="x14">
            <control shapeId="1407" name="Spinner 383" r:id="rId56">
              <controlPr defaultSize="0">
                <anchor moveWithCells="1" sizeWithCells="1">
                  <from>
                    <xdr:col>40</xdr:col>
                    <xdr:colOff>628650</xdr:colOff>
                    <xdr:row>0</xdr:row>
                    <xdr:rowOff>9525</xdr:rowOff>
                  </from>
                  <to>
                    <xdr:col>40</xdr:col>
                    <xdr:colOff>885825</xdr:colOff>
                    <xdr:row>0</xdr:row>
                    <xdr:rowOff>257175</xdr:rowOff>
                  </to>
                </anchor>
              </controlPr>
            </control>
          </mc:Choice>
        </mc:AlternateContent>
        <mc:AlternateContent xmlns:mc="http://schemas.openxmlformats.org/markup-compatibility/2006">
          <mc:Choice Requires="x14">
            <control shapeId="1408" name="Spinner 384" r:id="rId57">
              <controlPr defaultSize="0">
                <anchor moveWithCells="1" sizeWithCells="1">
                  <from>
                    <xdr:col>41</xdr:col>
                    <xdr:colOff>419100</xdr:colOff>
                    <xdr:row>0</xdr:row>
                    <xdr:rowOff>19050</xdr:rowOff>
                  </from>
                  <to>
                    <xdr:col>41</xdr:col>
                    <xdr:colOff>572135</xdr:colOff>
                    <xdr:row>0</xdr:row>
                    <xdr:rowOff>248285</xdr:rowOff>
                  </to>
                </anchor>
              </controlPr>
            </control>
          </mc:Choice>
        </mc:AlternateContent>
        <mc:AlternateContent xmlns:mc="http://schemas.openxmlformats.org/markup-compatibility/2006">
          <mc:Choice Requires="x14">
            <control shapeId="1409" name="Spinner 385" r:id="rId58">
              <controlPr defaultSize="0">
                <anchor moveWithCells="1" sizeWithCells="1">
                  <from>
                    <xdr:col>40</xdr:col>
                    <xdr:colOff>628650</xdr:colOff>
                    <xdr:row>0</xdr:row>
                    <xdr:rowOff>9525</xdr:rowOff>
                  </from>
                  <to>
                    <xdr:col>40</xdr:col>
                    <xdr:colOff>885825</xdr:colOff>
                    <xdr:row>0</xdr:row>
                    <xdr:rowOff>257175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7"/>
  <sheetViews>
    <sheetView workbookViewId="0">
      <selection activeCell="H8" sqref="H8"/>
    </sheetView>
  </sheetViews>
  <sheetFormatPr defaultColWidth="9" defaultRowHeight="13.5" outlineLevelRow="6" outlineLevelCol="4"/>
  <cols>
    <col min="3" max="3" width="44.25" customWidth="1"/>
    <col min="4" max="4" width="7.875" customWidth="1"/>
  </cols>
  <sheetData>
    <row r="1" spans="1:4">
      <c r="A1" s="41" t="s">
        <v>1</v>
      </c>
      <c r="B1" s="41" t="s">
        <v>3</v>
      </c>
      <c r="C1" s="41" t="s">
        <v>106</v>
      </c>
      <c r="D1" s="41" t="s">
        <v>107</v>
      </c>
    </row>
    <row r="2" spans="1:5">
      <c r="A2" s="43">
        <v>1</v>
      </c>
      <c r="B2" s="45" t="s">
        <v>19</v>
      </c>
      <c r="C2" s="46" t="s">
        <v>20</v>
      </c>
      <c r="D2" s="45">
        <v>-145</v>
      </c>
      <c r="E2">
        <v>3</v>
      </c>
    </row>
    <row r="3" spans="1:5">
      <c r="A3" s="43">
        <v>2</v>
      </c>
      <c r="B3" s="45" t="s">
        <v>55</v>
      </c>
      <c r="C3" s="46" t="s">
        <v>20</v>
      </c>
      <c r="D3" s="45">
        <v>-145</v>
      </c>
      <c r="E3">
        <v>3</v>
      </c>
    </row>
    <row r="4" spans="1:5">
      <c r="A4" s="43">
        <v>3</v>
      </c>
      <c r="B4" s="45" t="s">
        <v>26</v>
      </c>
      <c r="C4" s="46" t="s">
        <v>28</v>
      </c>
      <c r="D4" s="45">
        <v>-10</v>
      </c>
      <c r="E4">
        <v>3</v>
      </c>
    </row>
    <row r="5" spans="1:5">
      <c r="A5" s="43">
        <v>4</v>
      </c>
      <c r="B5" s="45" t="s">
        <v>36</v>
      </c>
      <c r="C5" s="46" t="s">
        <v>20</v>
      </c>
      <c r="D5" s="45">
        <v>-145</v>
      </c>
      <c r="E5">
        <v>3</v>
      </c>
    </row>
    <row r="6" spans="1:5">
      <c r="A6" s="43">
        <v>5</v>
      </c>
      <c r="B6" s="45" t="s">
        <v>40</v>
      </c>
      <c r="C6" s="46" t="s">
        <v>41</v>
      </c>
      <c r="D6" s="45">
        <v>-30</v>
      </c>
      <c r="E6">
        <v>3</v>
      </c>
    </row>
    <row r="7" spans="1:4">
      <c r="A7" t="s">
        <v>108</v>
      </c>
      <c r="D7">
        <f>SUM(D2:D6)</f>
        <v>-475</v>
      </c>
    </row>
  </sheetData>
  <conditionalFormatting sqref="B2">
    <cfRule type="duplicateValues" dxfId="0" priority="8"/>
    <cfRule type="duplicateValues" dxfId="0" priority="7"/>
  </conditionalFormatting>
  <conditionalFormatting sqref="B3">
    <cfRule type="duplicateValues" dxfId="0" priority="6"/>
    <cfRule type="duplicateValues" dxfId="0" priority="5"/>
  </conditionalFormatting>
  <conditionalFormatting sqref="B4">
    <cfRule type="duplicateValues" dxfId="0" priority="4"/>
    <cfRule type="duplicateValues" dxfId="0" priority="3"/>
  </conditionalFormatting>
  <conditionalFormatting sqref="B5:B6">
    <cfRule type="duplicateValues" dxfId="0" priority="1"/>
    <cfRule type="duplicateValues" dxfId="0" priority="2"/>
  </conditionalFormatting>
  <conditionalFormatting sqref="B1 B7:B1048576">
    <cfRule type="duplicateValues" dxfId="0" priority="45"/>
  </conditionalFormatting>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5"/>
  <sheetViews>
    <sheetView workbookViewId="0">
      <selection activeCell="K10" sqref="K10"/>
    </sheetView>
  </sheetViews>
  <sheetFormatPr defaultColWidth="9" defaultRowHeight="16.5" outlineLevelRow="4" outlineLevelCol="5"/>
  <cols>
    <col min="1" max="1" width="7.25" style="40" customWidth="1"/>
    <col min="2" max="2" width="9" style="40"/>
    <col min="3" max="3" width="25.75" style="40" customWidth="1"/>
    <col min="4" max="4" width="9" style="40"/>
    <col min="5" max="5" width="35.25" customWidth="1"/>
  </cols>
  <sheetData>
    <row r="1" ht="20" customHeight="1" spans="1:6">
      <c r="A1" s="41" t="s">
        <v>1</v>
      </c>
      <c r="B1" s="41" t="s">
        <v>3</v>
      </c>
      <c r="C1" s="41" t="s">
        <v>106</v>
      </c>
      <c r="D1" s="41" t="s">
        <v>107</v>
      </c>
      <c r="E1" s="42" t="s">
        <v>109</v>
      </c>
      <c r="F1" s="42"/>
    </row>
    <row r="2" ht="57" customHeight="1" spans="1:6">
      <c r="A2" s="43">
        <v>1</v>
      </c>
      <c r="B2" s="44"/>
      <c r="C2" s="44"/>
      <c r="D2" s="44"/>
      <c r="E2" s="44"/>
      <c r="F2" s="44"/>
    </row>
    <row r="3" ht="57" customHeight="1" spans="1:6">
      <c r="A3" s="43">
        <v>2</v>
      </c>
      <c r="B3" s="44"/>
      <c r="C3" s="44"/>
      <c r="D3" s="44"/>
      <c r="E3" s="44"/>
      <c r="F3" s="44"/>
    </row>
    <row r="4" ht="57" customHeight="1" spans="1:6">
      <c r="A4" s="43">
        <v>3</v>
      </c>
      <c r="B4" s="44"/>
      <c r="C4" s="44"/>
      <c r="D4" s="44"/>
      <c r="E4" s="44"/>
      <c r="F4" s="44"/>
    </row>
    <row r="5" ht="26" customHeight="1" spans="1:4">
      <c r="A5" s="40" t="s">
        <v>108</v>
      </c>
      <c r="D5" s="40">
        <f>SUM(D2:D4)</f>
        <v>0</v>
      </c>
    </row>
  </sheetData>
  <mergeCells count="4">
    <mergeCell ref="E1:F1"/>
    <mergeCell ref="E2:F2"/>
    <mergeCell ref="E3:F3"/>
    <mergeCell ref="E4:F4"/>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L63"/>
  <sheetViews>
    <sheetView topLeftCell="A32" workbookViewId="0">
      <selection activeCell="A1" sqref="$A1:$XFD1048576"/>
    </sheetView>
  </sheetViews>
  <sheetFormatPr defaultColWidth="9" defaultRowHeight="14.25"/>
  <cols>
    <col min="1" max="1" width="5.25" style="1" customWidth="1"/>
    <col min="2" max="2" width="9" style="2"/>
    <col min="3" max="3" width="7.75" style="2" customWidth="1"/>
    <col min="4" max="4" width="7.5" style="2" customWidth="1"/>
    <col min="5" max="5" width="8.375" style="2" customWidth="1"/>
    <col min="6" max="6" width="3.625" style="2" customWidth="1"/>
    <col min="7" max="8" width="2.5" style="2" customWidth="1"/>
    <col min="9" max="14" width="2.5" style="1" customWidth="1"/>
    <col min="15" max="15" width="3.125" style="1" customWidth="1"/>
    <col min="16" max="21" width="3.625" style="1" customWidth="1"/>
    <col min="22" max="36" width="3.125" style="1" customWidth="1"/>
    <col min="37" max="16384" width="9" style="1"/>
  </cols>
  <sheetData>
    <row r="1" s="1" customFormat="1" spans="2:8">
      <c r="B1" s="2"/>
      <c r="C1" s="2"/>
      <c r="D1" s="2"/>
      <c r="E1" s="2"/>
      <c r="F1" s="2"/>
      <c r="G1" s="2"/>
      <c r="H1" s="2"/>
    </row>
    <row r="2" s="1" customFormat="1" ht="18.75" spans="1:36">
      <c r="A2" s="3" t="s">
        <v>1</v>
      </c>
      <c r="B2" s="3" t="s">
        <v>3</v>
      </c>
      <c r="C2" s="4" t="s">
        <v>110</v>
      </c>
      <c r="D2" s="4" t="s">
        <v>111</v>
      </c>
      <c r="E2" s="4" t="s">
        <v>112</v>
      </c>
      <c r="F2" s="5">
        <v>2022.03</v>
      </c>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row>
    <row r="3" s="1" customFormat="1" spans="1:36">
      <c r="A3" s="3"/>
      <c r="B3" s="3"/>
      <c r="C3" s="6"/>
      <c r="D3" s="6"/>
      <c r="E3" s="6"/>
      <c r="F3" s="7">
        <v>1</v>
      </c>
      <c r="G3" s="7">
        <v>2</v>
      </c>
      <c r="H3" s="7">
        <v>3</v>
      </c>
      <c r="I3" s="7">
        <v>4</v>
      </c>
      <c r="J3" s="7">
        <v>5</v>
      </c>
      <c r="K3" s="7">
        <v>6</v>
      </c>
      <c r="L3" s="7">
        <v>7</v>
      </c>
      <c r="M3" s="7">
        <v>8</v>
      </c>
      <c r="N3" s="7">
        <v>9</v>
      </c>
      <c r="O3" s="7">
        <v>10</v>
      </c>
      <c r="P3" s="7">
        <v>11</v>
      </c>
      <c r="Q3" s="7">
        <v>12</v>
      </c>
      <c r="R3" s="7">
        <v>13</v>
      </c>
      <c r="S3" s="7">
        <v>14</v>
      </c>
      <c r="T3" s="7">
        <v>15</v>
      </c>
      <c r="U3" s="7">
        <v>16</v>
      </c>
      <c r="V3" s="7">
        <v>17</v>
      </c>
      <c r="W3" s="7">
        <v>18</v>
      </c>
      <c r="X3" s="7">
        <v>19</v>
      </c>
      <c r="Y3" s="7">
        <v>20</v>
      </c>
      <c r="Z3" s="7">
        <v>21</v>
      </c>
      <c r="AA3" s="7">
        <v>22</v>
      </c>
      <c r="AB3" s="7">
        <v>23</v>
      </c>
      <c r="AC3" s="7">
        <v>24</v>
      </c>
      <c r="AD3" s="7">
        <v>25</v>
      </c>
      <c r="AE3" s="7">
        <v>26</v>
      </c>
      <c r="AF3" s="7">
        <v>27</v>
      </c>
      <c r="AG3" s="7">
        <v>28</v>
      </c>
      <c r="AH3" s="7">
        <v>29</v>
      </c>
      <c r="AI3" s="7">
        <v>30</v>
      </c>
      <c r="AJ3" s="7">
        <v>31</v>
      </c>
    </row>
    <row r="4" s="1" customFormat="1" spans="1:36">
      <c r="A4" s="3"/>
      <c r="B4" s="3"/>
      <c r="C4" s="8"/>
      <c r="D4" s="8"/>
      <c r="E4" s="8"/>
      <c r="F4" s="9"/>
      <c r="G4" s="9"/>
      <c r="H4" s="9"/>
      <c r="I4" s="9"/>
      <c r="J4" s="9"/>
      <c r="K4" s="9"/>
      <c r="L4" s="9"/>
      <c r="M4" s="9"/>
      <c r="N4" s="9"/>
      <c r="O4" s="9"/>
      <c r="P4" s="9"/>
      <c r="Q4" s="9"/>
      <c r="R4" s="9"/>
      <c r="S4" s="9"/>
      <c r="T4" s="9"/>
      <c r="U4" s="9"/>
      <c r="V4" s="9"/>
      <c r="W4" s="9"/>
      <c r="X4" s="9"/>
      <c r="Y4" s="9"/>
      <c r="Z4" s="9"/>
      <c r="AA4" s="9"/>
      <c r="AB4" s="9"/>
      <c r="AC4" s="9"/>
      <c r="AD4" s="9"/>
      <c r="AE4" s="9"/>
      <c r="AF4" s="9"/>
      <c r="AG4" s="9"/>
      <c r="AH4" s="9"/>
      <c r="AI4" s="9"/>
      <c r="AJ4" s="9"/>
    </row>
    <row r="5" s="1" customFormat="1" ht="15" spans="1:38">
      <c r="A5" s="4">
        <v>1</v>
      </c>
      <c r="B5" s="10" t="s">
        <v>17</v>
      </c>
      <c r="C5" s="4" t="s">
        <v>113</v>
      </c>
      <c r="D5" s="4" t="s">
        <v>114</v>
      </c>
      <c r="E5" s="3" t="s">
        <v>115</v>
      </c>
      <c r="F5" s="11"/>
      <c r="G5" s="12" t="s">
        <v>116</v>
      </c>
      <c r="H5" s="12" t="s">
        <v>116</v>
      </c>
      <c r="I5" s="34" t="s">
        <v>116</v>
      </c>
      <c r="J5" s="35"/>
      <c r="K5" s="34" t="s">
        <v>116</v>
      </c>
      <c r="L5" s="34" t="s">
        <v>116</v>
      </c>
      <c r="M5" s="35"/>
      <c r="N5" s="35"/>
      <c r="O5" s="34" t="s">
        <v>116</v>
      </c>
      <c r="P5" s="34" t="s">
        <v>116</v>
      </c>
      <c r="Q5" s="36"/>
      <c r="R5" s="36"/>
      <c r="S5" s="36"/>
      <c r="T5" s="36"/>
      <c r="U5" s="36"/>
      <c r="V5" s="36"/>
      <c r="W5" s="36"/>
      <c r="X5" s="36"/>
      <c r="Y5" s="36"/>
      <c r="Z5" s="36"/>
      <c r="AA5" s="36"/>
      <c r="AB5" s="34" t="s">
        <v>116</v>
      </c>
      <c r="AC5" s="36"/>
      <c r="AD5" s="36"/>
      <c r="AE5" s="36"/>
      <c r="AF5" s="36"/>
      <c r="AG5" s="36"/>
      <c r="AH5" s="34" t="s">
        <v>116</v>
      </c>
      <c r="AI5" s="34" t="s">
        <v>116</v>
      </c>
      <c r="AJ5" s="39"/>
      <c r="AL5" s="1">
        <f>COUNTIF(F5:AJ24,G5)/2*33.3</f>
        <v>5527.8</v>
      </c>
    </row>
    <row r="6" s="1" customFormat="1" ht="15" spans="1:36">
      <c r="A6" s="8"/>
      <c r="B6" s="13"/>
      <c r="C6" s="6"/>
      <c r="D6" s="8"/>
      <c r="E6" s="3" t="s">
        <v>117</v>
      </c>
      <c r="F6" s="14"/>
      <c r="G6" s="12" t="s">
        <v>116</v>
      </c>
      <c r="H6" s="12" t="s">
        <v>116</v>
      </c>
      <c r="I6" s="34" t="s">
        <v>116</v>
      </c>
      <c r="J6" s="36"/>
      <c r="K6" s="34" t="s">
        <v>116</v>
      </c>
      <c r="L6" s="34" t="s">
        <v>116</v>
      </c>
      <c r="M6" s="36"/>
      <c r="N6" s="36"/>
      <c r="O6" s="34" t="s">
        <v>116</v>
      </c>
      <c r="P6" s="34" t="s">
        <v>116</v>
      </c>
      <c r="Q6" s="36"/>
      <c r="R6" s="36"/>
      <c r="S6" s="36"/>
      <c r="T6" s="36"/>
      <c r="U6" s="36"/>
      <c r="V6" s="36"/>
      <c r="W6" s="36"/>
      <c r="X6" s="36"/>
      <c r="Y6" s="36"/>
      <c r="Z6" s="36"/>
      <c r="AA6" s="36"/>
      <c r="AB6" s="34" t="s">
        <v>116</v>
      </c>
      <c r="AC6" s="36"/>
      <c r="AD6" s="36"/>
      <c r="AE6" s="36"/>
      <c r="AF6" s="36"/>
      <c r="AG6" s="36"/>
      <c r="AH6" s="34" t="s">
        <v>116</v>
      </c>
      <c r="AI6" s="34" t="s">
        <v>116</v>
      </c>
      <c r="AJ6" s="39"/>
    </row>
    <row r="7" s="1" customFormat="1" ht="15" spans="1:36">
      <c r="A7" s="4">
        <v>2</v>
      </c>
      <c r="B7" s="10" t="s">
        <v>53</v>
      </c>
      <c r="C7" s="6"/>
      <c r="D7" s="4" t="s">
        <v>114</v>
      </c>
      <c r="E7" s="3" t="s">
        <v>115</v>
      </c>
      <c r="F7" s="12" t="s">
        <v>116</v>
      </c>
      <c r="G7" s="12" t="s">
        <v>116</v>
      </c>
      <c r="H7" s="12" t="s">
        <v>116</v>
      </c>
      <c r="I7" s="34" t="s">
        <v>116</v>
      </c>
      <c r="J7" s="34" t="s">
        <v>116</v>
      </c>
      <c r="K7" s="34" t="s">
        <v>116</v>
      </c>
      <c r="L7" s="34" t="s">
        <v>116</v>
      </c>
      <c r="M7" s="34" t="s">
        <v>116</v>
      </c>
      <c r="N7" s="34" t="s">
        <v>116</v>
      </c>
      <c r="O7" s="34" t="s">
        <v>116</v>
      </c>
      <c r="P7" s="34" t="s">
        <v>116</v>
      </c>
      <c r="Q7" s="34" t="s">
        <v>116</v>
      </c>
      <c r="R7" s="35"/>
      <c r="S7" s="35"/>
      <c r="T7" s="34" t="s">
        <v>116</v>
      </c>
      <c r="U7" s="34" t="s">
        <v>116</v>
      </c>
      <c r="V7" s="34" t="s">
        <v>116</v>
      </c>
      <c r="W7" s="34" t="s">
        <v>116</v>
      </c>
      <c r="X7" s="34" t="s">
        <v>116</v>
      </c>
      <c r="Y7" s="36"/>
      <c r="Z7" s="34" t="s">
        <v>116</v>
      </c>
      <c r="AA7" s="34" t="s">
        <v>116</v>
      </c>
      <c r="AB7" s="34" t="s">
        <v>116</v>
      </c>
      <c r="AC7" s="34" t="s">
        <v>116</v>
      </c>
      <c r="AD7" s="36"/>
      <c r="AE7" s="36"/>
      <c r="AF7" s="36"/>
      <c r="AG7" s="36"/>
      <c r="AH7" s="34" t="s">
        <v>116</v>
      </c>
      <c r="AI7" s="34" t="s">
        <v>116</v>
      </c>
      <c r="AJ7" s="34" t="s">
        <v>116</v>
      </c>
    </row>
    <row r="8" s="1" customFormat="1" ht="15" spans="1:36">
      <c r="A8" s="8"/>
      <c r="B8" s="13"/>
      <c r="C8" s="6"/>
      <c r="D8" s="8"/>
      <c r="E8" s="3" t="s">
        <v>117</v>
      </c>
      <c r="F8" s="12" t="s">
        <v>116</v>
      </c>
      <c r="G8" s="12" t="s">
        <v>116</v>
      </c>
      <c r="H8" s="12" t="s">
        <v>116</v>
      </c>
      <c r="I8" s="34" t="s">
        <v>116</v>
      </c>
      <c r="J8" s="34" t="s">
        <v>116</v>
      </c>
      <c r="K8" s="34" t="s">
        <v>116</v>
      </c>
      <c r="L8" s="34" t="s">
        <v>116</v>
      </c>
      <c r="M8" s="34" t="s">
        <v>116</v>
      </c>
      <c r="N8" s="34" t="s">
        <v>116</v>
      </c>
      <c r="O8" s="34" t="s">
        <v>116</v>
      </c>
      <c r="P8" s="34" t="s">
        <v>116</v>
      </c>
      <c r="Q8" s="34" t="s">
        <v>116</v>
      </c>
      <c r="R8" s="35"/>
      <c r="S8" s="35"/>
      <c r="T8" s="34" t="s">
        <v>116</v>
      </c>
      <c r="U8" s="34" t="s">
        <v>116</v>
      </c>
      <c r="V8" s="34" t="s">
        <v>116</v>
      </c>
      <c r="W8" s="34" t="s">
        <v>116</v>
      </c>
      <c r="X8" s="34" t="s">
        <v>116</v>
      </c>
      <c r="Y8" s="36"/>
      <c r="Z8" s="34" t="s">
        <v>116</v>
      </c>
      <c r="AA8" s="34" t="s">
        <v>116</v>
      </c>
      <c r="AB8" s="34" t="s">
        <v>116</v>
      </c>
      <c r="AC8" s="34" t="s">
        <v>116</v>
      </c>
      <c r="AD8" s="36"/>
      <c r="AE8" s="36"/>
      <c r="AF8" s="36"/>
      <c r="AG8" s="36"/>
      <c r="AH8" s="34" t="s">
        <v>116</v>
      </c>
      <c r="AI8" s="34" t="s">
        <v>116</v>
      </c>
      <c r="AJ8" s="34" t="s">
        <v>116</v>
      </c>
    </row>
    <row r="9" s="1" customFormat="1" ht="15" spans="1:36">
      <c r="A9" s="4">
        <v>3</v>
      </c>
      <c r="B9" s="10" t="s">
        <v>52</v>
      </c>
      <c r="C9" s="6"/>
      <c r="D9" s="4" t="s">
        <v>114</v>
      </c>
      <c r="E9" s="3" t="s">
        <v>115</v>
      </c>
      <c r="F9" s="12" t="s">
        <v>116</v>
      </c>
      <c r="G9" s="12" t="s">
        <v>116</v>
      </c>
      <c r="H9" s="12" t="s">
        <v>116</v>
      </c>
      <c r="I9" s="34" t="s">
        <v>116</v>
      </c>
      <c r="J9" s="34" t="s">
        <v>116</v>
      </c>
      <c r="K9" s="34" t="s">
        <v>116</v>
      </c>
      <c r="L9" s="34" t="s">
        <v>116</v>
      </c>
      <c r="M9" s="34" t="s">
        <v>116</v>
      </c>
      <c r="N9" s="34" t="s">
        <v>116</v>
      </c>
      <c r="O9" s="34" t="s">
        <v>116</v>
      </c>
      <c r="P9" s="34" t="s">
        <v>116</v>
      </c>
      <c r="Q9" s="34" t="s">
        <v>116</v>
      </c>
      <c r="R9" s="36"/>
      <c r="S9" s="36"/>
      <c r="T9" s="34" t="s">
        <v>116</v>
      </c>
      <c r="U9" s="34" t="s">
        <v>116</v>
      </c>
      <c r="V9" s="34" t="s">
        <v>116</v>
      </c>
      <c r="W9" s="34" t="s">
        <v>116</v>
      </c>
      <c r="X9" s="34" t="s">
        <v>116</v>
      </c>
      <c r="Y9" s="34" t="s">
        <v>116</v>
      </c>
      <c r="Z9" s="34" t="s">
        <v>116</v>
      </c>
      <c r="AA9" s="34" t="s">
        <v>116</v>
      </c>
      <c r="AB9" s="34" t="s">
        <v>116</v>
      </c>
      <c r="AC9" s="34" t="s">
        <v>116</v>
      </c>
      <c r="AD9" s="36"/>
      <c r="AE9" s="36"/>
      <c r="AF9" s="36"/>
      <c r="AG9" s="36"/>
      <c r="AH9" s="34" t="s">
        <v>116</v>
      </c>
      <c r="AI9" s="34" t="s">
        <v>116</v>
      </c>
      <c r="AJ9" s="34" t="s">
        <v>116</v>
      </c>
    </row>
    <row r="10" s="1" customFormat="1" ht="15" spans="1:36">
      <c r="A10" s="8"/>
      <c r="B10" s="13"/>
      <c r="C10" s="6"/>
      <c r="D10" s="8"/>
      <c r="E10" s="3" t="s">
        <v>117</v>
      </c>
      <c r="F10" s="12" t="s">
        <v>116</v>
      </c>
      <c r="G10" s="12" t="s">
        <v>116</v>
      </c>
      <c r="H10" s="12" t="s">
        <v>116</v>
      </c>
      <c r="I10" s="34" t="s">
        <v>116</v>
      </c>
      <c r="J10" s="34" t="s">
        <v>116</v>
      </c>
      <c r="K10" s="34" t="s">
        <v>116</v>
      </c>
      <c r="L10" s="34" t="s">
        <v>116</v>
      </c>
      <c r="M10" s="34" t="s">
        <v>116</v>
      </c>
      <c r="N10" s="34" t="s">
        <v>116</v>
      </c>
      <c r="O10" s="34" t="s">
        <v>116</v>
      </c>
      <c r="P10" s="34" t="s">
        <v>116</v>
      </c>
      <c r="Q10" s="34" t="s">
        <v>116</v>
      </c>
      <c r="R10" s="36"/>
      <c r="S10" s="36"/>
      <c r="T10" s="34" t="s">
        <v>116</v>
      </c>
      <c r="U10" s="34" t="s">
        <v>116</v>
      </c>
      <c r="V10" s="34" t="s">
        <v>116</v>
      </c>
      <c r="W10" s="34" t="s">
        <v>116</v>
      </c>
      <c r="X10" s="34" t="s">
        <v>116</v>
      </c>
      <c r="Y10" s="34" t="s">
        <v>116</v>
      </c>
      <c r="Z10" s="34" t="s">
        <v>116</v>
      </c>
      <c r="AA10" s="34" t="s">
        <v>116</v>
      </c>
      <c r="AB10" s="34" t="s">
        <v>116</v>
      </c>
      <c r="AC10" s="34" t="s">
        <v>116</v>
      </c>
      <c r="AD10" s="36"/>
      <c r="AE10" s="36"/>
      <c r="AF10" s="36"/>
      <c r="AG10" s="36"/>
      <c r="AH10" s="34" t="s">
        <v>116</v>
      </c>
      <c r="AI10" s="34" t="s">
        <v>116</v>
      </c>
      <c r="AJ10" s="34" t="s">
        <v>116</v>
      </c>
    </row>
    <row r="11" s="1" customFormat="1" ht="15" spans="1:36">
      <c r="A11" s="4">
        <v>4</v>
      </c>
      <c r="B11" s="10" t="s">
        <v>19</v>
      </c>
      <c r="C11" s="6"/>
      <c r="D11" s="4" t="s">
        <v>118</v>
      </c>
      <c r="E11" s="3" t="s">
        <v>115</v>
      </c>
      <c r="F11" s="12" t="s">
        <v>116</v>
      </c>
      <c r="G11" s="12" t="s">
        <v>116</v>
      </c>
      <c r="H11" s="12" t="s">
        <v>116</v>
      </c>
      <c r="I11" s="34" t="s">
        <v>116</v>
      </c>
      <c r="J11" s="34" t="s">
        <v>116</v>
      </c>
      <c r="K11" s="34" t="s">
        <v>116</v>
      </c>
      <c r="L11" s="34" t="s">
        <v>116</v>
      </c>
      <c r="M11" s="34" t="s">
        <v>116</v>
      </c>
      <c r="N11" s="34" t="s">
        <v>116</v>
      </c>
      <c r="O11" s="34" t="s">
        <v>116</v>
      </c>
      <c r="P11" s="34" t="s">
        <v>116</v>
      </c>
      <c r="Q11" s="34" t="s">
        <v>116</v>
      </c>
      <c r="R11" s="36"/>
      <c r="S11" s="36"/>
      <c r="T11" s="34" t="s">
        <v>116</v>
      </c>
      <c r="U11" s="34" t="s">
        <v>116</v>
      </c>
      <c r="V11" s="34" t="s">
        <v>116</v>
      </c>
      <c r="W11" s="34" t="s">
        <v>116</v>
      </c>
      <c r="X11" s="34" t="s">
        <v>116</v>
      </c>
      <c r="Y11" s="34" t="s">
        <v>116</v>
      </c>
      <c r="Z11" s="34" t="s">
        <v>116</v>
      </c>
      <c r="AA11" s="34" t="s">
        <v>116</v>
      </c>
      <c r="AB11" s="34" t="s">
        <v>116</v>
      </c>
      <c r="AC11" s="34" t="s">
        <v>116</v>
      </c>
      <c r="AD11" s="36"/>
      <c r="AE11" s="36"/>
      <c r="AF11" s="36"/>
      <c r="AG11" s="36"/>
      <c r="AH11" s="34" t="s">
        <v>116</v>
      </c>
      <c r="AI11" s="34" t="s">
        <v>116</v>
      </c>
      <c r="AJ11" s="34" t="s">
        <v>116</v>
      </c>
    </row>
    <row r="12" s="1" customFormat="1" ht="15" spans="1:36">
      <c r="A12" s="8"/>
      <c r="B12" s="13"/>
      <c r="C12" s="8"/>
      <c r="D12" s="8"/>
      <c r="E12" s="3" t="s">
        <v>117</v>
      </c>
      <c r="F12" s="12" t="s">
        <v>116</v>
      </c>
      <c r="G12" s="12" t="s">
        <v>116</v>
      </c>
      <c r="H12" s="12" t="s">
        <v>116</v>
      </c>
      <c r="I12" s="34" t="s">
        <v>116</v>
      </c>
      <c r="J12" s="34" t="s">
        <v>116</v>
      </c>
      <c r="K12" s="34" t="s">
        <v>116</v>
      </c>
      <c r="L12" s="34" t="s">
        <v>116</v>
      </c>
      <c r="M12" s="34" t="s">
        <v>116</v>
      </c>
      <c r="N12" s="34" t="s">
        <v>116</v>
      </c>
      <c r="O12" s="34" t="s">
        <v>116</v>
      </c>
      <c r="P12" s="34" t="s">
        <v>116</v>
      </c>
      <c r="Q12" s="34" t="s">
        <v>116</v>
      </c>
      <c r="R12" s="36"/>
      <c r="S12" s="36"/>
      <c r="T12" s="34" t="s">
        <v>116</v>
      </c>
      <c r="U12" s="34" t="s">
        <v>116</v>
      </c>
      <c r="V12" s="34" t="s">
        <v>116</v>
      </c>
      <c r="W12" s="34" t="s">
        <v>116</v>
      </c>
      <c r="X12" s="34" t="s">
        <v>116</v>
      </c>
      <c r="Y12" s="34" t="s">
        <v>116</v>
      </c>
      <c r="Z12" s="34" t="s">
        <v>116</v>
      </c>
      <c r="AA12" s="34" t="s">
        <v>116</v>
      </c>
      <c r="AB12" s="34" t="s">
        <v>116</v>
      </c>
      <c r="AC12" s="34" t="s">
        <v>116</v>
      </c>
      <c r="AD12" s="36"/>
      <c r="AE12" s="36"/>
      <c r="AF12" s="36"/>
      <c r="AG12" s="36"/>
      <c r="AH12" s="34" t="s">
        <v>116</v>
      </c>
      <c r="AI12" s="34" t="s">
        <v>116</v>
      </c>
      <c r="AJ12" s="34" t="s">
        <v>116</v>
      </c>
    </row>
    <row r="13" s="1" customFormat="1" ht="15" spans="1:36">
      <c r="A13" s="4">
        <v>5</v>
      </c>
      <c r="B13" s="15" t="s">
        <v>47</v>
      </c>
      <c r="C13" s="16"/>
      <c r="D13" s="17" t="s">
        <v>118</v>
      </c>
      <c r="E13" s="3" t="s">
        <v>115</v>
      </c>
      <c r="F13" s="12" t="s">
        <v>116</v>
      </c>
      <c r="G13" s="12" t="s">
        <v>116</v>
      </c>
      <c r="H13" s="12" t="s">
        <v>116</v>
      </c>
      <c r="I13" s="34" t="s">
        <v>116</v>
      </c>
      <c r="J13" s="34" t="s">
        <v>116</v>
      </c>
      <c r="K13" s="34" t="s">
        <v>116</v>
      </c>
      <c r="L13" s="34" t="s">
        <v>116</v>
      </c>
      <c r="M13" s="36"/>
      <c r="N13" s="36"/>
      <c r="O13" s="36"/>
      <c r="P13" s="36"/>
      <c r="Q13" s="36"/>
      <c r="R13" s="36"/>
      <c r="S13" s="36"/>
      <c r="T13" s="36"/>
      <c r="U13" s="36"/>
      <c r="V13" s="36"/>
      <c r="W13" s="36"/>
      <c r="X13" s="36"/>
      <c r="Y13" s="36"/>
      <c r="Z13" s="36"/>
      <c r="AA13" s="36"/>
      <c r="AB13" s="36"/>
      <c r="AC13" s="36"/>
      <c r="AD13" s="36"/>
      <c r="AE13" s="36"/>
      <c r="AF13" s="36"/>
      <c r="AG13" s="36"/>
      <c r="AH13" s="36"/>
      <c r="AI13" s="36"/>
      <c r="AJ13" s="36"/>
    </row>
    <row r="14" s="1" customFormat="1" ht="15" spans="1:36">
      <c r="A14" s="8"/>
      <c r="B14" s="18"/>
      <c r="C14" s="16"/>
      <c r="D14" s="19"/>
      <c r="E14" s="3" t="s">
        <v>117</v>
      </c>
      <c r="F14" s="12" t="s">
        <v>116</v>
      </c>
      <c r="G14" s="12" t="s">
        <v>116</v>
      </c>
      <c r="H14" s="12" t="s">
        <v>116</v>
      </c>
      <c r="I14" s="34" t="s">
        <v>116</v>
      </c>
      <c r="J14" s="34" t="s">
        <v>116</v>
      </c>
      <c r="K14" s="34" t="s">
        <v>116</v>
      </c>
      <c r="L14" s="34" t="s">
        <v>116</v>
      </c>
      <c r="M14" s="36"/>
      <c r="N14" s="36"/>
      <c r="O14" s="36"/>
      <c r="P14" s="36"/>
      <c r="Q14" s="36"/>
      <c r="R14" s="36"/>
      <c r="S14" s="36"/>
      <c r="T14" s="36"/>
      <c r="U14" s="36"/>
      <c r="V14" s="36"/>
      <c r="W14" s="36"/>
      <c r="X14" s="36"/>
      <c r="Y14" s="36"/>
      <c r="Z14" s="36"/>
      <c r="AA14" s="36"/>
      <c r="AB14" s="36"/>
      <c r="AC14" s="36"/>
      <c r="AD14" s="36"/>
      <c r="AE14" s="36"/>
      <c r="AF14" s="36"/>
      <c r="AG14" s="36"/>
      <c r="AH14" s="36"/>
      <c r="AI14" s="36"/>
      <c r="AJ14" s="36"/>
    </row>
    <row r="15" s="1" customFormat="1" ht="15" spans="1:36">
      <c r="A15" s="4">
        <v>6</v>
      </c>
      <c r="B15" s="15" t="s">
        <v>49</v>
      </c>
      <c r="C15" s="16"/>
      <c r="D15" s="17" t="s">
        <v>118</v>
      </c>
      <c r="E15" s="3" t="s">
        <v>115</v>
      </c>
      <c r="F15" s="12" t="s">
        <v>116</v>
      </c>
      <c r="G15" s="12" t="s">
        <v>116</v>
      </c>
      <c r="H15" s="12" t="s">
        <v>116</v>
      </c>
      <c r="I15" s="34" t="s">
        <v>116</v>
      </c>
      <c r="J15" s="34" t="s">
        <v>116</v>
      </c>
      <c r="K15" s="34" t="s">
        <v>116</v>
      </c>
      <c r="L15" s="34" t="s">
        <v>116</v>
      </c>
      <c r="M15" s="34" t="s">
        <v>116</v>
      </c>
      <c r="N15" s="34" t="s">
        <v>116</v>
      </c>
      <c r="O15" s="34" t="s">
        <v>116</v>
      </c>
      <c r="P15" s="34" t="s">
        <v>116</v>
      </c>
      <c r="Q15" s="34" t="s">
        <v>116</v>
      </c>
      <c r="R15" s="36"/>
      <c r="S15" s="36"/>
      <c r="T15" s="36"/>
      <c r="U15" s="36"/>
      <c r="V15" s="36"/>
      <c r="W15" s="36"/>
      <c r="X15" s="36"/>
      <c r="Y15" s="36"/>
      <c r="Z15" s="34" t="s">
        <v>116</v>
      </c>
      <c r="AA15" s="34" t="s">
        <v>116</v>
      </c>
      <c r="AB15" s="34" t="s">
        <v>116</v>
      </c>
      <c r="AC15" s="34" t="s">
        <v>116</v>
      </c>
      <c r="AD15" s="36"/>
      <c r="AE15" s="36"/>
      <c r="AF15" s="36"/>
      <c r="AG15" s="36"/>
      <c r="AH15" s="34" t="s">
        <v>116</v>
      </c>
      <c r="AI15" s="34" t="s">
        <v>116</v>
      </c>
      <c r="AJ15" s="39"/>
    </row>
    <row r="16" s="1" customFormat="1" ht="15" spans="1:36">
      <c r="A16" s="8"/>
      <c r="B16" s="18"/>
      <c r="C16" s="16"/>
      <c r="D16" s="19"/>
      <c r="E16" s="3" t="s">
        <v>117</v>
      </c>
      <c r="F16" s="12" t="s">
        <v>116</v>
      </c>
      <c r="G16" s="12" t="s">
        <v>116</v>
      </c>
      <c r="H16" s="12" t="s">
        <v>116</v>
      </c>
      <c r="I16" s="34" t="s">
        <v>116</v>
      </c>
      <c r="J16" s="34" t="s">
        <v>116</v>
      </c>
      <c r="K16" s="34" t="s">
        <v>116</v>
      </c>
      <c r="L16" s="34" t="s">
        <v>116</v>
      </c>
      <c r="M16" s="34" t="s">
        <v>116</v>
      </c>
      <c r="N16" s="34" t="s">
        <v>116</v>
      </c>
      <c r="O16" s="34" t="s">
        <v>116</v>
      </c>
      <c r="P16" s="34" t="s">
        <v>116</v>
      </c>
      <c r="Q16" s="34" t="s">
        <v>116</v>
      </c>
      <c r="R16" s="36"/>
      <c r="S16" s="36"/>
      <c r="T16" s="36"/>
      <c r="U16" s="36"/>
      <c r="V16" s="36"/>
      <c r="W16" s="36"/>
      <c r="X16" s="36"/>
      <c r="Y16" s="36"/>
      <c r="Z16" s="34" t="s">
        <v>116</v>
      </c>
      <c r="AA16" s="34" t="s">
        <v>116</v>
      </c>
      <c r="AB16" s="34" t="s">
        <v>116</v>
      </c>
      <c r="AC16" s="34" t="s">
        <v>116</v>
      </c>
      <c r="AD16" s="36"/>
      <c r="AE16" s="36"/>
      <c r="AF16" s="36"/>
      <c r="AG16" s="36"/>
      <c r="AH16" s="34" t="s">
        <v>116</v>
      </c>
      <c r="AI16" s="34" t="s">
        <v>116</v>
      </c>
      <c r="AJ16" s="39"/>
    </row>
    <row r="17" s="1" customFormat="1" ht="15" spans="1:36">
      <c r="A17" s="4">
        <v>7</v>
      </c>
      <c r="B17" s="15" t="s">
        <v>54</v>
      </c>
      <c r="C17" s="16"/>
      <c r="D17" s="17" t="s">
        <v>118</v>
      </c>
      <c r="E17" s="3" t="s">
        <v>115</v>
      </c>
      <c r="F17" s="12" t="s">
        <v>116</v>
      </c>
      <c r="G17" s="12" t="s">
        <v>116</v>
      </c>
      <c r="H17" s="12" t="s">
        <v>116</v>
      </c>
      <c r="I17" s="34" t="s">
        <v>116</v>
      </c>
      <c r="J17" s="34" t="s">
        <v>116</v>
      </c>
      <c r="K17" s="34" t="s">
        <v>116</v>
      </c>
      <c r="L17" s="34" t="s">
        <v>116</v>
      </c>
      <c r="M17" s="34" t="s">
        <v>116</v>
      </c>
      <c r="N17" s="34" t="s">
        <v>116</v>
      </c>
      <c r="O17" s="36"/>
      <c r="P17" s="34" t="s">
        <v>116</v>
      </c>
      <c r="Q17" s="34" t="s">
        <v>116</v>
      </c>
      <c r="R17" s="36"/>
      <c r="S17" s="36"/>
      <c r="T17" s="36"/>
      <c r="U17" s="36"/>
      <c r="V17" s="36"/>
      <c r="W17" s="36"/>
      <c r="X17" s="36"/>
      <c r="Y17" s="36"/>
      <c r="Z17" s="34" t="s">
        <v>116</v>
      </c>
      <c r="AA17" s="34" t="s">
        <v>116</v>
      </c>
      <c r="AB17" s="34" t="s">
        <v>116</v>
      </c>
      <c r="AC17" s="34" t="s">
        <v>116</v>
      </c>
      <c r="AD17" s="36"/>
      <c r="AE17" s="36"/>
      <c r="AF17" s="36"/>
      <c r="AG17" s="36"/>
      <c r="AH17" s="34" t="s">
        <v>116</v>
      </c>
      <c r="AI17" s="34" t="s">
        <v>116</v>
      </c>
      <c r="AJ17" s="34" t="s">
        <v>116</v>
      </c>
    </row>
    <row r="18" s="1" customFormat="1" ht="15" spans="1:36">
      <c r="A18" s="8"/>
      <c r="B18" s="18"/>
      <c r="C18" s="16"/>
      <c r="D18" s="19"/>
      <c r="E18" s="3" t="s">
        <v>117</v>
      </c>
      <c r="F18" s="12" t="s">
        <v>116</v>
      </c>
      <c r="G18" s="12" t="s">
        <v>116</v>
      </c>
      <c r="H18" s="12" t="s">
        <v>116</v>
      </c>
      <c r="I18" s="34" t="s">
        <v>116</v>
      </c>
      <c r="J18" s="34" t="s">
        <v>116</v>
      </c>
      <c r="K18" s="34" t="s">
        <v>116</v>
      </c>
      <c r="L18" s="34" t="s">
        <v>116</v>
      </c>
      <c r="M18" s="34" t="s">
        <v>116</v>
      </c>
      <c r="N18" s="34" t="s">
        <v>116</v>
      </c>
      <c r="O18" s="36"/>
      <c r="P18" s="34" t="s">
        <v>116</v>
      </c>
      <c r="Q18" s="34" t="s">
        <v>116</v>
      </c>
      <c r="R18" s="36"/>
      <c r="S18" s="36"/>
      <c r="T18" s="36"/>
      <c r="U18" s="36"/>
      <c r="V18" s="36"/>
      <c r="W18" s="36"/>
      <c r="X18" s="36"/>
      <c r="Y18" s="36"/>
      <c r="Z18" s="34" t="s">
        <v>116</v>
      </c>
      <c r="AA18" s="34" t="s">
        <v>116</v>
      </c>
      <c r="AB18" s="34" t="s">
        <v>116</v>
      </c>
      <c r="AC18" s="34" t="s">
        <v>116</v>
      </c>
      <c r="AD18" s="36"/>
      <c r="AE18" s="36"/>
      <c r="AF18" s="36"/>
      <c r="AG18" s="36"/>
      <c r="AH18" s="34" t="s">
        <v>116</v>
      </c>
      <c r="AI18" s="34" t="s">
        <v>116</v>
      </c>
      <c r="AJ18" s="34" t="s">
        <v>116</v>
      </c>
    </row>
    <row r="19" s="1" customFormat="1" ht="15" spans="1:36">
      <c r="A19" s="4">
        <v>8</v>
      </c>
      <c r="B19" s="20" t="s">
        <v>50</v>
      </c>
      <c r="C19" s="16"/>
      <c r="D19" s="17" t="s">
        <v>118</v>
      </c>
      <c r="E19" s="3" t="s">
        <v>115</v>
      </c>
      <c r="F19" s="12" t="s">
        <v>116</v>
      </c>
      <c r="G19" s="12" t="s">
        <v>116</v>
      </c>
      <c r="H19" s="12" t="s">
        <v>116</v>
      </c>
      <c r="I19" s="34" t="s">
        <v>116</v>
      </c>
      <c r="J19" s="34" t="s">
        <v>116</v>
      </c>
      <c r="K19" s="34" t="s">
        <v>116</v>
      </c>
      <c r="L19" s="34" t="s">
        <v>116</v>
      </c>
      <c r="M19" s="34" t="s">
        <v>116</v>
      </c>
      <c r="N19" s="34" t="s">
        <v>116</v>
      </c>
      <c r="O19" s="34" t="s">
        <v>116</v>
      </c>
      <c r="P19" s="34" t="s">
        <v>116</v>
      </c>
      <c r="Q19" s="34" t="s">
        <v>116</v>
      </c>
      <c r="R19" s="36"/>
      <c r="S19" s="36"/>
      <c r="T19" s="36"/>
      <c r="U19" s="36"/>
      <c r="V19" s="36"/>
      <c r="W19" s="36"/>
      <c r="X19" s="36"/>
      <c r="Y19" s="36"/>
      <c r="Z19" s="34" t="s">
        <v>116</v>
      </c>
      <c r="AA19" s="34" t="s">
        <v>116</v>
      </c>
      <c r="AB19" s="34" t="s">
        <v>116</v>
      </c>
      <c r="AC19" s="34" t="s">
        <v>116</v>
      </c>
      <c r="AD19" s="36"/>
      <c r="AE19" s="36"/>
      <c r="AF19" s="36"/>
      <c r="AG19" s="36"/>
      <c r="AH19" s="34" t="s">
        <v>116</v>
      </c>
      <c r="AI19" s="34" t="s">
        <v>116</v>
      </c>
      <c r="AJ19" s="34" t="s">
        <v>116</v>
      </c>
    </row>
    <row r="20" s="1" customFormat="1" ht="15" spans="1:36">
      <c r="A20" s="8"/>
      <c r="B20" s="21"/>
      <c r="C20" s="16"/>
      <c r="D20" s="19"/>
      <c r="E20" s="3" t="s">
        <v>117</v>
      </c>
      <c r="F20" s="12" t="s">
        <v>116</v>
      </c>
      <c r="G20" s="12" t="s">
        <v>116</v>
      </c>
      <c r="H20" s="12" t="s">
        <v>116</v>
      </c>
      <c r="I20" s="34" t="s">
        <v>116</v>
      </c>
      <c r="J20" s="34" t="s">
        <v>116</v>
      </c>
      <c r="K20" s="34" t="s">
        <v>116</v>
      </c>
      <c r="L20" s="34" t="s">
        <v>116</v>
      </c>
      <c r="M20" s="34" t="s">
        <v>116</v>
      </c>
      <c r="N20" s="34" t="s">
        <v>116</v>
      </c>
      <c r="O20" s="34" t="s">
        <v>116</v>
      </c>
      <c r="P20" s="34" t="s">
        <v>116</v>
      </c>
      <c r="Q20" s="34" t="s">
        <v>116</v>
      </c>
      <c r="R20" s="36"/>
      <c r="S20" s="36"/>
      <c r="T20" s="36"/>
      <c r="U20" s="36"/>
      <c r="V20" s="36"/>
      <c r="W20" s="36"/>
      <c r="X20" s="36"/>
      <c r="Y20" s="36"/>
      <c r="Z20" s="34" t="s">
        <v>116</v>
      </c>
      <c r="AA20" s="34" t="s">
        <v>116</v>
      </c>
      <c r="AB20" s="34" t="s">
        <v>116</v>
      </c>
      <c r="AC20" s="34" t="s">
        <v>116</v>
      </c>
      <c r="AD20" s="36"/>
      <c r="AE20" s="36"/>
      <c r="AF20" s="36"/>
      <c r="AG20" s="36"/>
      <c r="AH20" s="34" t="s">
        <v>116</v>
      </c>
      <c r="AI20" s="34" t="s">
        <v>116</v>
      </c>
      <c r="AJ20" s="34" t="s">
        <v>116</v>
      </c>
    </row>
    <row r="21" s="1" customFormat="1" ht="15" spans="1:36">
      <c r="A21" s="4">
        <v>9</v>
      </c>
      <c r="B21" s="20" t="s">
        <v>51</v>
      </c>
      <c r="C21" s="16"/>
      <c r="D21" s="17" t="s">
        <v>118</v>
      </c>
      <c r="E21" s="3" t="s">
        <v>115</v>
      </c>
      <c r="F21" s="14"/>
      <c r="G21" s="14"/>
      <c r="H21" s="14"/>
      <c r="I21" s="36"/>
      <c r="J21" s="36"/>
      <c r="K21" s="36"/>
      <c r="L21" s="36"/>
      <c r="M21" s="34" t="s">
        <v>116</v>
      </c>
      <c r="N21" s="36"/>
      <c r="O21" s="36"/>
      <c r="P21" s="36"/>
      <c r="Q21" s="35"/>
      <c r="R21" s="35"/>
      <c r="S21" s="35"/>
      <c r="T21" s="36"/>
      <c r="U21" s="36"/>
      <c r="V21" s="36"/>
      <c r="W21" s="36"/>
      <c r="X21" s="36"/>
      <c r="Y21" s="36"/>
      <c r="Z21" s="36"/>
      <c r="AA21" s="36"/>
      <c r="AB21" s="34" t="s">
        <v>116</v>
      </c>
      <c r="AC21" s="36"/>
      <c r="AD21" s="34" t="s">
        <v>116</v>
      </c>
      <c r="AE21" s="36"/>
      <c r="AF21" s="36"/>
      <c r="AG21" s="36"/>
      <c r="AH21" s="39"/>
      <c r="AI21" s="39"/>
      <c r="AJ21" s="39"/>
    </row>
    <row r="22" s="1" customFormat="1" ht="15" spans="1:36">
      <c r="A22" s="8"/>
      <c r="B22" s="21"/>
      <c r="C22" s="16"/>
      <c r="D22" s="19"/>
      <c r="E22" s="3" t="s">
        <v>117</v>
      </c>
      <c r="F22" s="14"/>
      <c r="G22" s="14"/>
      <c r="H22" s="14"/>
      <c r="I22" s="36"/>
      <c r="J22" s="36"/>
      <c r="K22" s="36"/>
      <c r="L22" s="36"/>
      <c r="M22" s="34" t="s">
        <v>116</v>
      </c>
      <c r="N22" s="36"/>
      <c r="O22" s="36"/>
      <c r="P22" s="36"/>
      <c r="Q22" s="36"/>
      <c r="R22" s="36"/>
      <c r="S22" s="36"/>
      <c r="T22" s="36"/>
      <c r="U22" s="36"/>
      <c r="V22" s="36"/>
      <c r="W22" s="36"/>
      <c r="X22" s="36"/>
      <c r="Y22" s="36"/>
      <c r="Z22" s="36"/>
      <c r="AA22" s="36"/>
      <c r="AB22" s="34" t="s">
        <v>116</v>
      </c>
      <c r="AC22" s="36"/>
      <c r="AD22" s="34" t="s">
        <v>116</v>
      </c>
      <c r="AE22" s="36"/>
      <c r="AF22" s="36"/>
      <c r="AG22" s="36"/>
      <c r="AH22" s="39"/>
      <c r="AI22" s="39"/>
      <c r="AJ22" s="39"/>
    </row>
    <row r="23" s="1" customFormat="1" ht="15" spans="1:36">
      <c r="A23" s="4">
        <v>10</v>
      </c>
      <c r="B23" s="20" t="s">
        <v>59</v>
      </c>
      <c r="C23" s="16"/>
      <c r="D23" s="17" t="s">
        <v>118</v>
      </c>
      <c r="E23" s="3" t="s">
        <v>115</v>
      </c>
      <c r="F23" s="14"/>
      <c r="G23" s="12" t="s">
        <v>116</v>
      </c>
      <c r="H23" s="12" t="s">
        <v>116</v>
      </c>
      <c r="I23" s="34" t="s">
        <v>116</v>
      </c>
      <c r="J23" s="34" t="s">
        <v>116</v>
      </c>
      <c r="K23" s="36"/>
      <c r="L23" s="34" t="s">
        <v>116</v>
      </c>
      <c r="M23" s="34" t="s">
        <v>116</v>
      </c>
      <c r="N23" s="34" t="s">
        <v>116</v>
      </c>
      <c r="O23" s="34" t="s">
        <v>116</v>
      </c>
      <c r="P23" s="34" t="s">
        <v>116</v>
      </c>
      <c r="Q23" s="34" t="s">
        <v>116</v>
      </c>
      <c r="R23" s="35"/>
      <c r="S23" s="35"/>
      <c r="T23" s="36"/>
      <c r="U23" s="36"/>
      <c r="V23" s="36"/>
      <c r="W23" s="36"/>
      <c r="X23" s="36"/>
      <c r="Y23" s="36"/>
      <c r="Z23" s="34" t="s">
        <v>116</v>
      </c>
      <c r="AA23" s="34" t="s">
        <v>116</v>
      </c>
      <c r="AB23" s="34" t="s">
        <v>116</v>
      </c>
      <c r="AC23" s="34" t="s">
        <v>116</v>
      </c>
      <c r="AD23" s="36"/>
      <c r="AE23" s="36"/>
      <c r="AF23" s="36"/>
      <c r="AG23" s="36"/>
      <c r="AH23" s="34" t="s">
        <v>116</v>
      </c>
      <c r="AI23" s="34" t="s">
        <v>116</v>
      </c>
      <c r="AJ23" s="34" t="s">
        <v>116</v>
      </c>
    </row>
    <row r="24" s="1" customFormat="1" ht="15" spans="1:36">
      <c r="A24" s="6"/>
      <c r="B24" s="22"/>
      <c r="C24" s="16"/>
      <c r="D24" s="23"/>
      <c r="E24" s="4" t="s">
        <v>117</v>
      </c>
      <c r="F24" s="24"/>
      <c r="G24" s="12" t="s">
        <v>116</v>
      </c>
      <c r="H24" s="12" t="s">
        <v>116</v>
      </c>
      <c r="I24" s="34" t="s">
        <v>116</v>
      </c>
      <c r="J24" s="34" t="s">
        <v>116</v>
      </c>
      <c r="K24" s="37"/>
      <c r="L24" s="34" t="s">
        <v>116</v>
      </c>
      <c r="M24" s="34" t="s">
        <v>116</v>
      </c>
      <c r="N24" s="34" t="s">
        <v>116</v>
      </c>
      <c r="O24" s="34" t="s">
        <v>116</v>
      </c>
      <c r="P24" s="34" t="s">
        <v>116</v>
      </c>
      <c r="Q24" s="34" t="s">
        <v>116</v>
      </c>
      <c r="R24" s="37"/>
      <c r="S24" s="37"/>
      <c r="T24" s="37"/>
      <c r="U24" s="37"/>
      <c r="V24" s="37"/>
      <c r="W24" s="37"/>
      <c r="X24" s="37"/>
      <c r="Y24" s="37"/>
      <c r="Z24" s="38" t="s">
        <v>116</v>
      </c>
      <c r="AA24" s="38" t="s">
        <v>116</v>
      </c>
      <c r="AB24" s="38" t="s">
        <v>116</v>
      </c>
      <c r="AC24" s="38" t="s">
        <v>116</v>
      </c>
      <c r="AD24" s="37"/>
      <c r="AE24" s="37"/>
      <c r="AF24" s="37"/>
      <c r="AG24" s="37"/>
      <c r="AH24" s="34" t="s">
        <v>116</v>
      </c>
      <c r="AI24" s="34" t="s">
        <v>116</v>
      </c>
      <c r="AJ24" s="34" t="s">
        <v>116</v>
      </c>
    </row>
    <row r="25" s="1" customFormat="1" ht="13" customHeight="1" spans="1:36">
      <c r="A25" s="4">
        <v>11</v>
      </c>
      <c r="B25" s="16"/>
      <c r="C25" s="25"/>
      <c r="D25" s="26"/>
      <c r="E25" s="26"/>
      <c r="F25" s="26"/>
      <c r="G25" s="26"/>
      <c r="H25" s="26"/>
      <c r="I25" s="26"/>
      <c r="J25" s="26"/>
      <c r="K25" s="26"/>
      <c r="L25" s="26"/>
      <c r="M25" s="26"/>
      <c r="N25" s="26"/>
      <c r="O25" s="26"/>
      <c r="P25" s="26"/>
      <c r="Q25" s="26"/>
      <c r="R25" s="26"/>
      <c r="S25" s="26"/>
      <c r="T25" s="26"/>
      <c r="U25" s="26"/>
      <c r="V25" s="26"/>
      <c r="W25" s="26"/>
      <c r="X25" s="26"/>
      <c r="Y25" s="26"/>
      <c r="Z25" s="26"/>
      <c r="AA25" s="26"/>
      <c r="AB25" s="26"/>
      <c r="AC25" s="26"/>
      <c r="AD25" s="26"/>
      <c r="AE25" s="26"/>
      <c r="AF25" s="26"/>
      <c r="AG25" s="26"/>
      <c r="AH25" s="26"/>
      <c r="AI25" s="26"/>
      <c r="AJ25" s="28"/>
    </row>
    <row r="26" ht="13.5" hidden="1" spans="1:1">
      <c r="A26" s="6"/>
    </row>
    <row r="27" s="1" customFormat="1" spans="1:8">
      <c r="A27" s="27"/>
      <c r="B27" s="2"/>
      <c r="C27" s="2"/>
      <c r="D27" s="2"/>
      <c r="E27" s="2"/>
      <c r="F27" s="2"/>
      <c r="G27" s="2"/>
      <c r="H27" s="2"/>
    </row>
    <row r="28" s="1" customFormat="1" spans="1:8">
      <c r="A28" s="27"/>
      <c r="B28" s="2"/>
      <c r="C28" s="2"/>
      <c r="D28" s="2"/>
      <c r="E28" s="2"/>
      <c r="F28" s="2"/>
      <c r="G28" s="2"/>
      <c r="H28" s="2"/>
    </row>
    <row r="29" s="1" customFormat="1" spans="1:8">
      <c r="A29" s="27"/>
      <c r="B29" s="2"/>
      <c r="C29" s="2"/>
      <c r="D29" s="2"/>
      <c r="E29" s="2"/>
      <c r="F29" s="2"/>
      <c r="G29" s="2"/>
      <c r="H29" s="2"/>
    </row>
    <row r="30" s="1" customFormat="1" spans="1:8">
      <c r="A30" s="27"/>
      <c r="B30" s="2"/>
      <c r="C30" s="2"/>
      <c r="D30" s="2"/>
      <c r="E30" s="2"/>
      <c r="F30" s="2"/>
      <c r="G30" s="2"/>
      <c r="H30" s="2"/>
    </row>
    <row r="31" s="1" customFormat="1" spans="2:8">
      <c r="B31" s="16" t="s">
        <v>1</v>
      </c>
      <c r="C31" s="16" t="s">
        <v>79</v>
      </c>
      <c r="D31" s="16" t="s">
        <v>119</v>
      </c>
      <c r="E31" s="16" t="s">
        <v>120</v>
      </c>
      <c r="F31" s="25" t="s">
        <v>121</v>
      </c>
      <c r="G31" s="26"/>
      <c r="H31" s="28"/>
    </row>
    <row r="32" s="1" customFormat="1" spans="2:8">
      <c r="B32" s="16">
        <v>1</v>
      </c>
      <c r="C32" s="29">
        <v>1</v>
      </c>
      <c r="D32" s="29">
        <v>7</v>
      </c>
      <c r="E32" s="29">
        <v>1</v>
      </c>
      <c r="F32" s="30">
        <f t="shared" ref="F32:F62" si="0">E32*200</f>
        <v>200</v>
      </c>
      <c r="G32" s="31"/>
      <c r="H32" s="32"/>
    </row>
    <row r="33" s="1" customFormat="1" spans="2:8">
      <c r="B33" s="16">
        <v>2</v>
      </c>
      <c r="C33" s="29">
        <v>2</v>
      </c>
      <c r="D33" s="29">
        <v>9</v>
      </c>
      <c r="E33" s="29">
        <v>1</v>
      </c>
      <c r="F33" s="30">
        <f t="shared" si="0"/>
        <v>200</v>
      </c>
      <c r="G33" s="31"/>
      <c r="H33" s="32"/>
    </row>
    <row r="34" s="1" customFormat="1" spans="2:8">
      <c r="B34" s="16">
        <v>3</v>
      </c>
      <c r="C34" s="29">
        <v>3</v>
      </c>
      <c r="D34" s="29">
        <v>9</v>
      </c>
      <c r="E34" s="29">
        <v>1</v>
      </c>
      <c r="F34" s="30">
        <f t="shared" si="0"/>
        <v>200</v>
      </c>
      <c r="G34" s="31"/>
      <c r="H34" s="32"/>
    </row>
    <row r="35" s="1" customFormat="1" spans="2:8">
      <c r="B35" s="16">
        <v>4</v>
      </c>
      <c r="C35" s="29">
        <v>4</v>
      </c>
      <c r="D35" s="29">
        <v>9</v>
      </c>
      <c r="E35" s="29">
        <v>1</v>
      </c>
      <c r="F35" s="30">
        <f t="shared" si="0"/>
        <v>200</v>
      </c>
      <c r="G35" s="31"/>
      <c r="H35" s="32"/>
    </row>
    <row r="36" s="1" customFormat="1" spans="2:8">
      <c r="B36" s="16">
        <v>5</v>
      </c>
      <c r="C36" s="29">
        <v>5</v>
      </c>
      <c r="D36" s="29">
        <v>8</v>
      </c>
      <c r="E36" s="29">
        <v>1</v>
      </c>
      <c r="F36" s="30">
        <f t="shared" si="0"/>
        <v>200</v>
      </c>
      <c r="G36" s="31"/>
      <c r="H36" s="32"/>
    </row>
    <row r="37" s="1" customFormat="1" spans="2:8">
      <c r="B37" s="16">
        <v>6</v>
      </c>
      <c r="C37" s="29">
        <v>6</v>
      </c>
      <c r="D37" s="29">
        <v>8</v>
      </c>
      <c r="E37" s="29">
        <v>1</v>
      </c>
      <c r="F37" s="30">
        <f t="shared" si="0"/>
        <v>200</v>
      </c>
      <c r="G37" s="31"/>
      <c r="H37" s="32"/>
    </row>
    <row r="38" s="1" customFormat="1" spans="2:8">
      <c r="B38" s="16">
        <v>7</v>
      </c>
      <c r="C38" s="29">
        <v>7</v>
      </c>
      <c r="D38" s="29">
        <v>9</v>
      </c>
      <c r="E38" s="29">
        <v>1</v>
      </c>
      <c r="F38" s="30">
        <f t="shared" si="0"/>
        <v>200</v>
      </c>
      <c r="G38" s="31"/>
      <c r="H38" s="32"/>
    </row>
    <row r="39" s="1" customFormat="1" spans="2:8">
      <c r="B39" s="16">
        <v>8</v>
      </c>
      <c r="C39" s="29">
        <v>8</v>
      </c>
      <c r="D39" s="29">
        <v>7</v>
      </c>
      <c r="E39" s="29">
        <v>1</v>
      </c>
      <c r="F39" s="30">
        <f t="shared" si="0"/>
        <v>200</v>
      </c>
      <c r="G39" s="31"/>
      <c r="H39" s="32"/>
    </row>
    <row r="40" s="1" customFormat="1" spans="2:8">
      <c r="B40" s="16">
        <v>9</v>
      </c>
      <c r="C40" s="29">
        <v>9</v>
      </c>
      <c r="D40" s="29">
        <v>7</v>
      </c>
      <c r="E40" s="29">
        <v>1</v>
      </c>
      <c r="F40" s="30">
        <f t="shared" si="0"/>
        <v>200</v>
      </c>
      <c r="G40" s="31"/>
      <c r="H40" s="32"/>
    </row>
    <row r="41" s="1" customFormat="1" spans="2:8">
      <c r="B41" s="16">
        <v>10</v>
      </c>
      <c r="C41" s="29">
        <v>10</v>
      </c>
      <c r="D41" s="29">
        <v>7</v>
      </c>
      <c r="E41" s="29">
        <v>1</v>
      </c>
      <c r="F41" s="30">
        <f t="shared" si="0"/>
        <v>200</v>
      </c>
      <c r="G41" s="31"/>
      <c r="H41" s="32"/>
    </row>
    <row r="42" s="1" customFormat="1" spans="2:8">
      <c r="B42" s="16">
        <v>11</v>
      </c>
      <c r="C42" s="29">
        <v>11</v>
      </c>
      <c r="D42" s="29">
        <v>8</v>
      </c>
      <c r="E42" s="29">
        <v>1</v>
      </c>
      <c r="F42" s="30">
        <f t="shared" si="0"/>
        <v>200</v>
      </c>
      <c r="G42" s="31"/>
      <c r="H42" s="32"/>
    </row>
    <row r="43" s="1" customFormat="1" spans="2:8">
      <c r="B43" s="16">
        <v>12</v>
      </c>
      <c r="C43" s="29">
        <v>12</v>
      </c>
      <c r="D43" s="29">
        <v>7</v>
      </c>
      <c r="E43" s="29">
        <v>1</v>
      </c>
      <c r="F43" s="30">
        <f t="shared" si="0"/>
        <v>200</v>
      </c>
      <c r="G43" s="31"/>
      <c r="H43" s="32"/>
    </row>
    <row r="44" s="1" customFormat="1" spans="2:8">
      <c r="B44" s="16">
        <v>13</v>
      </c>
      <c r="C44" s="29">
        <v>13</v>
      </c>
      <c r="D44" s="29">
        <v>0</v>
      </c>
      <c r="E44" s="29">
        <v>0</v>
      </c>
      <c r="F44" s="30">
        <f t="shared" si="0"/>
        <v>0</v>
      </c>
      <c r="G44" s="31"/>
      <c r="H44" s="32"/>
    </row>
    <row r="45" s="1" customFormat="1" spans="2:8">
      <c r="B45" s="16">
        <v>14</v>
      </c>
      <c r="C45" s="29">
        <v>14</v>
      </c>
      <c r="D45" s="29">
        <v>0</v>
      </c>
      <c r="E45" s="29">
        <v>0</v>
      </c>
      <c r="F45" s="30">
        <f t="shared" si="0"/>
        <v>0</v>
      </c>
      <c r="G45" s="31"/>
      <c r="H45" s="32"/>
    </row>
    <row r="46" s="1" customFormat="1" spans="2:8">
      <c r="B46" s="16">
        <v>15</v>
      </c>
      <c r="C46" s="29">
        <v>15</v>
      </c>
      <c r="D46" s="29">
        <v>3</v>
      </c>
      <c r="E46" s="29">
        <v>0</v>
      </c>
      <c r="F46" s="30">
        <f t="shared" si="0"/>
        <v>0</v>
      </c>
      <c r="G46" s="31"/>
      <c r="H46" s="32"/>
    </row>
    <row r="47" s="1" customFormat="1" spans="2:8">
      <c r="B47" s="16">
        <v>16</v>
      </c>
      <c r="C47" s="29">
        <v>16</v>
      </c>
      <c r="D47" s="29">
        <v>3</v>
      </c>
      <c r="E47" s="29">
        <v>0</v>
      </c>
      <c r="F47" s="30">
        <f t="shared" si="0"/>
        <v>0</v>
      </c>
      <c r="G47" s="31"/>
      <c r="H47" s="32"/>
    </row>
    <row r="48" s="1" customFormat="1" spans="2:8">
      <c r="B48" s="16">
        <v>17</v>
      </c>
      <c r="C48" s="29">
        <v>17</v>
      </c>
      <c r="D48" s="29">
        <v>3</v>
      </c>
      <c r="E48" s="29">
        <v>0</v>
      </c>
      <c r="F48" s="30">
        <f t="shared" si="0"/>
        <v>0</v>
      </c>
      <c r="G48" s="31"/>
      <c r="H48" s="32"/>
    </row>
    <row r="49" s="1" customFormat="1" spans="2:8">
      <c r="B49" s="16">
        <v>18</v>
      </c>
      <c r="C49" s="29">
        <v>18</v>
      </c>
      <c r="D49" s="29">
        <v>3</v>
      </c>
      <c r="E49" s="29">
        <v>0</v>
      </c>
      <c r="F49" s="30">
        <f t="shared" si="0"/>
        <v>0</v>
      </c>
      <c r="G49" s="31"/>
      <c r="H49" s="32"/>
    </row>
    <row r="50" s="1" customFormat="1" spans="2:8">
      <c r="B50" s="16">
        <v>19</v>
      </c>
      <c r="C50" s="29">
        <v>19</v>
      </c>
      <c r="D50" s="29">
        <v>3</v>
      </c>
      <c r="E50" s="29">
        <v>0</v>
      </c>
      <c r="F50" s="30">
        <f t="shared" si="0"/>
        <v>0</v>
      </c>
      <c r="G50" s="31"/>
      <c r="H50" s="32"/>
    </row>
    <row r="51" s="1" customFormat="1" spans="2:8">
      <c r="B51" s="16">
        <v>20</v>
      </c>
      <c r="C51" s="29">
        <v>20</v>
      </c>
      <c r="D51" s="29">
        <v>2</v>
      </c>
      <c r="E51" s="29">
        <v>0</v>
      </c>
      <c r="F51" s="30">
        <f t="shared" si="0"/>
        <v>0</v>
      </c>
      <c r="G51" s="31"/>
      <c r="H51" s="32"/>
    </row>
    <row r="52" s="1" customFormat="1" spans="2:8">
      <c r="B52" s="16">
        <v>21</v>
      </c>
      <c r="C52" s="29">
        <v>21</v>
      </c>
      <c r="D52" s="29">
        <v>6</v>
      </c>
      <c r="E52" s="29">
        <v>1</v>
      </c>
      <c r="F52" s="30">
        <f t="shared" si="0"/>
        <v>200</v>
      </c>
      <c r="G52" s="31"/>
      <c r="H52" s="32"/>
    </row>
    <row r="53" s="1" customFormat="1" spans="2:8">
      <c r="B53" s="16">
        <v>22</v>
      </c>
      <c r="C53" s="29">
        <v>22</v>
      </c>
      <c r="D53" s="29">
        <v>6</v>
      </c>
      <c r="E53" s="29">
        <v>1</v>
      </c>
      <c r="F53" s="30">
        <f t="shared" si="0"/>
        <v>200</v>
      </c>
      <c r="G53" s="31"/>
      <c r="H53" s="32"/>
    </row>
    <row r="54" s="1" customFormat="1" spans="2:8">
      <c r="B54" s="16">
        <v>23</v>
      </c>
      <c r="C54" s="29">
        <v>23</v>
      </c>
      <c r="D54" s="33">
        <v>9</v>
      </c>
      <c r="E54" s="29">
        <v>1</v>
      </c>
      <c r="F54" s="30">
        <f t="shared" si="0"/>
        <v>200</v>
      </c>
      <c r="G54" s="31"/>
      <c r="H54" s="32"/>
    </row>
    <row r="55" s="1" customFormat="1" spans="2:8">
      <c r="B55" s="16">
        <v>24</v>
      </c>
      <c r="C55" s="29">
        <v>24</v>
      </c>
      <c r="D55" s="16">
        <v>7</v>
      </c>
      <c r="E55" s="29">
        <v>1</v>
      </c>
      <c r="F55" s="30">
        <f t="shared" si="0"/>
        <v>200</v>
      </c>
      <c r="G55" s="31"/>
      <c r="H55" s="32"/>
    </row>
    <row r="56" s="1" customFormat="1" spans="2:8">
      <c r="B56" s="16">
        <v>25</v>
      </c>
      <c r="C56" s="29">
        <v>25</v>
      </c>
      <c r="D56" s="16">
        <v>1</v>
      </c>
      <c r="E56" s="29">
        <v>0</v>
      </c>
      <c r="F56" s="30">
        <f t="shared" si="0"/>
        <v>0</v>
      </c>
      <c r="G56" s="31"/>
      <c r="H56" s="32"/>
    </row>
    <row r="57" s="1" customFormat="1" spans="2:8">
      <c r="B57" s="16">
        <v>26</v>
      </c>
      <c r="C57" s="29">
        <v>26</v>
      </c>
      <c r="D57" s="16">
        <v>0</v>
      </c>
      <c r="E57" s="29">
        <v>0</v>
      </c>
      <c r="F57" s="30">
        <f t="shared" si="0"/>
        <v>0</v>
      </c>
      <c r="G57" s="31"/>
      <c r="H57" s="32"/>
    </row>
    <row r="58" s="1" customFormat="1" spans="2:8">
      <c r="B58" s="16">
        <v>27</v>
      </c>
      <c r="C58" s="29">
        <v>27</v>
      </c>
      <c r="D58" s="16">
        <v>0</v>
      </c>
      <c r="E58" s="29">
        <v>0</v>
      </c>
      <c r="F58" s="30">
        <f t="shared" si="0"/>
        <v>0</v>
      </c>
      <c r="G58" s="31"/>
      <c r="H58" s="32"/>
    </row>
    <row r="59" s="1" customFormat="1" spans="2:8">
      <c r="B59" s="16">
        <v>28</v>
      </c>
      <c r="C59" s="29">
        <v>28</v>
      </c>
      <c r="D59" s="16">
        <v>0</v>
      </c>
      <c r="E59" s="29">
        <v>0</v>
      </c>
      <c r="F59" s="30">
        <f t="shared" si="0"/>
        <v>0</v>
      </c>
      <c r="G59" s="31"/>
      <c r="H59" s="32"/>
    </row>
    <row r="60" s="1" customFormat="1" spans="2:8">
      <c r="B60" s="16">
        <v>29</v>
      </c>
      <c r="C60" s="29">
        <v>29</v>
      </c>
      <c r="D60" s="16">
        <v>8</v>
      </c>
      <c r="E60" s="16">
        <v>1</v>
      </c>
      <c r="F60" s="25">
        <f t="shared" si="0"/>
        <v>200</v>
      </c>
      <c r="G60" s="26"/>
      <c r="H60" s="28"/>
    </row>
    <row r="61" s="1" customFormat="1" spans="2:8">
      <c r="B61" s="16">
        <v>30</v>
      </c>
      <c r="C61" s="29">
        <v>30</v>
      </c>
      <c r="D61" s="16">
        <v>8</v>
      </c>
      <c r="E61" s="16">
        <v>1</v>
      </c>
      <c r="F61" s="25">
        <f t="shared" si="0"/>
        <v>200</v>
      </c>
      <c r="G61" s="26"/>
      <c r="H61" s="28"/>
    </row>
    <row r="62" s="1" customFormat="1" spans="2:8">
      <c r="B62" s="16">
        <v>31</v>
      </c>
      <c r="C62" s="29">
        <v>31</v>
      </c>
      <c r="D62" s="16">
        <v>6</v>
      </c>
      <c r="E62" s="16">
        <v>1</v>
      </c>
      <c r="F62" s="25">
        <f t="shared" si="0"/>
        <v>200</v>
      </c>
      <c r="G62" s="26"/>
      <c r="H62" s="28"/>
    </row>
    <row r="63" s="1" customFormat="1" spans="2:8">
      <c r="B63" s="16">
        <v>32</v>
      </c>
      <c r="C63" s="29" t="s">
        <v>108</v>
      </c>
      <c r="D63" s="16"/>
      <c r="E63" s="16"/>
      <c r="F63" s="25">
        <f>SUM(F32:F62)</f>
        <v>3800</v>
      </c>
      <c r="G63" s="26"/>
      <c r="H63" s="28"/>
    </row>
  </sheetData>
  <mergeCells count="103">
    <mergeCell ref="F2:AJ2"/>
    <mergeCell ref="F31:H31"/>
    <mergeCell ref="F32:H32"/>
    <mergeCell ref="F33:H33"/>
    <mergeCell ref="F34:H34"/>
    <mergeCell ref="F35:H35"/>
    <mergeCell ref="F36:H36"/>
    <mergeCell ref="F37:H37"/>
    <mergeCell ref="F38:H38"/>
    <mergeCell ref="F39:H39"/>
    <mergeCell ref="F40:H40"/>
    <mergeCell ref="F41:H41"/>
    <mergeCell ref="F42:H42"/>
    <mergeCell ref="F43:H43"/>
    <mergeCell ref="F44:H44"/>
    <mergeCell ref="F45:H45"/>
    <mergeCell ref="F46:H46"/>
    <mergeCell ref="F47:H47"/>
    <mergeCell ref="F48:H48"/>
    <mergeCell ref="F49:H49"/>
    <mergeCell ref="F50:H50"/>
    <mergeCell ref="F51:H51"/>
    <mergeCell ref="F52:H52"/>
    <mergeCell ref="F53:H53"/>
    <mergeCell ref="F54:H54"/>
    <mergeCell ref="F55:H55"/>
    <mergeCell ref="F56:H56"/>
    <mergeCell ref="F57:H57"/>
    <mergeCell ref="F58:H58"/>
    <mergeCell ref="F59:H59"/>
    <mergeCell ref="F60:H60"/>
    <mergeCell ref="F61:H61"/>
    <mergeCell ref="F62:H62"/>
    <mergeCell ref="F63:H63"/>
    <mergeCell ref="A2:A4"/>
    <mergeCell ref="A5:A6"/>
    <mergeCell ref="A7:A8"/>
    <mergeCell ref="A9:A10"/>
    <mergeCell ref="A11:A12"/>
    <mergeCell ref="A13:A14"/>
    <mergeCell ref="A15:A16"/>
    <mergeCell ref="A17:A18"/>
    <mergeCell ref="A19:A20"/>
    <mergeCell ref="A21:A22"/>
    <mergeCell ref="A23:A24"/>
    <mergeCell ref="A25:A26"/>
    <mergeCell ref="B2:B4"/>
    <mergeCell ref="B5:B6"/>
    <mergeCell ref="B7:B8"/>
    <mergeCell ref="B9:B10"/>
    <mergeCell ref="B11:B12"/>
    <mergeCell ref="B13:B14"/>
    <mergeCell ref="B15:B16"/>
    <mergeCell ref="B17:B18"/>
    <mergeCell ref="B19:B20"/>
    <mergeCell ref="B21:B22"/>
    <mergeCell ref="B23:B24"/>
    <mergeCell ref="C2:C4"/>
    <mergeCell ref="C5:C12"/>
    <mergeCell ref="C13:C24"/>
    <mergeCell ref="D2:D4"/>
    <mergeCell ref="D5:D6"/>
    <mergeCell ref="D7:D8"/>
    <mergeCell ref="D9:D10"/>
    <mergeCell ref="D11:D12"/>
    <mergeCell ref="D13:D14"/>
    <mergeCell ref="D15:D16"/>
    <mergeCell ref="D17:D18"/>
    <mergeCell ref="D19:D20"/>
    <mergeCell ref="D21:D22"/>
    <mergeCell ref="D23:D24"/>
    <mergeCell ref="E2:E4"/>
    <mergeCell ref="F3:F4"/>
    <mergeCell ref="G3:G4"/>
    <mergeCell ref="H3:H4"/>
    <mergeCell ref="I3:I4"/>
    <mergeCell ref="J3:J4"/>
    <mergeCell ref="K3:K4"/>
    <mergeCell ref="L3:L4"/>
    <mergeCell ref="M3:M4"/>
    <mergeCell ref="N3:N4"/>
    <mergeCell ref="O3:O4"/>
    <mergeCell ref="P3:P4"/>
    <mergeCell ref="Q3:Q4"/>
    <mergeCell ref="R3:R4"/>
    <mergeCell ref="S3:S4"/>
    <mergeCell ref="T3:T4"/>
    <mergeCell ref="U3:U4"/>
    <mergeCell ref="V3:V4"/>
    <mergeCell ref="W3:W4"/>
    <mergeCell ref="X3:X4"/>
    <mergeCell ref="Y3:Y4"/>
    <mergeCell ref="Z3:Z4"/>
    <mergeCell ref="AA3:AA4"/>
    <mergeCell ref="AB3:AB4"/>
    <mergeCell ref="AC3:AC4"/>
    <mergeCell ref="AD3:AD4"/>
    <mergeCell ref="AE3:AE4"/>
    <mergeCell ref="AF3:AF4"/>
    <mergeCell ref="AG3:AG4"/>
    <mergeCell ref="AH3:AH4"/>
    <mergeCell ref="AI3:AI4"/>
    <mergeCell ref="AJ3:AJ4"/>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5"/>
  <sheetViews>
    <sheetView workbookViewId="0">
      <selection activeCell="A1" sqref="A$1:A$1048576"/>
    </sheetView>
  </sheetViews>
  <sheetFormatPr defaultColWidth="9" defaultRowHeight="13.5"/>
  <sheetData>
    <row r="1" spans="1:1">
      <c r="A1">
        <v>1</v>
      </c>
    </row>
    <row r="2" spans="1:1">
      <c r="A2">
        <v>3.5</v>
      </c>
    </row>
    <row r="3" spans="1:1">
      <c r="A3">
        <v>1.5</v>
      </c>
    </row>
    <row r="4" spans="1:1">
      <c r="A4">
        <v>2</v>
      </c>
    </row>
    <row r="5" spans="1:1">
      <c r="A5">
        <v>4</v>
      </c>
    </row>
    <row r="6" spans="1:1">
      <c r="A6">
        <v>1</v>
      </c>
    </row>
    <row r="7" spans="1:1">
      <c r="A7">
        <v>3.5</v>
      </c>
    </row>
    <row r="8" spans="1:1">
      <c r="A8">
        <v>3.5</v>
      </c>
    </row>
    <row r="9" spans="1:1">
      <c r="A9">
        <v>3</v>
      </c>
    </row>
    <row r="10" spans="1:1">
      <c r="A10">
        <v>3.5</v>
      </c>
    </row>
    <row r="11" spans="1:1">
      <c r="A11">
        <v>5</v>
      </c>
    </row>
    <row r="12" spans="1:1">
      <c r="A12">
        <v>4</v>
      </c>
    </row>
    <row r="13" spans="1:1">
      <c r="A13">
        <v>4</v>
      </c>
    </row>
    <row r="14" spans="1:1">
      <c r="A14">
        <v>4</v>
      </c>
    </row>
    <row r="15" spans="1:1">
      <c r="A15">
        <v>0.5</v>
      </c>
    </row>
  </sheetData>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comments xmlns="https://web.wps.cn/et/2018/main" xmlns:s="http://schemas.openxmlformats.org/spreadsheetml/2006/main">
  <commentList sheetStid="9">
    <comment s:ref="O83" rgbClr="AFC5A0"/>
    <comment s:ref="N86" rgbClr="AFC5A0"/>
    <comment s:ref="O86" rgbClr="AFC5A0"/>
  </commentList>
</comments>
</file>

<file path=customXml/itemProps1.xml><?xml version="1.0" encoding="utf-8"?>
<ds:datastoreItem xmlns:ds="http://schemas.openxmlformats.org/officeDocument/2006/customXml" ds:itemID="{06A0048C-2381-489B-AA07-9611017176EA}">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7</vt:i4>
      </vt:variant>
    </vt:vector>
  </HeadingPairs>
  <TitlesOfParts>
    <vt:vector size="7" baseType="lpstr">
      <vt:lpstr>劳务费 (2)</vt:lpstr>
      <vt:lpstr>劳务费</vt:lpstr>
      <vt:lpstr>考勤</vt:lpstr>
      <vt:lpstr>其他</vt:lpstr>
      <vt:lpstr>车间扣款</vt:lpstr>
      <vt:lpstr>车补</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WuYanxia</cp:lastModifiedBy>
  <dcterms:created xsi:type="dcterms:W3CDTF">2006-09-13T11:21:00Z</dcterms:created>
  <dcterms:modified xsi:type="dcterms:W3CDTF">2022-04-28T12:02:24Z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RubyTemplateID" linkTarget="0">
    <vt:lpwstr>1</vt:lpwstr>
  </property>
  <property fmtid="{D5CDD505-2E9C-101B-9397-08002B2CF9AE}" pid="3" name="KSOProductBuildVer">
    <vt:lpwstr>2052-11.1.0.11636</vt:lpwstr>
  </property>
  <property fmtid="{D5CDD505-2E9C-101B-9397-08002B2CF9AE}" pid="4" name="KSOReadingLayout">
    <vt:bool>true</vt:bool>
  </property>
  <property fmtid="{D5CDD505-2E9C-101B-9397-08002B2CF9AE}" pid="5" name="ICV">
    <vt:lpwstr>5AA5F4527FAD437B988E8EFD95256354</vt:lpwstr>
  </property>
  <property fmtid="{D5CDD505-2E9C-101B-9397-08002B2CF9AE}" pid="6" name="commondata">
    <vt:lpwstr>eyJoZGlkIjoiOTNlNzI1Y2Q5NTc4ZWZmNDcyMTgzMzg5MGQ3ZjAzMDMifQ==</vt:lpwstr>
  </property>
</Properties>
</file>