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18.京宝橡胶件（完成）\厦门市京宝工贸有限公司\"/>
    </mc:Choice>
  </mc:AlternateContent>
  <xr:revisionPtr revIDLastSave="0" documentId="13_ncr:1_{5723B298-9CF8-4534-A2FA-D22348236583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9" i="9"/>
  <c r="L10" i="9"/>
  <c r="L11" i="9"/>
  <c r="L9" i="9"/>
</calcChain>
</file>

<file path=xl/sharedStrings.xml><?xml version="1.0" encoding="utf-8"?>
<sst xmlns="http://schemas.openxmlformats.org/spreadsheetml/2006/main" count="48" uniqueCount="45">
  <si>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</si>
  <si>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</si>
  <si>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</si>
  <si>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</si>
  <si>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</si>
  <si>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</si>
  <si>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</si>
  <si>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</si>
  <si>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</si>
  <si>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</si>
  <si>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</si>
  <si>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</si>
  <si>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</si>
  <si>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</si>
  <si>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</si>
  <si>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</si>
  <si>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</si>
  <si>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</si>
  <si>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</si>
  <si>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</si>
  <si>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</si>
  <si>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</si>
  <si>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</si>
  <si>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</si>
  <si>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</si>
  <si>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</si>
  <si>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</si>
  <si>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</si>
  <si>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</si>
  <si>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</si>
  <si>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</si>
  <si>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</si>
  <si>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</si>
  <si>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r>
      <t>乙方：</t>
    </r>
    <r>
      <rPr>
        <u/>
        <sz val="12"/>
        <rFont val="楷体"/>
        <family val="3"/>
        <charset val="134"/>
      </rPr>
      <t>厦门市京宝工贸有限公司</t>
    </r>
    <phoneticPr fontId="4" type="noConversion"/>
  </si>
  <si>
    <t>乙方：厦门市京宝工贸有限公司</t>
    <phoneticPr fontId="4" type="noConversion"/>
  </si>
  <si>
    <t>BPC0010136</t>
    <phoneticPr fontId="6" type="noConversion"/>
  </si>
  <si>
    <t>O型圈</t>
    <phoneticPr fontId="6" type="noConversion"/>
  </si>
  <si>
    <t>4.8*1.55*1.62</t>
    <phoneticPr fontId="4" type="noConversion"/>
  </si>
  <si>
    <t>BPC0010137</t>
    <phoneticPr fontId="4" type="noConversion"/>
  </si>
  <si>
    <t>O形圈</t>
    <phoneticPr fontId="4" type="noConversion"/>
  </si>
  <si>
    <t>φ7.8*φ1.6</t>
    <phoneticPr fontId="4" type="noConversion"/>
  </si>
  <si>
    <t>BPC0010175</t>
    <phoneticPr fontId="4" type="noConversion"/>
  </si>
  <si>
    <t>O型圈</t>
    <phoneticPr fontId="4" type="noConversion"/>
  </si>
  <si>
    <t>10.1*1.05*1.4</t>
    <phoneticPr fontId="4" type="noConversion"/>
  </si>
  <si>
    <t xml:space="preserve">                                                协议编号：JG-2022-ALP-046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</si>
</sst>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80" fontId="17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8" fontId="16" fillId="2" borderId="1" xfId="7" applyNumberFormat="1" applyFont="1" applyFill="1" applyBorder="1" applyAlignment="1">
      <alignment horizontal="center" vertical="center" wrapText="1"/>
    </xf>
    <xf numFmtId="0" fontId="17" fillId="2" borderId="1" xfId="8" applyFont="1" applyFill="1" applyBorder="1" applyAlignment="1">
      <alignment horizontal="center" vertical="center"/>
    </xf>
    <xf numFmtId="180" fontId="15" fillId="0" borderId="2" xfId="7" applyNumberFormat="1" applyFont="1" applyFill="1" applyBorder="1" applyAlignment="1">
      <alignment horizontal="center" vertical="center" shrinkToFi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U19" sqref="U19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5" style="39" bestFit="1" customWidth="1"/>
    <col min="5" max="5" width="5.625" style="40" customWidth="1"/>
    <col min="6" max="7" width="8.5" style="41" bestFit="1" customWidth="1"/>
    <col min="8" max="8" width="9.3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7.875" style="42" bestFit="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205" ht="16.5" customHeight="1" x14ac:dyDescent="0.15">
      <c r="A2" s="65" t="s">
        <v>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</row>
    <row r="3" spans="1:205" x14ac:dyDescent="0.15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</row>
    <row r="4" spans="1:205" ht="21" customHeight="1" x14ac:dyDescent="0.15">
      <c r="A4" s="66" t="s">
        <v>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"/>
    </row>
    <row r="5" spans="1:205" x14ac:dyDescent="0.15">
      <c r="A5" s="67" t="s">
        <v>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"/>
    </row>
    <row r="6" spans="1:205" x14ac:dyDescent="0.15">
      <c r="A6" s="55" t="s">
        <v>20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4" t="s">
        <v>9</v>
      </c>
      <c r="L7" s="44" t="s">
        <v>10</v>
      </c>
      <c r="M7" s="44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12</v>
      </c>
      <c r="G8" s="9" t="s">
        <v>31</v>
      </c>
      <c r="H8" s="45" t="s">
        <v>13</v>
      </c>
      <c r="I8" s="45" t="s">
        <v>14</v>
      </c>
      <c r="J8" s="45" t="s">
        <v>15</v>
      </c>
      <c r="K8" s="54" t="s">
        <v>31</v>
      </c>
      <c r="L8" s="54"/>
      <c r="M8" s="54"/>
      <c r="N8" s="58"/>
      <c r="O8" s="8"/>
    </row>
    <row r="9" spans="1:205" s="22" customFormat="1" ht="13.5" x14ac:dyDescent="0.15">
      <c r="A9" s="10">
        <v>1</v>
      </c>
      <c r="B9" s="49" t="s">
        <v>35</v>
      </c>
      <c r="C9" s="50" t="s">
        <v>36</v>
      </c>
      <c r="D9" s="12" t="s">
        <v>37</v>
      </c>
      <c r="E9" s="13" t="s">
        <v>16</v>
      </c>
      <c r="F9" s="47">
        <v>0.1153</v>
      </c>
      <c r="G9" s="48">
        <v>0.1118</v>
      </c>
      <c r="H9" s="14"/>
      <c r="I9" s="46"/>
      <c r="J9" s="15"/>
      <c r="K9" s="16"/>
      <c r="L9" s="16">
        <f>G9*0.13</f>
        <v>1.4534E-2</v>
      </c>
      <c r="M9" s="17">
        <f>G9+L9</f>
        <v>0.126334</v>
      </c>
      <c r="N9" s="18"/>
      <c r="O9" s="51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13.5" x14ac:dyDescent="0.15">
      <c r="A10" s="10">
        <v>2</v>
      </c>
      <c r="B10" s="49" t="s">
        <v>38</v>
      </c>
      <c r="C10" s="50" t="s">
        <v>39</v>
      </c>
      <c r="D10" s="12" t="s">
        <v>40</v>
      </c>
      <c r="E10" s="13" t="s">
        <v>16</v>
      </c>
      <c r="F10" s="47">
        <v>0.11600000000000001</v>
      </c>
      <c r="G10" s="48">
        <v>0.1125</v>
      </c>
      <c r="H10" s="14"/>
      <c r="I10" s="46"/>
      <c r="J10" s="15"/>
      <c r="K10" s="16"/>
      <c r="L10" s="16">
        <f t="shared" ref="L10:L11" si="0">G10*0.13</f>
        <v>1.4625000000000001E-2</v>
      </c>
      <c r="M10" s="17">
        <f t="shared" ref="M10:M11" si="1">G10+L10</f>
        <v>0.12712500000000002</v>
      </c>
      <c r="N10" s="18"/>
      <c r="O10" s="51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13.5" x14ac:dyDescent="0.15">
      <c r="A11" s="10">
        <v>3</v>
      </c>
      <c r="B11" s="49" t="s">
        <v>41</v>
      </c>
      <c r="C11" s="50" t="s">
        <v>42</v>
      </c>
      <c r="D11" s="12" t="s">
        <v>43</v>
      </c>
      <c r="E11" s="13" t="s">
        <v>16</v>
      </c>
      <c r="F11" s="47">
        <v>0.16800000000000001</v>
      </c>
      <c r="G11" s="48">
        <v>0.16300000000000001</v>
      </c>
      <c r="H11" s="14"/>
      <c r="I11" s="46"/>
      <c r="J11" s="15"/>
      <c r="K11" s="16"/>
      <c r="L11" s="16">
        <f t="shared" si="0"/>
        <v>2.1190000000000001E-2</v>
      </c>
      <c r="M11" s="17">
        <f t="shared" si="1"/>
        <v>0.18419000000000002</v>
      </c>
      <c r="N11" s="18"/>
      <c r="O11" s="51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3.5" x14ac:dyDescent="0.15">
      <c r="A12" s="10">
        <v>4</v>
      </c>
      <c r="B12" s="11"/>
      <c r="C12" s="12"/>
      <c r="D12" s="12"/>
      <c r="E12" s="13"/>
      <c r="F12" s="47"/>
      <c r="G12" s="48"/>
      <c r="H12" s="12"/>
      <c r="I12" s="46"/>
      <c r="J12" s="15"/>
      <c r="K12" s="16"/>
      <c r="L12" s="16"/>
      <c r="M12" s="17"/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13.5" x14ac:dyDescent="0.15">
      <c r="A13" s="10">
        <v>5</v>
      </c>
      <c r="B13" s="11"/>
      <c r="C13" s="12"/>
      <c r="D13" s="12"/>
      <c r="E13" s="13"/>
      <c r="F13" s="47"/>
      <c r="G13" s="48"/>
      <c r="H13" s="12"/>
      <c r="I13" s="47"/>
      <c r="J13" s="12"/>
      <c r="K13" s="16"/>
      <c r="L13" s="16"/>
      <c r="M13" s="12"/>
      <c r="N13" s="18"/>
      <c r="O13" s="19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5" customFormat="1" x14ac:dyDescent="0.15">
      <c r="A14" s="56" t="s">
        <v>21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3"/>
      <c r="P14" s="24"/>
    </row>
    <row r="15" spans="1:205" s="25" customFormat="1" x14ac:dyDescent="0.1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6"/>
      <c r="P15" s="24"/>
    </row>
    <row r="16" spans="1:205" s="25" customFormat="1" x14ac:dyDescent="0.15">
      <c r="A16" s="56" t="s">
        <v>17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26"/>
      <c r="P16" s="24"/>
    </row>
    <row r="17" spans="1:16" s="25" customFormat="1" ht="26.25" customHeight="1" x14ac:dyDescent="0.15">
      <c r="A17" s="52" t="s">
        <v>18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6"/>
      <c r="P17" s="24"/>
    </row>
    <row r="18" spans="1:16" s="25" customFormat="1" x14ac:dyDescent="0.15">
      <c r="A18" s="53" t="s">
        <v>19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27"/>
      <c r="P18" s="24"/>
    </row>
    <row r="19" spans="1:16" s="25" customFormat="1" ht="23.2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spans="1:16" s="25" customFormat="1" x14ac:dyDescent="0.15">
      <c r="A20" s="28" t="s">
        <v>30</v>
      </c>
      <c r="B20" s="29"/>
      <c r="C20" s="30"/>
      <c r="H20" s="25" t="s">
        <v>34</v>
      </c>
      <c r="I20" s="31"/>
      <c r="J20" s="30"/>
      <c r="K20" s="32"/>
      <c r="L20" s="32"/>
      <c r="M20" s="32"/>
      <c r="N20" s="33"/>
      <c r="O20" s="34"/>
      <c r="P20" s="24"/>
    </row>
    <row r="21" spans="1:16" s="25" customFormat="1" x14ac:dyDescent="0.15">
      <c r="A21" s="30" t="s">
        <v>27</v>
      </c>
      <c r="B21" s="29"/>
      <c r="C21" s="30"/>
      <c r="H21" s="25" t="s">
        <v>23</v>
      </c>
      <c r="I21" s="30"/>
      <c r="J21" s="30"/>
      <c r="K21" s="32"/>
      <c r="L21" s="30"/>
      <c r="M21" s="30"/>
      <c r="N21" s="35"/>
      <c r="O21" s="36"/>
      <c r="P21" s="24"/>
    </row>
    <row r="22" spans="1:16" s="25" customFormat="1" x14ac:dyDescent="0.15">
      <c r="A22" s="30"/>
      <c r="B22" s="29"/>
      <c r="C22" s="30"/>
      <c r="I22" s="30"/>
      <c r="J22" s="30"/>
      <c r="K22" s="32"/>
      <c r="L22" s="30"/>
      <c r="M22" s="30"/>
      <c r="N22" s="35"/>
      <c r="O22" s="36"/>
      <c r="P22" s="24"/>
    </row>
    <row r="23" spans="1:16" s="25" customFormat="1" x14ac:dyDescent="0.15">
      <c r="A23" s="28" t="s">
        <v>28</v>
      </c>
      <c r="B23" s="28"/>
      <c r="C23" s="37"/>
      <c r="H23" s="25" t="s">
        <v>24</v>
      </c>
      <c r="I23" s="28"/>
      <c r="J23" s="37"/>
      <c r="K23" s="32"/>
      <c r="L23" s="32"/>
      <c r="M23" s="32"/>
      <c r="N23" s="35"/>
      <c r="O23" s="36"/>
      <c r="P23" s="24"/>
    </row>
    <row r="24" spans="1:16" s="25" customFormat="1" ht="14.25" customHeight="1" x14ac:dyDescent="0.15">
      <c r="A24" s="32"/>
      <c r="B24" s="38" t="s">
        <v>26</v>
      </c>
      <c r="C24" s="32"/>
      <c r="I24" s="32" t="s">
        <v>25</v>
      </c>
      <c r="J24" s="32"/>
      <c r="K24" s="32"/>
      <c r="L24" s="32"/>
      <c r="M24" s="32"/>
      <c r="N24" s="35"/>
      <c r="O24" s="36"/>
      <c r="P24" s="24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2022-05-20T03:58:38Z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