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BPM\2022-5-11\"/>
    </mc:Choice>
  </mc:AlternateContent>
  <xr:revisionPtr revIDLastSave="0" documentId="13_ncr:1_{6589889E-6C38-473E-96BB-875AD94B6276}" xr6:coauthVersionLast="47" xr6:coauthVersionMax="47" xr10:uidLastSave="{00000000-0000-0000-0000-000000000000}"/>
  <bookViews>
    <workbookView xWindow="28680" yWindow="2685" windowWidth="21840" windowHeight="13140" xr2:uid="{00000000-000D-0000-FFFF-FFFF00000000}"/>
  </bookViews>
  <sheets>
    <sheet name="Sheet1" sheetId="1" r:id="rId1"/>
    <sheet name="Sheet2" sheetId="2" r:id="rId2"/>
  </sheets>
  <definedNames>
    <definedName name="HBGHRC">Sheet2!$F$3:$F$5</definedName>
    <definedName name="地区">Sheet2!$C$2:$C$13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2" l="1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<sst xmlns="http://schemas.openxmlformats.org/spreadsheetml/2006/main" count="141" uniqueCount="91">
  <si>
    <t>地区</t>
  </si>
  <si>
    <t>地点</t>
  </si>
  <si>
    <t>零部件号</t>
  </si>
  <si>
    <t>公司商品代码</t>
  </si>
  <si>
    <t>发运重量</t>
  </si>
  <si>
    <t>发运重量单位</t>
  </si>
  <si>
    <t>运费类别</t>
  </si>
  <si>
    <t>净重</t>
  </si>
  <si>
    <t>净重单位</t>
  </si>
  <si>
    <t>体积</t>
  </si>
  <si>
    <t>体积单位</t>
  </si>
  <si>
    <t>ABC类</t>
  </si>
  <si>
    <t>批/序号控制</t>
  </si>
  <si>
    <t>库位</t>
  </si>
  <si>
    <t>库位类型</t>
  </si>
  <si>
    <t>自动生成批号</t>
  </si>
  <si>
    <t>文档号</t>
  </si>
  <si>
    <t>平均间隔</t>
  </si>
  <si>
    <t>周期盘点间隔</t>
  </si>
  <si>
    <t>保存期限</t>
  </si>
  <si>
    <t>单批备料</t>
  </si>
  <si>
    <t>关键物料</t>
  </si>
  <si>
    <t>主计划</t>
  </si>
  <si>
    <t>计划订单</t>
  </si>
  <si>
    <t>时界</t>
  </si>
  <si>
    <t>采购/制造</t>
  </si>
  <si>
    <t>需要检验</t>
  </si>
  <si>
    <t>检验提前期</t>
  </si>
  <si>
    <t>制造提前期</t>
  </si>
  <si>
    <t>采购提前期</t>
  </si>
  <si>
    <t>虚拟件</t>
  </si>
  <si>
    <t>加工时间</t>
  </si>
  <si>
    <t>作业准备</t>
  </si>
  <si>
    <t>工艺流程代码</t>
  </si>
  <si>
    <t>物料清单/配</t>
  </si>
  <si>
    <t>HBGHRC</t>
  </si>
  <si>
    <t>SLT0010755</t>
  </si>
  <si>
    <t>c</t>
  </si>
  <si>
    <t>P</t>
  </si>
  <si>
    <t>SLT0010756</t>
  </si>
  <si>
    <t>SLT0010757</t>
  </si>
  <si>
    <t>SLT0010758</t>
  </si>
  <si>
    <t>SLT0010764</t>
  </si>
  <si>
    <t>SLT0010766</t>
  </si>
  <si>
    <t>SLT0010767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</si>
  <si>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</si>
  <si>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</si>
  <si>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</si>
  <si>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</si>
  <si>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</si>
  <si>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</si>
  <si>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</si>
  <si>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</si>
  <si>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</si>
  <si>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</si>
  <si>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</si>
  <si>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</si>
  <si>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</si>
  <si>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</si>
  <si>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</si>
  <si>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</si>
  <si>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</si>
  <si>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</si>
  <si>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</si>
  <si>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</si>
  <si>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</si>
  <si>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</si>
  <si>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</si>
  <si>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</si>
  <si>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</si>
  <si>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</si>
  <si>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</si>
  <si>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</si>
  <si>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</si>
  <si>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</si>
  <si>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</si>
  <si>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</si>
  <si>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</si>
  <si>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</si>
  <si>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</si>
  <si>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</si>
  <si>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标准包装</t>
  </si>
  <si>
    <t>供货地点</t>
  </si>
  <si>
    <t>跨地点库位组</t>
  </si>
  <si>
    <t>跨地点供货</t>
    <phoneticPr fontId="4" type="noConversion"/>
  </si>
  <si>
    <t>用户组</t>
    <phoneticPr fontId="4" type="noConversion"/>
  </si>
  <si>
    <t>是否拆包领料</t>
    <phoneticPr fontId="4" type="noConversion"/>
  </si>
  <si>
    <t>发放原则</t>
    <phoneticPr fontId="4" type="noConversion"/>
  </si>
  <si>
    <t>Y</t>
  </si>
  <si>
    <t>使用超市</t>
    <phoneticPr fontId="4" type="noConversion"/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</si>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</sst>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family val="2"/>
      <charset val="134"/>
      <scheme val="minor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6C915868-7FC1-4717-B9F9-DAF8AD4265E2}"/>
  </cellStyles>
  <dxfs count="0"/>
  <tableStyles count="0" defaultTableStyle="TableStyleMedium2" defaultPivotStyle="PivotStyleLight16"/>
  <colors>
    <mruColors>
      <color rgb="FFDDEBF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B1" workbookViewId="0">
      <selection activeCell="AO13" sqref="AO13"/>
    </sheetView>
  </sheetViews>
  <sheetFormatPr defaultColWidth="5.625" defaultRowHeight="22.5" customHeight="1" x14ac:dyDescent="0.2"/>
  <cols>
    <col min="1" max="2" width="11.875" style="3" customWidth="1"/>
    <col min="3" max="3" width="10.625" style="4" customWidth="1"/>
    <col min="4" max="4" width="13.875" style="4" customWidth="1"/>
    <col min="5" max="5" width="9.5" style="4" customWidth="1"/>
    <col min="6" max="6" width="13.875" style="4" customWidth="1"/>
    <col min="7" max="7" width="9.5" style="4" customWidth="1"/>
    <col min="8" max="8" width="5.5" style="4" customWidth="1"/>
    <col min="9" max="9" width="9.5" style="4" customWidth="1"/>
    <col min="10" max="10" width="5.5" style="4" customWidth="1"/>
    <col min="11" max="11" width="9.5" style="4" customWidth="1"/>
    <col min="12" max="12" width="6.5" style="4" customWidth="1"/>
    <col min="13" max="13" width="12.75" style="4" customWidth="1"/>
    <col min="14" max="14" width="10.375" style="4" customWidth="1"/>
    <col min="15" max="15" width="9.5" style="4" customWidth="1"/>
    <col min="16" max="16" width="13.875" style="4" customWidth="1"/>
    <col min="17" max="17" width="7.5" style="4" customWidth="1"/>
    <col min="18" max="18" width="9.5" style="4" customWidth="1"/>
    <col min="19" max="19" width="13.875" style="4" customWidth="1"/>
    <col min="20" max="22" width="9.5" style="4" customWidth="1"/>
    <col min="23" max="23" width="7.5" style="4" customWidth="1"/>
    <col min="24" max="24" width="9.5" style="4" customWidth="1"/>
    <col min="25" max="25" width="5.5" style="4" customWidth="1"/>
    <col min="26" max="26" width="13.5" style="4" customWidth="1"/>
    <col min="27" max="27" width="9.5" style="4" customWidth="1"/>
    <col min="28" max="30" width="11.625" style="4" customWidth="1"/>
    <col min="31" max="31" width="7.5" style="4" customWidth="1"/>
    <col min="32" max="33" width="9.5" style="4" customWidth="1"/>
    <col min="34" max="34" width="13.875" style="4" customWidth="1"/>
    <col min="35" max="35" width="12.75" style="4" customWidth="1"/>
    <col min="36" max="36" width="11" style="4" bestFit="1" customWidth="1"/>
    <col min="37" max="37" width="9" style="4" bestFit="1" customWidth="1"/>
    <col min="38" max="38" width="11" style="4" bestFit="1" customWidth="1"/>
    <col min="39" max="39" width="9" style="4" bestFit="1" customWidth="1"/>
    <col min="40" max="40" width="13" style="4" bestFit="1" customWidth="1"/>
    <col min="41" max="41" width="7.125" style="4" bestFit="1" customWidth="1"/>
    <col min="42" max="42" width="13" style="4" bestFit="1" customWidth="1"/>
    <col min="43" max="43" width="9" style="4" bestFit="1" customWidth="1"/>
    <col min="44" max="16384" width="5.625" style="5"/>
  </cols>
  <sheetData>
    <row r="1" spans="1:43" s="2" customFormat="1" ht="22.5" customHeight="1" x14ac:dyDescent="0.2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10" t="s">
        <v>89</v>
      </c>
      <c r="AK1" s="9" t="s">
        <v>81</v>
      </c>
      <c r="AL1" s="9" t="s">
        <v>84</v>
      </c>
      <c r="AM1" s="9" t="s">
        <v>82</v>
      </c>
      <c r="AN1" s="9" t="s">
        <v>83</v>
      </c>
      <c r="AO1" s="9" t="s">
        <v>85</v>
      </c>
      <c r="AP1" s="9" t="s">
        <v>86</v>
      </c>
      <c r="AQ1" s="9" t="s">
        <v>87</v>
      </c>
    </row>
    <row r="2" spans="1:43" ht="22.5" customHeight="1" x14ac:dyDescent="0.2">
      <c r="A2" s="3" t="s">
        <v>35</v>
      </c>
      <c r="B2" s="3">
        <v>220</v>
      </c>
      <c r="C2" s="4" t="s">
        <v>36</v>
      </c>
      <c r="L2" s="4" t="s">
        <v>37</v>
      </c>
      <c r="S2" s="4">
        <v>12</v>
      </c>
      <c r="T2" s="4">
        <v>12</v>
      </c>
      <c r="Z2" s="4" t="s">
        <v>38</v>
      </c>
      <c r="AJ2" s="4" t="s">
        <v>88</v>
      </c>
      <c r="AK2" s="4">
        <v>1</v>
      </c>
      <c r="AL2" s="4" t="s">
        <v>90</v>
      </c>
      <c r="AP2" s="4" t="s">
        <v>90</v>
      </c>
      <c r="AQ2" s="4" t="s">
        <v>90</v>
      </c>
    </row>
    <row r="3" spans="1:43" ht="22.5" customHeight="1" x14ac:dyDescent="0.2">
      <c r="A3" s="3" t="s">
        <v>35</v>
      </c>
      <c r="B3" s="3">
        <v>220</v>
      </c>
      <c r="C3" s="4" t="s">
        <v>39</v>
      </c>
      <c r="L3" s="4" t="s">
        <v>37</v>
      </c>
      <c r="S3" s="4">
        <v>12</v>
      </c>
      <c r="T3" s="4">
        <v>12</v>
      </c>
      <c r="Z3" s="4" t="s">
        <v>38</v>
      </c>
      <c r="AJ3" s="4" t="s">
        <v>88</v>
      </c>
      <c r="AK3" s="4">
        <v>2</v>
      </c>
      <c r="AL3" s="4" t="s">
        <v>90</v>
      </c>
      <c r="AP3" s="4" t="s">
        <v>90</v>
      </c>
      <c r="AQ3" s="4" t="s">
        <v>90</v>
      </c>
    </row>
    <row r="4" spans="1:43" ht="22.5" customHeight="1" x14ac:dyDescent="0.2">
      <c r="A4" s="3" t="s">
        <v>35</v>
      </c>
      <c r="B4" s="3">
        <v>220</v>
      </c>
      <c r="C4" s="4" t="s">
        <v>40</v>
      </c>
      <c r="L4" s="4" t="s">
        <v>37</v>
      </c>
      <c r="S4" s="4">
        <v>12</v>
      </c>
      <c r="T4" s="4">
        <v>12</v>
      </c>
      <c r="Z4" s="4" t="s">
        <v>38</v>
      </c>
      <c r="AJ4" s="4" t="s">
        <v>88</v>
      </c>
      <c r="AK4" s="4">
        <v>3</v>
      </c>
      <c r="AL4" s="4" t="s">
        <v>90</v>
      </c>
      <c r="AP4" s="4" t="s">
        <v>90</v>
      </c>
      <c r="AQ4" s="4" t="s">
        <v>90</v>
      </c>
    </row>
    <row r="5" spans="1:43" ht="22.5" customHeight="1" x14ac:dyDescent="0.2">
      <c r="A5" s="3" t="s">
        <v>35</v>
      </c>
      <c r="B5" s="3">
        <v>220</v>
      </c>
      <c r="C5" s="4" t="s">
        <v>41</v>
      </c>
      <c r="L5" s="4" t="s">
        <v>37</v>
      </c>
      <c r="S5" s="4">
        <v>12</v>
      </c>
      <c r="T5" s="4">
        <v>12</v>
      </c>
      <c r="Z5" s="4" t="s">
        <v>38</v>
      </c>
      <c r="AJ5" s="4" t="s">
        <v>88</v>
      </c>
      <c r="AK5" s="4">
        <v>4</v>
      </c>
      <c r="AL5" s="4" t="s">
        <v>90</v>
      </c>
      <c r="AP5" s="4" t="s">
        <v>90</v>
      </c>
      <c r="AQ5" s="4" t="s">
        <v>90</v>
      </c>
    </row>
    <row r="6" spans="1:43" ht="22.5" customHeight="1" x14ac:dyDescent="0.2">
      <c r="A6" s="3" t="s">
        <v>35</v>
      </c>
      <c r="B6" s="3">
        <v>220</v>
      </c>
      <c r="C6" s="4" t="s">
        <v>42</v>
      </c>
      <c r="L6" s="4" t="s">
        <v>37</v>
      </c>
      <c r="S6" s="4">
        <v>12</v>
      </c>
      <c r="T6" s="4">
        <v>12</v>
      </c>
      <c r="Z6" s="4" t="s">
        <v>38</v>
      </c>
      <c r="AJ6" s="4" t="s">
        <v>88</v>
      </c>
      <c r="AK6" s="4">
        <v>5</v>
      </c>
      <c r="AL6" s="4" t="s">
        <v>90</v>
      </c>
      <c r="AP6" s="4" t="s">
        <v>90</v>
      </c>
      <c r="AQ6" s="4" t="s">
        <v>90</v>
      </c>
    </row>
    <row r="7" spans="1:43" ht="22.5" customHeight="1" x14ac:dyDescent="0.2">
      <c r="A7" s="3" t="s">
        <v>35</v>
      </c>
      <c r="B7" s="3">
        <v>220</v>
      </c>
      <c r="C7" s="4" t="s">
        <v>43</v>
      </c>
      <c r="L7" s="4" t="s">
        <v>37</v>
      </c>
      <c r="S7" s="4">
        <v>12</v>
      </c>
      <c r="T7" s="4">
        <v>12</v>
      </c>
      <c r="Z7" s="4" t="s">
        <v>38</v>
      </c>
      <c r="AJ7" s="4" t="s">
        <v>88</v>
      </c>
      <c r="AK7" s="4">
        <v>6</v>
      </c>
      <c r="AL7" s="4" t="s">
        <v>90</v>
      </c>
      <c r="AP7" s="4" t="s">
        <v>90</v>
      </c>
      <c r="AQ7" s="4" t="s">
        <v>90</v>
      </c>
    </row>
    <row r="8" spans="1:43" ht="22.5" customHeight="1" x14ac:dyDescent="0.2">
      <c r="A8" s="3" t="s">
        <v>35</v>
      </c>
      <c r="B8" s="3">
        <v>220</v>
      </c>
      <c r="C8" s="4" t="s">
        <v>44</v>
      </c>
      <c r="L8" s="4" t="s">
        <v>37</v>
      </c>
      <c r="S8" s="4">
        <v>12</v>
      </c>
      <c r="T8" s="4">
        <v>12</v>
      </c>
      <c r="Z8" s="4" t="s">
        <v>38</v>
      </c>
      <c r="AJ8" s="4" t="s">
        <v>88</v>
      </c>
      <c r="AK8" s="4">
        <v>7</v>
      </c>
      <c r="AL8" s="4" t="s">
        <v>90</v>
      </c>
      <c r="AP8" s="4" t="s">
        <v>90</v>
      </c>
      <c r="AQ8" s="4" t="s">
        <v>90</v>
      </c>
    </row>
  </sheetData>
  <phoneticPr fontId="4" type="noConversion"/>
  <dataValidations count="4">
    <dataValidation type="list" allowBlank="1" showInputMessage="1" showErrorMessage="1" sqref="A1:A1048576" xr:uid="{00000000-0002-0000-0000-000000000000}">
      <formula1>地区</formula1>
    </dataValidation>
    <dataValidation type="list" allowBlank="1" showInputMessage="1" showErrorMessage="1" sqref="L1:L1048576" xr:uid="{00000000-0002-0000-0000-000001000000}">
      <formula1>"a,b,c"</formula1>
    </dataValidation>
    <dataValidation type="list" allowBlank="1" showInputMessage="1" showErrorMessage="1" sqref="W1:X1048576 AL1:AL1048576 AJ1:AJ1048576 AP1:AQ1048576" xr:uid="{00000000-0002-0000-0000-000003000000}">
      <formula1>"Y,N"</formula1>
    </dataValidation>
    <dataValidation type="list" allowBlank="1" showInputMessage="1" showErrorMessage="1" sqref="B1:B1048576" xr:uid="{00000000-0002-0000-0000-000002000000}">
      <formula1>INDIRECT(A1)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F5" sqref="C1:C13 F2:F5"/>
    </sheetView>
  </sheetViews>
  <sheetFormatPr defaultColWidth="9" defaultRowHeight="14.25" x14ac:dyDescent="0.2"/>
  <cols>
    <col min="1" max="1" width="9" style="1"/>
    <col min="2" max="2" width="20.375" style="1" customWidth="1"/>
    <col min="3" max="3" width="13.75" style="1" customWidth="1"/>
    <col min="4" max="4" width="28.375" style="1" customWidth="1"/>
    <col min="5" max="5" width="6.75" style="1" customWidth="1"/>
    <col min="6" max="16384" width="9" style="1"/>
  </cols>
  <sheetData>
    <row r="1" spans="1:13" x14ac:dyDescent="0.2">
      <c r="A1" t="s">
        <v>45</v>
      </c>
      <c r="B1" t="s">
        <v>46</v>
      </c>
      <c r="C1" t="s">
        <v>47</v>
      </c>
      <c r="D1" t="s">
        <v>48</v>
      </c>
      <c r="E1"/>
      <c r="F1" s="8" t="s">
        <v>1</v>
      </c>
      <c r="G1" s="8"/>
      <c r="H1" s="8"/>
      <c r="I1" s="8"/>
      <c r="J1" s="8"/>
      <c r="K1" s="8"/>
      <c r="L1" s="8"/>
      <c r="M1" s="8"/>
    </row>
    <row r="2" spans="1:13" x14ac:dyDescent="0.2">
      <c r="A2">
        <f>ROW()-1</f>
        <v>1</v>
      </c>
      <c r="B2" t="s">
        <v>49</v>
      </c>
      <c r="C2" t="s">
        <v>50</v>
      </c>
      <c r="D2" t="s">
        <v>51</v>
      </c>
      <c r="E2"/>
      <c r="F2" t="s">
        <v>35</v>
      </c>
    </row>
    <row r="3" spans="1:13" x14ac:dyDescent="0.2">
      <c r="A3">
        <f t="shared" ref="A3:A13" si="0">ROW()-1</f>
        <v>2</v>
      </c>
      <c r="B3" t="s">
        <v>52</v>
      </c>
      <c r="C3" t="s">
        <v>53</v>
      </c>
      <c r="D3" t="s">
        <v>54</v>
      </c>
      <c r="E3"/>
      <c r="F3" s="1">
        <v>210</v>
      </c>
    </row>
    <row r="4" spans="1:13" x14ac:dyDescent="0.2">
      <c r="A4">
        <f t="shared" si="0"/>
        <v>3</v>
      </c>
      <c r="B4" t="s">
        <v>55</v>
      </c>
      <c r="C4" t="s">
        <v>35</v>
      </c>
      <c r="D4" t="s">
        <v>56</v>
      </c>
      <c r="E4"/>
      <c r="F4" s="1">
        <v>220</v>
      </c>
    </row>
    <row r="5" spans="1:13" x14ac:dyDescent="0.2">
      <c r="A5">
        <f t="shared" si="0"/>
        <v>4</v>
      </c>
      <c r="B5" t="s">
        <v>57</v>
      </c>
      <c r="C5" t="s">
        <v>58</v>
      </c>
      <c r="D5" t="s">
        <v>59</v>
      </c>
      <c r="E5"/>
      <c r="F5" s="1">
        <v>230</v>
      </c>
    </row>
    <row r="6" spans="1:13" x14ac:dyDescent="0.2">
      <c r="A6">
        <f t="shared" si="0"/>
        <v>5</v>
      </c>
      <c r="B6" t="s">
        <v>60</v>
      </c>
      <c r="C6" t="s">
        <v>61</v>
      </c>
      <c r="D6" t="s">
        <v>62</v>
      </c>
      <c r="E6"/>
    </row>
    <row r="7" spans="1:13" x14ac:dyDescent="0.2">
      <c r="A7">
        <f t="shared" si="0"/>
        <v>6</v>
      </c>
      <c r="B7" t="s">
        <v>63</v>
      </c>
      <c r="C7" t="s">
        <v>64</v>
      </c>
      <c r="D7" t="s">
        <v>65</v>
      </c>
      <c r="E7"/>
    </row>
    <row r="8" spans="1:13" x14ac:dyDescent="0.2">
      <c r="A8">
        <f t="shared" si="0"/>
        <v>7</v>
      </c>
      <c r="B8" t="s">
        <v>66</v>
      </c>
      <c r="C8" t="s">
        <v>67</v>
      </c>
      <c r="D8" t="s">
        <v>68</v>
      </c>
      <c r="E8"/>
    </row>
    <row r="9" spans="1:13" x14ac:dyDescent="0.2">
      <c r="A9">
        <f t="shared" si="0"/>
        <v>8</v>
      </c>
      <c r="B9" t="s">
        <v>69</v>
      </c>
      <c r="C9" t="s">
        <v>70</v>
      </c>
      <c r="D9" t="s">
        <v>71</v>
      </c>
      <c r="E9"/>
    </row>
    <row r="10" spans="1:13" x14ac:dyDescent="0.2">
      <c r="A10">
        <f t="shared" si="0"/>
        <v>9</v>
      </c>
      <c r="B10" t="s">
        <v>72</v>
      </c>
      <c r="C10" t="s">
        <v>73</v>
      </c>
      <c r="D10" t="s">
        <v>74</v>
      </c>
      <c r="E10"/>
    </row>
    <row r="11" spans="1:13" x14ac:dyDescent="0.2">
      <c r="A11">
        <f t="shared" si="0"/>
        <v>10</v>
      </c>
      <c r="B11" t="s">
        <v>75</v>
      </c>
      <c r="C11" t="s">
        <v>35</v>
      </c>
      <c r="D11" t="s">
        <v>56</v>
      </c>
      <c r="E11"/>
    </row>
    <row r="12" spans="1:13" x14ac:dyDescent="0.2">
      <c r="A12">
        <f t="shared" si="0"/>
        <v>11</v>
      </c>
      <c r="B12" t="s">
        <v>76</v>
      </c>
      <c r="C12" t="s">
        <v>73</v>
      </c>
      <c r="D12" t="s">
        <v>77</v>
      </c>
      <c r="E12"/>
    </row>
    <row r="13" spans="1:13" x14ac:dyDescent="0.2">
      <c r="A13">
        <f t="shared" si="0"/>
        <v>12</v>
      </c>
      <c r="B13" t="s">
        <v>78</v>
      </c>
      <c r="C13" t="s">
        <v>79</v>
      </c>
      <c r="D13" t="s">
        <v>80</v>
      </c>
      <c r="E13"/>
    </row>
  </sheetData>
  <mergeCells count="1">
    <mergeCell ref="F1:M1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HBGHRC</vt:lpstr>
      <vt:lpstr>地区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2022-05-11T08:57:30Z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24EF5B91354A4D6A99AD76A6F4F559A9</vt:lpwstr>
  </property>
  <property fmtid="{D5CDD505-2E9C-101B-9397-08002B2CF9AE}" pid="3" name="KSOProductBuildVer">
    <vt:lpwstr>2052-11.1.0.11365</vt:lpwstr>
  </property>
</Properties>
</file>