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9" r:id="rId1"/>
    <sheet name="劳务费" sheetId="7" r:id="rId2"/>
    <sheet name="考勤" sheetId="6" r:id="rId3"/>
    <sheet name="其他" sheetId="4" r:id="rId4"/>
    <sheet name="分类" sheetId="8" r:id="rId5"/>
  </sheets>
  <definedNames>
    <definedName name="_xlnm._FilterDatabase" localSheetId="1" hidden="1">劳务费!$A$2:$O$8</definedName>
    <definedName name="_xlnm._FilterDatabase" localSheetId="2" hidden="1">考勤!$4:$107</definedName>
    <definedName name="_xlnm.Print_Titles" localSheetId="2">考勤!$3:$4</definedName>
  </definedNames>
  <calcPr calcId="144525"/>
</workbook>
</file>

<file path=xl/comments1.xml><?xml version="1.0" encoding="utf-8"?>
<comments xmlns="http://schemas.openxmlformats.org/spreadsheetml/2006/main">
  <authors>
    <author>lidandan</author>
  </authors>
  <commentList>
    <comment ref="E14" authorId="0">
      <text>
        <r>
          <rPr>
            <b/>
            <sz val="9"/>
            <rFont val="宋体"/>
            <charset val="134"/>
          </rPr>
          <t>lidandan:</t>
        </r>
        <r>
          <rPr>
            <sz val="9"/>
            <rFont val="宋体"/>
            <charset val="134"/>
          </rPr>
          <t xml:space="preserve">
未打卡</t>
        </r>
      </text>
    </comment>
    <comment ref="F14" authorId="0">
      <text>
        <r>
          <rPr>
            <b/>
            <sz val="9"/>
            <rFont val="宋体"/>
            <charset val="134"/>
          </rPr>
          <t>lidandan:</t>
        </r>
        <r>
          <rPr>
            <sz val="9"/>
            <rFont val="宋体"/>
            <charset val="134"/>
          </rPr>
          <t xml:space="preserve">
</t>
        </r>
      </text>
    </comment>
  </commentList>
</comments>
</file>

<file path=xl/sharedStrings.xml><?xml version="1.0" encoding="utf-8"?>
<sst xmlns="http://schemas.openxmlformats.org/spreadsheetml/2006/main" count="119" uniqueCount="44">
  <si>
    <t>衡水鑫磊4月工资</t>
  </si>
  <si>
    <t>序号</t>
  </si>
  <si>
    <t>车间</t>
  </si>
  <si>
    <t>姓名</t>
  </si>
  <si>
    <t>入职时间</t>
  </si>
  <si>
    <t>出勤天数</t>
  </si>
  <si>
    <t>总工时</t>
  </si>
  <si>
    <t>单价</t>
  </si>
  <si>
    <t>试用期工时</t>
  </si>
  <si>
    <t>盘点工时</t>
  </si>
  <si>
    <t>其他</t>
  </si>
  <si>
    <t>车间扣款</t>
  </si>
  <si>
    <t>工资</t>
  </si>
  <si>
    <t>饭补</t>
  </si>
  <si>
    <t>工资合计</t>
  </si>
  <si>
    <t>备注</t>
  </si>
  <si>
    <t>座椅总装工序</t>
  </si>
  <si>
    <t>胡洪霞</t>
  </si>
  <si>
    <t/>
  </si>
  <si>
    <t>王占祥</t>
  </si>
  <si>
    <t>韩同友</t>
  </si>
  <si>
    <t>扣一套夏季工服）已退回</t>
  </si>
  <si>
    <t>张娜</t>
  </si>
  <si>
    <t>合计：</t>
  </si>
  <si>
    <t>开票数</t>
  </si>
  <si>
    <t>日期</t>
  </si>
  <si>
    <t>部门/车间</t>
  </si>
  <si>
    <t>餐补出勤</t>
  </si>
  <si>
    <t>出勤工时</t>
  </si>
  <si>
    <t>加班工时</t>
  </si>
  <si>
    <t>出勤率</t>
  </si>
  <si>
    <t>状态</t>
  </si>
  <si>
    <t>本人签字</t>
  </si>
  <si>
    <t>用工形式</t>
  </si>
  <si>
    <t>H6</t>
  </si>
  <si>
    <t>放</t>
  </si>
  <si>
    <t>正常在职</t>
  </si>
  <si>
    <t>离</t>
  </si>
  <si>
    <t>K1</t>
  </si>
  <si>
    <t>事</t>
  </si>
  <si>
    <t>重卡</t>
  </si>
  <si>
    <t>B40</t>
  </si>
  <si>
    <t>异常情况</t>
  </si>
  <si>
    <t>扣款金额</t>
  </si>
</sst>
</file>

<file path=xl/styles.xml><?xml version="1.0" encoding="utf-8"?>
<styleSheet xmlns="http://schemas.openxmlformats.org/spreadsheetml/2006/main">
  <numFmts count="10">
    <numFmt numFmtId="176" formatCode="General&quot;月&quot;"/>
    <numFmt numFmtId="44" formatCode="_ &quot;￥&quot;* #,##0.00_ ;_ &quot;￥&quot;* \-#,##0.00_ ;_ &quot;￥&quot;* &quot;-&quot;??_ ;_ @_ "/>
    <numFmt numFmtId="41" formatCode="_ * #,##0_ ;_ * \-#,##0_ ;_ * &quot;-&quot;_ ;_ @_ "/>
    <numFmt numFmtId="177" formatCode="0.0"/>
    <numFmt numFmtId="43" formatCode="_ * #,##0.00_ ;_ * \-#,##0.00_ ;_ * &quot;-&quot;??_ ;_ @_ "/>
    <numFmt numFmtId="42" formatCode="_ &quot;￥&quot;* #,##0_ ;_ &quot;￥&quot;* \-#,##0_ ;_ &quot;￥&quot;* &quot;-&quot;_ ;_ @_ "/>
    <numFmt numFmtId="178" formatCode="aaa"/>
    <numFmt numFmtId="179" formatCode="0.00_ "/>
    <numFmt numFmtId="180" formatCode="General&quot;年&quot;"/>
    <numFmt numFmtId="181" formatCode="yyyy\-mm\-dd;@"/>
  </numFmts>
  <fonts count="43">
    <font>
      <sz val="11"/>
      <color theme="1"/>
      <name val="宋体"/>
      <charset val="134"/>
      <scheme val="minor"/>
    </font>
    <font>
      <sz val="10"/>
      <color theme="1"/>
      <name val="宋体"/>
      <charset val="134"/>
      <scheme val="minor"/>
    </font>
    <font>
      <sz val="9"/>
      <color indexed="8"/>
      <name val="宋体"/>
      <charset val="134"/>
    </font>
    <font>
      <sz val="10"/>
      <color theme="1"/>
      <name val="微软雅黑"/>
      <charset val="134"/>
    </font>
    <font>
      <sz val="10"/>
      <name val="宋体"/>
      <charset val="134"/>
    </font>
    <font>
      <sz val="10"/>
      <color theme="1"/>
      <name val="宋体"/>
      <charset val="134"/>
    </font>
    <font>
      <sz val="10"/>
      <color indexed="8"/>
      <name val="宋体"/>
      <charset val="134"/>
      <scheme val="major"/>
    </font>
    <font>
      <sz val="9"/>
      <color theme="1"/>
      <name val="宋体"/>
      <charset val="134"/>
    </font>
    <font>
      <b/>
      <sz val="20"/>
      <color indexed="8"/>
      <name val="宋体"/>
      <charset val="134"/>
    </font>
    <font>
      <sz val="9"/>
      <name val="宋体"/>
      <charset val="134"/>
    </font>
    <font>
      <sz val="10"/>
      <color indexed="8"/>
      <name val="宋体"/>
      <charset val="134"/>
    </font>
    <font>
      <sz val="11"/>
      <color indexed="8"/>
      <name val="微软雅黑"/>
      <charset val="134"/>
    </font>
    <font>
      <sz val="10"/>
      <color indexed="8"/>
      <name val="微软雅黑"/>
      <charset val="134"/>
    </font>
    <font>
      <sz val="8"/>
      <color indexed="8"/>
      <name val="微软雅黑"/>
      <charset val="134"/>
    </font>
    <font>
      <sz val="8"/>
      <color indexed="8"/>
      <name val="宋体"/>
      <charset val="134"/>
    </font>
    <font>
      <sz val="11"/>
      <color indexed="8"/>
      <name val="宋体"/>
      <charset val="134"/>
    </font>
    <font>
      <sz val="9"/>
      <color indexed="8"/>
      <name val="微软雅黑"/>
      <charset val="134"/>
    </font>
    <font>
      <b/>
      <sz val="10"/>
      <color theme="1"/>
      <name val="微软雅黑"/>
      <charset val="134"/>
    </font>
    <font>
      <b/>
      <sz val="9"/>
      <color indexed="8"/>
      <name val="宋体"/>
      <charset val="134"/>
    </font>
    <font>
      <sz val="9"/>
      <color rgb="FFFF0000"/>
      <name val="宋体"/>
      <charset val="134"/>
    </font>
    <font>
      <b/>
      <sz val="10"/>
      <color theme="1"/>
      <name val="宋体"/>
      <charset val="134"/>
      <scheme val="minor"/>
    </font>
    <font>
      <sz val="11"/>
      <color theme="1"/>
      <name val="微软雅黑"/>
      <charset val="134"/>
    </font>
    <font>
      <sz val="11"/>
      <color theme="1"/>
      <name val="宋体"/>
      <charset val="0"/>
      <scheme val="minor"/>
    </font>
    <font>
      <b/>
      <sz val="11"/>
      <color rgb="FF3F3F3F"/>
      <name val="宋体"/>
      <charset val="0"/>
      <scheme val="minor"/>
    </font>
    <font>
      <sz val="11"/>
      <color rgb="FFFF0000"/>
      <name val="宋体"/>
      <charset val="0"/>
      <scheme val="minor"/>
    </font>
    <font>
      <sz val="11"/>
      <color theme="0"/>
      <name val="宋体"/>
      <charset val="0"/>
      <scheme val="minor"/>
    </font>
    <font>
      <b/>
      <sz val="11"/>
      <color rgb="FFFA7D00"/>
      <name val="宋体"/>
      <charset val="0"/>
      <scheme val="minor"/>
    </font>
    <font>
      <sz val="11"/>
      <color rgb="FF9C6500"/>
      <name val="宋体"/>
      <charset val="0"/>
      <scheme val="minor"/>
    </font>
    <font>
      <sz val="11"/>
      <color rgb="FF3F3F76"/>
      <name val="宋体"/>
      <charset val="0"/>
      <scheme val="minor"/>
    </font>
    <font>
      <i/>
      <sz val="11"/>
      <color rgb="FF7F7F7F"/>
      <name val="宋体"/>
      <charset val="0"/>
      <scheme val="minor"/>
    </font>
    <font>
      <u/>
      <sz val="11"/>
      <color rgb="FF0000FF"/>
      <name val="宋体"/>
      <charset val="0"/>
      <scheme val="minor"/>
    </font>
    <font>
      <sz val="11"/>
      <color rgb="FF9C0006"/>
      <name val="宋体"/>
      <charset val="0"/>
      <scheme val="minor"/>
    </font>
    <font>
      <b/>
      <sz val="11"/>
      <color rgb="FFFFFFFF"/>
      <name val="宋体"/>
      <charset val="0"/>
      <scheme val="minor"/>
    </font>
    <font>
      <u/>
      <sz val="11"/>
      <color rgb="FF800080"/>
      <name val="宋体"/>
      <charset val="0"/>
      <scheme val="minor"/>
    </font>
    <font>
      <b/>
      <sz val="11"/>
      <color theme="3"/>
      <name val="宋体"/>
      <charset val="134"/>
      <scheme val="minor"/>
    </font>
    <font>
      <b/>
      <sz val="15"/>
      <color theme="3"/>
      <name val="宋体"/>
      <charset val="134"/>
      <scheme val="minor"/>
    </font>
    <font>
      <b/>
      <sz val="18"/>
      <color theme="3"/>
      <name val="宋体"/>
      <charset val="134"/>
      <scheme val="minor"/>
    </font>
    <font>
      <b/>
      <sz val="13"/>
      <color theme="3"/>
      <name val="宋体"/>
      <charset val="134"/>
      <scheme val="minor"/>
    </font>
    <font>
      <sz val="11"/>
      <color rgb="FFFA7D00"/>
      <name val="宋体"/>
      <charset val="0"/>
      <scheme val="minor"/>
    </font>
    <font>
      <b/>
      <sz val="11"/>
      <color theme="1"/>
      <name val="宋体"/>
      <charset val="0"/>
      <scheme val="minor"/>
    </font>
    <font>
      <sz val="11"/>
      <color rgb="FF006100"/>
      <name val="宋体"/>
      <charset val="0"/>
      <scheme val="minor"/>
    </font>
    <font>
      <b/>
      <sz val="9"/>
      <name val="宋体"/>
      <charset val="134"/>
    </font>
    <font>
      <sz val="9"/>
      <name val="宋体"/>
      <charset val="134"/>
    </font>
  </fonts>
  <fills count="36">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theme="4" tint="0.8"/>
        <bgColor indexed="64"/>
      </patternFill>
    </fill>
    <fill>
      <patternFill patternType="solid">
        <fgColor theme="9"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8"/>
        <bgColor indexed="64"/>
      </patternFill>
    </fill>
    <fill>
      <patternFill patternType="solid">
        <fgColor theme="7"/>
        <bgColor indexed="64"/>
      </patternFill>
    </fill>
    <fill>
      <patternFill patternType="solid">
        <fgColor rgb="FFFFEB9C"/>
        <bgColor indexed="64"/>
      </patternFill>
    </fill>
    <fill>
      <patternFill patternType="solid">
        <fgColor rgb="FFFFFFCC"/>
        <bgColor indexed="64"/>
      </patternFill>
    </fill>
    <fill>
      <patternFill patternType="solid">
        <fgColor theme="6" tint="0.799981688894314"/>
        <bgColor indexed="64"/>
      </patternFill>
    </fill>
    <fill>
      <patternFill patternType="solid">
        <fgColor rgb="FFFFCC99"/>
        <bgColor indexed="64"/>
      </patternFill>
    </fill>
    <fill>
      <patternFill patternType="solid">
        <fgColor theme="4" tint="0.599993896298105"/>
        <bgColor indexed="64"/>
      </patternFill>
    </fill>
    <fill>
      <patternFill patternType="solid">
        <fgColor rgb="FFFFC7CE"/>
        <bgColor indexed="64"/>
      </patternFill>
    </fill>
    <fill>
      <patternFill patternType="solid">
        <fgColor rgb="FFA5A5A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4" tint="0.399975585192419"/>
        <bgColor indexed="64"/>
      </patternFill>
    </fill>
    <fill>
      <patternFill patternType="solid">
        <fgColor theme="5"/>
        <bgColor indexed="64"/>
      </patternFill>
    </fill>
    <fill>
      <patternFill patternType="solid">
        <fgColor theme="9" tint="0.399975585192419"/>
        <bgColor indexed="64"/>
      </patternFill>
    </fill>
    <fill>
      <patternFill patternType="solid">
        <fgColor theme="4"/>
        <bgColor indexed="64"/>
      </patternFill>
    </fill>
    <fill>
      <patternFill patternType="solid">
        <fgColor theme="5" tint="0.799981688894314"/>
        <bgColor indexed="64"/>
      </patternFill>
    </fill>
    <fill>
      <patternFill patternType="solid">
        <fgColor rgb="FFC6EFCE"/>
        <bgColor indexed="64"/>
      </patternFill>
    </fill>
    <fill>
      <patternFill patternType="solid">
        <fgColor theme="5" tint="0.599993896298105"/>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2" fillId="18" borderId="0" applyNumberFormat="0" applyBorder="0" applyAlignment="0" applyProtection="0">
      <alignment vertical="center"/>
    </xf>
    <xf numFmtId="0" fontId="28" fillId="19"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2" fillId="7" borderId="0" applyNumberFormat="0" applyBorder="0" applyAlignment="0" applyProtection="0">
      <alignment vertical="center"/>
    </xf>
    <xf numFmtId="0" fontId="31" fillId="21" borderId="0" applyNumberFormat="0" applyBorder="0" applyAlignment="0" applyProtection="0">
      <alignment vertical="center"/>
    </xf>
    <xf numFmtId="43" fontId="0" fillId="0" borderId="0" applyFont="0" applyFill="0" applyBorder="0" applyAlignment="0" applyProtection="0">
      <alignment vertical="center"/>
    </xf>
    <xf numFmtId="0" fontId="25" fillId="12"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0" fillId="17" borderId="10" applyNumberFormat="0" applyFont="0" applyAlignment="0" applyProtection="0">
      <alignment vertical="center"/>
    </xf>
    <xf numFmtId="0" fontId="25" fillId="27" borderId="0" applyNumberFormat="0" applyBorder="0" applyAlignment="0" applyProtection="0">
      <alignment vertical="center"/>
    </xf>
    <xf numFmtId="0" fontId="3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5" fillId="0" borderId="13" applyNumberFormat="0" applyFill="0" applyAlignment="0" applyProtection="0">
      <alignment vertical="center"/>
    </xf>
    <xf numFmtId="0" fontId="37" fillId="0" borderId="13" applyNumberFormat="0" applyFill="0" applyAlignment="0" applyProtection="0">
      <alignment vertical="center"/>
    </xf>
    <xf numFmtId="0" fontId="25" fillId="29" borderId="0" applyNumberFormat="0" applyBorder="0" applyAlignment="0" applyProtection="0">
      <alignment vertical="center"/>
    </xf>
    <xf numFmtId="0" fontId="34" fillId="0" borderId="12" applyNumberFormat="0" applyFill="0" applyAlignment="0" applyProtection="0">
      <alignment vertical="center"/>
    </xf>
    <xf numFmtId="0" fontId="25" fillId="11" borderId="0" applyNumberFormat="0" applyBorder="0" applyAlignment="0" applyProtection="0">
      <alignment vertical="center"/>
    </xf>
    <xf numFmtId="0" fontId="23" fillId="6" borderId="8" applyNumberFormat="0" applyAlignment="0" applyProtection="0">
      <alignment vertical="center"/>
    </xf>
    <xf numFmtId="0" fontId="26" fillId="6" borderId="9" applyNumberFormat="0" applyAlignment="0" applyProtection="0">
      <alignment vertical="center"/>
    </xf>
    <xf numFmtId="0" fontId="32" fillId="22" borderId="11" applyNumberFormat="0" applyAlignment="0" applyProtection="0">
      <alignment vertical="center"/>
    </xf>
    <xf numFmtId="0" fontId="22" fillId="5" borderId="0" applyNumberFormat="0" applyBorder="0" applyAlignment="0" applyProtection="0">
      <alignment vertical="center"/>
    </xf>
    <xf numFmtId="0" fontId="25" fillId="30" borderId="0" applyNumberFormat="0" applyBorder="0" applyAlignment="0" applyProtection="0">
      <alignment vertical="center"/>
    </xf>
    <xf numFmtId="0" fontId="38" fillId="0" borderId="14" applyNumberFormat="0" applyFill="0" applyAlignment="0" applyProtection="0">
      <alignment vertical="center"/>
    </xf>
    <xf numFmtId="0" fontId="39" fillId="0" borderId="15" applyNumberFormat="0" applyFill="0" applyAlignment="0" applyProtection="0">
      <alignment vertical="center"/>
    </xf>
    <xf numFmtId="0" fontId="40" fillId="34" borderId="0" applyNumberFormat="0" applyBorder="0" applyAlignment="0" applyProtection="0">
      <alignment vertical="center"/>
    </xf>
    <xf numFmtId="0" fontId="27" fillId="16" borderId="0" applyNumberFormat="0" applyBorder="0" applyAlignment="0" applyProtection="0">
      <alignment vertical="center"/>
    </xf>
    <xf numFmtId="0" fontId="22" fillId="26" borderId="0" applyNumberFormat="0" applyBorder="0" applyAlignment="0" applyProtection="0">
      <alignment vertical="center"/>
    </xf>
    <xf numFmtId="0" fontId="25" fillId="32" borderId="0" applyNumberFormat="0" applyBorder="0" applyAlignment="0" applyProtection="0">
      <alignment vertical="center"/>
    </xf>
    <xf numFmtId="0" fontId="22" fillId="25" borderId="0" applyNumberFormat="0" applyBorder="0" applyAlignment="0" applyProtection="0">
      <alignment vertical="center"/>
    </xf>
    <xf numFmtId="0" fontId="22" fillId="20" borderId="0" applyNumberFormat="0" applyBorder="0" applyAlignment="0" applyProtection="0">
      <alignment vertical="center"/>
    </xf>
    <xf numFmtId="0" fontId="22" fillId="33" borderId="0" applyNumberFormat="0" applyBorder="0" applyAlignment="0" applyProtection="0">
      <alignment vertical="center"/>
    </xf>
    <xf numFmtId="0" fontId="22" fillId="35" borderId="0" applyNumberFormat="0" applyBorder="0" applyAlignment="0" applyProtection="0">
      <alignment vertical="center"/>
    </xf>
    <xf numFmtId="0" fontId="25" fillId="28" borderId="0" applyNumberFormat="0" applyBorder="0" applyAlignment="0" applyProtection="0">
      <alignment vertical="center"/>
    </xf>
    <xf numFmtId="0" fontId="25" fillId="15" borderId="0" applyNumberFormat="0" applyBorder="0" applyAlignment="0" applyProtection="0">
      <alignment vertical="center"/>
    </xf>
    <xf numFmtId="0" fontId="22" fillId="24" borderId="0" applyNumberFormat="0" applyBorder="0" applyAlignment="0" applyProtection="0">
      <alignment vertical="center"/>
    </xf>
    <xf numFmtId="0" fontId="22" fillId="10" borderId="0" applyNumberFormat="0" applyBorder="0" applyAlignment="0" applyProtection="0">
      <alignment vertical="center"/>
    </xf>
    <xf numFmtId="0" fontId="25" fillId="14" borderId="0" applyNumberFormat="0" applyBorder="0" applyAlignment="0" applyProtection="0">
      <alignment vertical="center"/>
    </xf>
    <xf numFmtId="0" fontId="22" fillId="9" borderId="0" applyNumberFormat="0" applyBorder="0" applyAlignment="0" applyProtection="0">
      <alignment vertical="center"/>
    </xf>
    <xf numFmtId="0" fontId="25" fillId="23" borderId="0" applyNumberFormat="0" applyBorder="0" applyAlignment="0" applyProtection="0">
      <alignment vertical="center"/>
    </xf>
    <xf numFmtId="0" fontId="25" fillId="13" borderId="0" applyNumberFormat="0" applyBorder="0" applyAlignment="0" applyProtection="0">
      <alignment vertical="center"/>
    </xf>
    <xf numFmtId="0" fontId="22" fillId="8" borderId="0" applyNumberFormat="0" applyBorder="0" applyAlignment="0" applyProtection="0">
      <alignment vertical="center"/>
    </xf>
    <xf numFmtId="0" fontId="25" fillId="31" borderId="0" applyNumberFormat="0" applyBorder="0" applyAlignment="0" applyProtection="0">
      <alignment vertical="center"/>
    </xf>
    <xf numFmtId="0" fontId="15" fillId="0" borderId="0">
      <alignment vertical="center"/>
    </xf>
  </cellStyleXfs>
  <cellXfs count="88">
    <xf numFmtId="0" fontId="0" fillId="0" borderId="0" xfId="0">
      <alignment vertical="center"/>
    </xf>
    <xf numFmtId="0" fontId="1" fillId="0" borderId="0" xfId="0" applyFont="1" applyAlignment="1">
      <alignment horizontal="left" vertical="center"/>
    </xf>
    <xf numFmtId="0" fontId="1" fillId="0" borderId="1" xfId="0" applyFont="1" applyBorder="1" applyAlignment="1">
      <alignment horizontal="center" vertical="center"/>
    </xf>
    <xf numFmtId="0" fontId="2" fillId="0" borderId="1" xfId="0" applyFont="1" applyFill="1" applyBorder="1" applyAlignment="1" applyProtection="1">
      <alignment vertical="center"/>
      <protection locked="0"/>
    </xf>
    <xf numFmtId="0" fontId="1" fillId="0" borderId="1" xfId="0" applyFont="1" applyBorder="1" applyAlignment="1">
      <alignment horizontal="left" vertical="center"/>
    </xf>
    <xf numFmtId="0" fontId="0" fillId="0" borderId="0" xfId="0" applyFill="1">
      <alignment vertical="center"/>
    </xf>
    <xf numFmtId="0" fontId="3" fillId="0" borderId="0" xfId="0" applyFont="1" applyAlignment="1">
      <alignment horizontal="center" vertical="center"/>
    </xf>
    <xf numFmtId="0" fontId="1" fillId="0" borderId="1" xfId="0" applyFont="1" applyBorder="1" applyAlignment="1">
      <alignment horizontal="center" vertical="center" wrapText="1"/>
    </xf>
    <xf numFmtId="0" fontId="4" fillId="2" borderId="1" xfId="0" applyFont="1" applyFill="1" applyBorder="1" applyAlignment="1">
      <alignment horizontal="center"/>
    </xf>
    <xf numFmtId="0" fontId="4" fillId="2" borderId="1" xfId="0" applyFont="1" applyFill="1" applyBorder="1" applyAlignment="1">
      <alignment horizontal="center" wrapText="1"/>
    </xf>
    <xf numFmtId="0" fontId="5" fillId="3" borderId="2" xfId="0" applyNumberFormat="1" applyFont="1" applyFill="1" applyBorder="1" applyAlignment="1" applyProtection="1">
      <alignment horizontal="center" vertical="center"/>
      <protection locked="0"/>
    </xf>
    <xf numFmtId="0" fontId="6" fillId="3" borderId="2" xfId="0" applyFont="1" applyFill="1" applyBorder="1" applyAlignment="1">
      <alignment horizontal="center" vertical="center"/>
    </xf>
    <xf numFmtId="0" fontId="4" fillId="0" borderId="1" xfId="0" applyFont="1" applyFill="1" applyBorder="1" applyAlignment="1">
      <alignment horizontal="right" vertical="center"/>
    </xf>
    <xf numFmtId="0" fontId="3" fillId="0" borderId="0" xfId="0" applyFont="1" applyAlignment="1">
      <alignment horizontal="right" vertical="center"/>
    </xf>
    <xf numFmtId="0" fontId="7" fillId="0" borderId="0" xfId="0" applyFont="1" applyFill="1" applyAlignment="1"/>
    <xf numFmtId="0" fontId="0" fillId="0" borderId="0" xfId="0" applyFont="1" applyFill="1" applyAlignment="1"/>
    <xf numFmtId="0" fontId="0" fillId="0" borderId="0" xfId="0" applyFont="1" applyFill="1" applyAlignment="1">
      <alignment vertical="center"/>
    </xf>
    <xf numFmtId="0" fontId="8" fillId="0" borderId="0" xfId="0" applyFont="1" applyFill="1" applyAlignment="1" applyProtection="1">
      <alignment horizontal="center" vertical="top"/>
    </xf>
    <xf numFmtId="0" fontId="9" fillId="0" borderId="0" xfId="0" applyFont="1" applyFill="1" applyAlignment="1" applyProtection="1">
      <alignment horizontal="left" vertical="center"/>
      <protection locked="0"/>
    </xf>
    <xf numFmtId="0" fontId="2" fillId="0" borderId="1" xfId="0" applyFont="1" applyFill="1" applyBorder="1" applyAlignment="1" applyProtection="1">
      <alignment horizontal="center" vertical="center"/>
    </xf>
    <xf numFmtId="0" fontId="2" fillId="0" borderId="1" xfId="0" applyFont="1" applyFill="1" applyBorder="1" applyAlignment="1" applyProtection="1">
      <alignment horizontal="center" vertical="center" wrapText="1"/>
    </xf>
    <xf numFmtId="0" fontId="9" fillId="3" borderId="1" xfId="0" applyNumberFormat="1" applyFont="1" applyFill="1" applyBorder="1" applyAlignment="1" applyProtection="1">
      <alignment horizontal="center" vertical="center"/>
    </xf>
    <xf numFmtId="178" fontId="2" fillId="0" borderId="1" xfId="0" applyNumberFormat="1" applyFont="1" applyFill="1" applyBorder="1" applyAlignment="1" applyProtection="1">
      <alignment horizontal="center" vertical="center"/>
    </xf>
    <xf numFmtId="0" fontId="10" fillId="0" borderId="1" xfId="0" applyFont="1" applyFill="1" applyBorder="1" applyAlignment="1" applyProtection="1">
      <alignment horizontal="center" vertical="center"/>
      <protection locked="0"/>
    </xf>
    <xf numFmtId="0" fontId="11" fillId="0" borderId="1" xfId="0" applyFont="1" applyFill="1" applyBorder="1" applyAlignment="1" applyProtection="1">
      <alignment horizontal="center" vertical="center"/>
      <protection locked="0"/>
    </xf>
    <xf numFmtId="0" fontId="11"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13" fillId="0" borderId="1" xfId="0" applyFont="1" applyFill="1" applyBorder="1" applyAlignment="1">
      <alignment horizontal="center" vertical="center"/>
    </xf>
    <xf numFmtId="0" fontId="14" fillId="0" borderId="1" xfId="0" applyFont="1" applyFill="1" applyBorder="1" applyAlignment="1" applyProtection="1">
      <alignment horizontal="center" vertical="center"/>
      <protection locked="0"/>
    </xf>
    <xf numFmtId="0" fontId="10" fillId="0" borderId="2" xfId="0" applyFont="1" applyFill="1" applyBorder="1" applyAlignment="1" applyProtection="1">
      <alignment horizontal="center" vertical="center"/>
      <protection locked="0"/>
    </xf>
    <xf numFmtId="0" fontId="10" fillId="0" borderId="3" xfId="0" applyFont="1" applyFill="1" applyBorder="1" applyAlignment="1" applyProtection="1">
      <alignment horizontal="center" vertical="center"/>
      <protection locked="0"/>
    </xf>
    <xf numFmtId="0" fontId="10" fillId="0" borderId="4" xfId="0" applyFont="1" applyFill="1" applyBorder="1" applyAlignment="1" applyProtection="1">
      <alignment horizontal="center" vertical="center"/>
      <protection locked="0"/>
    </xf>
    <xf numFmtId="0" fontId="5" fillId="0" borderId="1"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protection locked="0"/>
    </xf>
    <xf numFmtId="0" fontId="0" fillId="0" borderId="0" xfId="0" applyFont="1" applyFill="1" applyBorder="1" applyAlignment="1">
      <alignment vertical="center"/>
    </xf>
    <xf numFmtId="0" fontId="0" fillId="0" borderId="0" xfId="0" applyFont="1" applyFill="1" applyBorder="1" applyAlignment="1">
      <alignment horizontal="center" vertical="center"/>
    </xf>
    <xf numFmtId="0" fontId="2" fillId="0" borderId="1" xfId="0" applyFont="1" applyFill="1" applyBorder="1" applyAlignment="1" applyProtection="1">
      <alignment horizontal="center" vertical="center"/>
      <protection locked="0"/>
    </xf>
    <xf numFmtId="0" fontId="11" fillId="0" borderId="1" xfId="0" applyNumberFormat="1" applyFont="1" applyFill="1" applyBorder="1" applyAlignment="1">
      <alignment horizontal="center" vertical="center"/>
    </xf>
    <xf numFmtId="0" fontId="0" fillId="0" borderId="1" xfId="0" applyFont="1" applyFill="1" applyBorder="1" applyAlignment="1">
      <alignment horizontal="center" vertical="center"/>
    </xf>
    <xf numFmtId="0" fontId="13" fillId="0" borderId="1" xfId="0" applyNumberFormat="1" applyFont="1" applyFill="1" applyBorder="1" applyAlignment="1">
      <alignment horizontal="center" vertical="center"/>
    </xf>
    <xf numFmtId="0" fontId="16" fillId="0" borderId="1" xfId="0" applyFont="1" applyFill="1" applyBorder="1" applyAlignment="1">
      <alignment horizontal="center" vertical="center"/>
    </xf>
    <xf numFmtId="179" fontId="8" fillId="0" borderId="0" xfId="0" applyNumberFormat="1" applyFont="1" applyFill="1" applyAlignment="1" applyProtection="1">
      <alignment horizontal="center" vertical="top"/>
    </xf>
    <xf numFmtId="180" fontId="17" fillId="0" borderId="0" xfId="0" applyNumberFormat="1" applyFont="1" applyFill="1" applyAlignment="1" applyProtection="1">
      <alignment horizontal="left" vertical="center"/>
      <protection locked="0"/>
    </xf>
    <xf numFmtId="176" fontId="17" fillId="0" borderId="0" xfId="0" applyNumberFormat="1" applyFont="1" applyFill="1" applyAlignment="1" applyProtection="1">
      <alignment horizontal="left" vertical="center"/>
      <protection locked="0"/>
    </xf>
    <xf numFmtId="179" fontId="9" fillId="0" borderId="0" xfId="0" applyNumberFormat="1" applyFont="1" applyFill="1" applyAlignment="1" applyProtection="1">
      <alignment horizontal="left" vertical="center"/>
      <protection locked="0"/>
    </xf>
    <xf numFmtId="0" fontId="18" fillId="0" borderId="0" xfId="0" applyFont="1" applyFill="1" applyBorder="1" applyAlignment="1" applyProtection="1">
      <alignment vertical="center"/>
    </xf>
    <xf numFmtId="0" fontId="18" fillId="0" borderId="0" xfId="0" applyFont="1" applyFill="1" applyBorder="1" applyAlignment="1" applyProtection="1">
      <alignment horizontal="left" vertical="center"/>
      <protection locked="0"/>
    </xf>
    <xf numFmtId="0" fontId="9" fillId="0" borderId="1"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179" fontId="2" fillId="0" borderId="1" xfId="0" applyNumberFormat="1" applyFont="1" applyFill="1" applyBorder="1" applyAlignment="1" applyProtection="1">
      <alignment horizontal="center" vertical="center"/>
    </xf>
    <xf numFmtId="14" fontId="9" fillId="0" borderId="1"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2" fillId="0" borderId="4" xfId="0" applyFont="1" applyFill="1" applyBorder="1" applyAlignment="1" applyProtection="1">
      <alignment horizontal="center" vertical="center" wrapText="1"/>
    </xf>
    <xf numFmtId="177" fontId="10" fillId="0" borderId="1" xfId="0" applyNumberFormat="1" applyFont="1" applyFill="1" applyBorder="1" applyAlignment="1" applyProtection="1">
      <alignment horizontal="center" vertical="center"/>
    </xf>
    <xf numFmtId="0" fontId="9" fillId="0" borderId="1" xfId="0" applyFont="1" applyFill="1" applyBorder="1" applyAlignment="1">
      <alignment horizontal="center" vertical="center"/>
    </xf>
    <xf numFmtId="177" fontId="19" fillId="0" borderId="1" xfId="0" applyNumberFormat="1" applyFont="1" applyFill="1" applyBorder="1" applyAlignment="1" applyProtection="1">
      <alignment horizontal="center" vertical="center"/>
    </xf>
    <xf numFmtId="0" fontId="13" fillId="0" borderId="1" xfId="0" applyFont="1" applyFill="1" applyBorder="1" applyAlignment="1" applyProtection="1">
      <alignment horizontal="center" vertical="center"/>
      <protection locked="0"/>
    </xf>
    <xf numFmtId="0" fontId="9" fillId="0" borderId="0" xfId="0" applyFont="1" applyFill="1" applyAlignment="1">
      <alignment vertical="center"/>
    </xf>
    <xf numFmtId="0" fontId="7" fillId="0" borderId="1" xfId="0" applyFont="1" applyFill="1" applyBorder="1" applyAlignment="1">
      <alignment horizontal="center" vertical="center"/>
    </xf>
    <xf numFmtId="0" fontId="7" fillId="0" borderId="2" xfId="0" applyFont="1" applyFill="1" applyBorder="1" applyAlignment="1">
      <alignment horizontal="center"/>
    </xf>
    <xf numFmtId="0" fontId="7" fillId="0" borderId="3" xfId="0" applyFont="1" applyFill="1" applyBorder="1" applyAlignment="1">
      <alignment horizontal="center"/>
    </xf>
    <xf numFmtId="0" fontId="7" fillId="0" borderId="4" xfId="0" applyFont="1" applyFill="1" applyBorder="1" applyAlignment="1">
      <alignment horizontal="center"/>
    </xf>
    <xf numFmtId="0" fontId="20" fillId="0" borderId="0" xfId="0" applyFont="1" applyFill="1" applyAlignment="1">
      <alignment horizontal="center" vertical="center"/>
    </xf>
    <xf numFmtId="0" fontId="1" fillId="0" borderId="0" xfId="0" applyFont="1" applyFill="1" applyBorder="1" applyAlignment="1">
      <alignment horizontal="lef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20"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5" fillId="4" borderId="1" xfId="0" applyFont="1" applyFill="1" applyBorder="1" applyAlignment="1">
      <alignment horizontal="center" vertical="center"/>
    </xf>
    <xf numFmtId="0" fontId="10" fillId="0" borderId="1" xfId="0" applyFont="1" applyFill="1" applyBorder="1" applyAlignment="1">
      <alignment horizontal="center" vertical="center"/>
    </xf>
    <xf numFmtId="181" fontId="10" fillId="0" borderId="1" xfId="0" applyNumberFormat="1" applyFont="1" applyFill="1" applyBorder="1" applyAlignment="1">
      <alignment horizontal="center" vertical="center"/>
    </xf>
    <xf numFmtId="0" fontId="1" fillId="0" borderId="1" xfId="0" applyFont="1" applyFill="1" applyBorder="1" applyAlignment="1">
      <alignment horizontal="right" vertical="center"/>
    </xf>
    <xf numFmtId="0" fontId="1" fillId="0" borderId="1" xfId="0" applyFont="1" applyFill="1" applyBorder="1" applyAlignment="1">
      <alignment vertical="center"/>
    </xf>
    <xf numFmtId="0" fontId="1" fillId="0" borderId="1" xfId="0" applyFont="1" applyFill="1" applyBorder="1" applyAlignment="1">
      <alignment horizontal="left" vertical="center"/>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0" fillId="0" borderId="0" xfId="0" applyFill="1" applyBorder="1" applyAlignment="1">
      <alignment horizontal="center" vertical="center"/>
    </xf>
    <xf numFmtId="0" fontId="21" fillId="0" borderId="0" xfId="0" applyFont="1" applyFill="1" applyBorder="1" applyAlignment="1">
      <alignment horizontal="center" vertical="center"/>
    </xf>
    <xf numFmtId="0" fontId="0" fillId="0" borderId="0" xfId="0" applyFill="1" applyAlignment="1">
      <alignment horizontal="center" vertical="center"/>
    </xf>
    <xf numFmtId="0" fontId="20" fillId="0" borderId="0" xfId="0" applyFont="1" applyFill="1" applyAlignment="1">
      <alignment horizontal="center" vertical="center" wrapText="1"/>
    </xf>
    <xf numFmtId="0" fontId="20" fillId="0" borderId="1" xfId="0" applyFont="1" applyFill="1" applyBorder="1" applyAlignment="1">
      <alignment horizontal="center" vertical="center" wrapText="1"/>
    </xf>
    <xf numFmtId="0" fontId="4" fillId="0" borderId="1" xfId="0" applyFont="1" applyFill="1" applyBorder="1" applyAlignment="1">
      <alignment wrapText="1"/>
    </xf>
    <xf numFmtId="0" fontId="1" fillId="0" borderId="1" xfId="0" applyFont="1" applyFill="1" applyBorder="1" applyAlignment="1">
      <alignment horizontal="left" vertical="center" wrapText="1"/>
    </xf>
    <xf numFmtId="0" fontId="1" fillId="0" borderId="7" xfId="0" applyFont="1" applyFill="1" applyBorder="1" applyAlignment="1">
      <alignment horizontal="center" vertical="center"/>
    </xf>
    <xf numFmtId="0" fontId="0" fillId="0" borderId="0" xfId="0" applyFill="1" applyBorder="1">
      <alignment vertical="center"/>
    </xf>
    <xf numFmtId="0" fontId="0" fillId="0" borderId="0" xfId="0" applyFill="1" applyBorder="1" applyAlignment="1">
      <alignment vertical="center" wrapText="1"/>
    </xf>
    <xf numFmtId="0" fontId="0" fillId="0" borderId="0" xfId="0" applyFill="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
    <dxf>
      <font>
        <color rgb="FF9C0006"/>
      </font>
      <fill>
        <patternFill patternType="solid">
          <bgColor rgb="FFFFC7CE"/>
        </patternFill>
      </fill>
    </dxf>
    <dxf>
      <font>
        <color rgb="FF006100"/>
      </font>
      <fill>
        <patternFill patternType="solid">
          <bgColor rgb="FFC6EFCE"/>
        </patternFill>
      </fill>
    </dxf>
  </dxfs>
  <tableStyles count="0" defaultTableStyle="TableStyleMedium9" defaultPivotStyle="PivotStyleLight16"/>
  <colors>
    <mruColors>
      <color rgb="00FFC000"/>
      <color rgb="00FF0000"/>
      <color rgb="00000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customXml" Target="../customXml/item1.xml"/><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I$1" max="2099" min="2020" page="10" val="2020"/>
</file>

<file path=xl/ctrlProps/ctrlProp10.xml><?xml version="1.0" encoding="utf-8"?>
<formControlPr xmlns="http://schemas.microsoft.com/office/spreadsheetml/2009/9/main" objectType="Spin" dx="22" fmlaLink="$AM$1" max="2099" min="2020" page="10" val="2022"/>
</file>

<file path=xl/ctrlProps/ctrlProp11.xml><?xml version="1.0" encoding="utf-8"?>
<formControlPr xmlns="http://schemas.microsoft.com/office/spreadsheetml/2009/9/main" objectType="Spin" dx="22" fmlaLink="$AH$1" max="2099" min="2020" page="10" val="2020"/>
</file>

<file path=xl/ctrlProps/ctrlProp12.xml><?xml version="1.0" encoding="utf-8"?>
<formControlPr xmlns="http://schemas.microsoft.com/office/spreadsheetml/2009/9/main" objectType="Spin" dx="22" fmlaLink="$AL$1" max="2099" min="2020" page="10" val="2020"/>
</file>

<file path=xl/ctrlProps/ctrlProp13.xml><?xml version="1.0" encoding="utf-8"?>
<formControlPr xmlns="http://schemas.microsoft.com/office/spreadsheetml/2009/9/main" objectType="Spin" dx="22" fmlaLink="$AM$1" max="12" min="1" page="10" val="12"/>
</file>

<file path=xl/ctrlProps/ctrlProp14.xml><?xml version="1.0" encoding="utf-8"?>
<formControlPr xmlns="http://schemas.microsoft.com/office/spreadsheetml/2009/9/main" objectType="Spin" dx="22" fmlaLink="$AL$1" max="2099" min="2020" page="10" val="2020"/>
</file>

<file path=xl/ctrlProps/ctrlProp15.xml><?xml version="1.0" encoding="utf-8"?>
<formControlPr xmlns="http://schemas.microsoft.com/office/spreadsheetml/2009/9/main" objectType="Spin" dx="22" fmlaLink="$AH$1" max="2099" min="2020" page="10" val="2020"/>
</file>

<file path=xl/ctrlProps/ctrlProp16.xml><?xml version="1.0" encoding="utf-8"?>
<formControlPr xmlns="http://schemas.microsoft.com/office/spreadsheetml/2009/9/main" objectType="Spin" dx="22" fmlaLink="$AL$1" max="2099" min="2020" page="10" val="2020"/>
</file>

<file path=xl/ctrlProps/ctrlProp17.xml><?xml version="1.0" encoding="utf-8"?>
<formControlPr xmlns="http://schemas.microsoft.com/office/spreadsheetml/2009/9/main" objectType="Spin" dx="22" fmlaLink="$AL$1" max="2099" min="2020" page="10" val="2020"/>
</file>

<file path=xl/ctrlProps/ctrlProp18.xml><?xml version="1.0" encoding="utf-8"?>
<formControlPr xmlns="http://schemas.microsoft.com/office/spreadsheetml/2009/9/main" objectType="Spin" dx="22" fmlaLink="$AI$1" max="2099" min="2020" page="10" val="2020"/>
</file>

<file path=xl/ctrlProps/ctrlProp19.xml><?xml version="1.0" encoding="utf-8"?>
<formControlPr xmlns="http://schemas.microsoft.com/office/spreadsheetml/2009/9/main" objectType="Spin" dx="22" fmlaLink="$AN$1" max="12" min="1" page="10" val="4"/>
</file>

<file path=xl/ctrlProps/ctrlProp2.xml><?xml version="1.0" encoding="utf-8"?>
<formControlPr xmlns="http://schemas.microsoft.com/office/spreadsheetml/2009/9/main" objectType="Spin" dx="22" fmlaLink="$AM$1" max="2099" min="2020" page="10" val="2022"/>
</file>

<file path=xl/ctrlProps/ctrlProp20.xml><?xml version="1.0" encoding="utf-8"?>
<formControlPr xmlns="http://schemas.microsoft.com/office/spreadsheetml/2009/9/main" objectType="Spin" dx="22" fmlaLink="$AI$1" max="2099" min="2020" page="10" val="2020"/>
</file>

<file path=xl/ctrlProps/ctrlProp21.xml><?xml version="1.0" encoding="utf-8"?>
<formControlPr xmlns="http://schemas.microsoft.com/office/spreadsheetml/2009/9/main" objectType="Spin" dx="22" fmlaLink="$AM$1" max="2099" min="2020" page="10" val="2022"/>
</file>

<file path=xl/ctrlProps/ctrlProp22.xml><?xml version="1.0" encoding="utf-8"?>
<formControlPr xmlns="http://schemas.microsoft.com/office/spreadsheetml/2009/9/main" objectType="Spin" dx="22" fmlaLink="$AN$1" max="12" min="1" page="10" val="4"/>
</file>

<file path=xl/ctrlProps/ctrlProp23.xml><?xml version="1.0" encoding="utf-8"?>
<formControlPr xmlns="http://schemas.microsoft.com/office/spreadsheetml/2009/9/main" objectType="Spin" dx="22" fmlaLink="$AM$1" max="2099" min="2020" page="10" val="2022"/>
</file>

<file path=xl/ctrlProps/ctrlProp24.xml><?xml version="1.0" encoding="utf-8"?>
<formControlPr xmlns="http://schemas.microsoft.com/office/spreadsheetml/2009/9/main" objectType="Spin" dx="22" fmlaLink="$AK$1" max="2099" min="2020" page="10" val="2020"/>
</file>

<file path=xl/ctrlProps/ctrlProp25.xml><?xml version="1.0" encoding="utf-8"?>
<formControlPr xmlns="http://schemas.microsoft.com/office/spreadsheetml/2009/9/main" objectType="Spin" dx="22" fmlaLink="$AM$1" max="12" min="1" page="10" val="12"/>
</file>

<file path=xl/ctrlProps/ctrlProp26.xml><?xml version="1.0" encoding="utf-8"?>
<formControlPr xmlns="http://schemas.microsoft.com/office/spreadsheetml/2009/9/main" objectType="Spin" dx="22" fmlaLink="$AK$1" max="2100" min="1900" page="10" val="1900"/>
</file>

<file path=xl/ctrlProps/ctrlProp27.xml><?xml version="1.0" encoding="utf-8"?>
<formControlPr xmlns="http://schemas.microsoft.com/office/spreadsheetml/2009/9/main" objectType="Spin" dx="22" fmlaLink="$AK$1" max="2099" min="2020" page="10" val="2020"/>
</file>

<file path=xl/ctrlProps/ctrlProp28.xml><?xml version="1.0" encoding="utf-8"?>
<formControlPr xmlns="http://schemas.microsoft.com/office/spreadsheetml/2009/9/main" objectType="Spin" dx="22" fmlaLink="$AM$1" max="12" min="1" page="10" val="12"/>
</file>

<file path=xl/ctrlProps/ctrlProp29.xml><?xml version="1.0" encoding="utf-8"?>
<formControlPr xmlns="http://schemas.microsoft.com/office/spreadsheetml/2009/9/main" objectType="Spin" dx="22" fmlaLink="$AK$1" max="2100" min="1900" page="10" val="1900"/>
</file>

<file path=xl/ctrlProps/ctrlProp3.xml><?xml version="1.0" encoding="utf-8"?>
<formControlPr xmlns="http://schemas.microsoft.com/office/spreadsheetml/2009/9/main" objectType="Spin" dx="22" fmlaLink="$AN$1" max="12" min="1" page="10" val="4"/>
</file>

<file path=xl/ctrlProps/ctrlProp4.xml><?xml version="1.0" encoding="utf-8"?>
<formControlPr xmlns="http://schemas.microsoft.com/office/spreadsheetml/2009/9/main" objectType="Spin" dx="22" fmlaLink="$AM$1" max="2099" min="2020" page="10" val="2022"/>
</file>

<file path=xl/ctrlProps/ctrlProp5.xml><?xml version="1.0" encoding="utf-8"?>
<formControlPr xmlns="http://schemas.microsoft.com/office/spreadsheetml/2009/9/main" objectType="Spin" dx="22" fmlaLink="$AI$1" max="2099" min="2020" page="10" val="2020"/>
</file>

<file path=xl/ctrlProps/ctrlProp6.xml><?xml version="1.0" encoding="utf-8"?>
<formControlPr xmlns="http://schemas.microsoft.com/office/spreadsheetml/2009/9/main" objectType="Spin" dx="22" fmlaLink="$AM$1" max="2099" min="2020" page="10" val="2022"/>
</file>

<file path=xl/ctrlProps/ctrlProp7.xml><?xml version="1.0" encoding="utf-8"?>
<formControlPr xmlns="http://schemas.microsoft.com/office/spreadsheetml/2009/9/main" objectType="Spin" dx="22" fmlaLink="$AM$1" max="2099" min="2020" page="10" val="2022"/>
</file>

<file path=xl/ctrlProps/ctrlProp8.xml><?xml version="1.0" encoding="utf-8"?>
<formControlPr xmlns="http://schemas.microsoft.com/office/spreadsheetml/2009/9/main" objectType="Spin" dx="22" fmlaLink="$AI$1" max="2099" min="2020" page="10" val="2020"/>
</file>

<file path=xl/ctrlProps/ctrlProp9.xml><?xml version="1.0" encoding="utf-8"?>
<formControlPr xmlns="http://schemas.microsoft.com/office/spreadsheetml/2009/9/main" objectType="Spin" dx="22" fmlaLink="$AM$1" max="2099" min="2020" page="10" val="2022"/>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19050</xdr:colOff>
      <xdr:row>12</xdr:row>
      <xdr:rowOff>0</xdr:rowOff>
    </xdr:from>
    <xdr:to>
      <xdr:col>2</xdr:col>
      <xdr:colOff>95250</xdr:colOff>
      <xdr:row>12</xdr:row>
      <xdr:rowOff>171450</xdr:rowOff>
    </xdr:to>
    <xdr:sp>
      <xdr:nvSpPr>
        <xdr:cNvPr id="2" name="Text Box 2"/>
        <xdr:cNvSpPr txBox="1"/>
      </xdr:nvSpPr>
      <xdr:spPr>
        <a:xfrm>
          <a:off x="1685925" y="3092450"/>
          <a:ext cx="76200" cy="171450"/>
        </a:xfrm>
        <a:prstGeom prst="rect">
          <a:avLst/>
        </a:prstGeom>
        <a:noFill/>
        <a:ln w="9525">
          <a:noFill/>
        </a:ln>
      </xdr:spPr>
    </xdr:sp>
    <xdr:clientData/>
  </xdr:twoCellAnchor>
  <xdr:twoCellAnchor editAs="oneCell">
    <xdr:from>
      <xdr:col>2</xdr:col>
      <xdr:colOff>19050</xdr:colOff>
      <xdr:row>12</xdr:row>
      <xdr:rowOff>0</xdr:rowOff>
    </xdr:from>
    <xdr:to>
      <xdr:col>2</xdr:col>
      <xdr:colOff>95250</xdr:colOff>
      <xdr:row>12</xdr:row>
      <xdr:rowOff>171450</xdr:rowOff>
    </xdr:to>
    <xdr:sp>
      <xdr:nvSpPr>
        <xdr:cNvPr id="3" name="Text Box 2"/>
        <xdr:cNvSpPr txBox="1"/>
      </xdr:nvSpPr>
      <xdr:spPr>
        <a:xfrm>
          <a:off x="1685925" y="3092450"/>
          <a:ext cx="76200" cy="171450"/>
        </a:xfrm>
        <a:prstGeom prst="rect">
          <a:avLst/>
        </a:prstGeom>
        <a:noFill/>
        <a:ln w="9525">
          <a:noFill/>
        </a:ln>
      </xdr:spPr>
    </xdr:sp>
    <xdr:clientData/>
  </xdr:twoCellAnchor>
  <xdr:twoCellAnchor editAs="oneCell">
    <xdr:from>
      <xdr:col>2</xdr:col>
      <xdr:colOff>19050</xdr:colOff>
      <xdr:row>12</xdr:row>
      <xdr:rowOff>0</xdr:rowOff>
    </xdr:from>
    <xdr:to>
      <xdr:col>2</xdr:col>
      <xdr:colOff>95250</xdr:colOff>
      <xdr:row>12</xdr:row>
      <xdr:rowOff>171450</xdr:rowOff>
    </xdr:to>
    <xdr:sp>
      <xdr:nvSpPr>
        <xdr:cNvPr id="4" name="Text Box 2"/>
        <xdr:cNvSpPr txBox="1"/>
      </xdr:nvSpPr>
      <xdr:spPr>
        <a:xfrm>
          <a:off x="1685925" y="3092450"/>
          <a:ext cx="76200" cy="171450"/>
        </a:xfrm>
        <a:prstGeom prst="rect">
          <a:avLst/>
        </a:prstGeom>
        <a:noFill/>
        <a:ln w="9525">
          <a:noFill/>
        </a:ln>
      </xdr:spPr>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19050</xdr:colOff>
      <xdr:row>12</xdr:row>
      <xdr:rowOff>0</xdr:rowOff>
    </xdr:from>
    <xdr:to>
      <xdr:col>2</xdr:col>
      <xdr:colOff>95250</xdr:colOff>
      <xdr:row>12</xdr:row>
      <xdr:rowOff>171450</xdr:rowOff>
    </xdr:to>
    <xdr:sp>
      <xdr:nvSpPr>
        <xdr:cNvPr id="2" name="Text Box 2"/>
        <xdr:cNvSpPr txBox="1"/>
      </xdr:nvSpPr>
      <xdr:spPr>
        <a:xfrm>
          <a:off x="1685925" y="3092450"/>
          <a:ext cx="76200" cy="171450"/>
        </a:xfrm>
        <a:prstGeom prst="rect">
          <a:avLst/>
        </a:prstGeom>
        <a:noFill/>
        <a:ln w="9525">
          <a:noFill/>
        </a:ln>
      </xdr:spPr>
    </xdr:sp>
    <xdr:clientData/>
  </xdr:twoCellAnchor>
  <xdr:twoCellAnchor editAs="oneCell">
    <xdr:from>
      <xdr:col>2</xdr:col>
      <xdr:colOff>19050</xdr:colOff>
      <xdr:row>12</xdr:row>
      <xdr:rowOff>0</xdr:rowOff>
    </xdr:from>
    <xdr:to>
      <xdr:col>2</xdr:col>
      <xdr:colOff>95250</xdr:colOff>
      <xdr:row>12</xdr:row>
      <xdr:rowOff>171450</xdr:rowOff>
    </xdr:to>
    <xdr:sp>
      <xdr:nvSpPr>
        <xdr:cNvPr id="3" name="Text Box 2"/>
        <xdr:cNvSpPr txBox="1"/>
      </xdr:nvSpPr>
      <xdr:spPr>
        <a:xfrm>
          <a:off x="1685925" y="3092450"/>
          <a:ext cx="76200" cy="171450"/>
        </a:xfrm>
        <a:prstGeom prst="rect">
          <a:avLst/>
        </a:prstGeom>
        <a:noFill/>
        <a:ln w="9525">
          <a:noFill/>
        </a:ln>
      </xdr:spPr>
    </xdr:sp>
    <xdr:clientData/>
  </xdr:twoCellAnchor>
  <xdr:twoCellAnchor editAs="oneCell">
    <xdr:from>
      <xdr:col>2</xdr:col>
      <xdr:colOff>19050</xdr:colOff>
      <xdr:row>12</xdr:row>
      <xdr:rowOff>0</xdr:rowOff>
    </xdr:from>
    <xdr:to>
      <xdr:col>2</xdr:col>
      <xdr:colOff>95250</xdr:colOff>
      <xdr:row>12</xdr:row>
      <xdr:rowOff>171450</xdr:rowOff>
    </xdr:to>
    <xdr:sp>
      <xdr:nvSpPr>
        <xdr:cNvPr id="4" name="Text Box 2"/>
        <xdr:cNvSpPr txBox="1"/>
      </xdr:nvSpPr>
      <xdr:spPr>
        <a:xfrm>
          <a:off x="1685925" y="3092450"/>
          <a:ext cx="76200" cy="171450"/>
        </a:xfrm>
        <a:prstGeom prst="rect">
          <a:avLst/>
        </a:prstGeom>
        <a:noFill/>
        <a:ln w="9525">
          <a:noFill/>
        </a:ln>
      </xdr:spPr>
    </xdr:sp>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38" name="Spinner 14" hidden="1">
              <a:extLst>
                <a:ext uri="{63B3BB69-23CF-44E3-9099-C40C66FF867C}">
                  <a14:compatExt spid="_x0000_s1038"/>
                </a:ext>
              </a:extLst>
            </xdr:cNvPr>
            <xdr:cNvSpPr/>
          </xdr:nvSpPr>
          <xdr:spPr>
            <a:xfrm>
              <a:off x="897255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39" name="Spinner 15" hidden="1">
              <a:extLst>
                <a:ext uri="{63B3BB69-23CF-44E3-9099-C40C66FF867C}">
                  <a14:compatExt spid="_x0000_s1039"/>
                </a:ext>
              </a:extLst>
            </xdr:cNvPr>
            <xdr:cNvSpPr/>
          </xdr:nvSpPr>
          <xdr:spPr>
            <a:xfrm>
              <a:off x="1105852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285750</xdr:colOff>
          <xdr:row>0</xdr:row>
          <xdr:rowOff>19050</xdr:rowOff>
        </xdr:from>
        <xdr:to>
          <xdr:col>40</xdr:col>
          <xdr:colOff>0</xdr:colOff>
          <xdr:row>0</xdr:row>
          <xdr:rowOff>267970</xdr:rowOff>
        </xdr:to>
        <xdr:sp>
          <xdr:nvSpPr>
            <xdr:cNvPr id="1040" name="Spinner 16" hidden="1">
              <a:extLst>
                <a:ext uri="{63B3BB69-23CF-44E3-9099-C40C66FF867C}">
                  <a14:compatExt spid="_x0000_s1040"/>
                </a:ext>
              </a:extLst>
            </xdr:cNvPr>
            <xdr:cNvSpPr/>
          </xdr:nvSpPr>
          <xdr:spPr>
            <a:xfrm>
              <a:off x="11572875" y="19050"/>
              <a:ext cx="276225" cy="24892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1" name="Spinner 17" hidden="1">
              <a:extLst>
                <a:ext uri="{63B3BB69-23CF-44E3-9099-C40C66FF867C}">
                  <a14:compatExt spid="_x0000_s1041"/>
                </a:ext>
              </a:extLst>
            </xdr:cNvPr>
            <xdr:cNvSpPr/>
          </xdr:nvSpPr>
          <xdr:spPr>
            <a:xfrm>
              <a:off x="1105852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42" name="Spinner 18" hidden="1">
              <a:extLst>
                <a:ext uri="{63B3BB69-23CF-44E3-9099-C40C66FF867C}">
                  <a14:compatExt spid="_x0000_s1042"/>
                </a:ext>
              </a:extLst>
            </xdr:cNvPr>
            <xdr:cNvSpPr/>
          </xdr:nvSpPr>
          <xdr:spPr>
            <a:xfrm>
              <a:off x="897255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3" name="Spinner 19" hidden="1">
              <a:extLst>
                <a:ext uri="{63B3BB69-23CF-44E3-9099-C40C66FF867C}">
                  <a14:compatExt spid="_x0000_s1043"/>
                </a:ext>
              </a:extLst>
            </xdr:cNvPr>
            <xdr:cNvSpPr/>
          </xdr:nvSpPr>
          <xdr:spPr>
            <a:xfrm>
              <a:off x="1105852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5" name="Spinner 21" hidden="1">
              <a:extLst>
                <a:ext uri="{63B3BB69-23CF-44E3-9099-C40C66FF867C}">
                  <a14:compatExt spid="_x0000_s1045"/>
                </a:ext>
              </a:extLst>
            </xdr:cNvPr>
            <xdr:cNvSpPr/>
          </xdr:nvSpPr>
          <xdr:spPr>
            <a:xfrm>
              <a:off x="1105852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46" name="Spinner 22" hidden="1">
              <a:extLst>
                <a:ext uri="{63B3BB69-23CF-44E3-9099-C40C66FF867C}">
                  <a14:compatExt spid="_x0000_s1046"/>
                </a:ext>
              </a:extLst>
            </xdr:cNvPr>
            <xdr:cNvSpPr/>
          </xdr:nvSpPr>
          <xdr:spPr>
            <a:xfrm>
              <a:off x="897255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7" name="Spinner 23" hidden="1">
              <a:extLst>
                <a:ext uri="{63B3BB69-23CF-44E3-9099-C40C66FF867C}">
                  <a14:compatExt spid="_x0000_s1047"/>
                </a:ext>
              </a:extLst>
            </xdr:cNvPr>
            <xdr:cNvSpPr/>
          </xdr:nvSpPr>
          <xdr:spPr>
            <a:xfrm>
              <a:off x="1105852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49" name="Spinner 25" hidden="1">
              <a:extLst>
                <a:ext uri="{63B3BB69-23CF-44E3-9099-C40C66FF867C}">
                  <a14:compatExt spid="_x0000_s1049"/>
                </a:ext>
              </a:extLst>
            </xdr:cNvPr>
            <xdr:cNvSpPr/>
          </xdr:nvSpPr>
          <xdr:spPr>
            <a:xfrm>
              <a:off x="1105852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50" name="Spinner 26" hidden="1">
              <a:extLst>
                <a:ext uri="{63B3BB69-23CF-44E3-9099-C40C66FF867C}">
                  <a14:compatExt spid="_x0000_s1050"/>
                </a:ext>
              </a:extLst>
            </xdr:cNvPr>
            <xdr:cNvSpPr/>
          </xdr:nvSpPr>
          <xdr:spPr>
            <a:xfrm>
              <a:off x="84677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1" name="Spinner 27" hidden="1">
              <a:extLst>
                <a:ext uri="{63B3BB69-23CF-44E3-9099-C40C66FF867C}">
                  <a14:compatExt spid="_x0000_s1051"/>
                </a:ext>
              </a:extLst>
            </xdr:cNvPr>
            <xdr:cNvSpPr/>
          </xdr:nvSpPr>
          <xdr:spPr>
            <a:xfrm>
              <a:off x="10429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419100</xdr:colOff>
          <xdr:row>0</xdr:row>
          <xdr:rowOff>19050</xdr:rowOff>
        </xdr:from>
        <xdr:to>
          <xdr:col>38</xdr:col>
          <xdr:colOff>572135</xdr:colOff>
          <xdr:row>0</xdr:row>
          <xdr:rowOff>248285</xdr:rowOff>
        </xdr:to>
        <xdr:sp>
          <xdr:nvSpPr>
            <xdr:cNvPr id="1052" name="Spinner 28" hidden="1">
              <a:extLst>
                <a:ext uri="{63B3BB69-23CF-44E3-9099-C40C66FF867C}">
                  <a14:compatExt spid="_x0000_s1052"/>
                </a:ext>
              </a:extLst>
            </xdr:cNvPr>
            <xdr:cNvSpPr/>
          </xdr:nvSpPr>
          <xdr:spPr>
            <a:xfrm>
              <a:off x="1084897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3" name="Spinner 29" hidden="1">
              <a:extLst>
                <a:ext uri="{63B3BB69-23CF-44E3-9099-C40C66FF867C}">
                  <a14:compatExt spid="_x0000_s1053"/>
                </a:ext>
              </a:extLst>
            </xdr:cNvPr>
            <xdr:cNvSpPr/>
          </xdr:nvSpPr>
          <xdr:spPr>
            <a:xfrm>
              <a:off x="10429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33</xdr:col>
          <xdr:colOff>628650</xdr:colOff>
          <xdr:row>0</xdr:row>
          <xdr:rowOff>9525</xdr:rowOff>
        </xdr:from>
        <xdr:to>
          <xdr:col>33</xdr:col>
          <xdr:colOff>885825</xdr:colOff>
          <xdr:row>0</xdr:row>
          <xdr:rowOff>257175</xdr:rowOff>
        </xdr:to>
        <xdr:sp>
          <xdr:nvSpPr>
            <xdr:cNvPr id="1054" name="Spinner 30" hidden="1">
              <a:extLst>
                <a:ext uri="{63B3BB69-23CF-44E3-9099-C40C66FF867C}">
                  <a14:compatExt spid="_x0000_s1054"/>
                </a:ext>
              </a:extLst>
            </xdr:cNvPr>
            <xdr:cNvSpPr/>
          </xdr:nvSpPr>
          <xdr:spPr>
            <a:xfrm>
              <a:off x="846772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5" name="Spinner 31" hidden="1">
              <a:extLst>
                <a:ext uri="{63B3BB69-23CF-44E3-9099-C40C66FF867C}">
                  <a14:compatExt spid="_x0000_s1055"/>
                </a:ext>
              </a:extLst>
            </xdr:cNvPr>
            <xdr:cNvSpPr/>
          </xdr:nvSpPr>
          <xdr:spPr>
            <a:xfrm>
              <a:off x="10429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628650</xdr:colOff>
          <xdr:row>0</xdr:row>
          <xdr:rowOff>9525</xdr:rowOff>
        </xdr:from>
        <xdr:to>
          <xdr:col>37</xdr:col>
          <xdr:colOff>885825</xdr:colOff>
          <xdr:row>0</xdr:row>
          <xdr:rowOff>257175</xdr:rowOff>
        </xdr:to>
        <xdr:sp>
          <xdr:nvSpPr>
            <xdr:cNvPr id="1056" name="Spinner 32" hidden="1">
              <a:extLst>
                <a:ext uri="{63B3BB69-23CF-44E3-9099-C40C66FF867C}">
                  <a14:compatExt spid="_x0000_s1056"/>
                </a:ext>
              </a:extLst>
            </xdr:cNvPr>
            <xdr:cNvSpPr/>
          </xdr:nvSpPr>
          <xdr:spPr>
            <a:xfrm>
              <a:off x="10429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7" name="Spinner 33" hidden="1">
              <a:extLst>
                <a:ext uri="{63B3BB69-23CF-44E3-9099-C40C66FF867C}">
                  <a14:compatExt spid="_x0000_s1057"/>
                </a:ext>
              </a:extLst>
            </xdr:cNvPr>
            <xdr:cNvSpPr/>
          </xdr:nvSpPr>
          <xdr:spPr>
            <a:xfrm>
              <a:off x="897255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381000</xdr:colOff>
          <xdr:row>0</xdr:row>
          <xdr:rowOff>635</xdr:rowOff>
        </xdr:from>
        <xdr:to>
          <xdr:col>40</xdr:col>
          <xdr:colOff>9525</xdr:colOff>
          <xdr:row>0</xdr:row>
          <xdr:rowOff>248285</xdr:rowOff>
        </xdr:to>
        <xdr:sp>
          <xdr:nvSpPr>
            <xdr:cNvPr id="1058" name="Spinner 34" hidden="1">
              <a:extLst>
                <a:ext uri="{63B3BB69-23CF-44E3-9099-C40C66FF867C}">
                  <a14:compatExt spid="_x0000_s1058"/>
                </a:ext>
              </a:extLst>
            </xdr:cNvPr>
            <xdr:cNvSpPr/>
          </xdr:nvSpPr>
          <xdr:spPr>
            <a:xfrm>
              <a:off x="11668125" y="635"/>
              <a:ext cx="1905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628650</xdr:colOff>
          <xdr:row>0</xdr:row>
          <xdr:rowOff>9525</xdr:rowOff>
        </xdr:from>
        <xdr:to>
          <xdr:col>34</xdr:col>
          <xdr:colOff>885825</xdr:colOff>
          <xdr:row>0</xdr:row>
          <xdr:rowOff>257175</xdr:rowOff>
        </xdr:to>
        <xdr:sp>
          <xdr:nvSpPr>
            <xdr:cNvPr id="1059" name="Spinner 35" hidden="1">
              <a:extLst>
                <a:ext uri="{63B3BB69-23CF-44E3-9099-C40C66FF867C}">
                  <a14:compatExt spid="_x0000_s1059"/>
                </a:ext>
              </a:extLst>
            </xdr:cNvPr>
            <xdr:cNvSpPr/>
          </xdr:nvSpPr>
          <xdr:spPr>
            <a:xfrm>
              <a:off x="897255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60" name="Spinner 36" hidden="1">
              <a:extLst>
                <a:ext uri="{63B3BB69-23CF-44E3-9099-C40C66FF867C}">
                  <a14:compatExt spid="_x0000_s1060"/>
                </a:ext>
              </a:extLst>
            </xdr:cNvPr>
            <xdr:cNvSpPr/>
          </xdr:nvSpPr>
          <xdr:spPr>
            <a:xfrm>
              <a:off x="1105852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61" name="Spinner 37" hidden="1">
              <a:extLst>
                <a:ext uri="{63B3BB69-23CF-44E3-9099-C40C66FF867C}">
                  <a14:compatExt spid="_x0000_s1061"/>
                </a:ext>
              </a:extLst>
            </xdr:cNvPr>
            <xdr:cNvSpPr/>
          </xdr:nvSpPr>
          <xdr:spPr>
            <a:xfrm>
              <a:off x="11706225" y="19050"/>
              <a:ext cx="14287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885825</xdr:colOff>
          <xdr:row>0</xdr:row>
          <xdr:rowOff>257175</xdr:rowOff>
        </xdr:to>
        <xdr:sp>
          <xdr:nvSpPr>
            <xdr:cNvPr id="1062" name="Spinner 38" hidden="1">
              <a:extLst>
                <a:ext uri="{63B3BB69-23CF-44E3-9099-C40C66FF867C}">
                  <a14:compatExt spid="_x0000_s1062"/>
                </a:ext>
              </a:extLst>
            </xdr:cNvPr>
            <xdr:cNvSpPr/>
          </xdr:nvSpPr>
          <xdr:spPr>
            <a:xfrm>
              <a:off x="11058525" y="9525"/>
              <a:ext cx="22860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8890</xdr:rowOff>
        </xdr:from>
        <xdr:to>
          <xdr:col>36</xdr:col>
          <xdr:colOff>628650</xdr:colOff>
          <xdr:row>0</xdr:row>
          <xdr:rowOff>285115</xdr:rowOff>
        </xdr:to>
        <xdr:sp>
          <xdr:nvSpPr>
            <xdr:cNvPr id="1066" name="Spinner 42" hidden="1">
              <a:extLst>
                <a:ext uri="{63B3BB69-23CF-44E3-9099-C40C66FF867C}">
                  <a14:compatExt spid="_x0000_s1066"/>
                </a:ext>
              </a:extLst>
            </xdr:cNvPr>
            <xdr:cNvSpPr/>
          </xdr:nvSpPr>
          <xdr:spPr>
            <a:xfrm>
              <a:off x="9982200" y="8890"/>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8890</xdr:rowOff>
        </xdr:from>
        <xdr:to>
          <xdr:col>38</xdr:col>
          <xdr:colOff>904875</xdr:colOff>
          <xdr:row>0</xdr:row>
          <xdr:rowOff>285115</xdr:rowOff>
        </xdr:to>
        <xdr:sp>
          <xdr:nvSpPr>
            <xdr:cNvPr id="1067" name="Spinner 43" hidden="1">
              <a:extLst>
                <a:ext uri="{63B3BB69-23CF-44E3-9099-C40C66FF867C}">
                  <a14:compatExt spid="_x0000_s1067"/>
                </a:ext>
              </a:extLst>
            </xdr:cNvPr>
            <xdr:cNvSpPr/>
          </xdr:nvSpPr>
          <xdr:spPr>
            <a:xfrm>
              <a:off x="11076940" y="8890"/>
              <a:ext cx="21018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68" name="Spinner 44" hidden="1">
              <a:extLst>
                <a:ext uri="{63B3BB69-23CF-44E3-9099-C40C66FF867C}">
                  <a14:compatExt spid="_x0000_s1068"/>
                </a:ext>
              </a:extLst>
            </xdr:cNvPr>
            <xdr:cNvSpPr/>
          </xdr:nvSpPr>
          <xdr:spPr>
            <a:xfrm>
              <a:off x="10248900" y="0"/>
              <a:ext cx="18986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628650</xdr:colOff>
          <xdr:row>0</xdr:row>
          <xdr:rowOff>8890</xdr:rowOff>
        </xdr:from>
        <xdr:to>
          <xdr:col>36</xdr:col>
          <xdr:colOff>628650</xdr:colOff>
          <xdr:row>0</xdr:row>
          <xdr:rowOff>285115</xdr:rowOff>
        </xdr:to>
        <xdr:sp>
          <xdr:nvSpPr>
            <xdr:cNvPr id="1069" name="Spinner 45" hidden="1">
              <a:extLst>
                <a:ext uri="{63B3BB69-23CF-44E3-9099-C40C66FF867C}">
                  <a14:compatExt spid="_x0000_s1069"/>
                </a:ext>
              </a:extLst>
            </xdr:cNvPr>
            <xdr:cNvSpPr/>
          </xdr:nvSpPr>
          <xdr:spPr>
            <a:xfrm>
              <a:off x="9982200" y="8890"/>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8890</xdr:rowOff>
        </xdr:from>
        <xdr:to>
          <xdr:col>38</xdr:col>
          <xdr:colOff>904875</xdr:colOff>
          <xdr:row>0</xdr:row>
          <xdr:rowOff>285115</xdr:rowOff>
        </xdr:to>
        <xdr:sp>
          <xdr:nvSpPr>
            <xdr:cNvPr id="1070" name="Spinner 46" hidden="1">
              <a:extLst>
                <a:ext uri="{63B3BB69-23CF-44E3-9099-C40C66FF867C}">
                  <a14:compatExt spid="_x0000_s1070"/>
                </a:ext>
              </a:extLst>
            </xdr:cNvPr>
            <xdr:cNvSpPr/>
          </xdr:nvSpPr>
          <xdr:spPr>
            <a:xfrm>
              <a:off x="11076940" y="8890"/>
              <a:ext cx="21018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71" name="Spinner 47" hidden="1">
              <a:extLst>
                <a:ext uri="{63B3BB69-23CF-44E3-9099-C40C66FF867C}">
                  <a14:compatExt spid="_x0000_s1071"/>
                </a:ext>
              </a:extLst>
            </xdr:cNvPr>
            <xdr:cNvSpPr/>
          </xdr:nvSpPr>
          <xdr:spPr>
            <a:xfrm>
              <a:off x="10248900" y="0"/>
              <a:ext cx="189865" cy="276225"/>
            </a:xfrm>
            <a:prstGeom prst="rect">
              <a:avLst/>
            </a:prstGeom>
          </xdr:spPr>
        </xdr:sp>
        <xdr:clientData/>
      </xdr:twoCellAnchor>
    </mc:Choice>
    <mc:Fallback/>
  </mc:AlternateContent>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6.xml"/><Relationship Id="rId8" Type="http://schemas.openxmlformats.org/officeDocument/2006/relationships/ctrlProp" Target="../ctrlProps/ctrlProp5.xml"/><Relationship Id="rId7" Type="http://schemas.openxmlformats.org/officeDocument/2006/relationships/ctrlProp" Target="../ctrlProps/ctrlProp4.xml"/><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32" Type="http://schemas.openxmlformats.org/officeDocument/2006/relationships/ctrlProp" Target="../ctrlProps/ctrlProp29.xml"/><Relationship Id="rId31" Type="http://schemas.openxmlformats.org/officeDocument/2006/relationships/ctrlProp" Target="../ctrlProps/ctrlProp28.xml"/><Relationship Id="rId30" Type="http://schemas.openxmlformats.org/officeDocument/2006/relationships/ctrlProp" Target="../ctrlProps/ctrlProp27.xml"/><Relationship Id="rId3" Type="http://schemas.openxmlformats.org/officeDocument/2006/relationships/vmlDrawing" Target="../drawings/vmlDrawing1.vml"/><Relationship Id="rId29" Type="http://schemas.openxmlformats.org/officeDocument/2006/relationships/ctrlProp" Target="../ctrlProps/ctrlProp26.xml"/><Relationship Id="rId28" Type="http://schemas.openxmlformats.org/officeDocument/2006/relationships/ctrlProp" Target="../ctrlProps/ctrlProp25.xml"/><Relationship Id="rId27" Type="http://schemas.openxmlformats.org/officeDocument/2006/relationships/ctrlProp" Target="../ctrlProps/ctrlProp24.xml"/><Relationship Id="rId26" Type="http://schemas.openxmlformats.org/officeDocument/2006/relationships/ctrlProp" Target="../ctrlProps/ctrlProp23.xml"/><Relationship Id="rId25" Type="http://schemas.openxmlformats.org/officeDocument/2006/relationships/ctrlProp" Target="../ctrlProps/ctrlProp22.xml"/><Relationship Id="rId24" Type="http://schemas.openxmlformats.org/officeDocument/2006/relationships/ctrlProp" Target="../ctrlProps/ctrlProp21.xml"/><Relationship Id="rId23" Type="http://schemas.openxmlformats.org/officeDocument/2006/relationships/ctrlProp" Target="../ctrlProps/ctrlProp20.xml"/><Relationship Id="rId22" Type="http://schemas.openxmlformats.org/officeDocument/2006/relationships/ctrlProp" Target="../ctrlProps/ctrlProp19.xml"/><Relationship Id="rId21" Type="http://schemas.openxmlformats.org/officeDocument/2006/relationships/ctrlProp" Target="../ctrlProps/ctrlProp18.xml"/><Relationship Id="rId20" Type="http://schemas.openxmlformats.org/officeDocument/2006/relationships/ctrlProp" Target="../ctrlProps/ctrlProp17.xml"/><Relationship Id="rId2" Type="http://schemas.openxmlformats.org/officeDocument/2006/relationships/drawing" Target="../drawings/drawing3.xml"/><Relationship Id="rId19" Type="http://schemas.openxmlformats.org/officeDocument/2006/relationships/ctrlProp" Target="../ctrlProps/ctrlProp16.xml"/><Relationship Id="rId18" Type="http://schemas.openxmlformats.org/officeDocument/2006/relationships/ctrlProp" Target="../ctrlProps/ctrlProp15.xml"/><Relationship Id="rId17" Type="http://schemas.openxmlformats.org/officeDocument/2006/relationships/ctrlProp" Target="../ctrlProps/ctrlProp14.xml"/><Relationship Id="rId16" Type="http://schemas.openxmlformats.org/officeDocument/2006/relationships/ctrlProp" Target="../ctrlProps/ctrlProp13.xml"/><Relationship Id="rId15" Type="http://schemas.openxmlformats.org/officeDocument/2006/relationships/ctrlProp" Target="../ctrlProps/ctrlProp12.xml"/><Relationship Id="rId14" Type="http://schemas.openxmlformats.org/officeDocument/2006/relationships/ctrlProp" Target="../ctrlProps/ctrlProp11.xml"/><Relationship Id="rId13" Type="http://schemas.openxmlformats.org/officeDocument/2006/relationships/ctrlProp" Target="../ctrlProps/ctrlProp10.xml"/><Relationship Id="rId12" Type="http://schemas.openxmlformats.org/officeDocument/2006/relationships/ctrlProp" Target="../ctrlProps/ctrlProp9.xml"/><Relationship Id="rId11" Type="http://schemas.openxmlformats.org/officeDocument/2006/relationships/ctrlProp" Target="../ctrlProps/ctrlProp8.xml"/><Relationship Id="rId10" Type="http://schemas.openxmlformats.org/officeDocument/2006/relationships/ctrlProp" Target="../ctrlProps/ctrlProp7.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0"/>
  <sheetViews>
    <sheetView tabSelected="1" workbookViewId="0">
      <selection activeCell="P22" sqref="P22"/>
    </sheetView>
  </sheetViews>
  <sheetFormatPr defaultColWidth="9" defaultRowHeight="18" customHeight="1"/>
  <cols>
    <col min="1" max="1" width="5" style="64" customWidth="1"/>
    <col min="2" max="2" width="16.875" style="65" customWidth="1"/>
    <col min="3" max="3" width="14" style="65" customWidth="1"/>
    <col min="4" max="4" width="11" style="65" customWidth="1"/>
    <col min="5" max="5" width="8.375" style="65" customWidth="1"/>
    <col min="6" max="8" width="9" style="65" customWidth="1"/>
    <col min="9" max="9" width="6.5" style="65" customWidth="1"/>
    <col min="10" max="10" width="7.5" style="65" customWidth="1"/>
    <col min="11" max="11" width="7.875" style="65" customWidth="1"/>
    <col min="12" max="12" width="9" style="65" customWidth="1"/>
    <col min="13" max="13" width="6.875" style="65" customWidth="1"/>
    <col min="14" max="14" width="9" style="65" customWidth="1"/>
    <col min="15" max="15" width="18.25" style="66" customWidth="1"/>
    <col min="16" max="16" width="11.125" style="65"/>
    <col min="17" max="16384" width="9" style="65"/>
  </cols>
  <sheetData>
    <row r="1" s="65" customFormat="1" customHeight="1" spans="1:15">
      <c r="A1" s="62" t="s">
        <v>0</v>
      </c>
      <c r="B1" s="62"/>
      <c r="C1" s="62"/>
      <c r="D1" s="62"/>
      <c r="E1" s="62"/>
      <c r="F1" s="62"/>
      <c r="G1" s="62"/>
      <c r="H1" s="62"/>
      <c r="I1" s="62"/>
      <c r="J1" s="62"/>
      <c r="K1" s="62"/>
      <c r="L1" s="62"/>
      <c r="M1" s="62"/>
      <c r="N1" s="62"/>
      <c r="O1" s="80"/>
    </row>
    <row r="2" s="62" customFormat="1" ht="28" customHeight="1" spans="1:15">
      <c r="A2" s="67" t="s">
        <v>1</v>
      </c>
      <c r="B2" s="67" t="s">
        <v>2</v>
      </c>
      <c r="C2" s="67" t="s">
        <v>3</v>
      </c>
      <c r="D2" s="67" t="s">
        <v>4</v>
      </c>
      <c r="E2" s="67" t="s">
        <v>5</v>
      </c>
      <c r="F2" s="67" t="s">
        <v>6</v>
      </c>
      <c r="G2" s="67" t="s">
        <v>7</v>
      </c>
      <c r="H2" s="67" t="s">
        <v>8</v>
      </c>
      <c r="I2" s="67" t="s">
        <v>9</v>
      </c>
      <c r="J2" s="67" t="s">
        <v>10</v>
      </c>
      <c r="K2" s="67" t="s">
        <v>11</v>
      </c>
      <c r="L2" s="67" t="s">
        <v>12</v>
      </c>
      <c r="M2" s="67" t="s">
        <v>13</v>
      </c>
      <c r="N2" s="67" t="s">
        <v>14</v>
      </c>
      <c r="O2" s="81" t="s">
        <v>15</v>
      </c>
    </row>
    <row r="3" s="5" customFormat="1" customHeight="1" spans="1:16">
      <c r="A3" s="68"/>
      <c r="B3" s="69" t="s">
        <v>16</v>
      </c>
      <c r="C3" s="70" t="s">
        <v>17</v>
      </c>
      <c r="D3" s="71">
        <v>44618</v>
      </c>
      <c r="E3" s="12">
        <v>6.5</v>
      </c>
      <c r="F3" s="12">
        <v>65</v>
      </c>
      <c r="G3" s="12">
        <v>21</v>
      </c>
      <c r="H3" s="72">
        <v>0</v>
      </c>
      <c r="I3" s="12"/>
      <c r="J3" s="12">
        <v>0</v>
      </c>
      <c r="K3" s="12"/>
      <c r="L3" s="72">
        <v>1365</v>
      </c>
      <c r="M3" s="72">
        <v>65</v>
      </c>
      <c r="N3" s="72">
        <v>1430</v>
      </c>
      <c r="O3" s="82" t="s">
        <v>18</v>
      </c>
      <c r="P3" s="65"/>
    </row>
    <row r="4" s="5" customFormat="1" customHeight="1" spans="1:16">
      <c r="A4" s="68"/>
      <c r="B4" s="69" t="s">
        <v>16</v>
      </c>
      <c r="C4" s="70" t="s">
        <v>19</v>
      </c>
      <c r="D4" s="71">
        <v>44618</v>
      </c>
      <c r="E4" s="12">
        <v>7.5</v>
      </c>
      <c r="F4" s="12">
        <v>83.5</v>
      </c>
      <c r="G4" s="12">
        <v>21</v>
      </c>
      <c r="H4" s="72">
        <v>0</v>
      </c>
      <c r="I4" s="12"/>
      <c r="J4" s="12">
        <v>0</v>
      </c>
      <c r="K4" s="12"/>
      <c r="L4" s="72">
        <v>1753.5</v>
      </c>
      <c r="M4" s="72">
        <v>75</v>
      </c>
      <c r="N4" s="72">
        <v>1828.5</v>
      </c>
      <c r="O4" s="82" t="s">
        <v>18</v>
      </c>
      <c r="P4" s="65"/>
    </row>
    <row r="5" s="5" customFormat="1" ht="26" customHeight="1" spans="1:16">
      <c r="A5" s="68"/>
      <c r="B5" s="69" t="s">
        <v>16</v>
      </c>
      <c r="C5" s="70" t="s">
        <v>20</v>
      </c>
      <c r="D5" s="71">
        <v>44623</v>
      </c>
      <c r="E5" s="12">
        <v>13.5</v>
      </c>
      <c r="F5" s="12">
        <v>171</v>
      </c>
      <c r="G5" s="12">
        <v>21</v>
      </c>
      <c r="H5" s="72">
        <v>0</v>
      </c>
      <c r="I5" s="12"/>
      <c r="J5" s="12">
        <v>-45</v>
      </c>
      <c r="K5" s="12"/>
      <c r="L5" s="72">
        <v>3546</v>
      </c>
      <c r="M5" s="72">
        <v>135</v>
      </c>
      <c r="N5" s="72">
        <v>3681</v>
      </c>
      <c r="O5" s="82" t="s">
        <v>21</v>
      </c>
      <c r="P5" s="65"/>
    </row>
    <row r="6" s="5" customFormat="1" ht="26" customHeight="1" spans="1:16">
      <c r="A6" s="68"/>
      <c r="B6" s="69" t="s">
        <v>16</v>
      </c>
      <c r="C6" s="70" t="s">
        <v>22</v>
      </c>
      <c r="D6" s="71">
        <v>44623</v>
      </c>
      <c r="E6" s="12">
        <v>24</v>
      </c>
      <c r="F6" s="12">
        <v>223</v>
      </c>
      <c r="G6" s="12">
        <v>21</v>
      </c>
      <c r="H6" s="72">
        <v>0</v>
      </c>
      <c r="I6" s="12"/>
      <c r="J6" s="12">
        <v>0</v>
      </c>
      <c r="K6" s="12"/>
      <c r="L6" s="72">
        <v>4683</v>
      </c>
      <c r="M6" s="72">
        <v>240</v>
      </c>
      <c r="N6" s="72">
        <v>4923</v>
      </c>
      <c r="O6" s="82" t="s">
        <v>18</v>
      </c>
      <c r="P6" s="65"/>
    </row>
    <row r="7" s="65" customFormat="1" ht="21" customHeight="1" spans="1:15">
      <c r="A7" s="68" t="s">
        <v>23</v>
      </c>
      <c r="B7" s="73"/>
      <c r="C7" s="73"/>
      <c r="D7" s="74"/>
      <c r="E7" s="72">
        <v>51.5</v>
      </c>
      <c r="F7" s="72">
        <v>542.5</v>
      </c>
      <c r="G7" s="72"/>
      <c r="H7" s="72">
        <v>0</v>
      </c>
      <c r="I7" s="72">
        <v>0</v>
      </c>
      <c r="J7" s="72">
        <v>-45</v>
      </c>
      <c r="K7" s="72">
        <v>0</v>
      </c>
      <c r="L7" s="72">
        <v>11347.5</v>
      </c>
      <c r="M7" s="72">
        <v>515</v>
      </c>
      <c r="N7" s="72">
        <v>11862.5</v>
      </c>
      <c r="O7" s="83"/>
    </row>
    <row r="8" s="65" customFormat="1" ht="21" customHeight="1" spans="1:15">
      <c r="A8" s="68" t="s">
        <v>24</v>
      </c>
      <c r="B8" s="68"/>
      <c r="C8" s="75">
        <v>11862.5</v>
      </c>
      <c r="D8" s="76"/>
      <c r="E8" s="76"/>
      <c r="F8" s="76"/>
      <c r="G8" s="76"/>
      <c r="H8" s="76"/>
      <c r="I8" s="76"/>
      <c r="J8" s="76"/>
      <c r="K8" s="76"/>
      <c r="L8" s="76"/>
      <c r="M8" s="76"/>
      <c r="N8" s="76"/>
      <c r="O8" s="84"/>
    </row>
    <row r="9" s="63" customFormat="1" customHeight="1" spans="1:15">
      <c r="A9" s="77"/>
      <c r="B9" s="78"/>
      <c r="C9" s="78"/>
      <c r="D9" s="78"/>
      <c r="E9" s="78"/>
      <c r="F9" s="78"/>
      <c r="G9" s="78"/>
      <c r="H9" s="78"/>
      <c r="I9" s="85"/>
      <c r="J9" s="85"/>
      <c r="K9" s="85"/>
      <c r="L9" s="85"/>
      <c r="M9" s="85"/>
      <c r="N9" s="85"/>
      <c r="O9" s="86"/>
    </row>
    <row r="10" s="65" customFormat="1" ht="13.5" spans="1:15">
      <c r="A10" s="79"/>
      <c r="B10" s="65"/>
      <c r="C10" s="65"/>
      <c r="D10" s="65"/>
      <c r="E10" s="65"/>
      <c r="F10" s="65"/>
      <c r="G10" s="65"/>
      <c r="H10" s="65"/>
      <c r="I10" s="65"/>
      <c r="J10" s="65"/>
      <c r="K10" s="65"/>
      <c r="L10" s="65"/>
      <c r="M10" s="65"/>
      <c r="N10" s="65"/>
      <c r="O10" s="87"/>
    </row>
  </sheetData>
  <mergeCells count="3">
    <mergeCell ref="A1:O1"/>
    <mergeCell ref="A8:B8"/>
    <mergeCell ref="C8:O8"/>
  </mergeCells>
  <conditionalFormatting sqref="C$1:C$1048576">
    <cfRule type="duplicateValues" dxfId="0" priority="1"/>
  </conditionalFormatting>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0"/>
  <sheetViews>
    <sheetView workbookViewId="0">
      <selection activeCell="A1" sqref="$A1:$XFD1048576"/>
    </sheetView>
  </sheetViews>
  <sheetFormatPr defaultColWidth="9" defaultRowHeight="18" customHeight="1"/>
  <cols>
    <col min="1" max="1" width="5" style="64" customWidth="1"/>
    <col min="2" max="2" width="16.875" style="65" customWidth="1"/>
    <col min="3" max="3" width="14" style="65" customWidth="1"/>
    <col min="4" max="4" width="11" style="65" customWidth="1"/>
    <col min="5" max="5" width="8.375" style="65" customWidth="1"/>
    <col min="6" max="8" width="9" style="65" customWidth="1"/>
    <col min="9" max="9" width="6.5" style="65" customWidth="1"/>
    <col min="10" max="10" width="7.5" style="65" customWidth="1"/>
    <col min="11" max="11" width="7.875" style="65" customWidth="1"/>
    <col min="12" max="12" width="9" style="65" customWidth="1"/>
    <col min="13" max="13" width="6.875" style="65" customWidth="1"/>
    <col min="14" max="14" width="9" style="65" customWidth="1"/>
    <col min="15" max="15" width="18.25" style="66" customWidth="1"/>
    <col min="16" max="16" width="11.125" style="65"/>
    <col min="17" max="16384" width="9" style="65"/>
  </cols>
  <sheetData>
    <row r="1" customHeight="1" spans="1:15">
      <c r="A1" s="62" t="s">
        <v>0</v>
      </c>
      <c r="B1" s="62"/>
      <c r="C1" s="62"/>
      <c r="D1" s="62"/>
      <c r="E1" s="62"/>
      <c r="F1" s="62"/>
      <c r="G1" s="62"/>
      <c r="H1" s="62"/>
      <c r="I1" s="62"/>
      <c r="J1" s="62"/>
      <c r="K1" s="62"/>
      <c r="L1" s="62"/>
      <c r="M1" s="62"/>
      <c r="N1" s="62"/>
      <c r="O1" s="80"/>
    </row>
    <row r="2" s="62" customFormat="1" ht="28" customHeight="1" spans="1:15">
      <c r="A2" s="67" t="s">
        <v>1</v>
      </c>
      <c r="B2" s="67" t="s">
        <v>2</v>
      </c>
      <c r="C2" s="67" t="s">
        <v>3</v>
      </c>
      <c r="D2" s="67" t="s">
        <v>4</v>
      </c>
      <c r="E2" s="67" t="s">
        <v>5</v>
      </c>
      <c r="F2" s="67" t="s">
        <v>6</v>
      </c>
      <c r="G2" s="67" t="s">
        <v>7</v>
      </c>
      <c r="H2" s="67" t="s">
        <v>8</v>
      </c>
      <c r="I2" s="67" t="s">
        <v>9</v>
      </c>
      <c r="J2" s="67" t="s">
        <v>10</v>
      </c>
      <c r="K2" s="67" t="s">
        <v>11</v>
      </c>
      <c r="L2" s="67" t="s">
        <v>12</v>
      </c>
      <c r="M2" s="67" t="s">
        <v>13</v>
      </c>
      <c r="N2" s="67" t="s">
        <v>14</v>
      </c>
      <c r="O2" s="81" t="s">
        <v>15</v>
      </c>
    </row>
    <row r="3" s="5" customFormat="1" customHeight="1" spans="1:16">
      <c r="A3" s="68"/>
      <c r="B3" s="69" t="s">
        <v>16</v>
      </c>
      <c r="C3" s="70" t="s">
        <v>17</v>
      </c>
      <c r="D3" s="71">
        <v>44618</v>
      </c>
      <c r="E3" s="12">
        <f>VLOOKUP(C3,考勤!A:AK,34,0)</f>
        <v>6.5</v>
      </c>
      <c r="F3" s="12">
        <f>VLOOKUP(C3,考勤!A:AL,38,0)</f>
        <v>65</v>
      </c>
      <c r="G3" s="12">
        <v>21</v>
      </c>
      <c r="H3" s="72">
        <v>0</v>
      </c>
      <c r="I3" s="12"/>
      <c r="J3" s="12">
        <f>IFERROR(VLOOKUP(C3,其他!B:D,3,0),0)</f>
        <v>0</v>
      </c>
      <c r="K3" s="12"/>
      <c r="L3" s="72">
        <f>H3*15+(F3-H3-I3)*G3+I3*G3*80%+J3+K3</f>
        <v>1365</v>
      </c>
      <c r="M3" s="72">
        <f>E3*10</f>
        <v>65</v>
      </c>
      <c r="N3" s="72">
        <f>L3+M3</f>
        <v>1430</v>
      </c>
      <c r="O3" s="82" t="str">
        <f>IFERROR(VLOOKUP(C3,其他!B:E,2,0),"")</f>
        <v/>
      </c>
      <c r="P3" s="65"/>
    </row>
    <row r="4" s="5" customFormat="1" customHeight="1" spans="1:16">
      <c r="A4" s="68"/>
      <c r="B4" s="69" t="s">
        <v>16</v>
      </c>
      <c r="C4" s="70" t="s">
        <v>19</v>
      </c>
      <c r="D4" s="71">
        <v>44618</v>
      </c>
      <c r="E4" s="12">
        <f>VLOOKUP(C4,考勤!A:AK,34,0)</f>
        <v>7.5</v>
      </c>
      <c r="F4" s="12">
        <f>VLOOKUP(C4,考勤!A:AL,38,0)</f>
        <v>83.5</v>
      </c>
      <c r="G4" s="12">
        <v>21</v>
      </c>
      <c r="H4" s="72">
        <v>0</v>
      </c>
      <c r="I4" s="12"/>
      <c r="J4" s="12">
        <f>IFERROR(VLOOKUP(C4,其他!B:D,3,0),0)</f>
        <v>0</v>
      </c>
      <c r="K4" s="12"/>
      <c r="L4" s="72">
        <f>H4*15+(F4-H4-I4)*G4+I4*G4*80%+J4+K4</f>
        <v>1753.5</v>
      </c>
      <c r="M4" s="72">
        <f>E4*10</f>
        <v>75</v>
      </c>
      <c r="N4" s="72">
        <f>L4+M4</f>
        <v>1828.5</v>
      </c>
      <c r="O4" s="82" t="str">
        <f>IFERROR(VLOOKUP(C4,其他!B:E,2,0),"")</f>
        <v/>
      </c>
      <c r="P4" s="65"/>
    </row>
    <row r="5" s="5" customFormat="1" ht="26" customHeight="1" spans="1:16">
      <c r="A5" s="68"/>
      <c r="B5" s="69" t="s">
        <v>16</v>
      </c>
      <c r="C5" s="70" t="s">
        <v>20</v>
      </c>
      <c r="D5" s="71">
        <v>44623</v>
      </c>
      <c r="E5" s="12">
        <f>VLOOKUP(C5,考勤!A:AK,34,0)</f>
        <v>13.5</v>
      </c>
      <c r="F5" s="12">
        <f>VLOOKUP(C5,考勤!A:AL,38,0)</f>
        <v>171</v>
      </c>
      <c r="G5" s="12">
        <v>21</v>
      </c>
      <c r="H5" s="72">
        <v>0</v>
      </c>
      <c r="I5" s="12"/>
      <c r="J5" s="12">
        <f>IFERROR(VLOOKUP(C5,其他!B:D,3,0),0)</f>
        <v>-45</v>
      </c>
      <c r="K5" s="12"/>
      <c r="L5" s="72">
        <f>H5*15+(F5-H5-I5)*G5+I5*G5*80%+J5+K5</f>
        <v>3546</v>
      </c>
      <c r="M5" s="72">
        <f>E5*10</f>
        <v>135</v>
      </c>
      <c r="N5" s="72">
        <f>L5+M5</f>
        <v>3681</v>
      </c>
      <c r="O5" s="82" t="str">
        <f>IFERROR(VLOOKUP(C5,其他!B:E,2,0),"")</f>
        <v>扣一套夏季工服）已退回</v>
      </c>
      <c r="P5" s="65"/>
    </row>
    <row r="6" s="5" customFormat="1" ht="26" customHeight="1" spans="1:16">
      <c r="A6" s="68"/>
      <c r="B6" s="69" t="s">
        <v>16</v>
      </c>
      <c r="C6" s="70" t="s">
        <v>22</v>
      </c>
      <c r="D6" s="71">
        <v>44623</v>
      </c>
      <c r="E6" s="12">
        <f>VLOOKUP(C6,考勤!A:AK,34,0)</f>
        <v>24</v>
      </c>
      <c r="F6" s="12">
        <f>VLOOKUP(C6,考勤!A:AL,38,0)</f>
        <v>223</v>
      </c>
      <c r="G6" s="12">
        <v>21</v>
      </c>
      <c r="H6" s="72">
        <v>0</v>
      </c>
      <c r="I6" s="12"/>
      <c r="J6" s="12">
        <f>IFERROR(VLOOKUP(C6,其他!B:D,3,0),0)</f>
        <v>0</v>
      </c>
      <c r="K6" s="12"/>
      <c r="L6" s="72">
        <f>H6*15+(F6-H6-I6)*G6+I6*G6*80%+J6+K6</f>
        <v>4683</v>
      </c>
      <c r="M6" s="72">
        <f>E6*10</f>
        <v>240</v>
      </c>
      <c r="N6" s="72">
        <f>L6+M6</f>
        <v>4923</v>
      </c>
      <c r="O6" s="82" t="str">
        <f>IFERROR(VLOOKUP(C6,其他!B:E,2,0),"")</f>
        <v/>
      </c>
      <c r="P6" s="65"/>
    </row>
    <row r="7" ht="21" customHeight="1" spans="1:15">
      <c r="A7" s="68" t="s">
        <v>23</v>
      </c>
      <c r="B7" s="73"/>
      <c r="C7" s="73"/>
      <c r="D7" s="74"/>
      <c r="E7" s="72">
        <f>SUM(E3:E6)</f>
        <v>51.5</v>
      </c>
      <c r="F7" s="72">
        <f t="shared" ref="F7:N7" si="0">SUM(F3:F6)</f>
        <v>542.5</v>
      </c>
      <c r="G7" s="72"/>
      <c r="H7" s="72">
        <f t="shared" si="0"/>
        <v>0</v>
      </c>
      <c r="I7" s="72">
        <f t="shared" si="0"/>
        <v>0</v>
      </c>
      <c r="J7" s="72">
        <f t="shared" si="0"/>
        <v>-45</v>
      </c>
      <c r="K7" s="72">
        <f t="shared" si="0"/>
        <v>0</v>
      </c>
      <c r="L7" s="72">
        <f t="shared" si="0"/>
        <v>11347.5</v>
      </c>
      <c r="M7" s="72">
        <f t="shared" si="0"/>
        <v>515</v>
      </c>
      <c r="N7" s="72">
        <f t="shared" si="0"/>
        <v>11862.5</v>
      </c>
      <c r="O7" s="83"/>
    </row>
    <row r="8" ht="21" customHeight="1" spans="1:15">
      <c r="A8" s="68" t="s">
        <v>24</v>
      </c>
      <c r="B8" s="68"/>
      <c r="C8" s="75">
        <f>ROUND(N7*1,2)</f>
        <v>11862.5</v>
      </c>
      <c r="D8" s="76"/>
      <c r="E8" s="76"/>
      <c r="F8" s="76"/>
      <c r="G8" s="76"/>
      <c r="H8" s="76"/>
      <c r="I8" s="76"/>
      <c r="J8" s="76"/>
      <c r="K8" s="76"/>
      <c r="L8" s="76"/>
      <c r="M8" s="76"/>
      <c r="N8" s="76"/>
      <c r="O8" s="84"/>
    </row>
    <row r="9" s="63" customFormat="1" customHeight="1" spans="1:15">
      <c r="A9" s="77"/>
      <c r="B9" s="78"/>
      <c r="C9" s="78"/>
      <c r="D9" s="78"/>
      <c r="E9" s="78"/>
      <c r="F9" s="78"/>
      <c r="G9" s="78"/>
      <c r="H9" s="78"/>
      <c r="I9" s="85"/>
      <c r="J9" s="85"/>
      <c r="K9" s="85"/>
      <c r="L9" s="85"/>
      <c r="M9" s="85"/>
      <c r="N9" s="85"/>
      <c r="O9" s="86"/>
    </row>
    <row r="10" ht="13.5" spans="1:15">
      <c r="A10" s="79"/>
      <c r="O10" s="87"/>
    </row>
  </sheetData>
  <autoFilter ref="A2:O8">
    <extLst/>
  </autoFilter>
  <sortState ref="B3:N36">
    <sortCondition ref="B3:B36"/>
  </sortState>
  <mergeCells count="3">
    <mergeCell ref="A1:O1"/>
    <mergeCell ref="A8:B8"/>
    <mergeCell ref="C8:O8"/>
  </mergeCells>
  <conditionalFormatting sqref="C$1:C$1048576">
    <cfRule type="duplicateValues" dxfId="0" priority="1"/>
  </conditionalFormatting>
  <pageMargins left="0.590277777777778" right="0.590277777777778" top="0.118055555555556" bottom="0.354166666666667" header="0.118055555555556" footer="0.156944444444444"/>
  <pageSetup paperSize="9" scale="90" orientation="landscape" horizontalDpi="60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03"/>
  <sheetViews>
    <sheetView view="pageBreakPreview" zoomScaleNormal="100" workbookViewId="0">
      <pane xSplit="2" ySplit="4" topLeftCell="C5" activePane="bottomRight" state="frozen"/>
      <selection/>
      <selection pane="topRight"/>
      <selection pane="bottomLeft"/>
      <selection pane="bottomRight" activeCell="AK23" sqref="AK23"/>
    </sheetView>
  </sheetViews>
  <sheetFormatPr defaultColWidth="9" defaultRowHeight="13.5"/>
  <cols>
    <col min="1" max="1" width="5.875" style="16" customWidth="1"/>
    <col min="2" max="2" width="7.375" style="16" customWidth="1"/>
    <col min="3" max="32" width="2.875" style="16" customWidth="1"/>
    <col min="33" max="33" width="5" style="16" customWidth="1"/>
    <col min="34" max="37" width="6.625" style="16" customWidth="1"/>
    <col min="38" max="38" width="5.875" style="16" customWidth="1"/>
    <col min="39" max="39" width="11.25" style="16" customWidth="1"/>
    <col min="40" max="40" width="7.375" style="16" customWidth="1"/>
    <col min="41" max="41" width="9" style="16"/>
    <col min="42" max="42" width="21.125" style="16" customWidth="1"/>
    <col min="43" max="16384" width="9" style="16"/>
  </cols>
  <sheetData>
    <row r="1" s="14" customFormat="1" ht="30" customHeight="1" spans="1:16383">
      <c r="A1" s="17"/>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41"/>
      <c r="AM1" s="42">
        <v>2022</v>
      </c>
      <c r="AN1" s="43">
        <v>4</v>
      </c>
      <c r="AO1" s="57"/>
      <c r="XFB1" s="15"/>
      <c r="XFC1" s="15"/>
    </row>
    <row r="2" s="14" customFormat="1" ht="21" customHeight="1" spans="1:16383">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8"/>
      <c r="AL2" s="44"/>
      <c r="AM2" s="45"/>
      <c r="AN2" s="46"/>
      <c r="AO2" s="57"/>
      <c r="XFB2" s="15"/>
      <c r="XFC2" s="15"/>
    </row>
    <row r="3" s="14" customFormat="1" ht="15" customHeight="1" spans="1:16383">
      <c r="A3" s="19" t="s">
        <v>25</v>
      </c>
      <c r="B3" s="20" t="s">
        <v>26</v>
      </c>
      <c r="C3" s="21">
        <v>1</v>
      </c>
      <c r="D3" s="21">
        <v>2</v>
      </c>
      <c r="E3" s="21">
        <v>3</v>
      </c>
      <c r="F3" s="21">
        <v>4</v>
      </c>
      <c r="G3" s="21">
        <v>5</v>
      </c>
      <c r="H3" s="21">
        <v>6</v>
      </c>
      <c r="I3" s="21">
        <v>7</v>
      </c>
      <c r="J3" s="21">
        <v>8</v>
      </c>
      <c r="K3" s="21">
        <v>9</v>
      </c>
      <c r="L3" s="21">
        <v>10</v>
      </c>
      <c r="M3" s="21">
        <v>11</v>
      </c>
      <c r="N3" s="21">
        <v>12</v>
      </c>
      <c r="O3" s="21">
        <v>13</v>
      </c>
      <c r="P3" s="21">
        <v>14</v>
      </c>
      <c r="Q3" s="21">
        <v>15</v>
      </c>
      <c r="R3" s="21">
        <v>16</v>
      </c>
      <c r="S3" s="21">
        <v>17</v>
      </c>
      <c r="T3" s="21">
        <v>18</v>
      </c>
      <c r="U3" s="21">
        <v>19</v>
      </c>
      <c r="V3" s="21">
        <v>20</v>
      </c>
      <c r="W3" s="21">
        <v>21</v>
      </c>
      <c r="X3" s="21">
        <v>22</v>
      </c>
      <c r="Y3" s="21">
        <v>23</v>
      </c>
      <c r="Z3" s="21">
        <v>24</v>
      </c>
      <c r="AA3" s="21">
        <v>25</v>
      </c>
      <c r="AB3" s="21">
        <v>26</v>
      </c>
      <c r="AC3" s="21">
        <v>27</v>
      </c>
      <c r="AD3" s="21">
        <v>28</v>
      </c>
      <c r="AE3" s="21">
        <v>29</v>
      </c>
      <c r="AF3" s="21">
        <v>30</v>
      </c>
      <c r="AG3" s="21">
        <v>31</v>
      </c>
      <c r="AH3" s="47" t="s">
        <v>27</v>
      </c>
      <c r="AI3" s="20" t="s">
        <v>28</v>
      </c>
      <c r="AJ3" s="20" t="s">
        <v>29</v>
      </c>
      <c r="AK3" s="48"/>
      <c r="AL3" s="49" t="s">
        <v>30</v>
      </c>
      <c r="AM3" s="50" t="s">
        <v>31</v>
      </c>
      <c r="AN3" s="51" t="s">
        <v>32</v>
      </c>
      <c r="AO3" s="58" t="s">
        <v>33</v>
      </c>
      <c r="XFA3" s="15"/>
      <c r="XFB3" s="15"/>
      <c r="XFC3" s="15"/>
    </row>
    <row r="4" s="14" customFormat="1" ht="15" customHeight="1" spans="1:16383">
      <c r="A4" s="19"/>
      <c r="B4" s="20"/>
      <c r="C4" s="22">
        <v>44621</v>
      </c>
      <c r="D4" s="22">
        <v>44622</v>
      </c>
      <c r="E4" s="22">
        <v>44623</v>
      </c>
      <c r="F4" s="22">
        <v>44624</v>
      </c>
      <c r="G4" s="22">
        <v>44625</v>
      </c>
      <c r="H4" s="22">
        <v>44626</v>
      </c>
      <c r="I4" s="22">
        <v>44627</v>
      </c>
      <c r="J4" s="22">
        <v>44628</v>
      </c>
      <c r="K4" s="22">
        <v>44629</v>
      </c>
      <c r="L4" s="22">
        <v>44630</v>
      </c>
      <c r="M4" s="22">
        <v>44631</v>
      </c>
      <c r="N4" s="22">
        <v>44632</v>
      </c>
      <c r="O4" s="22">
        <v>44633</v>
      </c>
      <c r="P4" s="22">
        <v>44634</v>
      </c>
      <c r="Q4" s="22">
        <v>44635</v>
      </c>
      <c r="R4" s="22">
        <v>44636</v>
      </c>
      <c r="S4" s="22">
        <v>44637</v>
      </c>
      <c r="T4" s="22">
        <v>44638</v>
      </c>
      <c r="U4" s="22">
        <v>44639</v>
      </c>
      <c r="V4" s="22">
        <v>44640</v>
      </c>
      <c r="W4" s="22">
        <v>44641</v>
      </c>
      <c r="X4" s="22">
        <v>44642</v>
      </c>
      <c r="Y4" s="22">
        <v>44643</v>
      </c>
      <c r="Z4" s="22">
        <v>44644</v>
      </c>
      <c r="AA4" s="22">
        <v>44645</v>
      </c>
      <c r="AB4" s="22">
        <v>44646</v>
      </c>
      <c r="AC4" s="22">
        <v>44647</v>
      </c>
      <c r="AD4" s="22">
        <v>44648</v>
      </c>
      <c r="AE4" s="22">
        <v>44649</v>
      </c>
      <c r="AF4" s="22">
        <v>44650</v>
      </c>
      <c r="AG4" s="22">
        <v>44651</v>
      </c>
      <c r="AH4" s="47"/>
      <c r="AI4" s="20"/>
      <c r="AJ4" s="20"/>
      <c r="AK4" s="52"/>
      <c r="AL4" s="49"/>
      <c r="AM4" s="50"/>
      <c r="AN4" s="51"/>
      <c r="AO4" s="58"/>
      <c r="XFA4" s="15"/>
      <c r="XFB4" s="15"/>
      <c r="XFC4" s="15"/>
    </row>
    <row r="5" s="14" customFormat="1" ht="16.5" spans="1:16383">
      <c r="A5" s="23" t="s">
        <v>17</v>
      </c>
      <c r="B5" s="23" t="s">
        <v>34</v>
      </c>
      <c r="C5" s="24">
        <v>4</v>
      </c>
      <c r="D5" s="24">
        <v>4</v>
      </c>
      <c r="E5" s="24">
        <v>4</v>
      </c>
      <c r="F5" s="24" t="s">
        <v>35</v>
      </c>
      <c r="G5" s="24" t="s">
        <v>35</v>
      </c>
      <c r="H5" s="24">
        <v>4</v>
      </c>
      <c r="I5" s="24">
        <v>4</v>
      </c>
      <c r="J5" s="24">
        <v>4</v>
      </c>
      <c r="K5" s="33">
        <v>4</v>
      </c>
      <c r="L5" s="24" t="s">
        <v>35</v>
      </c>
      <c r="M5" s="25">
        <v>3.5</v>
      </c>
      <c r="N5" s="34"/>
      <c r="O5" s="25"/>
      <c r="P5" s="25"/>
      <c r="Q5" s="25"/>
      <c r="R5" s="25"/>
      <c r="S5" s="25"/>
      <c r="T5" s="25"/>
      <c r="U5" s="25"/>
      <c r="V5" s="37"/>
      <c r="W5" s="25"/>
      <c r="X5" s="25"/>
      <c r="Y5" s="25"/>
      <c r="Z5" s="25"/>
      <c r="AA5" s="25"/>
      <c r="AB5" s="25"/>
      <c r="AC5" s="37"/>
      <c r="AD5" s="25"/>
      <c r="AE5" s="25"/>
      <c r="AF5" s="25"/>
      <c r="AG5" s="25"/>
      <c r="AH5" s="53">
        <f>IF(A5="","",COUNTIF(D5:AG6,"&gt;2")/2)</f>
        <v>6.5</v>
      </c>
      <c r="AI5" s="53">
        <f>SUMPRODUCT(IFERROR((IFERROR(WEEKDAY($D$3:$AH$3,2),999)&lt;6)*C5:AG6,0))</f>
        <v>43.5</v>
      </c>
      <c r="AJ5" s="53">
        <f>SUMPRODUCT((IFERROR(WEEKDAY($D$3:$AH$3,2),999)&lt;6)*C7:AG7)</f>
        <v>3.5</v>
      </c>
      <c r="AK5" s="53">
        <f>SUMPRODUCT(IFERROR((IFERROR(WEEKDAY($D$3:$AH$3,2),0)&gt;5)*C5:AG7,0))</f>
        <v>18</v>
      </c>
      <c r="AL5" s="53">
        <f>IFERROR(SUM(AI5:AK7),"")</f>
        <v>65</v>
      </c>
      <c r="AM5" s="54" t="s">
        <v>36</v>
      </c>
      <c r="AN5" s="55" t="s">
        <v>16</v>
      </c>
      <c r="AO5" s="59"/>
      <c r="XFB5" s="15"/>
      <c r="XFC5" s="15"/>
    </row>
    <row r="6" s="14" customFormat="1" ht="16.5" spans="1:16383">
      <c r="A6" s="23"/>
      <c r="B6" s="23"/>
      <c r="C6" s="24">
        <v>4</v>
      </c>
      <c r="D6" s="24">
        <v>4</v>
      </c>
      <c r="E6" s="24">
        <v>4</v>
      </c>
      <c r="F6" s="24" t="s">
        <v>35</v>
      </c>
      <c r="G6" s="24" t="s">
        <v>35</v>
      </c>
      <c r="H6" s="24">
        <v>4</v>
      </c>
      <c r="I6" s="24">
        <v>4</v>
      </c>
      <c r="J6" s="24">
        <v>4</v>
      </c>
      <c r="K6" s="33">
        <v>4</v>
      </c>
      <c r="L6" s="24" t="s">
        <v>35</v>
      </c>
      <c r="M6" s="35" t="s">
        <v>37</v>
      </c>
      <c r="N6" s="25"/>
      <c r="O6" s="25"/>
      <c r="P6" s="25"/>
      <c r="Q6" s="25"/>
      <c r="R6" s="25"/>
      <c r="S6" s="25"/>
      <c r="T6" s="25"/>
      <c r="U6" s="25"/>
      <c r="V6" s="37"/>
      <c r="W6" s="25"/>
      <c r="X6" s="25"/>
      <c r="Y6" s="25"/>
      <c r="Z6" s="25"/>
      <c r="AA6" s="25"/>
      <c r="AB6" s="25"/>
      <c r="AC6" s="37"/>
      <c r="AD6" s="25"/>
      <c r="AE6" s="25"/>
      <c r="AF6" s="25"/>
      <c r="AG6" s="25"/>
      <c r="AH6" s="53"/>
      <c r="AI6" s="53"/>
      <c r="AJ6" s="53"/>
      <c r="AK6" s="53"/>
      <c r="AL6" s="53"/>
      <c r="AM6" s="54"/>
      <c r="AN6" s="55"/>
      <c r="AO6" s="60"/>
      <c r="XFB6" s="15"/>
      <c r="XFC6" s="15"/>
    </row>
    <row r="7" s="14" customFormat="1" ht="16.5" spans="1:16383">
      <c r="A7" s="23"/>
      <c r="B7" s="23"/>
      <c r="C7" s="25"/>
      <c r="D7" s="24">
        <v>0.5</v>
      </c>
      <c r="E7" s="25">
        <v>0.5</v>
      </c>
      <c r="F7" s="25"/>
      <c r="G7" s="25"/>
      <c r="H7" s="25">
        <v>1</v>
      </c>
      <c r="I7" s="24">
        <v>1</v>
      </c>
      <c r="J7" s="25">
        <v>1.5</v>
      </c>
      <c r="K7" s="33">
        <v>1</v>
      </c>
      <c r="L7" s="25"/>
      <c r="M7" s="25"/>
      <c r="N7" s="34"/>
      <c r="O7" s="25"/>
      <c r="P7" s="25"/>
      <c r="Q7" s="25"/>
      <c r="R7" s="25"/>
      <c r="S7" s="25"/>
      <c r="T7" s="25"/>
      <c r="U7" s="25"/>
      <c r="V7" s="25"/>
      <c r="W7" s="25"/>
      <c r="X7" s="25"/>
      <c r="Y7" s="25"/>
      <c r="Z7" s="25"/>
      <c r="AA7" s="25"/>
      <c r="AB7" s="25"/>
      <c r="AC7" s="25"/>
      <c r="AD7" s="25"/>
      <c r="AE7" s="25"/>
      <c r="AF7" s="25"/>
      <c r="AG7" s="25"/>
      <c r="AH7" s="53"/>
      <c r="AI7" s="53"/>
      <c r="AJ7" s="53"/>
      <c r="AK7" s="53"/>
      <c r="AL7" s="53"/>
      <c r="AM7" s="54"/>
      <c r="AN7" s="55"/>
      <c r="AO7" s="61"/>
      <c r="XFB7" s="15"/>
      <c r="XFC7" s="15"/>
    </row>
    <row r="8" s="14" customFormat="1" ht="16.5" spans="1:16383">
      <c r="A8" s="23" t="s">
        <v>20</v>
      </c>
      <c r="B8" s="23" t="s">
        <v>38</v>
      </c>
      <c r="C8" s="23">
        <v>4</v>
      </c>
      <c r="D8" s="26">
        <v>2</v>
      </c>
      <c r="E8" s="23">
        <v>4</v>
      </c>
      <c r="F8" s="27">
        <v>4</v>
      </c>
      <c r="G8" s="28">
        <v>4</v>
      </c>
      <c r="H8" s="28">
        <v>4</v>
      </c>
      <c r="I8" s="27">
        <v>4</v>
      </c>
      <c r="J8" s="27">
        <v>4</v>
      </c>
      <c r="K8" s="27">
        <v>4</v>
      </c>
      <c r="L8" s="27">
        <v>4</v>
      </c>
      <c r="M8" s="23" t="s">
        <v>39</v>
      </c>
      <c r="N8" s="23" t="s">
        <v>39</v>
      </c>
      <c r="O8" s="27" t="s">
        <v>39</v>
      </c>
      <c r="P8" s="23" t="s">
        <v>39</v>
      </c>
      <c r="Q8" s="23" t="s">
        <v>39</v>
      </c>
      <c r="R8" s="23" t="s">
        <v>39</v>
      </c>
      <c r="S8" s="27"/>
      <c r="T8" s="38">
        <v>4</v>
      </c>
      <c r="U8" s="38" t="s">
        <v>35</v>
      </c>
      <c r="V8" s="27">
        <v>4</v>
      </c>
      <c r="W8" s="27">
        <v>4</v>
      </c>
      <c r="X8" s="27">
        <v>4</v>
      </c>
      <c r="Y8" s="39">
        <v>0</v>
      </c>
      <c r="Z8" s="27">
        <v>4</v>
      </c>
      <c r="AA8" s="36"/>
      <c r="AB8" s="27"/>
      <c r="AC8" s="27"/>
      <c r="AD8" s="27"/>
      <c r="AE8" s="27"/>
      <c r="AF8" s="27"/>
      <c r="AG8" s="27"/>
      <c r="AH8" s="53">
        <f>IF(A8="","",COUNTIF(D8:AG9,"&gt;2")/2)</f>
        <v>13.5</v>
      </c>
      <c r="AI8" s="53">
        <f>SUMPRODUCT(IFERROR((IFERROR(WEEKDAY($D$3:$AH$3,2),999)&lt;6)*C8:AG9,0))</f>
        <v>88</v>
      </c>
      <c r="AJ8" s="53">
        <f>SUMPRODUCT((IFERROR(WEEKDAY($D$3:$AH$3,2),999)&lt;6)*C10:AG10)</f>
        <v>47</v>
      </c>
      <c r="AK8" s="53">
        <f>SUMPRODUCT(IFERROR((IFERROR(WEEKDAY($D$3:$AH$3,2),0)&gt;5)*C8:AG10,0))</f>
        <v>36</v>
      </c>
      <c r="AL8" s="53">
        <f>IFERROR(SUM(AI8:AK10),"")</f>
        <v>171</v>
      </c>
      <c r="AM8" s="54" t="s">
        <v>36</v>
      </c>
      <c r="AN8" s="55" t="s">
        <v>16</v>
      </c>
      <c r="AO8" s="59"/>
      <c r="XFB8" s="15"/>
      <c r="XFC8" s="15"/>
    </row>
    <row r="9" s="14" customFormat="1" ht="16.5" spans="1:16383">
      <c r="A9" s="23"/>
      <c r="B9" s="23"/>
      <c r="C9" s="23">
        <v>4</v>
      </c>
      <c r="D9" s="26">
        <v>4</v>
      </c>
      <c r="E9" s="23">
        <v>4</v>
      </c>
      <c r="F9" s="27">
        <v>4</v>
      </c>
      <c r="G9" s="27">
        <v>2</v>
      </c>
      <c r="H9" s="28">
        <v>4</v>
      </c>
      <c r="I9" s="27">
        <v>4</v>
      </c>
      <c r="J9" s="27">
        <v>4</v>
      </c>
      <c r="K9" s="27">
        <v>4</v>
      </c>
      <c r="L9" s="23">
        <v>4</v>
      </c>
      <c r="M9" s="23" t="s">
        <v>39</v>
      </c>
      <c r="N9" s="23" t="s">
        <v>39</v>
      </c>
      <c r="O9" s="27" t="s">
        <v>39</v>
      </c>
      <c r="P9" s="23" t="s">
        <v>39</v>
      </c>
      <c r="Q9" s="23" t="s">
        <v>39</v>
      </c>
      <c r="R9" s="23" t="s">
        <v>39</v>
      </c>
      <c r="S9" s="27">
        <v>4</v>
      </c>
      <c r="T9" s="38">
        <v>4</v>
      </c>
      <c r="U9" s="38" t="s">
        <v>35</v>
      </c>
      <c r="V9" s="27">
        <v>4</v>
      </c>
      <c r="W9" s="27">
        <v>4</v>
      </c>
      <c r="X9" s="27">
        <v>4</v>
      </c>
      <c r="Y9" s="39">
        <v>0</v>
      </c>
      <c r="Z9" s="27">
        <v>4</v>
      </c>
      <c r="AA9" s="40" t="s">
        <v>37</v>
      </c>
      <c r="AB9" s="27"/>
      <c r="AC9" s="27"/>
      <c r="AD9" s="27"/>
      <c r="AE9" s="27"/>
      <c r="AF9" s="27"/>
      <c r="AG9" s="27"/>
      <c r="AH9" s="53"/>
      <c r="AI9" s="53"/>
      <c r="AJ9" s="53"/>
      <c r="AK9" s="53"/>
      <c r="AL9" s="53"/>
      <c r="AM9" s="54"/>
      <c r="AN9" s="55"/>
      <c r="AO9" s="60"/>
      <c r="XFB9" s="15"/>
      <c r="XFC9" s="15"/>
    </row>
    <row r="10" s="14" customFormat="1" ht="16.5" spans="1:16383">
      <c r="A10" s="23"/>
      <c r="B10" s="23"/>
      <c r="C10" s="23"/>
      <c r="D10" s="26">
        <v>4</v>
      </c>
      <c r="E10" s="26">
        <v>7</v>
      </c>
      <c r="F10" s="27">
        <v>2</v>
      </c>
      <c r="G10" s="27"/>
      <c r="H10" s="27"/>
      <c r="I10" s="27">
        <v>1</v>
      </c>
      <c r="J10" s="27">
        <v>2.5</v>
      </c>
      <c r="K10" s="36">
        <v>6</v>
      </c>
      <c r="L10" s="26">
        <v>7.5</v>
      </c>
      <c r="M10" s="23"/>
      <c r="N10" s="27"/>
      <c r="O10" s="27"/>
      <c r="P10" s="27"/>
      <c r="Q10" s="27"/>
      <c r="R10" s="27"/>
      <c r="S10" s="27">
        <v>1.5</v>
      </c>
      <c r="T10" s="38">
        <v>8.5</v>
      </c>
      <c r="U10" s="27"/>
      <c r="V10" s="27">
        <v>2</v>
      </c>
      <c r="W10" s="27">
        <v>1</v>
      </c>
      <c r="X10" s="27">
        <v>1.5</v>
      </c>
      <c r="Y10" s="39">
        <v>4</v>
      </c>
      <c r="Z10" s="27">
        <v>2.5</v>
      </c>
      <c r="AA10" s="40"/>
      <c r="AB10" s="27"/>
      <c r="AC10" s="27"/>
      <c r="AD10" s="27"/>
      <c r="AE10" s="27"/>
      <c r="AF10" s="27"/>
      <c r="AG10" s="56"/>
      <c r="AH10" s="53"/>
      <c r="AI10" s="53"/>
      <c r="AJ10" s="53"/>
      <c r="AK10" s="53"/>
      <c r="AL10" s="53"/>
      <c r="AM10" s="54"/>
      <c r="AN10" s="55"/>
      <c r="AO10" s="61"/>
      <c r="XFB10" s="15"/>
      <c r="XFC10" s="15"/>
    </row>
    <row r="11" s="14" customFormat="1" spans="1:16383">
      <c r="A11" s="29" t="s">
        <v>19</v>
      </c>
      <c r="B11" s="29" t="s">
        <v>40</v>
      </c>
      <c r="C11" s="23">
        <v>4</v>
      </c>
      <c r="D11" s="23">
        <v>4</v>
      </c>
      <c r="E11" s="23">
        <v>4</v>
      </c>
      <c r="F11" s="23">
        <v>4</v>
      </c>
      <c r="G11" s="23" t="s">
        <v>35</v>
      </c>
      <c r="H11" s="23">
        <v>4</v>
      </c>
      <c r="I11" s="23">
        <v>4</v>
      </c>
      <c r="J11" s="23">
        <v>4</v>
      </c>
      <c r="K11" s="23">
        <v>4</v>
      </c>
      <c r="L11" s="23" t="s">
        <v>35</v>
      </c>
      <c r="M11" s="23">
        <v>4</v>
      </c>
      <c r="N11" s="23"/>
      <c r="O11" s="23"/>
      <c r="P11" s="23"/>
      <c r="Q11" s="23"/>
      <c r="R11" s="23"/>
      <c r="S11" s="23"/>
      <c r="T11" s="23"/>
      <c r="U11" s="23"/>
      <c r="V11" s="23"/>
      <c r="W11" s="23"/>
      <c r="X11" s="23"/>
      <c r="Y11" s="23"/>
      <c r="Z11" s="23"/>
      <c r="AA11" s="23"/>
      <c r="AB11" s="23"/>
      <c r="AC11" s="23"/>
      <c r="AD11" s="23"/>
      <c r="AE11" s="23"/>
      <c r="AF11" s="23"/>
      <c r="AG11" s="23"/>
      <c r="AH11" s="53">
        <f>IF(A11="","",COUNTIF(D11:AG12,"&gt;2")/2)</f>
        <v>7.5</v>
      </c>
      <c r="AI11" s="53">
        <f>SUMPRODUCT(IFERROR((IFERROR(WEEKDAY($D$3:$AH$3,2),999)&lt;6)*C11:AG12,0))</f>
        <v>54</v>
      </c>
      <c r="AJ11" s="53">
        <f>SUMPRODUCT((IFERROR(WEEKDAY($D$3:$AH$3,2),999)&lt;6)*C13:AG13)</f>
        <v>12</v>
      </c>
      <c r="AK11" s="53">
        <f>SUMPRODUCT(IFERROR((IFERROR(WEEKDAY($D$3:$AH$3,2),0)&gt;5)*C11:AG13,0))</f>
        <v>17.5</v>
      </c>
      <c r="AL11" s="53">
        <f>IFERROR(SUM(AI11:AK13),"")</f>
        <v>83.5</v>
      </c>
      <c r="AM11" s="54" t="s">
        <v>36</v>
      </c>
      <c r="AN11" s="55" t="s">
        <v>16</v>
      </c>
      <c r="AO11" s="59"/>
      <c r="XFB11" s="15"/>
      <c r="XFC11" s="15"/>
    </row>
    <row r="12" s="14" customFormat="1" spans="1:16383">
      <c r="A12" s="30"/>
      <c r="B12" s="30"/>
      <c r="C12" s="23">
        <v>4</v>
      </c>
      <c r="D12" s="23">
        <v>4</v>
      </c>
      <c r="E12" s="23">
        <v>4</v>
      </c>
      <c r="F12" s="23">
        <v>4</v>
      </c>
      <c r="G12" s="23" t="s">
        <v>35</v>
      </c>
      <c r="H12" s="23">
        <v>4</v>
      </c>
      <c r="I12" s="23">
        <v>4</v>
      </c>
      <c r="J12" s="23">
        <v>4</v>
      </c>
      <c r="K12" s="23">
        <v>4</v>
      </c>
      <c r="L12" s="23" t="s">
        <v>35</v>
      </c>
      <c r="M12" s="23">
        <v>2</v>
      </c>
      <c r="N12" s="23" t="s">
        <v>37</v>
      </c>
      <c r="O12" s="23"/>
      <c r="P12" s="23"/>
      <c r="Q12" s="23"/>
      <c r="R12" s="23"/>
      <c r="S12" s="23"/>
      <c r="T12" s="23"/>
      <c r="U12" s="23"/>
      <c r="V12" s="23"/>
      <c r="W12" s="23"/>
      <c r="X12" s="23"/>
      <c r="Y12" s="23"/>
      <c r="Z12" s="23"/>
      <c r="AA12" s="23"/>
      <c r="AB12" s="23"/>
      <c r="AC12" s="23"/>
      <c r="AD12" s="23"/>
      <c r="AE12" s="23"/>
      <c r="AF12" s="23"/>
      <c r="AG12" s="23"/>
      <c r="AH12" s="53"/>
      <c r="AI12" s="53"/>
      <c r="AJ12" s="53"/>
      <c r="AK12" s="53"/>
      <c r="AL12" s="53"/>
      <c r="AM12" s="54"/>
      <c r="AN12" s="55"/>
      <c r="AO12" s="60"/>
      <c r="XFB12" s="15"/>
      <c r="XFC12" s="15"/>
    </row>
    <row r="13" s="14" customFormat="1" spans="1:16383">
      <c r="A13" s="31"/>
      <c r="B13" s="31"/>
      <c r="C13" s="23">
        <v>1.5</v>
      </c>
      <c r="D13" s="23">
        <v>0.5</v>
      </c>
      <c r="E13" s="23">
        <v>4</v>
      </c>
      <c r="F13" s="23"/>
      <c r="G13" s="23"/>
      <c r="H13" s="23">
        <v>1</v>
      </c>
      <c r="I13" s="23">
        <v>0.5</v>
      </c>
      <c r="J13" s="23">
        <v>3.5</v>
      </c>
      <c r="K13" s="23">
        <v>2.5</v>
      </c>
      <c r="L13" s="23"/>
      <c r="M13" s="23"/>
      <c r="N13" s="23"/>
      <c r="O13" s="23"/>
      <c r="P13" s="23"/>
      <c r="Q13" s="23"/>
      <c r="R13" s="23"/>
      <c r="S13" s="23"/>
      <c r="T13" s="23"/>
      <c r="U13" s="23"/>
      <c r="V13" s="23"/>
      <c r="W13" s="23"/>
      <c r="X13" s="23"/>
      <c r="Y13" s="23"/>
      <c r="Z13" s="23"/>
      <c r="AA13" s="23"/>
      <c r="AB13" s="23"/>
      <c r="AC13" s="23"/>
      <c r="AD13" s="23"/>
      <c r="AE13" s="23"/>
      <c r="AF13" s="23"/>
      <c r="AG13" s="23"/>
      <c r="AH13" s="53"/>
      <c r="AI13" s="53"/>
      <c r="AJ13" s="53"/>
      <c r="AK13" s="53"/>
      <c r="AL13" s="53"/>
      <c r="AM13" s="54"/>
      <c r="AN13" s="55"/>
      <c r="AO13" s="61"/>
      <c r="XFB13" s="15"/>
      <c r="XFC13" s="15"/>
    </row>
    <row r="14" s="14" customFormat="1" spans="1:16383">
      <c r="A14" s="23" t="s">
        <v>22</v>
      </c>
      <c r="B14" s="23" t="s">
        <v>41</v>
      </c>
      <c r="C14" s="23">
        <v>4</v>
      </c>
      <c r="D14" s="23">
        <v>4</v>
      </c>
      <c r="E14" s="23">
        <v>4</v>
      </c>
      <c r="F14" s="23">
        <v>4</v>
      </c>
      <c r="G14" s="23" t="s">
        <v>35</v>
      </c>
      <c r="H14" s="32">
        <v>4</v>
      </c>
      <c r="I14" s="23">
        <v>4</v>
      </c>
      <c r="J14" s="23">
        <v>2.5</v>
      </c>
      <c r="K14" s="23">
        <v>4</v>
      </c>
      <c r="L14" s="23">
        <v>4</v>
      </c>
      <c r="M14" s="23">
        <v>4</v>
      </c>
      <c r="N14" s="23">
        <v>4</v>
      </c>
      <c r="O14" s="23">
        <v>4</v>
      </c>
      <c r="P14" s="23">
        <v>4</v>
      </c>
      <c r="Q14" s="23">
        <v>4</v>
      </c>
      <c r="R14" s="23" t="s">
        <v>35</v>
      </c>
      <c r="S14" s="23">
        <v>4</v>
      </c>
      <c r="T14" s="23">
        <v>4</v>
      </c>
      <c r="U14" s="23" t="s">
        <v>35</v>
      </c>
      <c r="V14" s="23">
        <v>4</v>
      </c>
      <c r="W14" s="23">
        <v>4</v>
      </c>
      <c r="X14" s="23">
        <v>4</v>
      </c>
      <c r="Y14" s="23" t="s">
        <v>35</v>
      </c>
      <c r="Z14" s="23">
        <v>4</v>
      </c>
      <c r="AA14" s="23">
        <v>4</v>
      </c>
      <c r="AB14" s="23">
        <v>4</v>
      </c>
      <c r="AC14" s="23">
        <v>4</v>
      </c>
      <c r="AD14" s="23">
        <v>3</v>
      </c>
      <c r="AE14" s="23">
        <v>4</v>
      </c>
      <c r="AF14" s="23">
        <v>4</v>
      </c>
      <c r="AG14" s="23"/>
      <c r="AH14" s="53">
        <f>IF(A14="","",COUNTIF(D14:AG15,"&gt;2")/2)</f>
        <v>24</v>
      </c>
      <c r="AI14" s="53">
        <f>SUMPRODUCT(IFERROR((IFERROR(WEEKDAY($D$3:$AH$3,2),999)&lt;6)*C14:AG15,0))</f>
        <v>134.5</v>
      </c>
      <c r="AJ14" s="53">
        <f>SUMPRODUCT((IFERROR(WEEKDAY($D$3:$AH$3,2),999)&lt;6)*C16:AG16)</f>
        <v>21</v>
      </c>
      <c r="AK14" s="53">
        <f>SUMPRODUCT(IFERROR((IFERROR(WEEKDAY($D$3:$AH$3,2),0)&gt;5)*C14:AG16,0))</f>
        <v>67.5</v>
      </c>
      <c r="AL14" s="53">
        <f>IFERROR(SUM(AI14:AK16),"")</f>
        <v>223</v>
      </c>
      <c r="AM14" s="54" t="s">
        <v>36</v>
      </c>
      <c r="AN14" s="55" t="s">
        <v>16</v>
      </c>
      <c r="AO14" s="59"/>
      <c r="XFB14" s="15"/>
      <c r="XFC14" s="15"/>
    </row>
    <row r="15" s="14" customFormat="1" spans="1:16383">
      <c r="A15" s="23"/>
      <c r="B15" s="23"/>
      <c r="C15" s="23">
        <v>4</v>
      </c>
      <c r="D15" s="23">
        <v>4</v>
      </c>
      <c r="E15" s="23">
        <v>4</v>
      </c>
      <c r="F15" s="23">
        <v>4</v>
      </c>
      <c r="G15" s="23"/>
      <c r="H15" s="23">
        <v>3.5</v>
      </c>
      <c r="I15" s="23">
        <v>4</v>
      </c>
      <c r="J15" s="23" t="s">
        <v>35</v>
      </c>
      <c r="K15" s="23">
        <v>4</v>
      </c>
      <c r="L15" s="23">
        <v>4</v>
      </c>
      <c r="M15" s="23"/>
      <c r="N15" s="23">
        <v>4</v>
      </c>
      <c r="O15" s="23">
        <v>4</v>
      </c>
      <c r="P15" s="23">
        <v>4</v>
      </c>
      <c r="Q15" s="23">
        <v>4</v>
      </c>
      <c r="R15" s="23"/>
      <c r="S15" s="23">
        <v>4</v>
      </c>
      <c r="T15" s="23">
        <v>4</v>
      </c>
      <c r="U15" s="23"/>
      <c r="V15" s="23">
        <v>4</v>
      </c>
      <c r="W15" s="23">
        <v>4</v>
      </c>
      <c r="X15" s="23">
        <v>4</v>
      </c>
      <c r="Y15" s="23"/>
      <c r="Z15" s="23">
        <v>4</v>
      </c>
      <c r="AA15" s="23">
        <v>4</v>
      </c>
      <c r="AB15" s="23">
        <v>4</v>
      </c>
      <c r="AC15" s="23">
        <v>4</v>
      </c>
      <c r="AD15" s="23">
        <v>4</v>
      </c>
      <c r="AE15" s="23">
        <v>4</v>
      </c>
      <c r="AF15" s="23">
        <v>4</v>
      </c>
      <c r="AG15" s="23"/>
      <c r="AH15" s="53"/>
      <c r="AI15" s="53"/>
      <c r="AJ15" s="53"/>
      <c r="AK15" s="53"/>
      <c r="AL15" s="53"/>
      <c r="AM15" s="54"/>
      <c r="AN15" s="55"/>
      <c r="AO15" s="60"/>
      <c r="XFB15" s="15"/>
      <c r="XFC15" s="15"/>
    </row>
    <row r="16" s="14" customFormat="1" spans="1:16383">
      <c r="A16" s="23"/>
      <c r="B16" s="23"/>
      <c r="C16" s="23">
        <v>0.5</v>
      </c>
      <c r="D16" s="23">
        <v>0.5</v>
      </c>
      <c r="E16" s="23">
        <v>0.5</v>
      </c>
      <c r="F16" s="23">
        <v>0.5</v>
      </c>
      <c r="G16" s="23"/>
      <c r="H16" s="23"/>
      <c r="I16" s="23">
        <v>0.5</v>
      </c>
      <c r="J16" s="23"/>
      <c r="K16" s="23">
        <v>1</v>
      </c>
      <c r="L16" s="23">
        <v>1.5</v>
      </c>
      <c r="M16" s="23"/>
      <c r="N16" s="23"/>
      <c r="O16" s="23">
        <v>1</v>
      </c>
      <c r="P16" s="23"/>
      <c r="Q16" s="23">
        <v>1.5</v>
      </c>
      <c r="R16" s="23"/>
      <c r="S16" s="23">
        <v>0.5</v>
      </c>
      <c r="T16" s="23">
        <v>4</v>
      </c>
      <c r="U16" s="23"/>
      <c r="V16" s="23">
        <v>0.5</v>
      </c>
      <c r="W16" s="23">
        <v>3</v>
      </c>
      <c r="X16" s="23">
        <v>0.5</v>
      </c>
      <c r="Y16" s="23"/>
      <c r="Z16" s="23">
        <v>3</v>
      </c>
      <c r="AA16" s="23">
        <v>0.5</v>
      </c>
      <c r="AB16" s="23">
        <v>1</v>
      </c>
      <c r="AC16" s="23"/>
      <c r="AD16" s="23"/>
      <c r="AE16" s="23">
        <v>5.5</v>
      </c>
      <c r="AF16" s="23"/>
      <c r="AG16" s="23"/>
      <c r="AH16" s="53"/>
      <c r="AI16" s="53"/>
      <c r="AJ16" s="53"/>
      <c r="AK16" s="53"/>
      <c r="AL16" s="53"/>
      <c r="AM16" s="54"/>
      <c r="AN16" s="55"/>
      <c r="AO16" s="61"/>
      <c r="XFB16" s="15"/>
      <c r="XFC16" s="15"/>
    </row>
    <row r="17" s="14" customFormat="1" spans="1:16383">
      <c r="A17" s="16"/>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XFA17" s="16"/>
      <c r="XFB17" s="16"/>
      <c r="XFC17" s="16"/>
    </row>
    <row r="18" s="14" customFormat="1" spans="1:16383">
      <c r="A18" s="16"/>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XFA18" s="16"/>
      <c r="XFB18" s="16"/>
      <c r="XFC18" s="16"/>
    </row>
    <row r="19" s="14" customFormat="1" spans="1:16383">
      <c r="A19" s="16"/>
      <c r="B19" s="16"/>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XFA19" s="16"/>
      <c r="XFB19" s="16"/>
      <c r="XFC19" s="16"/>
    </row>
    <row r="20" s="14" customFormat="1" spans="1:16383">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XFA20" s="16"/>
      <c r="XFB20" s="16"/>
      <c r="XFC20" s="16"/>
    </row>
    <row r="21" s="14" customFormat="1" spans="1:16383">
      <c r="A21" s="16"/>
      <c r="B21" s="16"/>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XFA21" s="16"/>
      <c r="XFB21" s="16"/>
      <c r="XFC21" s="16"/>
    </row>
    <row r="22" s="14" customFormat="1" spans="1:16383">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XFA22" s="16"/>
      <c r="XFB22" s="16"/>
      <c r="XFC22" s="16"/>
    </row>
    <row r="23" s="14" customFormat="1" spans="1:16383">
      <c r="A23" s="16"/>
      <c r="B23" s="16"/>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XFA23" s="16"/>
      <c r="XFB23" s="16"/>
      <c r="XFC23" s="16"/>
    </row>
    <row r="24" s="14" customFormat="1" spans="1:16383">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XFA24" s="16"/>
      <c r="XFB24" s="16"/>
      <c r="XFC24" s="16"/>
    </row>
    <row r="25" s="14" customFormat="1" spans="1:16383">
      <c r="A25" s="16"/>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XFA25" s="16"/>
      <c r="XFB25" s="16"/>
      <c r="XFC25" s="16"/>
    </row>
    <row r="26" s="14" customFormat="1" spans="1:16383">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XFA26" s="16"/>
      <c r="XFB26" s="16"/>
      <c r="XFC26" s="16"/>
    </row>
    <row r="27" s="14" customFormat="1" spans="1:16383">
      <c r="A27" s="16"/>
      <c r="B27" s="16"/>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XFA27" s="16"/>
      <c r="XFB27" s="16"/>
      <c r="XFC27" s="16"/>
    </row>
    <row r="28" s="14" customFormat="1" spans="1:16383">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XFA28" s="16"/>
      <c r="XFB28" s="16"/>
      <c r="XFC28" s="16"/>
    </row>
    <row r="29" s="14" customFormat="1" spans="1:16383">
      <c r="A29" s="16"/>
      <c r="B29" s="16"/>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XFA29" s="16"/>
      <c r="XFB29" s="16"/>
      <c r="XFC29" s="16"/>
    </row>
    <row r="30" s="14" customFormat="1" spans="1:16383">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XFA30" s="16"/>
      <c r="XFB30" s="16"/>
      <c r="XFC30" s="16"/>
    </row>
    <row r="31" s="14" customFormat="1" spans="1:16383">
      <c r="A31" s="16"/>
      <c r="B31" s="16"/>
      <c r="C31" s="16"/>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XFA31" s="16"/>
      <c r="XFB31" s="16"/>
      <c r="XFC31" s="16"/>
    </row>
    <row r="32" s="14" customFormat="1" spans="1:43">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row>
    <row r="33" s="14" customFormat="1" spans="1:43">
      <c r="A33" s="16"/>
      <c r="B33" s="16"/>
      <c r="C33" s="16"/>
      <c r="D33" s="16"/>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row>
    <row r="34" s="14" customFormat="1" spans="1:43">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row>
    <row r="35" s="14" customFormat="1" spans="1:43">
      <c r="A35" s="16"/>
      <c r="B35" s="16"/>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row>
    <row r="36" s="14" customFormat="1" spans="1:43">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row>
    <row r="37" s="14" customFormat="1" spans="1:43">
      <c r="A37" s="16"/>
      <c r="B37" s="16"/>
      <c r="C37" s="16"/>
      <c r="D37" s="16"/>
      <c r="E37" s="16"/>
      <c r="F37" s="16"/>
      <c r="G37" s="16"/>
      <c r="H37" s="16"/>
      <c r="I37" s="16"/>
      <c r="J37" s="16"/>
      <c r="K37" s="16"/>
      <c r="L37" s="16"/>
      <c r="M37" s="16"/>
      <c r="N37" s="16"/>
      <c r="O37" s="16"/>
      <c r="P37" s="16"/>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row>
    <row r="38" s="14" customFormat="1" spans="1:16383">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XFA38" s="16"/>
      <c r="XFB38" s="16"/>
      <c r="XFC38" s="16"/>
    </row>
    <row r="39" s="14" customFormat="1" spans="1:16383">
      <c r="A39" s="16"/>
      <c r="B39" s="16"/>
      <c r="C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XFA39" s="16"/>
      <c r="XFB39" s="16"/>
      <c r="XFC39" s="16"/>
    </row>
    <row r="40" s="14" customFormat="1" spans="1:16383">
      <c r="A40" s="16"/>
      <c r="B40" s="16"/>
      <c r="C40" s="16"/>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c r="AQ40" s="16"/>
      <c r="XFA40" s="16"/>
      <c r="XFB40" s="16"/>
      <c r="XFC40" s="16"/>
    </row>
    <row r="41" s="14" customFormat="1" spans="1:16383">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XFA41" s="16"/>
      <c r="XFB41" s="16"/>
      <c r="XFC41" s="16"/>
    </row>
    <row r="42" s="14" customFormat="1" spans="1:16383">
      <c r="A42" s="16"/>
      <c r="B42" s="16"/>
      <c r="C42" s="16"/>
      <c r="D42" s="16"/>
      <c r="E42" s="16"/>
      <c r="F42" s="16"/>
      <c r="G42" s="16"/>
      <c r="H42" s="16"/>
      <c r="I42" s="16"/>
      <c r="J42" s="16"/>
      <c r="K42" s="16"/>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XFA42" s="16"/>
      <c r="XFB42" s="16"/>
      <c r="XFC42" s="16"/>
    </row>
    <row r="43" s="14" customFormat="1" spans="1:16383">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XFA43" s="16"/>
      <c r="XFB43" s="16"/>
      <c r="XFC43" s="16"/>
    </row>
    <row r="44" s="14" customFormat="1" spans="1:16383">
      <c r="A44" s="16"/>
      <c r="B44" s="16"/>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XFA44" s="16"/>
      <c r="XFB44" s="16"/>
      <c r="XFC44" s="16"/>
    </row>
    <row r="45" s="14" customFormat="1" spans="1:16383">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c r="AQ45" s="16"/>
      <c r="XFA45" s="16"/>
      <c r="XFB45" s="16"/>
      <c r="XFC45" s="16"/>
    </row>
    <row r="46" s="14" customFormat="1" spans="1:16383">
      <c r="A46" s="16"/>
      <c r="B46" s="16"/>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XFA46" s="16"/>
      <c r="XFB46" s="16"/>
      <c r="XFC46" s="16"/>
    </row>
    <row r="47" s="14" customFormat="1" spans="1:16383">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XFA47" s="16"/>
      <c r="XFB47" s="16"/>
      <c r="XFC47" s="16"/>
    </row>
    <row r="48" s="14" customFormat="1" spans="1:16383">
      <c r="A48" s="16"/>
      <c r="B48" s="16"/>
      <c r="C48" s="16"/>
      <c r="D48" s="16"/>
      <c r="E48" s="16"/>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c r="XFA48" s="16"/>
      <c r="XFB48" s="16"/>
      <c r="XFC48" s="16"/>
    </row>
    <row r="49" s="14" customFormat="1" spans="1:16383">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c r="XFA49" s="16"/>
      <c r="XFB49" s="16"/>
      <c r="XFC49" s="16"/>
    </row>
    <row r="50" s="15" customFormat="1" spans="1:16380">
      <c r="A50" s="16"/>
      <c r="B50" s="16"/>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c r="IX50" s="16"/>
      <c r="IY50" s="16"/>
      <c r="IZ50" s="16"/>
      <c r="JA50" s="16"/>
      <c r="JB50" s="16"/>
      <c r="JC50" s="16"/>
      <c r="JD50" s="16"/>
      <c r="JE50" s="16"/>
      <c r="JF50" s="16"/>
      <c r="JG50" s="16"/>
      <c r="JH50" s="16"/>
      <c r="JI50" s="16"/>
      <c r="JJ50" s="16"/>
      <c r="JK50" s="16"/>
      <c r="JL50" s="16"/>
      <c r="JM50" s="16"/>
      <c r="JN50" s="16"/>
      <c r="JO50" s="16"/>
      <c r="JP50" s="16"/>
      <c r="JQ50" s="16"/>
      <c r="JR50" s="16"/>
      <c r="JS50" s="16"/>
      <c r="JT50" s="16"/>
      <c r="JU50" s="16"/>
      <c r="JV50" s="16"/>
      <c r="JW50" s="16"/>
      <c r="JX50" s="16"/>
      <c r="JY50" s="16"/>
      <c r="JZ50" s="16"/>
      <c r="KA50" s="16"/>
      <c r="KB50" s="16"/>
      <c r="KC50" s="16"/>
      <c r="KD50" s="16"/>
      <c r="KE50" s="16"/>
      <c r="KF50" s="16"/>
      <c r="KG50" s="16"/>
      <c r="KH50" s="16"/>
      <c r="KI50" s="16"/>
      <c r="KJ50" s="16"/>
      <c r="KK50" s="16"/>
      <c r="KL50" s="16"/>
      <c r="KM50" s="16"/>
      <c r="KN50" s="16"/>
      <c r="KO50" s="16"/>
      <c r="KP50" s="16"/>
      <c r="KQ50" s="16"/>
      <c r="KR50" s="16"/>
      <c r="KS50" s="16"/>
      <c r="KT50" s="16"/>
      <c r="KU50" s="16"/>
      <c r="KV50" s="16"/>
      <c r="KW50" s="16"/>
      <c r="KX50" s="16"/>
      <c r="KY50" s="16"/>
      <c r="KZ50" s="16"/>
      <c r="LA50" s="16"/>
      <c r="LB50" s="16"/>
      <c r="LC50" s="16"/>
      <c r="LD50" s="16"/>
      <c r="LE50" s="16"/>
      <c r="LF50" s="16"/>
      <c r="LG50" s="16"/>
      <c r="LH50" s="16"/>
      <c r="LI50" s="16"/>
      <c r="LJ50" s="16"/>
      <c r="LK50" s="16"/>
      <c r="LL50" s="16"/>
      <c r="LM50" s="16"/>
      <c r="LN50" s="16"/>
      <c r="LO50" s="16"/>
      <c r="LP50" s="16"/>
      <c r="LQ50" s="16"/>
      <c r="LR50" s="16"/>
      <c r="LS50" s="16"/>
      <c r="LT50" s="16"/>
      <c r="LU50" s="16"/>
      <c r="LV50" s="16"/>
      <c r="LW50" s="16"/>
      <c r="LX50" s="16"/>
      <c r="LY50" s="16"/>
      <c r="LZ50" s="16"/>
      <c r="MA50" s="16"/>
      <c r="MB50" s="16"/>
      <c r="MC50" s="16"/>
      <c r="MD50" s="16"/>
      <c r="ME50" s="16"/>
      <c r="MF50" s="16"/>
      <c r="MG50" s="16"/>
      <c r="MH50" s="16"/>
      <c r="MI50" s="16"/>
      <c r="MJ50" s="16"/>
      <c r="MK50" s="16"/>
      <c r="ML50" s="16"/>
      <c r="MM50" s="16"/>
      <c r="MN50" s="16"/>
      <c r="MO50" s="16"/>
      <c r="MP50" s="16"/>
      <c r="MQ50" s="16"/>
      <c r="MR50" s="16"/>
      <c r="MS50" s="16"/>
      <c r="MT50" s="16"/>
      <c r="MU50" s="16"/>
      <c r="MV50" s="16"/>
      <c r="MW50" s="16"/>
      <c r="MX50" s="16"/>
      <c r="MY50" s="16"/>
      <c r="MZ50" s="16"/>
      <c r="NA50" s="16"/>
      <c r="NB50" s="16"/>
      <c r="NC50" s="16"/>
      <c r="ND50" s="16"/>
      <c r="NE50" s="16"/>
      <c r="NF50" s="16"/>
      <c r="NG50" s="16"/>
      <c r="NH50" s="16"/>
      <c r="NI50" s="16"/>
      <c r="NJ50" s="16"/>
      <c r="NK50" s="16"/>
      <c r="NL50" s="16"/>
      <c r="NM50" s="16"/>
      <c r="NN50" s="16"/>
      <c r="NO50" s="16"/>
      <c r="NP50" s="16"/>
      <c r="NQ50" s="16"/>
      <c r="NR50" s="16"/>
      <c r="NS50" s="16"/>
      <c r="NT50" s="16"/>
      <c r="NU50" s="16"/>
      <c r="NV50" s="16"/>
      <c r="NW50" s="16"/>
      <c r="NX50" s="16"/>
      <c r="NY50" s="16"/>
      <c r="NZ50" s="16"/>
      <c r="OA50" s="16"/>
      <c r="OB50" s="16"/>
      <c r="OC50" s="16"/>
      <c r="OD50" s="16"/>
      <c r="OE50" s="16"/>
      <c r="OF50" s="16"/>
      <c r="OG50" s="16"/>
      <c r="OH50" s="16"/>
      <c r="OI50" s="16"/>
      <c r="OJ50" s="16"/>
      <c r="OK50" s="16"/>
      <c r="OL50" s="16"/>
      <c r="OM50" s="16"/>
      <c r="ON50" s="16"/>
      <c r="OO50" s="16"/>
      <c r="OP50" s="16"/>
      <c r="OQ50" s="16"/>
      <c r="OR50" s="16"/>
      <c r="OS50" s="16"/>
      <c r="OT50" s="16"/>
      <c r="OU50" s="16"/>
      <c r="OV50" s="16"/>
      <c r="OW50" s="16"/>
      <c r="OX50" s="16"/>
      <c r="OY50" s="16"/>
      <c r="OZ50" s="16"/>
      <c r="PA50" s="16"/>
      <c r="PB50" s="16"/>
      <c r="PC50" s="16"/>
      <c r="PD50" s="16"/>
      <c r="PE50" s="16"/>
      <c r="PF50" s="16"/>
      <c r="PG50" s="16"/>
      <c r="PH50" s="16"/>
      <c r="PI50" s="16"/>
      <c r="PJ50" s="16"/>
      <c r="PK50" s="16"/>
      <c r="PL50" s="16"/>
      <c r="PM50" s="16"/>
      <c r="PN50" s="16"/>
      <c r="PO50" s="16"/>
      <c r="PP50" s="16"/>
      <c r="PQ50" s="16"/>
      <c r="PR50" s="16"/>
      <c r="PS50" s="16"/>
      <c r="PT50" s="16"/>
      <c r="PU50" s="16"/>
      <c r="PV50" s="16"/>
      <c r="PW50" s="16"/>
      <c r="PX50" s="16"/>
      <c r="PY50" s="16"/>
      <c r="PZ50" s="16"/>
      <c r="QA50" s="16"/>
      <c r="QB50" s="16"/>
      <c r="QC50" s="16"/>
      <c r="QD50" s="16"/>
      <c r="QE50" s="16"/>
      <c r="QF50" s="16"/>
      <c r="QG50" s="16"/>
      <c r="QH50" s="16"/>
      <c r="QI50" s="16"/>
      <c r="QJ50" s="16"/>
      <c r="QK50" s="16"/>
      <c r="QL50" s="16"/>
      <c r="QM50" s="16"/>
      <c r="QN50" s="16"/>
      <c r="QO50" s="16"/>
      <c r="QP50" s="16"/>
      <c r="QQ50" s="16"/>
      <c r="QR50" s="16"/>
      <c r="QS50" s="16"/>
      <c r="QT50" s="16"/>
      <c r="QU50" s="16"/>
      <c r="QV50" s="16"/>
      <c r="QW50" s="16"/>
      <c r="QX50" s="16"/>
      <c r="QY50" s="16"/>
      <c r="QZ50" s="16"/>
      <c r="RA50" s="16"/>
      <c r="RB50" s="16"/>
      <c r="RC50" s="16"/>
      <c r="RD50" s="16"/>
      <c r="RE50" s="16"/>
      <c r="RF50" s="16"/>
      <c r="RG50" s="16"/>
      <c r="RH50" s="16"/>
      <c r="RI50" s="16"/>
      <c r="RJ50" s="16"/>
      <c r="RK50" s="16"/>
      <c r="RL50" s="16"/>
      <c r="RM50" s="16"/>
      <c r="RN50" s="16"/>
      <c r="RO50" s="16"/>
      <c r="RP50" s="16"/>
      <c r="RQ50" s="16"/>
      <c r="RR50" s="16"/>
      <c r="RS50" s="16"/>
      <c r="RT50" s="16"/>
      <c r="RU50" s="16"/>
      <c r="RV50" s="16"/>
      <c r="RW50" s="16"/>
      <c r="RX50" s="16"/>
      <c r="RY50" s="16"/>
      <c r="RZ50" s="16"/>
      <c r="SA50" s="16"/>
      <c r="SB50" s="16"/>
      <c r="SC50" s="16"/>
      <c r="SD50" s="16"/>
      <c r="SE50" s="16"/>
      <c r="SF50" s="16"/>
      <c r="SG50" s="16"/>
      <c r="SH50" s="16"/>
      <c r="SI50" s="16"/>
      <c r="SJ50" s="16"/>
      <c r="SK50" s="16"/>
      <c r="SL50" s="16"/>
      <c r="SM50" s="16"/>
      <c r="SN50" s="16"/>
      <c r="SO50" s="16"/>
      <c r="SP50" s="16"/>
      <c r="SQ50" s="16"/>
      <c r="SR50" s="16"/>
      <c r="SS50" s="16"/>
      <c r="ST50" s="16"/>
      <c r="SU50" s="16"/>
      <c r="SV50" s="16"/>
      <c r="SW50" s="16"/>
      <c r="SX50" s="16"/>
      <c r="SY50" s="16"/>
      <c r="SZ50" s="16"/>
      <c r="TA50" s="16"/>
      <c r="TB50" s="16"/>
      <c r="TC50" s="16"/>
      <c r="TD50" s="16"/>
      <c r="TE50" s="16"/>
      <c r="TF50" s="16"/>
      <c r="TG50" s="16"/>
      <c r="TH50" s="16"/>
      <c r="TI50" s="16"/>
      <c r="TJ50" s="16"/>
      <c r="TK50" s="16"/>
      <c r="TL50" s="16"/>
      <c r="TM50" s="16"/>
      <c r="TN50" s="16"/>
      <c r="TO50" s="16"/>
      <c r="TP50" s="16"/>
      <c r="TQ50" s="16"/>
      <c r="TR50" s="16"/>
      <c r="TS50" s="16"/>
      <c r="TT50" s="16"/>
      <c r="TU50" s="16"/>
      <c r="TV50" s="16"/>
      <c r="TW50" s="16"/>
      <c r="TX50" s="16"/>
      <c r="TY50" s="16"/>
      <c r="TZ50" s="16"/>
      <c r="UA50" s="16"/>
      <c r="UB50" s="16"/>
      <c r="UC50" s="16"/>
      <c r="UD50" s="16"/>
      <c r="UE50" s="16"/>
      <c r="UF50" s="16"/>
      <c r="UG50" s="16"/>
      <c r="UH50" s="16"/>
      <c r="UI50" s="16"/>
      <c r="UJ50" s="16"/>
      <c r="UK50" s="16"/>
      <c r="UL50" s="16"/>
      <c r="UM50" s="16"/>
      <c r="UN50" s="16"/>
      <c r="UO50" s="16"/>
      <c r="UP50" s="16"/>
      <c r="UQ50" s="16"/>
      <c r="UR50" s="16"/>
      <c r="US50" s="16"/>
      <c r="UT50" s="16"/>
      <c r="UU50" s="16"/>
      <c r="UV50" s="16"/>
      <c r="UW50" s="16"/>
      <c r="UX50" s="16"/>
      <c r="UY50" s="16"/>
      <c r="UZ50" s="16"/>
      <c r="VA50" s="16"/>
      <c r="VB50" s="16"/>
      <c r="VC50" s="16"/>
      <c r="VD50" s="16"/>
      <c r="VE50" s="16"/>
      <c r="VF50" s="16"/>
      <c r="VG50" s="16"/>
      <c r="VH50" s="16"/>
      <c r="VI50" s="16"/>
      <c r="VJ50" s="16"/>
      <c r="VK50" s="16"/>
      <c r="VL50" s="16"/>
      <c r="VM50" s="16"/>
      <c r="VN50" s="16"/>
      <c r="VO50" s="16"/>
      <c r="VP50" s="16"/>
      <c r="VQ50" s="16"/>
      <c r="VR50" s="16"/>
      <c r="VS50" s="16"/>
      <c r="VT50" s="16"/>
      <c r="VU50" s="16"/>
      <c r="VV50" s="16"/>
      <c r="VW50" s="16"/>
      <c r="VX50" s="16"/>
      <c r="VY50" s="16"/>
      <c r="VZ50" s="16"/>
      <c r="WA50" s="16"/>
      <c r="WB50" s="16"/>
      <c r="WC50" s="16"/>
      <c r="WD50" s="16"/>
      <c r="WE50" s="16"/>
      <c r="WF50" s="16"/>
      <c r="WG50" s="16"/>
      <c r="WH50" s="16"/>
      <c r="WI50" s="16"/>
      <c r="WJ50" s="16"/>
      <c r="WK50" s="16"/>
      <c r="WL50" s="16"/>
      <c r="WM50" s="16"/>
      <c r="WN50" s="16"/>
      <c r="WO50" s="16"/>
      <c r="WP50" s="16"/>
      <c r="WQ50" s="16"/>
      <c r="WR50" s="16"/>
      <c r="WS50" s="16"/>
      <c r="WT50" s="16"/>
      <c r="WU50" s="16"/>
      <c r="WV50" s="16"/>
      <c r="WW50" s="16"/>
      <c r="WX50" s="16"/>
      <c r="WY50" s="16"/>
      <c r="WZ50" s="16"/>
      <c r="XA50" s="16"/>
      <c r="XB50" s="16"/>
      <c r="XC50" s="16"/>
      <c r="XD50" s="16"/>
      <c r="XE50" s="16"/>
      <c r="XF50" s="16"/>
      <c r="XG50" s="16"/>
      <c r="XH50" s="16"/>
      <c r="XI50" s="16"/>
      <c r="XJ50" s="16"/>
      <c r="XK50" s="16"/>
      <c r="XL50" s="16"/>
      <c r="XM50" s="16"/>
      <c r="XN50" s="16"/>
      <c r="XO50" s="16"/>
      <c r="XP50" s="16"/>
      <c r="XQ50" s="16"/>
      <c r="XR50" s="16"/>
      <c r="XS50" s="16"/>
      <c r="XT50" s="16"/>
      <c r="XU50" s="16"/>
      <c r="XV50" s="16"/>
      <c r="XW50" s="16"/>
      <c r="XX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YV50" s="16"/>
      <c r="YW50" s="16"/>
      <c r="YX50" s="16"/>
      <c r="YY50" s="16"/>
      <c r="YZ50" s="16"/>
      <c r="ZA50" s="16"/>
      <c r="ZB50" s="16"/>
      <c r="ZC50" s="16"/>
      <c r="ZD50" s="16"/>
      <c r="ZE50" s="16"/>
      <c r="ZF50" s="16"/>
      <c r="ZG50" s="16"/>
      <c r="ZH50" s="16"/>
      <c r="ZI50" s="16"/>
      <c r="ZJ50" s="16"/>
      <c r="ZK50" s="16"/>
      <c r="ZL50" s="16"/>
      <c r="ZM50" s="16"/>
      <c r="ZN50" s="16"/>
      <c r="ZO50" s="16"/>
      <c r="ZP50" s="16"/>
      <c r="ZQ50" s="16"/>
      <c r="ZR50" s="16"/>
      <c r="ZS50" s="16"/>
      <c r="ZT50" s="16"/>
      <c r="ZU50" s="16"/>
      <c r="ZV50" s="16"/>
      <c r="ZW50" s="16"/>
      <c r="ZX50" s="16"/>
      <c r="ZY50" s="16"/>
      <c r="ZZ50" s="16"/>
      <c r="AAA50" s="16"/>
      <c r="AAB50" s="16"/>
      <c r="AAC50" s="16"/>
      <c r="AAD50" s="16"/>
      <c r="AAE50" s="16"/>
      <c r="AAF50" s="16"/>
      <c r="AAG50" s="16"/>
      <c r="AAH50" s="16"/>
      <c r="AAI50" s="16"/>
      <c r="AAJ50" s="16"/>
      <c r="AAK50" s="16"/>
      <c r="AAL50" s="16"/>
      <c r="AAM50" s="16"/>
      <c r="AAN50" s="16"/>
      <c r="AAO50" s="16"/>
      <c r="AAP50" s="16"/>
      <c r="AAQ50" s="16"/>
      <c r="AAR50" s="16"/>
      <c r="AAS50" s="16"/>
      <c r="AAT50" s="16"/>
      <c r="AAU50" s="16"/>
      <c r="AAV50" s="16"/>
      <c r="AAW50" s="16"/>
      <c r="AAX50" s="16"/>
      <c r="AAY50" s="16"/>
      <c r="AAZ50" s="16"/>
      <c r="ABA50" s="16"/>
      <c r="ABB50" s="16"/>
      <c r="ABC50" s="16"/>
      <c r="ABD50" s="16"/>
      <c r="ABE50" s="16"/>
      <c r="ABF50" s="16"/>
      <c r="ABG50" s="16"/>
      <c r="ABH50" s="16"/>
      <c r="ABI50" s="16"/>
      <c r="ABJ50" s="16"/>
      <c r="ABK50" s="16"/>
      <c r="ABL50" s="16"/>
      <c r="ABM50" s="16"/>
      <c r="ABN50" s="16"/>
      <c r="ABO50" s="16"/>
      <c r="ABP50" s="16"/>
      <c r="ABQ50" s="16"/>
      <c r="ABR50" s="16"/>
      <c r="ABS50" s="16"/>
      <c r="ABT50" s="16"/>
      <c r="ABU50" s="16"/>
      <c r="ABV50" s="16"/>
      <c r="ABW50" s="16"/>
      <c r="ABX50" s="16"/>
      <c r="ABY50" s="16"/>
      <c r="ABZ50" s="16"/>
      <c r="ACA50" s="16"/>
      <c r="ACB50" s="16"/>
      <c r="ACC50" s="16"/>
      <c r="ACD50" s="16"/>
      <c r="ACE50" s="16"/>
      <c r="ACF50" s="16"/>
      <c r="ACG50" s="16"/>
      <c r="ACH50" s="16"/>
      <c r="ACI50" s="16"/>
      <c r="ACJ50" s="16"/>
      <c r="ACK50" s="16"/>
      <c r="ACL50" s="16"/>
      <c r="ACM50" s="16"/>
      <c r="ACN50" s="16"/>
      <c r="ACO50" s="16"/>
      <c r="ACP50" s="16"/>
      <c r="ACQ50" s="16"/>
      <c r="ACR50" s="16"/>
      <c r="ACS50" s="16"/>
      <c r="ACT50" s="16"/>
      <c r="ACU50" s="16"/>
      <c r="ACV50" s="16"/>
      <c r="ACW50" s="16"/>
      <c r="ACX50" s="16"/>
      <c r="ACY50" s="16"/>
      <c r="ACZ50" s="16"/>
      <c r="ADA50" s="16"/>
      <c r="ADB50" s="16"/>
      <c r="ADC50" s="16"/>
      <c r="ADD50" s="16"/>
      <c r="ADE50" s="16"/>
      <c r="ADF50" s="16"/>
      <c r="ADG50" s="16"/>
      <c r="ADH50" s="16"/>
      <c r="ADI50" s="16"/>
      <c r="ADJ50" s="16"/>
      <c r="ADK50" s="16"/>
      <c r="ADL50" s="16"/>
      <c r="ADM50" s="16"/>
      <c r="ADN50" s="16"/>
      <c r="ADO50" s="16"/>
      <c r="ADP50" s="16"/>
      <c r="ADQ50" s="16"/>
      <c r="ADR50" s="16"/>
      <c r="ADS50" s="16"/>
      <c r="ADT50" s="16"/>
      <c r="ADU50" s="16"/>
      <c r="ADV50" s="16"/>
      <c r="ADW50" s="16"/>
      <c r="ADX50" s="16"/>
      <c r="ADY50" s="16"/>
      <c r="ADZ50" s="16"/>
      <c r="AEA50" s="16"/>
      <c r="AEB50" s="16"/>
      <c r="AEC50" s="16"/>
      <c r="AED50" s="16"/>
      <c r="AEE50" s="16"/>
      <c r="AEF50" s="16"/>
      <c r="AEG50" s="16"/>
      <c r="AEH50" s="16"/>
      <c r="AEI50" s="16"/>
      <c r="AEJ50" s="16"/>
      <c r="AEK50" s="16"/>
      <c r="AEL50" s="16"/>
      <c r="AEM50" s="16"/>
      <c r="AEN50" s="16"/>
      <c r="AEO50" s="16"/>
      <c r="AEP50" s="16"/>
      <c r="AEQ50" s="16"/>
      <c r="AER50" s="16"/>
      <c r="AES50" s="16"/>
      <c r="AET50" s="16"/>
      <c r="AEU50" s="16"/>
      <c r="AEV50" s="16"/>
      <c r="AEW50" s="16"/>
      <c r="AEX50" s="16"/>
      <c r="AEY50" s="16"/>
      <c r="AEZ50" s="16"/>
      <c r="AFA50" s="16"/>
      <c r="AFB50" s="16"/>
      <c r="AFC50" s="16"/>
      <c r="AFD50" s="16"/>
      <c r="AFE50" s="16"/>
      <c r="AFF50" s="16"/>
      <c r="AFG50" s="16"/>
      <c r="AFH50" s="16"/>
      <c r="AFI50" s="16"/>
      <c r="AFJ50" s="16"/>
      <c r="AFK50" s="16"/>
      <c r="AFL50" s="16"/>
      <c r="AFM50" s="16"/>
      <c r="AFN50" s="16"/>
      <c r="AFO50" s="16"/>
      <c r="AFP50" s="16"/>
      <c r="AFQ50" s="16"/>
      <c r="AFR50" s="16"/>
      <c r="AFS50" s="16"/>
      <c r="AFT50" s="16"/>
      <c r="AFU50" s="16"/>
      <c r="AFV50" s="16"/>
      <c r="AFW50" s="16"/>
      <c r="AFX50" s="16"/>
      <c r="AFY50" s="16"/>
      <c r="AFZ50" s="16"/>
      <c r="AGA50" s="16"/>
      <c r="AGB50" s="16"/>
      <c r="AGC50" s="16"/>
      <c r="AGD50" s="16"/>
      <c r="AGE50" s="16"/>
      <c r="AGF50" s="16"/>
      <c r="AGG50" s="16"/>
      <c r="AGH50" s="16"/>
      <c r="AGI50" s="16"/>
      <c r="AGJ50" s="16"/>
      <c r="AGK50" s="16"/>
      <c r="AGL50" s="16"/>
      <c r="AGM50" s="16"/>
      <c r="AGN50" s="16"/>
      <c r="AGO50" s="16"/>
      <c r="AGP50" s="16"/>
      <c r="AGQ50" s="16"/>
      <c r="AGR50" s="16"/>
      <c r="AGS50" s="16"/>
      <c r="AGT50" s="16"/>
      <c r="AGU50" s="16"/>
      <c r="AGV50" s="16"/>
      <c r="AGW50" s="16"/>
      <c r="AGX50" s="16"/>
      <c r="AGY50" s="16"/>
      <c r="AGZ50" s="16"/>
      <c r="AHA50" s="16"/>
      <c r="AHB50" s="16"/>
      <c r="AHC50" s="16"/>
      <c r="AHD50" s="16"/>
      <c r="AHE50" s="16"/>
      <c r="AHF50" s="16"/>
      <c r="AHG50" s="16"/>
      <c r="AHH50" s="16"/>
      <c r="AHI50" s="16"/>
      <c r="AHJ50" s="16"/>
      <c r="AHK50" s="16"/>
      <c r="AHL50" s="16"/>
      <c r="AHM50" s="16"/>
      <c r="AHN50" s="16"/>
      <c r="AHO50" s="16"/>
      <c r="AHP50" s="16"/>
      <c r="AHQ50" s="16"/>
      <c r="AHR50" s="16"/>
      <c r="AHS50" s="16"/>
      <c r="AHT50" s="16"/>
      <c r="AHU50" s="16"/>
      <c r="AHV50" s="16"/>
      <c r="AHW50" s="16"/>
      <c r="AHX50" s="16"/>
      <c r="AHY50" s="16"/>
      <c r="AHZ50" s="16"/>
      <c r="AIA50" s="16"/>
      <c r="AIB50" s="16"/>
      <c r="AIC50" s="16"/>
      <c r="AID50" s="16"/>
      <c r="AIE50" s="16"/>
      <c r="AIF50" s="16"/>
      <c r="AIG50" s="16"/>
      <c r="AIH50" s="16"/>
      <c r="AII50" s="16"/>
      <c r="AIJ50" s="16"/>
      <c r="AIK50" s="16"/>
      <c r="AIL50" s="16"/>
      <c r="AIM50" s="16"/>
      <c r="AIN50" s="16"/>
      <c r="AIO50" s="16"/>
      <c r="AIP50" s="16"/>
      <c r="AIQ50" s="16"/>
      <c r="AIR50" s="16"/>
      <c r="AIS50" s="16"/>
      <c r="AIT50" s="16"/>
      <c r="AIU50" s="16"/>
      <c r="AIV50" s="16"/>
      <c r="AIW50" s="16"/>
      <c r="AIX50" s="16"/>
      <c r="AIY50" s="16"/>
      <c r="AIZ50" s="16"/>
      <c r="AJA50" s="16"/>
      <c r="AJB50" s="16"/>
      <c r="AJC50" s="16"/>
      <c r="AJD50" s="16"/>
      <c r="AJE50" s="16"/>
      <c r="AJF50" s="16"/>
      <c r="AJG50" s="16"/>
      <c r="AJH50" s="16"/>
      <c r="AJI50" s="16"/>
      <c r="AJJ50" s="16"/>
      <c r="AJK50" s="16"/>
      <c r="AJL50" s="16"/>
      <c r="AJM50" s="16"/>
      <c r="AJN50" s="16"/>
      <c r="AJO50" s="16"/>
      <c r="AJP50" s="16"/>
      <c r="AJQ50" s="16"/>
      <c r="AJR50" s="16"/>
      <c r="AJS50" s="16"/>
      <c r="AJT50" s="16"/>
      <c r="AJU50" s="16"/>
      <c r="AJV50" s="16"/>
      <c r="AJW50" s="16"/>
      <c r="AJX50" s="16"/>
      <c r="AJY50" s="16"/>
      <c r="AJZ50" s="16"/>
      <c r="AKA50" s="16"/>
      <c r="AKB50" s="16"/>
      <c r="AKC50" s="16"/>
      <c r="AKD50" s="16"/>
      <c r="AKE50" s="16"/>
      <c r="AKF50" s="16"/>
      <c r="AKG50" s="16"/>
      <c r="AKH50" s="16"/>
      <c r="AKI50" s="16"/>
      <c r="AKJ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c r="BDW50" s="16"/>
      <c r="BDX50" s="16"/>
      <c r="BDY50" s="16"/>
      <c r="BDZ50" s="16"/>
      <c r="BEA50" s="16"/>
      <c r="BEB50" s="16"/>
      <c r="BEC50" s="16"/>
      <c r="BED50" s="16"/>
      <c r="BEE50" s="16"/>
      <c r="BEF50" s="16"/>
      <c r="BEG50" s="16"/>
      <c r="BEH50" s="16"/>
      <c r="BEI50" s="16"/>
      <c r="BEJ50" s="16"/>
      <c r="BEK50" s="16"/>
      <c r="BEL50" s="16"/>
      <c r="BEM50" s="16"/>
      <c r="BEN50" s="16"/>
      <c r="BEO50" s="16"/>
      <c r="BEP50" s="16"/>
      <c r="BEQ50" s="16"/>
      <c r="BER50" s="16"/>
      <c r="BES50" s="16"/>
      <c r="BET50" s="16"/>
      <c r="BEU50" s="16"/>
      <c r="BEV50" s="16"/>
      <c r="BEW50" s="16"/>
      <c r="BEX50" s="16"/>
      <c r="BEY50" s="16"/>
      <c r="BEZ50" s="16"/>
      <c r="BFA50" s="16"/>
      <c r="BFB50" s="16"/>
      <c r="BFC50" s="16"/>
      <c r="BFD50" s="16"/>
      <c r="BFE50" s="16"/>
      <c r="BFF50" s="16"/>
      <c r="BFG50" s="16"/>
      <c r="BFH50" s="16"/>
      <c r="BFI50" s="16"/>
      <c r="BFJ50" s="16"/>
      <c r="BFK50" s="16"/>
      <c r="BFL50" s="16"/>
      <c r="BFM50" s="16"/>
      <c r="BFN50" s="16"/>
      <c r="BFO50" s="16"/>
      <c r="BFP50" s="16"/>
      <c r="BFQ50" s="16"/>
      <c r="BFR50" s="16"/>
      <c r="BFS50" s="16"/>
      <c r="BFT50" s="16"/>
      <c r="BFU50" s="16"/>
      <c r="BFV50" s="16"/>
      <c r="BFW50" s="16"/>
      <c r="BFX50" s="16"/>
      <c r="BFY50" s="16"/>
      <c r="BFZ50" s="16"/>
      <c r="BGA50" s="16"/>
      <c r="BGB50" s="16"/>
      <c r="BGC50" s="16"/>
      <c r="BGD50" s="16"/>
      <c r="BGE50" s="16"/>
      <c r="BGF50" s="16"/>
      <c r="BGG50" s="16"/>
      <c r="BGH50" s="16"/>
      <c r="BGI50" s="16"/>
      <c r="BGJ50" s="16"/>
      <c r="BGK50" s="16"/>
      <c r="BGL50" s="16"/>
      <c r="BGM50" s="16"/>
      <c r="BGN50" s="16"/>
      <c r="BGO50" s="16"/>
      <c r="BGP50" s="16"/>
      <c r="BGQ50" s="16"/>
      <c r="BGR50" s="16"/>
      <c r="BGS50" s="16"/>
      <c r="BGT50" s="16"/>
      <c r="BGU50" s="16"/>
      <c r="BGV50" s="16"/>
      <c r="BGW50" s="16"/>
      <c r="BGX50" s="16"/>
      <c r="BGY50" s="16"/>
      <c r="BGZ50" s="16"/>
      <c r="BHA50" s="16"/>
      <c r="BHB50" s="16"/>
      <c r="BHC50" s="16"/>
      <c r="BHD50" s="16"/>
      <c r="BHE50" s="16"/>
      <c r="BHF50" s="16"/>
      <c r="BHG50" s="16"/>
      <c r="BHH50" s="16"/>
      <c r="BHI50" s="16"/>
      <c r="BHJ50" s="16"/>
      <c r="BHK50" s="16"/>
      <c r="BHL50" s="16"/>
      <c r="BHM50" s="16"/>
      <c r="BHN50" s="16"/>
      <c r="BHO50" s="16"/>
      <c r="BHP50" s="16"/>
      <c r="BHQ50" s="16"/>
      <c r="BHR50" s="16"/>
      <c r="BHS50" s="16"/>
      <c r="BHT50" s="16"/>
      <c r="BHU50" s="16"/>
      <c r="BHV50" s="16"/>
      <c r="BHW50" s="16"/>
      <c r="BHX50" s="16"/>
      <c r="BHY50" s="16"/>
      <c r="BHZ50" s="16"/>
      <c r="BIA50" s="16"/>
      <c r="BIB50" s="16"/>
      <c r="BIC50" s="16"/>
      <c r="BID50" s="16"/>
      <c r="BIE50" s="16"/>
      <c r="BIF50" s="16"/>
      <c r="BIG50" s="16"/>
      <c r="BIH50" s="16"/>
      <c r="BII50" s="16"/>
      <c r="BIJ50" s="16"/>
      <c r="BIK50" s="16"/>
      <c r="BIL50" s="16"/>
      <c r="BIM50" s="16"/>
      <c r="BIN50" s="16"/>
      <c r="BIO50" s="16"/>
      <c r="BIP50" s="16"/>
      <c r="BIQ50" s="16"/>
      <c r="BIR50" s="16"/>
      <c r="BIS50" s="16"/>
      <c r="BIT50" s="16"/>
      <c r="BIU50" s="16"/>
      <c r="BIV50" s="16"/>
      <c r="BIW50" s="16"/>
      <c r="BIX50" s="16"/>
      <c r="BIY50" s="16"/>
      <c r="BIZ50" s="16"/>
      <c r="BJA50" s="16"/>
      <c r="BJB50" s="16"/>
      <c r="BJC50" s="16"/>
      <c r="BJD50" s="16"/>
      <c r="BJE50" s="16"/>
      <c r="BJF50" s="16"/>
      <c r="BJG50" s="16"/>
      <c r="BJH50" s="16"/>
      <c r="BJI50" s="16"/>
      <c r="BJJ50" s="16"/>
      <c r="BJK50" s="16"/>
      <c r="BJL50" s="16"/>
      <c r="BJM50" s="16"/>
      <c r="BJN50" s="16"/>
      <c r="BJO50" s="16"/>
      <c r="BJP50" s="16"/>
      <c r="BJQ50" s="16"/>
      <c r="BJR50" s="16"/>
      <c r="BJS50" s="16"/>
      <c r="BJT50" s="16"/>
      <c r="BJU50" s="16"/>
      <c r="BJV50" s="16"/>
      <c r="BJW50" s="16"/>
      <c r="BJX50" s="16"/>
      <c r="BJY50" s="16"/>
      <c r="BJZ50" s="16"/>
      <c r="BKA50" s="16"/>
      <c r="BKB50" s="16"/>
      <c r="BKC50" s="16"/>
      <c r="BKD50" s="16"/>
      <c r="BKE50" s="16"/>
      <c r="BKF50" s="16"/>
      <c r="BKG50" s="16"/>
      <c r="BKH50" s="16"/>
      <c r="BKI50" s="16"/>
      <c r="BKJ50" s="16"/>
      <c r="BKK50" s="16"/>
      <c r="BKL50" s="16"/>
      <c r="BKM50" s="16"/>
      <c r="BKN50" s="16"/>
      <c r="BKO50" s="16"/>
      <c r="BKP50" s="16"/>
      <c r="BKQ50" s="16"/>
      <c r="BKR50" s="16"/>
      <c r="BKS50" s="16"/>
      <c r="BKT50" s="16"/>
      <c r="BKU50" s="16"/>
      <c r="BKV50" s="16"/>
      <c r="BKW50" s="16"/>
      <c r="BKX50" s="16"/>
      <c r="BKY50" s="16"/>
      <c r="BKZ50" s="16"/>
      <c r="BLA50" s="16"/>
      <c r="BLB50" s="16"/>
      <c r="BLC50" s="16"/>
      <c r="BLD50" s="16"/>
      <c r="BLE50" s="16"/>
      <c r="BLF50" s="16"/>
      <c r="BLG50" s="16"/>
      <c r="BLH50" s="16"/>
      <c r="BLI50" s="16"/>
      <c r="BLJ50" s="16"/>
      <c r="BLK50" s="16"/>
      <c r="BLL50" s="16"/>
      <c r="BLM50" s="16"/>
      <c r="BLN50" s="16"/>
      <c r="BLO50" s="16"/>
      <c r="BLP50" s="16"/>
      <c r="BLQ50" s="16"/>
      <c r="BLR50" s="16"/>
      <c r="BLS50" s="16"/>
      <c r="BLT50" s="16"/>
      <c r="BLU50" s="16"/>
      <c r="BLV50" s="16"/>
      <c r="BLW50" s="16"/>
      <c r="BLX50" s="16"/>
      <c r="BLY50" s="16"/>
      <c r="BLZ50" s="16"/>
      <c r="BMA50" s="16"/>
      <c r="BMB50" s="16"/>
      <c r="BMC50" s="16"/>
      <c r="BMD50" s="16"/>
      <c r="BME50" s="16"/>
      <c r="BMF50" s="16"/>
      <c r="BMG50" s="16"/>
      <c r="BMH50" s="16"/>
      <c r="BMI50" s="16"/>
      <c r="BMJ50" s="16"/>
      <c r="BMK50" s="16"/>
      <c r="BML50" s="16"/>
      <c r="BMM50" s="16"/>
      <c r="BMN50" s="16"/>
      <c r="BMO50" s="16"/>
      <c r="BMP50" s="16"/>
      <c r="BMQ50" s="16"/>
      <c r="BMR50" s="16"/>
      <c r="BMS50" s="16"/>
      <c r="BMT50" s="16"/>
      <c r="BMU50" s="16"/>
      <c r="BMV50" s="16"/>
      <c r="BMW50" s="16"/>
      <c r="BMX50" s="16"/>
      <c r="BMY50" s="16"/>
      <c r="BMZ50" s="16"/>
      <c r="BNA50" s="16"/>
      <c r="BNB50" s="16"/>
      <c r="BNC50" s="16"/>
      <c r="BND50" s="16"/>
      <c r="BNE50" s="16"/>
      <c r="BNF50" s="16"/>
      <c r="BNG50" s="16"/>
      <c r="BNH50" s="16"/>
      <c r="BNI50" s="16"/>
      <c r="BNJ50" s="16"/>
      <c r="BNK50" s="16"/>
      <c r="BNL50" s="16"/>
      <c r="BNM50" s="16"/>
      <c r="BNN50" s="16"/>
      <c r="BNO50" s="16"/>
      <c r="BNP50" s="16"/>
      <c r="BNQ50" s="16"/>
      <c r="BNR50" s="16"/>
      <c r="BNS50" s="16"/>
      <c r="BNT50" s="16"/>
      <c r="BNU50" s="16"/>
      <c r="BNV50" s="16"/>
      <c r="BNW50" s="16"/>
      <c r="BNX50" s="16"/>
      <c r="BNY50" s="16"/>
      <c r="BNZ50" s="16"/>
      <c r="BOA50" s="16"/>
      <c r="BOB50" s="16"/>
      <c r="BOC50" s="16"/>
      <c r="BOD50" s="16"/>
      <c r="BOE50" s="16"/>
      <c r="BOF50" s="16"/>
      <c r="BOG50" s="16"/>
      <c r="BOH50" s="16"/>
      <c r="BOI50" s="16"/>
      <c r="BOJ50" s="16"/>
      <c r="BOK50" s="16"/>
      <c r="BOL50" s="16"/>
      <c r="BOM50" s="16"/>
      <c r="BON50" s="16"/>
      <c r="BOO50" s="16"/>
      <c r="BOP50" s="16"/>
      <c r="BOQ50" s="16"/>
      <c r="BOR50" s="16"/>
      <c r="BOS50" s="16"/>
      <c r="BOT50" s="16"/>
      <c r="BOU50" s="16"/>
      <c r="BOV50" s="16"/>
      <c r="BOW50" s="16"/>
      <c r="BOX50" s="16"/>
      <c r="BOY50" s="16"/>
      <c r="BOZ50" s="16"/>
      <c r="BPA50" s="16"/>
      <c r="BPB50" s="16"/>
      <c r="BPC50" s="16"/>
      <c r="BPD50" s="16"/>
      <c r="BPE50" s="16"/>
      <c r="BPF50" s="16"/>
      <c r="BPG50" s="16"/>
      <c r="BPH50" s="16"/>
      <c r="BPI50" s="16"/>
      <c r="BPJ50" s="16"/>
      <c r="BPK50" s="16"/>
      <c r="BPL50" s="16"/>
      <c r="BPM50" s="16"/>
      <c r="BPN50" s="16"/>
      <c r="BPO50" s="16"/>
      <c r="BPP50" s="16"/>
      <c r="BPQ50" s="16"/>
      <c r="BPR50" s="16"/>
      <c r="BPS50" s="16"/>
      <c r="BPT50" s="16"/>
      <c r="BPU50" s="16"/>
      <c r="BPV50" s="16"/>
      <c r="BPW50" s="16"/>
      <c r="BPX50" s="16"/>
      <c r="BPY50" s="16"/>
      <c r="BPZ50" s="16"/>
      <c r="BQA50" s="16"/>
      <c r="BQB50" s="16"/>
      <c r="BQC50" s="16"/>
      <c r="BQD50" s="16"/>
      <c r="BQE50" s="16"/>
      <c r="BQF50" s="16"/>
      <c r="BQG50" s="16"/>
      <c r="BQH50" s="16"/>
      <c r="BQI50" s="16"/>
      <c r="BQJ50" s="16"/>
      <c r="BQK50" s="16"/>
      <c r="BQL50" s="16"/>
      <c r="BQM50" s="16"/>
      <c r="BQN50" s="16"/>
      <c r="BQO50" s="16"/>
      <c r="BQP50" s="16"/>
      <c r="BQQ50" s="16"/>
      <c r="BQR50" s="16"/>
      <c r="BQS50" s="16"/>
      <c r="BQT50" s="16"/>
      <c r="BQU50" s="16"/>
      <c r="BQV50" s="16"/>
      <c r="BQW50" s="16"/>
      <c r="BQX50" s="16"/>
      <c r="BQY50" s="16"/>
      <c r="BQZ50" s="16"/>
      <c r="BRA50" s="16"/>
      <c r="BRB50" s="16"/>
      <c r="BRC50" s="16"/>
      <c r="BRD50" s="16"/>
      <c r="BRE50" s="16"/>
      <c r="BRF50" s="16"/>
      <c r="BRG50" s="16"/>
      <c r="BRH50" s="16"/>
      <c r="BRI50" s="16"/>
      <c r="BRJ50" s="16"/>
      <c r="BRK50" s="16"/>
      <c r="BRL50" s="16"/>
      <c r="BRM50" s="16"/>
      <c r="BRN50" s="16"/>
      <c r="BRO50" s="16"/>
      <c r="BRP50" s="16"/>
      <c r="BRQ50" s="16"/>
      <c r="BRR50" s="16"/>
      <c r="BRS50" s="16"/>
      <c r="BRT50" s="16"/>
      <c r="BRU50" s="16"/>
      <c r="BRV50" s="16"/>
      <c r="BRW50" s="16"/>
      <c r="BRX50" s="16"/>
      <c r="BRY50" s="16"/>
      <c r="BRZ50" s="16"/>
      <c r="BSA50" s="16"/>
      <c r="BSB50" s="16"/>
      <c r="BSC50" s="16"/>
      <c r="BSD50" s="16"/>
      <c r="BSE50" s="16"/>
      <c r="BSF50" s="16"/>
      <c r="BSG50" s="16"/>
      <c r="BSH50" s="16"/>
      <c r="BSI50" s="16"/>
      <c r="BSJ50" s="16"/>
      <c r="BSK50" s="16"/>
      <c r="BSL50" s="16"/>
      <c r="BSM50" s="16"/>
      <c r="BSN50" s="16"/>
      <c r="BSO50" s="16"/>
      <c r="BSP50" s="16"/>
      <c r="BSQ50" s="16"/>
      <c r="BSR50" s="16"/>
      <c r="BSS50" s="16"/>
      <c r="BST50" s="16"/>
      <c r="BSU50" s="16"/>
      <c r="BSV50" s="16"/>
      <c r="BSW50" s="16"/>
      <c r="BSX50" s="16"/>
      <c r="BSY50" s="16"/>
      <c r="BSZ50" s="16"/>
      <c r="BTA50" s="16"/>
      <c r="BTB50" s="16"/>
      <c r="BTC50" s="16"/>
      <c r="BTD50" s="16"/>
      <c r="BTE50" s="16"/>
      <c r="BTF50" s="16"/>
      <c r="BTG50" s="16"/>
      <c r="BTH50" s="16"/>
      <c r="BTI50" s="16"/>
      <c r="BTJ50" s="16"/>
      <c r="BTK50" s="16"/>
      <c r="BTL50" s="16"/>
      <c r="BTM50" s="16"/>
      <c r="BTN50" s="16"/>
      <c r="BTO50" s="16"/>
      <c r="BTP50" s="16"/>
      <c r="BTQ50" s="16"/>
      <c r="BTR50" s="16"/>
      <c r="BTS50" s="16"/>
      <c r="BTT50" s="16"/>
      <c r="BTU50" s="16"/>
      <c r="BTV50" s="16"/>
      <c r="BTW50" s="16"/>
      <c r="BTX50" s="16"/>
      <c r="BTY50" s="16"/>
      <c r="BTZ50" s="16"/>
      <c r="BUA50" s="16"/>
      <c r="BUB50" s="16"/>
      <c r="BUC50" s="16"/>
      <c r="BUD50" s="16"/>
      <c r="BUE50" s="16"/>
      <c r="BUF50" s="16"/>
      <c r="BUG50" s="16"/>
      <c r="BUH50" s="16"/>
      <c r="BUI50" s="16"/>
      <c r="BUJ50" s="16"/>
      <c r="BUK50" s="16"/>
      <c r="BUL50" s="16"/>
      <c r="BUM50" s="16"/>
      <c r="BUN50" s="16"/>
      <c r="BUO50" s="16"/>
      <c r="BUP50" s="16"/>
      <c r="BUQ50" s="16"/>
      <c r="BUR50" s="16"/>
      <c r="BUS50" s="16"/>
      <c r="BUT50" s="16"/>
      <c r="BUU50" s="16"/>
      <c r="BUV50" s="16"/>
      <c r="BUW50" s="16"/>
      <c r="BUX50" s="16"/>
      <c r="BUY50" s="16"/>
      <c r="BUZ50" s="16"/>
      <c r="BVA50" s="16"/>
      <c r="BVB50" s="16"/>
      <c r="BVC50" s="16"/>
      <c r="BVD50" s="16"/>
      <c r="BVE50" s="16"/>
      <c r="BVF50" s="16"/>
      <c r="BVG50" s="16"/>
      <c r="BVH50" s="16"/>
      <c r="BVI50" s="16"/>
      <c r="BVJ50" s="16"/>
      <c r="BVK50" s="16"/>
      <c r="BVL50" s="16"/>
      <c r="BVM50" s="16"/>
      <c r="BVN50" s="16"/>
      <c r="BVO50" s="16"/>
      <c r="BVP50" s="16"/>
      <c r="BVQ50" s="16"/>
      <c r="BVR50" s="16"/>
      <c r="BVS50" s="16"/>
      <c r="BVT50" s="16"/>
      <c r="BVU50" s="16"/>
      <c r="BVV50" s="16"/>
      <c r="BVW50" s="16"/>
      <c r="BVX50" s="16"/>
      <c r="BVY50" s="16"/>
      <c r="BVZ50" s="16"/>
      <c r="BWA50" s="16"/>
      <c r="BWB50" s="16"/>
      <c r="BWC50" s="16"/>
      <c r="BWD50" s="16"/>
      <c r="BWE50" s="16"/>
      <c r="BWF50" s="16"/>
      <c r="BWG50" s="16"/>
      <c r="BWH50" s="16"/>
      <c r="BWI50" s="16"/>
      <c r="BWJ50" s="16"/>
      <c r="BWK50" s="16"/>
      <c r="BWL50" s="16"/>
      <c r="BWM50" s="16"/>
      <c r="BWN50" s="16"/>
      <c r="BWO50" s="16"/>
      <c r="BWP50" s="16"/>
      <c r="BWQ50" s="16"/>
      <c r="BWR50" s="16"/>
      <c r="BWS50" s="16"/>
      <c r="BWT50" s="16"/>
      <c r="BWU50" s="16"/>
      <c r="BWV50" s="16"/>
      <c r="BWW50" s="16"/>
      <c r="BWX50" s="16"/>
      <c r="BWY50" s="16"/>
      <c r="BWZ50" s="16"/>
      <c r="BXA50" s="16"/>
      <c r="BXB50" s="16"/>
      <c r="BXC50" s="16"/>
      <c r="BXD50" s="16"/>
      <c r="BXE50" s="16"/>
      <c r="BXF50" s="16"/>
      <c r="BXG50" s="16"/>
      <c r="BXH50" s="16"/>
      <c r="BXI50" s="16"/>
      <c r="BXJ50" s="16"/>
      <c r="BXK50" s="16"/>
      <c r="BXL50" s="16"/>
      <c r="BXM50" s="16"/>
      <c r="BXN50" s="16"/>
      <c r="BXO50" s="16"/>
      <c r="BXP50" s="16"/>
      <c r="BXQ50" s="16"/>
      <c r="BXR50" s="16"/>
      <c r="BXS50" s="16"/>
      <c r="BXT50" s="16"/>
      <c r="BXU50" s="16"/>
      <c r="BXV50" s="16"/>
      <c r="BXW50" s="16"/>
      <c r="BXX50" s="16"/>
      <c r="BXY50" s="16"/>
      <c r="BXZ50" s="16"/>
      <c r="BYA50" s="16"/>
      <c r="BYB50" s="16"/>
      <c r="BYC50" s="16"/>
      <c r="BYD50" s="16"/>
      <c r="BYE50" s="16"/>
      <c r="BYF50" s="16"/>
      <c r="BYG50" s="16"/>
      <c r="BYH50" s="16"/>
      <c r="BYI50" s="16"/>
      <c r="BYJ50" s="16"/>
      <c r="BYK50" s="16"/>
      <c r="BYL50" s="16"/>
      <c r="BYM50" s="16"/>
      <c r="BYN50" s="16"/>
      <c r="BYO50" s="16"/>
      <c r="BYP50" s="16"/>
      <c r="BYQ50" s="16"/>
      <c r="BYR50" s="16"/>
      <c r="BYS50" s="16"/>
      <c r="BYT50" s="16"/>
      <c r="BYU50" s="16"/>
      <c r="BYV50" s="16"/>
      <c r="BYW50" s="16"/>
      <c r="BYX50" s="16"/>
      <c r="BYY50" s="16"/>
      <c r="BYZ50" s="16"/>
      <c r="BZA50" s="16"/>
      <c r="BZB50" s="16"/>
      <c r="BZC50" s="16"/>
      <c r="BZD50" s="16"/>
      <c r="BZE50" s="16"/>
      <c r="BZF50" s="16"/>
      <c r="BZG50" s="16"/>
      <c r="BZH50" s="16"/>
      <c r="BZI50" s="16"/>
      <c r="BZJ50" s="16"/>
      <c r="BZK50" s="16"/>
      <c r="BZL50" s="16"/>
      <c r="BZM50" s="16"/>
      <c r="BZN50" s="16"/>
      <c r="BZO50" s="16"/>
      <c r="BZP50" s="16"/>
      <c r="BZQ50" s="16"/>
      <c r="BZR50" s="16"/>
      <c r="BZS50" s="16"/>
      <c r="BZT50" s="16"/>
      <c r="BZU50" s="16"/>
      <c r="BZV50" s="16"/>
      <c r="BZW50" s="16"/>
      <c r="BZX50" s="16"/>
      <c r="BZY50" s="16"/>
      <c r="BZZ50" s="16"/>
      <c r="CAA50" s="16"/>
      <c r="CAB50" s="16"/>
      <c r="CAC50" s="16"/>
      <c r="CAD50" s="16"/>
      <c r="CAE50" s="16"/>
      <c r="CAF50" s="16"/>
      <c r="CAG50" s="16"/>
      <c r="CAH50" s="16"/>
      <c r="CAI50" s="16"/>
      <c r="CAJ50" s="16"/>
      <c r="CAK50" s="16"/>
      <c r="CAL50" s="16"/>
      <c r="CAM50" s="16"/>
      <c r="CAN50" s="16"/>
      <c r="CAO50" s="16"/>
      <c r="CAP50" s="16"/>
      <c r="CAQ50" s="16"/>
      <c r="CAR50" s="16"/>
      <c r="CAS50" s="16"/>
      <c r="CAT50" s="16"/>
      <c r="CAU50" s="16"/>
      <c r="CAV50" s="16"/>
      <c r="CAW50" s="16"/>
      <c r="CAX50" s="16"/>
      <c r="CAY50" s="16"/>
      <c r="CAZ50" s="16"/>
      <c r="CBA50" s="16"/>
      <c r="CBB50" s="16"/>
      <c r="CBC50" s="16"/>
      <c r="CBD50" s="16"/>
      <c r="CBE50" s="16"/>
      <c r="CBF50" s="16"/>
      <c r="CBG50" s="16"/>
      <c r="CBH50" s="16"/>
      <c r="CBI50" s="16"/>
      <c r="CBJ50" s="16"/>
      <c r="CBK50" s="16"/>
      <c r="CBL50" s="16"/>
      <c r="CBM50" s="16"/>
      <c r="CBN50" s="16"/>
      <c r="CBO50" s="16"/>
      <c r="CBP50" s="16"/>
      <c r="CBQ50" s="16"/>
      <c r="CBR50" s="16"/>
      <c r="CBS50" s="16"/>
      <c r="CBT50" s="16"/>
      <c r="CBU50" s="16"/>
      <c r="CBV50" s="16"/>
      <c r="CBW50" s="16"/>
      <c r="CBX50" s="16"/>
      <c r="CBY50" s="16"/>
      <c r="CBZ50" s="16"/>
      <c r="CCA50" s="16"/>
      <c r="CCB50" s="16"/>
      <c r="CCC50" s="16"/>
      <c r="CCD50" s="16"/>
      <c r="CCE50" s="16"/>
      <c r="CCF50" s="16"/>
      <c r="CCG50" s="16"/>
      <c r="CCH50" s="16"/>
      <c r="CCI50" s="16"/>
      <c r="CCJ50" s="16"/>
      <c r="CCK50" s="16"/>
      <c r="CCL50" s="16"/>
      <c r="CCM50" s="16"/>
      <c r="CCN50" s="16"/>
      <c r="CCO50" s="16"/>
      <c r="CCP50" s="16"/>
      <c r="CCQ50" s="16"/>
      <c r="CCR50" s="16"/>
      <c r="CCS50" s="16"/>
      <c r="CCT50" s="16"/>
      <c r="CCU50" s="16"/>
      <c r="CCV50" s="16"/>
      <c r="CCW50" s="16"/>
      <c r="CCX50" s="16"/>
      <c r="CCY50" s="16"/>
      <c r="CCZ50" s="16"/>
      <c r="CDA50" s="16"/>
      <c r="CDB50" s="16"/>
      <c r="CDC50" s="16"/>
      <c r="CDD50" s="16"/>
      <c r="CDE50" s="16"/>
      <c r="CDF50" s="16"/>
      <c r="CDG50" s="16"/>
      <c r="CDH50" s="16"/>
      <c r="CDI50" s="16"/>
      <c r="CDJ50" s="16"/>
      <c r="CDK50" s="16"/>
      <c r="CDL50" s="16"/>
      <c r="CDM50" s="16"/>
      <c r="CDN50" s="16"/>
      <c r="CDO50" s="16"/>
      <c r="CDP50" s="16"/>
      <c r="CDQ50" s="16"/>
      <c r="CDR50" s="16"/>
      <c r="CDS50" s="16"/>
      <c r="CDT50" s="16"/>
      <c r="CDU50" s="16"/>
      <c r="CDV50" s="16"/>
      <c r="CDW50" s="16"/>
      <c r="CDX50" s="16"/>
      <c r="CDY50" s="16"/>
      <c r="CDZ50" s="16"/>
      <c r="CEA50" s="16"/>
      <c r="CEB50" s="16"/>
      <c r="CEC50" s="16"/>
      <c r="CED50" s="16"/>
      <c r="CEE50" s="16"/>
      <c r="CEF50" s="16"/>
      <c r="CEG50" s="16"/>
      <c r="CEH50" s="16"/>
      <c r="CEI50" s="16"/>
      <c r="CEJ50" s="16"/>
      <c r="CEK50" s="16"/>
      <c r="CEL50" s="16"/>
      <c r="CEM50" s="16"/>
      <c r="CEN50" s="16"/>
      <c r="CEO50" s="16"/>
      <c r="CEP50" s="16"/>
      <c r="CEQ50" s="16"/>
      <c r="CER50" s="16"/>
      <c r="CES50" s="16"/>
      <c r="CET50" s="16"/>
      <c r="CEU50" s="16"/>
      <c r="CEV50" s="16"/>
      <c r="CEW50" s="16"/>
      <c r="CEX50" s="16"/>
      <c r="CEY50" s="16"/>
      <c r="CEZ50" s="16"/>
      <c r="CFA50" s="16"/>
      <c r="CFB50" s="16"/>
      <c r="CFC50" s="16"/>
      <c r="CFD50" s="16"/>
      <c r="CFE50" s="16"/>
      <c r="CFF50" s="16"/>
      <c r="CFG50" s="16"/>
      <c r="CFH50" s="16"/>
      <c r="CFI50" s="16"/>
      <c r="CFJ50" s="16"/>
      <c r="CFK50" s="16"/>
      <c r="CFL50" s="16"/>
      <c r="CFM50" s="16"/>
      <c r="CFN50" s="16"/>
      <c r="CFO50" s="16"/>
      <c r="CFP50" s="16"/>
      <c r="CFQ50" s="16"/>
      <c r="CFR50" s="16"/>
      <c r="CFS50" s="16"/>
      <c r="CFT50" s="16"/>
      <c r="CFU50" s="16"/>
      <c r="CFV50" s="16"/>
      <c r="CFW50" s="16"/>
      <c r="CFX50" s="16"/>
      <c r="CFY50" s="16"/>
      <c r="CFZ50" s="16"/>
      <c r="CGA50" s="16"/>
      <c r="CGB50" s="16"/>
      <c r="CGC50" s="16"/>
      <c r="CGD50" s="16"/>
      <c r="CGE50" s="16"/>
      <c r="CGF50" s="16"/>
      <c r="CGG50" s="16"/>
      <c r="CGH50" s="16"/>
      <c r="CGI50" s="16"/>
      <c r="CGJ50" s="16"/>
      <c r="CGK50" s="16"/>
      <c r="CGL50" s="16"/>
      <c r="CGM50" s="16"/>
      <c r="CGN50" s="16"/>
      <c r="CGO50" s="16"/>
      <c r="CGP50" s="16"/>
      <c r="CGQ50" s="16"/>
      <c r="CGR50" s="16"/>
      <c r="CGS50" s="16"/>
      <c r="CGT50" s="16"/>
      <c r="CGU50" s="16"/>
      <c r="CGV50" s="16"/>
      <c r="CGW50" s="16"/>
      <c r="CGX50" s="16"/>
      <c r="CGY50" s="16"/>
      <c r="CGZ50" s="16"/>
      <c r="CHA50" s="16"/>
      <c r="CHB50" s="16"/>
      <c r="CHC50" s="16"/>
      <c r="CHD50" s="16"/>
      <c r="CHE50" s="16"/>
      <c r="CHF50" s="16"/>
      <c r="CHG50" s="16"/>
      <c r="CHH50" s="16"/>
      <c r="CHI50" s="16"/>
      <c r="CHJ50" s="16"/>
      <c r="CHK50" s="16"/>
      <c r="CHL50" s="16"/>
      <c r="CHM50" s="16"/>
      <c r="CHN50" s="16"/>
      <c r="CHO50" s="16"/>
      <c r="CHP50" s="16"/>
      <c r="CHQ50" s="16"/>
      <c r="CHR50" s="16"/>
      <c r="CHS50" s="16"/>
      <c r="CHT50" s="16"/>
      <c r="CHU50" s="16"/>
      <c r="CHV50" s="16"/>
      <c r="CHW50" s="16"/>
      <c r="CHX50" s="16"/>
      <c r="CHY50" s="16"/>
      <c r="CHZ50" s="16"/>
      <c r="CIA50" s="16"/>
      <c r="CIB50" s="16"/>
      <c r="CIC50" s="16"/>
      <c r="CID50" s="16"/>
      <c r="CIE50" s="16"/>
      <c r="CIF50" s="16"/>
      <c r="CIG50" s="16"/>
      <c r="CIH50" s="16"/>
      <c r="CII50" s="16"/>
      <c r="CIJ50" s="16"/>
      <c r="CIK50" s="16"/>
      <c r="CIL50" s="16"/>
      <c r="CIM50" s="16"/>
      <c r="CIN50" s="16"/>
      <c r="CIO50" s="16"/>
      <c r="CIP50" s="16"/>
      <c r="CIQ50" s="16"/>
      <c r="CIR50" s="16"/>
      <c r="CIS50" s="16"/>
      <c r="CIT50" s="16"/>
      <c r="CIU50" s="16"/>
      <c r="CIV50" s="16"/>
      <c r="CIW50" s="16"/>
      <c r="CIX50" s="16"/>
      <c r="CIY50" s="16"/>
      <c r="CIZ50" s="16"/>
      <c r="CJA50" s="16"/>
      <c r="CJB50" s="16"/>
      <c r="CJC50" s="16"/>
      <c r="CJD50" s="16"/>
      <c r="CJE50" s="16"/>
      <c r="CJF50" s="16"/>
      <c r="CJG50" s="16"/>
      <c r="CJH50" s="16"/>
      <c r="CJI50" s="16"/>
      <c r="CJJ50" s="16"/>
      <c r="CJK50" s="16"/>
      <c r="CJL50" s="16"/>
      <c r="CJM50" s="16"/>
      <c r="CJN50" s="16"/>
      <c r="CJO50" s="16"/>
      <c r="CJP50" s="16"/>
      <c r="CJQ50" s="16"/>
      <c r="CJR50" s="16"/>
      <c r="CJS50" s="16"/>
      <c r="CJT50" s="16"/>
      <c r="CJU50" s="16"/>
      <c r="CJV50" s="16"/>
      <c r="CJW50" s="16"/>
      <c r="CJX50" s="16"/>
      <c r="CJY50" s="16"/>
      <c r="CJZ50" s="16"/>
      <c r="CKA50" s="16"/>
      <c r="CKB50" s="16"/>
      <c r="CKC50" s="16"/>
      <c r="CKD50" s="16"/>
      <c r="CKE50" s="16"/>
      <c r="CKF50" s="16"/>
      <c r="CKG50" s="16"/>
      <c r="CKH50" s="16"/>
      <c r="CKI50" s="16"/>
      <c r="CKJ50" s="16"/>
      <c r="CKK50" s="16"/>
      <c r="CKL50" s="16"/>
      <c r="CKM50" s="16"/>
      <c r="CKN50" s="16"/>
      <c r="CKO50" s="16"/>
      <c r="CKP50" s="16"/>
      <c r="CKQ50" s="16"/>
      <c r="CKR50" s="16"/>
      <c r="CKS50" s="16"/>
      <c r="CKT50" s="16"/>
      <c r="CKU50" s="16"/>
      <c r="CKV50" s="16"/>
      <c r="CKW50" s="16"/>
      <c r="CKX50" s="16"/>
      <c r="CKY50" s="16"/>
      <c r="CKZ50" s="16"/>
      <c r="CLA50" s="16"/>
      <c r="CLB50" s="16"/>
      <c r="CLC50" s="16"/>
      <c r="CLD50" s="16"/>
      <c r="CLE50" s="16"/>
      <c r="CLF50" s="16"/>
      <c r="CLG50" s="16"/>
      <c r="CLH50" s="16"/>
      <c r="CLI50" s="16"/>
      <c r="CLJ50" s="16"/>
      <c r="CLK50" s="16"/>
      <c r="CLL50" s="16"/>
      <c r="CLM50" s="16"/>
      <c r="CLN50" s="16"/>
      <c r="CLO50" s="16"/>
      <c r="CLP50" s="16"/>
      <c r="CLQ50" s="16"/>
      <c r="CLR50" s="16"/>
      <c r="CLS50" s="16"/>
      <c r="CLT50" s="16"/>
      <c r="CLU50" s="16"/>
      <c r="CLV50" s="16"/>
      <c r="CLW50" s="16"/>
      <c r="CLX50" s="16"/>
      <c r="CLY50" s="16"/>
      <c r="CLZ50" s="16"/>
      <c r="CMA50" s="16"/>
      <c r="CMB50" s="16"/>
      <c r="CMC50" s="16"/>
      <c r="CMD50" s="16"/>
      <c r="CME50" s="16"/>
      <c r="CMF50" s="16"/>
      <c r="CMG50" s="16"/>
      <c r="CMH50" s="16"/>
      <c r="CMI50" s="16"/>
      <c r="CMJ50" s="16"/>
      <c r="CMK50" s="16"/>
      <c r="CML50" s="16"/>
      <c r="CMM50" s="16"/>
      <c r="CMN50" s="16"/>
      <c r="CMO50" s="16"/>
      <c r="CMP50" s="16"/>
      <c r="CMQ50" s="16"/>
      <c r="CMR50" s="16"/>
      <c r="CMS50" s="16"/>
      <c r="CMT50" s="16"/>
      <c r="CMU50" s="16"/>
      <c r="CMV50" s="16"/>
      <c r="CMW50" s="16"/>
      <c r="CMX50" s="16"/>
      <c r="CMY50" s="16"/>
      <c r="CMZ50" s="16"/>
      <c r="CNA50" s="16"/>
      <c r="CNB50" s="16"/>
      <c r="CNC50" s="16"/>
      <c r="CND50" s="16"/>
      <c r="CNE50" s="16"/>
      <c r="CNF50" s="16"/>
      <c r="CNG50" s="16"/>
      <c r="CNH50" s="16"/>
      <c r="CNI50" s="16"/>
      <c r="CNJ50" s="16"/>
      <c r="CNK50" s="16"/>
      <c r="CNL50" s="16"/>
      <c r="CNM50" s="16"/>
      <c r="CNN50" s="16"/>
      <c r="CNO50" s="16"/>
      <c r="CNP50" s="16"/>
      <c r="CNQ50" s="16"/>
      <c r="CNR50" s="16"/>
      <c r="CNS50" s="16"/>
      <c r="CNT50" s="16"/>
      <c r="CNU50" s="16"/>
      <c r="CNV50" s="16"/>
      <c r="CNW50" s="16"/>
      <c r="CNX50" s="16"/>
      <c r="CNY50" s="16"/>
      <c r="CNZ50" s="16"/>
      <c r="COA50" s="16"/>
      <c r="COB50" s="16"/>
      <c r="COC50" s="16"/>
      <c r="COD50" s="16"/>
      <c r="COE50" s="16"/>
      <c r="COF50" s="16"/>
      <c r="COG50" s="16"/>
      <c r="COH50" s="16"/>
      <c r="COI50" s="16"/>
      <c r="COJ50" s="16"/>
      <c r="COK50" s="16"/>
      <c r="COL50" s="16"/>
      <c r="COM50" s="16"/>
      <c r="CON50" s="16"/>
      <c r="COO50" s="16"/>
      <c r="COP50" s="16"/>
      <c r="COQ50" s="16"/>
      <c r="COR50" s="16"/>
      <c r="COS50" s="16"/>
      <c r="COT50" s="16"/>
      <c r="COU50" s="16"/>
      <c r="COV50" s="16"/>
      <c r="COW50" s="16"/>
      <c r="COX50" s="16"/>
      <c r="COY50" s="16"/>
      <c r="COZ50" s="16"/>
      <c r="CPA50" s="16"/>
      <c r="CPB50" s="16"/>
      <c r="CPC50" s="16"/>
      <c r="CPD50" s="16"/>
      <c r="CPE50" s="16"/>
      <c r="CPF50" s="16"/>
      <c r="CPG50" s="16"/>
      <c r="CPH50" s="16"/>
      <c r="CPI50" s="16"/>
      <c r="CPJ50" s="16"/>
      <c r="CPK50" s="16"/>
      <c r="CPL50" s="16"/>
      <c r="CPM50" s="16"/>
      <c r="CPN50" s="16"/>
      <c r="CPO50" s="16"/>
      <c r="CPP50" s="16"/>
      <c r="CPQ50" s="16"/>
      <c r="CPR50" s="16"/>
      <c r="CPS50" s="16"/>
      <c r="CPT50" s="16"/>
      <c r="CPU50" s="16"/>
      <c r="CPV50" s="16"/>
      <c r="CPW50" s="16"/>
      <c r="CPX50" s="16"/>
      <c r="CPY50" s="16"/>
      <c r="CPZ50" s="16"/>
      <c r="CQA50" s="16"/>
      <c r="CQB50" s="16"/>
      <c r="CQC50" s="16"/>
      <c r="CQD50" s="16"/>
      <c r="CQE50" s="16"/>
      <c r="CQF50" s="16"/>
      <c r="CQG50" s="16"/>
      <c r="CQH50" s="16"/>
      <c r="CQI50" s="16"/>
      <c r="CQJ50" s="16"/>
      <c r="CQK50" s="16"/>
      <c r="CQL50" s="16"/>
      <c r="CQM50" s="16"/>
      <c r="CQN50" s="16"/>
      <c r="CQO50" s="16"/>
      <c r="CQP50" s="16"/>
      <c r="CQQ50" s="16"/>
      <c r="CQR50" s="16"/>
      <c r="CQS50" s="16"/>
      <c r="CQT50" s="16"/>
      <c r="CQU50" s="16"/>
      <c r="CQV50" s="16"/>
      <c r="CQW50" s="16"/>
      <c r="CQX50" s="16"/>
      <c r="CQY50" s="16"/>
      <c r="CQZ50" s="16"/>
      <c r="CRA50" s="16"/>
      <c r="CRB50" s="16"/>
      <c r="CRC50" s="16"/>
      <c r="CRD50" s="16"/>
      <c r="CRE50" s="16"/>
      <c r="CRF50" s="16"/>
      <c r="CRG50" s="16"/>
      <c r="CRH50" s="16"/>
      <c r="CRI50" s="16"/>
      <c r="CRJ50" s="16"/>
      <c r="CRK50" s="16"/>
      <c r="CRL50" s="16"/>
      <c r="CRM50" s="16"/>
      <c r="CRN50" s="16"/>
      <c r="CRO50" s="16"/>
      <c r="CRP50" s="16"/>
      <c r="CRQ50" s="16"/>
      <c r="CRR50" s="16"/>
      <c r="CRS50" s="16"/>
      <c r="CRT50" s="16"/>
      <c r="CRU50" s="16"/>
      <c r="CRV50" s="16"/>
      <c r="CRW50" s="16"/>
      <c r="CRX50" s="16"/>
      <c r="CRY50" s="16"/>
      <c r="CRZ50" s="16"/>
      <c r="CSA50" s="16"/>
      <c r="CSB50" s="16"/>
      <c r="CSC50" s="16"/>
      <c r="CSD50" s="16"/>
      <c r="CSE50" s="16"/>
      <c r="CSF50" s="16"/>
      <c r="CSG50" s="16"/>
      <c r="CSH50" s="16"/>
      <c r="CSI50" s="16"/>
      <c r="CSJ50" s="16"/>
      <c r="CSK50" s="16"/>
      <c r="CSL50" s="16"/>
      <c r="CSM50" s="16"/>
      <c r="CSN50" s="16"/>
      <c r="CSO50" s="16"/>
      <c r="CSP50" s="16"/>
      <c r="CSQ50" s="16"/>
      <c r="CSR50" s="16"/>
      <c r="CSS50" s="16"/>
      <c r="CST50" s="16"/>
      <c r="CSU50" s="16"/>
      <c r="CSV50" s="16"/>
      <c r="CSW50" s="16"/>
      <c r="CSX50" s="16"/>
      <c r="CSY50" s="16"/>
      <c r="CSZ50" s="16"/>
      <c r="CTA50" s="16"/>
      <c r="CTB50" s="16"/>
      <c r="CTC50" s="16"/>
      <c r="CTD50" s="16"/>
      <c r="CTE50" s="16"/>
      <c r="CTF50" s="16"/>
      <c r="CTG50" s="16"/>
      <c r="CTH50" s="16"/>
      <c r="CTI50" s="16"/>
      <c r="CTJ50" s="16"/>
      <c r="CTK50" s="16"/>
      <c r="CTL50" s="16"/>
      <c r="CTM50" s="16"/>
      <c r="CTN50" s="16"/>
      <c r="CTO50" s="16"/>
      <c r="CTP50" s="16"/>
      <c r="CTQ50" s="16"/>
      <c r="CTR50" s="16"/>
      <c r="CTS50" s="16"/>
      <c r="CTT50" s="16"/>
      <c r="CTU50" s="16"/>
      <c r="CTV50" s="16"/>
      <c r="CTW50" s="16"/>
      <c r="CTX50" s="16"/>
      <c r="CTY50" s="16"/>
      <c r="CTZ50" s="16"/>
      <c r="CUA50" s="16"/>
      <c r="CUB50" s="16"/>
      <c r="CUC50" s="16"/>
      <c r="CUD50" s="16"/>
      <c r="CUE50" s="16"/>
      <c r="CUF50" s="16"/>
      <c r="CUG50" s="16"/>
      <c r="CUH50" s="16"/>
      <c r="CUI50" s="16"/>
      <c r="CUJ50" s="16"/>
      <c r="CUK50" s="16"/>
      <c r="CUL50" s="16"/>
      <c r="CUM50" s="16"/>
      <c r="CUN50" s="16"/>
      <c r="CUO50" s="16"/>
      <c r="CUP50" s="16"/>
      <c r="CUQ50" s="16"/>
      <c r="CUR50" s="16"/>
      <c r="CUS50" s="16"/>
      <c r="CUT50" s="16"/>
      <c r="CUU50" s="16"/>
      <c r="CUV50" s="16"/>
      <c r="CUW50" s="16"/>
      <c r="CUX50" s="16"/>
      <c r="CUY50" s="16"/>
      <c r="CUZ50" s="16"/>
      <c r="CVA50" s="16"/>
      <c r="CVB50" s="16"/>
      <c r="CVC50" s="16"/>
      <c r="CVD50" s="16"/>
      <c r="CVE50" s="16"/>
      <c r="CVF50" s="16"/>
      <c r="CVG50" s="16"/>
      <c r="CVH50" s="16"/>
      <c r="CVI50" s="16"/>
      <c r="CVJ50" s="16"/>
      <c r="CVK50" s="16"/>
      <c r="CVL50" s="16"/>
      <c r="CVM50" s="16"/>
      <c r="CVN50" s="16"/>
      <c r="CVO50" s="16"/>
      <c r="CVP50" s="16"/>
      <c r="CVQ50" s="16"/>
      <c r="CVR50" s="16"/>
      <c r="CVS50" s="16"/>
      <c r="CVT50" s="16"/>
      <c r="CVU50" s="16"/>
      <c r="CVV50" s="16"/>
      <c r="CVW50" s="16"/>
      <c r="CVX50" s="16"/>
      <c r="CVY50" s="16"/>
      <c r="CVZ50" s="16"/>
      <c r="CWA50" s="16"/>
      <c r="CWB50" s="16"/>
      <c r="CWC50" s="16"/>
      <c r="CWD50" s="16"/>
      <c r="CWE50" s="16"/>
      <c r="CWF50" s="16"/>
      <c r="CWG50" s="16"/>
      <c r="CWH50" s="16"/>
      <c r="CWI50" s="16"/>
      <c r="CWJ50" s="16"/>
      <c r="CWK50" s="16"/>
      <c r="CWL50" s="16"/>
      <c r="CWM50" s="16"/>
      <c r="CWN50" s="16"/>
      <c r="CWO50" s="16"/>
      <c r="CWP50" s="16"/>
      <c r="CWQ50" s="16"/>
      <c r="CWR50" s="16"/>
      <c r="CWS50" s="16"/>
      <c r="CWT50" s="16"/>
      <c r="CWU50" s="16"/>
      <c r="CWV50" s="16"/>
      <c r="CWW50" s="16"/>
      <c r="CWX50" s="16"/>
      <c r="CWY50" s="16"/>
      <c r="CWZ50" s="16"/>
      <c r="CXA50" s="16"/>
      <c r="CXB50" s="16"/>
      <c r="CXC50" s="16"/>
      <c r="CXD50" s="16"/>
      <c r="CXE50" s="16"/>
      <c r="CXF50" s="16"/>
      <c r="CXG50" s="16"/>
      <c r="CXH50" s="16"/>
      <c r="CXI50" s="16"/>
      <c r="CXJ50" s="16"/>
      <c r="CXK50" s="16"/>
      <c r="CXL50" s="16"/>
      <c r="CXM50" s="16"/>
      <c r="CXN50" s="16"/>
      <c r="CXO50" s="16"/>
      <c r="CXP50" s="16"/>
      <c r="CXQ50" s="16"/>
      <c r="CXR50" s="16"/>
      <c r="CXS50" s="16"/>
      <c r="CXT50" s="16"/>
      <c r="CXU50" s="16"/>
      <c r="CXV50" s="16"/>
      <c r="CXW50" s="16"/>
      <c r="CXX50" s="16"/>
      <c r="CXY50" s="16"/>
      <c r="CXZ50" s="16"/>
      <c r="CYA50" s="16"/>
      <c r="CYB50" s="16"/>
      <c r="CYC50" s="16"/>
      <c r="CYD50" s="16"/>
      <c r="CYE50" s="16"/>
      <c r="CYF50" s="16"/>
      <c r="CYG50" s="16"/>
      <c r="CYH50" s="16"/>
      <c r="CYI50" s="16"/>
      <c r="CYJ50" s="16"/>
      <c r="CYK50" s="16"/>
      <c r="CYL50" s="16"/>
      <c r="CYM50" s="16"/>
      <c r="CYN50" s="16"/>
      <c r="CYO50" s="16"/>
      <c r="CYP50" s="16"/>
      <c r="CYQ50" s="16"/>
      <c r="CYR50" s="16"/>
      <c r="CYS50" s="16"/>
      <c r="CYT50" s="16"/>
      <c r="CYU50" s="16"/>
      <c r="CYV50" s="16"/>
      <c r="CYW50" s="16"/>
      <c r="CYX50" s="16"/>
      <c r="CYY50" s="16"/>
      <c r="CYZ50" s="16"/>
      <c r="CZA50" s="16"/>
      <c r="CZB50" s="16"/>
      <c r="CZC50" s="16"/>
      <c r="CZD50" s="16"/>
      <c r="CZE50" s="16"/>
      <c r="CZF50" s="16"/>
      <c r="CZG50" s="16"/>
      <c r="CZH50" s="16"/>
      <c r="CZI50" s="16"/>
      <c r="CZJ50" s="16"/>
      <c r="CZK50" s="16"/>
      <c r="CZL50" s="16"/>
      <c r="CZM50" s="16"/>
      <c r="CZN50" s="16"/>
      <c r="CZO50" s="16"/>
      <c r="CZP50" s="16"/>
      <c r="CZQ50" s="16"/>
      <c r="CZR50" s="16"/>
      <c r="CZS50" s="16"/>
      <c r="CZT50" s="16"/>
      <c r="CZU50" s="16"/>
      <c r="CZV50" s="16"/>
      <c r="CZW50" s="16"/>
      <c r="CZX50" s="16"/>
      <c r="CZY50" s="16"/>
      <c r="CZZ50" s="16"/>
      <c r="DAA50" s="16"/>
      <c r="DAB50" s="16"/>
      <c r="DAC50" s="16"/>
      <c r="DAD50" s="16"/>
      <c r="DAE50" s="16"/>
      <c r="DAF50" s="16"/>
      <c r="DAG50" s="16"/>
      <c r="DAH50" s="16"/>
      <c r="DAI50" s="16"/>
      <c r="DAJ50" s="16"/>
      <c r="DAK50" s="16"/>
      <c r="DAL50" s="16"/>
      <c r="DAM50" s="16"/>
      <c r="DAN50" s="16"/>
      <c r="DAO50" s="16"/>
      <c r="DAP50" s="16"/>
      <c r="DAQ50" s="16"/>
      <c r="DAR50" s="16"/>
      <c r="DAS50" s="16"/>
      <c r="DAT50" s="16"/>
      <c r="DAU50" s="16"/>
      <c r="DAV50" s="16"/>
      <c r="DAW50" s="16"/>
      <c r="DAX50" s="16"/>
      <c r="DAY50" s="16"/>
      <c r="DAZ50" s="16"/>
      <c r="DBA50" s="16"/>
      <c r="DBB50" s="16"/>
      <c r="DBC50" s="16"/>
      <c r="DBD50" s="16"/>
      <c r="DBE50" s="16"/>
      <c r="DBF50" s="16"/>
      <c r="DBG50" s="16"/>
      <c r="DBH50" s="16"/>
      <c r="DBI50" s="16"/>
      <c r="DBJ50" s="16"/>
      <c r="DBK50" s="16"/>
      <c r="DBL50" s="16"/>
      <c r="DBM50" s="16"/>
      <c r="DBN50" s="16"/>
      <c r="DBO50" s="16"/>
      <c r="DBP50" s="16"/>
      <c r="DBQ50" s="16"/>
      <c r="DBR50" s="16"/>
      <c r="DBS50" s="16"/>
      <c r="DBT50" s="16"/>
      <c r="DBU50" s="16"/>
      <c r="DBV50" s="16"/>
      <c r="DBW50" s="16"/>
      <c r="DBX50" s="16"/>
      <c r="DBY50" s="16"/>
      <c r="DBZ50" s="16"/>
      <c r="DCA50" s="16"/>
      <c r="DCB50" s="16"/>
      <c r="DCC50" s="16"/>
      <c r="DCD50" s="16"/>
      <c r="DCE50" s="16"/>
      <c r="DCF50" s="16"/>
      <c r="DCG50" s="16"/>
      <c r="DCH50" s="16"/>
      <c r="DCI50" s="16"/>
      <c r="DCJ50" s="16"/>
      <c r="DCK50" s="16"/>
      <c r="DCL50" s="16"/>
      <c r="DCM50" s="16"/>
      <c r="DCN50" s="16"/>
      <c r="DCO50" s="16"/>
      <c r="DCP50" s="16"/>
      <c r="DCQ50" s="16"/>
      <c r="DCR50" s="16"/>
      <c r="DCS50" s="16"/>
      <c r="DCT50" s="16"/>
      <c r="DCU50" s="16"/>
      <c r="DCV50" s="16"/>
      <c r="DCW50" s="16"/>
      <c r="DCX50" s="16"/>
      <c r="DCY50" s="16"/>
      <c r="DCZ50" s="16"/>
      <c r="DDA50" s="16"/>
      <c r="DDB50" s="16"/>
      <c r="DDC50" s="16"/>
      <c r="DDD50" s="16"/>
      <c r="DDE50" s="16"/>
      <c r="DDF50" s="16"/>
      <c r="DDG50" s="16"/>
      <c r="DDH50" s="16"/>
      <c r="DDI50" s="16"/>
      <c r="DDJ50" s="16"/>
      <c r="DDK50" s="16"/>
      <c r="DDL50" s="16"/>
      <c r="DDM50" s="16"/>
      <c r="DDN50" s="16"/>
      <c r="DDO50" s="16"/>
      <c r="DDP50" s="16"/>
      <c r="DDQ50" s="16"/>
      <c r="DDR50" s="16"/>
      <c r="DDS50" s="16"/>
      <c r="DDT50" s="16"/>
      <c r="DDU50" s="16"/>
      <c r="DDV50" s="16"/>
      <c r="DDW50" s="16"/>
      <c r="DDX50" s="16"/>
      <c r="DDY50" s="16"/>
      <c r="DDZ50" s="16"/>
      <c r="DEA50" s="16"/>
      <c r="DEB50" s="16"/>
      <c r="DEC50" s="16"/>
      <c r="DED50" s="16"/>
      <c r="DEE50" s="16"/>
      <c r="DEF50" s="16"/>
      <c r="DEG50" s="16"/>
      <c r="DEH50" s="16"/>
      <c r="DEI50" s="16"/>
      <c r="DEJ50" s="16"/>
      <c r="DEK50" s="16"/>
      <c r="DEL50" s="16"/>
      <c r="DEM50" s="16"/>
      <c r="DEN50" s="16"/>
      <c r="DEO50" s="16"/>
      <c r="DEP50" s="16"/>
      <c r="DEQ50" s="16"/>
      <c r="DER50" s="16"/>
      <c r="DES50" s="16"/>
      <c r="DET50" s="16"/>
      <c r="DEU50" s="16"/>
      <c r="DEV50" s="16"/>
      <c r="DEW50" s="16"/>
      <c r="DEX50" s="16"/>
      <c r="DEY50" s="16"/>
      <c r="DEZ50" s="16"/>
      <c r="DFA50" s="16"/>
      <c r="DFB50" s="16"/>
      <c r="DFC50" s="16"/>
      <c r="DFD50" s="16"/>
      <c r="DFE50" s="16"/>
      <c r="DFF50" s="16"/>
      <c r="DFG50" s="16"/>
      <c r="DFH50" s="16"/>
      <c r="DFI50" s="16"/>
      <c r="DFJ50" s="16"/>
      <c r="DFK50" s="16"/>
      <c r="DFL50" s="16"/>
      <c r="DFM50" s="16"/>
      <c r="DFN50" s="16"/>
      <c r="DFO50" s="16"/>
      <c r="DFP50" s="16"/>
      <c r="DFQ50" s="16"/>
      <c r="DFR50" s="16"/>
      <c r="DFS50" s="16"/>
      <c r="DFT50" s="16"/>
      <c r="DFU50" s="16"/>
      <c r="DFV50" s="16"/>
      <c r="DFW50" s="16"/>
      <c r="DFX50" s="16"/>
      <c r="DFY50" s="16"/>
      <c r="DFZ50" s="16"/>
      <c r="DGA50" s="16"/>
      <c r="DGB50" s="16"/>
      <c r="DGC50" s="16"/>
      <c r="DGD50" s="16"/>
      <c r="DGE50" s="16"/>
      <c r="DGF50" s="16"/>
      <c r="DGG50" s="16"/>
      <c r="DGH50" s="16"/>
      <c r="DGI50" s="16"/>
      <c r="DGJ50" s="16"/>
      <c r="DGK50" s="16"/>
      <c r="DGL50" s="16"/>
      <c r="DGM50" s="16"/>
      <c r="DGN50" s="16"/>
      <c r="DGO50" s="16"/>
      <c r="DGP50" s="16"/>
      <c r="DGQ50" s="16"/>
      <c r="DGR50" s="16"/>
      <c r="DGS50" s="16"/>
      <c r="DGT50" s="16"/>
      <c r="DGU50" s="16"/>
      <c r="DGV50" s="16"/>
      <c r="DGW50" s="16"/>
      <c r="DGX50" s="16"/>
      <c r="DGY50" s="16"/>
      <c r="DGZ50" s="16"/>
      <c r="DHA50" s="16"/>
      <c r="DHB50" s="16"/>
      <c r="DHC50" s="16"/>
      <c r="DHD50" s="16"/>
      <c r="DHE50" s="16"/>
      <c r="DHF50" s="16"/>
      <c r="DHG50" s="16"/>
      <c r="DHH50" s="16"/>
      <c r="DHI50" s="16"/>
      <c r="DHJ50" s="16"/>
      <c r="DHK50" s="16"/>
      <c r="DHL50" s="16"/>
      <c r="DHM50" s="16"/>
      <c r="DHN50" s="16"/>
      <c r="DHO50" s="16"/>
      <c r="DHP50" s="16"/>
      <c r="DHQ50" s="16"/>
      <c r="DHR50" s="16"/>
      <c r="DHS50" s="16"/>
      <c r="DHT50" s="16"/>
      <c r="DHU50" s="16"/>
      <c r="DHV50" s="16"/>
      <c r="DHW50" s="16"/>
      <c r="DHX50" s="16"/>
      <c r="DHY50" s="16"/>
      <c r="DHZ50" s="16"/>
      <c r="DIA50" s="16"/>
      <c r="DIB50" s="16"/>
      <c r="DIC50" s="16"/>
      <c r="DID50" s="16"/>
      <c r="DIE50" s="16"/>
      <c r="DIF50" s="16"/>
      <c r="DIG50" s="16"/>
      <c r="DIH50" s="16"/>
      <c r="DII50" s="16"/>
      <c r="DIJ50" s="16"/>
      <c r="DIK50" s="16"/>
      <c r="DIL50" s="16"/>
      <c r="DIM50" s="16"/>
      <c r="DIN50" s="16"/>
      <c r="DIO50" s="16"/>
      <c r="DIP50" s="16"/>
      <c r="DIQ50" s="16"/>
      <c r="DIR50" s="16"/>
      <c r="DIS50" s="16"/>
      <c r="DIT50" s="16"/>
      <c r="DIU50" s="16"/>
      <c r="DIV50" s="16"/>
      <c r="DIW50" s="16"/>
      <c r="DIX50" s="16"/>
      <c r="DIY50" s="16"/>
      <c r="DIZ50" s="16"/>
      <c r="DJA50" s="16"/>
      <c r="DJB50" s="16"/>
      <c r="DJC50" s="16"/>
      <c r="DJD50" s="16"/>
      <c r="DJE50" s="16"/>
      <c r="DJF50" s="16"/>
      <c r="DJG50" s="16"/>
      <c r="DJH50" s="16"/>
      <c r="DJI50" s="16"/>
      <c r="DJJ50" s="16"/>
      <c r="DJK50" s="16"/>
      <c r="DJL50" s="16"/>
      <c r="DJM50" s="16"/>
      <c r="DJN50" s="16"/>
      <c r="DJO50" s="16"/>
      <c r="DJP50" s="16"/>
      <c r="DJQ50" s="16"/>
      <c r="DJR50" s="16"/>
      <c r="DJS50" s="16"/>
      <c r="DJT50" s="16"/>
      <c r="DJU50" s="16"/>
      <c r="DJV50" s="16"/>
      <c r="DJW50" s="16"/>
      <c r="DJX50" s="16"/>
      <c r="DJY50" s="16"/>
      <c r="DJZ50" s="16"/>
      <c r="DKA50" s="16"/>
      <c r="DKB50" s="16"/>
      <c r="DKC50" s="16"/>
      <c r="DKD50" s="16"/>
      <c r="DKE50" s="16"/>
      <c r="DKF50" s="16"/>
      <c r="DKG50" s="16"/>
      <c r="DKH50" s="16"/>
      <c r="DKI50" s="16"/>
      <c r="DKJ50" s="16"/>
      <c r="DKK50" s="16"/>
      <c r="DKL50" s="16"/>
      <c r="DKM50" s="16"/>
      <c r="DKN50" s="16"/>
      <c r="DKO50" s="16"/>
      <c r="DKP50" s="16"/>
      <c r="DKQ50" s="16"/>
      <c r="DKR50" s="16"/>
      <c r="DKS50" s="16"/>
      <c r="DKT50" s="16"/>
      <c r="DKU50" s="16"/>
      <c r="DKV50" s="16"/>
      <c r="DKW50" s="16"/>
      <c r="DKX50" s="16"/>
      <c r="DKY50" s="16"/>
      <c r="DKZ50" s="16"/>
      <c r="DLA50" s="16"/>
      <c r="DLB50" s="16"/>
      <c r="DLC50" s="16"/>
      <c r="DLD50" s="16"/>
      <c r="DLE50" s="16"/>
      <c r="DLF50" s="16"/>
      <c r="DLG50" s="16"/>
      <c r="DLH50" s="16"/>
      <c r="DLI50" s="16"/>
      <c r="DLJ50" s="16"/>
      <c r="DLK50" s="16"/>
      <c r="DLL50" s="16"/>
      <c r="DLM50" s="16"/>
      <c r="DLN50" s="16"/>
      <c r="DLO50" s="16"/>
      <c r="DLP50" s="16"/>
      <c r="DLQ50" s="16"/>
      <c r="DLR50" s="16"/>
      <c r="DLS50" s="16"/>
      <c r="DLT50" s="16"/>
      <c r="DLU50" s="16"/>
      <c r="DLV50" s="16"/>
      <c r="DLW50" s="16"/>
      <c r="DLX50" s="16"/>
      <c r="DLY50" s="16"/>
      <c r="DLZ50" s="16"/>
      <c r="DMA50" s="16"/>
      <c r="DMB50" s="16"/>
      <c r="DMC50" s="16"/>
      <c r="DMD50" s="16"/>
      <c r="DME50" s="16"/>
      <c r="DMF50" s="16"/>
      <c r="DMG50" s="16"/>
      <c r="DMH50" s="16"/>
      <c r="DMI50" s="16"/>
      <c r="DMJ50" s="16"/>
      <c r="DMK50" s="16"/>
      <c r="DML50" s="16"/>
      <c r="DMM50" s="16"/>
      <c r="DMN50" s="16"/>
      <c r="DMO50" s="16"/>
      <c r="DMP50" s="16"/>
      <c r="DMQ50" s="16"/>
      <c r="DMR50" s="16"/>
      <c r="DMS50" s="16"/>
      <c r="DMT50" s="16"/>
      <c r="DMU50" s="16"/>
      <c r="DMV50" s="16"/>
      <c r="DMW50" s="16"/>
      <c r="DMX50" s="16"/>
      <c r="DMY50" s="16"/>
      <c r="DMZ50" s="16"/>
      <c r="DNA50" s="16"/>
      <c r="DNB50" s="16"/>
      <c r="DNC50" s="16"/>
      <c r="DND50" s="16"/>
      <c r="DNE50" s="16"/>
      <c r="DNF50" s="16"/>
      <c r="DNG50" s="16"/>
      <c r="DNH50" s="16"/>
      <c r="DNI50" s="16"/>
      <c r="DNJ50" s="16"/>
      <c r="DNK50" s="16"/>
      <c r="DNL50" s="16"/>
      <c r="DNM50" s="16"/>
      <c r="DNN50" s="16"/>
      <c r="DNO50" s="16"/>
      <c r="DNP50" s="16"/>
      <c r="DNQ50" s="16"/>
      <c r="DNR50" s="16"/>
      <c r="DNS50" s="16"/>
      <c r="DNT50" s="16"/>
      <c r="DNU50" s="16"/>
      <c r="DNV50" s="16"/>
      <c r="DNW50" s="16"/>
      <c r="DNX50" s="16"/>
      <c r="DNY50" s="16"/>
      <c r="DNZ50" s="16"/>
      <c r="DOA50" s="16"/>
      <c r="DOB50" s="16"/>
      <c r="DOC50" s="16"/>
      <c r="DOD50" s="16"/>
      <c r="DOE50" s="16"/>
      <c r="DOF50" s="16"/>
      <c r="DOG50" s="16"/>
      <c r="DOH50" s="16"/>
      <c r="DOI50" s="16"/>
      <c r="DOJ50" s="16"/>
      <c r="DOK50" s="16"/>
      <c r="DOL50" s="16"/>
      <c r="DOM50" s="16"/>
      <c r="DON50" s="16"/>
      <c r="DOO50" s="16"/>
      <c r="DOP50" s="16"/>
      <c r="DOQ50" s="16"/>
      <c r="DOR50" s="16"/>
      <c r="DOS50" s="16"/>
      <c r="DOT50" s="16"/>
      <c r="DOU50" s="16"/>
      <c r="DOV50" s="16"/>
      <c r="DOW50" s="16"/>
      <c r="DOX50" s="16"/>
      <c r="DOY50" s="16"/>
      <c r="DOZ50" s="16"/>
      <c r="DPA50" s="16"/>
      <c r="DPB50" s="16"/>
      <c r="DPC50" s="16"/>
      <c r="DPD50" s="16"/>
      <c r="DPE50" s="16"/>
      <c r="DPF50" s="16"/>
      <c r="DPG50" s="16"/>
      <c r="DPH50" s="16"/>
      <c r="DPI50" s="16"/>
      <c r="DPJ50" s="16"/>
      <c r="DPK50" s="16"/>
      <c r="DPL50" s="16"/>
      <c r="DPM50" s="16"/>
      <c r="DPN50" s="16"/>
      <c r="DPO50" s="16"/>
      <c r="DPP50" s="16"/>
      <c r="DPQ50" s="16"/>
      <c r="DPR50" s="16"/>
      <c r="DPS50" s="16"/>
      <c r="DPT50" s="16"/>
      <c r="DPU50" s="16"/>
      <c r="DPV50" s="16"/>
      <c r="DPW50" s="16"/>
      <c r="DPX50" s="16"/>
      <c r="DPY50" s="16"/>
      <c r="DPZ50" s="16"/>
      <c r="DQA50" s="16"/>
      <c r="DQB50" s="16"/>
      <c r="DQC50" s="16"/>
      <c r="DQD50" s="16"/>
      <c r="DQE50" s="16"/>
      <c r="DQF50" s="16"/>
      <c r="DQG50" s="16"/>
      <c r="DQH50" s="16"/>
      <c r="DQI50" s="16"/>
      <c r="DQJ50" s="16"/>
      <c r="DQK50" s="16"/>
      <c r="DQL50" s="16"/>
      <c r="DQM50" s="16"/>
      <c r="DQN50" s="16"/>
      <c r="DQO50" s="16"/>
      <c r="DQP50" s="16"/>
      <c r="DQQ50" s="16"/>
      <c r="DQR50" s="16"/>
      <c r="DQS50" s="16"/>
      <c r="DQT50" s="16"/>
      <c r="DQU50" s="16"/>
      <c r="DQV50" s="16"/>
      <c r="DQW50" s="16"/>
      <c r="DQX50" s="16"/>
      <c r="DQY50" s="16"/>
      <c r="DQZ50" s="16"/>
      <c r="DRA50" s="16"/>
      <c r="DRB50" s="16"/>
      <c r="DRC50" s="16"/>
      <c r="DRD50" s="16"/>
      <c r="DRE50" s="16"/>
      <c r="DRF50" s="16"/>
      <c r="DRG50" s="16"/>
      <c r="DRH50" s="16"/>
      <c r="DRI50" s="16"/>
      <c r="DRJ50" s="16"/>
      <c r="DRK50" s="16"/>
      <c r="DRL50" s="16"/>
      <c r="DRM50" s="16"/>
      <c r="DRN50" s="16"/>
      <c r="DRO50" s="16"/>
      <c r="DRP50" s="16"/>
      <c r="DRQ50" s="16"/>
      <c r="DRR50" s="16"/>
      <c r="DRS50" s="16"/>
      <c r="DRT50" s="16"/>
      <c r="DRU50" s="16"/>
      <c r="DRV50" s="16"/>
      <c r="DRW50" s="16"/>
      <c r="DRX50" s="16"/>
      <c r="DRY50" s="16"/>
      <c r="DRZ50" s="16"/>
      <c r="DSA50" s="16"/>
      <c r="DSB50" s="16"/>
      <c r="DSC50" s="16"/>
      <c r="DSD50" s="16"/>
      <c r="DSE50" s="16"/>
      <c r="DSF50" s="16"/>
      <c r="DSG50" s="16"/>
      <c r="DSH50" s="16"/>
      <c r="DSI50" s="16"/>
      <c r="DSJ50" s="16"/>
      <c r="DSK50" s="16"/>
      <c r="DSL50" s="16"/>
      <c r="DSM50" s="16"/>
      <c r="DSN50" s="16"/>
      <c r="DSO50" s="16"/>
      <c r="DSP50" s="16"/>
      <c r="DSQ50" s="16"/>
      <c r="DSR50" s="16"/>
      <c r="DSS50" s="16"/>
      <c r="DST50" s="16"/>
      <c r="DSU50" s="16"/>
      <c r="DSV50" s="16"/>
      <c r="DSW50" s="16"/>
      <c r="DSX50" s="16"/>
      <c r="DSY50" s="16"/>
      <c r="DSZ50" s="16"/>
      <c r="DTA50" s="16"/>
      <c r="DTB50" s="16"/>
      <c r="DTC50" s="16"/>
      <c r="DTD50" s="16"/>
      <c r="DTE50" s="16"/>
      <c r="DTF50" s="16"/>
      <c r="DTG50" s="16"/>
      <c r="DTH50" s="16"/>
      <c r="DTI50" s="16"/>
      <c r="DTJ50" s="16"/>
      <c r="DTK50" s="16"/>
      <c r="DTL50" s="16"/>
      <c r="DTM50" s="16"/>
      <c r="DTN50" s="16"/>
      <c r="DTO50" s="16"/>
      <c r="DTP50" s="16"/>
      <c r="DTQ50" s="16"/>
      <c r="DTR50" s="16"/>
      <c r="DTS50" s="16"/>
      <c r="DTT50" s="16"/>
      <c r="DTU50" s="16"/>
      <c r="DTV50" s="16"/>
      <c r="DTW50" s="16"/>
      <c r="DTX50" s="16"/>
      <c r="DTY50" s="16"/>
      <c r="DTZ50" s="16"/>
      <c r="DUA50" s="16"/>
      <c r="DUB50" s="16"/>
      <c r="DUC50" s="16"/>
      <c r="DUD50" s="16"/>
      <c r="DUE50" s="16"/>
      <c r="DUF50" s="16"/>
      <c r="DUG50" s="16"/>
      <c r="DUH50" s="16"/>
      <c r="DUI50" s="16"/>
      <c r="DUJ50" s="16"/>
      <c r="DUK50" s="16"/>
      <c r="DUL50" s="16"/>
      <c r="DUM50" s="16"/>
      <c r="DUN50" s="16"/>
      <c r="DUO50" s="16"/>
      <c r="DUP50" s="16"/>
      <c r="DUQ50" s="16"/>
      <c r="DUR50" s="16"/>
      <c r="DUS50" s="16"/>
      <c r="DUT50" s="16"/>
      <c r="DUU50" s="16"/>
      <c r="DUV50" s="16"/>
      <c r="DUW50" s="16"/>
      <c r="DUX50" s="16"/>
      <c r="DUY50" s="16"/>
      <c r="DUZ50" s="16"/>
      <c r="DVA50" s="16"/>
      <c r="DVB50" s="16"/>
      <c r="DVC50" s="16"/>
      <c r="DVD50" s="16"/>
      <c r="DVE50" s="16"/>
      <c r="DVF50" s="16"/>
      <c r="DVG50" s="16"/>
      <c r="DVH50" s="16"/>
      <c r="DVI50" s="16"/>
      <c r="DVJ50" s="16"/>
      <c r="DVK50" s="16"/>
      <c r="DVL50" s="16"/>
      <c r="DVM50" s="16"/>
      <c r="DVN50" s="16"/>
      <c r="DVO50" s="16"/>
      <c r="DVP50" s="16"/>
      <c r="DVQ50" s="16"/>
      <c r="DVR50" s="16"/>
      <c r="DVS50" s="16"/>
      <c r="DVT50" s="16"/>
      <c r="DVU50" s="16"/>
      <c r="DVV50" s="16"/>
      <c r="DVW50" s="16"/>
      <c r="DVX50" s="16"/>
      <c r="DVY50" s="16"/>
      <c r="DVZ50" s="16"/>
      <c r="DWA50" s="16"/>
      <c r="DWB50" s="16"/>
      <c r="DWC50" s="16"/>
      <c r="DWD50" s="16"/>
      <c r="DWE50" s="16"/>
      <c r="DWF50" s="16"/>
      <c r="DWG50" s="16"/>
      <c r="DWH50" s="16"/>
      <c r="DWI50" s="16"/>
      <c r="DWJ50" s="16"/>
      <c r="DWK50" s="16"/>
      <c r="DWL50" s="16"/>
      <c r="DWM50" s="16"/>
      <c r="DWN50" s="16"/>
      <c r="DWO50" s="16"/>
      <c r="DWP50" s="16"/>
      <c r="DWQ50" s="16"/>
      <c r="DWR50" s="16"/>
      <c r="DWS50" s="16"/>
      <c r="DWT50" s="16"/>
      <c r="DWU50" s="16"/>
      <c r="DWV50" s="16"/>
      <c r="DWW50" s="16"/>
      <c r="DWX50" s="16"/>
      <c r="DWY50" s="16"/>
      <c r="DWZ50" s="16"/>
      <c r="DXA50" s="16"/>
      <c r="DXB50" s="16"/>
      <c r="DXC50" s="16"/>
      <c r="DXD50" s="16"/>
      <c r="DXE50" s="16"/>
      <c r="DXF50" s="16"/>
      <c r="DXG50" s="16"/>
      <c r="DXH50" s="16"/>
      <c r="DXI50" s="16"/>
      <c r="DXJ50" s="16"/>
      <c r="DXK50" s="16"/>
      <c r="DXL50" s="16"/>
      <c r="DXM50" s="16"/>
      <c r="DXN50" s="16"/>
      <c r="DXO50" s="16"/>
      <c r="DXP50" s="16"/>
      <c r="DXQ50" s="16"/>
      <c r="DXR50" s="16"/>
      <c r="DXS50" s="16"/>
      <c r="DXT50" s="16"/>
      <c r="DXU50" s="16"/>
      <c r="DXV50" s="16"/>
      <c r="DXW50" s="16"/>
      <c r="DXX50" s="16"/>
      <c r="DXY50" s="16"/>
      <c r="DXZ50" s="16"/>
      <c r="DYA50" s="16"/>
      <c r="DYB50" s="16"/>
      <c r="DYC50" s="16"/>
      <c r="DYD50" s="16"/>
      <c r="DYE50" s="16"/>
      <c r="DYF50" s="16"/>
      <c r="DYG50" s="16"/>
      <c r="DYH50" s="16"/>
      <c r="DYI50" s="16"/>
      <c r="DYJ50" s="16"/>
      <c r="DYK50" s="16"/>
      <c r="DYL50" s="16"/>
      <c r="DYM50" s="16"/>
      <c r="DYN50" s="16"/>
      <c r="DYO50" s="16"/>
      <c r="DYP50" s="16"/>
      <c r="DYQ50" s="16"/>
      <c r="DYR50" s="16"/>
      <c r="DYS50" s="16"/>
      <c r="DYT50" s="16"/>
      <c r="DYU50" s="16"/>
      <c r="DYV50" s="16"/>
      <c r="DYW50" s="16"/>
      <c r="DYX50" s="16"/>
      <c r="DYY50" s="16"/>
      <c r="DYZ50" s="16"/>
      <c r="DZA50" s="16"/>
      <c r="DZB50" s="16"/>
      <c r="DZC50" s="16"/>
      <c r="DZD50" s="16"/>
      <c r="DZE50" s="16"/>
      <c r="DZF50" s="16"/>
      <c r="DZG50" s="16"/>
      <c r="DZH50" s="16"/>
      <c r="DZI50" s="16"/>
      <c r="DZJ50" s="16"/>
      <c r="DZK50" s="16"/>
      <c r="DZL50" s="16"/>
      <c r="DZM50" s="16"/>
      <c r="DZN50" s="16"/>
      <c r="DZO50" s="16"/>
      <c r="DZP50" s="16"/>
      <c r="DZQ50" s="16"/>
      <c r="DZR50" s="16"/>
      <c r="DZS50" s="16"/>
      <c r="DZT50" s="16"/>
      <c r="DZU50" s="16"/>
      <c r="DZV50" s="16"/>
      <c r="DZW50" s="16"/>
      <c r="DZX50" s="16"/>
      <c r="DZY50" s="16"/>
      <c r="DZZ50" s="16"/>
      <c r="EAA50" s="16"/>
      <c r="EAB50" s="16"/>
      <c r="EAC50" s="16"/>
      <c r="EAD50" s="16"/>
      <c r="EAE50" s="16"/>
      <c r="EAF50" s="16"/>
      <c r="EAG50" s="16"/>
      <c r="EAH50" s="16"/>
      <c r="EAI50" s="16"/>
      <c r="EAJ50" s="16"/>
      <c r="EAK50" s="16"/>
      <c r="EAL50" s="16"/>
      <c r="EAM50" s="16"/>
      <c r="EAN50" s="16"/>
      <c r="EAO50" s="16"/>
      <c r="EAP50" s="16"/>
      <c r="EAQ50" s="16"/>
      <c r="EAR50" s="16"/>
      <c r="EAS50" s="16"/>
      <c r="EAT50" s="16"/>
      <c r="EAU50" s="16"/>
      <c r="EAV50" s="16"/>
      <c r="EAW50" s="16"/>
      <c r="EAX50" s="16"/>
      <c r="EAY50" s="16"/>
      <c r="EAZ50" s="16"/>
      <c r="EBA50" s="16"/>
      <c r="EBB50" s="16"/>
      <c r="EBC50" s="16"/>
      <c r="EBD50" s="16"/>
      <c r="EBE50" s="16"/>
      <c r="EBF50" s="16"/>
      <c r="EBG50" s="16"/>
      <c r="EBH50" s="16"/>
      <c r="EBI50" s="16"/>
      <c r="EBJ50" s="16"/>
      <c r="EBK50" s="16"/>
      <c r="EBL50" s="16"/>
      <c r="EBM50" s="16"/>
      <c r="EBN50" s="16"/>
      <c r="EBO50" s="16"/>
      <c r="EBP50" s="16"/>
      <c r="EBQ50" s="16"/>
      <c r="EBR50" s="16"/>
      <c r="EBS50" s="16"/>
      <c r="EBT50" s="16"/>
      <c r="EBU50" s="16"/>
      <c r="EBV50" s="16"/>
      <c r="EBW50" s="16"/>
      <c r="EBX50" s="16"/>
      <c r="EBY50" s="16"/>
      <c r="EBZ50" s="16"/>
      <c r="ECA50" s="16"/>
      <c r="ECB50" s="16"/>
      <c r="ECC50" s="16"/>
      <c r="ECD50" s="16"/>
      <c r="ECE50" s="16"/>
      <c r="ECF50" s="16"/>
      <c r="ECG50" s="16"/>
      <c r="ECH50" s="16"/>
      <c r="ECI50" s="16"/>
      <c r="ECJ50" s="16"/>
      <c r="ECK50" s="16"/>
      <c r="ECL50" s="16"/>
      <c r="ECM50" s="16"/>
      <c r="ECN50" s="16"/>
      <c r="ECO50" s="16"/>
      <c r="ECP50" s="16"/>
      <c r="ECQ50" s="16"/>
      <c r="ECR50" s="16"/>
      <c r="ECS50" s="16"/>
      <c r="ECT50" s="16"/>
      <c r="ECU50" s="16"/>
      <c r="ECV50" s="16"/>
      <c r="ECW50" s="16"/>
      <c r="ECX50" s="16"/>
      <c r="ECY50" s="16"/>
      <c r="ECZ50" s="16"/>
      <c r="EDA50" s="16"/>
      <c r="EDB50" s="16"/>
      <c r="EDC50" s="16"/>
      <c r="EDD50" s="16"/>
      <c r="EDE50" s="16"/>
      <c r="EDF50" s="16"/>
      <c r="EDG50" s="16"/>
      <c r="EDH50" s="16"/>
      <c r="EDI50" s="16"/>
      <c r="EDJ50" s="16"/>
      <c r="EDK50" s="16"/>
      <c r="EDL50" s="16"/>
      <c r="EDM50" s="16"/>
      <c r="EDN50" s="16"/>
      <c r="EDO50" s="16"/>
      <c r="EDP50" s="16"/>
      <c r="EDQ50" s="16"/>
      <c r="EDR50" s="16"/>
      <c r="EDS50" s="16"/>
      <c r="EDT50" s="16"/>
      <c r="EDU50" s="16"/>
      <c r="EDV50" s="16"/>
      <c r="EDW50" s="16"/>
      <c r="EDX50" s="16"/>
      <c r="EDY50" s="16"/>
      <c r="EDZ50" s="16"/>
      <c r="EEA50" s="16"/>
      <c r="EEB50" s="16"/>
      <c r="EEC50" s="16"/>
      <c r="EED50" s="16"/>
      <c r="EEE50" s="16"/>
      <c r="EEF50" s="16"/>
      <c r="EEG50" s="16"/>
      <c r="EEH50" s="16"/>
      <c r="EEI50" s="16"/>
      <c r="EEJ50" s="16"/>
      <c r="EEK50" s="16"/>
      <c r="EEL50" s="16"/>
      <c r="EEM50" s="16"/>
      <c r="EEN50" s="16"/>
      <c r="EEO50" s="16"/>
      <c r="EEP50" s="16"/>
      <c r="EEQ50" s="16"/>
      <c r="EER50" s="16"/>
      <c r="EES50" s="16"/>
      <c r="EET50" s="16"/>
      <c r="EEU50" s="16"/>
      <c r="EEV50" s="16"/>
      <c r="EEW50" s="16"/>
      <c r="EEX50" s="16"/>
      <c r="EEY50" s="16"/>
      <c r="EEZ50" s="16"/>
      <c r="EFA50" s="16"/>
      <c r="EFB50" s="16"/>
      <c r="EFC50" s="16"/>
      <c r="EFD50" s="16"/>
      <c r="EFE50" s="16"/>
      <c r="EFF50" s="16"/>
      <c r="EFG50" s="16"/>
      <c r="EFH50" s="16"/>
      <c r="EFI50" s="16"/>
      <c r="EFJ50" s="16"/>
      <c r="EFK50" s="16"/>
      <c r="EFL50" s="16"/>
      <c r="EFM50" s="16"/>
      <c r="EFN50" s="16"/>
      <c r="EFO50" s="16"/>
      <c r="EFP50" s="16"/>
      <c r="EFQ50" s="16"/>
      <c r="EFR50" s="16"/>
      <c r="EFS50" s="16"/>
      <c r="EFT50" s="16"/>
      <c r="EFU50" s="16"/>
      <c r="EFV50" s="16"/>
      <c r="EFW50" s="16"/>
      <c r="EFX50" s="16"/>
      <c r="EFY50" s="16"/>
      <c r="EFZ50" s="16"/>
      <c r="EGA50" s="16"/>
      <c r="EGB50" s="16"/>
      <c r="EGC50" s="16"/>
      <c r="EGD50" s="16"/>
      <c r="EGE50" s="16"/>
      <c r="EGF50" s="16"/>
      <c r="EGG50" s="16"/>
      <c r="EGH50" s="16"/>
      <c r="EGI50" s="16"/>
      <c r="EGJ50" s="16"/>
      <c r="EGK50" s="16"/>
      <c r="EGL50" s="16"/>
      <c r="EGM50" s="16"/>
      <c r="EGN50" s="16"/>
      <c r="EGO50" s="16"/>
      <c r="EGP50" s="16"/>
      <c r="EGQ50" s="16"/>
      <c r="EGR50" s="16"/>
      <c r="EGS50" s="16"/>
      <c r="EGT50" s="16"/>
      <c r="EGU50" s="16"/>
      <c r="EGV50" s="16"/>
      <c r="EGW50" s="16"/>
      <c r="EGX50" s="16"/>
      <c r="EGY50" s="16"/>
      <c r="EGZ50" s="16"/>
      <c r="EHA50" s="16"/>
      <c r="EHB50" s="16"/>
      <c r="EHC50" s="16"/>
      <c r="EHD50" s="16"/>
      <c r="EHE50" s="16"/>
      <c r="EHF50" s="16"/>
      <c r="EHG50" s="16"/>
      <c r="EHH50" s="16"/>
      <c r="EHI50" s="16"/>
      <c r="EHJ50" s="16"/>
      <c r="EHK50" s="16"/>
      <c r="EHL50" s="16"/>
      <c r="EHM50" s="16"/>
      <c r="EHN50" s="16"/>
      <c r="EHO50" s="16"/>
      <c r="EHP50" s="16"/>
      <c r="EHQ50" s="16"/>
      <c r="EHR50" s="16"/>
      <c r="EHS50" s="16"/>
      <c r="EHT50" s="16"/>
      <c r="EHU50" s="16"/>
      <c r="EHV50" s="16"/>
      <c r="EHW50" s="16"/>
      <c r="EHX50" s="16"/>
      <c r="EHY50" s="16"/>
      <c r="EHZ50" s="16"/>
      <c r="EIA50" s="16"/>
      <c r="EIB50" s="16"/>
      <c r="EIC50" s="16"/>
      <c r="EID50" s="16"/>
      <c r="EIE50" s="16"/>
      <c r="EIF50" s="16"/>
      <c r="EIG50" s="16"/>
      <c r="EIH50" s="16"/>
      <c r="EII50" s="16"/>
      <c r="EIJ50" s="16"/>
      <c r="EIK50" s="16"/>
      <c r="EIL50" s="16"/>
      <c r="EIM50" s="16"/>
      <c r="EIN50" s="16"/>
      <c r="EIO50" s="16"/>
      <c r="EIP50" s="16"/>
      <c r="EIQ50" s="16"/>
      <c r="EIR50" s="16"/>
      <c r="EIS50" s="16"/>
      <c r="EIT50" s="16"/>
      <c r="EIU50" s="16"/>
      <c r="EIV50" s="16"/>
      <c r="EIW50" s="16"/>
      <c r="EIX50" s="16"/>
      <c r="EIY50" s="16"/>
      <c r="EIZ50" s="16"/>
      <c r="EJA50" s="16"/>
      <c r="EJB50" s="16"/>
      <c r="EJC50" s="16"/>
      <c r="EJD50" s="16"/>
      <c r="EJE50" s="16"/>
      <c r="EJF50" s="16"/>
      <c r="EJG50" s="16"/>
      <c r="EJH50" s="16"/>
      <c r="EJI50" s="16"/>
      <c r="EJJ50" s="16"/>
      <c r="EJK50" s="16"/>
      <c r="EJL50" s="16"/>
      <c r="EJM50" s="16"/>
      <c r="EJN50" s="16"/>
      <c r="EJO50" s="16"/>
      <c r="EJP50" s="16"/>
      <c r="EJQ50" s="16"/>
      <c r="EJR50" s="16"/>
      <c r="EJS50" s="16"/>
      <c r="EJT50" s="16"/>
      <c r="EJU50" s="16"/>
      <c r="EJV50" s="16"/>
      <c r="EJW50" s="16"/>
      <c r="EJX50" s="16"/>
      <c r="EJY50" s="16"/>
      <c r="EJZ50" s="16"/>
      <c r="EKA50" s="16"/>
      <c r="EKB50" s="16"/>
      <c r="EKC50" s="16"/>
      <c r="EKD50" s="16"/>
      <c r="EKE50" s="16"/>
      <c r="EKF50" s="16"/>
      <c r="EKG50" s="16"/>
      <c r="EKH50" s="16"/>
      <c r="EKI50" s="16"/>
      <c r="EKJ50" s="16"/>
      <c r="EKK50" s="16"/>
      <c r="EKL50" s="16"/>
      <c r="EKM50" s="16"/>
      <c r="EKN50" s="16"/>
      <c r="EKO50" s="16"/>
      <c r="EKP50" s="16"/>
      <c r="EKQ50" s="16"/>
      <c r="EKR50" s="16"/>
      <c r="EKS50" s="16"/>
      <c r="EKT50" s="16"/>
      <c r="EKU50" s="16"/>
      <c r="EKV50" s="16"/>
      <c r="EKW50" s="16"/>
      <c r="EKX50" s="16"/>
      <c r="EKY50" s="16"/>
      <c r="EKZ50" s="16"/>
      <c r="ELA50" s="16"/>
      <c r="ELB50" s="16"/>
      <c r="ELC50" s="16"/>
      <c r="ELD50" s="16"/>
      <c r="ELE50" s="16"/>
      <c r="ELF50" s="16"/>
      <c r="ELG50" s="16"/>
      <c r="ELH50" s="16"/>
      <c r="ELI50" s="16"/>
      <c r="ELJ50" s="16"/>
      <c r="ELK50" s="16"/>
      <c r="ELL50" s="16"/>
      <c r="ELM50" s="16"/>
      <c r="ELN50" s="16"/>
      <c r="ELO50" s="16"/>
      <c r="ELP50" s="16"/>
      <c r="ELQ50" s="16"/>
      <c r="ELR50" s="16"/>
      <c r="ELS50" s="16"/>
      <c r="ELT50" s="16"/>
      <c r="ELU50" s="16"/>
      <c r="ELV50" s="16"/>
      <c r="ELW50" s="16"/>
      <c r="ELX50" s="16"/>
      <c r="ELY50" s="16"/>
      <c r="ELZ50" s="16"/>
      <c r="EMA50" s="16"/>
      <c r="EMB50" s="16"/>
      <c r="EMC50" s="16"/>
      <c r="EMD50" s="16"/>
      <c r="EME50" s="16"/>
      <c r="EMF50" s="16"/>
      <c r="EMG50" s="16"/>
      <c r="EMH50" s="16"/>
      <c r="EMI50" s="16"/>
      <c r="EMJ50" s="16"/>
      <c r="EMK50" s="16"/>
      <c r="EML50" s="16"/>
      <c r="EMM50" s="16"/>
      <c r="EMN50" s="16"/>
      <c r="EMO50" s="16"/>
      <c r="EMP50" s="16"/>
      <c r="EMQ50" s="16"/>
      <c r="EMR50" s="16"/>
      <c r="EMS50" s="16"/>
      <c r="EMT50" s="16"/>
      <c r="EMU50" s="16"/>
      <c r="EMV50" s="16"/>
      <c r="EMW50" s="16"/>
      <c r="EMX50" s="16"/>
      <c r="EMY50" s="16"/>
      <c r="EMZ50" s="16"/>
      <c r="ENA50" s="16"/>
      <c r="ENB50" s="16"/>
      <c r="ENC50" s="16"/>
      <c r="END50" s="16"/>
      <c r="ENE50" s="16"/>
      <c r="ENF50" s="16"/>
      <c r="ENG50" s="16"/>
      <c r="ENH50" s="16"/>
      <c r="ENI50" s="16"/>
      <c r="ENJ50" s="16"/>
      <c r="ENK50" s="16"/>
      <c r="ENL50" s="16"/>
      <c r="ENM50" s="16"/>
      <c r="ENN50" s="16"/>
      <c r="ENO50" s="16"/>
      <c r="ENP50" s="16"/>
      <c r="ENQ50" s="16"/>
      <c r="ENR50" s="16"/>
      <c r="ENS50" s="16"/>
      <c r="ENT50" s="16"/>
      <c r="ENU50" s="16"/>
      <c r="ENV50" s="16"/>
      <c r="ENW50" s="16"/>
      <c r="ENX50" s="16"/>
      <c r="ENY50" s="16"/>
      <c r="ENZ50" s="16"/>
      <c r="EOA50" s="16"/>
      <c r="EOB50" s="16"/>
      <c r="EOC50" s="16"/>
      <c r="EOD50" s="16"/>
      <c r="EOE50" s="16"/>
      <c r="EOF50" s="16"/>
      <c r="EOG50" s="16"/>
      <c r="EOH50" s="16"/>
      <c r="EOI50" s="16"/>
      <c r="EOJ50" s="16"/>
      <c r="EOK50" s="16"/>
      <c r="EOL50" s="16"/>
      <c r="EOM50" s="16"/>
      <c r="EON50" s="16"/>
      <c r="EOO50" s="16"/>
      <c r="EOP50" s="16"/>
      <c r="EOQ50" s="16"/>
      <c r="EOR50" s="16"/>
      <c r="EOS50" s="16"/>
      <c r="EOT50" s="16"/>
      <c r="EOU50" s="16"/>
      <c r="EOV50" s="16"/>
      <c r="EOW50" s="16"/>
      <c r="EOX50" s="16"/>
      <c r="EOY50" s="16"/>
      <c r="EOZ50" s="16"/>
      <c r="EPA50" s="16"/>
      <c r="EPB50" s="16"/>
      <c r="EPC50" s="16"/>
      <c r="EPD50" s="16"/>
      <c r="EPE50" s="16"/>
      <c r="EPF50" s="16"/>
      <c r="EPG50" s="16"/>
      <c r="EPH50" s="16"/>
      <c r="EPI50" s="16"/>
      <c r="EPJ50" s="16"/>
      <c r="EPK50" s="16"/>
      <c r="EPL50" s="16"/>
      <c r="EPM50" s="16"/>
      <c r="EPN50" s="16"/>
      <c r="EPO50" s="16"/>
      <c r="EPP50" s="16"/>
      <c r="EPQ50" s="16"/>
      <c r="EPR50" s="16"/>
      <c r="EPS50" s="16"/>
      <c r="EPT50" s="16"/>
      <c r="EPU50" s="16"/>
      <c r="EPV50" s="16"/>
      <c r="EPW50" s="16"/>
      <c r="EPX50" s="16"/>
      <c r="EPY50" s="16"/>
      <c r="EPZ50" s="16"/>
      <c r="EQA50" s="16"/>
      <c r="EQB50" s="16"/>
      <c r="EQC50" s="16"/>
      <c r="EQD50" s="16"/>
      <c r="EQE50" s="16"/>
      <c r="EQF50" s="16"/>
      <c r="EQG50" s="16"/>
      <c r="EQH50" s="16"/>
      <c r="EQI50" s="16"/>
      <c r="EQJ50" s="16"/>
      <c r="EQK50" s="16"/>
      <c r="EQL50" s="16"/>
      <c r="EQM50" s="16"/>
      <c r="EQN50" s="16"/>
      <c r="EQO50" s="16"/>
      <c r="EQP50" s="16"/>
      <c r="EQQ50" s="16"/>
      <c r="EQR50" s="16"/>
      <c r="EQS50" s="16"/>
      <c r="EQT50" s="16"/>
      <c r="EQU50" s="16"/>
      <c r="EQV50" s="16"/>
      <c r="EQW50" s="16"/>
      <c r="EQX50" s="16"/>
      <c r="EQY50" s="16"/>
      <c r="EQZ50" s="16"/>
      <c r="ERA50" s="16"/>
      <c r="ERB50" s="16"/>
      <c r="ERC50" s="16"/>
      <c r="ERD50" s="16"/>
      <c r="ERE50" s="16"/>
      <c r="ERF50" s="16"/>
      <c r="ERG50" s="16"/>
      <c r="ERH50" s="16"/>
      <c r="ERI50" s="16"/>
      <c r="ERJ50" s="16"/>
      <c r="ERK50" s="16"/>
      <c r="ERL50" s="16"/>
      <c r="ERM50" s="16"/>
      <c r="ERN50" s="16"/>
      <c r="ERO50" s="16"/>
      <c r="ERP50" s="16"/>
      <c r="ERQ50" s="16"/>
      <c r="ERR50" s="16"/>
      <c r="ERS50" s="16"/>
      <c r="ERT50" s="16"/>
      <c r="ERU50" s="16"/>
      <c r="ERV50" s="16"/>
      <c r="ERW50" s="16"/>
      <c r="ERX50" s="16"/>
      <c r="ERY50" s="16"/>
      <c r="ERZ50" s="16"/>
      <c r="ESA50" s="16"/>
      <c r="ESB50" s="16"/>
      <c r="ESC50" s="16"/>
      <c r="ESD50" s="16"/>
      <c r="ESE50" s="16"/>
      <c r="ESF50" s="16"/>
      <c r="ESG50" s="16"/>
      <c r="ESH50" s="16"/>
      <c r="ESI50" s="16"/>
      <c r="ESJ50" s="16"/>
      <c r="ESK50" s="16"/>
      <c r="ESL50" s="16"/>
      <c r="ESM50" s="16"/>
      <c r="ESN50" s="16"/>
      <c r="ESO50" s="16"/>
      <c r="ESP50" s="16"/>
      <c r="ESQ50" s="16"/>
      <c r="ESR50" s="16"/>
      <c r="ESS50" s="16"/>
      <c r="EST50" s="16"/>
      <c r="ESU50" s="16"/>
      <c r="ESV50" s="16"/>
      <c r="ESW50" s="16"/>
      <c r="ESX50" s="16"/>
      <c r="ESY50" s="16"/>
      <c r="ESZ50" s="16"/>
      <c r="ETA50" s="16"/>
      <c r="ETB50" s="16"/>
      <c r="ETC50" s="16"/>
      <c r="ETD50" s="16"/>
      <c r="ETE50" s="16"/>
      <c r="ETF50" s="16"/>
      <c r="ETG50" s="16"/>
      <c r="ETH50" s="16"/>
      <c r="ETI50" s="16"/>
      <c r="ETJ50" s="16"/>
      <c r="ETK50" s="16"/>
      <c r="ETL50" s="16"/>
      <c r="ETM50" s="16"/>
      <c r="ETN50" s="16"/>
      <c r="ETO50" s="16"/>
      <c r="ETP50" s="16"/>
      <c r="ETQ50" s="16"/>
      <c r="ETR50" s="16"/>
      <c r="ETS50" s="16"/>
      <c r="ETT50" s="16"/>
      <c r="ETU50" s="16"/>
      <c r="ETV50" s="16"/>
      <c r="ETW50" s="16"/>
      <c r="ETX50" s="16"/>
      <c r="ETY50" s="16"/>
      <c r="ETZ50" s="16"/>
      <c r="EUA50" s="16"/>
      <c r="EUB50" s="16"/>
      <c r="EUC50" s="16"/>
      <c r="EUD50" s="16"/>
      <c r="EUE50" s="16"/>
      <c r="EUF50" s="16"/>
      <c r="EUG50" s="16"/>
      <c r="EUH50" s="16"/>
      <c r="EUI50" s="16"/>
      <c r="EUJ50" s="16"/>
      <c r="EUK50" s="16"/>
      <c r="EUL50" s="16"/>
      <c r="EUM50" s="16"/>
      <c r="EUN50" s="16"/>
      <c r="EUO50" s="16"/>
      <c r="EUP50" s="16"/>
      <c r="EUQ50" s="16"/>
      <c r="EUR50" s="16"/>
      <c r="EUS50" s="16"/>
      <c r="EUT50" s="16"/>
      <c r="EUU50" s="16"/>
      <c r="EUV50" s="16"/>
      <c r="EUW50" s="16"/>
      <c r="EUX50" s="16"/>
      <c r="EUY50" s="16"/>
      <c r="EUZ50" s="16"/>
      <c r="EVA50" s="16"/>
      <c r="EVB50" s="16"/>
      <c r="EVC50" s="16"/>
      <c r="EVD50" s="16"/>
      <c r="EVE50" s="16"/>
      <c r="EVF50" s="16"/>
      <c r="EVG50" s="16"/>
      <c r="EVH50" s="16"/>
      <c r="EVI50" s="16"/>
      <c r="EVJ50" s="16"/>
      <c r="EVK50" s="16"/>
      <c r="EVL50" s="16"/>
      <c r="EVM50" s="16"/>
      <c r="EVN50" s="16"/>
      <c r="EVO50" s="16"/>
      <c r="EVP50" s="16"/>
      <c r="EVQ50" s="16"/>
      <c r="EVR50" s="16"/>
      <c r="EVS50" s="16"/>
      <c r="EVT50" s="16"/>
      <c r="EVU50" s="16"/>
      <c r="EVV50" s="16"/>
      <c r="EVW50" s="16"/>
      <c r="EVX50" s="16"/>
      <c r="EVY50" s="16"/>
      <c r="EVZ50" s="16"/>
      <c r="EWA50" s="16"/>
      <c r="EWB50" s="16"/>
      <c r="EWC50" s="16"/>
      <c r="EWD50" s="16"/>
      <c r="EWE50" s="16"/>
      <c r="EWF50" s="16"/>
      <c r="EWG50" s="16"/>
      <c r="EWH50" s="16"/>
      <c r="EWI50" s="16"/>
      <c r="EWJ50" s="16"/>
      <c r="EWK50" s="16"/>
      <c r="EWL50" s="16"/>
      <c r="EWM50" s="16"/>
      <c r="EWN50" s="16"/>
      <c r="EWO50" s="16"/>
      <c r="EWP50" s="16"/>
      <c r="EWQ50" s="16"/>
      <c r="EWR50" s="16"/>
      <c r="EWS50" s="16"/>
      <c r="EWT50" s="16"/>
      <c r="EWU50" s="16"/>
      <c r="EWV50" s="16"/>
      <c r="EWW50" s="16"/>
      <c r="EWX50" s="16"/>
      <c r="EWY50" s="16"/>
      <c r="EWZ50" s="16"/>
      <c r="EXA50" s="16"/>
      <c r="EXB50" s="16"/>
      <c r="EXC50" s="16"/>
      <c r="EXD50" s="16"/>
      <c r="EXE50" s="16"/>
      <c r="EXF50" s="16"/>
      <c r="EXG50" s="16"/>
      <c r="EXH50" s="16"/>
      <c r="EXI50" s="16"/>
      <c r="EXJ50" s="16"/>
      <c r="EXK50" s="16"/>
      <c r="EXL50" s="16"/>
      <c r="EXM50" s="16"/>
      <c r="EXN50" s="16"/>
      <c r="EXO50" s="16"/>
      <c r="EXP50" s="16"/>
      <c r="EXQ50" s="16"/>
      <c r="EXR50" s="16"/>
      <c r="EXS50" s="16"/>
      <c r="EXT50" s="16"/>
      <c r="EXU50" s="16"/>
      <c r="EXV50" s="16"/>
      <c r="EXW50" s="16"/>
      <c r="EXX50" s="16"/>
      <c r="EXY50" s="16"/>
      <c r="EXZ50" s="16"/>
      <c r="EYA50" s="16"/>
      <c r="EYB50" s="16"/>
      <c r="EYC50" s="16"/>
      <c r="EYD50" s="16"/>
      <c r="EYE50" s="16"/>
      <c r="EYF50" s="16"/>
      <c r="EYG50" s="16"/>
      <c r="EYH50" s="16"/>
      <c r="EYI50" s="16"/>
      <c r="EYJ50" s="16"/>
      <c r="EYK50" s="16"/>
      <c r="EYL50" s="16"/>
      <c r="EYM50" s="16"/>
      <c r="EYN50" s="16"/>
      <c r="EYO50" s="16"/>
      <c r="EYP50" s="16"/>
      <c r="EYQ50" s="16"/>
      <c r="EYR50" s="16"/>
      <c r="EYS50" s="16"/>
      <c r="EYT50" s="16"/>
      <c r="EYU50" s="16"/>
      <c r="EYV50" s="16"/>
      <c r="EYW50" s="16"/>
      <c r="EYX50" s="16"/>
      <c r="EYY50" s="16"/>
      <c r="EYZ50" s="16"/>
      <c r="EZA50" s="16"/>
      <c r="EZB50" s="16"/>
      <c r="EZC50" s="16"/>
      <c r="EZD50" s="16"/>
      <c r="EZE50" s="16"/>
      <c r="EZF50" s="16"/>
      <c r="EZG50" s="16"/>
      <c r="EZH50" s="16"/>
      <c r="EZI50" s="16"/>
      <c r="EZJ50" s="16"/>
      <c r="EZK50" s="16"/>
      <c r="EZL50" s="16"/>
      <c r="EZM50" s="16"/>
      <c r="EZN50" s="16"/>
      <c r="EZO50" s="16"/>
      <c r="EZP50" s="16"/>
      <c r="EZQ50" s="16"/>
      <c r="EZR50" s="16"/>
      <c r="EZS50" s="16"/>
      <c r="EZT50" s="16"/>
      <c r="EZU50" s="16"/>
      <c r="EZV50" s="16"/>
      <c r="EZW50" s="16"/>
      <c r="EZX50" s="16"/>
      <c r="EZY50" s="16"/>
      <c r="EZZ50" s="16"/>
      <c r="FAA50" s="16"/>
      <c r="FAB50" s="16"/>
      <c r="FAC50" s="16"/>
      <c r="FAD50" s="16"/>
      <c r="FAE50" s="16"/>
      <c r="FAF50" s="16"/>
      <c r="FAG50" s="16"/>
      <c r="FAH50" s="16"/>
      <c r="FAI50" s="16"/>
      <c r="FAJ50" s="16"/>
      <c r="FAK50" s="16"/>
      <c r="FAL50" s="16"/>
      <c r="FAM50" s="16"/>
      <c r="FAN50" s="16"/>
      <c r="FAO50" s="16"/>
      <c r="FAP50" s="16"/>
      <c r="FAQ50" s="16"/>
      <c r="FAR50" s="16"/>
      <c r="FAS50" s="16"/>
      <c r="FAT50" s="16"/>
      <c r="FAU50" s="16"/>
      <c r="FAV50" s="16"/>
      <c r="FAW50" s="16"/>
      <c r="FAX50" s="16"/>
      <c r="FAY50" s="16"/>
      <c r="FAZ50" s="16"/>
      <c r="FBA50" s="16"/>
      <c r="FBB50" s="16"/>
      <c r="FBC50" s="16"/>
      <c r="FBD50" s="16"/>
      <c r="FBE50" s="16"/>
      <c r="FBF50" s="16"/>
      <c r="FBG50" s="16"/>
      <c r="FBH50" s="16"/>
      <c r="FBI50" s="16"/>
      <c r="FBJ50" s="16"/>
      <c r="FBK50" s="16"/>
      <c r="FBL50" s="16"/>
      <c r="FBM50" s="16"/>
      <c r="FBN50" s="16"/>
      <c r="FBO50" s="16"/>
      <c r="FBP50" s="16"/>
      <c r="FBQ50" s="16"/>
      <c r="FBR50" s="16"/>
      <c r="FBS50" s="16"/>
      <c r="FBT50" s="16"/>
      <c r="FBU50" s="16"/>
      <c r="FBV50" s="16"/>
      <c r="FBW50" s="16"/>
      <c r="FBX50" s="16"/>
      <c r="FBY50" s="16"/>
      <c r="FBZ50" s="16"/>
      <c r="FCA50" s="16"/>
      <c r="FCB50" s="16"/>
      <c r="FCC50" s="16"/>
      <c r="FCD50" s="16"/>
      <c r="FCE50" s="16"/>
      <c r="FCF50" s="16"/>
      <c r="FCG50" s="16"/>
      <c r="FCH50" s="16"/>
      <c r="FCI50" s="16"/>
      <c r="FCJ50" s="16"/>
      <c r="FCK50" s="16"/>
      <c r="FCL50" s="16"/>
      <c r="FCM50" s="16"/>
      <c r="FCN50" s="16"/>
      <c r="FCO50" s="16"/>
      <c r="FCP50" s="16"/>
      <c r="FCQ50" s="16"/>
      <c r="FCR50" s="16"/>
      <c r="FCS50" s="16"/>
      <c r="FCT50" s="16"/>
      <c r="FCU50" s="16"/>
      <c r="FCV50" s="16"/>
      <c r="FCW50" s="16"/>
      <c r="FCX50" s="16"/>
      <c r="FCY50" s="16"/>
      <c r="FCZ50" s="16"/>
      <c r="FDA50" s="16"/>
      <c r="FDB50" s="16"/>
      <c r="FDC50" s="16"/>
      <c r="FDD50" s="16"/>
      <c r="FDE50" s="16"/>
      <c r="FDF50" s="16"/>
      <c r="FDG50" s="16"/>
      <c r="FDH50" s="16"/>
      <c r="FDI50" s="16"/>
      <c r="FDJ50" s="16"/>
      <c r="FDK50" s="16"/>
      <c r="FDL50" s="16"/>
      <c r="FDM50" s="16"/>
      <c r="FDN50" s="16"/>
      <c r="FDO50" s="16"/>
      <c r="FDP50" s="16"/>
      <c r="FDQ50" s="16"/>
      <c r="FDR50" s="16"/>
      <c r="FDS50" s="16"/>
      <c r="FDT50" s="16"/>
      <c r="FDU50" s="16"/>
      <c r="FDV50" s="16"/>
      <c r="FDW50" s="16"/>
      <c r="FDX50" s="16"/>
      <c r="FDY50" s="16"/>
      <c r="FDZ50" s="16"/>
      <c r="FEA50" s="16"/>
      <c r="FEB50" s="16"/>
      <c r="FEC50" s="16"/>
      <c r="FED50" s="16"/>
      <c r="FEE50" s="16"/>
      <c r="FEF50" s="16"/>
      <c r="FEG50" s="16"/>
      <c r="FEH50" s="16"/>
      <c r="FEI50" s="16"/>
      <c r="FEJ50" s="16"/>
      <c r="FEK50" s="16"/>
      <c r="FEL50" s="16"/>
      <c r="FEM50" s="16"/>
      <c r="FEN50" s="16"/>
      <c r="FEO50" s="16"/>
      <c r="FEP50" s="16"/>
      <c r="FEQ50" s="16"/>
      <c r="FER50" s="16"/>
      <c r="FES50" s="16"/>
      <c r="FET50" s="16"/>
      <c r="FEU50" s="16"/>
      <c r="FEV50" s="16"/>
      <c r="FEW50" s="16"/>
      <c r="FEX50" s="16"/>
      <c r="FEY50" s="16"/>
      <c r="FEZ50" s="16"/>
      <c r="FFA50" s="16"/>
      <c r="FFB50" s="16"/>
      <c r="FFC50" s="16"/>
      <c r="FFD50" s="16"/>
      <c r="FFE50" s="16"/>
      <c r="FFF50" s="16"/>
      <c r="FFG50" s="16"/>
      <c r="FFH50" s="16"/>
      <c r="FFI50" s="16"/>
      <c r="FFJ50" s="16"/>
      <c r="FFK50" s="16"/>
      <c r="FFL50" s="16"/>
      <c r="FFM50" s="16"/>
      <c r="FFN50" s="16"/>
      <c r="FFO50" s="16"/>
      <c r="FFP50" s="16"/>
      <c r="FFQ50" s="16"/>
      <c r="FFR50" s="16"/>
      <c r="FFS50" s="16"/>
      <c r="FFT50" s="16"/>
      <c r="FFU50" s="16"/>
      <c r="FFV50" s="16"/>
      <c r="FFW50" s="16"/>
      <c r="FFX50" s="16"/>
      <c r="FFY50" s="16"/>
      <c r="FFZ50" s="16"/>
      <c r="FGA50" s="16"/>
      <c r="FGB50" s="16"/>
      <c r="FGC50" s="16"/>
      <c r="FGD50" s="16"/>
      <c r="FGE50" s="16"/>
      <c r="FGF50" s="16"/>
      <c r="FGG50" s="16"/>
      <c r="FGH50" s="16"/>
      <c r="FGI50" s="16"/>
      <c r="FGJ50" s="16"/>
      <c r="FGK50" s="16"/>
      <c r="FGL50" s="16"/>
      <c r="FGM50" s="16"/>
      <c r="FGN50" s="16"/>
      <c r="FGO50" s="16"/>
      <c r="FGP50" s="16"/>
      <c r="FGQ50" s="16"/>
      <c r="FGR50" s="16"/>
      <c r="FGS50" s="16"/>
      <c r="FGT50" s="16"/>
      <c r="FGU50" s="16"/>
      <c r="FGV50" s="16"/>
      <c r="FGW50" s="16"/>
      <c r="FGX50" s="16"/>
      <c r="FGY50" s="16"/>
      <c r="FGZ50" s="16"/>
      <c r="FHA50" s="16"/>
      <c r="FHB50" s="16"/>
      <c r="FHC50" s="16"/>
      <c r="FHD50" s="16"/>
      <c r="FHE50" s="16"/>
      <c r="FHF50" s="16"/>
      <c r="FHG50" s="16"/>
      <c r="FHH50" s="16"/>
      <c r="FHI50" s="16"/>
      <c r="FHJ50" s="16"/>
      <c r="FHK50" s="16"/>
      <c r="FHL50" s="16"/>
      <c r="FHM50" s="16"/>
      <c r="FHN50" s="16"/>
      <c r="FHO50" s="16"/>
      <c r="FHP50" s="16"/>
      <c r="FHQ50" s="16"/>
      <c r="FHR50" s="16"/>
      <c r="FHS50" s="16"/>
      <c r="FHT50" s="16"/>
      <c r="FHU50" s="16"/>
      <c r="FHV50" s="16"/>
      <c r="FHW50" s="16"/>
      <c r="FHX50" s="16"/>
      <c r="FHY50" s="16"/>
      <c r="FHZ50" s="16"/>
      <c r="FIA50" s="16"/>
      <c r="FIB50" s="16"/>
      <c r="FIC50" s="16"/>
      <c r="FID50" s="16"/>
      <c r="FIE50" s="16"/>
      <c r="FIF50" s="16"/>
      <c r="FIG50" s="16"/>
      <c r="FIH50" s="16"/>
      <c r="FII50" s="16"/>
      <c r="FIJ50" s="16"/>
      <c r="FIK50" s="16"/>
      <c r="FIL50" s="16"/>
      <c r="FIM50" s="16"/>
      <c r="FIN50" s="16"/>
      <c r="FIO50" s="16"/>
      <c r="FIP50" s="16"/>
      <c r="FIQ50" s="16"/>
      <c r="FIR50" s="16"/>
      <c r="FIS50" s="16"/>
      <c r="FIT50" s="16"/>
      <c r="FIU50" s="16"/>
      <c r="FIV50" s="16"/>
      <c r="FIW50" s="16"/>
      <c r="FIX50" s="16"/>
      <c r="FIY50" s="16"/>
      <c r="FIZ50" s="16"/>
      <c r="FJA50" s="16"/>
      <c r="FJB50" s="16"/>
      <c r="FJC50" s="16"/>
      <c r="FJD50" s="16"/>
      <c r="FJE50" s="16"/>
      <c r="FJF50" s="16"/>
      <c r="FJG50" s="16"/>
      <c r="FJH50" s="16"/>
      <c r="FJI50" s="16"/>
      <c r="FJJ50" s="16"/>
      <c r="FJK50" s="16"/>
      <c r="FJL50" s="16"/>
      <c r="FJM50" s="16"/>
      <c r="FJN50" s="16"/>
      <c r="FJO50" s="16"/>
      <c r="FJP50" s="16"/>
      <c r="FJQ50" s="16"/>
      <c r="FJR50" s="16"/>
      <c r="FJS50" s="16"/>
      <c r="FJT50" s="16"/>
      <c r="FJU50" s="16"/>
      <c r="FJV50" s="16"/>
      <c r="FJW50" s="16"/>
      <c r="FJX50" s="16"/>
      <c r="FJY50" s="16"/>
      <c r="FJZ50" s="16"/>
      <c r="FKA50" s="16"/>
      <c r="FKB50" s="16"/>
      <c r="FKC50" s="16"/>
      <c r="FKD50" s="16"/>
      <c r="FKE50" s="16"/>
      <c r="FKF50" s="16"/>
      <c r="FKG50" s="16"/>
      <c r="FKH50" s="16"/>
      <c r="FKI50" s="16"/>
      <c r="FKJ50" s="16"/>
      <c r="FKK50" s="16"/>
      <c r="FKL50" s="16"/>
      <c r="FKM50" s="16"/>
      <c r="FKN50" s="16"/>
      <c r="FKO50" s="16"/>
      <c r="FKP50" s="16"/>
      <c r="FKQ50" s="16"/>
      <c r="FKR50" s="16"/>
      <c r="FKS50" s="16"/>
      <c r="FKT50" s="16"/>
      <c r="FKU50" s="16"/>
      <c r="FKV50" s="16"/>
      <c r="FKW50" s="16"/>
      <c r="FKX50" s="16"/>
      <c r="FKY50" s="16"/>
      <c r="FKZ50" s="16"/>
      <c r="FLA50" s="16"/>
      <c r="FLB50" s="16"/>
      <c r="FLC50" s="16"/>
      <c r="FLD50" s="16"/>
      <c r="FLE50" s="16"/>
      <c r="FLF50" s="16"/>
      <c r="FLG50" s="16"/>
      <c r="FLH50" s="16"/>
      <c r="FLI50" s="16"/>
      <c r="FLJ50" s="16"/>
      <c r="FLK50" s="16"/>
      <c r="FLL50" s="16"/>
      <c r="FLM50" s="16"/>
      <c r="FLN50" s="16"/>
      <c r="FLO50" s="16"/>
      <c r="FLP50" s="16"/>
      <c r="FLQ50" s="16"/>
      <c r="FLR50" s="16"/>
      <c r="FLS50" s="16"/>
      <c r="FLT50" s="16"/>
      <c r="FLU50" s="16"/>
      <c r="FLV50" s="16"/>
      <c r="FLW50" s="16"/>
      <c r="FLX50" s="16"/>
      <c r="FLY50" s="16"/>
      <c r="FLZ50" s="16"/>
      <c r="FMA50" s="16"/>
      <c r="FMB50" s="16"/>
      <c r="FMC50" s="16"/>
      <c r="FMD50" s="16"/>
      <c r="FME50" s="16"/>
      <c r="FMF50" s="16"/>
      <c r="FMG50" s="16"/>
      <c r="FMH50" s="16"/>
      <c r="FMI50" s="16"/>
      <c r="FMJ50" s="16"/>
      <c r="FMK50" s="16"/>
      <c r="FML50" s="16"/>
      <c r="FMM50" s="16"/>
      <c r="FMN50" s="16"/>
      <c r="FMO50" s="16"/>
      <c r="FMP50" s="16"/>
      <c r="FMQ50" s="16"/>
      <c r="FMR50" s="16"/>
      <c r="FMS50" s="16"/>
      <c r="FMT50" s="16"/>
      <c r="FMU50" s="16"/>
      <c r="FMV50" s="16"/>
      <c r="FMW50" s="16"/>
      <c r="FMX50" s="16"/>
      <c r="FMY50" s="16"/>
      <c r="FMZ50" s="16"/>
      <c r="FNA50" s="16"/>
      <c r="FNB50" s="16"/>
      <c r="FNC50" s="16"/>
      <c r="FND50" s="16"/>
      <c r="FNE50" s="16"/>
      <c r="FNF50" s="16"/>
      <c r="FNG50" s="16"/>
      <c r="FNH50" s="16"/>
      <c r="FNI50" s="16"/>
      <c r="FNJ50" s="16"/>
      <c r="FNK50" s="16"/>
      <c r="FNL50" s="16"/>
      <c r="FNM50" s="16"/>
      <c r="FNN50" s="16"/>
      <c r="FNO50" s="16"/>
      <c r="FNP50" s="16"/>
      <c r="FNQ50" s="16"/>
      <c r="FNR50" s="16"/>
      <c r="FNS50" s="16"/>
      <c r="FNT50" s="16"/>
      <c r="FNU50" s="16"/>
      <c r="FNV50" s="16"/>
      <c r="FNW50" s="16"/>
      <c r="FNX50" s="16"/>
      <c r="FNY50" s="16"/>
      <c r="FNZ50" s="16"/>
      <c r="FOA50" s="16"/>
      <c r="FOB50" s="16"/>
      <c r="FOC50" s="16"/>
      <c r="FOD50" s="16"/>
      <c r="FOE50" s="16"/>
      <c r="FOF50" s="16"/>
      <c r="FOG50" s="16"/>
      <c r="FOH50" s="16"/>
      <c r="FOI50" s="16"/>
      <c r="FOJ50" s="16"/>
      <c r="FOK50" s="16"/>
      <c r="FOL50" s="16"/>
      <c r="FOM50" s="16"/>
      <c r="FON50" s="16"/>
      <c r="FOO50" s="16"/>
      <c r="FOP50" s="16"/>
      <c r="FOQ50" s="16"/>
      <c r="FOR50" s="16"/>
      <c r="FOS50" s="16"/>
      <c r="FOT50" s="16"/>
      <c r="FOU50" s="16"/>
      <c r="FOV50" s="16"/>
      <c r="FOW50" s="16"/>
      <c r="FOX50" s="16"/>
      <c r="FOY50" s="16"/>
      <c r="FOZ50" s="16"/>
      <c r="FPA50" s="16"/>
      <c r="FPB50" s="16"/>
      <c r="FPC50" s="16"/>
      <c r="FPD50" s="16"/>
      <c r="FPE50" s="16"/>
      <c r="FPF50" s="16"/>
      <c r="FPG50" s="16"/>
      <c r="FPH50" s="16"/>
      <c r="FPI50" s="16"/>
      <c r="FPJ50" s="16"/>
      <c r="FPK50" s="16"/>
      <c r="FPL50" s="16"/>
      <c r="FPM50" s="16"/>
      <c r="FPN50" s="16"/>
      <c r="FPO50" s="16"/>
      <c r="FPP50" s="16"/>
      <c r="FPQ50" s="16"/>
      <c r="FPR50" s="16"/>
      <c r="FPS50" s="16"/>
      <c r="FPT50" s="16"/>
      <c r="FPU50" s="16"/>
      <c r="FPV50" s="16"/>
      <c r="FPW50" s="16"/>
      <c r="FPX50" s="16"/>
      <c r="FPY50" s="16"/>
      <c r="FPZ50" s="16"/>
      <c r="FQA50" s="16"/>
      <c r="FQB50" s="16"/>
      <c r="FQC50" s="16"/>
      <c r="FQD50" s="16"/>
      <c r="FQE50" s="16"/>
      <c r="FQF50" s="16"/>
      <c r="FQG50" s="16"/>
      <c r="FQH50" s="16"/>
      <c r="FQI50" s="16"/>
      <c r="FQJ50" s="16"/>
      <c r="FQK50" s="16"/>
      <c r="FQL50" s="16"/>
      <c r="FQM50" s="16"/>
      <c r="FQN50" s="16"/>
      <c r="FQO50" s="16"/>
      <c r="FQP50" s="16"/>
      <c r="FQQ50" s="16"/>
      <c r="FQR50" s="16"/>
      <c r="FQS50" s="16"/>
      <c r="FQT50" s="16"/>
      <c r="FQU50" s="16"/>
      <c r="FQV50" s="16"/>
      <c r="FQW50" s="16"/>
      <c r="FQX50" s="16"/>
      <c r="FQY50" s="16"/>
      <c r="FQZ50" s="16"/>
      <c r="FRA50" s="16"/>
      <c r="FRB50" s="16"/>
      <c r="FRC50" s="16"/>
      <c r="FRD50" s="16"/>
      <c r="FRE50" s="16"/>
      <c r="FRF50" s="16"/>
      <c r="FRG50" s="16"/>
      <c r="FRH50" s="16"/>
      <c r="FRI50" s="16"/>
      <c r="FRJ50" s="16"/>
      <c r="FRK50" s="16"/>
      <c r="FRL50" s="16"/>
      <c r="FRM50" s="16"/>
      <c r="FRN50" s="16"/>
      <c r="FRO50" s="16"/>
      <c r="FRP50" s="16"/>
      <c r="FRQ50" s="16"/>
      <c r="FRR50" s="16"/>
      <c r="FRS50" s="16"/>
      <c r="FRT50" s="16"/>
      <c r="FRU50" s="16"/>
      <c r="FRV50" s="16"/>
      <c r="FRW50" s="16"/>
      <c r="FRX50" s="16"/>
      <c r="FRY50" s="16"/>
      <c r="FRZ50" s="16"/>
      <c r="FSA50" s="16"/>
      <c r="FSB50" s="16"/>
      <c r="FSC50" s="16"/>
      <c r="FSD50" s="16"/>
      <c r="FSE50" s="16"/>
      <c r="FSF50" s="16"/>
      <c r="FSG50" s="16"/>
      <c r="FSH50" s="16"/>
      <c r="FSI50" s="16"/>
      <c r="FSJ50" s="16"/>
      <c r="FSK50" s="16"/>
      <c r="FSL50" s="16"/>
      <c r="FSM50" s="16"/>
      <c r="FSN50" s="16"/>
      <c r="FSO50" s="16"/>
      <c r="FSP50" s="16"/>
      <c r="FSQ50" s="16"/>
      <c r="FSR50" s="16"/>
      <c r="FSS50" s="16"/>
      <c r="FST50" s="16"/>
      <c r="FSU50" s="16"/>
      <c r="FSV50" s="16"/>
      <c r="FSW50" s="16"/>
      <c r="FSX50" s="16"/>
      <c r="FSY50" s="16"/>
      <c r="FSZ50" s="16"/>
      <c r="FTA50" s="16"/>
      <c r="FTB50" s="16"/>
      <c r="FTC50" s="16"/>
      <c r="FTD50" s="16"/>
      <c r="FTE50" s="16"/>
      <c r="FTF50" s="16"/>
      <c r="FTG50" s="16"/>
      <c r="FTH50" s="16"/>
      <c r="FTI50" s="16"/>
      <c r="FTJ50" s="16"/>
      <c r="FTK50" s="16"/>
      <c r="FTL50" s="16"/>
      <c r="FTM50" s="16"/>
      <c r="FTN50" s="16"/>
      <c r="FTO50" s="16"/>
      <c r="FTP50" s="16"/>
      <c r="FTQ50" s="16"/>
      <c r="FTR50" s="16"/>
      <c r="FTS50" s="16"/>
      <c r="FTT50" s="16"/>
      <c r="FTU50" s="16"/>
      <c r="FTV50" s="16"/>
      <c r="FTW50" s="16"/>
      <c r="FTX50" s="16"/>
      <c r="FTY50" s="16"/>
      <c r="FTZ50" s="16"/>
      <c r="FUA50" s="16"/>
      <c r="FUB50" s="16"/>
      <c r="FUC50" s="16"/>
      <c r="FUD50" s="16"/>
      <c r="FUE50" s="16"/>
      <c r="FUF50" s="16"/>
      <c r="FUG50" s="16"/>
      <c r="FUH50" s="16"/>
      <c r="FUI50" s="16"/>
      <c r="FUJ50" s="16"/>
      <c r="FUK50" s="16"/>
      <c r="FUL50" s="16"/>
      <c r="FUM50" s="16"/>
      <c r="FUN50" s="16"/>
      <c r="FUO50" s="16"/>
      <c r="FUP50" s="16"/>
      <c r="FUQ50" s="16"/>
      <c r="FUR50" s="16"/>
      <c r="FUS50" s="16"/>
      <c r="FUT50" s="16"/>
      <c r="FUU50" s="16"/>
      <c r="FUV50" s="16"/>
      <c r="FUW50" s="16"/>
      <c r="FUX50" s="16"/>
      <c r="FUY50" s="16"/>
      <c r="FUZ50" s="16"/>
      <c r="FVA50" s="16"/>
      <c r="FVB50" s="16"/>
      <c r="FVC50" s="16"/>
      <c r="FVD50" s="16"/>
      <c r="FVE50" s="16"/>
      <c r="FVF50" s="16"/>
      <c r="FVG50" s="16"/>
      <c r="FVH50" s="16"/>
      <c r="FVI50" s="16"/>
      <c r="FVJ50" s="16"/>
      <c r="FVK50" s="16"/>
      <c r="FVL50" s="16"/>
      <c r="FVM50" s="16"/>
      <c r="FVN50" s="16"/>
      <c r="FVO50" s="16"/>
      <c r="FVP50" s="16"/>
      <c r="FVQ50" s="16"/>
      <c r="FVR50" s="16"/>
      <c r="FVS50" s="16"/>
      <c r="FVT50" s="16"/>
      <c r="FVU50" s="16"/>
      <c r="FVV50" s="16"/>
      <c r="FVW50" s="16"/>
      <c r="FVX50" s="16"/>
      <c r="FVY50" s="16"/>
      <c r="FVZ50" s="16"/>
      <c r="FWA50" s="16"/>
      <c r="FWB50" s="16"/>
      <c r="FWC50" s="16"/>
      <c r="FWD50" s="16"/>
      <c r="FWE50" s="16"/>
      <c r="FWF50" s="16"/>
      <c r="FWG50" s="16"/>
      <c r="FWH50" s="16"/>
      <c r="FWI50" s="16"/>
      <c r="FWJ50" s="16"/>
      <c r="FWK50" s="16"/>
      <c r="FWL50" s="16"/>
      <c r="FWM50" s="16"/>
      <c r="FWN50" s="16"/>
      <c r="FWO50" s="16"/>
      <c r="FWP50" s="16"/>
      <c r="FWQ50" s="16"/>
      <c r="FWR50" s="16"/>
      <c r="FWS50" s="16"/>
      <c r="FWT50" s="16"/>
      <c r="FWU50" s="16"/>
      <c r="FWV50" s="16"/>
      <c r="FWW50" s="16"/>
      <c r="FWX50" s="16"/>
      <c r="FWY50" s="16"/>
      <c r="FWZ50" s="16"/>
      <c r="FXA50" s="16"/>
      <c r="FXB50" s="16"/>
      <c r="FXC50" s="16"/>
      <c r="FXD50" s="16"/>
      <c r="FXE50" s="16"/>
      <c r="FXF50" s="16"/>
      <c r="FXG50" s="16"/>
      <c r="FXH50" s="16"/>
      <c r="FXI50" s="16"/>
      <c r="FXJ50" s="16"/>
      <c r="FXK50" s="16"/>
      <c r="FXL50" s="16"/>
      <c r="FXM50" s="16"/>
      <c r="FXN50" s="16"/>
      <c r="FXO50" s="16"/>
      <c r="FXP50" s="16"/>
      <c r="FXQ50" s="16"/>
      <c r="FXR50" s="16"/>
      <c r="FXS50" s="16"/>
      <c r="FXT50" s="16"/>
      <c r="FXU50" s="16"/>
      <c r="FXV50" s="16"/>
      <c r="FXW50" s="16"/>
      <c r="FXX50" s="16"/>
      <c r="FXY50" s="16"/>
      <c r="FXZ50" s="16"/>
      <c r="FYA50" s="16"/>
      <c r="FYB50" s="16"/>
      <c r="FYC50" s="16"/>
      <c r="FYD50" s="16"/>
      <c r="FYE50" s="16"/>
      <c r="FYF50" s="16"/>
      <c r="FYG50" s="16"/>
      <c r="FYH50" s="16"/>
      <c r="FYI50" s="16"/>
      <c r="FYJ50" s="16"/>
      <c r="FYK50" s="16"/>
      <c r="FYL50" s="16"/>
      <c r="FYM50" s="16"/>
      <c r="FYN50" s="16"/>
      <c r="FYO50" s="16"/>
      <c r="FYP50" s="16"/>
      <c r="FYQ50" s="16"/>
      <c r="FYR50" s="16"/>
      <c r="FYS50" s="16"/>
      <c r="FYT50" s="16"/>
      <c r="FYU50" s="16"/>
      <c r="FYV50" s="16"/>
      <c r="FYW50" s="16"/>
      <c r="FYX50" s="16"/>
      <c r="FYY50" s="16"/>
      <c r="FYZ50" s="16"/>
      <c r="FZA50" s="16"/>
      <c r="FZB50" s="16"/>
      <c r="FZC50" s="16"/>
      <c r="FZD50" s="16"/>
      <c r="FZE50" s="16"/>
      <c r="FZF50" s="16"/>
      <c r="FZG50" s="16"/>
      <c r="FZH50" s="16"/>
      <c r="FZI50" s="16"/>
      <c r="FZJ50" s="16"/>
      <c r="FZK50" s="16"/>
      <c r="FZL50" s="16"/>
      <c r="FZM50" s="16"/>
      <c r="FZN50" s="16"/>
      <c r="FZO50" s="16"/>
      <c r="FZP50" s="16"/>
      <c r="FZQ50" s="16"/>
      <c r="FZR50" s="16"/>
      <c r="FZS50" s="16"/>
      <c r="FZT50" s="16"/>
      <c r="FZU50" s="16"/>
      <c r="FZV50" s="16"/>
      <c r="FZW50" s="16"/>
      <c r="FZX50" s="16"/>
      <c r="FZY50" s="16"/>
      <c r="FZZ50" s="16"/>
      <c r="GAA50" s="16"/>
      <c r="GAB50" s="16"/>
      <c r="GAC50" s="16"/>
      <c r="GAD50" s="16"/>
      <c r="GAE50" s="16"/>
      <c r="GAF50" s="16"/>
      <c r="GAG50" s="16"/>
      <c r="GAH50" s="16"/>
      <c r="GAI50" s="16"/>
      <c r="GAJ50" s="16"/>
      <c r="GAK50" s="16"/>
      <c r="GAL50" s="16"/>
      <c r="GAM50" s="16"/>
      <c r="GAN50" s="16"/>
      <c r="GAO50" s="16"/>
      <c r="GAP50" s="16"/>
      <c r="GAQ50" s="16"/>
      <c r="GAR50" s="16"/>
      <c r="GAS50" s="16"/>
      <c r="GAT50" s="16"/>
      <c r="GAU50" s="16"/>
      <c r="GAV50" s="16"/>
      <c r="GAW50" s="16"/>
      <c r="GAX50" s="16"/>
      <c r="GAY50" s="16"/>
      <c r="GAZ50" s="16"/>
      <c r="GBA50" s="16"/>
      <c r="GBB50" s="16"/>
      <c r="GBC50" s="16"/>
      <c r="GBD50" s="16"/>
      <c r="GBE50" s="16"/>
      <c r="GBF50" s="16"/>
      <c r="GBG50" s="16"/>
      <c r="GBH50" s="16"/>
      <c r="GBI50" s="16"/>
      <c r="GBJ50" s="16"/>
      <c r="GBK50" s="16"/>
      <c r="GBL50" s="16"/>
      <c r="GBM50" s="16"/>
      <c r="GBN50" s="16"/>
      <c r="GBO50" s="16"/>
      <c r="GBP50" s="16"/>
      <c r="GBQ50" s="16"/>
      <c r="GBR50" s="16"/>
      <c r="GBS50" s="16"/>
      <c r="GBT50" s="16"/>
      <c r="GBU50" s="16"/>
      <c r="GBV50" s="16"/>
      <c r="GBW50" s="16"/>
      <c r="GBX50" s="16"/>
      <c r="GBY50" s="16"/>
      <c r="GBZ50" s="16"/>
      <c r="GCA50" s="16"/>
      <c r="GCB50" s="16"/>
      <c r="GCC50" s="16"/>
      <c r="GCD50" s="16"/>
      <c r="GCE50" s="16"/>
      <c r="GCF50" s="16"/>
      <c r="GCG50" s="16"/>
      <c r="GCH50" s="16"/>
      <c r="GCI50" s="16"/>
      <c r="GCJ50" s="16"/>
      <c r="GCK50" s="16"/>
      <c r="GCL50" s="16"/>
      <c r="GCM50" s="16"/>
      <c r="GCN50" s="16"/>
      <c r="GCO50" s="16"/>
      <c r="GCP50" s="16"/>
      <c r="GCQ50" s="16"/>
      <c r="GCR50" s="16"/>
      <c r="GCS50" s="16"/>
      <c r="GCT50" s="16"/>
      <c r="GCU50" s="16"/>
      <c r="GCV50" s="16"/>
      <c r="GCW50" s="16"/>
      <c r="GCX50" s="16"/>
      <c r="GCY50" s="16"/>
      <c r="GCZ50" s="16"/>
      <c r="GDA50" s="16"/>
      <c r="GDB50" s="16"/>
      <c r="GDC50" s="16"/>
      <c r="GDD50" s="16"/>
      <c r="GDE50" s="16"/>
      <c r="GDF50" s="16"/>
      <c r="GDG50" s="16"/>
      <c r="GDH50" s="16"/>
      <c r="GDI50" s="16"/>
      <c r="GDJ50" s="16"/>
      <c r="GDK50" s="16"/>
      <c r="GDL50" s="16"/>
      <c r="GDM50" s="16"/>
      <c r="GDN50" s="16"/>
      <c r="GDO50" s="16"/>
      <c r="GDP50" s="16"/>
      <c r="GDQ50" s="16"/>
      <c r="GDR50" s="16"/>
      <c r="GDS50" s="16"/>
      <c r="GDT50" s="16"/>
      <c r="GDU50" s="16"/>
      <c r="GDV50" s="16"/>
      <c r="GDW50" s="16"/>
      <c r="GDX50" s="16"/>
      <c r="GDY50" s="16"/>
      <c r="GDZ50" s="16"/>
      <c r="GEA50" s="16"/>
      <c r="GEB50" s="16"/>
      <c r="GEC50" s="16"/>
      <c r="GED50" s="16"/>
      <c r="GEE50" s="16"/>
      <c r="GEF50" s="16"/>
      <c r="GEG50" s="16"/>
      <c r="GEH50" s="16"/>
      <c r="GEI50" s="16"/>
      <c r="GEJ50" s="16"/>
      <c r="GEK50" s="16"/>
      <c r="GEL50" s="16"/>
      <c r="GEM50" s="16"/>
      <c r="GEN50" s="16"/>
      <c r="GEO50" s="16"/>
      <c r="GEP50" s="16"/>
      <c r="GEQ50" s="16"/>
      <c r="GER50" s="16"/>
      <c r="GES50" s="16"/>
      <c r="GET50" s="16"/>
      <c r="GEU50" s="16"/>
      <c r="GEV50" s="16"/>
      <c r="GEW50" s="16"/>
      <c r="GEX50" s="16"/>
      <c r="GEY50" s="16"/>
      <c r="GEZ50" s="16"/>
      <c r="GFA50" s="16"/>
      <c r="GFB50" s="16"/>
      <c r="GFC50" s="16"/>
      <c r="GFD50" s="16"/>
      <c r="GFE50" s="16"/>
      <c r="GFF50" s="16"/>
      <c r="GFG50" s="16"/>
      <c r="GFH50" s="16"/>
      <c r="GFI50" s="16"/>
      <c r="GFJ50" s="16"/>
      <c r="GFK50" s="16"/>
      <c r="GFL50" s="16"/>
      <c r="GFM50" s="16"/>
      <c r="GFN50" s="16"/>
      <c r="GFO50" s="16"/>
      <c r="GFP50" s="16"/>
      <c r="GFQ50" s="16"/>
      <c r="GFR50" s="16"/>
      <c r="GFS50" s="16"/>
      <c r="GFT50" s="16"/>
      <c r="GFU50" s="16"/>
      <c r="GFV50" s="16"/>
      <c r="GFW50" s="16"/>
      <c r="GFX50" s="16"/>
      <c r="GFY50" s="16"/>
      <c r="GFZ50" s="16"/>
      <c r="GGA50" s="16"/>
      <c r="GGB50" s="16"/>
      <c r="GGC50" s="16"/>
      <c r="GGD50" s="16"/>
      <c r="GGE50" s="16"/>
      <c r="GGF50" s="16"/>
      <c r="GGG50" s="16"/>
      <c r="GGH50" s="16"/>
      <c r="GGI50" s="16"/>
      <c r="GGJ50" s="16"/>
      <c r="GGK50" s="16"/>
      <c r="GGL50" s="16"/>
      <c r="GGM50" s="16"/>
      <c r="GGN50" s="16"/>
      <c r="GGO50" s="16"/>
      <c r="GGP50" s="16"/>
      <c r="GGQ50" s="16"/>
      <c r="GGR50" s="16"/>
      <c r="GGS50" s="16"/>
      <c r="GGT50" s="16"/>
      <c r="GGU50" s="16"/>
      <c r="GGV50" s="16"/>
      <c r="GGW50" s="16"/>
      <c r="GGX50" s="16"/>
      <c r="GGY50" s="16"/>
      <c r="GGZ50" s="16"/>
      <c r="GHA50" s="16"/>
      <c r="GHB50" s="16"/>
      <c r="GHC50" s="16"/>
      <c r="GHD50" s="16"/>
      <c r="GHE50" s="16"/>
      <c r="GHF50" s="16"/>
      <c r="GHG50" s="16"/>
      <c r="GHH50" s="16"/>
      <c r="GHI50" s="16"/>
      <c r="GHJ50" s="16"/>
      <c r="GHK50" s="16"/>
      <c r="GHL50" s="16"/>
      <c r="GHM50" s="16"/>
      <c r="GHN50" s="16"/>
      <c r="GHO50" s="16"/>
      <c r="GHP50" s="16"/>
      <c r="GHQ50" s="16"/>
      <c r="GHR50" s="16"/>
      <c r="GHS50" s="16"/>
      <c r="GHT50" s="16"/>
      <c r="GHU50" s="16"/>
      <c r="GHV50" s="16"/>
      <c r="GHW50" s="16"/>
      <c r="GHX50" s="16"/>
      <c r="GHY50" s="16"/>
      <c r="GHZ50" s="16"/>
      <c r="GIA50" s="16"/>
      <c r="GIB50" s="16"/>
      <c r="GIC50" s="16"/>
      <c r="GID50" s="16"/>
      <c r="GIE50" s="16"/>
      <c r="GIF50" s="16"/>
      <c r="GIG50" s="16"/>
      <c r="GIH50" s="16"/>
      <c r="GII50" s="16"/>
      <c r="GIJ50" s="16"/>
      <c r="GIK50" s="16"/>
      <c r="GIL50" s="16"/>
      <c r="GIM50" s="16"/>
      <c r="GIN50" s="16"/>
      <c r="GIO50" s="16"/>
      <c r="GIP50" s="16"/>
      <c r="GIQ50" s="16"/>
      <c r="GIR50" s="16"/>
      <c r="GIS50" s="16"/>
      <c r="GIT50" s="16"/>
      <c r="GIU50" s="16"/>
      <c r="GIV50" s="16"/>
      <c r="GIW50" s="16"/>
      <c r="GIX50" s="16"/>
      <c r="GIY50" s="16"/>
      <c r="GIZ50" s="16"/>
      <c r="GJA50" s="16"/>
      <c r="GJB50" s="16"/>
      <c r="GJC50" s="16"/>
      <c r="GJD50" s="16"/>
      <c r="GJE50" s="16"/>
      <c r="GJF50" s="16"/>
      <c r="GJG50" s="16"/>
      <c r="GJH50" s="16"/>
      <c r="GJI50" s="16"/>
      <c r="GJJ50" s="16"/>
      <c r="GJK50" s="16"/>
      <c r="GJL50" s="16"/>
      <c r="GJM50" s="16"/>
      <c r="GJN50" s="16"/>
      <c r="GJO50" s="16"/>
      <c r="GJP50" s="16"/>
      <c r="GJQ50" s="16"/>
      <c r="GJR50" s="16"/>
      <c r="GJS50" s="16"/>
      <c r="GJT50" s="16"/>
      <c r="GJU50" s="16"/>
      <c r="GJV50" s="16"/>
      <c r="GJW50" s="16"/>
      <c r="GJX50" s="16"/>
      <c r="GJY50" s="16"/>
      <c r="GJZ50" s="16"/>
      <c r="GKA50" s="16"/>
      <c r="GKB50" s="16"/>
      <c r="GKC50" s="16"/>
      <c r="GKD50" s="16"/>
      <c r="GKE50" s="16"/>
      <c r="GKF50" s="16"/>
      <c r="GKG50" s="16"/>
      <c r="GKH50" s="16"/>
      <c r="GKI50" s="16"/>
      <c r="GKJ50" s="16"/>
      <c r="GKK50" s="16"/>
      <c r="GKL50" s="16"/>
      <c r="GKM50" s="16"/>
      <c r="GKN50" s="16"/>
      <c r="GKO50" s="16"/>
      <c r="GKP50" s="16"/>
      <c r="GKQ50" s="16"/>
      <c r="GKR50" s="16"/>
      <c r="GKS50" s="16"/>
      <c r="GKT50" s="16"/>
      <c r="GKU50" s="16"/>
      <c r="GKV50" s="16"/>
      <c r="GKW50" s="16"/>
      <c r="GKX50" s="16"/>
      <c r="GKY50" s="16"/>
      <c r="GKZ50" s="16"/>
      <c r="GLA50" s="16"/>
      <c r="GLB50" s="16"/>
      <c r="GLC50" s="16"/>
      <c r="GLD50" s="16"/>
      <c r="GLE50" s="16"/>
      <c r="GLF50" s="16"/>
      <c r="GLG50" s="16"/>
      <c r="GLH50" s="16"/>
      <c r="GLI50" s="16"/>
      <c r="GLJ50" s="16"/>
      <c r="GLK50" s="16"/>
      <c r="GLL50" s="16"/>
      <c r="GLM50" s="16"/>
      <c r="GLN50" s="16"/>
      <c r="GLO50" s="16"/>
      <c r="GLP50" s="16"/>
      <c r="GLQ50" s="16"/>
      <c r="GLR50" s="16"/>
      <c r="GLS50" s="16"/>
      <c r="GLT50" s="16"/>
      <c r="GLU50" s="16"/>
      <c r="GLV50" s="16"/>
      <c r="GLW50" s="16"/>
      <c r="GLX50" s="16"/>
      <c r="GLY50" s="16"/>
      <c r="GLZ50" s="16"/>
      <c r="GMA50" s="16"/>
      <c r="GMB50" s="16"/>
      <c r="GMC50" s="16"/>
      <c r="GMD50" s="16"/>
      <c r="GME50" s="16"/>
      <c r="GMF50" s="16"/>
      <c r="GMG50" s="16"/>
      <c r="GMH50" s="16"/>
      <c r="GMI50" s="16"/>
      <c r="GMJ50" s="16"/>
      <c r="GMK50" s="16"/>
      <c r="GML50" s="16"/>
      <c r="GMM50" s="16"/>
      <c r="GMN50" s="16"/>
      <c r="GMO50" s="16"/>
      <c r="GMP50" s="16"/>
      <c r="GMQ50" s="16"/>
      <c r="GMR50" s="16"/>
      <c r="GMS50" s="16"/>
      <c r="GMT50" s="16"/>
      <c r="GMU50" s="16"/>
      <c r="GMV50" s="16"/>
      <c r="GMW50" s="16"/>
      <c r="GMX50" s="16"/>
      <c r="GMY50" s="16"/>
      <c r="GMZ50" s="16"/>
      <c r="GNA50" s="16"/>
      <c r="GNB50" s="16"/>
      <c r="GNC50" s="16"/>
      <c r="GND50" s="16"/>
      <c r="GNE50" s="16"/>
      <c r="GNF50" s="16"/>
      <c r="GNG50" s="16"/>
      <c r="GNH50" s="16"/>
      <c r="GNI50" s="16"/>
      <c r="GNJ50" s="16"/>
      <c r="GNK50" s="16"/>
      <c r="GNL50" s="16"/>
      <c r="GNM50" s="16"/>
      <c r="GNN50" s="16"/>
      <c r="GNO50" s="16"/>
      <c r="GNP50" s="16"/>
      <c r="GNQ50" s="16"/>
      <c r="GNR50" s="16"/>
      <c r="GNS50" s="16"/>
      <c r="GNT50" s="16"/>
      <c r="GNU50" s="16"/>
      <c r="GNV50" s="16"/>
      <c r="GNW50" s="16"/>
      <c r="GNX50" s="16"/>
      <c r="GNY50" s="16"/>
      <c r="GNZ50" s="16"/>
      <c r="GOA50" s="16"/>
      <c r="GOB50" s="16"/>
      <c r="GOC50" s="16"/>
      <c r="GOD50" s="16"/>
      <c r="GOE50" s="16"/>
      <c r="GOF50" s="16"/>
      <c r="GOG50" s="16"/>
      <c r="GOH50" s="16"/>
      <c r="GOI50" s="16"/>
      <c r="GOJ50" s="16"/>
      <c r="GOK50" s="16"/>
      <c r="GOL50" s="16"/>
      <c r="GOM50" s="16"/>
      <c r="GON50" s="16"/>
      <c r="GOO50" s="16"/>
      <c r="GOP50" s="16"/>
      <c r="GOQ50" s="16"/>
      <c r="GOR50" s="16"/>
      <c r="GOS50" s="16"/>
      <c r="GOT50" s="16"/>
      <c r="GOU50" s="16"/>
      <c r="GOV50" s="16"/>
      <c r="GOW50" s="16"/>
      <c r="GOX50" s="16"/>
      <c r="GOY50" s="16"/>
      <c r="GOZ50" s="16"/>
      <c r="GPA50" s="16"/>
      <c r="GPB50" s="16"/>
      <c r="GPC50" s="16"/>
      <c r="GPD50" s="16"/>
      <c r="GPE50" s="16"/>
      <c r="GPF50" s="16"/>
      <c r="GPG50" s="16"/>
      <c r="GPH50" s="16"/>
      <c r="GPI50" s="16"/>
      <c r="GPJ50" s="16"/>
      <c r="GPK50" s="16"/>
      <c r="GPL50" s="16"/>
      <c r="GPM50" s="16"/>
      <c r="GPN50" s="16"/>
      <c r="GPO50" s="16"/>
      <c r="GPP50" s="16"/>
      <c r="GPQ50" s="16"/>
      <c r="GPR50" s="16"/>
      <c r="GPS50" s="16"/>
      <c r="GPT50" s="16"/>
      <c r="GPU50" s="16"/>
      <c r="GPV50" s="16"/>
      <c r="GPW50" s="16"/>
      <c r="GPX50" s="16"/>
      <c r="GPY50" s="16"/>
      <c r="GPZ50" s="16"/>
      <c r="GQA50" s="16"/>
      <c r="GQB50" s="16"/>
      <c r="GQC50" s="16"/>
      <c r="GQD50" s="16"/>
      <c r="GQE50" s="16"/>
      <c r="GQF50" s="16"/>
      <c r="GQG50" s="16"/>
      <c r="GQH50" s="16"/>
      <c r="GQI50" s="16"/>
      <c r="GQJ50" s="16"/>
      <c r="GQK50" s="16"/>
      <c r="GQL50" s="16"/>
      <c r="GQM50" s="16"/>
      <c r="GQN50" s="16"/>
      <c r="GQO50" s="16"/>
      <c r="GQP50" s="16"/>
      <c r="GQQ50" s="16"/>
      <c r="GQR50" s="16"/>
      <c r="GQS50" s="16"/>
      <c r="GQT50" s="16"/>
      <c r="GQU50" s="16"/>
      <c r="GQV50" s="16"/>
      <c r="GQW50" s="16"/>
      <c r="GQX50" s="16"/>
      <c r="GQY50" s="16"/>
      <c r="GQZ50" s="16"/>
      <c r="GRA50" s="16"/>
      <c r="GRB50" s="16"/>
      <c r="GRC50" s="16"/>
      <c r="GRD50" s="16"/>
      <c r="GRE50" s="16"/>
      <c r="GRF50" s="16"/>
      <c r="GRG50" s="16"/>
      <c r="GRH50" s="16"/>
      <c r="GRI50" s="16"/>
      <c r="GRJ50" s="16"/>
      <c r="GRK50" s="16"/>
      <c r="GRL50" s="16"/>
      <c r="GRM50" s="16"/>
      <c r="GRN50" s="16"/>
      <c r="GRO50" s="16"/>
      <c r="GRP50" s="16"/>
      <c r="GRQ50" s="16"/>
      <c r="GRR50" s="16"/>
      <c r="GRS50" s="16"/>
      <c r="GRT50" s="16"/>
      <c r="GRU50" s="16"/>
      <c r="GRV50" s="16"/>
      <c r="GRW50" s="16"/>
      <c r="GRX50" s="16"/>
      <c r="GRY50" s="16"/>
      <c r="GRZ50" s="16"/>
      <c r="GSA50" s="16"/>
      <c r="GSB50" s="16"/>
      <c r="GSC50" s="16"/>
      <c r="GSD50" s="16"/>
      <c r="GSE50" s="16"/>
      <c r="GSF50" s="16"/>
      <c r="GSG50" s="16"/>
      <c r="GSH50" s="16"/>
      <c r="GSI50" s="16"/>
      <c r="GSJ50" s="16"/>
      <c r="GSK50" s="16"/>
      <c r="GSL50" s="16"/>
      <c r="GSM50" s="16"/>
      <c r="GSN50" s="16"/>
      <c r="GSO50" s="16"/>
      <c r="GSP50" s="16"/>
      <c r="GSQ50" s="16"/>
      <c r="GSR50" s="16"/>
      <c r="GSS50" s="16"/>
      <c r="GST50" s="16"/>
      <c r="GSU50" s="16"/>
      <c r="GSV50" s="16"/>
      <c r="GSW50" s="16"/>
      <c r="GSX50" s="16"/>
      <c r="GSY50" s="16"/>
      <c r="GSZ50" s="16"/>
      <c r="GTA50" s="16"/>
      <c r="GTB50" s="16"/>
      <c r="GTC50" s="16"/>
      <c r="GTD50" s="16"/>
      <c r="GTE50" s="16"/>
      <c r="GTF50" s="16"/>
      <c r="GTG50" s="16"/>
      <c r="GTH50" s="16"/>
      <c r="GTI50" s="16"/>
      <c r="GTJ50" s="16"/>
      <c r="GTK50" s="16"/>
      <c r="GTL50" s="16"/>
      <c r="GTM50" s="16"/>
      <c r="GTN50" s="16"/>
      <c r="GTO50" s="16"/>
      <c r="GTP50" s="16"/>
      <c r="GTQ50" s="16"/>
      <c r="GTR50" s="16"/>
      <c r="GTS50" s="16"/>
      <c r="GTT50" s="16"/>
      <c r="GTU50" s="16"/>
      <c r="GTV50" s="16"/>
      <c r="GTW50" s="16"/>
      <c r="GTX50" s="16"/>
      <c r="GTY50" s="16"/>
      <c r="GTZ50" s="16"/>
      <c r="GUA50" s="16"/>
      <c r="GUB50" s="16"/>
      <c r="GUC50" s="16"/>
      <c r="GUD50" s="16"/>
      <c r="GUE50" s="16"/>
      <c r="GUF50" s="16"/>
      <c r="GUG50" s="16"/>
      <c r="GUH50" s="16"/>
      <c r="GUI50" s="16"/>
      <c r="GUJ50" s="16"/>
      <c r="GUK50" s="16"/>
      <c r="GUL50" s="16"/>
      <c r="GUM50" s="16"/>
      <c r="GUN50" s="16"/>
      <c r="GUO50" s="16"/>
      <c r="GUP50" s="16"/>
      <c r="GUQ50" s="16"/>
      <c r="GUR50" s="16"/>
      <c r="GUS50" s="16"/>
      <c r="GUT50" s="16"/>
      <c r="GUU50" s="16"/>
      <c r="GUV50" s="16"/>
      <c r="GUW50" s="16"/>
      <c r="GUX50" s="16"/>
      <c r="GUY50" s="16"/>
      <c r="GUZ50" s="16"/>
      <c r="GVA50" s="16"/>
      <c r="GVB50" s="16"/>
      <c r="GVC50" s="16"/>
      <c r="GVD50" s="16"/>
      <c r="GVE50" s="16"/>
      <c r="GVF50" s="16"/>
      <c r="GVG50" s="16"/>
      <c r="GVH50" s="16"/>
      <c r="GVI50" s="16"/>
      <c r="GVJ50" s="16"/>
      <c r="GVK50" s="16"/>
      <c r="GVL50" s="16"/>
      <c r="GVM50" s="16"/>
      <c r="GVN50" s="16"/>
      <c r="GVO50" s="16"/>
      <c r="GVP50" s="16"/>
      <c r="GVQ50" s="16"/>
      <c r="GVR50" s="16"/>
      <c r="GVS50" s="16"/>
      <c r="GVT50" s="16"/>
      <c r="GVU50" s="16"/>
      <c r="GVV50" s="16"/>
      <c r="GVW50" s="16"/>
      <c r="GVX50" s="16"/>
      <c r="GVY50" s="16"/>
      <c r="GVZ50" s="16"/>
      <c r="GWA50" s="16"/>
      <c r="GWB50" s="16"/>
      <c r="GWC50" s="16"/>
      <c r="GWD50" s="16"/>
      <c r="GWE50" s="16"/>
      <c r="GWF50" s="16"/>
      <c r="GWG50" s="16"/>
      <c r="GWH50" s="16"/>
      <c r="GWI50" s="16"/>
      <c r="GWJ50" s="16"/>
      <c r="GWK50" s="16"/>
      <c r="GWL50" s="16"/>
      <c r="GWM50" s="16"/>
      <c r="GWN50" s="16"/>
      <c r="GWO50" s="16"/>
      <c r="GWP50" s="16"/>
      <c r="GWQ50" s="16"/>
      <c r="GWR50" s="16"/>
      <c r="GWS50" s="16"/>
      <c r="GWT50" s="16"/>
      <c r="GWU50" s="16"/>
      <c r="GWV50" s="16"/>
      <c r="GWW50" s="16"/>
      <c r="GWX50" s="16"/>
      <c r="GWY50" s="16"/>
      <c r="GWZ50" s="16"/>
      <c r="GXA50" s="16"/>
      <c r="GXB50" s="16"/>
      <c r="GXC50" s="16"/>
      <c r="GXD50" s="16"/>
      <c r="GXE50" s="16"/>
      <c r="GXF50" s="16"/>
      <c r="GXG50" s="16"/>
      <c r="GXH50" s="16"/>
      <c r="GXI50" s="16"/>
      <c r="GXJ50" s="16"/>
      <c r="GXK50" s="16"/>
      <c r="GXL50" s="16"/>
      <c r="GXM50" s="16"/>
      <c r="GXN50" s="16"/>
      <c r="GXO50" s="16"/>
      <c r="GXP50" s="16"/>
      <c r="GXQ50" s="16"/>
      <c r="GXR50" s="16"/>
      <c r="GXS50" s="16"/>
      <c r="GXT50" s="16"/>
      <c r="GXU50" s="16"/>
      <c r="GXV50" s="16"/>
      <c r="GXW50" s="16"/>
      <c r="GXX50" s="16"/>
      <c r="GXY50" s="16"/>
      <c r="GXZ50" s="16"/>
      <c r="GYA50" s="16"/>
      <c r="GYB50" s="16"/>
      <c r="GYC50" s="16"/>
      <c r="GYD50" s="16"/>
      <c r="GYE50" s="16"/>
      <c r="GYF50" s="16"/>
      <c r="GYG50" s="16"/>
      <c r="GYH50" s="16"/>
      <c r="GYI50" s="16"/>
      <c r="GYJ50" s="16"/>
      <c r="GYK50" s="16"/>
      <c r="GYL50" s="16"/>
      <c r="GYM50" s="16"/>
      <c r="GYN50" s="16"/>
      <c r="GYO50" s="16"/>
      <c r="GYP50" s="16"/>
      <c r="GYQ50" s="16"/>
      <c r="GYR50" s="16"/>
      <c r="GYS50" s="16"/>
      <c r="GYT50" s="16"/>
      <c r="GYU50" s="16"/>
      <c r="GYV50" s="16"/>
      <c r="GYW50" s="16"/>
      <c r="GYX50" s="16"/>
      <c r="GYY50" s="16"/>
      <c r="GYZ50" s="16"/>
      <c r="GZA50" s="16"/>
      <c r="GZB50" s="16"/>
      <c r="GZC50" s="16"/>
      <c r="GZD50" s="16"/>
      <c r="GZE50" s="16"/>
      <c r="GZF50" s="16"/>
      <c r="GZG50" s="16"/>
      <c r="GZH50" s="16"/>
      <c r="GZI50" s="16"/>
      <c r="GZJ50" s="16"/>
      <c r="GZK50" s="16"/>
      <c r="GZL50" s="16"/>
      <c r="GZM50" s="16"/>
      <c r="GZN50" s="16"/>
      <c r="GZO50" s="16"/>
      <c r="GZP50" s="16"/>
      <c r="GZQ50" s="16"/>
      <c r="GZR50" s="16"/>
      <c r="GZS50" s="16"/>
      <c r="GZT50" s="16"/>
      <c r="GZU50" s="16"/>
      <c r="GZV50" s="16"/>
      <c r="GZW50" s="16"/>
      <c r="GZX50" s="16"/>
      <c r="GZY50" s="16"/>
      <c r="GZZ50" s="16"/>
      <c r="HAA50" s="16"/>
      <c r="HAB50" s="16"/>
      <c r="HAC50" s="16"/>
      <c r="HAD50" s="16"/>
      <c r="HAE50" s="16"/>
      <c r="HAF50" s="16"/>
      <c r="HAG50" s="16"/>
      <c r="HAH50" s="16"/>
      <c r="HAI50" s="16"/>
      <c r="HAJ50" s="16"/>
      <c r="HAK50" s="16"/>
      <c r="HAL50" s="16"/>
      <c r="HAM50" s="16"/>
      <c r="HAN50" s="16"/>
      <c r="HAO50" s="16"/>
      <c r="HAP50" s="16"/>
      <c r="HAQ50" s="16"/>
      <c r="HAR50" s="16"/>
      <c r="HAS50" s="16"/>
      <c r="HAT50" s="16"/>
      <c r="HAU50" s="16"/>
      <c r="HAV50" s="16"/>
      <c r="HAW50" s="16"/>
      <c r="HAX50" s="16"/>
      <c r="HAY50" s="16"/>
      <c r="HAZ50" s="16"/>
      <c r="HBA50" s="16"/>
      <c r="HBB50" s="16"/>
      <c r="HBC50" s="16"/>
      <c r="HBD50" s="16"/>
      <c r="HBE50" s="16"/>
      <c r="HBF50" s="16"/>
      <c r="HBG50" s="16"/>
      <c r="HBH50" s="16"/>
      <c r="HBI50" s="16"/>
      <c r="HBJ50" s="16"/>
      <c r="HBK50" s="16"/>
      <c r="HBL50" s="16"/>
      <c r="HBM50" s="16"/>
      <c r="HBN50" s="16"/>
      <c r="HBO50" s="16"/>
      <c r="HBP50" s="16"/>
      <c r="HBQ50" s="16"/>
      <c r="HBR50" s="16"/>
      <c r="HBS50" s="16"/>
      <c r="HBT50" s="16"/>
      <c r="HBU50" s="16"/>
      <c r="HBV50" s="16"/>
      <c r="HBW50" s="16"/>
      <c r="HBX50" s="16"/>
      <c r="HBY50" s="16"/>
      <c r="HBZ50" s="16"/>
      <c r="HCA50" s="16"/>
      <c r="HCB50" s="16"/>
      <c r="HCC50" s="16"/>
      <c r="HCD50" s="16"/>
      <c r="HCE50" s="16"/>
      <c r="HCF50" s="16"/>
      <c r="HCG50" s="16"/>
      <c r="HCH50" s="16"/>
      <c r="HCI50" s="16"/>
      <c r="HCJ50" s="16"/>
      <c r="HCK50" s="16"/>
      <c r="HCL50" s="16"/>
      <c r="HCM50" s="16"/>
      <c r="HCN50" s="16"/>
      <c r="HCO50" s="16"/>
      <c r="HCP50" s="16"/>
      <c r="HCQ50" s="16"/>
      <c r="HCR50" s="16"/>
      <c r="HCS50" s="16"/>
      <c r="HCT50" s="16"/>
      <c r="HCU50" s="16"/>
      <c r="HCV50" s="16"/>
      <c r="HCW50" s="16"/>
      <c r="HCX50" s="16"/>
      <c r="HCY50" s="16"/>
      <c r="HCZ50" s="16"/>
      <c r="HDA50" s="16"/>
      <c r="HDB50" s="16"/>
      <c r="HDC50" s="16"/>
      <c r="HDD50" s="16"/>
      <c r="HDE50" s="16"/>
      <c r="HDF50" s="16"/>
      <c r="HDG50" s="16"/>
      <c r="HDH50" s="16"/>
      <c r="HDI50" s="16"/>
      <c r="HDJ50" s="16"/>
      <c r="HDK50" s="16"/>
      <c r="HDL50" s="16"/>
      <c r="HDM50" s="16"/>
      <c r="HDN50" s="16"/>
      <c r="HDO50" s="16"/>
      <c r="HDP50" s="16"/>
      <c r="HDQ50" s="16"/>
      <c r="HDR50" s="16"/>
      <c r="HDS50" s="16"/>
      <c r="HDT50" s="16"/>
      <c r="HDU50" s="16"/>
      <c r="HDV50" s="16"/>
      <c r="HDW50" s="16"/>
      <c r="HDX50" s="16"/>
      <c r="HDY50" s="16"/>
      <c r="HDZ50" s="16"/>
      <c r="HEA50" s="16"/>
      <c r="HEB50" s="16"/>
      <c r="HEC50" s="16"/>
      <c r="HED50" s="16"/>
      <c r="HEE50" s="16"/>
      <c r="HEF50" s="16"/>
      <c r="HEG50" s="16"/>
      <c r="HEH50" s="16"/>
      <c r="HEI50" s="16"/>
      <c r="HEJ50" s="16"/>
      <c r="HEK50" s="16"/>
      <c r="HEL50" s="16"/>
      <c r="HEM50" s="16"/>
      <c r="HEN50" s="16"/>
      <c r="HEO50" s="16"/>
      <c r="HEP50" s="16"/>
      <c r="HEQ50" s="16"/>
      <c r="HER50" s="16"/>
      <c r="HES50" s="16"/>
      <c r="HET50" s="16"/>
      <c r="HEU50" s="16"/>
      <c r="HEV50" s="16"/>
      <c r="HEW50" s="16"/>
      <c r="HEX50" s="16"/>
      <c r="HEY50" s="16"/>
      <c r="HEZ50" s="16"/>
      <c r="HFA50" s="16"/>
      <c r="HFB50" s="16"/>
      <c r="HFC50" s="16"/>
      <c r="HFD50" s="16"/>
      <c r="HFE50" s="16"/>
      <c r="HFF50" s="16"/>
      <c r="HFG50" s="16"/>
      <c r="HFH50" s="16"/>
      <c r="HFI50" s="16"/>
      <c r="HFJ50" s="16"/>
      <c r="HFK50" s="16"/>
      <c r="HFL50" s="16"/>
      <c r="HFM50" s="16"/>
      <c r="HFN50" s="16"/>
      <c r="HFO50" s="16"/>
      <c r="HFP50" s="16"/>
      <c r="HFQ50" s="16"/>
      <c r="HFR50" s="16"/>
      <c r="HFS50" s="16"/>
      <c r="HFT50" s="16"/>
      <c r="HFU50" s="16"/>
      <c r="HFV50" s="16"/>
      <c r="HFW50" s="16"/>
      <c r="HFX50" s="16"/>
      <c r="HFY50" s="16"/>
      <c r="HFZ50" s="16"/>
      <c r="HGA50" s="16"/>
      <c r="HGB50" s="16"/>
      <c r="HGC50" s="16"/>
      <c r="HGD50" s="16"/>
      <c r="HGE50" s="16"/>
      <c r="HGF50" s="16"/>
      <c r="HGG50" s="16"/>
      <c r="HGH50" s="16"/>
      <c r="HGI50" s="16"/>
      <c r="HGJ50" s="16"/>
      <c r="HGK50" s="16"/>
      <c r="HGL50" s="16"/>
      <c r="HGM50" s="16"/>
      <c r="HGN50" s="16"/>
      <c r="HGO50" s="16"/>
      <c r="HGP50" s="16"/>
      <c r="HGQ50" s="16"/>
      <c r="HGR50" s="16"/>
      <c r="HGS50" s="16"/>
      <c r="HGT50" s="16"/>
      <c r="HGU50" s="16"/>
      <c r="HGV50" s="16"/>
      <c r="HGW50" s="16"/>
      <c r="HGX50" s="16"/>
      <c r="HGY50" s="16"/>
      <c r="HGZ50" s="16"/>
      <c r="HHA50" s="16"/>
      <c r="HHB50" s="16"/>
      <c r="HHC50" s="16"/>
      <c r="HHD50" s="16"/>
      <c r="HHE50" s="16"/>
      <c r="HHF50" s="16"/>
      <c r="HHG50" s="16"/>
      <c r="HHH50" s="16"/>
      <c r="HHI50" s="16"/>
      <c r="HHJ50" s="16"/>
      <c r="HHK50" s="16"/>
      <c r="HHL50" s="16"/>
      <c r="HHM50" s="16"/>
      <c r="HHN50" s="16"/>
      <c r="HHO50" s="16"/>
      <c r="HHP50" s="16"/>
      <c r="HHQ50" s="16"/>
      <c r="HHR50" s="16"/>
      <c r="HHS50" s="16"/>
      <c r="HHT50" s="16"/>
      <c r="HHU50" s="16"/>
      <c r="HHV50" s="16"/>
      <c r="HHW50" s="16"/>
      <c r="HHX50" s="16"/>
      <c r="HHY50" s="16"/>
      <c r="HHZ50" s="16"/>
      <c r="HIA50" s="16"/>
      <c r="HIB50" s="16"/>
      <c r="HIC50" s="16"/>
      <c r="HID50" s="16"/>
      <c r="HIE50" s="16"/>
      <c r="HIF50" s="16"/>
      <c r="HIG50" s="16"/>
      <c r="HIH50" s="16"/>
      <c r="HII50" s="16"/>
      <c r="HIJ50" s="16"/>
      <c r="HIK50" s="16"/>
      <c r="HIL50" s="16"/>
      <c r="HIM50" s="16"/>
      <c r="HIN50" s="16"/>
      <c r="HIO50" s="16"/>
      <c r="HIP50" s="16"/>
      <c r="HIQ50" s="16"/>
      <c r="HIR50" s="16"/>
      <c r="HIS50" s="16"/>
      <c r="HIT50" s="16"/>
      <c r="HIU50" s="16"/>
      <c r="HIV50" s="16"/>
      <c r="HIW50" s="16"/>
      <c r="HIX50" s="16"/>
      <c r="HIY50" s="16"/>
      <c r="HIZ50" s="16"/>
      <c r="HJA50" s="16"/>
      <c r="HJB50" s="16"/>
      <c r="HJC50" s="16"/>
      <c r="HJD50" s="16"/>
      <c r="HJE50" s="16"/>
      <c r="HJF50" s="16"/>
      <c r="HJG50" s="16"/>
      <c r="HJH50" s="16"/>
      <c r="HJI50" s="16"/>
      <c r="HJJ50" s="16"/>
      <c r="HJK50" s="16"/>
      <c r="HJL50" s="16"/>
      <c r="HJM50" s="16"/>
      <c r="HJN50" s="16"/>
      <c r="HJO50" s="16"/>
      <c r="HJP50" s="16"/>
      <c r="HJQ50" s="16"/>
      <c r="HJR50" s="16"/>
      <c r="HJS50" s="16"/>
      <c r="HJT50" s="16"/>
      <c r="HJU50" s="16"/>
      <c r="HJV50" s="16"/>
      <c r="HJW50" s="16"/>
      <c r="HJX50" s="16"/>
      <c r="HJY50" s="16"/>
      <c r="HJZ50" s="16"/>
      <c r="HKA50" s="16"/>
      <c r="HKB50" s="16"/>
      <c r="HKC50" s="16"/>
      <c r="HKD50" s="16"/>
      <c r="HKE50" s="16"/>
      <c r="HKF50" s="16"/>
      <c r="HKG50" s="16"/>
      <c r="HKH50" s="16"/>
      <c r="HKI50" s="16"/>
      <c r="HKJ50" s="16"/>
      <c r="HKK50" s="16"/>
      <c r="HKL50" s="16"/>
      <c r="HKM50" s="16"/>
      <c r="HKN50" s="16"/>
      <c r="HKO50" s="16"/>
      <c r="HKP50" s="16"/>
      <c r="HKQ50" s="16"/>
      <c r="HKR50" s="16"/>
      <c r="HKS50" s="16"/>
      <c r="HKT50" s="16"/>
      <c r="HKU50" s="16"/>
      <c r="HKV50" s="16"/>
      <c r="HKW50" s="16"/>
      <c r="HKX50" s="16"/>
      <c r="HKY50" s="16"/>
      <c r="HKZ50" s="16"/>
      <c r="HLA50" s="16"/>
      <c r="HLB50" s="16"/>
      <c r="HLC50" s="16"/>
      <c r="HLD50" s="16"/>
      <c r="HLE50" s="16"/>
      <c r="HLF50" s="16"/>
      <c r="HLG50" s="16"/>
      <c r="HLH50" s="16"/>
      <c r="HLI50" s="16"/>
      <c r="HLJ50" s="16"/>
      <c r="HLK50" s="16"/>
      <c r="HLL50" s="16"/>
      <c r="HLM50" s="16"/>
      <c r="HLN50" s="16"/>
      <c r="HLO50" s="16"/>
      <c r="HLP50" s="16"/>
      <c r="HLQ50" s="16"/>
      <c r="HLR50" s="16"/>
      <c r="HLS50" s="16"/>
      <c r="HLT50" s="16"/>
      <c r="HLU50" s="16"/>
      <c r="HLV50" s="16"/>
      <c r="HLW50" s="16"/>
      <c r="HLX50" s="16"/>
      <c r="HLY50" s="16"/>
      <c r="HLZ50" s="16"/>
      <c r="HMA50" s="16"/>
      <c r="HMB50" s="16"/>
      <c r="HMC50" s="16"/>
      <c r="HMD50" s="16"/>
      <c r="HME50" s="16"/>
      <c r="HMF50" s="16"/>
      <c r="HMG50" s="16"/>
      <c r="HMH50" s="16"/>
      <c r="HMI50" s="16"/>
      <c r="HMJ50" s="16"/>
      <c r="HMK50" s="16"/>
      <c r="HML50" s="16"/>
      <c r="HMM50" s="16"/>
      <c r="HMN50" s="16"/>
      <c r="HMO50" s="16"/>
      <c r="HMP50" s="16"/>
      <c r="HMQ50" s="16"/>
      <c r="HMR50" s="16"/>
      <c r="HMS50" s="16"/>
      <c r="HMT50" s="16"/>
      <c r="HMU50" s="16"/>
      <c r="HMV50" s="16"/>
      <c r="HMW50" s="16"/>
      <c r="HMX50" s="16"/>
      <c r="HMY50" s="16"/>
      <c r="HMZ50" s="16"/>
      <c r="HNA50" s="16"/>
      <c r="HNB50" s="16"/>
      <c r="HNC50" s="16"/>
      <c r="HND50" s="16"/>
      <c r="HNE50" s="16"/>
      <c r="HNF50" s="16"/>
      <c r="HNG50" s="16"/>
      <c r="HNH50" s="16"/>
      <c r="HNI50" s="16"/>
      <c r="HNJ50" s="16"/>
      <c r="HNK50" s="16"/>
      <c r="HNL50" s="16"/>
      <c r="HNM50" s="16"/>
      <c r="HNN50" s="16"/>
      <c r="HNO50" s="16"/>
      <c r="HNP50" s="16"/>
      <c r="HNQ50" s="16"/>
      <c r="HNR50" s="16"/>
      <c r="HNS50" s="16"/>
      <c r="HNT50" s="16"/>
      <c r="HNU50" s="16"/>
      <c r="HNV50" s="16"/>
      <c r="HNW50" s="16"/>
      <c r="HNX50" s="16"/>
      <c r="HNY50" s="16"/>
      <c r="HNZ50" s="16"/>
      <c r="HOA50" s="16"/>
      <c r="HOB50" s="16"/>
      <c r="HOC50" s="16"/>
      <c r="HOD50" s="16"/>
      <c r="HOE50" s="16"/>
      <c r="HOF50" s="16"/>
      <c r="HOG50" s="16"/>
      <c r="HOH50" s="16"/>
      <c r="HOI50" s="16"/>
      <c r="HOJ50" s="16"/>
      <c r="HOK50" s="16"/>
      <c r="HOL50" s="16"/>
      <c r="HOM50" s="16"/>
      <c r="HON50" s="16"/>
      <c r="HOO50" s="16"/>
      <c r="HOP50" s="16"/>
      <c r="HOQ50" s="16"/>
      <c r="HOR50" s="16"/>
      <c r="HOS50" s="16"/>
      <c r="HOT50" s="16"/>
      <c r="HOU50" s="16"/>
      <c r="HOV50" s="16"/>
      <c r="HOW50" s="16"/>
      <c r="HOX50" s="16"/>
      <c r="HOY50" s="16"/>
      <c r="HOZ50" s="16"/>
      <c r="HPA50" s="16"/>
      <c r="HPB50" s="16"/>
      <c r="HPC50" s="16"/>
      <c r="HPD50" s="16"/>
      <c r="HPE50" s="16"/>
      <c r="HPF50" s="16"/>
      <c r="HPG50" s="16"/>
      <c r="HPH50" s="16"/>
      <c r="HPI50" s="16"/>
      <c r="HPJ50" s="16"/>
      <c r="HPK50" s="16"/>
      <c r="HPL50" s="16"/>
      <c r="HPM50" s="16"/>
      <c r="HPN50" s="16"/>
      <c r="HPO50" s="16"/>
      <c r="HPP50" s="16"/>
      <c r="HPQ50" s="16"/>
      <c r="HPR50" s="16"/>
      <c r="HPS50" s="16"/>
      <c r="HPT50" s="16"/>
      <c r="HPU50" s="16"/>
      <c r="HPV50" s="16"/>
      <c r="HPW50" s="16"/>
      <c r="HPX50" s="16"/>
      <c r="HPY50" s="16"/>
      <c r="HPZ50" s="16"/>
      <c r="HQA50" s="16"/>
      <c r="HQB50" s="16"/>
      <c r="HQC50" s="16"/>
      <c r="HQD50" s="16"/>
      <c r="HQE50" s="16"/>
      <c r="HQF50" s="16"/>
      <c r="HQG50" s="16"/>
      <c r="HQH50" s="16"/>
      <c r="HQI50" s="16"/>
      <c r="HQJ50" s="16"/>
      <c r="HQK50" s="16"/>
      <c r="HQL50" s="16"/>
      <c r="HQM50" s="16"/>
      <c r="HQN50" s="16"/>
      <c r="HQO50" s="16"/>
      <c r="HQP50" s="16"/>
      <c r="HQQ50" s="16"/>
      <c r="HQR50" s="16"/>
      <c r="HQS50" s="16"/>
      <c r="HQT50" s="16"/>
      <c r="HQU50" s="16"/>
      <c r="HQV50" s="16"/>
      <c r="HQW50" s="16"/>
      <c r="HQX50" s="16"/>
      <c r="HQY50" s="16"/>
      <c r="HQZ50" s="16"/>
      <c r="HRA50" s="16"/>
      <c r="HRB50" s="16"/>
      <c r="HRC50" s="16"/>
      <c r="HRD50" s="16"/>
      <c r="HRE50" s="16"/>
      <c r="HRF50" s="16"/>
      <c r="HRG50" s="16"/>
      <c r="HRH50" s="16"/>
      <c r="HRI50" s="16"/>
      <c r="HRJ50" s="16"/>
      <c r="HRK50" s="16"/>
      <c r="HRL50" s="16"/>
      <c r="HRM50" s="16"/>
      <c r="HRN50" s="16"/>
      <c r="HRO50" s="16"/>
      <c r="HRP50" s="16"/>
      <c r="HRQ50" s="16"/>
      <c r="HRR50" s="16"/>
      <c r="HRS50" s="16"/>
      <c r="HRT50" s="16"/>
      <c r="HRU50" s="16"/>
      <c r="HRV50" s="16"/>
      <c r="HRW50" s="16"/>
      <c r="HRX50" s="16"/>
      <c r="HRY50" s="16"/>
      <c r="HRZ50" s="16"/>
      <c r="HSA50" s="16"/>
      <c r="HSB50" s="16"/>
      <c r="HSC50" s="16"/>
      <c r="HSD50" s="16"/>
      <c r="HSE50" s="16"/>
      <c r="HSF50" s="16"/>
      <c r="HSG50" s="16"/>
      <c r="HSH50" s="16"/>
      <c r="HSI50" s="16"/>
      <c r="HSJ50" s="16"/>
      <c r="HSK50" s="16"/>
      <c r="HSL50" s="16"/>
      <c r="HSM50" s="16"/>
      <c r="HSN50" s="16"/>
      <c r="HSO50" s="16"/>
      <c r="HSP50" s="16"/>
      <c r="HSQ50" s="16"/>
      <c r="HSR50" s="16"/>
      <c r="HSS50" s="16"/>
      <c r="HST50" s="16"/>
      <c r="HSU50" s="16"/>
      <c r="HSV50" s="16"/>
      <c r="HSW50" s="16"/>
      <c r="HSX50" s="16"/>
      <c r="HSY50" s="16"/>
      <c r="HSZ50" s="16"/>
      <c r="HTA50" s="16"/>
      <c r="HTB50" s="16"/>
      <c r="HTC50" s="16"/>
      <c r="HTD50" s="16"/>
      <c r="HTE50" s="16"/>
      <c r="HTF50" s="16"/>
      <c r="HTG50" s="16"/>
      <c r="HTH50" s="16"/>
      <c r="HTI50" s="16"/>
      <c r="HTJ50" s="16"/>
      <c r="HTK50" s="16"/>
      <c r="HTL50" s="16"/>
      <c r="HTM50" s="16"/>
      <c r="HTN50" s="16"/>
      <c r="HTO50" s="16"/>
      <c r="HTP50" s="16"/>
      <c r="HTQ50" s="16"/>
      <c r="HTR50" s="16"/>
      <c r="HTS50" s="16"/>
      <c r="HTT50" s="16"/>
      <c r="HTU50" s="16"/>
      <c r="HTV50" s="16"/>
      <c r="HTW50" s="16"/>
      <c r="HTX50" s="16"/>
      <c r="HTY50" s="16"/>
      <c r="HTZ50" s="16"/>
      <c r="HUA50" s="16"/>
      <c r="HUB50" s="16"/>
      <c r="HUC50" s="16"/>
      <c r="HUD50" s="16"/>
      <c r="HUE50" s="16"/>
      <c r="HUF50" s="16"/>
      <c r="HUG50" s="16"/>
      <c r="HUH50" s="16"/>
      <c r="HUI50" s="16"/>
      <c r="HUJ50" s="16"/>
      <c r="HUK50" s="16"/>
      <c r="HUL50" s="16"/>
      <c r="HUM50" s="16"/>
      <c r="HUN50" s="16"/>
      <c r="HUO50" s="16"/>
      <c r="HUP50" s="16"/>
      <c r="HUQ50" s="16"/>
      <c r="HUR50" s="16"/>
      <c r="HUS50" s="16"/>
      <c r="HUT50" s="16"/>
      <c r="HUU50" s="16"/>
      <c r="HUV50" s="16"/>
      <c r="HUW50" s="16"/>
      <c r="HUX50" s="16"/>
      <c r="HUY50" s="16"/>
      <c r="HUZ50" s="16"/>
      <c r="HVA50" s="16"/>
      <c r="HVB50" s="16"/>
      <c r="HVC50" s="16"/>
      <c r="HVD50" s="16"/>
      <c r="HVE50" s="16"/>
      <c r="HVF50" s="16"/>
      <c r="HVG50" s="16"/>
      <c r="HVH50" s="16"/>
      <c r="HVI50" s="16"/>
      <c r="HVJ50" s="16"/>
      <c r="HVK50" s="16"/>
      <c r="HVL50" s="16"/>
      <c r="HVM50" s="16"/>
      <c r="HVN50" s="16"/>
      <c r="HVO50" s="16"/>
      <c r="HVP50" s="16"/>
      <c r="HVQ50" s="16"/>
      <c r="HVR50" s="16"/>
      <c r="HVS50" s="16"/>
      <c r="HVT50" s="16"/>
      <c r="HVU50" s="16"/>
      <c r="HVV50" s="16"/>
      <c r="HVW50" s="16"/>
      <c r="HVX50" s="16"/>
      <c r="HVY50" s="16"/>
      <c r="HVZ50" s="16"/>
      <c r="HWA50" s="16"/>
      <c r="HWB50" s="16"/>
      <c r="HWC50" s="16"/>
      <c r="HWD50" s="16"/>
      <c r="HWE50" s="16"/>
      <c r="HWF50" s="16"/>
      <c r="HWG50" s="16"/>
      <c r="HWH50" s="16"/>
      <c r="HWI50" s="16"/>
      <c r="HWJ50" s="16"/>
      <c r="HWK50" s="16"/>
      <c r="HWL50" s="16"/>
      <c r="HWM50" s="16"/>
      <c r="HWN50" s="16"/>
      <c r="HWO50" s="16"/>
      <c r="HWP50" s="16"/>
      <c r="HWQ50" s="16"/>
      <c r="HWR50" s="16"/>
      <c r="HWS50" s="16"/>
      <c r="HWT50" s="16"/>
      <c r="HWU50" s="16"/>
      <c r="HWV50" s="16"/>
      <c r="HWW50" s="16"/>
      <c r="HWX50" s="16"/>
      <c r="HWY50" s="16"/>
      <c r="HWZ50" s="16"/>
      <c r="HXA50" s="16"/>
      <c r="HXB50" s="16"/>
      <c r="HXC50" s="16"/>
      <c r="HXD50" s="16"/>
      <c r="HXE50" s="16"/>
      <c r="HXF50" s="16"/>
      <c r="HXG50" s="16"/>
      <c r="HXH50" s="16"/>
      <c r="HXI50" s="16"/>
      <c r="HXJ50" s="16"/>
      <c r="HXK50" s="16"/>
      <c r="HXL50" s="16"/>
      <c r="HXM50" s="16"/>
      <c r="HXN50" s="16"/>
      <c r="HXO50" s="16"/>
      <c r="HXP50" s="16"/>
      <c r="HXQ50" s="16"/>
      <c r="HXR50" s="16"/>
      <c r="HXS50" s="16"/>
      <c r="HXT50" s="16"/>
      <c r="HXU50" s="16"/>
      <c r="HXV50" s="16"/>
      <c r="HXW50" s="16"/>
      <c r="HXX50" s="16"/>
      <c r="HXY50" s="16"/>
      <c r="HXZ50" s="16"/>
      <c r="HYA50" s="16"/>
      <c r="HYB50" s="16"/>
      <c r="HYC50" s="16"/>
      <c r="HYD50" s="16"/>
      <c r="HYE50" s="16"/>
      <c r="HYF50" s="16"/>
      <c r="HYG50" s="16"/>
      <c r="HYH50" s="16"/>
      <c r="HYI50" s="16"/>
      <c r="HYJ50" s="16"/>
      <c r="HYK50" s="16"/>
      <c r="HYL50" s="16"/>
      <c r="HYM50" s="16"/>
      <c r="HYN50" s="16"/>
      <c r="HYO50" s="16"/>
      <c r="HYP50" s="16"/>
      <c r="HYQ50" s="16"/>
      <c r="HYR50" s="16"/>
      <c r="HYS50" s="16"/>
      <c r="HYT50" s="16"/>
      <c r="HYU50" s="16"/>
      <c r="HYV50" s="16"/>
      <c r="HYW50" s="16"/>
      <c r="HYX50" s="16"/>
      <c r="HYY50" s="16"/>
      <c r="HYZ50" s="16"/>
      <c r="HZA50" s="16"/>
      <c r="HZB50" s="16"/>
      <c r="HZC50" s="16"/>
      <c r="HZD50" s="16"/>
      <c r="HZE50" s="16"/>
      <c r="HZF50" s="16"/>
      <c r="HZG50" s="16"/>
      <c r="HZH50" s="16"/>
      <c r="HZI50" s="16"/>
      <c r="HZJ50" s="16"/>
      <c r="HZK50" s="16"/>
      <c r="HZL50" s="16"/>
      <c r="HZM50" s="16"/>
      <c r="HZN50" s="16"/>
      <c r="HZO50" s="16"/>
      <c r="HZP50" s="16"/>
      <c r="HZQ50" s="16"/>
      <c r="HZR50" s="16"/>
      <c r="HZS50" s="16"/>
      <c r="HZT50" s="16"/>
      <c r="HZU50" s="16"/>
      <c r="HZV50" s="16"/>
      <c r="HZW50" s="16"/>
      <c r="HZX50" s="16"/>
      <c r="HZY50" s="16"/>
      <c r="HZZ50" s="16"/>
      <c r="IAA50" s="16"/>
      <c r="IAB50" s="16"/>
      <c r="IAC50" s="16"/>
      <c r="IAD50" s="16"/>
      <c r="IAE50" s="16"/>
      <c r="IAF50" s="16"/>
      <c r="IAG50" s="16"/>
      <c r="IAH50" s="16"/>
      <c r="IAI50" s="16"/>
      <c r="IAJ50" s="16"/>
      <c r="IAK50" s="16"/>
      <c r="IAL50" s="16"/>
      <c r="IAM50" s="16"/>
      <c r="IAN50" s="16"/>
      <c r="IAO50" s="16"/>
      <c r="IAP50" s="16"/>
      <c r="IAQ50" s="16"/>
      <c r="IAR50" s="16"/>
      <c r="IAS50" s="16"/>
      <c r="IAT50" s="16"/>
      <c r="IAU50" s="16"/>
      <c r="IAV50" s="16"/>
      <c r="IAW50" s="16"/>
      <c r="IAX50" s="16"/>
      <c r="IAY50" s="16"/>
      <c r="IAZ50" s="16"/>
      <c r="IBA50" s="16"/>
      <c r="IBB50" s="16"/>
      <c r="IBC50" s="16"/>
      <c r="IBD50" s="16"/>
      <c r="IBE50" s="16"/>
      <c r="IBF50" s="16"/>
      <c r="IBG50" s="16"/>
      <c r="IBH50" s="16"/>
      <c r="IBI50" s="16"/>
      <c r="IBJ50" s="16"/>
      <c r="IBK50" s="16"/>
      <c r="IBL50" s="16"/>
      <c r="IBM50" s="16"/>
      <c r="IBN50" s="16"/>
      <c r="IBO50" s="16"/>
      <c r="IBP50" s="16"/>
      <c r="IBQ50" s="16"/>
      <c r="IBR50" s="16"/>
      <c r="IBS50" s="16"/>
      <c r="IBT50" s="16"/>
      <c r="IBU50" s="16"/>
      <c r="IBV50" s="16"/>
      <c r="IBW50" s="16"/>
      <c r="IBX50" s="16"/>
      <c r="IBY50" s="16"/>
      <c r="IBZ50" s="16"/>
      <c r="ICA50" s="16"/>
      <c r="ICB50" s="16"/>
      <c r="ICC50" s="16"/>
      <c r="ICD50" s="16"/>
      <c r="ICE50" s="16"/>
      <c r="ICF50" s="16"/>
      <c r="ICG50" s="16"/>
      <c r="ICH50" s="16"/>
      <c r="ICI50" s="16"/>
      <c r="ICJ50" s="16"/>
      <c r="ICK50" s="16"/>
      <c r="ICL50" s="16"/>
      <c r="ICM50" s="16"/>
      <c r="ICN50" s="16"/>
      <c r="ICO50" s="16"/>
      <c r="ICP50" s="16"/>
      <c r="ICQ50" s="16"/>
      <c r="ICR50" s="16"/>
      <c r="ICS50" s="16"/>
      <c r="ICT50" s="16"/>
      <c r="ICU50" s="16"/>
      <c r="ICV50" s="16"/>
      <c r="ICW50" s="16"/>
      <c r="ICX50" s="16"/>
      <c r="ICY50" s="16"/>
      <c r="ICZ50" s="16"/>
      <c r="IDA50" s="16"/>
      <c r="IDB50" s="16"/>
      <c r="IDC50" s="16"/>
      <c r="IDD50" s="16"/>
      <c r="IDE50" s="16"/>
      <c r="IDF50" s="16"/>
      <c r="IDG50" s="16"/>
      <c r="IDH50" s="16"/>
      <c r="IDI50" s="16"/>
      <c r="IDJ50" s="16"/>
      <c r="IDK50" s="16"/>
      <c r="IDL50" s="16"/>
      <c r="IDM50" s="16"/>
      <c r="IDN50" s="16"/>
      <c r="IDO50" s="16"/>
      <c r="IDP50" s="16"/>
      <c r="IDQ50" s="16"/>
      <c r="IDR50" s="16"/>
      <c r="IDS50" s="16"/>
      <c r="IDT50" s="16"/>
      <c r="IDU50" s="16"/>
      <c r="IDV50" s="16"/>
      <c r="IDW50" s="16"/>
      <c r="IDX50" s="16"/>
      <c r="IDY50" s="16"/>
      <c r="IDZ50" s="16"/>
      <c r="IEA50" s="16"/>
      <c r="IEB50" s="16"/>
      <c r="IEC50" s="16"/>
      <c r="IED50" s="16"/>
      <c r="IEE50" s="16"/>
      <c r="IEF50" s="16"/>
      <c r="IEG50" s="16"/>
      <c r="IEH50" s="16"/>
      <c r="IEI50" s="16"/>
      <c r="IEJ50" s="16"/>
      <c r="IEK50" s="16"/>
      <c r="IEL50" s="16"/>
      <c r="IEM50" s="16"/>
      <c r="IEN50" s="16"/>
      <c r="IEO50" s="16"/>
      <c r="IEP50" s="16"/>
      <c r="IEQ50" s="16"/>
      <c r="IER50" s="16"/>
      <c r="IES50" s="16"/>
      <c r="IET50" s="16"/>
      <c r="IEU50" s="16"/>
      <c r="IEV50" s="16"/>
      <c r="IEW50" s="16"/>
      <c r="IEX50" s="16"/>
      <c r="IEY50" s="16"/>
      <c r="IEZ50" s="16"/>
      <c r="IFA50" s="16"/>
      <c r="IFB50" s="16"/>
      <c r="IFC50" s="16"/>
      <c r="IFD50" s="16"/>
      <c r="IFE50" s="16"/>
      <c r="IFF50" s="16"/>
      <c r="IFG50" s="16"/>
      <c r="IFH50" s="16"/>
      <c r="IFI50" s="16"/>
      <c r="IFJ50" s="16"/>
      <c r="IFK50" s="16"/>
      <c r="IFL50" s="16"/>
      <c r="IFM50" s="16"/>
      <c r="IFN50" s="16"/>
      <c r="IFO50" s="16"/>
      <c r="IFP50" s="16"/>
      <c r="IFQ50" s="16"/>
      <c r="IFR50" s="16"/>
      <c r="IFS50" s="16"/>
      <c r="IFT50" s="16"/>
      <c r="IFU50" s="16"/>
      <c r="IFV50" s="16"/>
      <c r="IFW50" s="16"/>
      <c r="IFX50" s="16"/>
      <c r="IFY50" s="16"/>
      <c r="IFZ50" s="16"/>
      <c r="IGA50" s="16"/>
      <c r="IGB50" s="16"/>
      <c r="IGC50" s="16"/>
      <c r="IGD50" s="16"/>
      <c r="IGE50" s="16"/>
      <c r="IGF50" s="16"/>
      <c r="IGG50" s="16"/>
      <c r="IGH50" s="16"/>
      <c r="IGI50" s="16"/>
      <c r="IGJ50" s="16"/>
      <c r="IGK50" s="16"/>
      <c r="IGL50" s="16"/>
      <c r="IGM50" s="16"/>
      <c r="IGN50" s="16"/>
      <c r="IGO50" s="16"/>
      <c r="IGP50" s="16"/>
      <c r="IGQ50" s="16"/>
      <c r="IGR50" s="16"/>
      <c r="IGS50" s="16"/>
      <c r="IGT50" s="16"/>
      <c r="IGU50" s="16"/>
      <c r="IGV50" s="16"/>
      <c r="IGW50" s="16"/>
      <c r="IGX50" s="16"/>
      <c r="IGY50" s="16"/>
      <c r="IGZ50" s="16"/>
      <c r="IHA50" s="16"/>
      <c r="IHB50" s="16"/>
      <c r="IHC50" s="16"/>
      <c r="IHD50" s="16"/>
      <c r="IHE50" s="16"/>
      <c r="IHF50" s="16"/>
      <c r="IHG50" s="16"/>
      <c r="IHH50" s="16"/>
      <c r="IHI50" s="16"/>
      <c r="IHJ50" s="16"/>
      <c r="IHK50" s="16"/>
      <c r="IHL50" s="16"/>
      <c r="IHM50" s="16"/>
      <c r="IHN50" s="16"/>
      <c r="IHO50" s="16"/>
      <c r="IHP50" s="16"/>
      <c r="IHQ50" s="16"/>
      <c r="IHR50" s="16"/>
      <c r="IHS50" s="16"/>
      <c r="IHT50" s="16"/>
      <c r="IHU50" s="16"/>
      <c r="IHV50" s="16"/>
      <c r="IHW50" s="16"/>
      <c r="IHX50" s="16"/>
      <c r="IHY50" s="16"/>
      <c r="IHZ50" s="16"/>
      <c r="IIA50" s="16"/>
      <c r="IIB50" s="16"/>
      <c r="IIC50" s="16"/>
      <c r="IID50" s="16"/>
      <c r="IIE50" s="16"/>
      <c r="IIF50" s="16"/>
      <c r="IIG50" s="16"/>
      <c r="IIH50" s="16"/>
      <c r="III50" s="16"/>
      <c r="IIJ50" s="16"/>
      <c r="IIK50" s="16"/>
      <c r="IIL50" s="16"/>
      <c r="IIM50" s="16"/>
      <c r="IIN50" s="16"/>
      <c r="IIO50" s="16"/>
      <c r="IIP50" s="16"/>
      <c r="IIQ50" s="16"/>
      <c r="IIR50" s="16"/>
      <c r="IIS50" s="16"/>
      <c r="IIT50" s="16"/>
      <c r="IIU50" s="16"/>
      <c r="IIV50" s="16"/>
      <c r="IIW50" s="16"/>
      <c r="IIX50" s="16"/>
      <c r="IIY50" s="16"/>
      <c r="IIZ50" s="16"/>
      <c r="IJA50" s="16"/>
      <c r="IJB50" s="16"/>
      <c r="IJC50" s="16"/>
      <c r="IJD50" s="16"/>
      <c r="IJE50" s="16"/>
      <c r="IJF50" s="16"/>
      <c r="IJG50" s="16"/>
      <c r="IJH50" s="16"/>
      <c r="IJI50" s="16"/>
      <c r="IJJ50" s="16"/>
      <c r="IJK50" s="16"/>
      <c r="IJL50" s="16"/>
      <c r="IJM50" s="16"/>
      <c r="IJN50" s="16"/>
      <c r="IJO50" s="16"/>
      <c r="IJP50" s="16"/>
      <c r="IJQ50" s="16"/>
      <c r="IJR50" s="16"/>
      <c r="IJS50" s="16"/>
      <c r="IJT50" s="16"/>
      <c r="IJU50" s="16"/>
      <c r="IJV50" s="16"/>
      <c r="IJW50" s="16"/>
      <c r="IJX50" s="16"/>
      <c r="IJY50" s="16"/>
      <c r="IJZ50" s="16"/>
      <c r="IKA50" s="16"/>
      <c r="IKB50" s="16"/>
      <c r="IKC50" s="16"/>
      <c r="IKD50" s="16"/>
      <c r="IKE50" s="16"/>
      <c r="IKF50" s="16"/>
      <c r="IKG50" s="16"/>
      <c r="IKH50" s="16"/>
      <c r="IKI50" s="16"/>
      <c r="IKJ50" s="16"/>
      <c r="IKK50" s="16"/>
      <c r="IKL50" s="16"/>
      <c r="IKM50" s="16"/>
      <c r="IKN50" s="16"/>
      <c r="IKO50" s="16"/>
      <c r="IKP50" s="16"/>
      <c r="IKQ50" s="16"/>
      <c r="IKR50" s="16"/>
      <c r="IKS50" s="16"/>
      <c r="IKT50" s="16"/>
      <c r="IKU50" s="16"/>
      <c r="IKV50" s="16"/>
      <c r="IKW50" s="16"/>
      <c r="IKX50" s="16"/>
      <c r="IKY50" s="16"/>
      <c r="IKZ50" s="16"/>
      <c r="ILA50" s="16"/>
      <c r="ILB50" s="16"/>
      <c r="ILC50" s="16"/>
      <c r="ILD50" s="16"/>
      <c r="ILE50" s="16"/>
      <c r="ILF50" s="16"/>
      <c r="ILG50" s="16"/>
      <c r="ILH50" s="16"/>
      <c r="ILI50" s="16"/>
      <c r="ILJ50" s="16"/>
      <c r="ILK50" s="16"/>
      <c r="ILL50" s="16"/>
      <c r="ILM50" s="16"/>
      <c r="ILN50" s="16"/>
      <c r="ILO50" s="16"/>
      <c r="ILP50" s="16"/>
      <c r="ILQ50" s="16"/>
      <c r="ILR50" s="16"/>
      <c r="ILS50" s="16"/>
      <c r="ILT50" s="16"/>
      <c r="ILU50" s="16"/>
      <c r="ILV50" s="16"/>
      <c r="ILW50" s="16"/>
      <c r="ILX50" s="16"/>
      <c r="ILY50" s="16"/>
      <c r="ILZ50" s="16"/>
      <c r="IMA50" s="16"/>
      <c r="IMB50" s="16"/>
      <c r="IMC50" s="16"/>
      <c r="IMD50" s="16"/>
      <c r="IME50" s="16"/>
      <c r="IMF50" s="16"/>
      <c r="IMG50" s="16"/>
      <c r="IMH50" s="16"/>
      <c r="IMI50" s="16"/>
      <c r="IMJ50" s="16"/>
      <c r="IMK50" s="16"/>
      <c r="IML50" s="16"/>
      <c r="IMM50" s="16"/>
      <c r="IMN50" s="16"/>
      <c r="IMO50" s="16"/>
      <c r="IMP50" s="16"/>
      <c r="IMQ50" s="16"/>
      <c r="IMR50" s="16"/>
      <c r="IMS50" s="16"/>
      <c r="IMT50" s="16"/>
      <c r="IMU50" s="16"/>
      <c r="IMV50" s="16"/>
      <c r="IMW50" s="16"/>
      <c r="IMX50" s="16"/>
      <c r="IMY50" s="16"/>
      <c r="IMZ50" s="16"/>
      <c r="INA50" s="16"/>
      <c r="INB50" s="16"/>
      <c r="INC50" s="16"/>
      <c r="IND50" s="16"/>
      <c r="INE50" s="16"/>
      <c r="INF50" s="16"/>
      <c r="ING50" s="16"/>
      <c r="INH50" s="16"/>
      <c r="INI50" s="16"/>
      <c r="INJ50" s="16"/>
      <c r="INK50" s="16"/>
      <c r="INL50" s="16"/>
      <c r="INM50" s="16"/>
      <c r="INN50" s="16"/>
      <c r="INO50" s="16"/>
      <c r="INP50" s="16"/>
      <c r="INQ50" s="16"/>
      <c r="INR50" s="16"/>
      <c r="INS50" s="16"/>
      <c r="INT50" s="16"/>
      <c r="INU50" s="16"/>
      <c r="INV50" s="16"/>
      <c r="INW50" s="16"/>
      <c r="INX50" s="16"/>
      <c r="INY50" s="16"/>
      <c r="INZ50" s="16"/>
      <c r="IOA50" s="16"/>
      <c r="IOB50" s="16"/>
      <c r="IOC50" s="16"/>
      <c r="IOD50" s="16"/>
      <c r="IOE50" s="16"/>
      <c r="IOF50" s="16"/>
      <c r="IOG50" s="16"/>
      <c r="IOH50" s="16"/>
      <c r="IOI50" s="16"/>
      <c r="IOJ50" s="16"/>
      <c r="IOK50" s="16"/>
      <c r="IOL50" s="16"/>
      <c r="IOM50" s="16"/>
      <c r="ION50" s="16"/>
      <c r="IOO50" s="16"/>
      <c r="IOP50" s="16"/>
      <c r="IOQ50" s="16"/>
      <c r="IOR50" s="16"/>
      <c r="IOS50" s="16"/>
      <c r="IOT50" s="16"/>
      <c r="IOU50" s="16"/>
      <c r="IOV50" s="16"/>
      <c r="IOW50" s="16"/>
      <c r="IOX50" s="16"/>
      <c r="IOY50" s="16"/>
      <c r="IOZ50" s="16"/>
      <c r="IPA50" s="16"/>
      <c r="IPB50" s="16"/>
      <c r="IPC50" s="16"/>
      <c r="IPD50" s="16"/>
      <c r="IPE50" s="16"/>
      <c r="IPF50" s="16"/>
      <c r="IPG50" s="16"/>
      <c r="IPH50" s="16"/>
      <c r="IPI50" s="16"/>
      <c r="IPJ50" s="16"/>
      <c r="IPK50" s="16"/>
      <c r="IPL50" s="16"/>
      <c r="IPM50" s="16"/>
      <c r="IPN50" s="16"/>
      <c r="IPO50" s="16"/>
      <c r="IPP50" s="16"/>
      <c r="IPQ50" s="16"/>
      <c r="IPR50" s="16"/>
      <c r="IPS50" s="16"/>
      <c r="IPT50" s="16"/>
      <c r="IPU50" s="16"/>
      <c r="IPV50" s="16"/>
      <c r="IPW50" s="16"/>
      <c r="IPX50" s="16"/>
      <c r="IPY50" s="16"/>
      <c r="IPZ50" s="16"/>
      <c r="IQA50" s="16"/>
      <c r="IQB50" s="16"/>
      <c r="IQC50" s="16"/>
      <c r="IQD50" s="16"/>
      <c r="IQE50" s="16"/>
      <c r="IQF50" s="16"/>
      <c r="IQG50" s="16"/>
      <c r="IQH50" s="16"/>
      <c r="IQI50" s="16"/>
      <c r="IQJ50" s="16"/>
      <c r="IQK50" s="16"/>
      <c r="IQL50" s="16"/>
      <c r="IQM50" s="16"/>
      <c r="IQN50" s="16"/>
      <c r="IQO50" s="16"/>
      <c r="IQP50" s="16"/>
      <c r="IQQ50" s="16"/>
      <c r="IQR50" s="16"/>
      <c r="IQS50" s="16"/>
      <c r="IQT50" s="16"/>
      <c r="IQU50" s="16"/>
      <c r="IQV50" s="16"/>
      <c r="IQW50" s="16"/>
      <c r="IQX50" s="16"/>
      <c r="IQY50" s="16"/>
      <c r="IQZ50" s="16"/>
      <c r="IRA50" s="16"/>
      <c r="IRB50" s="16"/>
      <c r="IRC50" s="16"/>
      <c r="IRD50" s="16"/>
      <c r="IRE50" s="16"/>
      <c r="IRF50" s="16"/>
      <c r="IRG50" s="16"/>
      <c r="IRH50" s="16"/>
      <c r="IRI50" s="16"/>
      <c r="IRJ50" s="16"/>
      <c r="IRK50" s="16"/>
      <c r="IRL50" s="16"/>
      <c r="IRM50" s="16"/>
      <c r="IRN50" s="16"/>
      <c r="IRO50" s="16"/>
      <c r="IRP50" s="16"/>
      <c r="IRQ50" s="16"/>
      <c r="IRR50" s="16"/>
      <c r="IRS50" s="16"/>
      <c r="IRT50" s="16"/>
      <c r="IRU50" s="16"/>
      <c r="IRV50" s="16"/>
      <c r="IRW50" s="16"/>
      <c r="IRX50" s="16"/>
      <c r="IRY50" s="16"/>
      <c r="IRZ50" s="16"/>
      <c r="ISA50" s="16"/>
      <c r="ISB50" s="16"/>
      <c r="ISC50" s="16"/>
      <c r="ISD50" s="16"/>
      <c r="ISE50" s="16"/>
      <c r="ISF50" s="16"/>
      <c r="ISG50" s="16"/>
      <c r="ISH50" s="16"/>
      <c r="ISI50" s="16"/>
      <c r="ISJ50" s="16"/>
      <c r="ISK50" s="16"/>
      <c r="ISL50" s="16"/>
      <c r="ISM50" s="16"/>
      <c r="ISN50" s="16"/>
      <c r="ISO50" s="16"/>
      <c r="ISP50" s="16"/>
      <c r="ISQ50" s="16"/>
      <c r="ISR50" s="16"/>
      <c r="ISS50" s="16"/>
      <c r="IST50" s="16"/>
      <c r="ISU50" s="16"/>
      <c r="ISV50" s="16"/>
      <c r="ISW50" s="16"/>
      <c r="ISX50" s="16"/>
      <c r="ISY50" s="16"/>
      <c r="ISZ50" s="16"/>
      <c r="ITA50" s="16"/>
      <c r="ITB50" s="16"/>
      <c r="ITC50" s="16"/>
      <c r="ITD50" s="16"/>
      <c r="ITE50" s="16"/>
      <c r="ITF50" s="16"/>
      <c r="ITG50" s="16"/>
      <c r="ITH50" s="16"/>
      <c r="ITI50" s="16"/>
      <c r="ITJ50" s="16"/>
      <c r="ITK50" s="16"/>
      <c r="ITL50" s="16"/>
      <c r="ITM50" s="16"/>
      <c r="ITN50" s="16"/>
      <c r="ITO50" s="16"/>
      <c r="ITP50" s="16"/>
      <c r="ITQ50" s="16"/>
      <c r="ITR50" s="16"/>
      <c r="ITS50" s="16"/>
      <c r="ITT50" s="16"/>
      <c r="ITU50" s="16"/>
      <c r="ITV50" s="16"/>
      <c r="ITW50" s="16"/>
      <c r="ITX50" s="16"/>
      <c r="ITY50" s="16"/>
      <c r="ITZ50" s="16"/>
      <c r="IUA50" s="16"/>
      <c r="IUB50" s="16"/>
      <c r="IUC50" s="16"/>
      <c r="IUD50" s="16"/>
      <c r="IUE50" s="16"/>
      <c r="IUF50" s="16"/>
      <c r="IUG50" s="16"/>
      <c r="IUH50" s="16"/>
      <c r="IUI50" s="16"/>
      <c r="IUJ50" s="16"/>
      <c r="IUK50" s="16"/>
      <c r="IUL50" s="16"/>
      <c r="IUM50" s="16"/>
      <c r="IUN50" s="16"/>
      <c r="IUO50" s="16"/>
      <c r="IUP50" s="16"/>
      <c r="IUQ50" s="16"/>
      <c r="IUR50" s="16"/>
      <c r="IUS50" s="16"/>
      <c r="IUT50" s="16"/>
      <c r="IUU50" s="16"/>
      <c r="IUV50" s="16"/>
      <c r="IUW50" s="16"/>
      <c r="IUX50" s="16"/>
      <c r="IUY50" s="16"/>
      <c r="IUZ50" s="16"/>
      <c r="IVA50" s="16"/>
      <c r="IVB50" s="16"/>
      <c r="IVC50" s="16"/>
      <c r="IVD50" s="16"/>
      <c r="IVE50" s="16"/>
      <c r="IVF50" s="16"/>
      <c r="IVG50" s="16"/>
      <c r="IVH50" s="16"/>
      <c r="IVI50" s="16"/>
      <c r="IVJ50" s="16"/>
      <c r="IVK50" s="16"/>
      <c r="IVL50" s="16"/>
      <c r="IVM50" s="16"/>
      <c r="IVN50" s="16"/>
      <c r="IVO50" s="16"/>
      <c r="IVP50" s="16"/>
      <c r="IVQ50" s="16"/>
      <c r="IVR50" s="16"/>
      <c r="IVS50" s="16"/>
      <c r="IVT50" s="16"/>
      <c r="IVU50" s="16"/>
      <c r="IVV50" s="16"/>
      <c r="IVW50" s="16"/>
      <c r="IVX50" s="16"/>
      <c r="IVY50" s="16"/>
      <c r="IVZ50" s="16"/>
      <c r="IWA50" s="16"/>
      <c r="IWB50" s="16"/>
      <c r="IWC50" s="16"/>
      <c r="IWD50" s="16"/>
      <c r="IWE50" s="16"/>
      <c r="IWF50" s="16"/>
      <c r="IWG50" s="16"/>
      <c r="IWH50" s="16"/>
      <c r="IWI50" s="16"/>
      <c r="IWJ50" s="16"/>
      <c r="IWK50" s="16"/>
      <c r="IWL50" s="16"/>
      <c r="IWM50" s="16"/>
      <c r="IWN50" s="16"/>
      <c r="IWO50" s="16"/>
      <c r="IWP50" s="16"/>
      <c r="IWQ50" s="16"/>
      <c r="IWR50" s="16"/>
      <c r="IWS50" s="16"/>
      <c r="IWT50" s="16"/>
      <c r="IWU50" s="16"/>
      <c r="IWV50" s="16"/>
      <c r="IWW50" s="16"/>
      <c r="IWX50" s="16"/>
      <c r="IWY50" s="16"/>
      <c r="IWZ50" s="16"/>
      <c r="IXA50" s="16"/>
      <c r="IXB50" s="16"/>
      <c r="IXC50" s="16"/>
      <c r="IXD50" s="16"/>
      <c r="IXE50" s="16"/>
      <c r="IXF50" s="16"/>
      <c r="IXG50" s="16"/>
      <c r="IXH50" s="16"/>
      <c r="IXI50" s="16"/>
      <c r="IXJ50" s="16"/>
      <c r="IXK50" s="16"/>
      <c r="IXL50" s="16"/>
      <c r="IXM50" s="16"/>
      <c r="IXN50" s="16"/>
      <c r="IXO50" s="16"/>
      <c r="IXP50" s="16"/>
      <c r="IXQ50" s="16"/>
      <c r="IXR50" s="16"/>
      <c r="IXS50" s="16"/>
      <c r="IXT50" s="16"/>
      <c r="IXU50" s="16"/>
      <c r="IXV50" s="16"/>
      <c r="IXW50" s="16"/>
      <c r="IXX50" s="16"/>
      <c r="IXY50" s="16"/>
      <c r="IXZ50" s="16"/>
      <c r="IYA50" s="16"/>
      <c r="IYB50" s="16"/>
      <c r="IYC50" s="16"/>
      <c r="IYD50" s="16"/>
      <c r="IYE50" s="16"/>
      <c r="IYF50" s="16"/>
      <c r="IYG50" s="16"/>
      <c r="IYH50" s="16"/>
      <c r="IYI50" s="16"/>
      <c r="IYJ50" s="16"/>
      <c r="IYK50" s="16"/>
      <c r="IYL50" s="16"/>
      <c r="IYM50" s="16"/>
      <c r="IYN50" s="16"/>
      <c r="IYO50" s="16"/>
      <c r="IYP50" s="16"/>
      <c r="IYQ50" s="16"/>
      <c r="IYR50" s="16"/>
      <c r="IYS50" s="16"/>
      <c r="IYT50" s="16"/>
      <c r="IYU50" s="16"/>
      <c r="IYV50" s="16"/>
      <c r="IYW50" s="16"/>
      <c r="IYX50" s="16"/>
      <c r="IYY50" s="16"/>
      <c r="IYZ50" s="16"/>
      <c r="IZA50" s="16"/>
      <c r="IZB50" s="16"/>
      <c r="IZC50" s="16"/>
      <c r="IZD50" s="16"/>
      <c r="IZE50" s="16"/>
      <c r="IZF50" s="16"/>
      <c r="IZG50" s="16"/>
      <c r="IZH50" s="16"/>
      <c r="IZI50" s="16"/>
      <c r="IZJ50" s="16"/>
      <c r="IZK50" s="16"/>
      <c r="IZL50" s="16"/>
      <c r="IZM50" s="16"/>
      <c r="IZN50" s="16"/>
      <c r="IZO50" s="16"/>
      <c r="IZP50" s="16"/>
      <c r="IZQ50" s="16"/>
      <c r="IZR50" s="16"/>
      <c r="IZS50" s="16"/>
      <c r="IZT50" s="16"/>
      <c r="IZU50" s="16"/>
      <c r="IZV50" s="16"/>
      <c r="IZW50" s="16"/>
      <c r="IZX50" s="16"/>
      <c r="IZY50" s="16"/>
      <c r="IZZ50" s="16"/>
      <c r="JAA50" s="16"/>
      <c r="JAB50" s="16"/>
      <c r="JAC50" s="16"/>
      <c r="JAD50" s="16"/>
      <c r="JAE50" s="16"/>
      <c r="JAF50" s="16"/>
      <c r="JAG50" s="16"/>
      <c r="JAH50" s="16"/>
      <c r="JAI50" s="16"/>
      <c r="JAJ50" s="16"/>
      <c r="JAK50" s="16"/>
      <c r="JAL50" s="16"/>
      <c r="JAM50" s="16"/>
      <c r="JAN50" s="16"/>
      <c r="JAO50" s="16"/>
      <c r="JAP50" s="16"/>
      <c r="JAQ50" s="16"/>
      <c r="JAR50" s="16"/>
      <c r="JAS50" s="16"/>
      <c r="JAT50" s="16"/>
      <c r="JAU50" s="16"/>
      <c r="JAV50" s="16"/>
      <c r="JAW50" s="16"/>
      <c r="JAX50" s="16"/>
      <c r="JAY50" s="16"/>
      <c r="JAZ50" s="16"/>
      <c r="JBA50" s="16"/>
      <c r="JBB50" s="16"/>
      <c r="JBC50" s="16"/>
      <c r="JBD50" s="16"/>
      <c r="JBE50" s="16"/>
      <c r="JBF50" s="16"/>
      <c r="JBG50" s="16"/>
      <c r="JBH50" s="16"/>
      <c r="JBI50" s="16"/>
      <c r="JBJ50" s="16"/>
      <c r="JBK50" s="16"/>
      <c r="JBL50" s="16"/>
      <c r="JBM50" s="16"/>
      <c r="JBN50" s="16"/>
      <c r="JBO50" s="16"/>
      <c r="JBP50" s="16"/>
      <c r="JBQ50" s="16"/>
      <c r="JBR50" s="16"/>
      <c r="JBS50" s="16"/>
      <c r="JBT50" s="16"/>
      <c r="JBU50" s="16"/>
      <c r="JBV50" s="16"/>
      <c r="JBW50" s="16"/>
      <c r="JBX50" s="16"/>
      <c r="JBY50" s="16"/>
      <c r="JBZ50" s="16"/>
      <c r="JCA50" s="16"/>
      <c r="JCB50" s="16"/>
      <c r="JCC50" s="16"/>
      <c r="JCD50" s="16"/>
      <c r="JCE50" s="16"/>
      <c r="JCF50" s="16"/>
      <c r="JCG50" s="16"/>
      <c r="JCH50" s="16"/>
      <c r="JCI50" s="16"/>
      <c r="JCJ50" s="16"/>
      <c r="JCK50" s="16"/>
      <c r="JCL50" s="16"/>
      <c r="JCM50" s="16"/>
      <c r="JCN50" s="16"/>
      <c r="JCO50" s="16"/>
      <c r="JCP50" s="16"/>
      <c r="JCQ50" s="16"/>
      <c r="JCR50" s="16"/>
      <c r="JCS50" s="16"/>
      <c r="JCT50" s="16"/>
      <c r="JCU50" s="16"/>
      <c r="JCV50" s="16"/>
      <c r="JCW50" s="16"/>
      <c r="JCX50" s="16"/>
      <c r="JCY50" s="16"/>
      <c r="JCZ50" s="16"/>
      <c r="JDA50" s="16"/>
      <c r="JDB50" s="16"/>
      <c r="JDC50" s="16"/>
      <c r="JDD50" s="16"/>
      <c r="JDE50" s="16"/>
      <c r="JDF50" s="16"/>
      <c r="JDG50" s="16"/>
      <c r="JDH50" s="16"/>
      <c r="JDI50" s="16"/>
      <c r="JDJ50" s="16"/>
      <c r="JDK50" s="16"/>
      <c r="JDL50" s="16"/>
      <c r="JDM50" s="16"/>
      <c r="JDN50" s="16"/>
      <c r="JDO50" s="16"/>
      <c r="JDP50" s="16"/>
      <c r="JDQ50" s="16"/>
      <c r="JDR50" s="16"/>
      <c r="JDS50" s="16"/>
      <c r="JDT50" s="16"/>
      <c r="JDU50" s="16"/>
      <c r="JDV50" s="16"/>
      <c r="JDW50" s="16"/>
      <c r="JDX50" s="16"/>
      <c r="JDY50" s="16"/>
      <c r="JDZ50" s="16"/>
      <c r="JEA50" s="16"/>
      <c r="JEB50" s="16"/>
      <c r="JEC50" s="16"/>
      <c r="JED50" s="16"/>
      <c r="JEE50" s="16"/>
      <c r="JEF50" s="16"/>
      <c r="JEG50" s="16"/>
      <c r="JEH50" s="16"/>
      <c r="JEI50" s="16"/>
      <c r="JEJ50" s="16"/>
      <c r="JEK50" s="16"/>
      <c r="JEL50" s="16"/>
      <c r="JEM50" s="16"/>
      <c r="JEN50" s="16"/>
      <c r="JEO50" s="16"/>
      <c r="JEP50" s="16"/>
      <c r="JEQ50" s="16"/>
      <c r="JER50" s="16"/>
      <c r="JES50" s="16"/>
      <c r="JET50" s="16"/>
      <c r="JEU50" s="16"/>
      <c r="JEV50" s="16"/>
      <c r="JEW50" s="16"/>
      <c r="JEX50" s="16"/>
      <c r="JEY50" s="16"/>
      <c r="JEZ50" s="16"/>
      <c r="JFA50" s="16"/>
      <c r="JFB50" s="16"/>
      <c r="JFC50" s="16"/>
      <c r="JFD50" s="16"/>
      <c r="JFE50" s="16"/>
      <c r="JFF50" s="16"/>
      <c r="JFG50" s="16"/>
      <c r="JFH50" s="16"/>
      <c r="JFI50" s="16"/>
      <c r="JFJ50" s="16"/>
      <c r="JFK50" s="16"/>
      <c r="JFL50" s="16"/>
      <c r="JFM50" s="16"/>
      <c r="JFN50" s="16"/>
      <c r="JFO50" s="16"/>
      <c r="JFP50" s="16"/>
      <c r="JFQ50" s="16"/>
      <c r="JFR50" s="16"/>
      <c r="JFS50" s="16"/>
      <c r="JFT50" s="16"/>
      <c r="JFU50" s="16"/>
      <c r="JFV50" s="16"/>
      <c r="JFW50" s="16"/>
      <c r="JFX50" s="16"/>
      <c r="JFY50" s="16"/>
      <c r="JFZ50" s="16"/>
      <c r="JGA50" s="16"/>
      <c r="JGB50" s="16"/>
      <c r="JGC50" s="16"/>
      <c r="JGD50" s="16"/>
      <c r="JGE50" s="16"/>
      <c r="JGF50" s="16"/>
      <c r="JGG50" s="16"/>
      <c r="JGH50" s="16"/>
      <c r="JGI50" s="16"/>
      <c r="JGJ50" s="16"/>
      <c r="JGK50" s="16"/>
      <c r="JGL50" s="16"/>
      <c r="JGM50" s="16"/>
      <c r="JGN50" s="16"/>
      <c r="JGO50" s="16"/>
      <c r="JGP50" s="16"/>
      <c r="JGQ50" s="16"/>
      <c r="JGR50" s="16"/>
      <c r="JGS50" s="16"/>
      <c r="JGT50" s="16"/>
      <c r="JGU50" s="16"/>
      <c r="JGV50" s="16"/>
      <c r="JGW50" s="16"/>
      <c r="JGX50" s="16"/>
      <c r="JGY50" s="16"/>
      <c r="JGZ50" s="16"/>
      <c r="JHA50" s="16"/>
      <c r="JHB50" s="16"/>
      <c r="JHC50" s="16"/>
      <c r="JHD50" s="16"/>
      <c r="JHE50" s="16"/>
      <c r="JHF50" s="16"/>
      <c r="JHG50" s="16"/>
      <c r="JHH50" s="16"/>
      <c r="JHI50" s="16"/>
      <c r="JHJ50" s="16"/>
      <c r="JHK50" s="16"/>
      <c r="JHL50" s="16"/>
      <c r="JHM50" s="16"/>
      <c r="JHN50" s="16"/>
      <c r="JHO50" s="16"/>
      <c r="JHP50" s="16"/>
      <c r="JHQ50" s="16"/>
      <c r="JHR50" s="16"/>
      <c r="JHS50" s="16"/>
      <c r="JHT50" s="16"/>
      <c r="JHU50" s="16"/>
      <c r="JHV50" s="16"/>
      <c r="JHW50" s="16"/>
      <c r="JHX50" s="16"/>
      <c r="JHY50" s="16"/>
      <c r="JHZ50" s="16"/>
      <c r="JIA50" s="16"/>
      <c r="JIB50" s="16"/>
      <c r="JIC50" s="16"/>
      <c r="JID50" s="16"/>
      <c r="JIE50" s="16"/>
      <c r="JIF50" s="16"/>
      <c r="JIG50" s="16"/>
      <c r="JIH50" s="16"/>
      <c r="JII50" s="16"/>
      <c r="JIJ50" s="16"/>
      <c r="JIK50" s="16"/>
      <c r="JIL50" s="16"/>
      <c r="JIM50" s="16"/>
      <c r="JIN50" s="16"/>
      <c r="JIO50" s="16"/>
      <c r="JIP50" s="16"/>
      <c r="JIQ50" s="16"/>
      <c r="JIR50" s="16"/>
      <c r="JIS50" s="16"/>
      <c r="JIT50" s="16"/>
      <c r="JIU50" s="16"/>
      <c r="JIV50" s="16"/>
      <c r="JIW50" s="16"/>
      <c r="JIX50" s="16"/>
      <c r="JIY50" s="16"/>
      <c r="JIZ50" s="16"/>
      <c r="JJA50" s="16"/>
      <c r="JJB50" s="16"/>
      <c r="JJC50" s="16"/>
      <c r="JJD50" s="16"/>
      <c r="JJE50" s="16"/>
      <c r="JJF50" s="16"/>
      <c r="JJG50" s="16"/>
      <c r="JJH50" s="16"/>
      <c r="JJI50" s="16"/>
      <c r="JJJ50" s="16"/>
      <c r="JJK50" s="16"/>
      <c r="JJL50" s="16"/>
      <c r="JJM50" s="16"/>
      <c r="JJN50" s="16"/>
      <c r="JJO50" s="16"/>
      <c r="JJP50" s="16"/>
      <c r="JJQ50" s="16"/>
      <c r="JJR50" s="16"/>
      <c r="JJS50" s="16"/>
      <c r="JJT50" s="16"/>
      <c r="JJU50" s="16"/>
      <c r="JJV50" s="16"/>
      <c r="JJW50" s="16"/>
      <c r="JJX50" s="16"/>
      <c r="JJY50" s="16"/>
      <c r="JJZ50" s="16"/>
      <c r="JKA50" s="16"/>
      <c r="JKB50" s="16"/>
      <c r="JKC50" s="16"/>
      <c r="JKD50" s="16"/>
      <c r="JKE50" s="16"/>
      <c r="JKF50" s="16"/>
      <c r="JKG50" s="16"/>
      <c r="JKH50" s="16"/>
      <c r="JKI50" s="16"/>
      <c r="JKJ50" s="16"/>
      <c r="JKK50" s="16"/>
      <c r="JKL50" s="16"/>
      <c r="JKM50" s="16"/>
      <c r="JKN50" s="16"/>
      <c r="JKO50" s="16"/>
      <c r="JKP50" s="16"/>
      <c r="JKQ50" s="16"/>
      <c r="JKR50" s="16"/>
      <c r="JKS50" s="16"/>
      <c r="JKT50" s="16"/>
      <c r="JKU50" s="16"/>
      <c r="JKV50" s="16"/>
      <c r="JKW50" s="16"/>
      <c r="JKX50" s="16"/>
      <c r="JKY50" s="16"/>
      <c r="JKZ50" s="16"/>
      <c r="JLA50" s="16"/>
      <c r="JLB50" s="16"/>
      <c r="JLC50" s="16"/>
      <c r="JLD50" s="16"/>
      <c r="JLE50" s="16"/>
      <c r="JLF50" s="16"/>
      <c r="JLG50" s="16"/>
      <c r="JLH50" s="16"/>
      <c r="JLI50" s="16"/>
      <c r="JLJ50" s="16"/>
      <c r="JLK50" s="16"/>
      <c r="JLL50" s="16"/>
      <c r="JLM50" s="16"/>
      <c r="JLN50" s="16"/>
      <c r="JLO50" s="16"/>
      <c r="JLP50" s="16"/>
      <c r="JLQ50" s="16"/>
      <c r="JLR50" s="16"/>
      <c r="JLS50" s="16"/>
      <c r="JLT50" s="16"/>
      <c r="JLU50" s="16"/>
      <c r="JLV50" s="16"/>
      <c r="JLW50" s="16"/>
      <c r="JLX50" s="16"/>
      <c r="JLY50" s="16"/>
      <c r="JLZ50" s="16"/>
      <c r="JMA50" s="16"/>
      <c r="JMB50" s="16"/>
      <c r="JMC50" s="16"/>
      <c r="JMD50" s="16"/>
      <c r="JME50" s="16"/>
      <c r="JMF50" s="16"/>
      <c r="JMG50" s="16"/>
      <c r="JMH50" s="16"/>
      <c r="JMI50" s="16"/>
      <c r="JMJ50" s="16"/>
      <c r="JMK50" s="16"/>
      <c r="JML50" s="16"/>
      <c r="JMM50" s="16"/>
      <c r="JMN50" s="16"/>
      <c r="JMO50" s="16"/>
      <c r="JMP50" s="16"/>
      <c r="JMQ50" s="16"/>
      <c r="JMR50" s="16"/>
      <c r="JMS50" s="16"/>
      <c r="JMT50" s="16"/>
      <c r="JMU50" s="16"/>
      <c r="JMV50" s="16"/>
      <c r="JMW50" s="16"/>
      <c r="JMX50" s="16"/>
      <c r="JMY50" s="16"/>
      <c r="JMZ50" s="16"/>
      <c r="JNA50" s="16"/>
      <c r="JNB50" s="16"/>
      <c r="JNC50" s="16"/>
      <c r="JND50" s="16"/>
      <c r="JNE50" s="16"/>
      <c r="JNF50" s="16"/>
      <c r="JNG50" s="16"/>
      <c r="JNH50" s="16"/>
      <c r="JNI50" s="16"/>
      <c r="JNJ50" s="16"/>
      <c r="JNK50" s="16"/>
      <c r="JNL50" s="16"/>
      <c r="JNM50" s="16"/>
      <c r="JNN50" s="16"/>
      <c r="JNO50" s="16"/>
      <c r="JNP50" s="16"/>
      <c r="JNQ50" s="16"/>
      <c r="JNR50" s="16"/>
      <c r="JNS50" s="16"/>
      <c r="JNT50" s="16"/>
      <c r="JNU50" s="16"/>
      <c r="JNV50" s="16"/>
      <c r="JNW50" s="16"/>
      <c r="JNX50" s="16"/>
      <c r="JNY50" s="16"/>
      <c r="JNZ50" s="16"/>
      <c r="JOA50" s="16"/>
      <c r="JOB50" s="16"/>
      <c r="JOC50" s="16"/>
      <c r="JOD50" s="16"/>
      <c r="JOE50" s="16"/>
      <c r="JOF50" s="16"/>
      <c r="JOG50" s="16"/>
      <c r="JOH50" s="16"/>
      <c r="JOI50" s="16"/>
      <c r="JOJ50" s="16"/>
      <c r="JOK50" s="16"/>
      <c r="JOL50" s="16"/>
      <c r="JOM50" s="16"/>
      <c r="JON50" s="16"/>
      <c r="JOO50" s="16"/>
      <c r="JOP50" s="16"/>
      <c r="JOQ50" s="16"/>
      <c r="JOR50" s="16"/>
      <c r="JOS50" s="16"/>
      <c r="JOT50" s="16"/>
      <c r="JOU50" s="16"/>
      <c r="JOV50" s="16"/>
      <c r="JOW50" s="16"/>
      <c r="JOX50" s="16"/>
      <c r="JOY50" s="16"/>
      <c r="JOZ50" s="16"/>
      <c r="JPA50" s="16"/>
      <c r="JPB50" s="16"/>
      <c r="JPC50" s="16"/>
      <c r="JPD50" s="16"/>
      <c r="JPE50" s="16"/>
      <c r="JPF50" s="16"/>
      <c r="JPG50" s="16"/>
      <c r="JPH50" s="16"/>
      <c r="JPI50" s="16"/>
      <c r="JPJ50" s="16"/>
      <c r="JPK50" s="16"/>
      <c r="JPL50" s="16"/>
      <c r="JPM50" s="16"/>
      <c r="JPN50" s="16"/>
      <c r="JPO50" s="16"/>
      <c r="JPP50" s="16"/>
      <c r="JPQ50" s="16"/>
      <c r="JPR50" s="16"/>
      <c r="JPS50" s="16"/>
      <c r="JPT50" s="16"/>
      <c r="JPU50" s="16"/>
      <c r="JPV50" s="16"/>
      <c r="JPW50" s="16"/>
      <c r="JPX50" s="16"/>
      <c r="JPY50" s="16"/>
      <c r="JPZ50" s="16"/>
      <c r="JQA50" s="16"/>
      <c r="JQB50" s="16"/>
      <c r="JQC50" s="16"/>
      <c r="JQD50" s="16"/>
      <c r="JQE50" s="16"/>
      <c r="JQF50" s="16"/>
      <c r="JQG50" s="16"/>
      <c r="JQH50" s="16"/>
      <c r="JQI50" s="16"/>
      <c r="JQJ50" s="16"/>
      <c r="JQK50" s="16"/>
      <c r="JQL50" s="16"/>
      <c r="JQM50" s="16"/>
      <c r="JQN50" s="16"/>
      <c r="JQO50" s="16"/>
      <c r="JQP50" s="16"/>
      <c r="JQQ50" s="16"/>
      <c r="JQR50" s="16"/>
      <c r="JQS50" s="16"/>
      <c r="JQT50" s="16"/>
      <c r="JQU50" s="16"/>
      <c r="JQV50" s="16"/>
      <c r="JQW50" s="16"/>
      <c r="JQX50" s="16"/>
      <c r="JQY50" s="16"/>
      <c r="JQZ50" s="16"/>
      <c r="JRA50" s="16"/>
      <c r="JRB50" s="16"/>
      <c r="JRC50" s="16"/>
      <c r="JRD50" s="16"/>
      <c r="JRE50" s="16"/>
      <c r="JRF50" s="16"/>
      <c r="JRG50" s="16"/>
      <c r="JRH50" s="16"/>
      <c r="JRI50" s="16"/>
      <c r="JRJ50" s="16"/>
      <c r="JRK50" s="16"/>
      <c r="JRL50" s="16"/>
      <c r="JRM50" s="16"/>
      <c r="JRN50" s="16"/>
      <c r="JRO50" s="16"/>
      <c r="JRP50" s="16"/>
      <c r="JRQ50" s="16"/>
      <c r="JRR50" s="16"/>
      <c r="JRS50" s="16"/>
      <c r="JRT50" s="16"/>
      <c r="JRU50" s="16"/>
      <c r="JRV50" s="16"/>
      <c r="JRW50" s="16"/>
      <c r="JRX50" s="16"/>
      <c r="JRY50" s="16"/>
      <c r="JRZ50" s="16"/>
      <c r="JSA50" s="16"/>
      <c r="JSB50" s="16"/>
      <c r="JSC50" s="16"/>
      <c r="JSD50" s="16"/>
      <c r="JSE50" s="16"/>
      <c r="JSF50" s="16"/>
      <c r="JSG50" s="16"/>
      <c r="JSH50" s="16"/>
      <c r="JSI50" s="16"/>
      <c r="JSJ50" s="16"/>
      <c r="JSK50" s="16"/>
      <c r="JSL50" s="16"/>
      <c r="JSM50" s="16"/>
      <c r="JSN50" s="16"/>
      <c r="JSO50" s="16"/>
      <c r="JSP50" s="16"/>
      <c r="JSQ50" s="16"/>
      <c r="JSR50" s="16"/>
      <c r="JSS50" s="16"/>
      <c r="JST50" s="16"/>
      <c r="JSU50" s="16"/>
      <c r="JSV50" s="16"/>
      <c r="JSW50" s="16"/>
      <c r="JSX50" s="16"/>
      <c r="JSY50" s="16"/>
      <c r="JSZ50" s="16"/>
      <c r="JTA50" s="16"/>
      <c r="JTB50" s="16"/>
      <c r="JTC50" s="16"/>
      <c r="JTD50" s="16"/>
      <c r="JTE50" s="16"/>
      <c r="JTF50" s="16"/>
      <c r="JTG50" s="16"/>
      <c r="JTH50" s="16"/>
      <c r="JTI50" s="16"/>
      <c r="JTJ50" s="16"/>
      <c r="JTK50" s="16"/>
      <c r="JTL50" s="16"/>
      <c r="JTM50" s="16"/>
      <c r="JTN50" s="16"/>
      <c r="JTO50" s="16"/>
      <c r="JTP50" s="16"/>
      <c r="JTQ50" s="16"/>
      <c r="JTR50" s="16"/>
      <c r="JTS50" s="16"/>
      <c r="JTT50" s="16"/>
      <c r="JTU50" s="16"/>
      <c r="JTV50" s="16"/>
      <c r="JTW50" s="16"/>
      <c r="JTX50" s="16"/>
      <c r="JTY50" s="16"/>
      <c r="JTZ50" s="16"/>
      <c r="JUA50" s="16"/>
      <c r="JUB50" s="16"/>
      <c r="JUC50" s="16"/>
      <c r="JUD50" s="16"/>
      <c r="JUE50" s="16"/>
      <c r="JUF50" s="16"/>
      <c r="JUG50" s="16"/>
      <c r="JUH50" s="16"/>
      <c r="JUI50" s="16"/>
      <c r="JUJ50" s="16"/>
      <c r="JUK50" s="16"/>
      <c r="JUL50" s="16"/>
      <c r="JUM50" s="16"/>
      <c r="JUN50" s="16"/>
      <c r="JUO50" s="16"/>
      <c r="JUP50" s="16"/>
      <c r="JUQ50" s="16"/>
      <c r="JUR50" s="16"/>
      <c r="JUS50" s="16"/>
      <c r="JUT50" s="16"/>
      <c r="JUU50" s="16"/>
      <c r="JUV50" s="16"/>
      <c r="JUW50" s="16"/>
      <c r="JUX50" s="16"/>
      <c r="JUY50" s="16"/>
      <c r="JUZ50" s="16"/>
      <c r="JVA50" s="16"/>
      <c r="JVB50" s="16"/>
      <c r="JVC50" s="16"/>
      <c r="JVD50" s="16"/>
      <c r="JVE50" s="16"/>
      <c r="JVF50" s="16"/>
      <c r="JVG50" s="16"/>
      <c r="JVH50" s="16"/>
      <c r="JVI50" s="16"/>
      <c r="JVJ50" s="16"/>
      <c r="JVK50" s="16"/>
      <c r="JVL50" s="16"/>
      <c r="JVM50" s="16"/>
      <c r="JVN50" s="16"/>
      <c r="JVO50" s="16"/>
      <c r="JVP50" s="16"/>
      <c r="JVQ50" s="16"/>
      <c r="JVR50" s="16"/>
      <c r="JVS50" s="16"/>
      <c r="JVT50" s="16"/>
      <c r="JVU50" s="16"/>
      <c r="JVV50" s="16"/>
      <c r="JVW50" s="16"/>
      <c r="JVX50" s="16"/>
      <c r="JVY50" s="16"/>
      <c r="JVZ50" s="16"/>
      <c r="JWA50" s="16"/>
      <c r="JWB50" s="16"/>
      <c r="JWC50" s="16"/>
      <c r="JWD50" s="16"/>
      <c r="JWE50" s="16"/>
      <c r="JWF50" s="16"/>
      <c r="JWG50" s="16"/>
      <c r="JWH50" s="16"/>
      <c r="JWI50" s="16"/>
      <c r="JWJ50" s="16"/>
      <c r="JWK50" s="16"/>
      <c r="JWL50" s="16"/>
      <c r="JWM50" s="16"/>
      <c r="JWN50" s="16"/>
      <c r="JWO50" s="16"/>
      <c r="JWP50" s="16"/>
      <c r="JWQ50" s="16"/>
      <c r="JWR50" s="16"/>
      <c r="JWS50" s="16"/>
      <c r="JWT50" s="16"/>
      <c r="JWU50" s="16"/>
      <c r="JWV50" s="16"/>
      <c r="JWW50" s="16"/>
      <c r="JWX50" s="16"/>
      <c r="JWY50" s="16"/>
      <c r="JWZ50" s="16"/>
      <c r="JXA50" s="16"/>
      <c r="JXB50" s="16"/>
      <c r="JXC50" s="16"/>
      <c r="JXD50" s="16"/>
      <c r="JXE50" s="16"/>
      <c r="JXF50" s="16"/>
      <c r="JXG50" s="16"/>
      <c r="JXH50" s="16"/>
      <c r="JXI50" s="16"/>
      <c r="JXJ50" s="16"/>
      <c r="JXK50" s="16"/>
      <c r="JXL50" s="16"/>
      <c r="JXM50" s="16"/>
      <c r="JXN50" s="16"/>
      <c r="JXO50" s="16"/>
      <c r="JXP50" s="16"/>
      <c r="JXQ50" s="16"/>
      <c r="JXR50" s="16"/>
      <c r="JXS50" s="16"/>
      <c r="JXT50" s="16"/>
      <c r="JXU50" s="16"/>
      <c r="JXV50" s="16"/>
      <c r="JXW50" s="16"/>
      <c r="JXX50" s="16"/>
      <c r="JXY50" s="16"/>
      <c r="JXZ50" s="16"/>
      <c r="JYA50" s="16"/>
      <c r="JYB50" s="16"/>
      <c r="JYC50" s="16"/>
      <c r="JYD50" s="16"/>
      <c r="JYE50" s="16"/>
      <c r="JYF50" s="16"/>
      <c r="JYG50" s="16"/>
      <c r="JYH50" s="16"/>
      <c r="JYI50" s="16"/>
      <c r="JYJ50" s="16"/>
      <c r="JYK50" s="16"/>
      <c r="JYL50" s="16"/>
      <c r="JYM50" s="16"/>
      <c r="JYN50" s="16"/>
      <c r="JYO50" s="16"/>
      <c r="JYP50" s="16"/>
      <c r="JYQ50" s="16"/>
      <c r="JYR50" s="16"/>
      <c r="JYS50" s="16"/>
      <c r="JYT50" s="16"/>
      <c r="JYU50" s="16"/>
      <c r="JYV50" s="16"/>
      <c r="JYW50" s="16"/>
      <c r="JYX50" s="16"/>
      <c r="JYY50" s="16"/>
      <c r="JYZ50" s="16"/>
      <c r="JZA50" s="16"/>
      <c r="JZB50" s="16"/>
      <c r="JZC50" s="16"/>
      <c r="JZD50" s="16"/>
      <c r="JZE50" s="16"/>
      <c r="JZF50" s="16"/>
      <c r="JZG50" s="16"/>
      <c r="JZH50" s="16"/>
      <c r="JZI50" s="16"/>
      <c r="JZJ50" s="16"/>
      <c r="JZK50" s="16"/>
      <c r="JZL50" s="16"/>
      <c r="JZM50" s="16"/>
      <c r="JZN50" s="16"/>
      <c r="JZO50" s="16"/>
      <c r="JZP50" s="16"/>
      <c r="JZQ50" s="16"/>
      <c r="JZR50" s="16"/>
      <c r="JZS50" s="16"/>
      <c r="JZT50" s="16"/>
      <c r="JZU50" s="16"/>
      <c r="JZV50" s="16"/>
      <c r="JZW50" s="16"/>
      <c r="JZX50" s="16"/>
      <c r="JZY50" s="16"/>
      <c r="JZZ50" s="16"/>
      <c r="KAA50" s="16"/>
      <c r="KAB50" s="16"/>
      <c r="KAC50" s="16"/>
      <c r="KAD50" s="16"/>
      <c r="KAE50" s="16"/>
      <c r="KAF50" s="16"/>
      <c r="KAG50" s="16"/>
      <c r="KAH50" s="16"/>
      <c r="KAI50" s="16"/>
      <c r="KAJ50" s="16"/>
      <c r="KAK50" s="16"/>
      <c r="KAL50" s="16"/>
      <c r="KAM50" s="16"/>
      <c r="KAN50" s="16"/>
      <c r="KAO50" s="16"/>
      <c r="KAP50" s="16"/>
      <c r="KAQ50" s="16"/>
      <c r="KAR50" s="16"/>
      <c r="KAS50" s="16"/>
      <c r="KAT50" s="16"/>
      <c r="KAU50" s="16"/>
      <c r="KAV50" s="16"/>
      <c r="KAW50" s="16"/>
      <c r="KAX50" s="16"/>
      <c r="KAY50" s="16"/>
      <c r="KAZ50" s="16"/>
      <c r="KBA50" s="16"/>
      <c r="KBB50" s="16"/>
      <c r="KBC50" s="16"/>
      <c r="KBD50" s="16"/>
      <c r="KBE50" s="16"/>
      <c r="KBF50" s="16"/>
      <c r="KBG50" s="16"/>
      <c r="KBH50" s="16"/>
      <c r="KBI50" s="16"/>
      <c r="KBJ50" s="16"/>
      <c r="KBK50" s="16"/>
      <c r="KBL50" s="16"/>
      <c r="KBM50" s="16"/>
      <c r="KBN50" s="16"/>
      <c r="KBO50" s="16"/>
      <c r="KBP50" s="16"/>
      <c r="KBQ50" s="16"/>
      <c r="KBR50" s="16"/>
      <c r="KBS50" s="16"/>
      <c r="KBT50" s="16"/>
      <c r="KBU50" s="16"/>
      <c r="KBV50" s="16"/>
      <c r="KBW50" s="16"/>
      <c r="KBX50" s="16"/>
      <c r="KBY50" s="16"/>
      <c r="KBZ50" s="16"/>
      <c r="KCA50" s="16"/>
      <c r="KCB50" s="16"/>
      <c r="KCC50" s="16"/>
      <c r="KCD50" s="16"/>
      <c r="KCE50" s="16"/>
      <c r="KCF50" s="16"/>
      <c r="KCG50" s="16"/>
      <c r="KCH50" s="16"/>
      <c r="KCI50" s="16"/>
      <c r="KCJ50" s="16"/>
      <c r="KCK50" s="16"/>
      <c r="KCL50" s="16"/>
      <c r="KCM50" s="16"/>
      <c r="KCN50" s="16"/>
      <c r="KCO50" s="16"/>
      <c r="KCP50" s="16"/>
      <c r="KCQ50" s="16"/>
      <c r="KCR50" s="16"/>
      <c r="KCS50" s="16"/>
      <c r="KCT50" s="16"/>
      <c r="KCU50" s="16"/>
      <c r="KCV50" s="16"/>
      <c r="KCW50" s="16"/>
      <c r="KCX50" s="16"/>
      <c r="KCY50" s="16"/>
      <c r="KCZ50" s="16"/>
      <c r="KDA50" s="16"/>
      <c r="KDB50" s="16"/>
      <c r="KDC50" s="16"/>
      <c r="KDD50" s="16"/>
      <c r="KDE50" s="16"/>
      <c r="KDF50" s="16"/>
      <c r="KDG50" s="16"/>
      <c r="KDH50" s="16"/>
      <c r="KDI50" s="16"/>
      <c r="KDJ50" s="16"/>
      <c r="KDK50" s="16"/>
      <c r="KDL50" s="16"/>
      <c r="KDM50" s="16"/>
      <c r="KDN50" s="16"/>
      <c r="KDO50" s="16"/>
      <c r="KDP50" s="16"/>
      <c r="KDQ50" s="16"/>
      <c r="KDR50" s="16"/>
      <c r="KDS50" s="16"/>
      <c r="KDT50" s="16"/>
      <c r="KDU50" s="16"/>
      <c r="KDV50" s="16"/>
      <c r="KDW50" s="16"/>
      <c r="KDX50" s="16"/>
      <c r="KDY50" s="16"/>
      <c r="KDZ50" s="16"/>
      <c r="KEA50" s="16"/>
      <c r="KEB50" s="16"/>
      <c r="KEC50" s="16"/>
      <c r="KED50" s="16"/>
      <c r="KEE50" s="16"/>
      <c r="KEF50" s="16"/>
      <c r="KEG50" s="16"/>
      <c r="KEH50" s="16"/>
      <c r="KEI50" s="16"/>
      <c r="KEJ50" s="16"/>
      <c r="KEK50" s="16"/>
      <c r="KEL50" s="16"/>
      <c r="KEM50" s="16"/>
      <c r="KEN50" s="16"/>
      <c r="KEO50" s="16"/>
      <c r="KEP50" s="16"/>
      <c r="KEQ50" s="16"/>
      <c r="KER50" s="16"/>
      <c r="KES50" s="16"/>
      <c r="KET50" s="16"/>
      <c r="KEU50" s="16"/>
      <c r="KEV50" s="16"/>
      <c r="KEW50" s="16"/>
      <c r="KEX50" s="16"/>
      <c r="KEY50" s="16"/>
      <c r="KEZ50" s="16"/>
      <c r="KFA50" s="16"/>
      <c r="KFB50" s="16"/>
      <c r="KFC50" s="16"/>
      <c r="KFD50" s="16"/>
      <c r="KFE50" s="16"/>
      <c r="KFF50" s="16"/>
      <c r="KFG50" s="16"/>
      <c r="KFH50" s="16"/>
      <c r="KFI50" s="16"/>
      <c r="KFJ50" s="16"/>
      <c r="KFK50" s="16"/>
      <c r="KFL50" s="16"/>
      <c r="KFM50" s="16"/>
      <c r="KFN50" s="16"/>
      <c r="KFO50" s="16"/>
      <c r="KFP50" s="16"/>
      <c r="KFQ50" s="16"/>
      <c r="KFR50" s="16"/>
      <c r="KFS50" s="16"/>
      <c r="KFT50" s="16"/>
      <c r="KFU50" s="16"/>
      <c r="KFV50" s="16"/>
      <c r="KFW50" s="16"/>
      <c r="KFX50" s="16"/>
      <c r="KFY50" s="16"/>
      <c r="KFZ50" s="16"/>
      <c r="KGA50" s="16"/>
      <c r="KGB50" s="16"/>
      <c r="KGC50" s="16"/>
      <c r="KGD50" s="16"/>
      <c r="KGE50" s="16"/>
      <c r="KGF50" s="16"/>
      <c r="KGG50" s="16"/>
      <c r="KGH50" s="16"/>
      <c r="KGI50" s="16"/>
      <c r="KGJ50" s="16"/>
      <c r="KGK50" s="16"/>
      <c r="KGL50" s="16"/>
      <c r="KGM50" s="16"/>
      <c r="KGN50" s="16"/>
      <c r="KGO50" s="16"/>
      <c r="KGP50" s="16"/>
      <c r="KGQ50" s="16"/>
      <c r="KGR50" s="16"/>
      <c r="KGS50" s="16"/>
      <c r="KGT50" s="16"/>
      <c r="KGU50" s="16"/>
      <c r="KGV50" s="16"/>
      <c r="KGW50" s="16"/>
      <c r="KGX50" s="16"/>
      <c r="KGY50" s="16"/>
      <c r="KGZ50" s="16"/>
      <c r="KHA50" s="16"/>
      <c r="KHB50" s="16"/>
      <c r="KHC50" s="16"/>
      <c r="KHD50" s="16"/>
      <c r="KHE50" s="16"/>
      <c r="KHF50" s="16"/>
      <c r="KHG50" s="16"/>
      <c r="KHH50" s="16"/>
      <c r="KHI50" s="16"/>
      <c r="KHJ50" s="16"/>
      <c r="KHK50" s="16"/>
      <c r="KHL50" s="16"/>
      <c r="KHM50" s="16"/>
      <c r="KHN50" s="16"/>
      <c r="KHO50" s="16"/>
      <c r="KHP50" s="16"/>
      <c r="KHQ50" s="16"/>
      <c r="KHR50" s="16"/>
      <c r="KHS50" s="16"/>
      <c r="KHT50" s="16"/>
      <c r="KHU50" s="16"/>
      <c r="KHV50" s="16"/>
      <c r="KHW50" s="16"/>
      <c r="KHX50" s="16"/>
      <c r="KHY50" s="16"/>
      <c r="KHZ50" s="16"/>
      <c r="KIA50" s="16"/>
      <c r="KIB50" s="16"/>
      <c r="KIC50" s="16"/>
      <c r="KID50" s="16"/>
      <c r="KIE50" s="16"/>
      <c r="KIF50" s="16"/>
      <c r="KIG50" s="16"/>
      <c r="KIH50" s="16"/>
      <c r="KII50" s="16"/>
      <c r="KIJ50" s="16"/>
      <c r="KIK50" s="16"/>
      <c r="KIL50" s="16"/>
      <c r="KIM50" s="16"/>
      <c r="KIN50" s="16"/>
      <c r="KIO50" s="16"/>
      <c r="KIP50" s="16"/>
      <c r="KIQ50" s="16"/>
      <c r="KIR50" s="16"/>
      <c r="KIS50" s="16"/>
      <c r="KIT50" s="16"/>
      <c r="KIU50" s="16"/>
      <c r="KIV50" s="16"/>
      <c r="KIW50" s="16"/>
      <c r="KIX50" s="16"/>
      <c r="KIY50" s="16"/>
      <c r="KIZ50" s="16"/>
      <c r="KJA50" s="16"/>
      <c r="KJB50" s="16"/>
      <c r="KJC50" s="16"/>
      <c r="KJD50" s="16"/>
      <c r="KJE50" s="16"/>
      <c r="KJF50" s="16"/>
      <c r="KJG50" s="16"/>
      <c r="KJH50" s="16"/>
      <c r="KJI50" s="16"/>
      <c r="KJJ50" s="16"/>
      <c r="KJK50" s="16"/>
      <c r="KJL50" s="16"/>
      <c r="KJM50" s="16"/>
      <c r="KJN50" s="16"/>
      <c r="KJO50" s="16"/>
      <c r="KJP50" s="16"/>
      <c r="KJQ50" s="16"/>
      <c r="KJR50" s="16"/>
      <c r="KJS50" s="16"/>
      <c r="KJT50" s="16"/>
      <c r="KJU50" s="16"/>
      <c r="KJV50" s="16"/>
      <c r="KJW50" s="16"/>
      <c r="KJX50" s="16"/>
      <c r="KJY50" s="16"/>
      <c r="KJZ50" s="16"/>
      <c r="KKA50" s="16"/>
      <c r="KKB50" s="16"/>
      <c r="KKC50" s="16"/>
      <c r="KKD50" s="16"/>
      <c r="KKE50" s="16"/>
      <c r="KKF50" s="16"/>
      <c r="KKG50" s="16"/>
      <c r="KKH50" s="16"/>
      <c r="KKI50" s="16"/>
      <c r="KKJ50" s="16"/>
      <c r="KKK50" s="16"/>
      <c r="KKL50" s="16"/>
      <c r="KKM50" s="16"/>
      <c r="KKN50" s="16"/>
      <c r="KKO50" s="16"/>
      <c r="KKP50" s="16"/>
      <c r="KKQ50" s="16"/>
      <c r="KKR50" s="16"/>
      <c r="KKS50" s="16"/>
      <c r="KKT50" s="16"/>
      <c r="KKU50" s="16"/>
      <c r="KKV50" s="16"/>
      <c r="KKW50" s="16"/>
      <c r="KKX50" s="16"/>
      <c r="KKY50" s="16"/>
      <c r="KKZ50" s="16"/>
      <c r="KLA50" s="16"/>
      <c r="KLB50" s="16"/>
      <c r="KLC50" s="16"/>
      <c r="KLD50" s="16"/>
      <c r="KLE50" s="16"/>
      <c r="KLF50" s="16"/>
      <c r="KLG50" s="16"/>
      <c r="KLH50" s="16"/>
      <c r="KLI50" s="16"/>
      <c r="KLJ50" s="16"/>
      <c r="KLK50" s="16"/>
      <c r="KLL50" s="16"/>
      <c r="KLM50" s="16"/>
      <c r="KLN50" s="16"/>
      <c r="KLO50" s="16"/>
      <c r="KLP50" s="16"/>
      <c r="KLQ50" s="16"/>
      <c r="KLR50" s="16"/>
      <c r="KLS50" s="16"/>
      <c r="KLT50" s="16"/>
      <c r="KLU50" s="16"/>
      <c r="KLV50" s="16"/>
      <c r="KLW50" s="16"/>
      <c r="KLX50" s="16"/>
      <c r="KLY50" s="16"/>
      <c r="KLZ50" s="16"/>
      <c r="KMA50" s="16"/>
      <c r="KMB50" s="16"/>
      <c r="KMC50" s="16"/>
      <c r="KMD50" s="16"/>
      <c r="KME50" s="16"/>
      <c r="KMF50" s="16"/>
      <c r="KMG50" s="16"/>
      <c r="KMH50" s="16"/>
      <c r="KMI50" s="16"/>
      <c r="KMJ50" s="16"/>
      <c r="KMK50" s="16"/>
      <c r="KML50" s="16"/>
      <c r="KMM50" s="16"/>
      <c r="KMN50" s="16"/>
      <c r="KMO50" s="16"/>
      <c r="KMP50" s="16"/>
      <c r="KMQ50" s="16"/>
      <c r="KMR50" s="16"/>
      <c r="KMS50" s="16"/>
      <c r="KMT50" s="16"/>
      <c r="KMU50" s="16"/>
      <c r="KMV50" s="16"/>
      <c r="KMW50" s="16"/>
      <c r="KMX50" s="16"/>
      <c r="KMY50" s="16"/>
      <c r="KMZ50" s="16"/>
      <c r="KNA50" s="16"/>
      <c r="KNB50" s="16"/>
      <c r="KNC50" s="16"/>
      <c r="KND50" s="16"/>
      <c r="KNE50" s="16"/>
      <c r="KNF50" s="16"/>
      <c r="KNG50" s="16"/>
      <c r="KNH50" s="16"/>
      <c r="KNI50" s="16"/>
      <c r="KNJ50" s="16"/>
      <c r="KNK50" s="16"/>
      <c r="KNL50" s="16"/>
      <c r="KNM50" s="16"/>
      <c r="KNN50" s="16"/>
      <c r="KNO50" s="16"/>
      <c r="KNP50" s="16"/>
      <c r="KNQ50" s="16"/>
      <c r="KNR50" s="16"/>
      <c r="KNS50" s="16"/>
      <c r="KNT50" s="16"/>
      <c r="KNU50" s="16"/>
      <c r="KNV50" s="16"/>
      <c r="KNW50" s="16"/>
      <c r="KNX50" s="16"/>
      <c r="KNY50" s="16"/>
      <c r="KNZ50" s="16"/>
      <c r="KOA50" s="16"/>
      <c r="KOB50" s="16"/>
      <c r="KOC50" s="16"/>
      <c r="KOD50" s="16"/>
      <c r="KOE50" s="16"/>
      <c r="KOF50" s="16"/>
      <c r="KOG50" s="16"/>
      <c r="KOH50" s="16"/>
      <c r="KOI50" s="16"/>
      <c r="KOJ50" s="16"/>
      <c r="KOK50" s="16"/>
      <c r="KOL50" s="16"/>
      <c r="KOM50" s="16"/>
      <c r="KON50" s="16"/>
      <c r="KOO50" s="16"/>
      <c r="KOP50" s="16"/>
      <c r="KOQ50" s="16"/>
      <c r="KOR50" s="16"/>
      <c r="KOS50" s="16"/>
      <c r="KOT50" s="16"/>
      <c r="KOU50" s="16"/>
      <c r="KOV50" s="16"/>
      <c r="KOW50" s="16"/>
      <c r="KOX50" s="16"/>
      <c r="KOY50" s="16"/>
      <c r="KOZ50" s="16"/>
      <c r="KPA50" s="16"/>
      <c r="KPB50" s="16"/>
      <c r="KPC50" s="16"/>
      <c r="KPD50" s="16"/>
      <c r="KPE50" s="16"/>
      <c r="KPF50" s="16"/>
      <c r="KPG50" s="16"/>
      <c r="KPH50" s="16"/>
      <c r="KPI50" s="16"/>
      <c r="KPJ50" s="16"/>
      <c r="KPK50" s="16"/>
      <c r="KPL50" s="16"/>
      <c r="KPM50" s="16"/>
      <c r="KPN50" s="16"/>
      <c r="KPO50" s="16"/>
      <c r="KPP50" s="16"/>
      <c r="KPQ50" s="16"/>
      <c r="KPR50" s="16"/>
      <c r="KPS50" s="16"/>
      <c r="KPT50" s="16"/>
      <c r="KPU50" s="16"/>
      <c r="KPV50" s="16"/>
      <c r="KPW50" s="16"/>
      <c r="KPX50" s="16"/>
      <c r="KPY50" s="16"/>
      <c r="KPZ50" s="16"/>
      <c r="KQA50" s="16"/>
      <c r="KQB50" s="16"/>
      <c r="KQC50" s="16"/>
      <c r="KQD50" s="16"/>
      <c r="KQE50" s="16"/>
      <c r="KQF50" s="16"/>
      <c r="KQG50" s="16"/>
      <c r="KQH50" s="16"/>
      <c r="KQI50" s="16"/>
      <c r="KQJ50" s="16"/>
      <c r="KQK50" s="16"/>
      <c r="KQL50" s="16"/>
      <c r="KQM50" s="16"/>
      <c r="KQN50" s="16"/>
      <c r="KQO50" s="16"/>
      <c r="KQP50" s="16"/>
      <c r="KQQ50" s="16"/>
      <c r="KQR50" s="16"/>
      <c r="KQS50" s="16"/>
      <c r="KQT50" s="16"/>
      <c r="KQU50" s="16"/>
      <c r="KQV50" s="16"/>
      <c r="KQW50" s="16"/>
      <c r="KQX50" s="16"/>
      <c r="KQY50" s="16"/>
      <c r="KQZ50" s="16"/>
      <c r="KRA50" s="16"/>
      <c r="KRB50" s="16"/>
      <c r="KRC50" s="16"/>
      <c r="KRD50" s="16"/>
      <c r="KRE50" s="16"/>
      <c r="KRF50" s="16"/>
      <c r="KRG50" s="16"/>
      <c r="KRH50" s="16"/>
      <c r="KRI50" s="16"/>
      <c r="KRJ50" s="16"/>
      <c r="KRK50" s="16"/>
      <c r="KRL50" s="16"/>
      <c r="KRM50" s="16"/>
      <c r="KRN50" s="16"/>
      <c r="KRO50" s="16"/>
      <c r="KRP50" s="16"/>
      <c r="KRQ50" s="16"/>
      <c r="KRR50" s="16"/>
      <c r="KRS50" s="16"/>
      <c r="KRT50" s="16"/>
      <c r="KRU50" s="16"/>
      <c r="KRV50" s="16"/>
      <c r="KRW50" s="16"/>
      <c r="KRX50" s="16"/>
      <c r="KRY50" s="16"/>
      <c r="KRZ50" s="16"/>
      <c r="KSA50" s="16"/>
      <c r="KSB50" s="16"/>
      <c r="KSC50" s="16"/>
      <c r="KSD50" s="16"/>
      <c r="KSE50" s="16"/>
      <c r="KSF50" s="16"/>
      <c r="KSG50" s="16"/>
      <c r="KSH50" s="16"/>
      <c r="KSI50" s="16"/>
      <c r="KSJ50" s="16"/>
      <c r="KSK50" s="16"/>
      <c r="KSL50" s="16"/>
      <c r="KSM50" s="16"/>
      <c r="KSN50" s="16"/>
      <c r="KSO50" s="16"/>
      <c r="KSP50" s="16"/>
      <c r="KSQ50" s="16"/>
      <c r="KSR50" s="16"/>
      <c r="KSS50" s="16"/>
      <c r="KST50" s="16"/>
      <c r="KSU50" s="16"/>
      <c r="KSV50" s="16"/>
      <c r="KSW50" s="16"/>
      <c r="KSX50" s="16"/>
      <c r="KSY50" s="16"/>
      <c r="KSZ50" s="16"/>
      <c r="KTA50" s="16"/>
      <c r="KTB50" s="16"/>
      <c r="KTC50" s="16"/>
      <c r="KTD50" s="16"/>
      <c r="KTE50" s="16"/>
      <c r="KTF50" s="16"/>
      <c r="KTG50" s="16"/>
      <c r="KTH50" s="16"/>
      <c r="KTI50" s="16"/>
      <c r="KTJ50" s="16"/>
      <c r="KTK50" s="16"/>
      <c r="KTL50" s="16"/>
      <c r="KTM50" s="16"/>
      <c r="KTN50" s="16"/>
      <c r="KTO50" s="16"/>
      <c r="KTP50" s="16"/>
      <c r="KTQ50" s="16"/>
      <c r="KTR50" s="16"/>
      <c r="KTS50" s="16"/>
      <c r="KTT50" s="16"/>
      <c r="KTU50" s="16"/>
      <c r="KTV50" s="16"/>
      <c r="KTW50" s="16"/>
      <c r="KTX50" s="16"/>
      <c r="KTY50" s="16"/>
      <c r="KTZ50" s="16"/>
      <c r="KUA50" s="16"/>
      <c r="KUB50" s="16"/>
      <c r="KUC50" s="16"/>
      <c r="KUD50" s="16"/>
      <c r="KUE50" s="16"/>
      <c r="KUF50" s="16"/>
      <c r="KUG50" s="16"/>
      <c r="KUH50" s="16"/>
      <c r="KUI50" s="16"/>
      <c r="KUJ50" s="16"/>
      <c r="KUK50" s="16"/>
      <c r="KUL50" s="16"/>
      <c r="KUM50" s="16"/>
      <c r="KUN50" s="16"/>
      <c r="KUO50" s="16"/>
      <c r="KUP50" s="16"/>
      <c r="KUQ50" s="16"/>
      <c r="KUR50" s="16"/>
      <c r="KUS50" s="16"/>
      <c r="KUT50" s="16"/>
      <c r="KUU50" s="16"/>
      <c r="KUV50" s="16"/>
      <c r="KUW50" s="16"/>
      <c r="KUX50" s="16"/>
      <c r="KUY50" s="16"/>
      <c r="KUZ50" s="16"/>
      <c r="KVA50" s="16"/>
      <c r="KVB50" s="16"/>
      <c r="KVC50" s="16"/>
      <c r="KVD50" s="16"/>
      <c r="KVE50" s="16"/>
      <c r="KVF50" s="16"/>
      <c r="KVG50" s="16"/>
      <c r="KVH50" s="16"/>
      <c r="KVI50" s="16"/>
      <c r="KVJ50" s="16"/>
      <c r="KVK50" s="16"/>
      <c r="KVL50" s="16"/>
      <c r="KVM50" s="16"/>
      <c r="KVN50" s="16"/>
      <c r="KVO50" s="16"/>
      <c r="KVP50" s="16"/>
      <c r="KVQ50" s="16"/>
      <c r="KVR50" s="16"/>
      <c r="KVS50" s="16"/>
      <c r="KVT50" s="16"/>
      <c r="KVU50" s="16"/>
      <c r="KVV50" s="16"/>
      <c r="KVW50" s="16"/>
      <c r="KVX50" s="16"/>
      <c r="KVY50" s="16"/>
      <c r="KVZ50" s="16"/>
      <c r="KWA50" s="16"/>
      <c r="KWB50" s="16"/>
      <c r="KWC50" s="16"/>
      <c r="KWD50" s="16"/>
      <c r="KWE50" s="16"/>
      <c r="KWF50" s="16"/>
      <c r="KWG50" s="16"/>
      <c r="KWH50" s="16"/>
      <c r="KWI50" s="16"/>
      <c r="KWJ50" s="16"/>
      <c r="KWK50" s="16"/>
      <c r="KWL50" s="16"/>
      <c r="KWM50" s="16"/>
      <c r="KWN50" s="16"/>
      <c r="KWO50" s="16"/>
      <c r="KWP50" s="16"/>
      <c r="KWQ50" s="16"/>
      <c r="KWR50" s="16"/>
      <c r="KWS50" s="16"/>
      <c r="KWT50" s="16"/>
      <c r="KWU50" s="16"/>
      <c r="KWV50" s="16"/>
      <c r="KWW50" s="16"/>
      <c r="KWX50" s="16"/>
      <c r="KWY50" s="16"/>
      <c r="KWZ50" s="16"/>
      <c r="KXA50" s="16"/>
      <c r="KXB50" s="16"/>
      <c r="KXC50" s="16"/>
      <c r="KXD50" s="16"/>
      <c r="KXE50" s="16"/>
      <c r="KXF50" s="16"/>
      <c r="KXG50" s="16"/>
      <c r="KXH50" s="16"/>
      <c r="KXI50" s="16"/>
      <c r="KXJ50" s="16"/>
      <c r="KXK50" s="16"/>
      <c r="KXL50" s="16"/>
      <c r="KXM50" s="16"/>
      <c r="KXN50" s="16"/>
      <c r="KXO50" s="16"/>
      <c r="KXP50" s="16"/>
      <c r="KXQ50" s="16"/>
      <c r="KXR50" s="16"/>
      <c r="KXS50" s="16"/>
      <c r="KXT50" s="16"/>
      <c r="KXU50" s="16"/>
      <c r="KXV50" s="16"/>
      <c r="KXW50" s="16"/>
      <c r="KXX50" s="16"/>
      <c r="KXY50" s="16"/>
      <c r="KXZ50" s="16"/>
      <c r="KYA50" s="16"/>
      <c r="KYB50" s="16"/>
      <c r="KYC50" s="16"/>
      <c r="KYD50" s="16"/>
      <c r="KYE50" s="16"/>
      <c r="KYF50" s="16"/>
      <c r="KYG50" s="16"/>
      <c r="KYH50" s="16"/>
      <c r="KYI50" s="16"/>
      <c r="KYJ50" s="16"/>
      <c r="KYK50" s="16"/>
      <c r="KYL50" s="16"/>
      <c r="KYM50" s="16"/>
      <c r="KYN50" s="16"/>
      <c r="KYO50" s="16"/>
      <c r="KYP50" s="16"/>
      <c r="KYQ50" s="16"/>
      <c r="KYR50" s="16"/>
      <c r="KYS50" s="16"/>
      <c r="KYT50" s="16"/>
      <c r="KYU50" s="16"/>
      <c r="KYV50" s="16"/>
      <c r="KYW50" s="16"/>
      <c r="KYX50" s="16"/>
      <c r="KYY50" s="16"/>
      <c r="KYZ50" s="16"/>
      <c r="KZA50" s="16"/>
      <c r="KZB50" s="16"/>
      <c r="KZC50" s="16"/>
      <c r="KZD50" s="16"/>
      <c r="KZE50" s="16"/>
      <c r="KZF50" s="16"/>
      <c r="KZG50" s="16"/>
      <c r="KZH50" s="16"/>
      <c r="KZI50" s="16"/>
      <c r="KZJ50" s="16"/>
      <c r="KZK50" s="16"/>
      <c r="KZL50" s="16"/>
      <c r="KZM50" s="16"/>
      <c r="KZN50" s="16"/>
      <c r="KZO50" s="16"/>
      <c r="KZP50" s="16"/>
      <c r="KZQ50" s="16"/>
      <c r="KZR50" s="16"/>
      <c r="KZS50" s="16"/>
      <c r="KZT50" s="16"/>
      <c r="KZU50" s="16"/>
      <c r="KZV50" s="16"/>
      <c r="KZW50" s="16"/>
      <c r="KZX50" s="16"/>
      <c r="KZY50" s="16"/>
      <c r="KZZ50" s="16"/>
      <c r="LAA50" s="16"/>
      <c r="LAB50" s="16"/>
      <c r="LAC50" s="16"/>
      <c r="LAD50" s="16"/>
      <c r="LAE50" s="16"/>
      <c r="LAF50" s="16"/>
      <c r="LAG50" s="16"/>
      <c r="LAH50" s="16"/>
      <c r="LAI50" s="16"/>
      <c r="LAJ50" s="16"/>
      <c r="LAK50" s="16"/>
      <c r="LAL50" s="16"/>
      <c r="LAM50" s="16"/>
      <c r="LAN50" s="16"/>
      <c r="LAO50" s="16"/>
      <c r="LAP50" s="16"/>
      <c r="LAQ50" s="16"/>
      <c r="LAR50" s="16"/>
      <c r="LAS50" s="16"/>
      <c r="LAT50" s="16"/>
      <c r="LAU50" s="16"/>
      <c r="LAV50" s="16"/>
      <c r="LAW50" s="16"/>
      <c r="LAX50" s="16"/>
      <c r="LAY50" s="16"/>
      <c r="LAZ50" s="16"/>
      <c r="LBA50" s="16"/>
      <c r="LBB50" s="16"/>
      <c r="LBC50" s="16"/>
      <c r="LBD50" s="16"/>
      <c r="LBE50" s="16"/>
      <c r="LBF50" s="16"/>
      <c r="LBG50" s="16"/>
      <c r="LBH50" s="16"/>
      <c r="LBI50" s="16"/>
      <c r="LBJ50" s="16"/>
      <c r="LBK50" s="16"/>
      <c r="LBL50" s="16"/>
      <c r="LBM50" s="16"/>
      <c r="LBN50" s="16"/>
      <c r="LBO50" s="16"/>
      <c r="LBP50" s="16"/>
      <c r="LBQ50" s="16"/>
      <c r="LBR50" s="16"/>
      <c r="LBS50" s="16"/>
      <c r="LBT50" s="16"/>
      <c r="LBU50" s="16"/>
      <c r="LBV50" s="16"/>
      <c r="LBW50" s="16"/>
      <c r="LBX50" s="16"/>
      <c r="LBY50" s="16"/>
      <c r="LBZ50" s="16"/>
      <c r="LCA50" s="16"/>
      <c r="LCB50" s="16"/>
      <c r="LCC50" s="16"/>
      <c r="LCD50" s="16"/>
      <c r="LCE50" s="16"/>
      <c r="LCF50" s="16"/>
      <c r="LCG50" s="16"/>
      <c r="LCH50" s="16"/>
      <c r="LCI50" s="16"/>
      <c r="LCJ50" s="16"/>
      <c r="LCK50" s="16"/>
      <c r="LCL50" s="16"/>
      <c r="LCM50" s="16"/>
      <c r="LCN50" s="16"/>
      <c r="LCO50" s="16"/>
      <c r="LCP50" s="16"/>
      <c r="LCQ50" s="16"/>
      <c r="LCR50" s="16"/>
      <c r="LCS50" s="16"/>
      <c r="LCT50" s="16"/>
      <c r="LCU50" s="16"/>
      <c r="LCV50" s="16"/>
      <c r="LCW50" s="16"/>
      <c r="LCX50" s="16"/>
      <c r="LCY50" s="16"/>
      <c r="LCZ50" s="16"/>
      <c r="LDA50" s="16"/>
      <c r="LDB50" s="16"/>
      <c r="LDC50" s="16"/>
      <c r="LDD50" s="16"/>
      <c r="LDE50" s="16"/>
      <c r="LDF50" s="16"/>
      <c r="LDG50" s="16"/>
      <c r="LDH50" s="16"/>
      <c r="LDI50" s="16"/>
      <c r="LDJ50" s="16"/>
      <c r="LDK50" s="16"/>
      <c r="LDL50" s="16"/>
      <c r="LDM50" s="16"/>
      <c r="LDN50" s="16"/>
      <c r="LDO50" s="16"/>
      <c r="LDP50" s="16"/>
      <c r="LDQ50" s="16"/>
      <c r="LDR50" s="16"/>
      <c r="LDS50" s="16"/>
      <c r="LDT50" s="16"/>
      <c r="LDU50" s="16"/>
      <c r="LDV50" s="16"/>
      <c r="LDW50" s="16"/>
      <c r="LDX50" s="16"/>
      <c r="LDY50" s="16"/>
      <c r="LDZ50" s="16"/>
      <c r="LEA50" s="16"/>
      <c r="LEB50" s="16"/>
      <c r="LEC50" s="16"/>
      <c r="LED50" s="16"/>
      <c r="LEE50" s="16"/>
      <c r="LEF50" s="16"/>
      <c r="LEG50" s="16"/>
      <c r="LEH50" s="16"/>
      <c r="LEI50" s="16"/>
      <c r="LEJ50" s="16"/>
      <c r="LEK50" s="16"/>
      <c r="LEL50" s="16"/>
      <c r="LEM50" s="16"/>
      <c r="LEN50" s="16"/>
      <c r="LEO50" s="16"/>
      <c r="LEP50" s="16"/>
      <c r="LEQ50" s="16"/>
      <c r="LER50" s="16"/>
      <c r="LES50" s="16"/>
      <c r="LET50" s="16"/>
      <c r="LEU50" s="16"/>
      <c r="LEV50" s="16"/>
      <c r="LEW50" s="16"/>
      <c r="LEX50" s="16"/>
      <c r="LEY50" s="16"/>
      <c r="LEZ50" s="16"/>
      <c r="LFA50" s="16"/>
      <c r="LFB50" s="16"/>
      <c r="LFC50" s="16"/>
      <c r="LFD50" s="16"/>
      <c r="LFE50" s="16"/>
      <c r="LFF50" s="16"/>
      <c r="LFG50" s="16"/>
      <c r="LFH50" s="16"/>
      <c r="LFI50" s="16"/>
      <c r="LFJ50" s="16"/>
      <c r="LFK50" s="16"/>
      <c r="LFL50" s="16"/>
      <c r="LFM50" s="16"/>
      <c r="LFN50" s="16"/>
      <c r="LFO50" s="16"/>
      <c r="LFP50" s="16"/>
      <c r="LFQ50" s="16"/>
      <c r="LFR50" s="16"/>
      <c r="LFS50" s="16"/>
      <c r="LFT50" s="16"/>
      <c r="LFU50" s="16"/>
      <c r="LFV50" s="16"/>
      <c r="LFW50" s="16"/>
      <c r="LFX50" s="16"/>
      <c r="LFY50" s="16"/>
      <c r="LFZ50" s="16"/>
      <c r="LGA50" s="16"/>
      <c r="LGB50" s="16"/>
      <c r="LGC50" s="16"/>
      <c r="LGD50" s="16"/>
      <c r="LGE50" s="16"/>
      <c r="LGF50" s="16"/>
      <c r="LGG50" s="16"/>
      <c r="LGH50" s="16"/>
      <c r="LGI50" s="16"/>
      <c r="LGJ50" s="16"/>
      <c r="LGK50" s="16"/>
      <c r="LGL50" s="16"/>
      <c r="LGM50" s="16"/>
      <c r="LGN50" s="16"/>
      <c r="LGO50" s="16"/>
      <c r="LGP50" s="16"/>
      <c r="LGQ50" s="16"/>
      <c r="LGR50" s="16"/>
      <c r="LGS50" s="16"/>
      <c r="LGT50" s="16"/>
      <c r="LGU50" s="16"/>
      <c r="LGV50" s="16"/>
      <c r="LGW50" s="16"/>
      <c r="LGX50" s="16"/>
      <c r="LGY50" s="16"/>
      <c r="LGZ50" s="16"/>
      <c r="LHA50" s="16"/>
      <c r="LHB50" s="16"/>
      <c r="LHC50" s="16"/>
      <c r="LHD50" s="16"/>
      <c r="LHE50" s="16"/>
      <c r="LHF50" s="16"/>
      <c r="LHG50" s="16"/>
      <c r="LHH50" s="16"/>
      <c r="LHI50" s="16"/>
      <c r="LHJ50" s="16"/>
      <c r="LHK50" s="16"/>
      <c r="LHL50" s="16"/>
      <c r="LHM50" s="16"/>
      <c r="LHN50" s="16"/>
      <c r="LHO50" s="16"/>
      <c r="LHP50" s="16"/>
      <c r="LHQ50" s="16"/>
      <c r="LHR50" s="16"/>
      <c r="LHS50" s="16"/>
      <c r="LHT50" s="16"/>
      <c r="LHU50" s="16"/>
      <c r="LHV50" s="16"/>
      <c r="LHW50" s="16"/>
      <c r="LHX50" s="16"/>
      <c r="LHY50" s="16"/>
      <c r="LHZ50" s="16"/>
      <c r="LIA50" s="16"/>
      <c r="LIB50" s="16"/>
      <c r="LIC50" s="16"/>
      <c r="LID50" s="16"/>
      <c r="LIE50" s="16"/>
      <c r="LIF50" s="16"/>
      <c r="LIG50" s="16"/>
      <c r="LIH50" s="16"/>
      <c r="LII50" s="16"/>
      <c r="LIJ50" s="16"/>
      <c r="LIK50" s="16"/>
      <c r="LIL50" s="16"/>
      <c r="LIM50" s="16"/>
      <c r="LIN50" s="16"/>
      <c r="LIO50" s="16"/>
      <c r="LIP50" s="16"/>
      <c r="LIQ50" s="16"/>
      <c r="LIR50" s="16"/>
      <c r="LIS50" s="16"/>
      <c r="LIT50" s="16"/>
      <c r="LIU50" s="16"/>
      <c r="LIV50" s="16"/>
      <c r="LIW50" s="16"/>
      <c r="LIX50" s="16"/>
      <c r="LIY50" s="16"/>
      <c r="LIZ50" s="16"/>
      <c r="LJA50" s="16"/>
      <c r="LJB50" s="16"/>
      <c r="LJC50" s="16"/>
      <c r="LJD50" s="16"/>
      <c r="LJE50" s="16"/>
      <c r="LJF50" s="16"/>
      <c r="LJG50" s="16"/>
      <c r="LJH50" s="16"/>
      <c r="LJI50" s="16"/>
      <c r="LJJ50" s="16"/>
      <c r="LJK50" s="16"/>
      <c r="LJL50" s="16"/>
      <c r="LJM50" s="16"/>
      <c r="LJN50" s="16"/>
      <c r="LJO50" s="16"/>
      <c r="LJP50" s="16"/>
      <c r="LJQ50" s="16"/>
      <c r="LJR50" s="16"/>
      <c r="LJS50" s="16"/>
      <c r="LJT50" s="16"/>
      <c r="LJU50" s="16"/>
      <c r="LJV50" s="16"/>
      <c r="LJW50" s="16"/>
      <c r="LJX50" s="16"/>
      <c r="LJY50" s="16"/>
      <c r="LJZ50" s="16"/>
      <c r="LKA50" s="16"/>
      <c r="LKB50" s="16"/>
      <c r="LKC50" s="16"/>
      <c r="LKD50" s="16"/>
      <c r="LKE50" s="16"/>
      <c r="LKF50" s="16"/>
      <c r="LKG50" s="16"/>
      <c r="LKH50" s="16"/>
      <c r="LKI50" s="16"/>
      <c r="LKJ50" s="16"/>
      <c r="LKK50" s="16"/>
      <c r="LKL50" s="16"/>
      <c r="LKM50" s="16"/>
      <c r="LKN50" s="16"/>
      <c r="LKO50" s="16"/>
      <c r="LKP50" s="16"/>
      <c r="LKQ50" s="16"/>
      <c r="LKR50" s="16"/>
      <c r="LKS50" s="16"/>
      <c r="LKT50" s="16"/>
      <c r="LKU50" s="16"/>
      <c r="LKV50" s="16"/>
      <c r="LKW50" s="16"/>
      <c r="LKX50" s="16"/>
      <c r="LKY50" s="16"/>
      <c r="LKZ50" s="16"/>
      <c r="LLA50" s="16"/>
      <c r="LLB50" s="16"/>
      <c r="LLC50" s="16"/>
      <c r="LLD50" s="16"/>
      <c r="LLE50" s="16"/>
      <c r="LLF50" s="16"/>
      <c r="LLG50" s="16"/>
      <c r="LLH50" s="16"/>
      <c r="LLI50" s="16"/>
      <c r="LLJ50" s="16"/>
      <c r="LLK50" s="16"/>
      <c r="LLL50" s="16"/>
      <c r="LLM50" s="16"/>
      <c r="LLN50" s="16"/>
      <c r="LLO50" s="16"/>
      <c r="LLP50" s="16"/>
      <c r="LLQ50" s="16"/>
      <c r="LLR50" s="16"/>
      <c r="LLS50" s="16"/>
      <c r="LLT50" s="16"/>
      <c r="LLU50" s="16"/>
      <c r="LLV50" s="16"/>
      <c r="LLW50" s="16"/>
      <c r="LLX50" s="16"/>
      <c r="LLY50" s="16"/>
      <c r="LLZ50" s="16"/>
      <c r="LMA50" s="16"/>
      <c r="LMB50" s="16"/>
      <c r="LMC50" s="16"/>
      <c r="LMD50" s="16"/>
      <c r="LME50" s="16"/>
      <c r="LMF50" s="16"/>
      <c r="LMG50" s="16"/>
      <c r="LMH50" s="16"/>
      <c r="LMI50" s="16"/>
      <c r="LMJ50" s="16"/>
      <c r="LMK50" s="16"/>
      <c r="LML50" s="16"/>
      <c r="LMM50" s="16"/>
      <c r="LMN50" s="16"/>
      <c r="LMO50" s="16"/>
      <c r="LMP50" s="16"/>
      <c r="LMQ50" s="16"/>
      <c r="LMR50" s="16"/>
      <c r="LMS50" s="16"/>
      <c r="LMT50" s="16"/>
      <c r="LMU50" s="16"/>
      <c r="LMV50" s="16"/>
      <c r="LMW50" s="16"/>
      <c r="LMX50" s="16"/>
      <c r="LMY50" s="16"/>
      <c r="LMZ50" s="16"/>
      <c r="LNA50" s="16"/>
      <c r="LNB50" s="16"/>
      <c r="LNC50" s="16"/>
      <c r="LND50" s="16"/>
      <c r="LNE50" s="16"/>
      <c r="LNF50" s="16"/>
      <c r="LNG50" s="16"/>
      <c r="LNH50" s="16"/>
      <c r="LNI50" s="16"/>
      <c r="LNJ50" s="16"/>
      <c r="LNK50" s="16"/>
      <c r="LNL50" s="16"/>
      <c r="LNM50" s="16"/>
      <c r="LNN50" s="16"/>
      <c r="LNO50" s="16"/>
      <c r="LNP50" s="16"/>
      <c r="LNQ50" s="16"/>
      <c r="LNR50" s="16"/>
      <c r="LNS50" s="16"/>
      <c r="LNT50" s="16"/>
      <c r="LNU50" s="16"/>
      <c r="LNV50" s="16"/>
      <c r="LNW50" s="16"/>
      <c r="LNX50" s="16"/>
      <c r="LNY50" s="16"/>
      <c r="LNZ50" s="16"/>
      <c r="LOA50" s="16"/>
      <c r="LOB50" s="16"/>
      <c r="LOC50" s="16"/>
      <c r="LOD50" s="16"/>
      <c r="LOE50" s="16"/>
      <c r="LOF50" s="16"/>
      <c r="LOG50" s="16"/>
      <c r="LOH50" s="16"/>
      <c r="LOI50" s="16"/>
      <c r="LOJ50" s="16"/>
      <c r="LOK50" s="16"/>
      <c r="LOL50" s="16"/>
      <c r="LOM50" s="16"/>
      <c r="LON50" s="16"/>
      <c r="LOO50" s="16"/>
      <c r="LOP50" s="16"/>
      <c r="LOQ50" s="16"/>
      <c r="LOR50" s="16"/>
      <c r="LOS50" s="16"/>
      <c r="LOT50" s="16"/>
      <c r="LOU50" s="16"/>
      <c r="LOV50" s="16"/>
      <c r="LOW50" s="16"/>
      <c r="LOX50" s="16"/>
      <c r="LOY50" s="16"/>
      <c r="LOZ50" s="16"/>
      <c r="LPA50" s="16"/>
      <c r="LPB50" s="16"/>
      <c r="LPC50" s="16"/>
      <c r="LPD50" s="16"/>
      <c r="LPE50" s="16"/>
      <c r="LPF50" s="16"/>
      <c r="LPG50" s="16"/>
      <c r="LPH50" s="16"/>
      <c r="LPI50" s="16"/>
      <c r="LPJ50" s="16"/>
      <c r="LPK50" s="16"/>
      <c r="LPL50" s="16"/>
      <c r="LPM50" s="16"/>
      <c r="LPN50" s="16"/>
      <c r="LPO50" s="16"/>
      <c r="LPP50" s="16"/>
      <c r="LPQ50" s="16"/>
      <c r="LPR50" s="16"/>
      <c r="LPS50" s="16"/>
      <c r="LPT50" s="16"/>
      <c r="LPU50" s="16"/>
      <c r="LPV50" s="16"/>
      <c r="LPW50" s="16"/>
      <c r="LPX50" s="16"/>
      <c r="LPY50" s="16"/>
      <c r="LPZ50" s="16"/>
      <c r="LQA50" s="16"/>
      <c r="LQB50" s="16"/>
      <c r="LQC50" s="16"/>
      <c r="LQD50" s="16"/>
      <c r="LQE50" s="16"/>
      <c r="LQF50" s="16"/>
      <c r="LQG50" s="16"/>
      <c r="LQH50" s="16"/>
      <c r="LQI50" s="16"/>
      <c r="LQJ50" s="16"/>
      <c r="LQK50" s="16"/>
      <c r="LQL50" s="16"/>
      <c r="LQM50" s="16"/>
      <c r="LQN50" s="16"/>
      <c r="LQO50" s="16"/>
      <c r="LQP50" s="16"/>
      <c r="LQQ50" s="16"/>
      <c r="LQR50" s="16"/>
      <c r="LQS50" s="16"/>
      <c r="LQT50" s="16"/>
      <c r="LQU50" s="16"/>
      <c r="LQV50" s="16"/>
      <c r="LQW50" s="16"/>
      <c r="LQX50" s="16"/>
      <c r="LQY50" s="16"/>
      <c r="LQZ50" s="16"/>
      <c r="LRA50" s="16"/>
      <c r="LRB50" s="16"/>
      <c r="LRC50" s="16"/>
      <c r="LRD50" s="16"/>
      <c r="LRE50" s="16"/>
      <c r="LRF50" s="16"/>
      <c r="LRG50" s="16"/>
      <c r="LRH50" s="16"/>
      <c r="LRI50" s="16"/>
      <c r="LRJ50" s="16"/>
      <c r="LRK50" s="16"/>
      <c r="LRL50" s="16"/>
      <c r="LRM50" s="16"/>
      <c r="LRN50" s="16"/>
      <c r="LRO50" s="16"/>
      <c r="LRP50" s="16"/>
      <c r="LRQ50" s="16"/>
      <c r="LRR50" s="16"/>
      <c r="LRS50" s="16"/>
      <c r="LRT50" s="16"/>
      <c r="LRU50" s="16"/>
      <c r="LRV50" s="16"/>
      <c r="LRW50" s="16"/>
      <c r="LRX50" s="16"/>
      <c r="LRY50" s="16"/>
      <c r="LRZ50" s="16"/>
      <c r="LSA50" s="16"/>
      <c r="LSB50" s="16"/>
      <c r="LSC50" s="16"/>
      <c r="LSD50" s="16"/>
      <c r="LSE50" s="16"/>
      <c r="LSF50" s="16"/>
      <c r="LSG50" s="16"/>
      <c r="LSH50" s="16"/>
      <c r="LSI50" s="16"/>
      <c r="LSJ50" s="16"/>
      <c r="LSK50" s="16"/>
      <c r="LSL50" s="16"/>
      <c r="LSM50" s="16"/>
      <c r="LSN50" s="16"/>
      <c r="LSO50" s="16"/>
      <c r="LSP50" s="16"/>
      <c r="LSQ50" s="16"/>
      <c r="LSR50" s="16"/>
      <c r="LSS50" s="16"/>
      <c r="LST50" s="16"/>
      <c r="LSU50" s="16"/>
      <c r="LSV50" s="16"/>
      <c r="LSW50" s="16"/>
      <c r="LSX50" s="16"/>
      <c r="LSY50" s="16"/>
      <c r="LSZ50" s="16"/>
      <c r="LTA50" s="16"/>
      <c r="LTB50" s="16"/>
      <c r="LTC50" s="16"/>
      <c r="LTD50" s="16"/>
      <c r="LTE50" s="16"/>
      <c r="LTF50" s="16"/>
      <c r="LTG50" s="16"/>
      <c r="LTH50" s="16"/>
      <c r="LTI50" s="16"/>
      <c r="LTJ50" s="16"/>
      <c r="LTK50" s="16"/>
      <c r="LTL50" s="16"/>
      <c r="LTM50" s="16"/>
      <c r="LTN50" s="16"/>
      <c r="LTO50" s="16"/>
      <c r="LTP50" s="16"/>
      <c r="LTQ50" s="16"/>
      <c r="LTR50" s="16"/>
      <c r="LTS50" s="16"/>
      <c r="LTT50" s="16"/>
      <c r="LTU50" s="16"/>
      <c r="LTV50" s="16"/>
      <c r="LTW50" s="16"/>
      <c r="LTX50" s="16"/>
      <c r="LTY50" s="16"/>
      <c r="LTZ50" s="16"/>
      <c r="LUA50" s="16"/>
      <c r="LUB50" s="16"/>
      <c r="LUC50" s="16"/>
      <c r="LUD50" s="16"/>
      <c r="LUE50" s="16"/>
      <c r="LUF50" s="16"/>
      <c r="LUG50" s="16"/>
      <c r="LUH50" s="16"/>
      <c r="LUI50" s="16"/>
      <c r="LUJ50" s="16"/>
      <c r="LUK50" s="16"/>
      <c r="LUL50" s="16"/>
      <c r="LUM50" s="16"/>
      <c r="LUN50" s="16"/>
      <c r="LUO50" s="16"/>
      <c r="LUP50" s="16"/>
      <c r="LUQ50" s="16"/>
      <c r="LUR50" s="16"/>
      <c r="LUS50" s="16"/>
      <c r="LUT50" s="16"/>
      <c r="LUU50" s="16"/>
      <c r="LUV50" s="16"/>
      <c r="LUW50" s="16"/>
      <c r="LUX50" s="16"/>
      <c r="LUY50" s="16"/>
      <c r="LUZ50" s="16"/>
      <c r="LVA50" s="16"/>
      <c r="LVB50" s="16"/>
      <c r="LVC50" s="16"/>
      <c r="LVD50" s="16"/>
      <c r="LVE50" s="16"/>
      <c r="LVF50" s="16"/>
      <c r="LVG50" s="16"/>
      <c r="LVH50" s="16"/>
      <c r="LVI50" s="16"/>
      <c r="LVJ50" s="16"/>
      <c r="LVK50" s="16"/>
      <c r="LVL50" s="16"/>
      <c r="LVM50" s="16"/>
      <c r="LVN50" s="16"/>
      <c r="LVO50" s="16"/>
      <c r="LVP50" s="16"/>
      <c r="LVQ50" s="16"/>
      <c r="LVR50" s="16"/>
      <c r="LVS50" s="16"/>
      <c r="LVT50" s="16"/>
      <c r="LVU50" s="16"/>
      <c r="LVV50" s="16"/>
      <c r="LVW50" s="16"/>
      <c r="LVX50" s="16"/>
      <c r="LVY50" s="16"/>
      <c r="LVZ50" s="16"/>
      <c r="LWA50" s="16"/>
      <c r="LWB50" s="16"/>
      <c r="LWC50" s="16"/>
      <c r="LWD50" s="16"/>
      <c r="LWE50" s="16"/>
      <c r="LWF50" s="16"/>
      <c r="LWG50" s="16"/>
      <c r="LWH50" s="16"/>
      <c r="LWI50" s="16"/>
      <c r="LWJ50" s="16"/>
      <c r="LWK50" s="16"/>
      <c r="LWL50" s="16"/>
      <c r="LWM50" s="16"/>
      <c r="LWN50" s="16"/>
      <c r="LWO50" s="16"/>
      <c r="LWP50" s="16"/>
      <c r="LWQ50" s="16"/>
      <c r="LWR50" s="16"/>
      <c r="LWS50" s="16"/>
      <c r="LWT50" s="16"/>
      <c r="LWU50" s="16"/>
      <c r="LWV50" s="16"/>
      <c r="LWW50" s="16"/>
      <c r="LWX50" s="16"/>
      <c r="LWY50" s="16"/>
      <c r="LWZ50" s="16"/>
      <c r="LXA50" s="16"/>
      <c r="LXB50" s="16"/>
      <c r="LXC50" s="16"/>
      <c r="LXD50" s="16"/>
      <c r="LXE50" s="16"/>
      <c r="LXF50" s="16"/>
      <c r="LXG50" s="16"/>
      <c r="LXH50" s="16"/>
      <c r="LXI50" s="16"/>
      <c r="LXJ50" s="16"/>
      <c r="LXK50" s="16"/>
      <c r="LXL50" s="16"/>
      <c r="LXM50" s="16"/>
      <c r="LXN50" s="16"/>
      <c r="LXO50" s="16"/>
      <c r="LXP50" s="16"/>
      <c r="LXQ50" s="16"/>
      <c r="LXR50" s="16"/>
      <c r="LXS50" s="16"/>
      <c r="LXT50" s="16"/>
      <c r="LXU50" s="16"/>
      <c r="LXV50" s="16"/>
      <c r="LXW50" s="16"/>
      <c r="LXX50" s="16"/>
      <c r="LXY50" s="16"/>
      <c r="LXZ50" s="16"/>
      <c r="LYA50" s="16"/>
      <c r="LYB50" s="16"/>
      <c r="LYC50" s="16"/>
      <c r="LYD50" s="16"/>
      <c r="LYE50" s="16"/>
      <c r="LYF50" s="16"/>
      <c r="LYG50" s="16"/>
      <c r="LYH50" s="16"/>
      <c r="LYI50" s="16"/>
      <c r="LYJ50" s="16"/>
      <c r="LYK50" s="16"/>
      <c r="LYL50" s="16"/>
      <c r="LYM50" s="16"/>
      <c r="LYN50" s="16"/>
      <c r="LYO50" s="16"/>
      <c r="LYP50" s="16"/>
      <c r="LYQ50" s="16"/>
      <c r="LYR50" s="16"/>
      <c r="LYS50" s="16"/>
      <c r="LYT50" s="16"/>
      <c r="LYU50" s="16"/>
      <c r="LYV50" s="16"/>
      <c r="LYW50" s="16"/>
      <c r="LYX50" s="16"/>
      <c r="LYY50" s="16"/>
      <c r="LYZ50" s="16"/>
      <c r="LZA50" s="16"/>
      <c r="LZB50" s="16"/>
      <c r="LZC50" s="16"/>
      <c r="LZD50" s="16"/>
      <c r="LZE50" s="16"/>
      <c r="LZF50" s="16"/>
      <c r="LZG50" s="16"/>
      <c r="LZH50" s="16"/>
      <c r="LZI50" s="16"/>
      <c r="LZJ50" s="16"/>
      <c r="LZK50" s="16"/>
      <c r="LZL50" s="16"/>
      <c r="LZM50" s="16"/>
      <c r="LZN50" s="16"/>
      <c r="LZO50" s="16"/>
      <c r="LZP50" s="16"/>
      <c r="LZQ50" s="16"/>
      <c r="LZR50" s="16"/>
      <c r="LZS50" s="16"/>
      <c r="LZT50" s="16"/>
      <c r="LZU50" s="16"/>
      <c r="LZV50" s="16"/>
      <c r="LZW50" s="16"/>
      <c r="LZX50" s="16"/>
      <c r="LZY50" s="16"/>
      <c r="LZZ50" s="16"/>
      <c r="MAA50" s="16"/>
      <c r="MAB50" s="16"/>
      <c r="MAC50" s="16"/>
      <c r="MAD50" s="16"/>
      <c r="MAE50" s="16"/>
      <c r="MAF50" s="16"/>
      <c r="MAG50" s="16"/>
      <c r="MAH50" s="16"/>
      <c r="MAI50" s="16"/>
      <c r="MAJ50" s="16"/>
      <c r="MAK50" s="16"/>
      <c r="MAL50" s="16"/>
      <c r="MAM50" s="16"/>
      <c r="MAN50" s="16"/>
      <c r="MAO50" s="16"/>
      <c r="MAP50" s="16"/>
      <c r="MAQ50" s="16"/>
      <c r="MAR50" s="16"/>
      <c r="MAS50" s="16"/>
      <c r="MAT50" s="16"/>
      <c r="MAU50" s="16"/>
      <c r="MAV50" s="16"/>
      <c r="MAW50" s="16"/>
      <c r="MAX50" s="16"/>
      <c r="MAY50" s="16"/>
      <c r="MAZ50" s="16"/>
      <c r="MBA50" s="16"/>
      <c r="MBB50" s="16"/>
      <c r="MBC50" s="16"/>
      <c r="MBD50" s="16"/>
      <c r="MBE50" s="16"/>
      <c r="MBF50" s="16"/>
      <c r="MBG50" s="16"/>
      <c r="MBH50" s="16"/>
      <c r="MBI50" s="16"/>
      <c r="MBJ50" s="16"/>
      <c r="MBK50" s="16"/>
      <c r="MBL50" s="16"/>
      <c r="MBM50" s="16"/>
      <c r="MBN50" s="16"/>
      <c r="MBO50" s="16"/>
      <c r="MBP50" s="16"/>
      <c r="MBQ50" s="16"/>
      <c r="MBR50" s="16"/>
      <c r="MBS50" s="16"/>
      <c r="MBT50" s="16"/>
      <c r="MBU50" s="16"/>
      <c r="MBV50" s="16"/>
      <c r="MBW50" s="16"/>
      <c r="MBX50" s="16"/>
      <c r="MBY50" s="16"/>
      <c r="MBZ50" s="16"/>
      <c r="MCA50" s="16"/>
      <c r="MCB50" s="16"/>
      <c r="MCC50" s="16"/>
      <c r="MCD50" s="16"/>
      <c r="MCE50" s="16"/>
      <c r="MCF50" s="16"/>
      <c r="MCG50" s="16"/>
      <c r="MCH50" s="16"/>
      <c r="MCI50" s="16"/>
      <c r="MCJ50" s="16"/>
      <c r="MCK50" s="16"/>
      <c r="MCL50" s="16"/>
      <c r="MCM50" s="16"/>
      <c r="MCN50" s="16"/>
      <c r="MCO50" s="16"/>
      <c r="MCP50" s="16"/>
      <c r="MCQ50" s="16"/>
      <c r="MCR50" s="16"/>
      <c r="MCS50" s="16"/>
      <c r="MCT50" s="16"/>
      <c r="MCU50" s="16"/>
      <c r="MCV50" s="16"/>
      <c r="MCW50" s="16"/>
      <c r="MCX50" s="16"/>
      <c r="MCY50" s="16"/>
      <c r="MCZ50" s="16"/>
      <c r="MDA50" s="16"/>
      <c r="MDB50" s="16"/>
      <c r="MDC50" s="16"/>
      <c r="MDD50" s="16"/>
      <c r="MDE50" s="16"/>
      <c r="MDF50" s="16"/>
      <c r="MDG50" s="16"/>
      <c r="MDH50" s="16"/>
      <c r="MDI50" s="16"/>
      <c r="MDJ50" s="16"/>
      <c r="MDK50" s="16"/>
      <c r="MDL50" s="16"/>
      <c r="MDM50" s="16"/>
      <c r="MDN50" s="16"/>
      <c r="MDO50" s="16"/>
      <c r="MDP50" s="16"/>
      <c r="MDQ50" s="16"/>
      <c r="MDR50" s="16"/>
      <c r="MDS50" s="16"/>
      <c r="MDT50" s="16"/>
      <c r="MDU50" s="16"/>
      <c r="MDV50" s="16"/>
      <c r="MDW50" s="16"/>
      <c r="MDX50" s="16"/>
      <c r="MDY50" s="16"/>
      <c r="MDZ50" s="16"/>
      <c r="MEA50" s="16"/>
      <c r="MEB50" s="16"/>
      <c r="MEC50" s="16"/>
      <c r="MED50" s="16"/>
      <c r="MEE50" s="16"/>
      <c r="MEF50" s="16"/>
      <c r="MEG50" s="16"/>
      <c r="MEH50" s="16"/>
      <c r="MEI50" s="16"/>
      <c r="MEJ50" s="16"/>
      <c r="MEK50" s="16"/>
      <c r="MEL50" s="16"/>
      <c r="MEM50" s="16"/>
      <c r="MEN50" s="16"/>
      <c r="MEO50" s="16"/>
      <c r="MEP50" s="16"/>
      <c r="MEQ50" s="16"/>
      <c r="MER50" s="16"/>
      <c r="MES50" s="16"/>
      <c r="MET50" s="16"/>
      <c r="MEU50" s="16"/>
      <c r="MEV50" s="16"/>
      <c r="MEW50" s="16"/>
      <c r="MEX50" s="16"/>
      <c r="MEY50" s="16"/>
      <c r="MEZ50" s="16"/>
      <c r="MFA50" s="16"/>
      <c r="MFB50" s="16"/>
      <c r="MFC50" s="16"/>
      <c r="MFD50" s="16"/>
      <c r="MFE50" s="16"/>
      <c r="MFF50" s="16"/>
      <c r="MFG50" s="16"/>
      <c r="MFH50" s="16"/>
      <c r="MFI50" s="16"/>
      <c r="MFJ50" s="16"/>
      <c r="MFK50" s="16"/>
      <c r="MFL50" s="16"/>
      <c r="MFM50" s="16"/>
      <c r="MFN50" s="16"/>
      <c r="MFO50" s="16"/>
      <c r="MFP50" s="16"/>
      <c r="MFQ50" s="16"/>
      <c r="MFR50" s="16"/>
      <c r="MFS50" s="16"/>
      <c r="MFT50" s="16"/>
      <c r="MFU50" s="16"/>
      <c r="MFV50" s="16"/>
      <c r="MFW50" s="16"/>
      <c r="MFX50" s="16"/>
      <c r="MFY50" s="16"/>
      <c r="MFZ50" s="16"/>
      <c r="MGA50" s="16"/>
      <c r="MGB50" s="16"/>
      <c r="MGC50" s="16"/>
      <c r="MGD50" s="16"/>
      <c r="MGE50" s="16"/>
      <c r="MGF50" s="16"/>
      <c r="MGG50" s="16"/>
      <c r="MGH50" s="16"/>
      <c r="MGI50" s="16"/>
      <c r="MGJ50" s="16"/>
      <c r="MGK50" s="16"/>
      <c r="MGL50" s="16"/>
      <c r="MGM50" s="16"/>
      <c r="MGN50" s="16"/>
      <c r="MGO50" s="16"/>
      <c r="MGP50" s="16"/>
      <c r="MGQ50" s="16"/>
      <c r="MGR50" s="16"/>
      <c r="MGS50" s="16"/>
      <c r="MGT50" s="16"/>
      <c r="MGU50" s="16"/>
      <c r="MGV50" s="16"/>
      <c r="MGW50" s="16"/>
      <c r="MGX50" s="16"/>
      <c r="MGY50" s="16"/>
      <c r="MGZ50" s="16"/>
      <c r="MHA50" s="16"/>
      <c r="MHB50" s="16"/>
      <c r="MHC50" s="16"/>
      <c r="MHD50" s="16"/>
      <c r="MHE50" s="16"/>
      <c r="MHF50" s="16"/>
      <c r="MHG50" s="16"/>
      <c r="MHH50" s="16"/>
      <c r="MHI50" s="16"/>
      <c r="MHJ50" s="16"/>
      <c r="MHK50" s="16"/>
      <c r="MHL50" s="16"/>
      <c r="MHM50" s="16"/>
      <c r="MHN50" s="16"/>
      <c r="MHO50" s="16"/>
      <c r="MHP50" s="16"/>
      <c r="MHQ50" s="16"/>
      <c r="MHR50" s="16"/>
      <c r="MHS50" s="16"/>
      <c r="MHT50" s="16"/>
      <c r="MHU50" s="16"/>
      <c r="MHV50" s="16"/>
      <c r="MHW50" s="16"/>
      <c r="MHX50" s="16"/>
      <c r="MHY50" s="16"/>
      <c r="MHZ50" s="16"/>
      <c r="MIA50" s="16"/>
      <c r="MIB50" s="16"/>
      <c r="MIC50" s="16"/>
      <c r="MID50" s="16"/>
      <c r="MIE50" s="16"/>
      <c r="MIF50" s="16"/>
      <c r="MIG50" s="16"/>
      <c r="MIH50" s="16"/>
      <c r="MII50" s="16"/>
      <c r="MIJ50" s="16"/>
      <c r="MIK50" s="16"/>
      <c r="MIL50" s="16"/>
      <c r="MIM50" s="16"/>
      <c r="MIN50" s="16"/>
      <c r="MIO50" s="16"/>
      <c r="MIP50" s="16"/>
      <c r="MIQ50" s="16"/>
      <c r="MIR50" s="16"/>
      <c r="MIS50" s="16"/>
      <c r="MIT50" s="16"/>
      <c r="MIU50" s="16"/>
      <c r="MIV50" s="16"/>
      <c r="MIW50" s="16"/>
      <c r="MIX50" s="16"/>
      <c r="MIY50" s="16"/>
      <c r="MIZ50" s="16"/>
      <c r="MJA50" s="16"/>
      <c r="MJB50" s="16"/>
      <c r="MJC50" s="16"/>
      <c r="MJD50" s="16"/>
      <c r="MJE50" s="16"/>
      <c r="MJF50" s="16"/>
      <c r="MJG50" s="16"/>
      <c r="MJH50" s="16"/>
      <c r="MJI50" s="16"/>
      <c r="MJJ50" s="16"/>
      <c r="MJK50" s="16"/>
      <c r="MJL50" s="16"/>
      <c r="MJM50" s="16"/>
      <c r="MJN50" s="16"/>
      <c r="MJO50" s="16"/>
      <c r="MJP50" s="16"/>
      <c r="MJQ50" s="16"/>
      <c r="MJR50" s="16"/>
      <c r="MJS50" s="16"/>
      <c r="MJT50" s="16"/>
      <c r="MJU50" s="16"/>
      <c r="MJV50" s="16"/>
      <c r="MJW50" s="16"/>
      <c r="MJX50" s="16"/>
      <c r="MJY50" s="16"/>
      <c r="MJZ50" s="16"/>
      <c r="MKA50" s="16"/>
      <c r="MKB50" s="16"/>
      <c r="MKC50" s="16"/>
      <c r="MKD50" s="16"/>
      <c r="MKE50" s="16"/>
      <c r="MKF50" s="16"/>
      <c r="MKG50" s="16"/>
      <c r="MKH50" s="16"/>
      <c r="MKI50" s="16"/>
      <c r="MKJ50" s="16"/>
      <c r="MKK50" s="16"/>
      <c r="MKL50" s="16"/>
      <c r="MKM50" s="16"/>
      <c r="MKN50" s="16"/>
      <c r="MKO50" s="16"/>
      <c r="MKP50" s="16"/>
      <c r="MKQ50" s="16"/>
      <c r="MKR50" s="16"/>
      <c r="MKS50" s="16"/>
      <c r="MKT50" s="16"/>
      <c r="MKU50" s="16"/>
      <c r="MKV50" s="16"/>
      <c r="MKW50" s="16"/>
      <c r="MKX50" s="16"/>
      <c r="MKY50" s="16"/>
      <c r="MKZ50" s="16"/>
      <c r="MLA50" s="16"/>
      <c r="MLB50" s="16"/>
      <c r="MLC50" s="16"/>
      <c r="MLD50" s="16"/>
      <c r="MLE50" s="16"/>
      <c r="MLF50" s="16"/>
      <c r="MLG50" s="16"/>
      <c r="MLH50" s="16"/>
      <c r="MLI50" s="16"/>
      <c r="MLJ50" s="16"/>
      <c r="MLK50" s="16"/>
      <c r="MLL50" s="16"/>
      <c r="MLM50" s="16"/>
      <c r="MLN50" s="16"/>
      <c r="MLO50" s="16"/>
      <c r="MLP50" s="16"/>
      <c r="MLQ50" s="16"/>
      <c r="MLR50" s="16"/>
      <c r="MLS50" s="16"/>
      <c r="MLT50" s="16"/>
      <c r="MLU50" s="16"/>
      <c r="MLV50" s="16"/>
      <c r="MLW50" s="16"/>
      <c r="MLX50" s="16"/>
      <c r="MLY50" s="16"/>
      <c r="MLZ50" s="16"/>
      <c r="MMA50" s="16"/>
      <c r="MMB50" s="16"/>
      <c r="MMC50" s="16"/>
      <c r="MMD50" s="16"/>
      <c r="MME50" s="16"/>
      <c r="MMF50" s="16"/>
      <c r="MMG50" s="16"/>
      <c r="MMH50" s="16"/>
      <c r="MMI50" s="16"/>
      <c r="MMJ50" s="16"/>
      <c r="MMK50" s="16"/>
      <c r="MML50" s="16"/>
      <c r="MMM50" s="16"/>
      <c r="MMN50" s="16"/>
      <c r="MMO50" s="16"/>
      <c r="MMP50" s="16"/>
      <c r="MMQ50" s="16"/>
      <c r="MMR50" s="16"/>
      <c r="MMS50" s="16"/>
      <c r="MMT50" s="16"/>
      <c r="MMU50" s="16"/>
      <c r="MMV50" s="16"/>
      <c r="MMW50" s="16"/>
      <c r="MMX50" s="16"/>
      <c r="MMY50" s="16"/>
      <c r="MMZ50" s="16"/>
      <c r="MNA50" s="16"/>
      <c r="MNB50" s="16"/>
      <c r="MNC50" s="16"/>
      <c r="MND50" s="16"/>
      <c r="MNE50" s="16"/>
      <c r="MNF50" s="16"/>
      <c r="MNG50" s="16"/>
      <c r="MNH50" s="16"/>
      <c r="MNI50" s="16"/>
      <c r="MNJ50" s="16"/>
      <c r="MNK50" s="16"/>
      <c r="MNL50" s="16"/>
      <c r="MNM50" s="16"/>
      <c r="MNN50" s="16"/>
      <c r="MNO50" s="16"/>
      <c r="MNP50" s="16"/>
      <c r="MNQ50" s="16"/>
      <c r="MNR50" s="16"/>
      <c r="MNS50" s="16"/>
      <c r="MNT50" s="16"/>
      <c r="MNU50" s="16"/>
      <c r="MNV50" s="16"/>
      <c r="MNW50" s="16"/>
      <c r="MNX50" s="16"/>
      <c r="MNY50" s="16"/>
      <c r="MNZ50" s="16"/>
      <c r="MOA50" s="16"/>
      <c r="MOB50" s="16"/>
      <c r="MOC50" s="16"/>
      <c r="MOD50" s="16"/>
      <c r="MOE50" s="16"/>
      <c r="MOF50" s="16"/>
      <c r="MOG50" s="16"/>
      <c r="MOH50" s="16"/>
      <c r="MOI50" s="16"/>
      <c r="MOJ50" s="16"/>
      <c r="MOK50" s="16"/>
      <c r="MOL50" s="16"/>
      <c r="MOM50" s="16"/>
      <c r="MON50" s="16"/>
      <c r="MOO50" s="16"/>
      <c r="MOP50" s="16"/>
      <c r="MOQ50" s="16"/>
      <c r="MOR50" s="16"/>
      <c r="MOS50" s="16"/>
      <c r="MOT50" s="16"/>
      <c r="MOU50" s="16"/>
      <c r="MOV50" s="16"/>
      <c r="MOW50" s="16"/>
      <c r="MOX50" s="16"/>
      <c r="MOY50" s="16"/>
      <c r="MOZ50" s="16"/>
      <c r="MPA50" s="16"/>
      <c r="MPB50" s="16"/>
      <c r="MPC50" s="16"/>
      <c r="MPD50" s="16"/>
      <c r="MPE50" s="16"/>
      <c r="MPF50" s="16"/>
      <c r="MPG50" s="16"/>
      <c r="MPH50" s="16"/>
      <c r="MPI50" s="16"/>
      <c r="MPJ50" s="16"/>
      <c r="MPK50" s="16"/>
      <c r="MPL50" s="16"/>
      <c r="MPM50" s="16"/>
      <c r="MPN50" s="16"/>
      <c r="MPO50" s="16"/>
      <c r="MPP50" s="16"/>
      <c r="MPQ50" s="16"/>
      <c r="MPR50" s="16"/>
      <c r="MPS50" s="16"/>
      <c r="MPT50" s="16"/>
      <c r="MPU50" s="16"/>
      <c r="MPV50" s="16"/>
      <c r="MPW50" s="16"/>
      <c r="MPX50" s="16"/>
      <c r="MPY50" s="16"/>
      <c r="MPZ50" s="16"/>
      <c r="MQA50" s="16"/>
      <c r="MQB50" s="16"/>
      <c r="MQC50" s="16"/>
      <c r="MQD50" s="16"/>
      <c r="MQE50" s="16"/>
      <c r="MQF50" s="16"/>
      <c r="MQG50" s="16"/>
      <c r="MQH50" s="16"/>
      <c r="MQI50" s="16"/>
      <c r="MQJ50" s="16"/>
      <c r="MQK50" s="16"/>
      <c r="MQL50" s="16"/>
      <c r="MQM50" s="16"/>
      <c r="MQN50" s="16"/>
      <c r="MQO50" s="16"/>
      <c r="MQP50" s="16"/>
      <c r="MQQ50" s="16"/>
      <c r="MQR50" s="16"/>
      <c r="MQS50" s="16"/>
      <c r="MQT50" s="16"/>
      <c r="MQU50" s="16"/>
      <c r="MQV50" s="16"/>
      <c r="MQW50" s="16"/>
      <c r="MQX50" s="16"/>
      <c r="MQY50" s="16"/>
      <c r="MQZ50" s="16"/>
      <c r="MRA50" s="16"/>
      <c r="MRB50" s="16"/>
      <c r="MRC50" s="16"/>
      <c r="MRD50" s="16"/>
      <c r="MRE50" s="16"/>
      <c r="MRF50" s="16"/>
      <c r="MRG50" s="16"/>
      <c r="MRH50" s="16"/>
      <c r="MRI50" s="16"/>
      <c r="MRJ50" s="16"/>
      <c r="MRK50" s="16"/>
      <c r="MRL50" s="16"/>
      <c r="MRM50" s="16"/>
      <c r="MRN50" s="16"/>
      <c r="MRO50" s="16"/>
      <c r="MRP50" s="16"/>
      <c r="MRQ50" s="16"/>
      <c r="MRR50" s="16"/>
      <c r="MRS50" s="16"/>
      <c r="MRT50" s="16"/>
      <c r="MRU50" s="16"/>
      <c r="MRV50" s="16"/>
      <c r="MRW50" s="16"/>
      <c r="MRX50" s="16"/>
      <c r="MRY50" s="16"/>
      <c r="MRZ50" s="16"/>
      <c r="MSA50" s="16"/>
      <c r="MSB50" s="16"/>
      <c r="MSC50" s="16"/>
      <c r="MSD50" s="16"/>
      <c r="MSE50" s="16"/>
      <c r="MSF50" s="16"/>
      <c r="MSG50" s="16"/>
      <c r="MSH50" s="16"/>
      <c r="MSI50" s="16"/>
      <c r="MSJ50" s="16"/>
      <c r="MSK50" s="16"/>
      <c r="MSL50" s="16"/>
      <c r="MSM50" s="16"/>
      <c r="MSN50" s="16"/>
      <c r="MSO50" s="16"/>
      <c r="MSP50" s="16"/>
      <c r="MSQ50" s="16"/>
      <c r="MSR50" s="16"/>
      <c r="MSS50" s="16"/>
      <c r="MST50" s="16"/>
      <c r="MSU50" s="16"/>
      <c r="MSV50" s="16"/>
      <c r="MSW50" s="16"/>
      <c r="MSX50" s="16"/>
      <c r="MSY50" s="16"/>
      <c r="MSZ50" s="16"/>
      <c r="MTA50" s="16"/>
      <c r="MTB50" s="16"/>
      <c r="MTC50" s="16"/>
      <c r="MTD50" s="16"/>
      <c r="MTE50" s="16"/>
      <c r="MTF50" s="16"/>
      <c r="MTG50" s="16"/>
      <c r="MTH50" s="16"/>
      <c r="MTI50" s="16"/>
      <c r="MTJ50" s="16"/>
      <c r="MTK50" s="16"/>
      <c r="MTL50" s="16"/>
      <c r="MTM50" s="16"/>
      <c r="MTN50" s="16"/>
      <c r="MTO50" s="16"/>
      <c r="MTP50" s="16"/>
      <c r="MTQ50" s="16"/>
      <c r="MTR50" s="16"/>
      <c r="MTS50" s="16"/>
      <c r="MTT50" s="16"/>
      <c r="MTU50" s="16"/>
      <c r="MTV50" s="16"/>
      <c r="MTW50" s="16"/>
      <c r="MTX50" s="16"/>
      <c r="MTY50" s="16"/>
      <c r="MTZ50" s="16"/>
      <c r="MUA50" s="16"/>
      <c r="MUB50" s="16"/>
      <c r="MUC50" s="16"/>
      <c r="MUD50" s="16"/>
      <c r="MUE50" s="16"/>
      <c r="MUF50" s="16"/>
      <c r="MUG50" s="16"/>
      <c r="MUH50" s="16"/>
      <c r="MUI50" s="16"/>
      <c r="MUJ50" s="16"/>
      <c r="MUK50" s="16"/>
      <c r="MUL50" s="16"/>
      <c r="MUM50" s="16"/>
      <c r="MUN50" s="16"/>
      <c r="MUO50" s="16"/>
      <c r="MUP50" s="16"/>
      <c r="MUQ50" s="16"/>
      <c r="MUR50" s="16"/>
      <c r="MUS50" s="16"/>
      <c r="MUT50" s="16"/>
      <c r="MUU50" s="16"/>
      <c r="MUV50" s="16"/>
      <c r="MUW50" s="16"/>
      <c r="MUX50" s="16"/>
      <c r="MUY50" s="16"/>
      <c r="MUZ50" s="16"/>
      <c r="MVA50" s="16"/>
      <c r="MVB50" s="16"/>
      <c r="MVC50" s="16"/>
      <c r="MVD50" s="16"/>
      <c r="MVE50" s="16"/>
      <c r="MVF50" s="16"/>
      <c r="MVG50" s="16"/>
      <c r="MVH50" s="16"/>
      <c r="MVI50" s="16"/>
      <c r="MVJ50" s="16"/>
      <c r="MVK50" s="16"/>
      <c r="MVL50" s="16"/>
      <c r="MVM50" s="16"/>
      <c r="MVN50" s="16"/>
      <c r="MVO50" s="16"/>
      <c r="MVP50" s="16"/>
      <c r="MVQ50" s="16"/>
      <c r="MVR50" s="16"/>
      <c r="MVS50" s="16"/>
      <c r="MVT50" s="16"/>
      <c r="MVU50" s="16"/>
      <c r="MVV50" s="16"/>
      <c r="MVW50" s="16"/>
      <c r="MVX50" s="16"/>
      <c r="MVY50" s="16"/>
      <c r="MVZ50" s="16"/>
      <c r="MWA50" s="16"/>
      <c r="MWB50" s="16"/>
      <c r="MWC50" s="16"/>
      <c r="MWD50" s="16"/>
      <c r="MWE50" s="16"/>
      <c r="MWF50" s="16"/>
      <c r="MWG50" s="16"/>
      <c r="MWH50" s="16"/>
      <c r="MWI50" s="16"/>
      <c r="MWJ50" s="16"/>
      <c r="MWK50" s="16"/>
      <c r="MWL50" s="16"/>
      <c r="MWM50" s="16"/>
      <c r="MWN50" s="16"/>
      <c r="MWO50" s="16"/>
      <c r="MWP50" s="16"/>
      <c r="MWQ50" s="16"/>
      <c r="MWR50" s="16"/>
      <c r="MWS50" s="16"/>
      <c r="MWT50" s="16"/>
      <c r="MWU50" s="16"/>
      <c r="MWV50" s="16"/>
      <c r="MWW50" s="16"/>
      <c r="MWX50" s="16"/>
      <c r="MWY50" s="16"/>
      <c r="MWZ50" s="16"/>
      <c r="MXA50" s="16"/>
      <c r="MXB50" s="16"/>
      <c r="MXC50" s="16"/>
      <c r="MXD50" s="16"/>
      <c r="MXE50" s="16"/>
      <c r="MXF50" s="16"/>
      <c r="MXG50" s="16"/>
      <c r="MXH50" s="16"/>
      <c r="MXI50" s="16"/>
      <c r="MXJ50" s="16"/>
      <c r="MXK50" s="16"/>
      <c r="MXL50" s="16"/>
      <c r="MXM50" s="16"/>
      <c r="MXN50" s="16"/>
      <c r="MXO50" s="16"/>
      <c r="MXP50" s="16"/>
      <c r="MXQ50" s="16"/>
      <c r="MXR50" s="16"/>
      <c r="MXS50" s="16"/>
      <c r="MXT50" s="16"/>
      <c r="MXU50" s="16"/>
      <c r="MXV50" s="16"/>
      <c r="MXW50" s="16"/>
      <c r="MXX50" s="16"/>
      <c r="MXY50" s="16"/>
      <c r="MXZ50" s="16"/>
      <c r="MYA50" s="16"/>
      <c r="MYB50" s="16"/>
      <c r="MYC50" s="16"/>
      <c r="MYD50" s="16"/>
      <c r="MYE50" s="16"/>
      <c r="MYF50" s="16"/>
      <c r="MYG50" s="16"/>
      <c r="MYH50" s="16"/>
      <c r="MYI50" s="16"/>
      <c r="MYJ50" s="16"/>
      <c r="MYK50" s="16"/>
      <c r="MYL50" s="16"/>
      <c r="MYM50" s="16"/>
      <c r="MYN50" s="16"/>
      <c r="MYO50" s="16"/>
      <c r="MYP50" s="16"/>
      <c r="MYQ50" s="16"/>
      <c r="MYR50" s="16"/>
      <c r="MYS50" s="16"/>
      <c r="MYT50" s="16"/>
      <c r="MYU50" s="16"/>
      <c r="MYV50" s="16"/>
      <c r="MYW50" s="16"/>
      <c r="MYX50" s="16"/>
      <c r="MYY50" s="16"/>
      <c r="MYZ50" s="16"/>
      <c r="MZA50" s="16"/>
      <c r="MZB50" s="16"/>
      <c r="MZC50" s="16"/>
      <c r="MZD50" s="16"/>
      <c r="MZE50" s="16"/>
      <c r="MZF50" s="16"/>
      <c r="MZG50" s="16"/>
      <c r="MZH50" s="16"/>
      <c r="MZI50" s="16"/>
      <c r="MZJ50" s="16"/>
      <c r="MZK50" s="16"/>
      <c r="MZL50" s="16"/>
      <c r="MZM50" s="16"/>
      <c r="MZN50" s="16"/>
      <c r="MZO50" s="16"/>
      <c r="MZP50" s="16"/>
      <c r="MZQ50" s="16"/>
      <c r="MZR50" s="16"/>
      <c r="MZS50" s="16"/>
      <c r="MZT50" s="16"/>
      <c r="MZU50" s="16"/>
      <c r="MZV50" s="16"/>
      <c r="MZW50" s="16"/>
      <c r="MZX50" s="16"/>
      <c r="MZY50" s="16"/>
      <c r="MZZ50" s="16"/>
      <c r="NAA50" s="16"/>
      <c r="NAB50" s="16"/>
      <c r="NAC50" s="16"/>
      <c r="NAD50" s="16"/>
      <c r="NAE50" s="16"/>
      <c r="NAF50" s="16"/>
      <c r="NAG50" s="16"/>
      <c r="NAH50" s="16"/>
      <c r="NAI50" s="16"/>
      <c r="NAJ50" s="16"/>
      <c r="NAK50" s="16"/>
      <c r="NAL50" s="16"/>
      <c r="NAM50" s="16"/>
      <c r="NAN50" s="16"/>
      <c r="NAO50" s="16"/>
      <c r="NAP50" s="16"/>
      <c r="NAQ50" s="16"/>
      <c r="NAR50" s="16"/>
      <c r="NAS50" s="16"/>
      <c r="NAT50" s="16"/>
      <c r="NAU50" s="16"/>
      <c r="NAV50" s="16"/>
      <c r="NAW50" s="16"/>
      <c r="NAX50" s="16"/>
      <c r="NAY50" s="16"/>
      <c r="NAZ50" s="16"/>
      <c r="NBA50" s="16"/>
      <c r="NBB50" s="16"/>
      <c r="NBC50" s="16"/>
      <c r="NBD50" s="16"/>
      <c r="NBE50" s="16"/>
      <c r="NBF50" s="16"/>
      <c r="NBG50" s="16"/>
      <c r="NBH50" s="16"/>
      <c r="NBI50" s="16"/>
      <c r="NBJ50" s="16"/>
      <c r="NBK50" s="16"/>
      <c r="NBL50" s="16"/>
      <c r="NBM50" s="16"/>
      <c r="NBN50" s="16"/>
      <c r="NBO50" s="16"/>
      <c r="NBP50" s="16"/>
      <c r="NBQ50" s="16"/>
      <c r="NBR50" s="16"/>
      <c r="NBS50" s="16"/>
      <c r="NBT50" s="16"/>
      <c r="NBU50" s="16"/>
      <c r="NBV50" s="16"/>
      <c r="NBW50" s="16"/>
      <c r="NBX50" s="16"/>
      <c r="NBY50" s="16"/>
      <c r="NBZ50" s="16"/>
      <c r="NCA50" s="16"/>
      <c r="NCB50" s="16"/>
      <c r="NCC50" s="16"/>
      <c r="NCD50" s="16"/>
      <c r="NCE50" s="16"/>
      <c r="NCF50" s="16"/>
      <c r="NCG50" s="16"/>
      <c r="NCH50" s="16"/>
      <c r="NCI50" s="16"/>
      <c r="NCJ50" s="16"/>
      <c r="NCK50" s="16"/>
      <c r="NCL50" s="16"/>
      <c r="NCM50" s="16"/>
      <c r="NCN50" s="16"/>
      <c r="NCO50" s="16"/>
      <c r="NCP50" s="16"/>
      <c r="NCQ50" s="16"/>
      <c r="NCR50" s="16"/>
      <c r="NCS50" s="16"/>
      <c r="NCT50" s="16"/>
      <c r="NCU50" s="16"/>
      <c r="NCV50" s="16"/>
      <c r="NCW50" s="16"/>
      <c r="NCX50" s="16"/>
      <c r="NCY50" s="16"/>
      <c r="NCZ50" s="16"/>
      <c r="NDA50" s="16"/>
      <c r="NDB50" s="16"/>
      <c r="NDC50" s="16"/>
      <c r="NDD50" s="16"/>
      <c r="NDE50" s="16"/>
      <c r="NDF50" s="16"/>
      <c r="NDG50" s="16"/>
      <c r="NDH50" s="16"/>
      <c r="NDI50" s="16"/>
      <c r="NDJ50" s="16"/>
      <c r="NDK50" s="16"/>
      <c r="NDL50" s="16"/>
      <c r="NDM50" s="16"/>
      <c r="NDN50" s="16"/>
      <c r="NDO50" s="16"/>
      <c r="NDP50" s="16"/>
      <c r="NDQ50" s="16"/>
      <c r="NDR50" s="16"/>
      <c r="NDS50" s="16"/>
      <c r="NDT50" s="16"/>
      <c r="NDU50" s="16"/>
      <c r="NDV50" s="16"/>
      <c r="NDW50" s="16"/>
      <c r="NDX50" s="16"/>
      <c r="NDY50" s="16"/>
      <c r="NDZ50" s="16"/>
      <c r="NEA50" s="16"/>
      <c r="NEB50" s="16"/>
      <c r="NEC50" s="16"/>
      <c r="NED50" s="16"/>
      <c r="NEE50" s="16"/>
      <c r="NEF50" s="16"/>
      <c r="NEG50" s="16"/>
      <c r="NEH50" s="16"/>
      <c r="NEI50" s="16"/>
      <c r="NEJ50" s="16"/>
      <c r="NEK50" s="16"/>
      <c r="NEL50" s="16"/>
      <c r="NEM50" s="16"/>
      <c r="NEN50" s="16"/>
      <c r="NEO50" s="16"/>
      <c r="NEP50" s="16"/>
      <c r="NEQ50" s="16"/>
      <c r="NER50" s="16"/>
      <c r="NES50" s="16"/>
      <c r="NET50" s="16"/>
      <c r="NEU50" s="16"/>
      <c r="NEV50" s="16"/>
      <c r="NEW50" s="16"/>
      <c r="NEX50" s="16"/>
      <c r="NEY50" s="16"/>
      <c r="NEZ50" s="16"/>
      <c r="NFA50" s="16"/>
      <c r="NFB50" s="16"/>
      <c r="NFC50" s="16"/>
      <c r="NFD50" s="16"/>
      <c r="NFE50" s="16"/>
      <c r="NFF50" s="16"/>
      <c r="NFG50" s="16"/>
      <c r="NFH50" s="16"/>
      <c r="NFI50" s="16"/>
      <c r="NFJ50" s="16"/>
      <c r="NFK50" s="16"/>
      <c r="NFL50" s="16"/>
      <c r="NFM50" s="16"/>
      <c r="NFN50" s="16"/>
      <c r="NFO50" s="16"/>
      <c r="NFP50" s="16"/>
      <c r="NFQ50" s="16"/>
      <c r="NFR50" s="16"/>
      <c r="NFS50" s="16"/>
      <c r="NFT50" s="16"/>
      <c r="NFU50" s="16"/>
      <c r="NFV50" s="16"/>
      <c r="NFW50" s="16"/>
      <c r="NFX50" s="16"/>
      <c r="NFY50" s="16"/>
      <c r="NFZ50" s="16"/>
      <c r="NGA50" s="16"/>
      <c r="NGB50" s="16"/>
      <c r="NGC50" s="16"/>
      <c r="NGD50" s="16"/>
      <c r="NGE50" s="16"/>
      <c r="NGF50" s="16"/>
      <c r="NGG50" s="16"/>
      <c r="NGH50" s="16"/>
      <c r="NGI50" s="16"/>
      <c r="NGJ50" s="16"/>
      <c r="NGK50" s="16"/>
      <c r="NGL50" s="16"/>
      <c r="NGM50" s="16"/>
      <c r="NGN50" s="16"/>
      <c r="NGO50" s="16"/>
      <c r="NGP50" s="16"/>
      <c r="NGQ50" s="16"/>
      <c r="NGR50" s="16"/>
      <c r="NGS50" s="16"/>
      <c r="NGT50" s="16"/>
      <c r="NGU50" s="16"/>
      <c r="NGV50" s="16"/>
      <c r="NGW50" s="16"/>
      <c r="NGX50" s="16"/>
      <c r="NGY50" s="16"/>
      <c r="NGZ50" s="16"/>
      <c r="NHA50" s="16"/>
      <c r="NHB50" s="16"/>
      <c r="NHC50" s="16"/>
      <c r="NHD50" s="16"/>
      <c r="NHE50" s="16"/>
      <c r="NHF50" s="16"/>
      <c r="NHG50" s="16"/>
      <c r="NHH50" s="16"/>
      <c r="NHI50" s="16"/>
      <c r="NHJ50" s="16"/>
      <c r="NHK50" s="16"/>
      <c r="NHL50" s="16"/>
      <c r="NHM50" s="16"/>
      <c r="NHN50" s="16"/>
      <c r="NHO50" s="16"/>
      <c r="NHP50" s="16"/>
      <c r="NHQ50" s="16"/>
      <c r="NHR50" s="16"/>
      <c r="NHS50" s="16"/>
      <c r="NHT50" s="16"/>
      <c r="NHU50" s="16"/>
      <c r="NHV50" s="16"/>
      <c r="NHW50" s="16"/>
      <c r="NHX50" s="16"/>
      <c r="NHY50" s="16"/>
      <c r="NHZ50" s="16"/>
      <c r="NIA50" s="16"/>
      <c r="NIB50" s="16"/>
      <c r="NIC50" s="16"/>
      <c r="NID50" s="16"/>
      <c r="NIE50" s="16"/>
      <c r="NIF50" s="16"/>
      <c r="NIG50" s="16"/>
      <c r="NIH50" s="16"/>
      <c r="NII50" s="16"/>
      <c r="NIJ50" s="16"/>
      <c r="NIK50" s="16"/>
      <c r="NIL50" s="16"/>
      <c r="NIM50" s="16"/>
      <c r="NIN50" s="16"/>
      <c r="NIO50" s="16"/>
      <c r="NIP50" s="16"/>
      <c r="NIQ50" s="16"/>
      <c r="NIR50" s="16"/>
      <c r="NIS50" s="16"/>
      <c r="NIT50" s="16"/>
      <c r="NIU50" s="16"/>
      <c r="NIV50" s="16"/>
      <c r="NIW50" s="16"/>
      <c r="NIX50" s="16"/>
      <c r="NIY50" s="16"/>
      <c r="NIZ50" s="16"/>
      <c r="NJA50" s="16"/>
      <c r="NJB50" s="16"/>
      <c r="NJC50" s="16"/>
      <c r="NJD50" s="16"/>
      <c r="NJE50" s="16"/>
      <c r="NJF50" s="16"/>
      <c r="NJG50" s="16"/>
      <c r="NJH50" s="16"/>
      <c r="NJI50" s="16"/>
      <c r="NJJ50" s="16"/>
      <c r="NJK50" s="16"/>
      <c r="NJL50" s="16"/>
      <c r="NJM50" s="16"/>
      <c r="NJN50" s="16"/>
      <c r="NJO50" s="16"/>
      <c r="NJP50" s="16"/>
      <c r="NJQ50" s="16"/>
      <c r="NJR50" s="16"/>
      <c r="NJS50" s="16"/>
      <c r="NJT50" s="16"/>
      <c r="NJU50" s="16"/>
      <c r="NJV50" s="16"/>
      <c r="NJW50" s="16"/>
      <c r="NJX50" s="16"/>
      <c r="NJY50" s="16"/>
      <c r="NJZ50" s="16"/>
      <c r="NKA50" s="16"/>
      <c r="NKB50" s="16"/>
      <c r="NKC50" s="16"/>
      <c r="NKD50" s="16"/>
      <c r="NKE50" s="16"/>
      <c r="NKF50" s="16"/>
      <c r="NKG50" s="16"/>
      <c r="NKH50" s="16"/>
      <c r="NKI50" s="16"/>
      <c r="NKJ50" s="16"/>
      <c r="NKK50" s="16"/>
      <c r="NKL50" s="16"/>
      <c r="NKM50" s="16"/>
      <c r="NKN50" s="16"/>
      <c r="NKO50" s="16"/>
      <c r="NKP50" s="16"/>
      <c r="NKQ50" s="16"/>
      <c r="NKR50" s="16"/>
      <c r="NKS50" s="16"/>
      <c r="NKT50" s="16"/>
      <c r="NKU50" s="16"/>
      <c r="NKV50" s="16"/>
      <c r="NKW50" s="16"/>
      <c r="NKX50" s="16"/>
      <c r="NKY50" s="16"/>
      <c r="NKZ50" s="16"/>
      <c r="NLA50" s="16"/>
      <c r="NLB50" s="16"/>
      <c r="NLC50" s="16"/>
      <c r="NLD50" s="16"/>
      <c r="NLE50" s="16"/>
      <c r="NLF50" s="16"/>
      <c r="NLG50" s="16"/>
      <c r="NLH50" s="16"/>
      <c r="NLI50" s="16"/>
      <c r="NLJ50" s="16"/>
      <c r="NLK50" s="16"/>
      <c r="NLL50" s="16"/>
      <c r="NLM50" s="16"/>
      <c r="NLN50" s="16"/>
      <c r="NLO50" s="16"/>
      <c r="NLP50" s="16"/>
      <c r="NLQ50" s="16"/>
      <c r="NLR50" s="16"/>
      <c r="NLS50" s="16"/>
      <c r="NLT50" s="16"/>
      <c r="NLU50" s="16"/>
      <c r="NLV50" s="16"/>
      <c r="NLW50" s="16"/>
      <c r="NLX50" s="16"/>
      <c r="NLY50" s="16"/>
      <c r="NLZ50" s="16"/>
      <c r="NMA50" s="16"/>
      <c r="NMB50" s="16"/>
      <c r="NMC50" s="16"/>
      <c r="NMD50" s="16"/>
      <c r="NME50" s="16"/>
      <c r="NMF50" s="16"/>
      <c r="NMG50" s="16"/>
      <c r="NMH50" s="16"/>
      <c r="NMI50" s="16"/>
      <c r="NMJ50" s="16"/>
      <c r="NMK50" s="16"/>
      <c r="NML50" s="16"/>
      <c r="NMM50" s="16"/>
      <c r="NMN50" s="16"/>
      <c r="NMO50" s="16"/>
      <c r="NMP50" s="16"/>
      <c r="NMQ50" s="16"/>
      <c r="NMR50" s="16"/>
      <c r="NMS50" s="16"/>
      <c r="NMT50" s="16"/>
      <c r="NMU50" s="16"/>
      <c r="NMV50" s="16"/>
      <c r="NMW50" s="16"/>
      <c r="NMX50" s="16"/>
      <c r="NMY50" s="16"/>
      <c r="NMZ50" s="16"/>
      <c r="NNA50" s="16"/>
      <c r="NNB50" s="16"/>
      <c r="NNC50" s="16"/>
      <c r="NND50" s="16"/>
      <c r="NNE50" s="16"/>
      <c r="NNF50" s="16"/>
      <c r="NNG50" s="16"/>
      <c r="NNH50" s="16"/>
      <c r="NNI50" s="16"/>
      <c r="NNJ50" s="16"/>
      <c r="NNK50" s="16"/>
      <c r="NNL50" s="16"/>
      <c r="NNM50" s="16"/>
      <c r="NNN50" s="16"/>
      <c r="NNO50" s="16"/>
      <c r="NNP50" s="16"/>
      <c r="NNQ50" s="16"/>
      <c r="NNR50" s="16"/>
      <c r="NNS50" s="16"/>
      <c r="NNT50" s="16"/>
      <c r="NNU50" s="16"/>
      <c r="NNV50" s="16"/>
      <c r="NNW50" s="16"/>
      <c r="NNX50" s="16"/>
      <c r="NNY50" s="16"/>
      <c r="NNZ50" s="16"/>
      <c r="NOA50" s="16"/>
      <c r="NOB50" s="16"/>
      <c r="NOC50" s="16"/>
      <c r="NOD50" s="16"/>
      <c r="NOE50" s="16"/>
      <c r="NOF50" s="16"/>
      <c r="NOG50" s="16"/>
      <c r="NOH50" s="16"/>
      <c r="NOI50" s="16"/>
      <c r="NOJ50" s="16"/>
      <c r="NOK50" s="16"/>
      <c r="NOL50" s="16"/>
      <c r="NOM50" s="16"/>
      <c r="NON50" s="16"/>
      <c r="NOO50" s="16"/>
      <c r="NOP50" s="16"/>
      <c r="NOQ50" s="16"/>
      <c r="NOR50" s="16"/>
      <c r="NOS50" s="16"/>
      <c r="NOT50" s="16"/>
      <c r="NOU50" s="16"/>
      <c r="NOV50" s="16"/>
      <c r="NOW50" s="16"/>
      <c r="NOX50" s="16"/>
      <c r="NOY50" s="16"/>
      <c r="NOZ50" s="16"/>
      <c r="NPA50" s="16"/>
      <c r="NPB50" s="16"/>
      <c r="NPC50" s="16"/>
      <c r="NPD50" s="16"/>
      <c r="NPE50" s="16"/>
      <c r="NPF50" s="16"/>
      <c r="NPG50" s="16"/>
      <c r="NPH50" s="16"/>
      <c r="NPI50" s="16"/>
      <c r="NPJ50" s="16"/>
      <c r="NPK50" s="16"/>
      <c r="NPL50" s="16"/>
      <c r="NPM50" s="16"/>
      <c r="NPN50" s="16"/>
      <c r="NPO50" s="16"/>
      <c r="NPP50" s="16"/>
      <c r="NPQ50" s="16"/>
      <c r="NPR50" s="16"/>
      <c r="NPS50" s="16"/>
      <c r="NPT50" s="16"/>
      <c r="NPU50" s="16"/>
      <c r="NPV50" s="16"/>
      <c r="NPW50" s="16"/>
      <c r="NPX50" s="16"/>
      <c r="NPY50" s="16"/>
      <c r="NPZ50" s="16"/>
      <c r="NQA50" s="16"/>
      <c r="NQB50" s="16"/>
      <c r="NQC50" s="16"/>
      <c r="NQD50" s="16"/>
      <c r="NQE50" s="16"/>
      <c r="NQF50" s="16"/>
      <c r="NQG50" s="16"/>
      <c r="NQH50" s="16"/>
      <c r="NQI50" s="16"/>
      <c r="NQJ50" s="16"/>
      <c r="NQK50" s="16"/>
      <c r="NQL50" s="16"/>
      <c r="NQM50" s="16"/>
      <c r="NQN50" s="16"/>
      <c r="NQO50" s="16"/>
      <c r="NQP50" s="16"/>
      <c r="NQQ50" s="16"/>
      <c r="NQR50" s="16"/>
      <c r="NQS50" s="16"/>
      <c r="NQT50" s="16"/>
      <c r="NQU50" s="16"/>
      <c r="NQV50" s="16"/>
      <c r="NQW50" s="16"/>
      <c r="NQX50" s="16"/>
      <c r="NQY50" s="16"/>
      <c r="NQZ50" s="16"/>
      <c r="NRA50" s="16"/>
      <c r="NRB50" s="16"/>
      <c r="NRC50" s="16"/>
      <c r="NRD50" s="16"/>
      <c r="NRE50" s="16"/>
      <c r="NRF50" s="16"/>
      <c r="NRG50" s="16"/>
      <c r="NRH50" s="16"/>
      <c r="NRI50" s="16"/>
      <c r="NRJ50" s="16"/>
      <c r="NRK50" s="16"/>
      <c r="NRL50" s="16"/>
      <c r="NRM50" s="16"/>
      <c r="NRN50" s="16"/>
      <c r="NRO50" s="16"/>
      <c r="NRP50" s="16"/>
      <c r="NRQ50" s="16"/>
      <c r="NRR50" s="16"/>
      <c r="NRS50" s="16"/>
      <c r="NRT50" s="16"/>
      <c r="NRU50" s="16"/>
      <c r="NRV50" s="16"/>
      <c r="NRW50" s="16"/>
      <c r="NRX50" s="16"/>
      <c r="NRY50" s="16"/>
      <c r="NRZ50" s="16"/>
      <c r="NSA50" s="16"/>
      <c r="NSB50" s="16"/>
      <c r="NSC50" s="16"/>
      <c r="NSD50" s="16"/>
      <c r="NSE50" s="16"/>
      <c r="NSF50" s="16"/>
      <c r="NSG50" s="16"/>
      <c r="NSH50" s="16"/>
      <c r="NSI50" s="16"/>
      <c r="NSJ50" s="16"/>
      <c r="NSK50" s="16"/>
      <c r="NSL50" s="16"/>
      <c r="NSM50" s="16"/>
      <c r="NSN50" s="16"/>
      <c r="NSO50" s="16"/>
      <c r="NSP50" s="16"/>
      <c r="NSQ50" s="16"/>
      <c r="NSR50" s="16"/>
      <c r="NSS50" s="16"/>
      <c r="NST50" s="16"/>
      <c r="NSU50" s="16"/>
      <c r="NSV50" s="16"/>
      <c r="NSW50" s="16"/>
      <c r="NSX50" s="16"/>
      <c r="NSY50" s="16"/>
      <c r="NSZ50" s="16"/>
      <c r="NTA50" s="16"/>
      <c r="NTB50" s="16"/>
      <c r="NTC50" s="16"/>
      <c r="NTD50" s="16"/>
      <c r="NTE50" s="16"/>
      <c r="NTF50" s="16"/>
      <c r="NTG50" s="16"/>
      <c r="NTH50" s="16"/>
      <c r="NTI50" s="16"/>
      <c r="NTJ50" s="16"/>
      <c r="NTK50" s="16"/>
      <c r="NTL50" s="16"/>
      <c r="NTM50" s="16"/>
      <c r="NTN50" s="16"/>
      <c r="NTO50" s="16"/>
      <c r="NTP50" s="16"/>
      <c r="NTQ50" s="16"/>
      <c r="NTR50" s="16"/>
      <c r="NTS50" s="16"/>
      <c r="NTT50" s="16"/>
      <c r="NTU50" s="16"/>
      <c r="NTV50" s="16"/>
      <c r="NTW50" s="16"/>
      <c r="NTX50" s="16"/>
      <c r="NTY50" s="16"/>
      <c r="NTZ50" s="16"/>
      <c r="NUA50" s="16"/>
      <c r="NUB50" s="16"/>
      <c r="NUC50" s="16"/>
      <c r="NUD50" s="16"/>
      <c r="NUE50" s="16"/>
      <c r="NUF50" s="16"/>
      <c r="NUG50" s="16"/>
      <c r="NUH50" s="16"/>
      <c r="NUI50" s="16"/>
      <c r="NUJ50" s="16"/>
      <c r="NUK50" s="16"/>
      <c r="NUL50" s="16"/>
      <c r="NUM50" s="16"/>
      <c r="NUN50" s="16"/>
      <c r="NUO50" s="16"/>
      <c r="NUP50" s="16"/>
      <c r="NUQ50" s="16"/>
      <c r="NUR50" s="16"/>
      <c r="NUS50" s="16"/>
      <c r="NUT50" s="16"/>
      <c r="NUU50" s="16"/>
      <c r="NUV50" s="16"/>
      <c r="NUW50" s="16"/>
      <c r="NUX50" s="16"/>
      <c r="NUY50" s="16"/>
      <c r="NUZ50" s="16"/>
      <c r="NVA50" s="16"/>
      <c r="NVB50" s="16"/>
      <c r="NVC50" s="16"/>
      <c r="NVD50" s="16"/>
      <c r="NVE50" s="16"/>
      <c r="NVF50" s="16"/>
      <c r="NVG50" s="16"/>
      <c r="NVH50" s="16"/>
      <c r="NVI50" s="16"/>
      <c r="NVJ50" s="16"/>
      <c r="NVK50" s="16"/>
      <c r="NVL50" s="16"/>
      <c r="NVM50" s="16"/>
      <c r="NVN50" s="16"/>
      <c r="NVO50" s="16"/>
      <c r="NVP50" s="16"/>
      <c r="NVQ50" s="16"/>
      <c r="NVR50" s="16"/>
      <c r="NVS50" s="16"/>
      <c r="NVT50" s="16"/>
      <c r="NVU50" s="16"/>
      <c r="NVV50" s="16"/>
      <c r="NVW50" s="16"/>
      <c r="NVX50" s="16"/>
      <c r="NVY50" s="16"/>
      <c r="NVZ50" s="16"/>
      <c r="NWA50" s="16"/>
      <c r="NWB50" s="16"/>
      <c r="NWC50" s="16"/>
      <c r="NWD50" s="16"/>
      <c r="NWE50" s="16"/>
      <c r="NWF50" s="16"/>
      <c r="NWG50" s="16"/>
      <c r="NWH50" s="16"/>
      <c r="NWI50" s="16"/>
      <c r="NWJ50" s="16"/>
      <c r="NWK50" s="16"/>
      <c r="NWL50" s="16"/>
      <c r="NWM50" s="16"/>
      <c r="NWN50" s="16"/>
      <c r="NWO50" s="16"/>
      <c r="NWP50" s="16"/>
      <c r="NWQ50" s="16"/>
      <c r="NWR50" s="16"/>
      <c r="NWS50" s="16"/>
      <c r="NWT50" s="16"/>
      <c r="NWU50" s="16"/>
      <c r="NWV50" s="16"/>
      <c r="NWW50" s="16"/>
      <c r="NWX50" s="16"/>
      <c r="NWY50" s="16"/>
      <c r="NWZ50" s="16"/>
      <c r="NXA50" s="16"/>
      <c r="NXB50" s="16"/>
      <c r="NXC50" s="16"/>
      <c r="NXD50" s="16"/>
      <c r="NXE50" s="16"/>
      <c r="NXF50" s="16"/>
      <c r="NXG50" s="16"/>
      <c r="NXH50" s="16"/>
      <c r="NXI50" s="16"/>
      <c r="NXJ50" s="16"/>
      <c r="NXK50" s="16"/>
      <c r="NXL50" s="16"/>
      <c r="NXM50" s="16"/>
      <c r="NXN50" s="16"/>
      <c r="NXO50" s="16"/>
      <c r="NXP50" s="16"/>
      <c r="NXQ50" s="16"/>
      <c r="NXR50" s="16"/>
      <c r="NXS50" s="16"/>
      <c r="NXT50" s="16"/>
      <c r="NXU50" s="16"/>
      <c r="NXV50" s="16"/>
      <c r="NXW50" s="16"/>
      <c r="NXX50" s="16"/>
      <c r="NXY50" s="16"/>
      <c r="NXZ50" s="16"/>
      <c r="NYA50" s="16"/>
      <c r="NYB50" s="16"/>
      <c r="NYC50" s="16"/>
      <c r="NYD50" s="16"/>
      <c r="NYE50" s="16"/>
      <c r="NYF50" s="16"/>
      <c r="NYG50" s="16"/>
      <c r="NYH50" s="16"/>
      <c r="NYI50" s="16"/>
      <c r="NYJ50" s="16"/>
      <c r="NYK50" s="16"/>
      <c r="NYL50" s="16"/>
      <c r="NYM50" s="16"/>
      <c r="NYN50" s="16"/>
      <c r="NYO50" s="16"/>
      <c r="NYP50" s="16"/>
      <c r="NYQ50" s="16"/>
      <c r="NYR50" s="16"/>
      <c r="NYS50" s="16"/>
      <c r="NYT50" s="16"/>
      <c r="NYU50" s="16"/>
      <c r="NYV50" s="16"/>
      <c r="NYW50" s="16"/>
      <c r="NYX50" s="16"/>
      <c r="NYY50" s="16"/>
      <c r="NYZ50" s="16"/>
      <c r="NZA50" s="16"/>
      <c r="NZB50" s="16"/>
      <c r="NZC50" s="16"/>
      <c r="NZD50" s="16"/>
      <c r="NZE50" s="16"/>
      <c r="NZF50" s="16"/>
      <c r="NZG50" s="16"/>
      <c r="NZH50" s="16"/>
      <c r="NZI50" s="16"/>
      <c r="NZJ50" s="16"/>
      <c r="NZK50" s="16"/>
      <c r="NZL50" s="16"/>
      <c r="NZM50" s="16"/>
      <c r="NZN50" s="16"/>
      <c r="NZO50" s="16"/>
      <c r="NZP50" s="16"/>
      <c r="NZQ50" s="16"/>
      <c r="NZR50" s="16"/>
      <c r="NZS50" s="16"/>
      <c r="NZT50" s="16"/>
      <c r="NZU50" s="16"/>
      <c r="NZV50" s="16"/>
      <c r="NZW50" s="16"/>
      <c r="NZX50" s="16"/>
      <c r="NZY50" s="16"/>
      <c r="NZZ50" s="16"/>
      <c r="OAA50" s="16"/>
      <c r="OAB50" s="16"/>
      <c r="OAC50" s="16"/>
      <c r="OAD50" s="16"/>
      <c r="OAE50" s="16"/>
      <c r="OAF50" s="16"/>
      <c r="OAG50" s="16"/>
      <c r="OAH50" s="16"/>
      <c r="OAI50" s="16"/>
      <c r="OAJ50" s="16"/>
      <c r="OAK50" s="16"/>
      <c r="OAL50" s="16"/>
      <c r="OAM50" s="16"/>
      <c r="OAN50" s="16"/>
      <c r="OAO50" s="16"/>
      <c r="OAP50" s="16"/>
      <c r="OAQ50" s="16"/>
      <c r="OAR50" s="16"/>
      <c r="OAS50" s="16"/>
      <c r="OAT50" s="16"/>
      <c r="OAU50" s="16"/>
      <c r="OAV50" s="16"/>
      <c r="OAW50" s="16"/>
      <c r="OAX50" s="16"/>
      <c r="OAY50" s="16"/>
      <c r="OAZ50" s="16"/>
      <c r="OBA50" s="16"/>
      <c r="OBB50" s="16"/>
      <c r="OBC50" s="16"/>
      <c r="OBD50" s="16"/>
      <c r="OBE50" s="16"/>
      <c r="OBF50" s="16"/>
      <c r="OBG50" s="16"/>
      <c r="OBH50" s="16"/>
      <c r="OBI50" s="16"/>
      <c r="OBJ50" s="16"/>
      <c r="OBK50" s="16"/>
      <c r="OBL50" s="16"/>
      <c r="OBM50" s="16"/>
      <c r="OBN50" s="16"/>
      <c r="OBO50" s="16"/>
      <c r="OBP50" s="16"/>
      <c r="OBQ50" s="16"/>
      <c r="OBR50" s="16"/>
      <c r="OBS50" s="16"/>
      <c r="OBT50" s="16"/>
      <c r="OBU50" s="16"/>
      <c r="OBV50" s="16"/>
      <c r="OBW50" s="16"/>
      <c r="OBX50" s="16"/>
      <c r="OBY50" s="16"/>
      <c r="OBZ50" s="16"/>
      <c r="OCA50" s="16"/>
      <c r="OCB50" s="16"/>
      <c r="OCC50" s="16"/>
      <c r="OCD50" s="16"/>
      <c r="OCE50" s="16"/>
      <c r="OCF50" s="16"/>
      <c r="OCG50" s="16"/>
      <c r="OCH50" s="16"/>
      <c r="OCI50" s="16"/>
      <c r="OCJ50" s="16"/>
      <c r="OCK50" s="16"/>
      <c r="OCL50" s="16"/>
      <c r="OCM50" s="16"/>
      <c r="OCN50" s="16"/>
      <c r="OCO50" s="16"/>
      <c r="OCP50" s="16"/>
      <c r="OCQ50" s="16"/>
      <c r="OCR50" s="16"/>
      <c r="OCS50" s="16"/>
      <c r="OCT50" s="16"/>
      <c r="OCU50" s="16"/>
      <c r="OCV50" s="16"/>
      <c r="OCW50" s="16"/>
      <c r="OCX50" s="16"/>
      <c r="OCY50" s="16"/>
      <c r="OCZ50" s="16"/>
      <c r="ODA50" s="16"/>
      <c r="ODB50" s="16"/>
      <c r="ODC50" s="16"/>
      <c r="ODD50" s="16"/>
      <c r="ODE50" s="16"/>
      <c r="ODF50" s="16"/>
      <c r="ODG50" s="16"/>
      <c r="ODH50" s="16"/>
      <c r="ODI50" s="16"/>
      <c r="ODJ50" s="16"/>
      <c r="ODK50" s="16"/>
      <c r="ODL50" s="16"/>
      <c r="ODM50" s="16"/>
      <c r="ODN50" s="16"/>
      <c r="ODO50" s="16"/>
      <c r="ODP50" s="16"/>
      <c r="ODQ50" s="16"/>
      <c r="ODR50" s="16"/>
      <c r="ODS50" s="16"/>
      <c r="ODT50" s="16"/>
      <c r="ODU50" s="16"/>
      <c r="ODV50" s="16"/>
      <c r="ODW50" s="16"/>
      <c r="ODX50" s="16"/>
      <c r="ODY50" s="16"/>
      <c r="ODZ50" s="16"/>
      <c r="OEA50" s="16"/>
      <c r="OEB50" s="16"/>
      <c r="OEC50" s="16"/>
      <c r="OED50" s="16"/>
      <c r="OEE50" s="16"/>
      <c r="OEF50" s="16"/>
      <c r="OEG50" s="16"/>
      <c r="OEH50" s="16"/>
      <c r="OEI50" s="16"/>
      <c r="OEJ50" s="16"/>
      <c r="OEK50" s="16"/>
      <c r="OEL50" s="16"/>
      <c r="OEM50" s="16"/>
      <c r="OEN50" s="16"/>
      <c r="OEO50" s="16"/>
      <c r="OEP50" s="16"/>
      <c r="OEQ50" s="16"/>
      <c r="OER50" s="16"/>
      <c r="OES50" s="16"/>
      <c r="OET50" s="16"/>
      <c r="OEU50" s="16"/>
      <c r="OEV50" s="16"/>
      <c r="OEW50" s="16"/>
      <c r="OEX50" s="16"/>
      <c r="OEY50" s="16"/>
      <c r="OEZ50" s="16"/>
      <c r="OFA50" s="16"/>
      <c r="OFB50" s="16"/>
      <c r="OFC50" s="16"/>
      <c r="OFD50" s="16"/>
      <c r="OFE50" s="16"/>
      <c r="OFF50" s="16"/>
      <c r="OFG50" s="16"/>
      <c r="OFH50" s="16"/>
      <c r="OFI50" s="16"/>
      <c r="OFJ50" s="16"/>
      <c r="OFK50" s="16"/>
      <c r="OFL50" s="16"/>
      <c r="OFM50" s="16"/>
      <c r="OFN50" s="16"/>
      <c r="OFO50" s="16"/>
      <c r="OFP50" s="16"/>
      <c r="OFQ50" s="16"/>
      <c r="OFR50" s="16"/>
      <c r="OFS50" s="16"/>
      <c r="OFT50" s="16"/>
      <c r="OFU50" s="16"/>
      <c r="OFV50" s="16"/>
      <c r="OFW50" s="16"/>
      <c r="OFX50" s="16"/>
      <c r="OFY50" s="16"/>
      <c r="OFZ50" s="16"/>
      <c r="OGA50" s="16"/>
      <c r="OGB50" s="16"/>
      <c r="OGC50" s="16"/>
      <c r="OGD50" s="16"/>
      <c r="OGE50" s="16"/>
      <c r="OGF50" s="16"/>
      <c r="OGG50" s="16"/>
      <c r="OGH50" s="16"/>
      <c r="OGI50" s="16"/>
      <c r="OGJ50" s="16"/>
      <c r="OGK50" s="16"/>
      <c r="OGL50" s="16"/>
      <c r="OGM50" s="16"/>
      <c r="OGN50" s="16"/>
      <c r="OGO50" s="16"/>
      <c r="OGP50" s="16"/>
      <c r="OGQ50" s="16"/>
      <c r="OGR50" s="16"/>
      <c r="OGS50" s="16"/>
      <c r="OGT50" s="16"/>
      <c r="OGU50" s="16"/>
      <c r="OGV50" s="16"/>
      <c r="OGW50" s="16"/>
      <c r="OGX50" s="16"/>
      <c r="OGY50" s="16"/>
      <c r="OGZ50" s="16"/>
      <c r="OHA50" s="16"/>
      <c r="OHB50" s="16"/>
      <c r="OHC50" s="16"/>
      <c r="OHD50" s="16"/>
      <c r="OHE50" s="16"/>
      <c r="OHF50" s="16"/>
      <c r="OHG50" s="16"/>
      <c r="OHH50" s="16"/>
      <c r="OHI50" s="16"/>
      <c r="OHJ50" s="16"/>
      <c r="OHK50" s="16"/>
      <c r="OHL50" s="16"/>
      <c r="OHM50" s="16"/>
      <c r="OHN50" s="16"/>
      <c r="OHO50" s="16"/>
      <c r="OHP50" s="16"/>
      <c r="OHQ50" s="16"/>
      <c r="OHR50" s="16"/>
      <c r="OHS50" s="16"/>
      <c r="OHT50" s="16"/>
      <c r="OHU50" s="16"/>
      <c r="OHV50" s="16"/>
      <c r="OHW50" s="16"/>
      <c r="OHX50" s="16"/>
      <c r="OHY50" s="16"/>
      <c r="OHZ50" s="16"/>
      <c r="OIA50" s="16"/>
      <c r="OIB50" s="16"/>
      <c r="OIC50" s="16"/>
      <c r="OID50" s="16"/>
      <c r="OIE50" s="16"/>
      <c r="OIF50" s="16"/>
      <c r="OIG50" s="16"/>
      <c r="OIH50" s="16"/>
      <c r="OII50" s="16"/>
      <c r="OIJ50" s="16"/>
      <c r="OIK50" s="16"/>
      <c r="OIL50" s="16"/>
      <c r="OIM50" s="16"/>
      <c r="OIN50" s="16"/>
      <c r="OIO50" s="16"/>
      <c r="OIP50" s="16"/>
      <c r="OIQ50" s="16"/>
      <c r="OIR50" s="16"/>
      <c r="OIS50" s="16"/>
      <c r="OIT50" s="16"/>
      <c r="OIU50" s="16"/>
      <c r="OIV50" s="16"/>
      <c r="OIW50" s="16"/>
      <c r="OIX50" s="16"/>
      <c r="OIY50" s="16"/>
      <c r="OIZ50" s="16"/>
      <c r="OJA50" s="16"/>
      <c r="OJB50" s="16"/>
      <c r="OJC50" s="16"/>
      <c r="OJD50" s="16"/>
      <c r="OJE50" s="16"/>
      <c r="OJF50" s="16"/>
      <c r="OJG50" s="16"/>
      <c r="OJH50" s="16"/>
      <c r="OJI50" s="16"/>
      <c r="OJJ50" s="16"/>
      <c r="OJK50" s="16"/>
      <c r="OJL50" s="16"/>
      <c r="OJM50" s="16"/>
      <c r="OJN50" s="16"/>
      <c r="OJO50" s="16"/>
      <c r="OJP50" s="16"/>
      <c r="OJQ50" s="16"/>
      <c r="OJR50" s="16"/>
      <c r="OJS50" s="16"/>
      <c r="OJT50" s="16"/>
      <c r="OJU50" s="16"/>
      <c r="OJV50" s="16"/>
      <c r="OJW50" s="16"/>
      <c r="OJX50" s="16"/>
      <c r="OJY50" s="16"/>
      <c r="OJZ50" s="16"/>
      <c r="OKA50" s="16"/>
      <c r="OKB50" s="16"/>
      <c r="OKC50" s="16"/>
      <c r="OKD50" s="16"/>
      <c r="OKE50" s="16"/>
      <c r="OKF50" s="16"/>
      <c r="OKG50" s="16"/>
      <c r="OKH50" s="16"/>
      <c r="OKI50" s="16"/>
      <c r="OKJ50" s="16"/>
      <c r="OKK50" s="16"/>
      <c r="OKL50" s="16"/>
      <c r="OKM50" s="16"/>
      <c r="OKN50" s="16"/>
      <c r="OKO50" s="16"/>
      <c r="OKP50" s="16"/>
      <c r="OKQ50" s="16"/>
      <c r="OKR50" s="16"/>
      <c r="OKS50" s="16"/>
      <c r="OKT50" s="16"/>
      <c r="OKU50" s="16"/>
      <c r="OKV50" s="16"/>
      <c r="OKW50" s="16"/>
      <c r="OKX50" s="16"/>
      <c r="OKY50" s="16"/>
      <c r="OKZ50" s="16"/>
      <c r="OLA50" s="16"/>
      <c r="OLB50" s="16"/>
      <c r="OLC50" s="16"/>
      <c r="OLD50" s="16"/>
      <c r="OLE50" s="16"/>
      <c r="OLF50" s="16"/>
      <c r="OLG50" s="16"/>
      <c r="OLH50" s="16"/>
      <c r="OLI50" s="16"/>
      <c r="OLJ50" s="16"/>
      <c r="OLK50" s="16"/>
      <c r="OLL50" s="16"/>
      <c r="OLM50" s="16"/>
      <c r="OLN50" s="16"/>
      <c r="OLO50" s="16"/>
      <c r="OLP50" s="16"/>
      <c r="OLQ50" s="16"/>
      <c r="OLR50" s="16"/>
      <c r="OLS50" s="16"/>
      <c r="OLT50" s="16"/>
      <c r="OLU50" s="16"/>
      <c r="OLV50" s="16"/>
      <c r="OLW50" s="16"/>
      <c r="OLX50" s="16"/>
      <c r="OLY50" s="16"/>
      <c r="OLZ50" s="16"/>
      <c r="OMA50" s="16"/>
      <c r="OMB50" s="16"/>
      <c r="OMC50" s="16"/>
      <c r="OMD50" s="16"/>
      <c r="OME50" s="16"/>
      <c r="OMF50" s="16"/>
      <c r="OMG50" s="16"/>
      <c r="OMH50" s="16"/>
      <c r="OMI50" s="16"/>
      <c r="OMJ50" s="16"/>
      <c r="OMK50" s="16"/>
      <c r="OML50" s="16"/>
      <c r="OMM50" s="16"/>
      <c r="OMN50" s="16"/>
      <c r="OMO50" s="16"/>
      <c r="OMP50" s="16"/>
      <c r="OMQ50" s="16"/>
      <c r="OMR50" s="16"/>
      <c r="OMS50" s="16"/>
      <c r="OMT50" s="16"/>
      <c r="OMU50" s="16"/>
      <c r="OMV50" s="16"/>
      <c r="OMW50" s="16"/>
      <c r="OMX50" s="16"/>
      <c r="OMY50" s="16"/>
      <c r="OMZ50" s="16"/>
      <c r="ONA50" s="16"/>
      <c r="ONB50" s="16"/>
      <c r="ONC50" s="16"/>
      <c r="OND50" s="16"/>
      <c r="ONE50" s="16"/>
      <c r="ONF50" s="16"/>
      <c r="ONG50" s="16"/>
      <c r="ONH50" s="16"/>
      <c r="ONI50" s="16"/>
      <c r="ONJ50" s="16"/>
      <c r="ONK50" s="16"/>
      <c r="ONL50" s="16"/>
      <c r="ONM50" s="16"/>
      <c r="ONN50" s="16"/>
      <c r="ONO50" s="16"/>
      <c r="ONP50" s="16"/>
      <c r="ONQ50" s="16"/>
      <c r="ONR50" s="16"/>
      <c r="ONS50" s="16"/>
      <c r="ONT50" s="16"/>
      <c r="ONU50" s="16"/>
      <c r="ONV50" s="16"/>
      <c r="ONW50" s="16"/>
      <c r="ONX50" s="16"/>
      <c r="ONY50" s="16"/>
      <c r="ONZ50" s="16"/>
      <c r="OOA50" s="16"/>
      <c r="OOB50" s="16"/>
      <c r="OOC50" s="16"/>
      <c r="OOD50" s="16"/>
      <c r="OOE50" s="16"/>
      <c r="OOF50" s="16"/>
      <c r="OOG50" s="16"/>
      <c r="OOH50" s="16"/>
      <c r="OOI50" s="16"/>
      <c r="OOJ50" s="16"/>
      <c r="OOK50" s="16"/>
      <c r="OOL50" s="16"/>
      <c r="OOM50" s="16"/>
      <c r="OON50" s="16"/>
      <c r="OOO50" s="16"/>
      <c r="OOP50" s="16"/>
      <c r="OOQ50" s="16"/>
      <c r="OOR50" s="16"/>
      <c r="OOS50" s="16"/>
      <c r="OOT50" s="16"/>
      <c r="OOU50" s="16"/>
      <c r="OOV50" s="16"/>
      <c r="OOW50" s="16"/>
      <c r="OOX50" s="16"/>
      <c r="OOY50" s="16"/>
      <c r="OOZ50" s="16"/>
      <c r="OPA50" s="16"/>
      <c r="OPB50" s="16"/>
      <c r="OPC50" s="16"/>
      <c r="OPD50" s="16"/>
      <c r="OPE50" s="16"/>
      <c r="OPF50" s="16"/>
      <c r="OPG50" s="16"/>
      <c r="OPH50" s="16"/>
      <c r="OPI50" s="16"/>
      <c r="OPJ50" s="16"/>
      <c r="OPK50" s="16"/>
      <c r="OPL50" s="16"/>
      <c r="OPM50" s="16"/>
      <c r="OPN50" s="16"/>
      <c r="OPO50" s="16"/>
      <c r="OPP50" s="16"/>
      <c r="OPQ50" s="16"/>
      <c r="OPR50" s="16"/>
      <c r="OPS50" s="16"/>
      <c r="OPT50" s="16"/>
      <c r="OPU50" s="16"/>
      <c r="OPV50" s="16"/>
      <c r="OPW50" s="16"/>
      <c r="OPX50" s="16"/>
      <c r="OPY50" s="16"/>
      <c r="OPZ50" s="16"/>
      <c r="OQA50" s="16"/>
      <c r="OQB50" s="16"/>
      <c r="OQC50" s="16"/>
      <c r="OQD50" s="16"/>
      <c r="OQE50" s="16"/>
      <c r="OQF50" s="16"/>
      <c r="OQG50" s="16"/>
      <c r="OQH50" s="16"/>
      <c r="OQI50" s="16"/>
      <c r="OQJ50" s="16"/>
      <c r="OQK50" s="16"/>
      <c r="OQL50" s="16"/>
      <c r="OQM50" s="16"/>
      <c r="OQN50" s="16"/>
      <c r="OQO50" s="16"/>
      <c r="OQP50" s="16"/>
      <c r="OQQ50" s="16"/>
      <c r="OQR50" s="16"/>
      <c r="OQS50" s="16"/>
      <c r="OQT50" s="16"/>
      <c r="OQU50" s="16"/>
      <c r="OQV50" s="16"/>
      <c r="OQW50" s="16"/>
      <c r="OQX50" s="16"/>
      <c r="OQY50" s="16"/>
      <c r="OQZ50" s="16"/>
      <c r="ORA50" s="16"/>
      <c r="ORB50" s="16"/>
      <c r="ORC50" s="16"/>
      <c r="ORD50" s="16"/>
      <c r="ORE50" s="16"/>
      <c r="ORF50" s="16"/>
      <c r="ORG50" s="16"/>
      <c r="ORH50" s="16"/>
      <c r="ORI50" s="16"/>
      <c r="ORJ50" s="16"/>
      <c r="ORK50" s="16"/>
      <c r="ORL50" s="16"/>
      <c r="ORM50" s="16"/>
      <c r="ORN50" s="16"/>
      <c r="ORO50" s="16"/>
      <c r="ORP50" s="16"/>
      <c r="ORQ50" s="16"/>
      <c r="ORR50" s="16"/>
      <c r="ORS50" s="16"/>
      <c r="ORT50" s="16"/>
      <c r="ORU50" s="16"/>
      <c r="ORV50" s="16"/>
      <c r="ORW50" s="16"/>
      <c r="ORX50" s="16"/>
      <c r="ORY50" s="16"/>
      <c r="ORZ50" s="16"/>
      <c r="OSA50" s="16"/>
      <c r="OSB50" s="16"/>
      <c r="OSC50" s="16"/>
      <c r="OSD50" s="16"/>
      <c r="OSE50" s="16"/>
      <c r="OSF50" s="16"/>
      <c r="OSG50" s="16"/>
      <c r="OSH50" s="16"/>
      <c r="OSI50" s="16"/>
      <c r="OSJ50" s="16"/>
      <c r="OSK50" s="16"/>
      <c r="OSL50" s="16"/>
      <c r="OSM50" s="16"/>
      <c r="OSN50" s="16"/>
      <c r="OSO50" s="16"/>
      <c r="OSP50" s="16"/>
      <c r="OSQ50" s="16"/>
      <c r="OSR50" s="16"/>
      <c r="OSS50" s="16"/>
      <c r="OST50" s="16"/>
      <c r="OSU50" s="16"/>
      <c r="OSV50" s="16"/>
      <c r="OSW50" s="16"/>
      <c r="OSX50" s="16"/>
      <c r="OSY50" s="16"/>
      <c r="OSZ50" s="16"/>
      <c r="OTA50" s="16"/>
      <c r="OTB50" s="16"/>
      <c r="OTC50" s="16"/>
      <c r="OTD50" s="16"/>
      <c r="OTE50" s="16"/>
      <c r="OTF50" s="16"/>
      <c r="OTG50" s="16"/>
      <c r="OTH50" s="16"/>
      <c r="OTI50" s="16"/>
      <c r="OTJ50" s="16"/>
      <c r="OTK50" s="16"/>
      <c r="OTL50" s="16"/>
      <c r="OTM50" s="16"/>
      <c r="OTN50" s="16"/>
      <c r="OTO50" s="16"/>
      <c r="OTP50" s="16"/>
      <c r="OTQ50" s="16"/>
      <c r="OTR50" s="16"/>
      <c r="OTS50" s="16"/>
      <c r="OTT50" s="16"/>
      <c r="OTU50" s="16"/>
      <c r="OTV50" s="16"/>
      <c r="OTW50" s="16"/>
      <c r="OTX50" s="16"/>
      <c r="OTY50" s="16"/>
      <c r="OTZ50" s="16"/>
      <c r="OUA50" s="16"/>
      <c r="OUB50" s="16"/>
      <c r="OUC50" s="16"/>
      <c r="OUD50" s="16"/>
      <c r="OUE50" s="16"/>
      <c r="OUF50" s="16"/>
      <c r="OUG50" s="16"/>
      <c r="OUH50" s="16"/>
      <c r="OUI50" s="16"/>
      <c r="OUJ50" s="16"/>
      <c r="OUK50" s="16"/>
      <c r="OUL50" s="16"/>
      <c r="OUM50" s="16"/>
      <c r="OUN50" s="16"/>
      <c r="OUO50" s="16"/>
      <c r="OUP50" s="16"/>
      <c r="OUQ50" s="16"/>
      <c r="OUR50" s="16"/>
      <c r="OUS50" s="16"/>
      <c r="OUT50" s="16"/>
      <c r="OUU50" s="16"/>
      <c r="OUV50" s="16"/>
      <c r="OUW50" s="16"/>
      <c r="OUX50" s="16"/>
      <c r="OUY50" s="16"/>
      <c r="OUZ50" s="16"/>
      <c r="OVA50" s="16"/>
      <c r="OVB50" s="16"/>
      <c r="OVC50" s="16"/>
      <c r="OVD50" s="16"/>
      <c r="OVE50" s="16"/>
      <c r="OVF50" s="16"/>
      <c r="OVG50" s="16"/>
      <c r="OVH50" s="16"/>
      <c r="OVI50" s="16"/>
      <c r="OVJ50" s="16"/>
      <c r="OVK50" s="16"/>
      <c r="OVL50" s="16"/>
      <c r="OVM50" s="16"/>
      <c r="OVN50" s="16"/>
      <c r="OVO50" s="16"/>
      <c r="OVP50" s="16"/>
      <c r="OVQ50" s="16"/>
      <c r="OVR50" s="16"/>
      <c r="OVS50" s="16"/>
      <c r="OVT50" s="16"/>
      <c r="OVU50" s="16"/>
      <c r="OVV50" s="16"/>
      <c r="OVW50" s="16"/>
      <c r="OVX50" s="16"/>
      <c r="OVY50" s="16"/>
      <c r="OVZ50" s="16"/>
      <c r="OWA50" s="16"/>
      <c r="OWB50" s="16"/>
      <c r="OWC50" s="16"/>
      <c r="OWD50" s="16"/>
      <c r="OWE50" s="16"/>
      <c r="OWF50" s="16"/>
      <c r="OWG50" s="16"/>
      <c r="OWH50" s="16"/>
      <c r="OWI50" s="16"/>
      <c r="OWJ50" s="16"/>
      <c r="OWK50" s="16"/>
      <c r="OWL50" s="16"/>
      <c r="OWM50" s="16"/>
      <c r="OWN50" s="16"/>
      <c r="OWO50" s="16"/>
      <c r="OWP50" s="16"/>
      <c r="OWQ50" s="16"/>
      <c r="OWR50" s="16"/>
      <c r="OWS50" s="16"/>
      <c r="OWT50" s="16"/>
      <c r="OWU50" s="16"/>
      <c r="OWV50" s="16"/>
      <c r="OWW50" s="16"/>
      <c r="OWX50" s="16"/>
      <c r="OWY50" s="16"/>
      <c r="OWZ50" s="16"/>
      <c r="OXA50" s="16"/>
      <c r="OXB50" s="16"/>
      <c r="OXC50" s="16"/>
      <c r="OXD50" s="16"/>
      <c r="OXE50" s="16"/>
      <c r="OXF50" s="16"/>
      <c r="OXG50" s="16"/>
      <c r="OXH50" s="16"/>
      <c r="OXI50" s="16"/>
      <c r="OXJ50" s="16"/>
      <c r="OXK50" s="16"/>
      <c r="OXL50" s="16"/>
      <c r="OXM50" s="16"/>
      <c r="OXN50" s="16"/>
      <c r="OXO50" s="16"/>
      <c r="OXP50" s="16"/>
      <c r="OXQ50" s="16"/>
      <c r="OXR50" s="16"/>
      <c r="OXS50" s="16"/>
      <c r="OXT50" s="16"/>
      <c r="OXU50" s="16"/>
      <c r="OXV50" s="16"/>
      <c r="OXW50" s="16"/>
      <c r="OXX50" s="16"/>
      <c r="OXY50" s="16"/>
      <c r="OXZ50" s="16"/>
      <c r="OYA50" s="16"/>
      <c r="OYB50" s="16"/>
      <c r="OYC50" s="16"/>
      <c r="OYD50" s="16"/>
      <c r="OYE50" s="16"/>
      <c r="OYF50" s="16"/>
      <c r="OYG50" s="16"/>
      <c r="OYH50" s="16"/>
      <c r="OYI50" s="16"/>
      <c r="OYJ50" s="16"/>
      <c r="OYK50" s="16"/>
      <c r="OYL50" s="16"/>
      <c r="OYM50" s="16"/>
      <c r="OYN50" s="16"/>
      <c r="OYO50" s="16"/>
      <c r="OYP50" s="16"/>
      <c r="OYQ50" s="16"/>
      <c r="OYR50" s="16"/>
      <c r="OYS50" s="16"/>
      <c r="OYT50" s="16"/>
      <c r="OYU50" s="16"/>
      <c r="OYV50" s="16"/>
      <c r="OYW50" s="16"/>
      <c r="OYX50" s="16"/>
      <c r="OYY50" s="16"/>
      <c r="OYZ50" s="16"/>
      <c r="OZA50" s="16"/>
      <c r="OZB50" s="16"/>
      <c r="OZC50" s="16"/>
      <c r="OZD50" s="16"/>
      <c r="OZE50" s="16"/>
      <c r="OZF50" s="16"/>
      <c r="OZG50" s="16"/>
      <c r="OZH50" s="16"/>
      <c r="OZI50" s="16"/>
      <c r="OZJ50" s="16"/>
      <c r="OZK50" s="16"/>
      <c r="OZL50" s="16"/>
      <c r="OZM50" s="16"/>
      <c r="OZN50" s="16"/>
      <c r="OZO50" s="16"/>
      <c r="OZP50" s="16"/>
      <c r="OZQ50" s="16"/>
      <c r="OZR50" s="16"/>
      <c r="OZS50" s="16"/>
      <c r="OZT50" s="16"/>
      <c r="OZU50" s="16"/>
      <c r="OZV50" s="16"/>
      <c r="OZW50" s="16"/>
      <c r="OZX50" s="16"/>
      <c r="OZY50" s="16"/>
      <c r="OZZ50" s="16"/>
      <c r="PAA50" s="16"/>
      <c r="PAB50" s="16"/>
      <c r="PAC50" s="16"/>
      <c r="PAD50" s="16"/>
      <c r="PAE50" s="16"/>
      <c r="PAF50" s="16"/>
      <c r="PAG50" s="16"/>
      <c r="PAH50" s="16"/>
      <c r="PAI50" s="16"/>
      <c r="PAJ50" s="16"/>
      <c r="PAK50" s="16"/>
      <c r="PAL50" s="16"/>
      <c r="PAM50" s="16"/>
      <c r="PAN50" s="16"/>
      <c r="PAO50" s="16"/>
      <c r="PAP50" s="16"/>
      <c r="PAQ50" s="16"/>
      <c r="PAR50" s="16"/>
      <c r="PAS50" s="16"/>
      <c r="PAT50" s="16"/>
      <c r="PAU50" s="16"/>
      <c r="PAV50" s="16"/>
      <c r="PAW50" s="16"/>
      <c r="PAX50" s="16"/>
      <c r="PAY50" s="16"/>
      <c r="PAZ50" s="16"/>
      <c r="PBA50" s="16"/>
      <c r="PBB50" s="16"/>
      <c r="PBC50" s="16"/>
      <c r="PBD50" s="16"/>
      <c r="PBE50" s="16"/>
      <c r="PBF50" s="16"/>
      <c r="PBG50" s="16"/>
      <c r="PBH50" s="16"/>
      <c r="PBI50" s="16"/>
      <c r="PBJ50" s="16"/>
      <c r="PBK50" s="16"/>
      <c r="PBL50" s="16"/>
      <c r="PBM50" s="16"/>
      <c r="PBN50" s="16"/>
      <c r="PBO50" s="16"/>
      <c r="PBP50" s="16"/>
      <c r="PBQ50" s="16"/>
      <c r="PBR50" s="16"/>
      <c r="PBS50" s="16"/>
      <c r="PBT50" s="16"/>
      <c r="PBU50" s="16"/>
      <c r="PBV50" s="16"/>
      <c r="PBW50" s="16"/>
      <c r="PBX50" s="16"/>
      <c r="PBY50" s="16"/>
      <c r="PBZ50" s="16"/>
      <c r="PCA50" s="16"/>
      <c r="PCB50" s="16"/>
      <c r="PCC50" s="16"/>
      <c r="PCD50" s="16"/>
      <c r="PCE50" s="16"/>
      <c r="PCF50" s="16"/>
      <c r="PCG50" s="16"/>
      <c r="PCH50" s="16"/>
      <c r="PCI50" s="16"/>
      <c r="PCJ50" s="16"/>
      <c r="PCK50" s="16"/>
      <c r="PCL50" s="16"/>
      <c r="PCM50" s="16"/>
      <c r="PCN50" s="16"/>
      <c r="PCO50" s="16"/>
      <c r="PCP50" s="16"/>
      <c r="PCQ50" s="16"/>
      <c r="PCR50" s="16"/>
      <c r="PCS50" s="16"/>
      <c r="PCT50" s="16"/>
      <c r="PCU50" s="16"/>
      <c r="PCV50" s="16"/>
      <c r="PCW50" s="16"/>
      <c r="PCX50" s="16"/>
      <c r="PCY50" s="16"/>
      <c r="PCZ50" s="16"/>
      <c r="PDA50" s="16"/>
      <c r="PDB50" s="16"/>
      <c r="PDC50" s="16"/>
      <c r="PDD50" s="16"/>
      <c r="PDE50" s="16"/>
      <c r="PDF50" s="16"/>
      <c r="PDG50" s="16"/>
      <c r="PDH50" s="16"/>
      <c r="PDI50" s="16"/>
      <c r="PDJ50" s="16"/>
      <c r="PDK50" s="16"/>
      <c r="PDL50" s="16"/>
      <c r="PDM50" s="16"/>
      <c r="PDN50" s="16"/>
      <c r="PDO50" s="16"/>
      <c r="PDP50" s="16"/>
      <c r="PDQ50" s="16"/>
      <c r="PDR50" s="16"/>
      <c r="PDS50" s="16"/>
      <c r="PDT50" s="16"/>
      <c r="PDU50" s="16"/>
      <c r="PDV50" s="16"/>
      <c r="PDW50" s="16"/>
      <c r="PDX50" s="16"/>
      <c r="PDY50" s="16"/>
      <c r="PDZ50" s="16"/>
      <c r="PEA50" s="16"/>
      <c r="PEB50" s="16"/>
      <c r="PEC50" s="16"/>
      <c r="PED50" s="16"/>
      <c r="PEE50" s="16"/>
      <c r="PEF50" s="16"/>
      <c r="PEG50" s="16"/>
      <c r="PEH50" s="16"/>
      <c r="PEI50" s="16"/>
      <c r="PEJ50" s="16"/>
      <c r="PEK50" s="16"/>
      <c r="PEL50" s="16"/>
      <c r="PEM50" s="16"/>
      <c r="PEN50" s="16"/>
      <c r="PEO50" s="16"/>
      <c r="PEP50" s="16"/>
      <c r="PEQ50" s="16"/>
      <c r="PER50" s="16"/>
      <c r="PES50" s="16"/>
      <c r="PET50" s="16"/>
      <c r="PEU50" s="16"/>
      <c r="PEV50" s="16"/>
      <c r="PEW50" s="16"/>
      <c r="PEX50" s="16"/>
      <c r="PEY50" s="16"/>
      <c r="PEZ50" s="16"/>
      <c r="PFA50" s="16"/>
      <c r="PFB50" s="16"/>
      <c r="PFC50" s="16"/>
      <c r="PFD50" s="16"/>
      <c r="PFE50" s="16"/>
      <c r="PFF50" s="16"/>
      <c r="PFG50" s="16"/>
      <c r="PFH50" s="16"/>
      <c r="PFI50" s="16"/>
      <c r="PFJ50" s="16"/>
      <c r="PFK50" s="16"/>
      <c r="PFL50" s="16"/>
      <c r="PFM50" s="16"/>
      <c r="PFN50" s="16"/>
      <c r="PFO50" s="16"/>
      <c r="PFP50" s="16"/>
      <c r="PFQ50" s="16"/>
      <c r="PFR50" s="16"/>
      <c r="PFS50" s="16"/>
      <c r="PFT50" s="16"/>
      <c r="PFU50" s="16"/>
      <c r="PFV50" s="16"/>
      <c r="PFW50" s="16"/>
      <c r="PFX50" s="16"/>
      <c r="PFY50" s="16"/>
      <c r="PFZ50" s="16"/>
      <c r="PGA50" s="16"/>
      <c r="PGB50" s="16"/>
      <c r="PGC50" s="16"/>
      <c r="PGD50" s="16"/>
      <c r="PGE50" s="16"/>
      <c r="PGF50" s="16"/>
      <c r="PGG50" s="16"/>
      <c r="PGH50" s="16"/>
      <c r="PGI50" s="16"/>
      <c r="PGJ50" s="16"/>
      <c r="PGK50" s="16"/>
      <c r="PGL50" s="16"/>
      <c r="PGM50" s="16"/>
      <c r="PGN50" s="16"/>
      <c r="PGO50" s="16"/>
      <c r="PGP50" s="16"/>
      <c r="PGQ50" s="16"/>
      <c r="PGR50" s="16"/>
      <c r="PGS50" s="16"/>
      <c r="PGT50" s="16"/>
      <c r="PGU50" s="16"/>
      <c r="PGV50" s="16"/>
      <c r="PGW50" s="16"/>
      <c r="PGX50" s="16"/>
      <c r="PGY50" s="16"/>
      <c r="PGZ50" s="16"/>
      <c r="PHA50" s="16"/>
      <c r="PHB50" s="16"/>
      <c r="PHC50" s="16"/>
      <c r="PHD50" s="16"/>
      <c r="PHE50" s="16"/>
      <c r="PHF50" s="16"/>
      <c r="PHG50" s="16"/>
      <c r="PHH50" s="16"/>
      <c r="PHI50" s="16"/>
      <c r="PHJ50" s="16"/>
      <c r="PHK50" s="16"/>
      <c r="PHL50" s="16"/>
      <c r="PHM50" s="16"/>
      <c r="PHN50" s="16"/>
      <c r="PHO50" s="16"/>
      <c r="PHP50" s="16"/>
      <c r="PHQ50" s="16"/>
      <c r="PHR50" s="16"/>
      <c r="PHS50" s="16"/>
      <c r="PHT50" s="16"/>
      <c r="PHU50" s="16"/>
      <c r="PHV50" s="16"/>
      <c r="PHW50" s="16"/>
      <c r="PHX50" s="16"/>
      <c r="PHY50" s="16"/>
      <c r="PHZ50" s="16"/>
      <c r="PIA50" s="16"/>
      <c r="PIB50" s="16"/>
      <c r="PIC50" s="16"/>
      <c r="PID50" s="16"/>
      <c r="PIE50" s="16"/>
      <c r="PIF50" s="16"/>
      <c r="PIG50" s="16"/>
      <c r="PIH50" s="16"/>
      <c r="PII50" s="16"/>
      <c r="PIJ50" s="16"/>
      <c r="PIK50" s="16"/>
      <c r="PIL50" s="16"/>
      <c r="PIM50" s="16"/>
      <c r="PIN50" s="16"/>
      <c r="PIO50" s="16"/>
      <c r="PIP50" s="16"/>
      <c r="PIQ50" s="16"/>
      <c r="PIR50" s="16"/>
      <c r="PIS50" s="16"/>
      <c r="PIT50" s="16"/>
      <c r="PIU50" s="16"/>
      <c r="PIV50" s="16"/>
      <c r="PIW50" s="16"/>
      <c r="PIX50" s="16"/>
      <c r="PIY50" s="16"/>
      <c r="PIZ50" s="16"/>
      <c r="PJA50" s="16"/>
      <c r="PJB50" s="16"/>
      <c r="PJC50" s="16"/>
      <c r="PJD50" s="16"/>
      <c r="PJE50" s="16"/>
      <c r="PJF50" s="16"/>
      <c r="PJG50" s="16"/>
      <c r="PJH50" s="16"/>
      <c r="PJI50" s="16"/>
      <c r="PJJ50" s="16"/>
      <c r="PJK50" s="16"/>
      <c r="PJL50" s="16"/>
      <c r="PJM50" s="16"/>
      <c r="PJN50" s="16"/>
      <c r="PJO50" s="16"/>
      <c r="PJP50" s="16"/>
      <c r="PJQ50" s="16"/>
      <c r="PJR50" s="16"/>
      <c r="PJS50" s="16"/>
      <c r="PJT50" s="16"/>
      <c r="PJU50" s="16"/>
      <c r="PJV50" s="16"/>
      <c r="PJW50" s="16"/>
      <c r="PJX50" s="16"/>
      <c r="PJY50" s="16"/>
      <c r="PJZ50" s="16"/>
      <c r="PKA50" s="16"/>
      <c r="PKB50" s="16"/>
      <c r="PKC50" s="16"/>
      <c r="PKD50" s="16"/>
      <c r="PKE50" s="16"/>
      <c r="PKF50" s="16"/>
      <c r="PKG50" s="16"/>
      <c r="PKH50" s="16"/>
      <c r="PKI50" s="16"/>
      <c r="PKJ50" s="16"/>
      <c r="PKK50" s="16"/>
      <c r="PKL50" s="16"/>
      <c r="PKM50" s="16"/>
      <c r="PKN50" s="16"/>
      <c r="PKO50" s="16"/>
      <c r="PKP50" s="16"/>
      <c r="PKQ50" s="16"/>
      <c r="PKR50" s="16"/>
      <c r="PKS50" s="16"/>
      <c r="PKT50" s="16"/>
      <c r="PKU50" s="16"/>
      <c r="PKV50" s="16"/>
      <c r="PKW50" s="16"/>
      <c r="PKX50" s="16"/>
      <c r="PKY50" s="16"/>
      <c r="PKZ50" s="16"/>
      <c r="PLA50" s="16"/>
      <c r="PLB50" s="16"/>
      <c r="PLC50" s="16"/>
      <c r="PLD50" s="16"/>
      <c r="PLE50" s="16"/>
      <c r="PLF50" s="16"/>
      <c r="PLG50" s="16"/>
      <c r="PLH50" s="16"/>
      <c r="PLI50" s="16"/>
      <c r="PLJ50" s="16"/>
      <c r="PLK50" s="16"/>
      <c r="PLL50" s="16"/>
      <c r="PLM50" s="16"/>
      <c r="PLN50" s="16"/>
      <c r="PLO50" s="16"/>
      <c r="PLP50" s="16"/>
      <c r="PLQ50" s="16"/>
      <c r="PLR50" s="16"/>
      <c r="PLS50" s="16"/>
      <c r="PLT50" s="16"/>
      <c r="PLU50" s="16"/>
      <c r="PLV50" s="16"/>
      <c r="PLW50" s="16"/>
      <c r="PLX50" s="16"/>
      <c r="PLY50" s="16"/>
      <c r="PLZ50" s="16"/>
      <c r="PMA50" s="16"/>
      <c r="PMB50" s="16"/>
      <c r="PMC50" s="16"/>
      <c r="PMD50" s="16"/>
      <c r="PME50" s="16"/>
      <c r="PMF50" s="16"/>
      <c r="PMG50" s="16"/>
      <c r="PMH50" s="16"/>
      <c r="PMI50" s="16"/>
      <c r="PMJ50" s="16"/>
      <c r="PMK50" s="16"/>
      <c r="PML50" s="16"/>
      <c r="PMM50" s="16"/>
      <c r="PMN50" s="16"/>
      <c r="PMO50" s="16"/>
      <c r="PMP50" s="16"/>
      <c r="PMQ50" s="16"/>
      <c r="PMR50" s="16"/>
      <c r="PMS50" s="16"/>
      <c r="PMT50" s="16"/>
      <c r="PMU50" s="16"/>
      <c r="PMV50" s="16"/>
      <c r="PMW50" s="16"/>
      <c r="PMX50" s="16"/>
      <c r="PMY50" s="16"/>
      <c r="PMZ50" s="16"/>
      <c r="PNA50" s="16"/>
      <c r="PNB50" s="16"/>
      <c r="PNC50" s="16"/>
      <c r="PND50" s="16"/>
      <c r="PNE50" s="16"/>
      <c r="PNF50" s="16"/>
      <c r="PNG50" s="16"/>
      <c r="PNH50" s="16"/>
      <c r="PNI50" s="16"/>
      <c r="PNJ50" s="16"/>
      <c r="PNK50" s="16"/>
      <c r="PNL50" s="16"/>
      <c r="PNM50" s="16"/>
      <c r="PNN50" s="16"/>
      <c r="PNO50" s="16"/>
      <c r="PNP50" s="16"/>
      <c r="PNQ50" s="16"/>
      <c r="PNR50" s="16"/>
      <c r="PNS50" s="16"/>
      <c r="PNT50" s="16"/>
      <c r="PNU50" s="16"/>
      <c r="PNV50" s="16"/>
      <c r="PNW50" s="16"/>
      <c r="PNX50" s="16"/>
      <c r="PNY50" s="16"/>
      <c r="PNZ50" s="16"/>
      <c r="POA50" s="16"/>
      <c r="POB50" s="16"/>
      <c r="POC50" s="16"/>
      <c r="POD50" s="16"/>
      <c r="POE50" s="16"/>
      <c r="POF50" s="16"/>
      <c r="POG50" s="16"/>
      <c r="POH50" s="16"/>
      <c r="POI50" s="16"/>
      <c r="POJ50" s="16"/>
      <c r="POK50" s="16"/>
      <c r="POL50" s="16"/>
      <c r="POM50" s="16"/>
      <c r="PON50" s="16"/>
      <c r="POO50" s="16"/>
      <c r="POP50" s="16"/>
      <c r="POQ50" s="16"/>
      <c r="POR50" s="16"/>
      <c r="POS50" s="16"/>
      <c r="POT50" s="16"/>
      <c r="POU50" s="16"/>
      <c r="POV50" s="16"/>
      <c r="POW50" s="16"/>
      <c r="POX50" s="16"/>
      <c r="POY50" s="16"/>
      <c r="POZ50" s="16"/>
      <c r="PPA50" s="16"/>
      <c r="PPB50" s="16"/>
      <c r="PPC50" s="16"/>
      <c r="PPD50" s="16"/>
      <c r="PPE50" s="16"/>
      <c r="PPF50" s="16"/>
      <c r="PPG50" s="16"/>
      <c r="PPH50" s="16"/>
      <c r="PPI50" s="16"/>
      <c r="PPJ50" s="16"/>
      <c r="PPK50" s="16"/>
      <c r="PPL50" s="16"/>
      <c r="PPM50" s="16"/>
      <c r="PPN50" s="16"/>
      <c r="PPO50" s="16"/>
      <c r="PPP50" s="16"/>
      <c r="PPQ50" s="16"/>
      <c r="PPR50" s="16"/>
      <c r="PPS50" s="16"/>
      <c r="PPT50" s="16"/>
      <c r="PPU50" s="16"/>
      <c r="PPV50" s="16"/>
      <c r="PPW50" s="16"/>
      <c r="PPX50" s="16"/>
      <c r="PPY50" s="16"/>
      <c r="PPZ50" s="16"/>
      <c r="PQA50" s="16"/>
      <c r="PQB50" s="16"/>
      <c r="PQC50" s="16"/>
      <c r="PQD50" s="16"/>
      <c r="PQE50" s="16"/>
      <c r="PQF50" s="16"/>
      <c r="PQG50" s="16"/>
      <c r="PQH50" s="16"/>
      <c r="PQI50" s="16"/>
      <c r="PQJ50" s="16"/>
      <c r="PQK50" s="16"/>
      <c r="PQL50" s="16"/>
      <c r="PQM50" s="16"/>
      <c r="PQN50" s="16"/>
      <c r="PQO50" s="16"/>
      <c r="PQP50" s="16"/>
      <c r="PQQ50" s="16"/>
      <c r="PQR50" s="16"/>
      <c r="PQS50" s="16"/>
      <c r="PQT50" s="16"/>
      <c r="PQU50" s="16"/>
      <c r="PQV50" s="16"/>
      <c r="PQW50" s="16"/>
      <c r="PQX50" s="16"/>
      <c r="PQY50" s="16"/>
      <c r="PQZ50" s="16"/>
      <c r="PRA50" s="16"/>
      <c r="PRB50" s="16"/>
      <c r="PRC50" s="16"/>
      <c r="PRD50" s="16"/>
      <c r="PRE50" s="16"/>
      <c r="PRF50" s="16"/>
      <c r="PRG50" s="16"/>
      <c r="PRH50" s="16"/>
      <c r="PRI50" s="16"/>
      <c r="PRJ50" s="16"/>
      <c r="PRK50" s="16"/>
      <c r="PRL50" s="16"/>
      <c r="PRM50" s="16"/>
      <c r="PRN50" s="16"/>
      <c r="PRO50" s="16"/>
      <c r="PRP50" s="16"/>
      <c r="PRQ50" s="16"/>
      <c r="PRR50" s="16"/>
      <c r="PRS50" s="16"/>
      <c r="PRT50" s="16"/>
      <c r="PRU50" s="16"/>
      <c r="PRV50" s="16"/>
      <c r="PRW50" s="16"/>
      <c r="PRX50" s="16"/>
      <c r="PRY50" s="16"/>
      <c r="PRZ50" s="16"/>
      <c r="PSA50" s="16"/>
      <c r="PSB50" s="16"/>
      <c r="PSC50" s="16"/>
      <c r="PSD50" s="16"/>
      <c r="PSE50" s="16"/>
      <c r="PSF50" s="16"/>
      <c r="PSG50" s="16"/>
      <c r="PSH50" s="16"/>
      <c r="PSI50" s="16"/>
      <c r="PSJ50" s="16"/>
      <c r="PSK50" s="16"/>
      <c r="PSL50" s="16"/>
      <c r="PSM50" s="16"/>
      <c r="PSN50" s="16"/>
      <c r="PSO50" s="16"/>
      <c r="PSP50" s="16"/>
      <c r="PSQ50" s="16"/>
      <c r="PSR50" s="16"/>
      <c r="PSS50" s="16"/>
      <c r="PST50" s="16"/>
      <c r="PSU50" s="16"/>
      <c r="PSV50" s="16"/>
      <c r="PSW50" s="16"/>
      <c r="PSX50" s="16"/>
      <c r="PSY50" s="16"/>
      <c r="PSZ50" s="16"/>
      <c r="PTA50" s="16"/>
      <c r="PTB50" s="16"/>
      <c r="PTC50" s="16"/>
      <c r="PTD50" s="16"/>
      <c r="PTE50" s="16"/>
      <c r="PTF50" s="16"/>
      <c r="PTG50" s="16"/>
      <c r="PTH50" s="16"/>
      <c r="PTI50" s="16"/>
      <c r="PTJ50" s="16"/>
      <c r="PTK50" s="16"/>
      <c r="PTL50" s="16"/>
      <c r="PTM50" s="16"/>
      <c r="PTN50" s="16"/>
      <c r="PTO50" s="16"/>
      <c r="PTP50" s="16"/>
      <c r="PTQ50" s="16"/>
      <c r="PTR50" s="16"/>
      <c r="PTS50" s="16"/>
      <c r="PTT50" s="16"/>
      <c r="PTU50" s="16"/>
      <c r="PTV50" s="16"/>
      <c r="PTW50" s="16"/>
      <c r="PTX50" s="16"/>
      <c r="PTY50" s="16"/>
      <c r="PTZ50" s="16"/>
      <c r="PUA50" s="16"/>
      <c r="PUB50" s="16"/>
      <c r="PUC50" s="16"/>
      <c r="PUD50" s="16"/>
      <c r="PUE50" s="16"/>
      <c r="PUF50" s="16"/>
      <c r="PUG50" s="16"/>
      <c r="PUH50" s="16"/>
      <c r="PUI50" s="16"/>
      <c r="PUJ50" s="16"/>
      <c r="PUK50" s="16"/>
      <c r="PUL50" s="16"/>
      <c r="PUM50" s="16"/>
      <c r="PUN50" s="16"/>
      <c r="PUO50" s="16"/>
      <c r="PUP50" s="16"/>
      <c r="PUQ50" s="16"/>
      <c r="PUR50" s="16"/>
      <c r="PUS50" s="16"/>
      <c r="PUT50" s="16"/>
      <c r="PUU50" s="16"/>
      <c r="PUV50" s="16"/>
      <c r="PUW50" s="16"/>
      <c r="PUX50" s="16"/>
      <c r="PUY50" s="16"/>
      <c r="PUZ50" s="16"/>
      <c r="PVA50" s="16"/>
      <c r="PVB50" s="16"/>
      <c r="PVC50" s="16"/>
      <c r="PVD50" s="16"/>
      <c r="PVE50" s="16"/>
      <c r="PVF50" s="16"/>
      <c r="PVG50" s="16"/>
      <c r="PVH50" s="16"/>
      <c r="PVI50" s="16"/>
      <c r="PVJ50" s="16"/>
      <c r="PVK50" s="16"/>
      <c r="PVL50" s="16"/>
      <c r="PVM50" s="16"/>
      <c r="PVN50" s="16"/>
      <c r="PVO50" s="16"/>
      <c r="PVP50" s="16"/>
      <c r="PVQ50" s="16"/>
      <c r="PVR50" s="16"/>
      <c r="PVS50" s="16"/>
      <c r="PVT50" s="16"/>
      <c r="PVU50" s="16"/>
      <c r="PVV50" s="16"/>
      <c r="PVW50" s="16"/>
      <c r="PVX50" s="16"/>
      <c r="PVY50" s="16"/>
      <c r="PVZ50" s="16"/>
      <c r="PWA50" s="16"/>
      <c r="PWB50" s="16"/>
      <c r="PWC50" s="16"/>
      <c r="PWD50" s="16"/>
      <c r="PWE50" s="16"/>
      <c r="PWF50" s="16"/>
      <c r="PWG50" s="16"/>
      <c r="PWH50" s="16"/>
      <c r="PWI50" s="16"/>
      <c r="PWJ50" s="16"/>
      <c r="PWK50" s="16"/>
      <c r="PWL50" s="16"/>
      <c r="PWM50" s="16"/>
      <c r="PWN50" s="16"/>
      <c r="PWO50" s="16"/>
      <c r="PWP50" s="16"/>
      <c r="PWQ50" s="16"/>
      <c r="PWR50" s="16"/>
      <c r="PWS50" s="16"/>
      <c r="PWT50" s="16"/>
      <c r="PWU50" s="16"/>
      <c r="PWV50" s="16"/>
      <c r="PWW50" s="16"/>
      <c r="PWX50" s="16"/>
      <c r="PWY50" s="16"/>
      <c r="PWZ50" s="16"/>
      <c r="PXA50" s="16"/>
      <c r="PXB50" s="16"/>
      <c r="PXC50" s="16"/>
      <c r="PXD50" s="16"/>
      <c r="PXE50" s="16"/>
      <c r="PXF50" s="16"/>
      <c r="PXG50" s="16"/>
      <c r="PXH50" s="16"/>
      <c r="PXI50" s="16"/>
      <c r="PXJ50" s="16"/>
      <c r="PXK50" s="16"/>
      <c r="PXL50" s="16"/>
      <c r="PXM50" s="16"/>
      <c r="PXN50" s="16"/>
      <c r="PXO50" s="16"/>
      <c r="PXP50" s="16"/>
      <c r="PXQ50" s="16"/>
      <c r="PXR50" s="16"/>
      <c r="PXS50" s="16"/>
      <c r="PXT50" s="16"/>
      <c r="PXU50" s="16"/>
      <c r="PXV50" s="16"/>
      <c r="PXW50" s="16"/>
      <c r="PXX50" s="16"/>
      <c r="PXY50" s="16"/>
      <c r="PXZ50" s="16"/>
      <c r="PYA50" s="16"/>
      <c r="PYB50" s="16"/>
      <c r="PYC50" s="16"/>
      <c r="PYD50" s="16"/>
      <c r="PYE50" s="16"/>
      <c r="PYF50" s="16"/>
      <c r="PYG50" s="16"/>
      <c r="PYH50" s="16"/>
      <c r="PYI50" s="16"/>
      <c r="PYJ50" s="16"/>
      <c r="PYK50" s="16"/>
      <c r="PYL50" s="16"/>
      <c r="PYM50" s="16"/>
      <c r="PYN50" s="16"/>
      <c r="PYO50" s="16"/>
      <c r="PYP50" s="16"/>
      <c r="PYQ50" s="16"/>
      <c r="PYR50" s="16"/>
      <c r="PYS50" s="16"/>
      <c r="PYT50" s="16"/>
      <c r="PYU50" s="16"/>
      <c r="PYV50" s="16"/>
      <c r="PYW50" s="16"/>
      <c r="PYX50" s="16"/>
      <c r="PYY50" s="16"/>
      <c r="PYZ50" s="16"/>
      <c r="PZA50" s="16"/>
      <c r="PZB50" s="16"/>
      <c r="PZC50" s="16"/>
      <c r="PZD50" s="16"/>
      <c r="PZE50" s="16"/>
      <c r="PZF50" s="16"/>
      <c r="PZG50" s="16"/>
      <c r="PZH50" s="16"/>
      <c r="PZI50" s="16"/>
      <c r="PZJ50" s="16"/>
      <c r="PZK50" s="16"/>
      <c r="PZL50" s="16"/>
      <c r="PZM50" s="16"/>
      <c r="PZN50" s="16"/>
      <c r="PZO50" s="16"/>
      <c r="PZP50" s="16"/>
      <c r="PZQ50" s="16"/>
      <c r="PZR50" s="16"/>
      <c r="PZS50" s="16"/>
      <c r="PZT50" s="16"/>
      <c r="PZU50" s="16"/>
      <c r="PZV50" s="16"/>
      <c r="PZW50" s="16"/>
      <c r="PZX50" s="16"/>
      <c r="PZY50" s="16"/>
      <c r="PZZ50" s="16"/>
      <c r="QAA50" s="16"/>
      <c r="QAB50" s="16"/>
      <c r="QAC50" s="16"/>
      <c r="QAD50" s="16"/>
      <c r="QAE50" s="16"/>
      <c r="QAF50" s="16"/>
      <c r="QAG50" s="16"/>
      <c r="QAH50" s="16"/>
      <c r="QAI50" s="16"/>
      <c r="QAJ50" s="16"/>
      <c r="QAK50" s="16"/>
      <c r="QAL50" s="16"/>
      <c r="QAM50" s="16"/>
      <c r="QAN50" s="16"/>
      <c r="QAO50" s="16"/>
      <c r="QAP50" s="16"/>
      <c r="QAQ50" s="16"/>
      <c r="QAR50" s="16"/>
      <c r="QAS50" s="16"/>
      <c r="QAT50" s="16"/>
      <c r="QAU50" s="16"/>
      <c r="QAV50" s="16"/>
      <c r="QAW50" s="16"/>
      <c r="QAX50" s="16"/>
      <c r="QAY50" s="16"/>
      <c r="QAZ50" s="16"/>
      <c r="QBA50" s="16"/>
      <c r="QBB50" s="16"/>
      <c r="QBC50" s="16"/>
      <c r="QBD50" s="16"/>
      <c r="QBE50" s="16"/>
      <c r="QBF50" s="16"/>
      <c r="QBG50" s="16"/>
      <c r="QBH50" s="16"/>
      <c r="QBI50" s="16"/>
      <c r="QBJ50" s="16"/>
      <c r="QBK50" s="16"/>
      <c r="QBL50" s="16"/>
      <c r="QBM50" s="16"/>
      <c r="QBN50" s="16"/>
      <c r="QBO50" s="16"/>
      <c r="QBP50" s="16"/>
      <c r="QBQ50" s="16"/>
      <c r="QBR50" s="16"/>
      <c r="QBS50" s="16"/>
      <c r="QBT50" s="16"/>
      <c r="QBU50" s="16"/>
      <c r="QBV50" s="16"/>
      <c r="QBW50" s="16"/>
      <c r="QBX50" s="16"/>
      <c r="QBY50" s="16"/>
      <c r="QBZ50" s="16"/>
      <c r="QCA50" s="16"/>
      <c r="QCB50" s="16"/>
      <c r="QCC50" s="16"/>
      <c r="QCD50" s="16"/>
      <c r="QCE50" s="16"/>
      <c r="QCF50" s="16"/>
      <c r="QCG50" s="16"/>
      <c r="QCH50" s="16"/>
      <c r="QCI50" s="16"/>
      <c r="QCJ50" s="16"/>
      <c r="QCK50" s="16"/>
      <c r="QCL50" s="16"/>
      <c r="QCM50" s="16"/>
      <c r="QCN50" s="16"/>
      <c r="QCO50" s="16"/>
      <c r="QCP50" s="16"/>
      <c r="QCQ50" s="16"/>
      <c r="QCR50" s="16"/>
      <c r="QCS50" s="16"/>
      <c r="QCT50" s="16"/>
      <c r="QCU50" s="16"/>
      <c r="QCV50" s="16"/>
      <c r="QCW50" s="16"/>
      <c r="QCX50" s="16"/>
      <c r="QCY50" s="16"/>
      <c r="QCZ50" s="16"/>
      <c r="QDA50" s="16"/>
      <c r="QDB50" s="16"/>
      <c r="QDC50" s="16"/>
      <c r="QDD50" s="16"/>
      <c r="QDE50" s="16"/>
      <c r="QDF50" s="16"/>
      <c r="QDG50" s="16"/>
      <c r="QDH50" s="16"/>
      <c r="QDI50" s="16"/>
      <c r="QDJ50" s="16"/>
      <c r="QDK50" s="16"/>
      <c r="QDL50" s="16"/>
      <c r="QDM50" s="16"/>
      <c r="QDN50" s="16"/>
      <c r="QDO50" s="16"/>
      <c r="QDP50" s="16"/>
      <c r="QDQ50" s="16"/>
      <c r="QDR50" s="16"/>
      <c r="QDS50" s="16"/>
      <c r="QDT50" s="16"/>
      <c r="QDU50" s="16"/>
      <c r="QDV50" s="16"/>
      <c r="QDW50" s="16"/>
      <c r="QDX50" s="16"/>
      <c r="QDY50" s="16"/>
      <c r="QDZ50" s="16"/>
      <c r="QEA50" s="16"/>
      <c r="QEB50" s="16"/>
      <c r="QEC50" s="16"/>
      <c r="QED50" s="16"/>
      <c r="QEE50" s="16"/>
      <c r="QEF50" s="16"/>
      <c r="QEG50" s="16"/>
      <c r="QEH50" s="16"/>
      <c r="QEI50" s="16"/>
      <c r="QEJ50" s="16"/>
      <c r="QEK50" s="16"/>
      <c r="QEL50" s="16"/>
      <c r="QEM50" s="16"/>
      <c r="QEN50" s="16"/>
      <c r="QEO50" s="16"/>
      <c r="QEP50" s="16"/>
      <c r="QEQ50" s="16"/>
      <c r="QER50" s="16"/>
      <c r="QES50" s="16"/>
      <c r="QET50" s="16"/>
      <c r="QEU50" s="16"/>
      <c r="QEV50" s="16"/>
      <c r="QEW50" s="16"/>
      <c r="QEX50" s="16"/>
      <c r="QEY50" s="16"/>
      <c r="QEZ50" s="16"/>
      <c r="QFA50" s="16"/>
      <c r="QFB50" s="16"/>
      <c r="QFC50" s="16"/>
      <c r="QFD50" s="16"/>
      <c r="QFE50" s="16"/>
      <c r="QFF50" s="16"/>
      <c r="QFG50" s="16"/>
      <c r="QFH50" s="16"/>
      <c r="QFI50" s="16"/>
      <c r="QFJ50" s="16"/>
      <c r="QFK50" s="16"/>
      <c r="QFL50" s="16"/>
      <c r="QFM50" s="16"/>
      <c r="QFN50" s="16"/>
      <c r="QFO50" s="16"/>
      <c r="QFP50" s="16"/>
      <c r="QFQ50" s="16"/>
      <c r="QFR50" s="16"/>
      <c r="QFS50" s="16"/>
      <c r="QFT50" s="16"/>
      <c r="QFU50" s="16"/>
      <c r="QFV50" s="16"/>
      <c r="QFW50" s="16"/>
      <c r="QFX50" s="16"/>
      <c r="QFY50" s="16"/>
      <c r="QFZ50" s="16"/>
      <c r="QGA50" s="16"/>
      <c r="QGB50" s="16"/>
      <c r="QGC50" s="16"/>
      <c r="QGD50" s="16"/>
      <c r="QGE50" s="16"/>
      <c r="QGF50" s="16"/>
      <c r="QGG50" s="16"/>
      <c r="QGH50" s="16"/>
      <c r="QGI50" s="16"/>
      <c r="QGJ50" s="16"/>
      <c r="QGK50" s="16"/>
      <c r="QGL50" s="16"/>
      <c r="QGM50" s="16"/>
      <c r="QGN50" s="16"/>
      <c r="QGO50" s="16"/>
      <c r="QGP50" s="16"/>
      <c r="QGQ50" s="16"/>
      <c r="QGR50" s="16"/>
      <c r="QGS50" s="16"/>
      <c r="QGT50" s="16"/>
      <c r="QGU50" s="16"/>
      <c r="QGV50" s="16"/>
      <c r="QGW50" s="16"/>
      <c r="QGX50" s="16"/>
      <c r="QGY50" s="16"/>
      <c r="QGZ50" s="16"/>
      <c r="QHA50" s="16"/>
      <c r="QHB50" s="16"/>
      <c r="QHC50" s="16"/>
      <c r="QHD50" s="16"/>
      <c r="QHE50" s="16"/>
      <c r="QHF50" s="16"/>
      <c r="QHG50" s="16"/>
      <c r="QHH50" s="16"/>
      <c r="QHI50" s="16"/>
      <c r="QHJ50" s="16"/>
      <c r="QHK50" s="16"/>
      <c r="QHL50" s="16"/>
      <c r="QHM50" s="16"/>
      <c r="QHN50" s="16"/>
      <c r="QHO50" s="16"/>
      <c r="QHP50" s="16"/>
      <c r="QHQ50" s="16"/>
      <c r="QHR50" s="16"/>
      <c r="QHS50" s="16"/>
      <c r="QHT50" s="16"/>
      <c r="QHU50" s="16"/>
      <c r="QHV50" s="16"/>
      <c r="QHW50" s="16"/>
      <c r="QHX50" s="16"/>
      <c r="QHY50" s="16"/>
      <c r="QHZ50" s="16"/>
      <c r="QIA50" s="16"/>
      <c r="QIB50" s="16"/>
      <c r="QIC50" s="16"/>
      <c r="QID50" s="16"/>
      <c r="QIE50" s="16"/>
      <c r="QIF50" s="16"/>
      <c r="QIG50" s="16"/>
      <c r="QIH50" s="16"/>
      <c r="QII50" s="16"/>
      <c r="QIJ50" s="16"/>
      <c r="QIK50" s="16"/>
      <c r="QIL50" s="16"/>
      <c r="QIM50" s="16"/>
      <c r="QIN50" s="16"/>
      <c r="QIO50" s="16"/>
      <c r="QIP50" s="16"/>
      <c r="QIQ50" s="16"/>
      <c r="QIR50" s="16"/>
      <c r="QIS50" s="16"/>
      <c r="QIT50" s="16"/>
      <c r="QIU50" s="16"/>
      <c r="QIV50" s="16"/>
      <c r="QIW50" s="16"/>
      <c r="QIX50" s="16"/>
      <c r="QIY50" s="16"/>
      <c r="QIZ50" s="16"/>
      <c r="QJA50" s="16"/>
      <c r="QJB50" s="16"/>
      <c r="QJC50" s="16"/>
      <c r="QJD50" s="16"/>
      <c r="QJE50" s="16"/>
      <c r="QJF50" s="16"/>
      <c r="QJG50" s="16"/>
      <c r="QJH50" s="16"/>
      <c r="QJI50" s="16"/>
      <c r="QJJ50" s="16"/>
      <c r="QJK50" s="16"/>
      <c r="QJL50" s="16"/>
      <c r="QJM50" s="16"/>
      <c r="QJN50" s="16"/>
      <c r="QJO50" s="16"/>
      <c r="QJP50" s="16"/>
      <c r="QJQ50" s="16"/>
      <c r="QJR50" s="16"/>
      <c r="QJS50" s="16"/>
      <c r="QJT50" s="16"/>
      <c r="QJU50" s="16"/>
      <c r="QJV50" s="16"/>
      <c r="QJW50" s="16"/>
      <c r="QJX50" s="16"/>
      <c r="QJY50" s="16"/>
      <c r="QJZ50" s="16"/>
      <c r="QKA50" s="16"/>
      <c r="QKB50" s="16"/>
      <c r="QKC50" s="16"/>
      <c r="QKD50" s="16"/>
      <c r="QKE50" s="16"/>
      <c r="QKF50" s="16"/>
      <c r="QKG50" s="16"/>
      <c r="QKH50" s="16"/>
      <c r="QKI50" s="16"/>
      <c r="QKJ50" s="16"/>
      <c r="QKK50" s="16"/>
      <c r="QKL50" s="16"/>
      <c r="QKM50" s="16"/>
      <c r="QKN50" s="16"/>
      <c r="QKO50" s="16"/>
      <c r="QKP50" s="16"/>
      <c r="QKQ50" s="16"/>
      <c r="QKR50" s="16"/>
      <c r="QKS50" s="16"/>
      <c r="QKT50" s="16"/>
      <c r="QKU50" s="16"/>
      <c r="QKV50" s="16"/>
      <c r="QKW50" s="16"/>
      <c r="QKX50" s="16"/>
      <c r="QKY50" s="16"/>
      <c r="QKZ50" s="16"/>
      <c r="QLA50" s="16"/>
      <c r="QLB50" s="16"/>
      <c r="QLC50" s="16"/>
      <c r="QLD50" s="16"/>
      <c r="QLE50" s="16"/>
      <c r="QLF50" s="16"/>
      <c r="QLG50" s="16"/>
      <c r="QLH50" s="16"/>
      <c r="QLI50" s="16"/>
      <c r="QLJ50" s="16"/>
      <c r="QLK50" s="16"/>
      <c r="QLL50" s="16"/>
      <c r="QLM50" s="16"/>
      <c r="QLN50" s="16"/>
      <c r="QLO50" s="16"/>
      <c r="QLP50" s="16"/>
      <c r="QLQ50" s="16"/>
      <c r="QLR50" s="16"/>
      <c r="QLS50" s="16"/>
      <c r="QLT50" s="16"/>
      <c r="QLU50" s="16"/>
      <c r="QLV50" s="16"/>
      <c r="QLW50" s="16"/>
      <c r="QLX50" s="16"/>
      <c r="QLY50" s="16"/>
      <c r="QLZ50" s="16"/>
      <c r="QMA50" s="16"/>
      <c r="QMB50" s="16"/>
      <c r="QMC50" s="16"/>
      <c r="QMD50" s="16"/>
      <c r="QME50" s="16"/>
      <c r="QMF50" s="16"/>
      <c r="QMG50" s="16"/>
      <c r="QMH50" s="16"/>
      <c r="QMI50" s="16"/>
      <c r="QMJ50" s="16"/>
      <c r="QMK50" s="16"/>
      <c r="QML50" s="16"/>
      <c r="QMM50" s="16"/>
      <c r="QMN50" s="16"/>
      <c r="QMO50" s="16"/>
      <c r="QMP50" s="16"/>
      <c r="QMQ50" s="16"/>
      <c r="QMR50" s="16"/>
      <c r="QMS50" s="16"/>
      <c r="QMT50" s="16"/>
      <c r="QMU50" s="16"/>
      <c r="QMV50" s="16"/>
      <c r="QMW50" s="16"/>
      <c r="QMX50" s="16"/>
      <c r="QMY50" s="16"/>
      <c r="QMZ50" s="16"/>
      <c r="QNA50" s="16"/>
      <c r="QNB50" s="16"/>
      <c r="QNC50" s="16"/>
      <c r="QND50" s="16"/>
      <c r="QNE50" s="16"/>
      <c r="QNF50" s="16"/>
      <c r="QNG50" s="16"/>
      <c r="QNH50" s="16"/>
      <c r="QNI50" s="16"/>
      <c r="QNJ50" s="16"/>
      <c r="QNK50" s="16"/>
      <c r="QNL50" s="16"/>
      <c r="QNM50" s="16"/>
      <c r="QNN50" s="16"/>
      <c r="QNO50" s="16"/>
      <c r="QNP50" s="16"/>
      <c r="QNQ50" s="16"/>
      <c r="QNR50" s="16"/>
      <c r="QNS50" s="16"/>
      <c r="QNT50" s="16"/>
      <c r="QNU50" s="16"/>
      <c r="QNV50" s="16"/>
      <c r="QNW50" s="16"/>
      <c r="QNX50" s="16"/>
      <c r="QNY50" s="16"/>
      <c r="QNZ50" s="16"/>
      <c r="QOA50" s="16"/>
      <c r="QOB50" s="16"/>
      <c r="QOC50" s="16"/>
      <c r="QOD50" s="16"/>
      <c r="QOE50" s="16"/>
      <c r="QOF50" s="16"/>
      <c r="QOG50" s="16"/>
      <c r="QOH50" s="16"/>
      <c r="QOI50" s="16"/>
      <c r="QOJ50" s="16"/>
      <c r="QOK50" s="16"/>
      <c r="QOL50" s="16"/>
      <c r="QOM50" s="16"/>
      <c r="QON50" s="16"/>
      <c r="QOO50" s="16"/>
      <c r="QOP50" s="16"/>
      <c r="QOQ50" s="16"/>
      <c r="QOR50" s="16"/>
      <c r="QOS50" s="16"/>
      <c r="QOT50" s="16"/>
      <c r="QOU50" s="16"/>
      <c r="QOV50" s="16"/>
      <c r="QOW50" s="16"/>
      <c r="QOX50" s="16"/>
      <c r="QOY50" s="16"/>
      <c r="QOZ50" s="16"/>
      <c r="QPA50" s="16"/>
      <c r="QPB50" s="16"/>
      <c r="QPC50" s="16"/>
      <c r="QPD50" s="16"/>
      <c r="QPE50" s="16"/>
      <c r="QPF50" s="16"/>
      <c r="QPG50" s="16"/>
      <c r="QPH50" s="16"/>
      <c r="QPI50" s="16"/>
      <c r="QPJ50" s="16"/>
      <c r="QPK50" s="16"/>
      <c r="QPL50" s="16"/>
      <c r="QPM50" s="16"/>
      <c r="QPN50" s="16"/>
      <c r="QPO50" s="16"/>
      <c r="QPP50" s="16"/>
      <c r="QPQ50" s="16"/>
      <c r="QPR50" s="16"/>
      <c r="QPS50" s="16"/>
      <c r="QPT50" s="16"/>
      <c r="QPU50" s="16"/>
      <c r="QPV50" s="16"/>
      <c r="QPW50" s="16"/>
      <c r="QPX50" s="16"/>
      <c r="QPY50" s="16"/>
      <c r="QPZ50" s="16"/>
      <c r="QQA50" s="16"/>
      <c r="QQB50" s="16"/>
      <c r="QQC50" s="16"/>
      <c r="QQD50" s="16"/>
      <c r="QQE50" s="16"/>
      <c r="QQF50" s="16"/>
      <c r="QQG50" s="16"/>
      <c r="QQH50" s="16"/>
      <c r="QQI50" s="16"/>
      <c r="QQJ50" s="16"/>
      <c r="QQK50" s="16"/>
      <c r="QQL50" s="16"/>
      <c r="QQM50" s="16"/>
      <c r="QQN50" s="16"/>
      <c r="QQO50" s="16"/>
      <c r="QQP50" s="16"/>
      <c r="QQQ50" s="16"/>
      <c r="QQR50" s="16"/>
      <c r="QQS50" s="16"/>
      <c r="QQT50" s="16"/>
      <c r="QQU50" s="16"/>
      <c r="QQV50" s="16"/>
      <c r="QQW50" s="16"/>
      <c r="QQX50" s="16"/>
      <c r="QQY50" s="16"/>
      <c r="QQZ50" s="16"/>
      <c r="QRA50" s="16"/>
      <c r="QRB50" s="16"/>
      <c r="QRC50" s="16"/>
      <c r="QRD50" s="16"/>
      <c r="QRE50" s="16"/>
      <c r="QRF50" s="16"/>
      <c r="QRG50" s="16"/>
      <c r="QRH50" s="16"/>
      <c r="QRI50" s="16"/>
      <c r="QRJ50" s="16"/>
      <c r="QRK50" s="16"/>
      <c r="QRL50" s="16"/>
      <c r="QRM50" s="16"/>
      <c r="QRN50" s="16"/>
      <c r="QRO50" s="16"/>
      <c r="QRP50" s="16"/>
      <c r="QRQ50" s="16"/>
      <c r="QRR50" s="16"/>
      <c r="QRS50" s="16"/>
      <c r="QRT50" s="16"/>
      <c r="QRU50" s="16"/>
      <c r="QRV50" s="16"/>
      <c r="QRW50" s="16"/>
      <c r="QRX50" s="16"/>
      <c r="QRY50" s="16"/>
      <c r="QRZ50" s="16"/>
      <c r="QSA50" s="16"/>
      <c r="QSB50" s="16"/>
      <c r="QSC50" s="16"/>
      <c r="QSD50" s="16"/>
      <c r="QSE50" s="16"/>
      <c r="QSF50" s="16"/>
      <c r="QSG50" s="16"/>
      <c r="QSH50" s="16"/>
      <c r="QSI50" s="16"/>
      <c r="QSJ50" s="16"/>
      <c r="QSK50" s="16"/>
      <c r="QSL50" s="16"/>
      <c r="QSM50" s="16"/>
      <c r="QSN50" s="16"/>
      <c r="QSO50" s="16"/>
      <c r="QSP50" s="16"/>
      <c r="QSQ50" s="16"/>
      <c r="QSR50" s="16"/>
      <c r="QSS50" s="16"/>
      <c r="QST50" s="16"/>
      <c r="QSU50" s="16"/>
      <c r="QSV50" s="16"/>
      <c r="QSW50" s="16"/>
      <c r="QSX50" s="16"/>
      <c r="QSY50" s="16"/>
      <c r="QSZ50" s="16"/>
      <c r="QTA50" s="16"/>
      <c r="QTB50" s="16"/>
      <c r="QTC50" s="16"/>
      <c r="QTD50" s="16"/>
      <c r="QTE50" s="16"/>
      <c r="QTF50" s="16"/>
      <c r="QTG50" s="16"/>
      <c r="QTH50" s="16"/>
      <c r="QTI50" s="16"/>
      <c r="QTJ50" s="16"/>
      <c r="QTK50" s="16"/>
      <c r="QTL50" s="16"/>
      <c r="QTM50" s="16"/>
      <c r="QTN50" s="16"/>
      <c r="QTO50" s="16"/>
      <c r="QTP50" s="16"/>
      <c r="QTQ50" s="16"/>
      <c r="QTR50" s="16"/>
      <c r="QTS50" s="16"/>
      <c r="QTT50" s="16"/>
      <c r="QTU50" s="16"/>
      <c r="QTV50" s="16"/>
      <c r="QTW50" s="16"/>
      <c r="QTX50" s="16"/>
      <c r="QTY50" s="16"/>
      <c r="QTZ50" s="16"/>
      <c r="QUA50" s="16"/>
      <c r="QUB50" s="16"/>
      <c r="QUC50" s="16"/>
      <c r="QUD50" s="16"/>
      <c r="QUE50" s="16"/>
      <c r="QUF50" s="16"/>
      <c r="QUG50" s="16"/>
      <c r="QUH50" s="16"/>
      <c r="QUI50" s="16"/>
      <c r="QUJ50" s="16"/>
      <c r="QUK50" s="16"/>
      <c r="QUL50" s="16"/>
      <c r="QUM50" s="16"/>
      <c r="QUN50" s="16"/>
      <c r="QUO50" s="16"/>
      <c r="QUP50" s="16"/>
      <c r="QUQ50" s="16"/>
      <c r="QUR50" s="16"/>
      <c r="QUS50" s="16"/>
      <c r="QUT50" s="16"/>
      <c r="QUU50" s="16"/>
      <c r="QUV50" s="16"/>
      <c r="QUW50" s="16"/>
      <c r="QUX50" s="16"/>
      <c r="QUY50" s="16"/>
      <c r="QUZ50" s="16"/>
      <c r="QVA50" s="16"/>
      <c r="QVB50" s="16"/>
      <c r="QVC50" s="16"/>
      <c r="QVD50" s="16"/>
      <c r="QVE50" s="16"/>
      <c r="QVF50" s="16"/>
      <c r="QVG50" s="16"/>
      <c r="QVH50" s="16"/>
      <c r="QVI50" s="16"/>
      <c r="QVJ50" s="16"/>
      <c r="QVK50" s="16"/>
      <c r="QVL50" s="16"/>
      <c r="QVM50" s="16"/>
      <c r="QVN50" s="16"/>
      <c r="QVO50" s="16"/>
      <c r="QVP50" s="16"/>
      <c r="QVQ50" s="16"/>
      <c r="QVR50" s="16"/>
      <c r="QVS50" s="16"/>
      <c r="QVT50" s="16"/>
      <c r="QVU50" s="16"/>
      <c r="QVV50" s="16"/>
      <c r="QVW50" s="16"/>
      <c r="QVX50" s="16"/>
      <c r="QVY50" s="16"/>
      <c r="QVZ50" s="16"/>
      <c r="QWA50" s="16"/>
      <c r="QWB50" s="16"/>
      <c r="QWC50" s="16"/>
      <c r="QWD50" s="16"/>
      <c r="QWE50" s="16"/>
      <c r="QWF50" s="16"/>
      <c r="QWG50" s="16"/>
      <c r="QWH50" s="16"/>
      <c r="QWI50" s="16"/>
      <c r="QWJ50" s="16"/>
      <c r="QWK50" s="16"/>
      <c r="QWL50" s="16"/>
      <c r="QWM50" s="16"/>
      <c r="QWN50" s="16"/>
      <c r="QWO50" s="16"/>
      <c r="QWP50" s="16"/>
      <c r="QWQ50" s="16"/>
      <c r="QWR50" s="16"/>
      <c r="QWS50" s="16"/>
      <c r="QWT50" s="16"/>
      <c r="QWU50" s="16"/>
      <c r="QWV50" s="16"/>
      <c r="QWW50" s="16"/>
      <c r="QWX50" s="16"/>
      <c r="QWY50" s="16"/>
      <c r="QWZ50" s="16"/>
      <c r="QXA50" s="16"/>
      <c r="QXB50" s="16"/>
      <c r="QXC50" s="16"/>
      <c r="QXD50" s="16"/>
      <c r="QXE50" s="16"/>
      <c r="QXF50" s="16"/>
      <c r="QXG50" s="16"/>
      <c r="QXH50" s="16"/>
      <c r="QXI50" s="16"/>
      <c r="QXJ50" s="16"/>
      <c r="QXK50" s="16"/>
      <c r="QXL50" s="16"/>
      <c r="QXM50" s="16"/>
      <c r="QXN50" s="16"/>
      <c r="QXO50" s="16"/>
      <c r="QXP50" s="16"/>
      <c r="QXQ50" s="16"/>
      <c r="QXR50" s="16"/>
      <c r="QXS50" s="16"/>
      <c r="QXT50" s="16"/>
      <c r="QXU50" s="16"/>
      <c r="QXV50" s="16"/>
      <c r="QXW50" s="16"/>
      <c r="QXX50" s="16"/>
      <c r="QXY50" s="16"/>
      <c r="QXZ50" s="16"/>
      <c r="QYA50" s="16"/>
      <c r="QYB50" s="16"/>
      <c r="QYC50" s="16"/>
      <c r="QYD50" s="16"/>
      <c r="QYE50" s="16"/>
      <c r="QYF50" s="16"/>
      <c r="QYG50" s="16"/>
      <c r="QYH50" s="16"/>
      <c r="QYI50" s="16"/>
      <c r="QYJ50" s="16"/>
      <c r="QYK50" s="16"/>
      <c r="QYL50" s="16"/>
      <c r="QYM50" s="16"/>
      <c r="QYN50" s="16"/>
      <c r="QYO50" s="16"/>
      <c r="QYP50" s="16"/>
      <c r="QYQ50" s="16"/>
      <c r="QYR50" s="16"/>
      <c r="QYS50" s="16"/>
      <c r="QYT50" s="16"/>
      <c r="QYU50" s="16"/>
      <c r="QYV50" s="16"/>
      <c r="QYW50" s="16"/>
      <c r="QYX50" s="16"/>
      <c r="QYY50" s="16"/>
      <c r="QYZ50" s="16"/>
      <c r="QZA50" s="16"/>
      <c r="QZB50" s="16"/>
      <c r="QZC50" s="16"/>
      <c r="QZD50" s="16"/>
      <c r="QZE50" s="16"/>
      <c r="QZF50" s="16"/>
      <c r="QZG50" s="16"/>
      <c r="QZH50" s="16"/>
      <c r="QZI50" s="16"/>
      <c r="QZJ50" s="16"/>
      <c r="QZK50" s="16"/>
      <c r="QZL50" s="16"/>
      <c r="QZM50" s="16"/>
      <c r="QZN50" s="16"/>
      <c r="QZO50" s="16"/>
      <c r="QZP50" s="16"/>
      <c r="QZQ50" s="16"/>
      <c r="QZR50" s="16"/>
      <c r="QZS50" s="16"/>
      <c r="QZT50" s="16"/>
      <c r="QZU50" s="16"/>
      <c r="QZV50" s="16"/>
      <c r="QZW50" s="16"/>
      <c r="QZX50" s="16"/>
      <c r="QZY50" s="16"/>
      <c r="QZZ50" s="16"/>
      <c r="RAA50" s="16"/>
      <c r="RAB50" s="16"/>
      <c r="RAC50" s="16"/>
      <c r="RAD50" s="16"/>
      <c r="RAE50" s="16"/>
      <c r="RAF50" s="16"/>
      <c r="RAG50" s="16"/>
      <c r="RAH50" s="16"/>
      <c r="RAI50" s="16"/>
      <c r="RAJ50" s="16"/>
      <c r="RAK50" s="16"/>
      <c r="RAL50" s="16"/>
      <c r="RAM50" s="16"/>
      <c r="RAN50" s="16"/>
      <c r="RAO50" s="16"/>
      <c r="RAP50" s="16"/>
      <c r="RAQ50" s="16"/>
      <c r="RAR50" s="16"/>
      <c r="RAS50" s="16"/>
      <c r="RAT50" s="16"/>
      <c r="RAU50" s="16"/>
      <c r="RAV50" s="16"/>
      <c r="RAW50" s="16"/>
      <c r="RAX50" s="16"/>
      <c r="RAY50" s="16"/>
      <c r="RAZ50" s="16"/>
      <c r="RBA50" s="16"/>
      <c r="RBB50" s="16"/>
      <c r="RBC50" s="16"/>
      <c r="RBD50" s="16"/>
      <c r="RBE50" s="16"/>
      <c r="RBF50" s="16"/>
      <c r="RBG50" s="16"/>
      <c r="RBH50" s="16"/>
      <c r="RBI50" s="16"/>
      <c r="RBJ50" s="16"/>
      <c r="RBK50" s="16"/>
      <c r="RBL50" s="16"/>
      <c r="RBM50" s="16"/>
      <c r="RBN50" s="16"/>
      <c r="RBO50" s="16"/>
      <c r="RBP50" s="16"/>
      <c r="RBQ50" s="16"/>
      <c r="RBR50" s="16"/>
      <c r="RBS50" s="16"/>
      <c r="RBT50" s="16"/>
      <c r="RBU50" s="16"/>
      <c r="RBV50" s="16"/>
      <c r="RBW50" s="16"/>
      <c r="RBX50" s="16"/>
      <c r="RBY50" s="16"/>
      <c r="RBZ50" s="16"/>
      <c r="RCA50" s="16"/>
      <c r="RCB50" s="16"/>
      <c r="RCC50" s="16"/>
      <c r="RCD50" s="16"/>
      <c r="RCE50" s="16"/>
      <c r="RCF50" s="16"/>
      <c r="RCG50" s="16"/>
      <c r="RCH50" s="16"/>
      <c r="RCI50" s="16"/>
      <c r="RCJ50" s="16"/>
      <c r="RCK50" s="16"/>
      <c r="RCL50" s="16"/>
      <c r="RCM50" s="16"/>
      <c r="RCN50" s="16"/>
      <c r="RCO50" s="16"/>
      <c r="RCP50" s="16"/>
      <c r="RCQ50" s="16"/>
      <c r="RCR50" s="16"/>
      <c r="RCS50" s="16"/>
      <c r="RCT50" s="16"/>
      <c r="RCU50" s="16"/>
      <c r="RCV50" s="16"/>
      <c r="RCW50" s="16"/>
      <c r="RCX50" s="16"/>
      <c r="RCY50" s="16"/>
      <c r="RCZ50" s="16"/>
      <c r="RDA50" s="16"/>
      <c r="RDB50" s="16"/>
      <c r="RDC50" s="16"/>
      <c r="RDD50" s="16"/>
      <c r="RDE50" s="16"/>
      <c r="RDF50" s="16"/>
      <c r="RDG50" s="16"/>
      <c r="RDH50" s="16"/>
      <c r="RDI50" s="16"/>
      <c r="RDJ50" s="16"/>
      <c r="RDK50" s="16"/>
      <c r="RDL50" s="16"/>
      <c r="RDM50" s="16"/>
      <c r="RDN50" s="16"/>
      <c r="RDO50" s="16"/>
      <c r="RDP50" s="16"/>
      <c r="RDQ50" s="16"/>
      <c r="RDR50" s="16"/>
      <c r="RDS50" s="16"/>
      <c r="RDT50" s="16"/>
      <c r="RDU50" s="16"/>
      <c r="RDV50" s="16"/>
      <c r="RDW50" s="16"/>
      <c r="RDX50" s="16"/>
      <c r="RDY50" s="16"/>
      <c r="RDZ50" s="16"/>
      <c r="REA50" s="16"/>
      <c r="REB50" s="16"/>
      <c r="REC50" s="16"/>
      <c r="RED50" s="16"/>
      <c r="REE50" s="16"/>
      <c r="REF50" s="16"/>
      <c r="REG50" s="16"/>
      <c r="REH50" s="16"/>
      <c r="REI50" s="16"/>
      <c r="REJ50" s="16"/>
      <c r="REK50" s="16"/>
      <c r="REL50" s="16"/>
      <c r="REM50" s="16"/>
      <c r="REN50" s="16"/>
      <c r="REO50" s="16"/>
      <c r="REP50" s="16"/>
      <c r="REQ50" s="16"/>
      <c r="RER50" s="16"/>
      <c r="RES50" s="16"/>
      <c r="RET50" s="16"/>
      <c r="REU50" s="16"/>
      <c r="REV50" s="16"/>
      <c r="REW50" s="16"/>
      <c r="REX50" s="16"/>
      <c r="REY50" s="16"/>
      <c r="REZ50" s="16"/>
      <c r="RFA50" s="16"/>
      <c r="RFB50" s="16"/>
      <c r="RFC50" s="16"/>
      <c r="RFD50" s="16"/>
      <c r="RFE50" s="16"/>
      <c r="RFF50" s="16"/>
      <c r="RFG50" s="16"/>
      <c r="RFH50" s="16"/>
      <c r="RFI50" s="16"/>
      <c r="RFJ50" s="16"/>
      <c r="RFK50" s="16"/>
      <c r="RFL50" s="16"/>
      <c r="RFM50" s="16"/>
      <c r="RFN50" s="16"/>
      <c r="RFO50" s="16"/>
      <c r="RFP50" s="16"/>
      <c r="RFQ50" s="16"/>
      <c r="RFR50" s="16"/>
      <c r="RFS50" s="16"/>
      <c r="RFT50" s="16"/>
      <c r="RFU50" s="16"/>
      <c r="RFV50" s="16"/>
      <c r="RFW50" s="16"/>
      <c r="RFX50" s="16"/>
      <c r="RFY50" s="16"/>
      <c r="RFZ50" s="16"/>
      <c r="RGA50" s="16"/>
      <c r="RGB50" s="16"/>
      <c r="RGC50" s="16"/>
      <c r="RGD50" s="16"/>
      <c r="RGE50" s="16"/>
      <c r="RGF50" s="16"/>
      <c r="RGG50" s="16"/>
      <c r="RGH50" s="16"/>
      <c r="RGI50" s="16"/>
      <c r="RGJ50" s="16"/>
      <c r="RGK50" s="16"/>
      <c r="RGL50" s="16"/>
      <c r="RGM50" s="16"/>
      <c r="RGN50" s="16"/>
      <c r="RGO50" s="16"/>
      <c r="RGP50" s="16"/>
      <c r="RGQ50" s="16"/>
      <c r="RGR50" s="16"/>
      <c r="RGS50" s="16"/>
      <c r="RGT50" s="16"/>
      <c r="RGU50" s="16"/>
      <c r="RGV50" s="16"/>
      <c r="RGW50" s="16"/>
      <c r="RGX50" s="16"/>
      <c r="RGY50" s="16"/>
      <c r="RGZ50" s="16"/>
      <c r="RHA50" s="16"/>
      <c r="RHB50" s="16"/>
      <c r="RHC50" s="16"/>
      <c r="RHD50" s="16"/>
      <c r="RHE50" s="16"/>
      <c r="RHF50" s="16"/>
      <c r="RHG50" s="16"/>
      <c r="RHH50" s="16"/>
      <c r="RHI50" s="16"/>
      <c r="RHJ50" s="16"/>
      <c r="RHK50" s="16"/>
      <c r="RHL50" s="16"/>
      <c r="RHM50" s="16"/>
      <c r="RHN50" s="16"/>
      <c r="RHO50" s="16"/>
      <c r="RHP50" s="16"/>
      <c r="RHQ50" s="16"/>
      <c r="RHR50" s="16"/>
      <c r="RHS50" s="16"/>
      <c r="RHT50" s="16"/>
      <c r="RHU50" s="16"/>
      <c r="RHV50" s="16"/>
      <c r="RHW50" s="16"/>
      <c r="RHX50" s="16"/>
      <c r="RHY50" s="16"/>
      <c r="RHZ50" s="16"/>
      <c r="RIA50" s="16"/>
      <c r="RIB50" s="16"/>
      <c r="RIC50" s="16"/>
      <c r="RID50" s="16"/>
      <c r="RIE50" s="16"/>
      <c r="RIF50" s="16"/>
      <c r="RIG50" s="16"/>
      <c r="RIH50" s="16"/>
      <c r="RII50" s="16"/>
      <c r="RIJ50" s="16"/>
      <c r="RIK50" s="16"/>
      <c r="RIL50" s="16"/>
      <c r="RIM50" s="16"/>
      <c r="RIN50" s="16"/>
      <c r="RIO50" s="16"/>
      <c r="RIP50" s="16"/>
      <c r="RIQ50" s="16"/>
      <c r="RIR50" s="16"/>
      <c r="RIS50" s="16"/>
      <c r="RIT50" s="16"/>
      <c r="RIU50" s="16"/>
      <c r="RIV50" s="16"/>
      <c r="RIW50" s="16"/>
      <c r="RIX50" s="16"/>
      <c r="RIY50" s="16"/>
      <c r="RIZ50" s="16"/>
      <c r="RJA50" s="16"/>
      <c r="RJB50" s="16"/>
      <c r="RJC50" s="16"/>
      <c r="RJD50" s="16"/>
      <c r="RJE50" s="16"/>
      <c r="RJF50" s="16"/>
      <c r="RJG50" s="16"/>
      <c r="RJH50" s="16"/>
      <c r="RJI50" s="16"/>
      <c r="RJJ50" s="16"/>
      <c r="RJK50" s="16"/>
      <c r="RJL50" s="16"/>
      <c r="RJM50" s="16"/>
      <c r="RJN50" s="16"/>
      <c r="RJO50" s="16"/>
      <c r="RJP50" s="16"/>
      <c r="RJQ50" s="16"/>
      <c r="RJR50" s="16"/>
      <c r="RJS50" s="16"/>
      <c r="RJT50" s="16"/>
      <c r="RJU50" s="16"/>
      <c r="RJV50" s="16"/>
      <c r="RJW50" s="16"/>
      <c r="RJX50" s="16"/>
      <c r="RJY50" s="16"/>
      <c r="RJZ50" s="16"/>
      <c r="RKA50" s="16"/>
      <c r="RKB50" s="16"/>
      <c r="RKC50" s="16"/>
      <c r="RKD50" s="16"/>
      <c r="RKE50" s="16"/>
      <c r="RKF50" s="16"/>
      <c r="RKG50" s="16"/>
      <c r="RKH50" s="16"/>
      <c r="RKI50" s="16"/>
      <c r="RKJ50" s="16"/>
      <c r="RKK50" s="16"/>
      <c r="RKL50" s="16"/>
      <c r="RKM50" s="16"/>
      <c r="RKN50" s="16"/>
      <c r="RKO50" s="16"/>
      <c r="RKP50" s="16"/>
      <c r="RKQ50" s="16"/>
      <c r="RKR50" s="16"/>
      <c r="RKS50" s="16"/>
      <c r="RKT50" s="16"/>
      <c r="RKU50" s="16"/>
      <c r="RKV50" s="16"/>
      <c r="RKW50" s="16"/>
      <c r="RKX50" s="16"/>
      <c r="RKY50" s="16"/>
      <c r="RKZ50" s="16"/>
      <c r="RLA50" s="16"/>
      <c r="RLB50" s="16"/>
      <c r="RLC50" s="16"/>
      <c r="RLD50" s="16"/>
      <c r="RLE50" s="16"/>
      <c r="RLF50" s="16"/>
      <c r="RLG50" s="16"/>
      <c r="RLH50" s="16"/>
      <c r="RLI50" s="16"/>
      <c r="RLJ50" s="16"/>
      <c r="RLK50" s="16"/>
      <c r="RLL50" s="16"/>
      <c r="RLM50" s="16"/>
      <c r="RLN50" s="16"/>
      <c r="RLO50" s="16"/>
      <c r="RLP50" s="16"/>
      <c r="RLQ50" s="16"/>
      <c r="RLR50" s="16"/>
      <c r="RLS50" s="16"/>
      <c r="RLT50" s="16"/>
      <c r="RLU50" s="16"/>
      <c r="RLV50" s="16"/>
      <c r="RLW50" s="16"/>
      <c r="RLX50" s="16"/>
      <c r="RLY50" s="16"/>
      <c r="RLZ50" s="16"/>
      <c r="RMA50" s="16"/>
      <c r="RMB50" s="16"/>
      <c r="RMC50" s="16"/>
      <c r="RMD50" s="16"/>
      <c r="RME50" s="16"/>
      <c r="RMF50" s="16"/>
      <c r="RMG50" s="16"/>
      <c r="RMH50" s="16"/>
      <c r="RMI50" s="16"/>
      <c r="RMJ50" s="16"/>
      <c r="RMK50" s="16"/>
      <c r="RML50" s="16"/>
      <c r="RMM50" s="16"/>
      <c r="RMN50" s="16"/>
      <c r="RMO50" s="16"/>
      <c r="RMP50" s="16"/>
      <c r="RMQ50" s="16"/>
      <c r="RMR50" s="16"/>
      <c r="RMS50" s="16"/>
      <c r="RMT50" s="16"/>
      <c r="RMU50" s="16"/>
      <c r="RMV50" s="16"/>
      <c r="RMW50" s="16"/>
      <c r="RMX50" s="16"/>
      <c r="RMY50" s="16"/>
      <c r="RMZ50" s="16"/>
      <c r="RNA50" s="16"/>
      <c r="RNB50" s="16"/>
      <c r="RNC50" s="16"/>
      <c r="RND50" s="16"/>
      <c r="RNE50" s="16"/>
      <c r="RNF50" s="16"/>
      <c r="RNG50" s="16"/>
      <c r="RNH50" s="16"/>
      <c r="RNI50" s="16"/>
      <c r="RNJ50" s="16"/>
      <c r="RNK50" s="16"/>
      <c r="RNL50" s="16"/>
      <c r="RNM50" s="16"/>
      <c r="RNN50" s="16"/>
      <c r="RNO50" s="16"/>
      <c r="RNP50" s="16"/>
      <c r="RNQ50" s="16"/>
      <c r="RNR50" s="16"/>
      <c r="RNS50" s="16"/>
      <c r="RNT50" s="16"/>
      <c r="RNU50" s="16"/>
      <c r="RNV50" s="16"/>
      <c r="RNW50" s="16"/>
      <c r="RNX50" s="16"/>
      <c r="RNY50" s="16"/>
      <c r="RNZ50" s="16"/>
      <c r="ROA50" s="16"/>
      <c r="ROB50" s="16"/>
      <c r="ROC50" s="16"/>
      <c r="ROD50" s="16"/>
      <c r="ROE50" s="16"/>
      <c r="ROF50" s="16"/>
      <c r="ROG50" s="16"/>
      <c r="ROH50" s="16"/>
      <c r="ROI50" s="16"/>
      <c r="ROJ50" s="16"/>
      <c r="ROK50" s="16"/>
      <c r="ROL50" s="16"/>
      <c r="ROM50" s="16"/>
      <c r="RON50" s="16"/>
      <c r="ROO50" s="16"/>
      <c r="ROP50" s="16"/>
      <c r="ROQ50" s="16"/>
      <c r="ROR50" s="16"/>
      <c r="ROS50" s="16"/>
      <c r="ROT50" s="16"/>
      <c r="ROU50" s="16"/>
      <c r="ROV50" s="16"/>
      <c r="ROW50" s="16"/>
      <c r="ROX50" s="16"/>
      <c r="ROY50" s="16"/>
      <c r="ROZ50" s="16"/>
      <c r="RPA50" s="16"/>
      <c r="RPB50" s="16"/>
      <c r="RPC50" s="16"/>
      <c r="RPD50" s="16"/>
      <c r="RPE50" s="16"/>
      <c r="RPF50" s="16"/>
      <c r="RPG50" s="16"/>
      <c r="RPH50" s="16"/>
      <c r="RPI50" s="16"/>
      <c r="RPJ50" s="16"/>
      <c r="RPK50" s="16"/>
      <c r="RPL50" s="16"/>
      <c r="RPM50" s="16"/>
      <c r="RPN50" s="16"/>
      <c r="RPO50" s="16"/>
      <c r="RPP50" s="16"/>
      <c r="RPQ50" s="16"/>
      <c r="RPR50" s="16"/>
      <c r="RPS50" s="16"/>
      <c r="RPT50" s="16"/>
      <c r="RPU50" s="16"/>
      <c r="RPV50" s="16"/>
      <c r="RPW50" s="16"/>
      <c r="RPX50" s="16"/>
      <c r="RPY50" s="16"/>
      <c r="RPZ50" s="16"/>
      <c r="RQA50" s="16"/>
      <c r="RQB50" s="16"/>
      <c r="RQC50" s="16"/>
      <c r="RQD50" s="16"/>
      <c r="RQE50" s="16"/>
      <c r="RQF50" s="16"/>
      <c r="RQG50" s="16"/>
      <c r="RQH50" s="16"/>
      <c r="RQI50" s="16"/>
      <c r="RQJ50" s="16"/>
      <c r="RQK50" s="16"/>
      <c r="RQL50" s="16"/>
      <c r="RQM50" s="16"/>
      <c r="RQN50" s="16"/>
      <c r="RQO50" s="16"/>
      <c r="RQP50" s="16"/>
      <c r="RQQ50" s="16"/>
      <c r="RQR50" s="16"/>
      <c r="RQS50" s="16"/>
      <c r="RQT50" s="16"/>
      <c r="RQU50" s="16"/>
      <c r="RQV50" s="16"/>
      <c r="RQW50" s="16"/>
      <c r="RQX50" s="16"/>
      <c r="RQY50" s="16"/>
      <c r="RQZ50" s="16"/>
      <c r="RRA50" s="16"/>
      <c r="RRB50" s="16"/>
      <c r="RRC50" s="16"/>
      <c r="RRD50" s="16"/>
      <c r="RRE50" s="16"/>
      <c r="RRF50" s="16"/>
      <c r="RRG50" s="16"/>
      <c r="RRH50" s="16"/>
      <c r="RRI50" s="16"/>
      <c r="RRJ50" s="16"/>
      <c r="RRK50" s="16"/>
      <c r="RRL50" s="16"/>
      <c r="RRM50" s="16"/>
      <c r="RRN50" s="16"/>
      <c r="RRO50" s="16"/>
      <c r="RRP50" s="16"/>
      <c r="RRQ50" s="16"/>
      <c r="RRR50" s="16"/>
      <c r="RRS50" s="16"/>
      <c r="RRT50" s="16"/>
      <c r="RRU50" s="16"/>
      <c r="RRV50" s="16"/>
      <c r="RRW50" s="16"/>
      <c r="RRX50" s="16"/>
      <c r="RRY50" s="16"/>
      <c r="RRZ50" s="16"/>
      <c r="RSA50" s="16"/>
      <c r="RSB50" s="16"/>
      <c r="RSC50" s="16"/>
      <c r="RSD50" s="16"/>
      <c r="RSE50" s="16"/>
      <c r="RSF50" s="16"/>
      <c r="RSG50" s="16"/>
      <c r="RSH50" s="16"/>
      <c r="RSI50" s="16"/>
      <c r="RSJ50" s="16"/>
      <c r="RSK50" s="16"/>
      <c r="RSL50" s="16"/>
      <c r="RSM50" s="16"/>
      <c r="RSN50" s="16"/>
      <c r="RSO50" s="16"/>
      <c r="RSP50" s="16"/>
      <c r="RSQ50" s="16"/>
      <c r="RSR50" s="16"/>
      <c r="RSS50" s="16"/>
      <c r="RST50" s="16"/>
      <c r="RSU50" s="16"/>
      <c r="RSV50" s="16"/>
      <c r="RSW50" s="16"/>
      <c r="RSX50" s="16"/>
      <c r="RSY50" s="16"/>
      <c r="RSZ50" s="16"/>
      <c r="RTA50" s="16"/>
      <c r="RTB50" s="16"/>
      <c r="RTC50" s="16"/>
      <c r="RTD50" s="16"/>
      <c r="RTE50" s="16"/>
      <c r="RTF50" s="16"/>
      <c r="RTG50" s="16"/>
      <c r="RTH50" s="16"/>
      <c r="RTI50" s="16"/>
      <c r="RTJ50" s="16"/>
      <c r="RTK50" s="16"/>
      <c r="RTL50" s="16"/>
      <c r="RTM50" s="16"/>
      <c r="RTN50" s="16"/>
      <c r="RTO50" s="16"/>
      <c r="RTP50" s="16"/>
      <c r="RTQ50" s="16"/>
      <c r="RTR50" s="16"/>
      <c r="RTS50" s="16"/>
      <c r="RTT50" s="16"/>
      <c r="RTU50" s="16"/>
      <c r="RTV50" s="16"/>
      <c r="RTW50" s="16"/>
      <c r="RTX50" s="16"/>
      <c r="RTY50" s="16"/>
      <c r="RTZ50" s="16"/>
      <c r="RUA50" s="16"/>
      <c r="RUB50" s="16"/>
      <c r="RUC50" s="16"/>
      <c r="RUD50" s="16"/>
      <c r="RUE50" s="16"/>
      <c r="RUF50" s="16"/>
      <c r="RUG50" s="16"/>
      <c r="RUH50" s="16"/>
      <c r="RUI50" s="16"/>
      <c r="RUJ50" s="16"/>
      <c r="RUK50" s="16"/>
      <c r="RUL50" s="16"/>
      <c r="RUM50" s="16"/>
      <c r="RUN50" s="16"/>
      <c r="RUO50" s="16"/>
      <c r="RUP50" s="16"/>
      <c r="RUQ50" s="16"/>
      <c r="RUR50" s="16"/>
      <c r="RUS50" s="16"/>
      <c r="RUT50" s="16"/>
      <c r="RUU50" s="16"/>
      <c r="RUV50" s="16"/>
      <c r="RUW50" s="16"/>
      <c r="RUX50" s="16"/>
      <c r="RUY50" s="16"/>
      <c r="RUZ50" s="16"/>
      <c r="RVA50" s="16"/>
      <c r="RVB50" s="16"/>
      <c r="RVC50" s="16"/>
      <c r="RVD50" s="16"/>
      <c r="RVE50" s="16"/>
      <c r="RVF50" s="16"/>
      <c r="RVG50" s="16"/>
      <c r="RVH50" s="16"/>
      <c r="RVI50" s="16"/>
      <c r="RVJ50" s="16"/>
      <c r="RVK50" s="16"/>
      <c r="RVL50" s="16"/>
      <c r="RVM50" s="16"/>
      <c r="RVN50" s="16"/>
      <c r="RVO50" s="16"/>
      <c r="RVP50" s="16"/>
      <c r="RVQ50" s="16"/>
      <c r="RVR50" s="16"/>
      <c r="RVS50" s="16"/>
      <c r="RVT50" s="16"/>
      <c r="RVU50" s="16"/>
      <c r="RVV50" s="16"/>
      <c r="RVW50" s="16"/>
      <c r="RVX50" s="16"/>
      <c r="RVY50" s="16"/>
      <c r="RVZ50" s="16"/>
      <c r="RWA50" s="16"/>
      <c r="RWB50" s="16"/>
      <c r="RWC50" s="16"/>
      <c r="RWD50" s="16"/>
      <c r="RWE50" s="16"/>
      <c r="RWF50" s="16"/>
      <c r="RWG50" s="16"/>
      <c r="RWH50" s="16"/>
      <c r="RWI50" s="16"/>
      <c r="RWJ50" s="16"/>
      <c r="RWK50" s="16"/>
      <c r="RWL50" s="16"/>
      <c r="RWM50" s="16"/>
      <c r="RWN50" s="16"/>
      <c r="RWO50" s="16"/>
      <c r="RWP50" s="16"/>
      <c r="RWQ50" s="16"/>
      <c r="RWR50" s="16"/>
      <c r="RWS50" s="16"/>
      <c r="RWT50" s="16"/>
      <c r="RWU50" s="16"/>
      <c r="RWV50" s="16"/>
      <c r="RWW50" s="16"/>
      <c r="RWX50" s="16"/>
      <c r="RWY50" s="16"/>
      <c r="RWZ50" s="16"/>
      <c r="RXA50" s="16"/>
      <c r="RXB50" s="16"/>
      <c r="RXC50" s="16"/>
      <c r="RXD50" s="16"/>
      <c r="RXE50" s="16"/>
      <c r="RXF50" s="16"/>
      <c r="RXG50" s="16"/>
      <c r="RXH50" s="16"/>
      <c r="RXI50" s="16"/>
      <c r="RXJ50" s="16"/>
      <c r="RXK50" s="16"/>
      <c r="RXL50" s="16"/>
      <c r="RXM50" s="16"/>
      <c r="RXN50" s="16"/>
      <c r="RXO50" s="16"/>
      <c r="RXP50" s="16"/>
      <c r="RXQ50" s="16"/>
      <c r="RXR50" s="16"/>
      <c r="RXS50" s="16"/>
      <c r="RXT50" s="16"/>
      <c r="RXU50" s="16"/>
      <c r="RXV50" s="16"/>
      <c r="RXW50" s="16"/>
      <c r="RXX50" s="16"/>
      <c r="RXY50" s="16"/>
      <c r="RXZ50" s="16"/>
      <c r="RYA50" s="16"/>
      <c r="RYB50" s="16"/>
      <c r="RYC50" s="16"/>
      <c r="RYD50" s="16"/>
      <c r="RYE50" s="16"/>
      <c r="RYF50" s="16"/>
      <c r="RYG50" s="16"/>
      <c r="RYH50" s="16"/>
      <c r="RYI50" s="16"/>
      <c r="RYJ50" s="16"/>
      <c r="RYK50" s="16"/>
      <c r="RYL50" s="16"/>
      <c r="RYM50" s="16"/>
      <c r="RYN50" s="16"/>
      <c r="RYO50" s="16"/>
      <c r="RYP50" s="16"/>
      <c r="RYQ50" s="16"/>
      <c r="RYR50" s="16"/>
      <c r="RYS50" s="16"/>
      <c r="RYT50" s="16"/>
      <c r="RYU50" s="16"/>
      <c r="RYV50" s="16"/>
      <c r="RYW50" s="16"/>
      <c r="RYX50" s="16"/>
      <c r="RYY50" s="16"/>
      <c r="RYZ50" s="16"/>
      <c r="RZA50" s="16"/>
      <c r="RZB50" s="16"/>
      <c r="RZC50" s="16"/>
      <c r="RZD50" s="16"/>
      <c r="RZE50" s="16"/>
      <c r="RZF50" s="16"/>
      <c r="RZG50" s="16"/>
      <c r="RZH50" s="16"/>
      <c r="RZI50" s="16"/>
      <c r="RZJ50" s="16"/>
      <c r="RZK50" s="16"/>
      <c r="RZL50" s="16"/>
      <c r="RZM50" s="16"/>
      <c r="RZN50" s="16"/>
      <c r="RZO50" s="16"/>
      <c r="RZP50" s="16"/>
      <c r="RZQ50" s="16"/>
      <c r="RZR50" s="16"/>
      <c r="RZS50" s="16"/>
      <c r="RZT50" s="16"/>
      <c r="RZU50" s="16"/>
      <c r="RZV50" s="16"/>
      <c r="RZW50" s="16"/>
      <c r="RZX50" s="16"/>
      <c r="RZY50" s="16"/>
      <c r="RZZ50" s="16"/>
      <c r="SAA50" s="16"/>
      <c r="SAB50" s="16"/>
      <c r="SAC50" s="16"/>
      <c r="SAD50" s="16"/>
      <c r="SAE50" s="16"/>
      <c r="SAF50" s="16"/>
      <c r="SAG50" s="16"/>
      <c r="SAH50" s="16"/>
      <c r="SAI50" s="16"/>
      <c r="SAJ50" s="16"/>
      <c r="SAK50" s="16"/>
      <c r="SAL50" s="16"/>
      <c r="SAM50" s="16"/>
      <c r="SAN50" s="16"/>
      <c r="SAO50" s="16"/>
      <c r="SAP50" s="16"/>
      <c r="SAQ50" s="16"/>
      <c r="SAR50" s="16"/>
      <c r="SAS50" s="16"/>
      <c r="SAT50" s="16"/>
      <c r="SAU50" s="16"/>
      <c r="SAV50" s="16"/>
      <c r="SAW50" s="16"/>
      <c r="SAX50" s="16"/>
      <c r="SAY50" s="16"/>
      <c r="SAZ50" s="16"/>
      <c r="SBA50" s="16"/>
      <c r="SBB50" s="16"/>
      <c r="SBC50" s="16"/>
      <c r="SBD50" s="16"/>
      <c r="SBE50" s="16"/>
      <c r="SBF50" s="16"/>
      <c r="SBG50" s="16"/>
      <c r="SBH50" s="16"/>
      <c r="SBI50" s="16"/>
      <c r="SBJ50" s="16"/>
      <c r="SBK50" s="16"/>
      <c r="SBL50" s="16"/>
      <c r="SBM50" s="16"/>
      <c r="SBN50" s="16"/>
      <c r="SBO50" s="16"/>
      <c r="SBP50" s="16"/>
      <c r="SBQ50" s="16"/>
      <c r="SBR50" s="16"/>
      <c r="SBS50" s="16"/>
      <c r="SBT50" s="16"/>
      <c r="SBU50" s="16"/>
      <c r="SBV50" s="16"/>
      <c r="SBW50" s="16"/>
      <c r="SBX50" s="16"/>
      <c r="SBY50" s="16"/>
      <c r="SBZ50" s="16"/>
      <c r="SCA50" s="16"/>
      <c r="SCB50" s="16"/>
      <c r="SCC50" s="16"/>
      <c r="SCD50" s="16"/>
      <c r="SCE50" s="16"/>
      <c r="SCF50" s="16"/>
      <c r="SCG50" s="16"/>
      <c r="SCH50" s="16"/>
      <c r="SCI50" s="16"/>
      <c r="SCJ50" s="16"/>
      <c r="SCK50" s="16"/>
      <c r="SCL50" s="16"/>
      <c r="SCM50" s="16"/>
      <c r="SCN50" s="16"/>
      <c r="SCO50" s="16"/>
      <c r="SCP50" s="16"/>
      <c r="SCQ50" s="16"/>
      <c r="SCR50" s="16"/>
      <c r="SCS50" s="16"/>
      <c r="SCT50" s="16"/>
      <c r="SCU50" s="16"/>
      <c r="SCV50" s="16"/>
      <c r="SCW50" s="16"/>
      <c r="SCX50" s="16"/>
      <c r="SCY50" s="16"/>
      <c r="SCZ50" s="16"/>
      <c r="SDA50" s="16"/>
      <c r="SDB50" s="16"/>
      <c r="SDC50" s="16"/>
      <c r="SDD50" s="16"/>
      <c r="SDE50" s="16"/>
      <c r="SDF50" s="16"/>
      <c r="SDG50" s="16"/>
      <c r="SDH50" s="16"/>
      <c r="SDI50" s="16"/>
      <c r="SDJ50" s="16"/>
      <c r="SDK50" s="16"/>
      <c r="SDL50" s="16"/>
      <c r="SDM50" s="16"/>
      <c r="SDN50" s="16"/>
      <c r="SDO50" s="16"/>
      <c r="SDP50" s="16"/>
      <c r="SDQ50" s="16"/>
      <c r="SDR50" s="16"/>
      <c r="SDS50" s="16"/>
      <c r="SDT50" s="16"/>
      <c r="SDU50" s="16"/>
      <c r="SDV50" s="16"/>
      <c r="SDW50" s="16"/>
      <c r="SDX50" s="16"/>
      <c r="SDY50" s="16"/>
      <c r="SDZ50" s="16"/>
      <c r="SEA50" s="16"/>
      <c r="SEB50" s="16"/>
      <c r="SEC50" s="16"/>
      <c r="SED50" s="16"/>
      <c r="SEE50" s="16"/>
      <c r="SEF50" s="16"/>
      <c r="SEG50" s="16"/>
      <c r="SEH50" s="16"/>
      <c r="SEI50" s="16"/>
      <c r="SEJ50" s="16"/>
      <c r="SEK50" s="16"/>
      <c r="SEL50" s="16"/>
      <c r="SEM50" s="16"/>
      <c r="SEN50" s="16"/>
      <c r="SEO50" s="16"/>
      <c r="SEP50" s="16"/>
      <c r="SEQ50" s="16"/>
      <c r="SER50" s="16"/>
      <c r="SES50" s="16"/>
      <c r="SET50" s="16"/>
      <c r="SEU50" s="16"/>
      <c r="SEV50" s="16"/>
      <c r="SEW50" s="16"/>
      <c r="SEX50" s="16"/>
      <c r="SEY50" s="16"/>
      <c r="SEZ50" s="16"/>
      <c r="SFA50" s="16"/>
      <c r="SFB50" s="16"/>
      <c r="SFC50" s="16"/>
      <c r="SFD50" s="16"/>
      <c r="SFE50" s="16"/>
      <c r="SFF50" s="16"/>
      <c r="SFG50" s="16"/>
      <c r="SFH50" s="16"/>
      <c r="SFI50" s="16"/>
      <c r="SFJ50" s="16"/>
      <c r="SFK50" s="16"/>
      <c r="SFL50" s="16"/>
      <c r="SFM50" s="16"/>
      <c r="SFN50" s="16"/>
      <c r="SFO50" s="16"/>
      <c r="SFP50" s="16"/>
      <c r="SFQ50" s="16"/>
      <c r="SFR50" s="16"/>
      <c r="SFS50" s="16"/>
      <c r="SFT50" s="16"/>
      <c r="SFU50" s="16"/>
      <c r="SFV50" s="16"/>
      <c r="SFW50" s="16"/>
      <c r="SFX50" s="16"/>
      <c r="SFY50" s="16"/>
      <c r="SFZ50" s="16"/>
      <c r="SGA50" s="16"/>
      <c r="SGB50" s="16"/>
      <c r="SGC50" s="16"/>
      <c r="SGD50" s="16"/>
      <c r="SGE50" s="16"/>
      <c r="SGF50" s="16"/>
      <c r="SGG50" s="16"/>
      <c r="SGH50" s="16"/>
      <c r="SGI50" s="16"/>
      <c r="SGJ50" s="16"/>
      <c r="SGK50" s="16"/>
      <c r="SGL50" s="16"/>
      <c r="SGM50" s="16"/>
      <c r="SGN50" s="16"/>
      <c r="SGO50" s="16"/>
      <c r="SGP50" s="16"/>
      <c r="SGQ50" s="16"/>
      <c r="SGR50" s="16"/>
      <c r="SGS50" s="16"/>
      <c r="SGT50" s="16"/>
      <c r="SGU50" s="16"/>
      <c r="SGV50" s="16"/>
      <c r="SGW50" s="16"/>
      <c r="SGX50" s="16"/>
      <c r="SGY50" s="16"/>
      <c r="SGZ50" s="16"/>
      <c r="SHA50" s="16"/>
      <c r="SHB50" s="16"/>
      <c r="SHC50" s="16"/>
      <c r="SHD50" s="16"/>
      <c r="SHE50" s="16"/>
      <c r="SHF50" s="16"/>
      <c r="SHG50" s="16"/>
      <c r="SHH50" s="16"/>
      <c r="SHI50" s="16"/>
      <c r="SHJ50" s="16"/>
      <c r="SHK50" s="16"/>
      <c r="SHL50" s="16"/>
      <c r="SHM50" s="16"/>
      <c r="SHN50" s="16"/>
      <c r="SHO50" s="16"/>
      <c r="SHP50" s="16"/>
      <c r="SHQ50" s="16"/>
      <c r="SHR50" s="16"/>
      <c r="SHS50" s="16"/>
      <c r="SHT50" s="16"/>
      <c r="SHU50" s="16"/>
      <c r="SHV50" s="16"/>
      <c r="SHW50" s="16"/>
      <c r="SHX50" s="16"/>
      <c r="SHY50" s="16"/>
      <c r="SHZ50" s="16"/>
      <c r="SIA50" s="16"/>
      <c r="SIB50" s="16"/>
      <c r="SIC50" s="16"/>
      <c r="SID50" s="16"/>
      <c r="SIE50" s="16"/>
      <c r="SIF50" s="16"/>
      <c r="SIG50" s="16"/>
      <c r="SIH50" s="16"/>
      <c r="SII50" s="16"/>
      <c r="SIJ50" s="16"/>
      <c r="SIK50" s="16"/>
      <c r="SIL50" s="16"/>
      <c r="SIM50" s="16"/>
      <c r="SIN50" s="16"/>
      <c r="SIO50" s="16"/>
      <c r="SIP50" s="16"/>
      <c r="SIQ50" s="16"/>
      <c r="SIR50" s="16"/>
      <c r="SIS50" s="16"/>
      <c r="SIT50" s="16"/>
      <c r="SIU50" s="16"/>
      <c r="SIV50" s="16"/>
      <c r="SIW50" s="16"/>
      <c r="SIX50" s="16"/>
      <c r="SIY50" s="16"/>
      <c r="SIZ50" s="16"/>
      <c r="SJA50" s="16"/>
      <c r="SJB50" s="16"/>
      <c r="SJC50" s="16"/>
      <c r="SJD50" s="16"/>
      <c r="SJE50" s="16"/>
      <c r="SJF50" s="16"/>
      <c r="SJG50" s="16"/>
      <c r="SJH50" s="16"/>
      <c r="SJI50" s="16"/>
      <c r="SJJ50" s="16"/>
      <c r="SJK50" s="16"/>
      <c r="SJL50" s="16"/>
      <c r="SJM50" s="16"/>
      <c r="SJN50" s="16"/>
      <c r="SJO50" s="16"/>
      <c r="SJP50" s="16"/>
      <c r="SJQ50" s="16"/>
      <c r="SJR50" s="16"/>
      <c r="SJS50" s="16"/>
      <c r="SJT50" s="16"/>
      <c r="SJU50" s="16"/>
      <c r="SJV50" s="16"/>
      <c r="SJW50" s="16"/>
      <c r="SJX50" s="16"/>
      <c r="SJY50" s="16"/>
      <c r="SJZ50" s="16"/>
      <c r="SKA50" s="16"/>
      <c r="SKB50" s="16"/>
      <c r="SKC50" s="16"/>
      <c r="SKD50" s="16"/>
      <c r="SKE50" s="16"/>
      <c r="SKF50" s="16"/>
      <c r="SKG50" s="16"/>
      <c r="SKH50" s="16"/>
      <c r="SKI50" s="16"/>
      <c r="SKJ50" s="16"/>
      <c r="SKK50" s="16"/>
      <c r="SKL50" s="16"/>
      <c r="SKM50" s="16"/>
      <c r="SKN50" s="16"/>
      <c r="SKO50" s="16"/>
      <c r="SKP50" s="16"/>
      <c r="SKQ50" s="16"/>
      <c r="SKR50" s="16"/>
      <c r="SKS50" s="16"/>
      <c r="SKT50" s="16"/>
      <c r="SKU50" s="16"/>
      <c r="SKV50" s="16"/>
      <c r="SKW50" s="16"/>
      <c r="SKX50" s="16"/>
      <c r="SKY50" s="16"/>
      <c r="SKZ50" s="16"/>
      <c r="SLA50" s="16"/>
      <c r="SLB50" s="16"/>
      <c r="SLC50" s="16"/>
      <c r="SLD50" s="16"/>
      <c r="SLE50" s="16"/>
      <c r="SLF50" s="16"/>
      <c r="SLG50" s="16"/>
      <c r="SLH50" s="16"/>
      <c r="SLI50" s="16"/>
      <c r="SLJ50" s="16"/>
      <c r="SLK50" s="16"/>
      <c r="SLL50" s="16"/>
      <c r="SLM50" s="16"/>
      <c r="SLN50" s="16"/>
      <c r="SLO50" s="16"/>
      <c r="SLP50" s="16"/>
      <c r="SLQ50" s="16"/>
      <c r="SLR50" s="16"/>
      <c r="SLS50" s="16"/>
      <c r="SLT50" s="16"/>
      <c r="SLU50" s="16"/>
      <c r="SLV50" s="16"/>
      <c r="SLW50" s="16"/>
      <c r="SLX50" s="16"/>
      <c r="SLY50" s="16"/>
      <c r="SLZ50" s="16"/>
      <c r="SMA50" s="16"/>
      <c r="SMB50" s="16"/>
      <c r="SMC50" s="16"/>
      <c r="SMD50" s="16"/>
      <c r="SME50" s="16"/>
      <c r="SMF50" s="16"/>
      <c r="SMG50" s="16"/>
      <c r="SMH50" s="16"/>
      <c r="SMI50" s="16"/>
      <c r="SMJ50" s="16"/>
      <c r="SMK50" s="16"/>
      <c r="SML50" s="16"/>
      <c r="SMM50" s="16"/>
      <c r="SMN50" s="16"/>
      <c r="SMO50" s="16"/>
      <c r="SMP50" s="16"/>
      <c r="SMQ50" s="16"/>
      <c r="SMR50" s="16"/>
      <c r="SMS50" s="16"/>
      <c r="SMT50" s="16"/>
      <c r="SMU50" s="16"/>
      <c r="SMV50" s="16"/>
      <c r="SMW50" s="16"/>
      <c r="SMX50" s="16"/>
      <c r="SMY50" s="16"/>
      <c r="SMZ50" s="16"/>
      <c r="SNA50" s="16"/>
      <c r="SNB50" s="16"/>
      <c r="SNC50" s="16"/>
      <c r="SND50" s="16"/>
      <c r="SNE50" s="16"/>
      <c r="SNF50" s="16"/>
      <c r="SNG50" s="16"/>
      <c r="SNH50" s="16"/>
      <c r="SNI50" s="16"/>
      <c r="SNJ50" s="16"/>
      <c r="SNK50" s="16"/>
      <c r="SNL50" s="16"/>
      <c r="SNM50" s="16"/>
      <c r="SNN50" s="16"/>
      <c r="SNO50" s="16"/>
      <c r="SNP50" s="16"/>
      <c r="SNQ50" s="16"/>
      <c r="SNR50" s="16"/>
      <c r="SNS50" s="16"/>
      <c r="SNT50" s="16"/>
      <c r="SNU50" s="16"/>
      <c r="SNV50" s="16"/>
      <c r="SNW50" s="16"/>
      <c r="SNX50" s="16"/>
      <c r="SNY50" s="16"/>
      <c r="SNZ50" s="16"/>
      <c r="SOA50" s="16"/>
      <c r="SOB50" s="16"/>
      <c r="SOC50" s="16"/>
      <c r="SOD50" s="16"/>
      <c r="SOE50" s="16"/>
      <c r="SOF50" s="16"/>
      <c r="SOG50" s="16"/>
      <c r="SOH50" s="16"/>
      <c r="SOI50" s="16"/>
      <c r="SOJ50" s="16"/>
      <c r="SOK50" s="16"/>
      <c r="SOL50" s="16"/>
      <c r="SOM50" s="16"/>
      <c r="SON50" s="16"/>
      <c r="SOO50" s="16"/>
      <c r="SOP50" s="16"/>
      <c r="SOQ50" s="16"/>
      <c r="SOR50" s="16"/>
      <c r="SOS50" s="16"/>
      <c r="SOT50" s="16"/>
      <c r="SOU50" s="16"/>
      <c r="SOV50" s="16"/>
      <c r="SOW50" s="16"/>
      <c r="SOX50" s="16"/>
      <c r="SOY50" s="16"/>
      <c r="SOZ50" s="16"/>
      <c r="SPA50" s="16"/>
      <c r="SPB50" s="16"/>
      <c r="SPC50" s="16"/>
      <c r="SPD50" s="16"/>
      <c r="SPE50" s="16"/>
      <c r="SPF50" s="16"/>
      <c r="SPG50" s="16"/>
      <c r="SPH50" s="16"/>
      <c r="SPI50" s="16"/>
      <c r="SPJ50" s="16"/>
      <c r="SPK50" s="16"/>
      <c r="SPL50" s="16"/>
      <c r="SPM50" s="16"/>
      <c r="SPN50" s="16"/>
      <c r="SPO50" s="16"/>
      <c r="SPP50" s="16"/>
      <c r="SPQ50" s="16"/>
      <c r="SPR50" s="16"/>
      <c r="SPS50" s="16"/>
      <c r="SPT50" s="16"/>
      <c r="SPU50" s="16"/>
      <c r="SPV50" s="16"/>
      <c r="SPW50" s="16"/>
      <c r="SPX50" s="16"/>
      <c r="SPY50" s="16"/>
      <c r="SPZ50" s="16"/>
      <c r="SQA50" s="16"/>
      <c r="SQB50" s="16"/>
      <c r="SQC50" s="16"/>
      <c r="SQD50" s="16"/>
      <c r="SQE50" s="16"/>
      <c r="SQF50" s="16"/>
      <c r="SQG50" s="16"/>
      <c r="SQH50" s="16"/>
      <c r="SQI50" s="16"/>
      <c r="SQJ50" s="16"/>
      <c r="SQK50" s="16"/>
      <c r="SQL50" s="16"/>
      <c r="SQM50" s="16"/>
      <c r="SQN50" s="16"/>
      <c r="SQO50" s="16"/>
      <c r="SQP50" s="16"/>
      <c r="SQQ50" s="16"/>
      <c r="SQR50" s="16"/>
      <c r="SQS50" s="16"/>
      <c r="SQT50" s="16"/>
      <c r="SQU50" s="16"/>
      <c r="SQV50" s="16"/>
      <c r="SQW50" s="16"/>
      <c r="SQX50" s="16"/>
      <c r="SQY50" s="16"/>
      <c r="SQZ50" s="16"/>
      <c r="SRA50" s="16"/>
      <c r="SRB50" s="16"/>
      <c r="SRC50" s="16"/>
      <c r="SRD50" s="16"/>
      <c r="SRE50" s="16"/>
      <c r="SRF50" s="16"/>
      <c r="SRG50" s="16"/>
      <c r="SRH50" s="16"/>
      <c r="SRI50" s="16"/>
      <c r="SRJ50" s="16"/>
      <c r="SRK50" s="16"/>
      <c r="SRL50" s="16"/>
      <c r="SRM50" s="16"/>
      <c r="SRN50" s="16"/>
      <c r="SRO50" s="16"/>
      <c r="SRP50" s="16"/>
      <c r="SRQ50" s="16"/>
      <c r="SRR50" s="16"/>
      <c r="SRS50" s="16"/>
      <c r="SRT50" s="16"/>
      <c r="SRU50" s="16"/>
      <c r="SRV50" s="16"/>
      <c r="SRW50" s="16"/>
      <c r="SRX50" s="16"/>
      <c r="SRY50" s="16"/>
      <c r="SRZ50" s="16"/>
      <c r="SSA50" s="16"/>
      <c r="SSB50" s="16"/>
      <c r="SSC50" s="16"/>
      <c r="SSD50" s="16"/>
      <c r="SSE50" s="16"/>
      <c r="SSF50" s="16"/>
      <c r="SSG50" s="16"/>
      <c r="SSH50" s="16"/>
      <c r="SSI50" s="16"/>
      <c r="SSJ50" s="16"/>
      <c r="SSK50" s="16"/>
      <c r="SSL50" s="16"/>
      <c r="SSM50" s="16"/>
      <c r="SSN50" s="16"/>
      <c r="SSO50" s="16"/>
      <c r="SSP50" s="16"/>
      <c r="SSQ50" s="16"/>
      <c r="SSR50" s="16"/>
      <c r="SSS50" s="16"/>
      <c r="SST50" s="16"/>
      <c r="SSU50" s="16"/>
      <c r="SSV50" s="16"/>
      <c r="SSW50" s="16"/>
      <c r="SSX50" s="16"/>
      <c r="SSY50" s="16"/>
      <c r="SSZ50" s="16"/>
      <c r="STA50" s="16"/>
      <c r="STB50" s="16"/>
      <c r="STC50" s="16"/>
      <c r="STD50" s="16"/>
      <c r="STE50" s="16"/>
      <c r="STF50" s="16"/>
      <c r="STG50" s="16"/>
      <c r="STH50" s="16"/>
      <c r="STI50" s="16"/>
      <c r="STJ50" s="16"/>
      <c r="STK50" s="16"/>
      <c r="STL50" s="16"/>
      <c r="STM50" s="16"/>
      <c r="STN50" s="16"/>
      <c r="STO50" s="16"/>
      <c r="STP50" s="16"/>
      <c r="STQ50" s="16"/>
      <c r="STR50" s="16"/>
      <c r="STS50" s="16"/>
      <c r="STT50" s="16"/>
      <c r="STU50" s="16"/>
      <c r="STV50" s="16"/>
      <c r="STW50" s="16"/>
      <c r="STX50" s="16"/>
      <c r="STY50" s="16"/>
      <c r="STZ50" s="16"/>
      <c r="SUA50" s="16"/>
      <c r="SUB50" s="16"/>
      <c r="SUC50" s="16"/>
      <c r="SUD50" s="16"/>
      <c r="SUE50" s="16"/>
      <c r="SUF50" s="16"/>
      <c r="SUG50" s="16"/>
      <c r="SUH50" s="16"/>
      <c r="SUI50" s="16"/>
      <c r="SUJ50" s="16"/>
      <c r="SUK50" s="16"/>
      <c r="SUL50" s="16"/>
      <c r="SUM50" s="16"/>
      <c r="SUN50" s="16"/>
      <c r="SUO50" s="16"/>
      <c r="SUP50" s="16"/>
      <c r="SUQ50" s="16"/>
      <c r="SUR50" s="16"/>
      <c r="SUS50" s="16"/>
      <c r="SUT50" s="16"/>
      <c r="SUU50" s="16"/>
      <c r="SUV50" s="16"/>
      <c r="SUW50" s="16"/>
      <c r="SUX50" s="16"/>
      <c r="SUY50" s="16"/>
      <c r="SUZ50" s="16"/>
      <c r="SVA50" s="16"/>
      <c r="SVB50" s="16"/>
      <c r="SVC50" s="16"/>
      <c r="SVD50" s="16"/>
      <c r="SVE50" s="16"/>
      <c r="SVF50" s="16"/>
      <c r="SVG50" s="16"/>
      <c r="SVH50" s="16"/>
      <c r="SVI50" s="16"/>
      <c r="SVJ50" s="16"/>
      <c r="SVK50" s="16"/>
      <c r="SVL50" s="16"/>
      <c r="SVM50" s="16"/>
      <c r="SVN50" s="16"/>
      <c r="SVO50" s="16"/>
      <c r="SVP50" s="16"/>
      <c r="SVQ50" s="16"/>
      <c r="SVR50" s="16"/>
      <c r="SVS50" s="16"/>
      <c r="SVT50" s="16"/>
      <c r="SVU50" s="16"/>
      <c r="SVV50" s="16"/>
      <c r="SVW50" s="16"/>
      <c r="SVX50" s="16"/>
      <c r="SVY50" s="16"/>
      <c r="SVZ50" s="16"/>
      <c r="SWA50" s="16"/>
      <c r="SWB50" s="16"/>
      <c r="SWC50" s="16"/>
      <c r="SWD50" s="16"/>
      <c r="SWE50" s="16"/>
      <c r="SWF50" s="16"/>
      <c r="SWG50" s="16"/>
      <c r="SWH50" s="16"/>
      <c r="SWI50" s="16"/>
      <c r="SWJ50" s="16"/>
      <c r="SWK50" s="16"/>
      <c r="SWL50" s="16"/>
      <c r="SWM50" s="16"/>
      <c r="SWN50" s="16"/>
      <c r="SWO50" s="16"/>
      <c r="SWP50" s="16"/>
      <c r="SWQ50" s="16"/>
      <c r="SWR50" s="16"/>
      <c r="SWS50" s="16"/>
      <c r="SWT50" s="16"/>
      <c r="SWU50" s="16"/>
      <c r="SWV50" s="16"/>
      <c r="SWW50" s="16"/>
      <c r="SWX50" s="16"/>
      <c r="SWY50" s="16"/>
      <c r="SWZ50" s="16"/>
      <c r="SXA50" s="16"/>
      <c r="SXB50" s="16"/>
      <c r="SXC50" s="16"/>
      <c r="SXD50" s="16"/>
      <c r="SXE50" s="16"/>
      <c r="SXF50" s="16"/>
      <c r="SXG50" s="16"/>
      <c r="SXH50" s="16"/>
      <c r="SXI50" s="16"/>
      <c r="SXJ50" s="16"/>
      <c r="SXK50" s="16"/>
      <c r="SXL50" s="16"/>
      <c r="SXM50" s="16"/>
      <c r="SXN50" s="16"/>
      <c r="SXO50" s="16"/>
      <c r="SXP50" s="16"/>
      <c r="SXQ50" s="16"/>
      <c r="SXR50" s="16"/>
      <c r="SXS50" s="16"/>
      <c r="SXT50" s="16"/>
      <c r="SXU50" s="16"/>
      <c r="SXV50" s="16"/>
      <c r="SXW50" s="16"/>
      <c r="SXX50" s="16"/>
      <c r="SXY50" s="16"/>
      <c r="SXZ50" s="16"/>
      <c r="SYA50" s="16"/>
      <c r="SYB50" s="16"/>
      <c r="SYC50" s="16"/>
      <c r="SYD50" s="16"/>
      <c r="SYE50" s="16"/>
      <c r="SYF50" s="16"/>
      <c r="SYG50" s="16"/>
      <c r="SYH50" s="16"/>
      <c r="SYI50" s="16"/>
      <c r="SYJ50" s="16"/>
      <c r="SYK50" s="16"/>
      <c r="SYL50" s="16"/>
      <c r="SYM50" s="16"/>
      <c r="SYN50" s="16"/>
      <c r="SYO50" s="16"/>
      <c r="SYP50" s="16"/>
      <c r="SYQ50" s="16"/>
      <c r="SYR50" s="16"/>
      <c r="SYS50" s="16"/>
      <c r="SYT50" s="16"/>
      <c r="SYU50" s="16"/>
      <c r="SYV50" s="16"/>
      <c r="SYW50" s="16"/>
      <c r="SYX50" s="16"/>
      <c r="SYY50" s="16"/>
      <c r="SYZ50" s="16"/>
      <c r="SZA50" s="16"/>
      <c r="SZB50" s="16"/>
      <c r="SZC50" s="16"/>
      <c r="SZD50" s="16"/>
      <c r="SZE50" s="16"/>
      <c r="SZF50" s="16"/>
      <c r="SZG50" s="16"/>
      <c r="SZH50" s="16"/>
      <c r="SZI50" s="16"/>
      <c r="SZJ50" s="16"/>
      <c r="SZK50" s="16"/>
      <c r="SZL50" s="16"/>
      <c r="SZM50" s="16"/>
      <c r="SZN50" s="16"/>
      <c r="SZO50" s="16"/>
      <c r="SZP50" s="16"/>
      <c r="SZQ50" s="16"/>
      <c r="SZR50" s="16"/>
      <c r="SZS50" s="16"/>
      <c r="SZT50" s="16"/>
      <c r="SZU50" s="16"/>
      <c r="SZV50" s="16"/>
      <c r="SZW50" s="16"/>
      <c r="SZX50" s="16"/>
      <c r="SZY50" s="16"/>
      <c r="SZZ50" s="16"/>
      <c r="TAA50" s="16"/>
      <c r="TAB50" s="16"/>
      <c r="TAC50" s="16"/>
      <c r="TAD50" s="16"/>
      <c r="TAE50" s="16"/>
      <c r="TAF50" s="16"/>
      <c r="TAG50" s="16"/>
      <c r="TAH50" s="16"/>
      <c r="TAI50" s="16"/>
      <c r="TAJ50" s="16"/>
      <c r="TAK50" s="16"/>
      <c r="TAL50" s="16"/>
      <c r="TAM50" s="16"/>
      <c r="TAN50" s="16"/>
      <c r="TAO50" s="16"/>
      <c r="TAP50" s="16"/>
      <c r="TAQ50" s="16"/>
      <c r="TAR50" s="16"/>
      <c r="TAS50" s="16"/>
      <c r="TAT50" s="16"/>
      <c r="TAU50" s="16"/>
      <c r="TAV50" s="16"/>
      <c r="TAW50" s="16"/>
      <c r="TAX50" s="16"/>
      <c r="TAY50" s="16"/>
      <c r="TAZ50" s="16"/>
      <c r="TBA50" s="16"/>
      <c r="TBB50" s="16"/>
      <c r="TBC50" s="16"/>
      <c r="TBD50" s="16"/>
      <c r="TBE50" s="16"/>
      <c r="TBF50" s="16"/>
      <c r="TBG50" s="16"/>
      <c r="TBH50" s="16"/>
      <c r="TBI50" s="16"/>
      <c r="TBJ50" s="16"/>
      <c r="TBK50" s="16"/>
      <c r="TBL50" s="16"/>
      <c r="TBM50" s="16"/>
      <c r="TBN50" s="16"/>
      <c r="TBO50" s="16"/>
      <c r="TBP50" s="16"/>
      <c r="TBQ50" s="16"/>
      <c r="TBR50" s="16"/>
      <c r="TBS50" s="16"/>
      <c r="TBT50" s="16"/>
      <c r="TBU50" s="16"/>
      <c r="TBV50" s="16"/>
      <c r="TBW50" s="16"/>
      <c r="TBX50" s="16"/>
      <c r="TBY50" s="16"/>
      <c r="TBZ50" s="16"/>
      <c r="TCA50" s="16"/>
      <c r="TCB50" s="16"/>
      <c r="TCC50" s="16"/>
      <c r="TCD50" s="16"/>
      <c r="TCE50" s="16"/>
      <c r="TCF50" s="16"/>
      <c r="TCG50" s="16"/>
      <c r="TCH50" s="16"/>
      <c r="TCI50" s="16"/>
      <c r="TCJ50" s="16"/>
      <c r="TCK50" s="16"/>
      <c r="TCL50" s="16"/>
      <c r="TCM50" s="16"/>
      <c r="TCN50" s="16"/>
      <c r="TCO50" s="16"/>
      <c r="TCP50" s="16"/>
      <c r="TCQ50" s="16"/>
      <c r="TCR50" s="16"/>
      <c r="TCS50" s="16"/>
      <c r="TCT50" s="16"/>
      <c r="TCU50" s="16"/>
      <c r="TCV50" s="16"/>
      <c r="TCW50" s="16"/>
      <c r="TCX50" s="16"/>
      <c r="TCY50" s="16"/>
      <c r="TCZ50" s="16"/>
      <c r="TDA50" s="16"/>
      <c r="TDB50" s="16"/>
      <c r="TDC50" s="16"/>
      <c r="TDD50" s="16"/>
      <c r="TDE50" s="16"/>
      <c r="TDF50" s="16"/>
      <c r="TDG50" s="16"/>
      <c r="TDH50" s="16"/>
      <c r="TDI50" s="16"/>
      <c r="TDJ50" s="16"/>
      <c r="TDK50" s="16"/>
      <c r="TDL50" s="16"/>
      <c r="TDM50" s="16"/>
      <c r="TDN50" s="16"/>
      <c r="TDO50" s="16"/>
      <c r="TDP50" s="16"/>
      <c r="TDQ50" s="16"/>
      <c r="TDR50" s="16"/>
      <c r="TDS50" s="16"/>
      <c r="TDT50" s="16"/>
      <c r="TDU50" s="16"/>
      <c r="TDV50" s="16"/>
      <c r="TDW50" s="16"/>
      <c r="TDX50" s="16"/>
      <c r="TDY50" s="16"/>
      <c r="TDZ50" s="16"/>
      <c r="TEA50" s="16"/>
      <c r="TEB50" s="16"/>
      <c r="TEC50" s="16"/>
      <c r="TED50" s="16"/>
      <c r="TEE50" s="16"/>
      <c r="TEF50" s="16"/>
      <c r="TEG50" s="16"/>
      <c r="TEH50" s="16"/>
      <c r="TEI50" s="16"/>
      <c r="TEJ50" s="16"/>
      <c r="TEK50" s="16"/>
      <c r="TEL50" s="16"/>
      <c r="TEM50" s="16"/>
      <c r="TEN50" s="16"/>
      <c r="TEO50" s="16"/>
      <c r="TEP50" s="16"/>
      <c r="TEQ50" s="16"/>
      <c r="TER50" s="16"/>
      <c r="TES50" s="16"/>
      <c r="TET50" s="16"/>
      <c r="TEU50" s="16"/>
      <c r="TEV50" s="16"/>
      <c r="TEW50" s="16"/>
      <c r="TEX50" s="16"/>
      <c r="TEY50" s="16"/>
      <c r="TEZ50" s="16"/>
      <c r="TFA50" s="16"/>
      <c r="TFB50" s="16"/>
      <c r="TFC50" s="16"/>
      <c r="TFD50" s="16"/>
      <c r="TFE50" s="16"/>
      <c r="TFF50" s="16"/>
      <c r="TFG50" s="16"/>
      <c r="TFH50" s="16"/>
      <c r="TFI50" s="16"/>
      <c r="TFJ50" s="16"/>
      <c r="TFK50" s="16"/>
      <c r="TFL50" s="16"/>
      <c r="TFM50" s="16"/>
      <c r="TFN50" s="16"/>
      <c r="TFO50" s="16"/>
      <c r="TFP50" s="16"/>
      <c r="TFQ50" s="16"/>
      <c r="TFR50" s="16"/>
      <c r="TFS50" s="16"/>
      <c r="TFT50" s="16"/>
      <c r="TFU50" s="16"/>
      <c r="TFV50" s="16"/>
      <c r="TFW50" s="16"/>
      <c r="TFX50" s="16"/>
      <c r="TFY50" s="16"/>
      <c r="TFZ50" s="16"/>
      <c r="TGA50" s="16"/>
      <c r="TGB50" s="16"/>
      <c r="TGC50" s="16"/>
      <c r="TGD50" s="16"/>
      <c r="TGE50" s="16"/>
      <c r="TGF50" s="16"/>
      <c r="TGG50" s="16"/>
      <c r="TGH50" s="16"/>
      <c r="TGI50" s="16"/>
      <c r="TGJ50" s="16"/>
      <c r="TGK50" s="16"/>
      <c r="TGL50" s="16"/>
      <c r="TGM50" s="16"/>
      <c r="TGN50" s="16"/>
      <c r="TGO50" s="16"/>
      <c r="TGP50" s="16"/>
      <c r="TGQ50" s="16"/>
      <c r="TGR50" s="16"/>
      <c r="TGS50" s="16"/>
      <c r="TGT50" s="16"/>
      <c r="TGU50" s="16"/>
      <c r="TGV50" s="16"/>
      <c r="TGW50" s="16"/>
      <c r="TGX50" s="16"/>
      <c r="TGY50" s="16"/>
      <c r="TGZ50" s="16"/>
      <c r="THA50" s="16"/>
      <c r="THB50" s="16"/>
      <c r="THC50" s="16"/>
      <c r="THD50" s="16"/>
      <c r="THE50" s="16"/>
      <c r="THF50" s="16"/>
      <c r="THG50" s="16"/>
      <c r="THH50" s="16"/>
      <c r="THI50" s="16"/>
      <c r="THJ50" s="16"/>
      <c r="THK50" s="16"/>
      <c r="THL50" s="16"/>
      <c r="THM50" s="16"/>
      <c r="THN50" s="16"/>
      <c r="THO50" s="16"/>
      <c r="THP50" s="16"/>
      <c r="THQ50" s="16"/>
      <c r="THR50" s="16"/>
      <c r="THS50" s="16"/>
      <c r="THT50" s="16"/>
      <c r="THU50" s="16"/>
      <c r="THV50" s="16"/>
      <c r="THW50" s="16"/>
      <c r="THX50" s="16"/>
      <c r="THY50" s="16"/>
      <c r="THZ50" s="16"/>
      <c r="TIA50" s="16"/>
      <c r="TIB50" s="16"/>
      <c r="TIC50" s="16"/>
      <c r="TID50" s="16"/>
      <c r="TIE50" s="16"/>
      <c r="TIF50" s="16"/>
      <c r="TIG50" s="16"/>
      <c r="TIH50" s="16"/>
      <c r="TII50" s="16"/>
      <c r="TIJ50" s="16"/>
      <c r="TIK50" s="16"/>
      <c r="TIL50" s="16"/>
      <c r="TIM50" s="16"/>
      <c r="TIN50" s="16"/>
      <c r="TIO50" s="16"/>
      <c r="TIP50" s="16"/>
      <c r="TIQ50" s="16"/>
      <c r="TIR50" s="16"/>
      <c r="TIS50" s="16"/>
      <c r="TIT50" s="16"/>
      <c r="TIU50" s="16"/>
      <c r="TIV50" s="16"/>
      <c r="TIW50" s="16"/>
      <c r="TIX50" s="16"/>
      <c r="TIY50" s="16"/>
      <c r="TIZ50" s="16"/>
      <c r="TJA50" s="16"/>
      <c r="TJB50" s="16"/>
      <c r="TJC50" s="16"/>
      <c r="TJD50" s="16"/>
      <c r="TJE50" s="16"/>
      <c r="TJF50" s="16"/>
      <c r="TJG50" s="16"/>
      <c r="TJH50" s="16"/>
      <c r="TJI50" s="16"/>
      <c r="TJJ50" s="16"/>
      <c r="TJK50" s="16"/>
      <c r="TJL50" s="16"/>
      <c r="TJM50" s="16"/>
      <c r="TJN50" s="16"/>
      <c r="TJO50" s="16"/>
      <c r="TJP50" s="16"/>
      <c r="TJQ50" s="16"/>
      <c r="TJR50" s="16"/>
      <c r="TJS50" s="16"/>
      <c r="TJT50" s="16"/>
      <c r="TJU50" s="16"/>
      <c r="TJV50" s="16"/>
      <c r="TJW50" s="16"/>
      <c r="TJX50" s="16"/>
      <c r="TJY50" s="16"/>
      <c r="TJZ50" s="16"/>
      <c r="TKA50" s="16"/>
      <c r="TKB50" s="16"/>
      <c r="TKC50" s="16"/>
      <c r="TKD50" s="16"/>
      <c r="TKE50" s="16"/>
      <c r="TKF50" s="16"/>
      <c r="TKG50" s="16"/>
      <c r="TKH50" s="16"/>
      <c r="TKI50" s="16"/>
      <c r="TKJ50" s="16"/>
      <c r="TKK50" s="16"/>
      <c r="TKL50" s="16"/>
      <c r="TKM50" s="16"/>
      <c r="TKN50" s="16"/>
      <c r="TKO50" s="16"/>
      <c r="TKP50" s="16"/>
      <c r="TKQ50" s="16"/>
      <c r="TKR50" s="16"/>
      <c r="TKS50" s="16"/>
      <c r="TKT50" s="16"/>
      <c r="TKU50" s="16"/>
      <c r="TKV50" s="16"/>
      <c r="TKW50" s="16"/>
      <c r="TKX50" s="16"/>
      <c r="TKY50" s="16"/>
      <c r="TKZ50" s="16"/>
      <c r="TLA50" s="16"/>
      <c r="TLB50" s="16"/>
      <c r="TLC50" s="16"/>
      <c r="TLD50" s="16"/>
      <c r="TLE50" s="16"/>
      <c r="TLF50" s="16"/>
      <c r="TLG50" s="16"/>
      <c r="TLH50" s="16"/>
      <c r="TLI50" s="16"/>
      <c r="TLJ50" s="16"/>
      <c r="TLK50" s="16"/>
      <c r="TLL50" s="16"/>
      <c r="TLM50" s="16"/>
      <c r="TLN50" s="16"/>
      <c r="TLO50" s="16"/>
      <c r="TLP50" s="16"/>
      <c r="TLQ50" s="16"/>
      <c r="TLR50" s="16"/>
      <c r="TLS50" s="16"/>
      <c r="TLT50" s="16"/>
      <c r="TLU50" s="16"/>
      <c r="TLV50" s="16"/>
      <c r="TLW50" s="16"/>
      <c r="TLX50" s="16"/>
      <c r="TLY50" s="16"/>
      <c r="TLZ50" s="16"/>
      <c r="TMA50" s="16"/>
      <c r="TMB50" s="16"/>
      <c r="TMC50" s="16"/>
      <c r="TMD50" s="16"/>
      <c r="TME50" s="16"/>
      <c r="TMF50" s="16"/>
      <c r="TMG50" s="16"/>
      <c r="TMH50" s="16"/>
      <c r="TMI50" s="16"/>
      <c r="TMJ50" s="16"/>
      <c r="TMK50" s="16"/>
      <c r="TML50" s="16"/>
      <c r="TMM50" s="16"/>
      <c r="TMN50" s="16"/>
      <c r="TMO50" s="16"/>
      <c r="TMP50" s="16"/>
      <c r="TMQ50" s="16"/>
      <c r="TMR50" s="16"/>
      <c r="TMS50" s="16"/>
      <c r="TMT50" s="16"/>
      <c r="TMU50" s="16"/>
      <c r="TMV50" s="16"/>
      <c r="TMW50" s="16"/>
      <c r="TMX50" s="16"/>
      <c r="TMY50" s="16"/>
      <c r="TMZ50" s="16"/>
      <c r="TNA50" s="16"/>
      <c r="TNB50" s="16"/>
      <c r="TNC50" s="16"/>
      <c r="TND50" s="16"/>
      <c r="TNE50" s="16"/>
      <c r="TNF50" s="16"/>
      <c r="TNG50" s="16"/>
      <c r="TNH50" s="16"/>
      <c r="TNI50" s="16"/>
      <c r="TNJ50" s="16"/>
      <c r="TNK50" s="16"/>
      <c r="TNL50" s="16"/>
      <c r="TNM50" s="16"/>
      <c r="TNN50" s="16"/>
      <c r="TNO50" s="16"/>
      <c r="TNP50" s="16"/>
      <c r="TNQ50" s="16"/>
      <c r="TNR50" s="16"/>
      <c r="TNS50" s="16"/>
      <c r="TNT50" s="16"/>
      <c r="TNU50" s="16"/>
      <c r="TNV50" s="16"/>
      <c r="TNW50" s="16"/>
      <c r="TNX50" s="16"/>
      <c r="TNY50" s="16"/>
      <c r="TNZ50" s="16"/>
      <c r="TOA50" s="16"/>
      <c r="TOB50" s="16"/>
      <c r="TOC50" s="16"/>
      <c r="TOD50" s="16"/>
      <c r="TOE50" s="16"/>
      <c r="TOF50" s="16"/>
      <c r="TOG50" s="16"/>
      <c r="TOH50" s="16"/>
      <c r="TOI50" s="16"/>
      <c r="TOJ50" s="16"/>
      <c r="TOK50" s="16"/>
      <c r="TOL50" s="16"/>
      <c r="TOM50" s="16"/>
      <c r="TON50" s="16"/>
      <c r="TOO50" s="16"/>
      <c r="TOP50" s="16"/>
      <c r="TOQ50" s="16"/>
      <c r="TOR50" s="16"/>
      <c r="TOS50" s="16"/>
      <c r="TOT50" s="16"/>
      <c r="TOU50" s="16"/>
      <c r="TOV50" s="16"/>
      <c r="TOW50" s="16"/>
      <c r="TOX50" s="16"/>
      <c r="TOY50" s="16"/>
      <c r="TOZ50" s="16"/>
      <c r="TPA50" s="16"/>
      <c r="TPB50" s="16"/>
      <c r="TPC50" s="16"/>
      <c r="TPD50" s="16"/>
      <c r="TPE50" s="16"/>
      <c r="TPF50" s="16"/>
      <c r="TPG50" s="16"/>
      <c r="TPH50" s="16"/>
      <c r="TPI50" s="16"/>
      <c r="TPJ50" s="16"/>
      <c r="TPK50" s="16"/>
      <c r="TPL50" s="16"/>
      <c r="TPM50" s="16"/>
      <c r="TPN50" s="16"/>
      <c r="TPO50" s="16"/>
      <c r="TPP50" s="16"/>
      <c r="TPQ50" s="16"/>
      <c r="TPR50" s="16"/>
      <c r="TPS50" s="16"/>
      <c r="TPT50" s="16"/>
      <c r="TPU50" s="16"/>
      <c r="TPV50" s="16"/>
      <c r="TPW50" s="16"/>
      <c r="TPX50" s="16"/>
      <c r="TPY50" s="16"/>
      <c r="TPZ50" s="16"/>
      <c r="TQA50" s="16"/>
      <c r="TQB50" s="16"/>
      <c r="TQC50" s="16"/>
      <c r="TQD50" s="16"/>
      <c r="TQE50" s="16"/>
      <c r="TQF50" s="16"/>
      <c r="TQG50" s="16"/>
      <c r="TQH50" s="16"/>
      <c r="TQI50" s="16"/>
      <c r="TQJ50" s="16"/>
      <c r="TQK50" s="16"/>
      <c r="TQL50" s="16"/>
      <c r="TQM50" s="16"/>
      <c r="TQN50" s="16"/>
      <c r="TQO50" s="16"/>
      <c r="TQP50" s="16"/>
      <c r="TQQ50" s="16"/>
      <c r="TQR50" s="16"/>
      <c r="TQS50" s="16"/>
      <c r="TQT50" s="16"/>
      <c r="TQU50" s="16"/>
      <c r="TQV50" s="16"/>
      <c r="TQW50" s="16"/>
      <c r="TQX50" s="16"/>
      <c r="TQY50" s="16"/>
      <c r="TQZ50" s="16"/>
      <c r="TRA50" s="16"/>
      <c r="TRB50" s="16"/>
      <c r="TRC50" s="16"/>
      <c r="TRD50" s="16"/>
      <c r="TRE50" s="16"/>
      <c r="TRF50" s="16"/>
      <c r="TRG50" s="16"/>
      <c r="TRH50" s="16"/>
      <c r="TRI50" s="16"/>
      <c r="TRJ50" s="16"/>
      <c r="TRK50" s="16"/>
      <c r="TRL50" s="16"/>
      <c r="TRM50" s="16"/>
      <c r="TRN50" s="16"/>
      <c r="TRO50" s="16"/>
      <c r="TRP50" s="16"/>
      <c r="TRQ50" s="16"/>
      <c r="TRR50" s="16"/>
      <c r="TRS50" s="16"/>
      <c r="TRT50" s="16"/>
      <c r="TRU50" s="16"/>
      <c r="TRV50" s="16"/>
      <c r="TRW50" s="16"/>
      <c r="TRX50" s="16"/>
      <c r="TRY50" s="16"/>
      <c r="TRZ50" s="16"/>
      <c r="TSA50" s="16"/>
      <c r="TSB50" s="16"/>
      <c r="TSC50" s="16"/>
      <c r="TSD50" s="16"/>
      <c r="TSE50" s="16"/>
      <c r="TSF50" s="16"/>
      <c r="TSG50" s="16"/>
      <c r="TSH50" s="16"/>
      <c r="TSI50" s="16"/>
      <c r="TSJ50" s="16"/>
      <c r="TSK50" s="16"/>
      <c r="TSL50" s="16"/>
      <c r="TSM50" s="16"/>
      <c r="TSN50" s="16"/>
      <c r="TSO50" s="16"/>
      <c r="TSP50" s="16"/>
      <c r="TSQ50" s="16"/>
      <c r="TSR50" s="16"/>
      <c r="TSS50" s="16"/>
      <c r="TST50" s="16"/>
      <c r="TSU50" s="16"/>
      <c r="TSV50" s="16"/>
      <c r="TSW50" s="16"/>
      <c r="TSX50" s="16"/>
      <c r="TSY50" s="16"/>
      <c r="TSZ50" s="16"/>
      <c r="TTA50" s="16"/>
      <c r="TTB50" s="16"/>
      <c r="TTC50" s="16"/>
      <c r="TTD50" s="16"/>
      <c r="TTE50" s="16"/>
      <c r="TTF50" s="16"/>
      <c r="TTG50" s="16"/>
      <c r="TTH50" s="16"/>
      <c r="TTI50" s="16"/>
      <c r="TTJ50" s="16"/>
      <c r="TTK50" s="16"/>
      <c r="TTL50" s="16"/>
      <c r="TTM50" s="16"/>
      <c r="TTN50" s="16"/>
      <c r="TTO50" s="16"/>
      <c r="TTP50" s="16"/>
      <c r="TTQ50" s="16"/>
      <c r="TTR50" s="16"/>
      <c r="TTS50" s="16"/>
      <c r="TTT50" s="16"/>
      <c r="TTU50" s="16"/>
      <c r="TTV50" s="16"/>
      <c r="TTW50" s="16"/>
      <c r="TTX50" s="16"/>
      <c r="TTY50" s="16"/>
      <c r="TTZ50" s="16"/>
      <c r="TUA50" s="16"/>
      <c r="TUB50" s="16"/>
      <c r="TUC50" s="16"/>
      <c r="TUD50" s="16"/>
      <c r="TUE50" s="16"/>
      <c r="TUF50" s="16"/>
      <c r="TUG50" s="16"/>
      <c r="TUH50" s="16"/>
      <c r="TUI50" s="16"/>
      <c r="TUJ50" s="16"/>
      <c r="TUK50" s="16"/>
      <c r="TUL50" s="16"/>
      <c r="TUM50" s="16"/>
      <c r="TUN50" s="16"/>
      <c r="TUO50" s="16"/>
      <c r="TUP50" s="16"/>
      <c r="TUQ50" s="16"/>
      <c r="TUR50" s="16"/>
      <c r="TUS50" s="16"/>
      <c r="TUT50" s="16"/>
      <c r="TUU50" s="16"/>
      <c r="TUV50" s="16"/>
      <c r="TUW50" s="16"/>
      <c r="TUX50" s="16"/>
      <c r="TUY50" s="16"/>
      <c r="TUZ50" s="16"/>
      <c r="TVA50" s="16"/>
      <c r="TVB50" s="16"/>
      <c r="TVC50" s="16"/>
      <c r="TVD50" s="16"/>
      <c r="TVE50" s="16"/>
      <c r="TVF50" s="16"/>
      <c r="TVG50" s="16"/>
      <c r="TVH50" s="16"/>
      <c r="TVI50" s="16"/>
      <c r="TVJ50" s="16"/>
      <c r="TVK50" s="16"/>
      <c r="TVL50" s="16"/>
      <c r="TVM50" s="16"/>
      <c r="TVN50" s="16"/>
      <c r="TVO50" s="16"/>
      <c r="TVP50" s="16"/>
      <c r="TVQ50" s="16"/>
      <c r="TVR50" s="16"/>
      <c r="TVS50" s="16"/>
      <c r="TVT50" s="16"/>
      <c r="TVU50" s="16"/>
      <c r="TVV50" s="16"/>
      <c r="TVW50" s="16"/>
      <c r="TVX50" s="16"/>
      <c r="TVY50" s="16"/>
      <c r="TVZ50" s="16"/>
      <c r="TWA50" s="16"/>
      <c r="TWB50" s="16"/>
      <c r="TWC50" s="16"/>
      <c r="TWD50" s="16"/>
      <c r="TWE50" s="16"/>
      <c r="TWF50" s="16"/>
      <c r="TWG50" s="16"/>
      <c r="TWH50" s="16"/>
      <c r="TWI50" s="16"/>
      <c r="TWJ50" s="16"/>
      <c r="TWK50" s="16"/>
      <c r="TWL50" s="16"/>
      <c r="TWM50" s="16"/>
      <c r="TWN50" s="16"/>
      <c r="TWO50" s="16"/>
      <c r="TWP50" s="16"/>
      <c r="TWQ50" s="16"/>
      <c r="TWR50" s="16"/>
      <c r="TWS50" s="16"/>
      <c r="TWT50" s="16"/>
      <c r="TWU50" s="16"/>
      <c r="TWV50" s="16"/>
      <c r="TWW50" s="16"/>
      <c r="TWX50" s="16"/>
      <c r="TWY50" s="16"/>
      <c r="TWZ50" s="16"/>
      <c r="TXA50" s="16"/>
      <c r="TXB50" s="16"/>
      <c r="TXC50" s="16"/>
      <c r="TXD50" s="16"/>
      <c r="TXE50" s="16"/>
      <c r="TXF50" s="16"/>
      <c r="TXG50" s="16"/>
      <c r="TXH50" s="16"/>
      <c r="TXI50" s="16"/>
      <c r="TXJ50" s="16"/>
      <c r="TXK50" s="16"/>
      <c r="TXL50" s="16"/>
      <c r="TXM50" s="16"/>
      <c r="TXN50" s="16"/>
      <c r="TXO50" s="16"/>
      <c r="TXP50" s="16"/>
      <c r="TXQ50" s="16"/>
      <c r="TXR50" s="16"/>
      <c r="TXS50" s="16"/>
      <c r="TXT50" s="16"/>
      <c r="TXU50" s="16"/>
      <c r="TXV50" s="16"/>
      <c r="TXW50" s="16"/>
      <c r="TXX50" s="16"/>
      <c r="TXY50" s="16"/>
      <c r="TXZ50" s="16"/>
      <c r="TYA50" s="16"/>
      <c r="TYB50" s="16"/>
      <c r="TYC50" s="16"/>
      <c r="TYD50" s="16"/>
      <c r="TYE50" s="16"/>
      <c r="TYF50" s="16"/>
      <c r="TYG50" s="16"/>
      <c r="TYH50" s="16"/>
      <c r="TYI50" s="16"/>
      <c r="TYJ50" s="16"/>
      <c r="TYK50" s="16"/>
      <c r="TYL50" s="16"/>
      <c r="TYM50" s="16"/>
      <c r="TYN50" s="16"/>
      <c r="TYO50" s="16"/>
      <c r="TYP50" s="16"/>
      <c r="TYQ50" s="16"/>
      <c r="TYR50" s="16"/>
      <c r="TYS50" s="16"/>
      <c r="TYT50" s="16"/>
      <c r="TYU50" s="16"/>
      <c r="TYV50" s="16"/>
      <c r="TYW50" s="16"/>
      <c r="TYX50" s="16"/>
      <c r="TYY50" s="16"/>
      <c r="TYZ50" s="16"/>
      <c r="TZA50" s="16"/>
      <c r="TZB50" s="16"/>
      <c r="TZC50" s="16"/>
      <c r="TZD50" s="16"/>
      <c r="TZE50" s="16"/>
      <c r="TZF50" s="16"/>
      <c r="TZG50" s="16"/>
      <c r="TZH50" s="16"/>
      <c r="TZI50" s="16"/>
      <c r="TZJ50" s="16"/>
      <c r="TZK50" s="16"/>
      <c r="TZL50" s="16"/>
      <c r="TZM50" s="16"/>
      <c r="TZN50" s="16"/>
      <c r="TZO50" s="16"/>
      <c r="TZP50" s="16"/>
      <c r="TZQ50" s="16"/>
      <c r="TZR50" s="16"/>
      <c r="TZS50" s="16"/>
      <c r="TZT50" s="16"/>
      <c r="TZU50" s="16"/>
      <c r="TZV50" s="16"/>
      <c r="TZW50" s="16"/>
      <c r="TZX50" s="16"/>
      <c r="TZY50" s="16"/>
      <c r="TZZ50" s="16"/>
      <c r="UAA50" s="16"/>
      <c r="UAB50" s="16"/>
      <c r="UAC50" s="16"/>
      <c r="UAD50" s="16"/>
      <c r="UAE50" s="16"/>
      <c r="UAF50" s="16"/>
      <c r="UAG50" s="16"/>
      <c r="UAH50" s="16"/>
      <c r="UAI50" s="16"/>
      <c r="UAJ50" s="16"/>
      <c r="UAK50" s="16"/>
      <c r="UAL50" s="16"/>
      <c r="UAM50" s="16"/>
      <c r="UAN50" s="16"/>
      <c r="UAO50" s="16"/>
      <c r="UAP50" s="16"/>
      <c r="UAQ50" s="16"/>
      <c r="UAR50" s="16"/>
      <c r="UAS50" s="16"/>
      <c r="UAT50" s="16"/>
      <c r="UAU50" s="16"/>
      <c r="UAV50" s="16"/>
      <c r="UAW50" s="16"/>
      <c r="UAX50" s="16"/>
      <c r="UAY50" s="16"/>
      <c r="UAZ50" s="16"/>
      <c r="UBA50" s="16"/>
      <c r="UBB50" s="16"/>
      <c r="UBC50" s="16"/>
      <c r="UBD50" s="16"/>
      <c r="UBE50" s="16"/>
      <c r="UBF50" s="16"/>
      <c r="UBG50" s="16"/>
      <c r="UBH50" s="16"/>
      <c r="UBI50" s="16"/>
      <c r="UBJ50" s="16"/>
      <c r="UBK50" s="16"/>
      <c r="UBL50" s="16"/>
      <c r="UBM50" s="16"/>
      <c r="UBN50" s="16"/>
      <c r="UBO50" s="16"/>
      <c r="UBP50" s="16"/>
      <c r="UBQ50" s="16"/>
      <c r="UBR50" s="16"/>
      <c r="UBS50" s="16"/>
      <c r="UBT50" s="16"/>
      <c r="UBU50" s="16"/>
      <c r="UBV50" s="16"/>
      <c r="UBW50" s="16"/>
      <c r="UBX50" s="16"/>
      <c r="UBY50" s="16"/>
      <c r="UBZ50" s="16"/>
      <c r="UCA50" s="16"/>
      <c r="UCB50" s="16"/>
      <c r="UCC50" s="16"/>
      <c r="UCD50" s="16"/>
      <c r="UCE50" s="16"/>
      <c r="UCF50" s="16"/>
      <c r="UCG50" s="16"/>
      <c r="UCH50" s="16"/>
      <c r="UCI50" s="16"/>
      <c r="UCJ50" s="16"/>
      <c r="UCK50" s="16"/>
      <c r="UCL50" s="16"/>
      <c r="UCM50" s="16"/>
      <c r="UCN50" s="16"/>
      <c r="UCO50" s="16"/>
      <c r="UCP50" s="16"/>
      <c r="UCQ50" s="16"/>
      <c r="UCR50" s="16"/>
      <c r="UCS50" s="16"/>
      <c r="UCT50" s="16"/>
      <c r="UCU50" s="16"/>
      <c r="UCV50" s="16"/>
      <c r="UCW50" s="16"/>
      <c r="UCX50" s="16"/>
      <c r="UCY50" s="16"/>
      <c r="UCZ50" s="16"/>
      <c r="UDA50" s="16"/>
      <c r="UDB50" s="16"/>
      <c r="UDC50" s="16"/>
      <c r="UDD50" s="16"/>
      <c r="UDE50" s="16"/>
      <c r="UDF50" s="16"/>
      <c r="UDG50" s="16"/>
      <c r="UDH50" s="16"/>
      <c r="UDI50" s="16"/>
      <c r="UDJ50" s="16"/>
      <c r="UDK50" s="16"/>
      <c r="UDL50" s="16"/>
      <c r="UDM50" s="16"/>
      <c r="UDN50" s="16"/>
      <c r="UDO50" s="16"/>
      <c r="UDP50" s="16"/>
      <c r="UDQ50" s="16"/>
      <c r="UDR50" s="16"/>
      <c r="UDS50" s="16"/>
      <c r="UDT50" s="16"/>
      <c r="UDU50" s="16"/>
      <c r="UDV50" s="16"/>
      <c r="UDW50" s="16"/>
      <c r="UDX50" s="16"/>
      <c r="UDY50" s="16"/>
      <c r="UDZ50" s="16"/>
      <c r="UEA50" s="16"/>
      <c r="UEB50" s="16"/>
      <c r="UEC50" s="16"/>
      <c r="UED50" s="16"/>
      <c r="UEE50" s="16"/>
      <c r="UEF50" s="16"/>
      <c r="UEG50" s="16"/>
      <c r="UEH50" s="16"/>
      <c r="UEI50" s="16"/>
      <c r="UEJ50" s="16"/>
      <c r="UEK50" s="16"/>
      <c r="UEL50" s="16"/>
      <c r="UEM50" s="16"/>
      <c r="UEN50" s="16"/>
      <c r="UEO50" s="16"/>
      <c r="UEP50" s="16"/>
      <c r="UEQ50" s="16"/>
      <c r="UER50" s="16"/>
      <c r="UES50" s="16"/>
      <c r="UET50" s="16"/>
      <c r="UEU50" s="16"/>
      <c r="UEV50" s="16"/>
      <c r="UEW50" s="16"/>
      <c r="UEX50" s="16"/>
      <c r="UEY50" s="16"/>
      <c r="UEZ50" s="16"/>
      <c r="UFA50" s="16"/>
      <c r="UFB50" s="16"/>
      <c r="UFC50" s="16"/>
      <c r="UFD50" s="16"/>
      <c r="UFE50" s="16"/>
      <c r="UFF50" s="16"/>
      <c r="UFG50" s="16"/>
      <c r="UFH50" s="16"/>
      <c r="UFI50" s="16"/>
      <c r="UFJ50" s="16"/>
      <c r="UFK50" s="16"/>
      <c r="UFL50" s="16"/>
      <c r="UFM50" s="16"/>
      <c r="UFN50" s="16"/>
      <c r="UFO50" s="16"/>
      <c r="UFP50" s="16"/>
      <c r="UFQ50" s="16"/>
      <c r="UFR50" s="16"/>
      <c r="UFS50" s="16"/>
      <c r="UFT50" s="16"/>
      <c r="UFU50" s="16"/>
      <c r="UFV50" s="16"/>
      <c r="UFW50" s="16"/>
      <c r="UFX50" s="16"/>
      <c r="UFY50" s="16"/>
      <c r="UFZ50" s="16"/>
      <c r="UGA50" s="16"/>
      <c r="UGB50" s="16"/>
      <c r="UGC50" s="16"/>
      <c r="UGD50" s="16"/>
      <c r="UGE50" s="16"/>
      <c r="UGF50" s="16"/>
      <c r="UGG50" s="16"/>
      <c r="UGH50" s="16"/>
      <c r="UGI50" s="16"/>
      <c r="UGJ50" s="16"/>
      <c r="UGK50" s="16"/>
      <c r="UGL50" s="16"/>
      <c r="UGM50" s="16"/>
      <c r="UGN50" s="16"/>
      <c r="UGO50" s="16"/>
      <c r="UGP50" s="16"/>
      <c r="UGQ50" s="16"/>
      <c r="UGR50" s="16"/>
      <c r="UGS50" s="16"/>
      <c r="UGT50" s="16"/>
      <c r="UGU50" s="16"/>
      <c r="UGV50" s="16"/>
      <c r="UGW50" s="16"/>
      <c r="UGX50" s="16"/>
      <c r="UGY50" s="16"/>
      <c r="UGZ50" s="16"/>
      <c r="UHA50" s="16"/>
      <c r="UHB50" s="16"/>
      <c r="UHC50" s="16"/>
      <c r="UHD50" s="16"/>
      <c r="UHE50" s="16"/>
      <c r="UHF50" s="16"/>
      <c r="UHG50" s="16"/>
      <c r="UHH50" s="16"/>
      <c r="UHI50" s="16"/>
      <c r="UHJ50" s="16"/>
      <c r="UHK50" s="16"/>
      <c r="UHL50" s="16"/>
      <c r="UHM50" s="16"/>
      <c r="UHN50" s="16"/>
      <c r="UHO50" s="16"/>
      <c r="UHP50" s="16"/>
      <c r="UHQ50" s="16"/>
      <c r="UHR50" s="16"/>
      <c r="UHS50" s="16"/>
      <c r="UHT50" s="16"/>
      <c r="UHU50" s="16"/>
      <c r="UHV50" s="16"/>
      <c r="UHW50" s="16"/>
      <c r="UHX50" s="16"/>
      <c r="UHY50" s="16"/>
      <c r="UHZ50" s="16"/>
      <c r="UIA50" s="16"/>
      <c r="UIB50" s="16"/>
      <c r="UIC50" s="16"/>
      <c r="UID50" s="16"/>
      <c r="UIE50" s="16"/>
      <c r="UIF50" s="16"/>
      <c r="UIG50" s="16"/>
      <c r="UIH50" s="16"/>
      <c r="UII50" s="16"/>
      <c r="UIJ50" s="16"/>
      <c r="UIK50" s="16"/>
      <c r="UIL50" s="16"/>
      <c r="UIM50" s="16"/>
      <c r="UIN50" s="16"/>
      <c r="UIO50" s="16"/>
      <c r="UIP50" s="16"/>
      <c r="UIQ50" s="16"/>
      <c r="UIR50" s="16"/>
      <c r="UIS50" s="16"/>
      <c r="UIT50" s="16"/>
      <c r="UIU50" s="16"/>
      <c r="UIV50" s="16"/>
      <c r="UIW50" s="16"/>
      <c r="UIX50" s="16"/>
      <c r="UIY50" s="16"/>
      <c r="UIZ50" s="16"/>
      <c r="UJA50" s="16"/>
      <c r="UJB50" s="16"/>
      <c r="UJC50" s="16"/>
      <c r="UJD50" s="16"/>
      <c r="UJE50" s="16"/>
      <c r="UJF50" s="16"/>
      <c r="UJG50" s="16"/>
      <c r="UJH50" s="16"/>
      <c r="UJI50" s="16"/>
      <c r="UJJ50" s="16"/>
      <c r="UJK50" s="16"/>
      <c r="UJL50" s="16"/>
      <c r="UJM50" s="16"/>
      <c r="UJN50" s="16"/>
      <c r="UJO50" s="16"/>
      <c r="UJP50" s="16"/>
      <c r="UJQ50" s="16"/>
      <c r="UJR50" s="16"/>
      <c r="UJS50" s="16"/>
      <c r="UJT50" s="16"/>
      <c r="UJU50" s="16"/>
      <c r="UJV50" s="16"/>
      <c r="UJW50" s="16"/>
      <c r="UJX50" s="16"/>
      <c r="UJY50" s="16"/>
      <c r="UJZ50" s="16"/>
      <c r="UKA50" s="16"/>
      <c r="UKB50" s="16"/>
      <c r="UKC50" s="16"/>
      <c r="UKD50" s="16"/>
      <c r="UKE50" s="16"/>
      <c r="UKF50" s="16"/>
      <c r="UKG50" s="16"/>
      <c r="UKH50" s="16"/>
      <c r="UKI50" s="16"/>
      <c r="UKJ50" s="16"/>
      <c r="UKK50" s="16"/>
      <c r="UKL50" s="16"/>
      <c r="UKM50" s="16"/>
      <c r="UKN50" s="16"/>
      <c r="UKO50" s="16"/>
      <c r="UKP50" s="16"/>
      <c r="UKQ50" s="16"/>
      <c r="UKR50" s="16"/>
      <c r="UKS50" s="16"/>
      <c r="UKT50" s="16"/>
      <c r="UKU50" s="16"/>
      <c r="UKV50" s="16"/>
      <c r="UKW50" s="16"/>
      <c r="UKX50" s="16"/>
      <c r="UKY50" s="16"/>
      <c r="UKZ50" s="16"/>
      <c r="ULA50" s="16"/>
      <c r="ULB50" s="16"/>
      <c r="ULC50" s="16"/>
      <c r="ULD50" s="16"/>
      <c r="ULE50" s="16"/>
      <c r="ULF50" s="16"/>
      <c r="ULG50" s="16"/>
      <c r="ULH50" s="16"/>
      <c r="ULI50" s="16"/>
      <c r="ULJ50" s="16"/>
      <c r="ULK50" s="16"/>
      <c r="ULL50" s="16"/>
      <c r="ULM50" s="16"/>
      <c r="ULN50" s="16"/>
      <c r="ULO50" s="16"/>
      <c r="ULP50" s="16"/>
      <c r="ULQ50" s="16"/>
      <c r="ULR50" s="16"/>
      <c r="ULS50" s="16"/>
      <c r="ULT50" s="16"/>
      <c r="ULU50" s="16"/>
      <c r="ULV50" s="16"/>
      <c r="ULW50" s="16"/>
      <c r="ULX50" s="16"/>
      <c r="ULY50" s="16"/>
      <c r="ULZ50" s="16"/>
      <c r="UMA50" s="16"/>
      <c r="UMB50" s="16"/>
      <c r="UMC50" s="16"/>
      <c r="UMD50" s="16"/>
      <c r="UME50" s="16"/>
      <c r="UMF50" s="16"/>
      <c r="UMG50" s="16"/>
      <c r="UMH50" s="16"/>
      <c r="UMI50" s="16"/>
      <c r="UMJ50" s="16"/>
      <c r="UMK50" s="16"/>
      <c r="UML50" s="16"/>
      <c r="UMM50" s="16"/>
      <c r="UMN50" s="16"/>
      <c r="UMO50" s="16"/>
      <c r="UMP50" s="16"/>
      <c r="UMQ50" s="16"/>
      <c r="UMR50" s="16"/>
      <c r="UMS50" s="16"/>
      <c r="UMT50" s="16"/>
      <c r="UMU50" s="16"/>
      <c r="UMV50" s="16"/>
      <c r="UMW50" s="16"/>
      <c r="UMX50" s="16"/>
      <c r="UMY50" s="16"/>
      <c r="UMZ50" s="16"/>
      <c r="UNA50" s="16"/>
      <c r="UNB50" s="16"/>
      <c r="UNC50" s="16"/>
      <c r="UND50" s="16"/>
      <c r="UNE50" s="16"/>
      <c r="UNF50" s="16"/>
      <c r="UNG50" s="16"/>
      <c r="UNH50" s="16"/>
      <c r="UNI50" s="16"/>
      <c r="UNJ50" s="16"/>
      <c r="UNK50" s="16"/>
      <c r="UNL50" s="16"/>
      <c r="UNM50" s="16"/>
      <c r="UNN50" s="16"/>
      <c r="UNO50" s="16"/>
      <c r="UNP50" s="16"/>
      <c r="UNQ50" s="16"/>
      <c r="UNR50" s="16"/>
      <c r="UNS50" s="16"/>
      <c r="UNT50" s="16"/>
      <c r="UNU50" s="16"/>
      <c r="UNV50" s="16"/>
      <c r="UNW50" s="16"/>
      <c r="UNX50" s="16"/>
      <c r="UNY50" s="16"/>
      <c r="UNZ50" s="16"/>
      <c r="UOA50" s="16"/>
      <c r="UOB50" s="16"/>
      <c r="UOC50" s="16"/>
      <c r="UOD50" s="16"/>
      <c r="UOE50" s="16"/>
      <c r="UOF50" s="16"/>
      <c r="UOG50" s="16"/>
      <c r="UOH50" s="16"/>
      <c r="UOI50" s="16"/>
      <c r="UOJ50" s="16"/>
      <c r="UOK50" s="16"/>
      <c r="UOL50" s="16"/>
      <c r="UOM50" s="16"/>
      <c r="UON50" s="16"/>
      <c r="UOO50" s="16"/>
      <c r="UOP50" s="16"/>
      <c r="UOQ50" s="16"/>
      <c r="UOR50" s="16"/>
      <c r="UOS50" s="16"/>
      <c r="UOT50" s="16"/>
      <c r="UOU50" s="16"/>
      <c r="UOV50" s="16"/>
      <c r="UOW50" s="16"/>
      <c r="UOX50" s="16"/>
      <c r="UOY50" s="16"/>
      <c r="UOZ50" s="16"/>
      <c r="UPA50" s="16"/>
      <c r="UPB50" s="16"/>
      <c r="UPC50" s="16"/>
      <c r="UPD50" s="16"/>
      <c r="UPE50" s="16"/>
      <c r="UPF50" s="16"/>
      <c r="UPG50" s="16"/>
      <c r="UPH50" s="16"/>
      <c r="UPI50" s="16"/>
      <c r="UPJ50" s="16"/>
      <c r="UPK50" s="16"/>
      <c r="UPL50" s="16"/>
      <c r="UPM50" s="16"/>
      <c r="UPN50" s="16"/>
      <c r="UPO50" s="16"/>
      <c r="UPP50" s="16"/>
      <c r="UPQ50" s="16"/>
      <c r="UPR50" s="16"/>
      <c r="UPS50" s="16"/>
      <c r="UPT50" s="16"/>
      <c r="UPU50" s="16"/>
      <c r="UPV50" s="16"/>
      <c r="UPW50" s="16"/>
      <c r="UPX50" s="16"/>
      <c r="UPY50" s="16"/>
      <c r="UPZ50" s="16"/>
      <c r="UQA50" s="16"/>
      <c r="UQB50" s="16"/>
      <c r="UQC50" s="16"/>
      <c r="UQD50" s="16"/>
      <c r="UQE50" s="16"/>
      <c r="UQF50" s="16"/>
      <c r="UQG50" s="16"/>
      <c r="UQH50" s="16"/>
      <c r="UQI50" s="16"/>
      <c r="UQJ50" s="16"/>
      <c r="UQK50" s="16"/>
      <c r="UQL50" s="16"/>
      <c r="UQM50" s="16"/>
      <c r="UQN50" s="16"/>
      <c r="UQO50" s="16"/>
      <c r="UQP50" s="16"/>
      <c r="UQQ50" s="16"/>
      <c r="UQR50" s="16"/>
      <c r="UQS50" s="16"/>
      <c r="UQT50" s="16"/>
      <c r="UQU50" s="16"/>
      <c r="UQV50" s="16"/>
      <c r="UQW50" s="16"/>
      <c r="UQX50" s="16"/>
      <c r="UQY50" s="16"/>
      <c r="UQZ50" s="16"/>
      <c r="URA50" s="16"/>
      <c r="URB50" s="16"/>
      <c r="URC50" s="16"/>
      <c r="URD50" s="16"/>
      <c r="URE50" s="16"/>
      <c r="URF50" s="16"/>
      <c r="URG50" s="16"/>
      <c r="URH50" s="16"/>
      <c r="URI50" s="16"/>
      <c r="URJ50" s="16"/>
      <c r="URK50" s="16"/>
      <c r="URL50" s="16"/>
      <c r="URM50" s="16"/>
      <c r="URN50" s="16"/>
      <c r="URO50" s="16"/>
      <c r="URP50" s="16"/>
      <c r="URQ50" s="16"/>
      <c r="URR50" s="16"/>
      <c r="URS50" s="16"/>
      <c r="URT50" s="16"/>
      <c r="URU50" s="16"/>
      <c r="URV50" s="16"/>
      <c r="URW50" s="16"/>
      <c r="URX50" s="16"/>
      <c r="URY50" s="16"/>
      <c r="URZ50" s="16"/>
      <c r="USA50" s="16"/>
      <c r="USB50" s="16"/>
      <c r="USC50" s="16"/>
      <c r="USD50" s="16"/>
      <c r="USE50" s="16"/>
      <c r="USF50" s="16"/>
      <c r="USG50" s="16"/>
      <c r="USH50" s="16"/>
      <c r="USI50" s="16"/>
      <c r="USJ50" s="16"/>
      <c r="USK50" s="16"/>
      <c r="USL50" s="16"/>
      <c r="USM50" s="16"/>
      <c r="USN50" s="16"/>
      <c r="USO50" s="16"/>
      <c r="USP50" s="16"/>
      <c r="USQ50" s="16"/>
      <c r="USR50" s="16"/>
      <c r="USS50" s="16"/>
      <c r="UST50" s="16"/>
      <c r="USU50" s="16"/>
      <c r="USV50" s="16"/>
      <c r="USW50" s="16"/>
      <c r="USX50" s="16"/>
      <c r="USY50" s="16"/>
      <c r="USZ50" s="16"/>
      <c r="UTA50" s="16"/>
      <c r="UTB50" s="16"/>
      <c r="UTC50" s="16"/>
      <c r="UTD50" s="16"/>
      <c r="UTE50" s="16"/>
      <c r="UTF50" s="16"/>
      <c r="UTG50" s="16"/>
      <c r="UTH50" s="16"/>
      <c r="UTI50" s="16"/>
      <c r="UTJ50" s="16"/>
      <c r="UTK50" s="16"/>
      <c r="UTL50" s="16"/>
      <c r="UTM50" s="16"/>
      <c r="UTN50" s="16"/>
      <c r="UTO50" s="16"/>
      <c r="UTP50" s="16"/>
      <c r="UTQ50" s="16"/>
      <c r="UTR50" s="16"/>
      <c r="UTS50" s="16"/>
      <c r="UTT50" s="16"/>
      <c r="UTU50" s="16"/>
      <c r="UTV50" s="16"/>
      <c r="UTW50" s="16"/>
      <c r="UTX50" s="16"/>
      <c r="UTY50" s="16"/>
      <c r="UTZ50" s="16"/>
      <c r="UUA50" s="16"/>
      <c r="UUB50" s="16"/>
      <c r="UUC50" s="16"/>
      <c r="UUD50" s="16"/>
      <c r="UUE50" s="16"/>
      <c r="UUF50" s="16"/>
      <c r="UUG50" s="16"/>
      <c r="UUH50" s="16"/>
      <c r="UUI50" s="16"/>
      <c r="UUJ50" s="16"/>
      <c r="UUK50" s="16"/>
      <c r="UUL50" s="16"/>
      <c r="UUM50" s="16"/>
      <c r="UUN50" s="16"/>
      <c r="UUO50" s="16"/>
      <c r="UUP50" s="16"/>
      <c r="UUQ50" s="16"/>
      <c r="UUR50" s="16"/>
      <c r="UUS50" s="16"/>
      <c r="UUT50" s="16"/>
      <c r="UUU50" s="16"/>
      <c r="UUV50" s="16"/>
      <c r="UUW50" s="16"/>
      <c r="UUX50" s="16"/>
      <c r="UUY50" s="16"/>
      <c r="UUZ50" s="16"/>
      <c r="UVA50" s="16"/>
      <c r="UVB50" s="16"/>
      <c r="UVC50" s="16"/>
      <c r="UVD50" s="16"/>
      <c r="UVE50" s="16"/>
      <c r="UVF50" s="16"/>
      <c r="UVG50" s="16"/>
      <c r="UVH50" s="16"/>
      <c r="UVI50" s="16"/>
      <c r="UVJ50" s="16"/>
      <c r="UVK50" s="16"/>
      <c r="UVL50" s="16"/>
      <c r="UVM50" s="16"/>
      <c r="UVN50" s="16"/>
      <c r="UVO50" s="16"/>
      <c r="UVP50" s="16"/>
      <c r="UVQ50" s="16"/>
      <c r="UVR50" s="16"/>
      <c r="UVS50" s="16"/>
      <c r="UVT50" s="16"/>
      <c r="UVU50" s="16"/>
      <c r="UVV50" s="16"/>
      <c r="UVW50" s="16"/>
      <c r="UVX50" s="16"/>
      <c r="UVY50" s="16"/>
      <c r="UVZ50" s="16"/>
      <c r="UWA50" s="16"/>
      <c r="UWB50" s="16"/>
      <c r="UWC50" s="16"/>
      <c r="UWD50" s="16"/>
      <c r="UWE50" s="16"/>
      <c r="UWF50" s="16"/>
      <c r="UWG50" s="16"/>
      <c r="UWH50" s="16"/>
      <c r="UWI50" s="16"/>
      <c r="UWJ50" s="16"/>
      <c r="UWK50" s="16"/>
      <c r="UWL50" s="16"/>
      <c r="UWM50" s="16"/>
      <c r="UWN50" s="16"/>
      <c r="UWO50" s="16"/>
      <c r="UWP50" s="16"/>
      <c r="UWQ50" s="16"/>
      <c r="UWR50" s="16"/>
      <c r="UWS50" s="16"/>
      <c r="UWT50" s="16"/>
      <c r="UWU50" s="16"/>
      <c r="UWV50" s="16"/>
      <c r="UWW50" s="16"/>
      <c r="UWX50" s="16"/>
      <c r="UWY50" s="16"/>
      <c r="UWZ50" s="16"/>
      <c r="UXA50" s="16"/>
      <c r="UXB50" s="16"/>
      <c r="UXC50" s="16"/>
      <c r="UXD50" s="16"/>
      <c r="UXE50" s="16"/>
      <c r="UXF50" s="16"/>
      <c r="UXG50" s="16"/>
      <c r="UXH50" s="16"/>
      <c r="UXI50" s="16"/>
      <c r="UXJ50" s="16"/>
      <c r="UXK50" s="16"/>
      <c r="UXL50" s="16"/>
      <c r="UXM50" s="16"/>
      <c r="UXN50" s="16"/>
      <c r="UXO50" s="16"/>
      <c r="UXP50" s="16"/>
      <c r="UXQ50" s="16"/>
      <c r="UXR50" s="16"/>
      <c r="UXS50" s="16"/>
      <c r="UXT50" s="16"/>
      <c r="UXU50" s="16"/>
      <c r="UXV50" s="16"/>
      <c r="UXW50" s="16"/>
      <c r="UXX50" s="16"/>
      <c r="UXY50" s="16"/>
      <c r="UXZ50" s="16"/>
      <c r="UYA50" s="16"/>
      <c r="UYB50" s="16"/>
      <c r="UYC50" s="16"/>
      <c r="UYD50" s="16"/>
      <c r="UYE50" s="16"/>
      <c r="UYF50" s="16"/>
      <c r="UYG50" s="16"/>
      <c r="UYH50" s="16"/>
      <c r="UYI50" s="16"/>
      <c r="UYJ50" s="16"/>
      <c r="UYK50" s="16"/>
      <c r="UYL50" s="16"/>
      <c r="UYM50" s="16"/>
      <c r="UYN50" s="16"/>
      <c r="UYO50" s="16"/>
      <c r="UYP50" s="16"/>
      <c r="UYQ50" s="16"/>
      <c r="UYR50" s="16"/>
      <c r="UYS50" s="16"/>
      <c r="UYT50" s="16"/>
      <c r="UYU50" s="16"/>
      <c r="UYV50" s="16"/>
      <c r="UYW50" s="16"/>
      <c r="UYX50" s="16"/>
      <c r="UYY50" s="16"/>
      <c r="UYZ50" s="16"/>
      <c r="UZA50" s="16"/>
      <c r="UZB50" s="16"/>
      <c r="UZC50" s="16"/>
      <c r="UZD50" s="16"/>
      <c r="UZE50" s="16"/>
      <c r="UZF50" s="16"/>
      <c r="UZG50" s="16"/>
      <c r="UZH50" s="16"/>
      <c r="UZI50" s="16"/>
      <c r="UZJ50" s="16"/>
      <c r="UZK50" s="16"/>
      <c r="UZL50" s="16"/>
      <c r="UZM50" s="16"/>
      <c r="UZN50" s="16"/>
      <c r="UZO50" s="16"/>
      <c r="UZP50" s="16"/>
      <c r="UZQ50" s="16"/>
      <c r="UZR50" s="16"/>
      <c r="UZS50" s="16"/>
      <c r="UZT50" s="16"/>
      <c r="UZU50" s="16"/>
      <c r="UZV50" s="16"/>
      <c r="UZW50" s="16"/>
      <c r="UZX50" s="16"/>
      <c r="UZY50" s="16"/>
      <c r="UZZ50" s="16"/>
      <c r="VAA50" s="16"/>
      <c r="VAB50" s="16"/>
      <c r="VAC50" s="16"/>
      <c r="VAD50" s="16"/>
      <c r="VAE50" s="16"/>
      <c r="VAF50" s="16"/>
      <c r="VAG50" s="16"/>
      <c r="VAH50" s="16"/>
      <c r="VAI50" s="16"/>
      <c r="VAJ50" s="16"/>
      <c r="VAK50" s="16"/>
      <c r="VAL50" s="16"/>
      <c r="VAM50" s="16"/>
      <c r="VAN50" s="16"/>
      <c r="VAO50" s="16"/>
      <c r="VAP50" s="16"/>
      <c r="VAQ50" s="16"/>
      <c r="VAR50" s="16"/>
      <c r="VAS50" s="16"/>
      <c r="VAT50" s="16"/>
      <c r="VAU50" s="16"/>
      <c r="VAV50" s="16"/>
      <c r="VAW50" s="16"/>
      <c r="VAX50" s="16"/>
      <c r="VAY50" s="16"/>
      <c r="VAZ50" s="16"/>
      <c r="VBA50" s="16"/>
      <c r="VBB50" s="16"/>
      <c r="VBC50" s="16"/>
      <c r="VBD50" s="16"/>
      <c r="VBE50" s="16"/>
      <c r="VBF50" s="16"/>
      <c r="VBG50" s="16"/>
      <c r="VBH50" s="16"/>
      <c r="VBI50" s="16"/>
      <c r="VBJ50" s="16"/>
      <c r="VBK50" s="16"/>
      <c r="VBL50" s="16"/>
      <c r="VBM50" s="16"/>
      <c r="VBN50" s="16"/>
      <c r="VBO50" s="16"/>
      <c r="VBP50" s="16"/>
      <c r="VBQ50" s="16"/>
      <c r="VBR50" s="16"/>
      <c r="VBS50" s="16"/>
      <c r="VBT50" s="16"/>
      <c r="VBU50" s="16"/>
      <c r="VBV50" s="16"/>
      <c r="VBW50" s="16"/>
      <c r="VBX50" s="16"/>
      <c r="VBY50" s="16"/>
      <c r="VBZ50" s="16"/>
      <c r="VCA50" s="16"/>
      <c r="VCB50" s="16"/>
      <c r="VCC50" s="16"/>
      <c r="VCD50" s="16"/>
      <c r="VCE50" s="16"/>
      <c r="VCF50" s="16"/>
      <c r="VCG50" s="16"/>
      <c r="VCH50" s="16"/>
      <c r="VCI50" s="16"/>
      <c r="VCJ50" s="16"/>
      <c r="VCK50" s="16"/>
      <c r="VCL50" s="16"/>
      <c r="VCM50" s="16"/>
      <c r="VCN50" s="16"/>
      <c r="VCO50" s="16"/>
      <c r="VCP50" s="16"/>
      <c r="VCQ50" s="16"/>
      <c r="VCR50" s="16"/>
      <c r="VCS50" s="16"/>
      <c r="VCT50" s="16"/>
      <c r="VCU50" s="16"/>
      <c r="VCV50" s="16"/>
      <c r="VCW50" s="16"/>
      <c r="VCX50" s="16"/>
      <c r="VCY50" s="16"/>
      <c r="VCZ50" s="16"/>
      <c r="VDA50" s="16"/>
      <c r="VDB50" s="16"/>
      <c r="VDC50" s="16"/>
      <c r="VDD50" s="16"/>
      <c r="VDE50" s="16"/>
      <c r="VDF50" s="16"/>
      <c r="VDG50" s="16"/>
      <c r="VDH50" s="16"/>
      <c r="VDI50" s="16"/>
      <c r="VDJ50" s="16"/>
      <c r="VDK50" s="16"/>
      <c r="VDL50" s="16"/>
      <c r="VDM50" s="16"/>
      <c r="VDN50" s="16"/>
      <c r="VDO50" s="16"/>
      <c r="VDP50" s="16"/>
      <c r="VDQ50" s="16"/>
      <c r="VDR50" s="16"/>
      <c r="VDS50" s="16"/>
      <c r="VDT50" s="16"/>
      <c r="VDU50" s="16"/>
      <c r="VDV50" s="16"/>
      <c r="VDW50" s="16"/>
      <c r="VDX50" s="16"/>
      <c r="VDY50" s="16"/>
      <c r="VDZ50" s="16"/>
      <c r="VEA50" s="16"/>
      <c r="VEB50" s="16"/>
      <c r="VEC50" s="16"/>
      <c r="VED50" s="16"/>
      <c r="VEE50" s="16"/>
      <c r="VEF50" s="16"/>
      <c r="VEG50" s="16"/>
      <c r="VEH50" s="16"/>
      <c r="VEI50" s="16"/>
      <c r="VEJ50" s="16"/>
      <c r="VEK50" s="16"/>
      <c r="VEL50" s="16"/>
      <c r="VEM50" s="16"/>
      <c r="VEN50" s="16"/>
      <c r="VEO50" s="16"/>
      <c r="VEP50" s="16"/>
      <c r="VEQ50" s="16"/>
      <c r="VER50" s="16"/>
      <c r="VES50" s="16"/>
      <c r="VET50" s="16"/>
      <c r="VEU50" s="16"/>
      <c r="VEV50" s="16"/>
      <c r="VEW50" s="16"/>
      <c r="VEX50" s="16"/>
      <c r="VEY50" s="16"/>
      <c r="VEZ50" s="16"/>
      <c r="VFA50" s="16"/>
      <c r="VFB50" s="16"/>
      <c r="VFC50" s="16"/>
      <c r="VFD50" s="16"/>
      <c r="VFE50" s="16"/>
      <c r="VFF50" s="16"/>
      <c r="VFG50" s="16"/>
      <c r="VFH50" s="16"/>
      <c r="VFI50" s="16"/>
      <c r="VFJ50" s="16"/>
      <c r="VFK50" s="16"/>
      <c r="VFL50" s="16"/>
      <c r="VFM50" s="16"/>
      <c r="VFN50" s="16"/>
      <c r="VFO50" s="16"/>
      <c r="VFP50" s="16"/>
      <c r="VFQ50" s="16"/>
      <c r="VFR50" s="16"/>
      <c r="VFS50" s="16"/>
      <c r="VFT50" s="16"/>
      <c r="VFU50" s="16"/>
      <c r="VFV50" s="16"/>
      <c r="VFW50" s="16"/>
      <c r="VFX50" s="16"/>
      <c r="VFY50" s="16"/>
      <c r="VFZ50" s="16"/>
      <c r="VGA50" s="16"/>
      <c r="VGB50" s="16"/>
      <c r="VGC50" s="16"/>
      <c r="VGD50" s="16"/>
      <c r="VGE50" s="16"/>
      <c r="VGF50" s="16"/>
      <c r="VGG50" s="16"/>
      <c r="VGH50" s="16"/>
      <c r="VGI50" s="16"/>
      <c r="VGJ50" s="16"/>
      <c r="VGK50" s="16"/>
      <c r="VGL50" s="16"/>
      <c r="VGM50" s="16"/>
      <c r="VGN50" s="16"/>
      <c r="VGO50" s="16"/>
      <c r="VGP50" s="16"/>
      <c r="VGQ50" s="16"/>
      <c r="VGR50" s="16"/>
      <c r="VGS50" s="16"/>
      <c r="VGT50" s="16"/>
      <c r="VGU50" s="16"/>
      <c r="VGV50" s="16"/>
      <c r="VGW50" s="16"/>
      <c r="VGX50" s="16"/>
      <c r="VGY50" s="16"/>
      <c r="VGZ50" s="16"/>
      <c r="VHA50" s="16"/>
      <c r="VHB50" s="16"/>
      <c r="VHC50" s="16"/>
      <c r="VHD50" s="16"/>
      <c r="VHE50" s="16"/>
      <c r="VHF50" s="16"/>
      <c r="VHG50" s="16"/>
      <c r="VHH50" s="16"/>
      <c r="VHI50" s="16"/>
      <c r="VHJ50" s="16"/>
      <c r="VHK50" s="16"/>
      <c r="VHL50" s="16"/>
      <c r="VHM50" s="16"/>
      <c r="VHN50" s="16"/>
      <c r="VHO50" s="16"/>
      <c r="VHP50" s="16"/>
      <c r="VHQ50" s="16"/>
      <c r="VHR50" s="16"/>
      <c r="VHS50" s="16"/>
      <c r="VHT50" s="16"/>
      <c r="VHU50" s="16"/>
      <c r="VHV50" s="16"/>
      <c r="VHW50" s="16"/>
      <c r="VHX50" s="16"/>
      <c r="VHY50" s="16"/>
      <c r="VHZ50" s="16"/>
      <c r="VIA50" s="16"/>
      <c r="VIB50" s="16"/>
      <c r="VIC50" s="16"/>
      <c r="VID50" s="16"/>
      <c r="VIE50" s="16"/>
      <c r="VIF50" s="16"/>
      <c r="VIG50" s="16"/>
      <c r="VIH50" s="16"/>
      <c r="VII50" s="16"/>
      <c r="VIJ50" s="16"/>
      <c r="VIK50" s="16"/>
      <c r="VIL50" s="16"/>
      <c r="VIM50" s="16"/>
      <c r="VIN50" s="16"/>
      <c r="VIO50" s="16"/>
      <c r="VIP50" s="16"/>
      <c r="VIQ50" s="16"/>
      <c r="VIR50" s="16"/>
      <c r="VIS50" s="16"/>
      <c r="VIT50" s="16"/>
      <c r="VIU50" s="16"/>
      <c r="VIV50" s="16"/>
      <c r="VIW50" s="16"/>
      <c r="VIX50" s="16"/>
      <c r="VIY50" s="16"/>
      <c r="VIZ50" s="16"/>
      <c r="VJA50" s="16"/>
      <c r="VJB50" s="16"/>
      <c r="VJC50" s="16"/>
      <c r="VJD50" s="16"/>
      <c r="VJE50" s="16"/>
      <c r="VJF50" s="16"/>
      <c r="VJG50" s="16"/>
      <c r="VJH50" s="16"/>
      <c r="VJI50" s="16"/>
      <c r="VJJ50" s="16"/>
      <c r="VJK50" s="16"/>
      <c r="VJL50" s="16"/>
      <c r="VJM50" s="16"/>
      <c r="VJN50" s="16"/>
      <c r="VJO50" s="16"/>
      <c r="VJP50" s="16"/>
      <c r="VJQ50" s="16"/>
      <c r="VJR50" s="16"/>
      <c r="VJS50" s="16"/>
      <c r="VJT50" s="16"/>
      <c r="VJU50" s="16"/>
      <c r="VJV50" s="16"/>
      <c r="VJW50" s="16"/>
      <c r="VJX50" s="16"/>
      <c r="VJY50" s="16"/>
      <c r="VJZ50" s="16"/>
      <c r="VKA50" s="16"/>
      <c r="VKB50" s="16"/>
      <c r="VKC50" s="16"/>
      <c r="VKD50" s="16"/>
      <c r="VKE50" s="16"/>
      <c r="VKF50" s="16"/>
      <c r="VKG50" s="16"/>
      <c r="VKH50" s="16"/>
      <c r="VKI50" s="16"/>
      <c r="VKJ50" s="16"/>
      <c r="VKK50" s="16"/>
      <c r="VKL50" s="16"/>
      <c r="VKM50" s="16"/>
      <c r="VKN50" s="16"/>
      <c r="VKO50" s="16"/>
      <c r="VKP50" s="16"/>
      <c r="VKQ50" s="16"/>
      <c r="VKR50" s="16"/>
      <c r="VKS50" s="16"/>
      <c r="VKT50" s="16"/>
      <c r="VKU50" s="16"/>
      <c r="VKV50" s="16"/>
      <c r="VKW50" s="16"/>
      <c r="VKX50" s="16"/>
      <c r="VKY50" s="16"/>
      <c r="VKZ50" s="16"/>
      <c r="VLA50" s="16"/>
      <c r="VLB50" s="16"/>
      <c r="VLC50" s="16"/>
      <c r="VLD50" s="16"/>
      <c r="VLE50" s="16"/>
      <c r="VLF50" s="16"/>
      <c r="VLG50" s="16"/>
      <c r="VLH50" s="16"/>
      <c r="VLI50" s="16"/>
      <c r="VLJ50" s="16"/>
      <c r="VLK50" s="16"/>
      <c r="VLL50" s="16"/>
      <c r="VLM50" s="16"/>
      <c r="VLN50" s="16"/>
      <c r="VLO50" s="16"/>
      <c r="VLP50" s="16"/>
      <c r="VLQ50" s="16"/>
      <c r="VLR50" s="16"/>
      <c r="VLS50" s="16"/>
      <c r="VLT50" s="16"/>
      <c r="VLU50" s="16"/>
      <c r="VLV50" s="16"/>
      <c r="VLW50" s="16"/>
      <c r="VLX50" s="16"/>
      <c r="VLY50" s="16"/>
      <c r="VLZ50" s="16"/>
      <c r="VMA50" s="16"/>
      <c r="VMB50" s="16"/>
      <c r="VMC50" s="16"/>
      <c r="VMD50" s="16"/>
      <c r="VME50" s="16"/>
      <c r="VMF50" s="16"/>
      <c r="VMG50" s="16"/>
      <c r="VMH50" s="16"/>
      <c r="VMI50" s="16"/>
      <c r="VMJ50" s="16"/>
      <c r="VMK50" s="16"/>
      <c r="VML50" s="16"/>
      <c r="VMM50" s="16"/>
      <c r="VMN50" s="16"/>
      <c r="VMO50" s="16"/>
      <c r="VMP50" s="16"/>
      <c r="VMQ50" s="16"/>
      <c r="VMR50" s="16"/>
      <c r="VMS50" s="16"/>
      <c r="VMT50" s="16"/>
      <c r="VMU50" s="16"/>
      <c r="VMV50" s="16"/>
      <c r="VMW50" s="16"/>
      <c r="VMX50" s="16"/>
      <c r="VMY50" s="16"/>
      <c r="VMZ50" s="16"/>
      <c r="VNA50" s="16"/>
      <c r="VNB50" s="16"/>
      <c r="VNC50" s="16"/>
      <c r="VND50" s="16"/>
      <c r="VNE50" s="16"/>
      <c r="VNF50" s="16"/>
      <c r="VNG50" s="16"/>
      <c r="VNH50" s="16"/>
      <c r="VNI50" s="16"/>
      <c r="VNJ50" s="16"/>
      <c r="VNK50" s="16"/>
      <c r="VNL50" s="16"/>
      <c r="VNM50" s="16"/>
      <c r="VNN50" s="16"/>
      <c r="VNO50" s="16"/>
      <c r="VNP50" s="16"/>
      <c r="VNQ50" s="16"/>
      <c r="VNR50" s="16"/>
      <c r="VNS50" s="16"/>
      <c r="VNT50" s="16"/>
      <c r="VNU50" s="16"/>
      <c r="VNV50" s="16"/>
      <c r="VNW50" s="16"/>
      <c r="VNX50" s="16"/>
      <c r="VNY50" s="16"/>
      <c r="VNZ50" s="16"/>
      <c r="VOA50" s="16"/>
      <c r="VOB50" s="16"/>
      <c r="VOC50" s="16"/>
      <c r="VOD50" s="16"/>
      <c r="VOE50" s="16"/>
      <c r="VOF50" s="16"/>
      <c r="VOG50" s="16"/>
      <c r="VOH50" s="16"/>
      <c r="VOI50" s="16"/>
      <c r="VOJ50" s="16"/>
      <c r="VOK50" s="16"/>
      <c r="VOL50" s="16"/>
      <c r="VOM50" s="16"/>
      <c r="VON50" s="16"/>
      <c r="VOO50" s="16"/>
      <c r="VOP50" s="16"/>
      <c r="VOQ50" s="16"/>
      <c r="VOR50" s="16"/>
      <c r="VOS50" s="16"/>
      <c r="VOT50" s="16"/>
      <c r="VOU50" s="16"/>
      <c r="VOV50" s="16"/>
      <c r="VOW50" s="16"/>
      <c r="VOX50" s="16"/>
      <c r="VOY50" s="16"/>
      <c r="VOZ50" s="16"/>
      <c r="VPA50" s="16"/>
      <c r="VPB50" s="16"/>
      <c r="VPC50" s="16"/>
      <c r="VPD50" s="16"/>
      <c r="VPE50" s="16"/>
      <c r="VPF50" s="16"/>
      <c r="VPG50" s="16"/>
      <c r="VPH50" s="16"/>
      <c r="VPI50" s="16"/>
      <c r="VPJ50" s="16"/>
      <c r="VPK50" s="16"/>
      <c r="VPL50" s="16"/>
      <c r="VPM50" s="16"/>
      <c r="VPN50" s="16"/>
      <c r="VPO50" s="16"/>
      <c r="VPP50" s="16"/>
      <c r="VPQ50" s="16"/>
      <c r="VPR50" s="16"/>
      <c r="VPS50" s="16"/>
      <c r="VPT50" s="16"/>
      <c r="VPU50" s="16"/>
      <c r="VPV50" s="16"/>
      <c r="VPW50" s="16"/>
      <c r="VPX50" s="16"/>
      <c r="VPY50" s="16"/>
      <c r="VPZ50" s="16"/>
      <c r="VQA50" s="16"/>
      <c r="VQB50" s="16"/>
      <c r="VQC50" s="16"/>
      <c r="VQD50" s="16"/>
      <c r="VQE50" s="16"/>
      <c r="VQF50" s="16"/>
      <c r="VQG50" s="16"/>
      <c r="VQH50" s="16"/>
      <c r="VQI50" s="16"/>
      <c r="VQJ50" s="16"/>
      <c r="VQK50" s="16"/>
      <c r="VQL50" s="16"/>
      <c r="VQM50" s="16"/>
      <c r="VQN50" s="16"/>
      <c r="VQO50" s="16"/>
      <c r="VQP50" s="16"/>
      <c r="VQQ50" s="16"/>
      <c r="VQR50" s="16"/>
      <c r="VQS50" s="16"/>
      <c r="VQT50" s="16"/>
      <c r="VQU50" s="16"/>
      <c r="VQV50" s="16"/>
      <c r="VQW50" s="16"/>
      <c r="VQX50" s="16"/>
      <c r="VQY50" s="16"/>
      <c r="VQZ50" s="16"/>
      <c r="VRA50" s="16"/>
      <c r="VRB50" s="16"/>
      <c r="VRC50" s="16"/>
      <c r="VRD50" s="16"/>
      <c r="VRE50" s="16"/>
      <c r="VRF50" s="16"/>
      <c r="VRG50" s="16"/>
      <c r="VRH50" s="16"/>
      <c r="VRI50" s="16"/>
      <c r="VRJ50" s="16"/>
      <c r="VRK50" s="16"/>
      <c r="VRL50" s="16"/>
      <c r="VRM50" s="16"/>
      <c r="VRN50" s="16"/>
      <c r="VRO50" s="16"/>
      <c r="VRP50" s="16"/>
      <c r="VRQ50" s="16"/>
      <c r="VRR50" s="16"/>
      <c r="VRS50" s="16"/>
      <c r="VRT50" s="16"/>
      <c r="VRU50" s="16"/>
      <c r="VRV50" s="16"/>
      <c r="VRW50" s="16"/>
      <c r="VRX50" s="16"/>
      <c r="VRY50" s="16"/>
      <c r="VRZ50" s="16"/>
      <c r="VSA50" s="16"/>
      <c r="VSB50" s="16"/>
      <c r="VSC50" s="16"/>
      <c r="VSD50" s="16"/>
      <c r="VSE50" s="16"/>
      <c r="VSF50" s="16"/>
      <c r="VSG50" s="16"/>
      <c r="VSH50" s="16"/>
      <c r="VSI50" s="16"/>
      <c r="VSJ50" s="16"/>
      <c r="VSK50" s="16"/>
      <c r="VSL50" s="16"/>
      <c r="VSM50" s="16"/>
      <c r="VSN50" s="16"/>
      <c r="VSO50" s="16"/>
      <c r="VSP50" s="16"/>
      <c r="VSQ50" s="16"/>
      <c r="VSR50" s="16"/>
      <c r="VSS50" s="16"/>
      <c r="VST50" s="16"/>
      <c r="VSU50" s="16"/>
      <c r="VSV50" s="16"/>
      <c r="VSW50" s="16"/>
      <c r="VSX50" s="16"/>
      <c r="VSY50" s="16"/>
      <c r="VSZ50" s="16"/>
      <c r="VTA50" s="16"/>
      <c r="VTB50" s="16"/>
      <c r="VTC50" s="16"/>
      <c r="VTD50" s="16"/>
      <c r="VTE50" s="16"/>
      <c r="VTF50" s="16"/>
      <c r="VTG50" s="16"/>
      <c r="VTH50" s="16"/>
      <c r="VTI50" s="16"/>
      <c r="VTJ50" s="16"/>
      <c r="VTK50" s="16"/>
      <c r="VTL50" s="16"/>
      <c r="VTM50" s="16"/>
      <c r="VTN50" s="16"/>
      <c r="VTO50" s="16"/>
      <c r="VTP50" s="16"/>
      <c r="VTQ50" s="16"/>
      <c r="VTR50" s="16"/>
      <c r="VTS50" s="16"/>
      <c r="VTT50" s="16"/>
      <c r="VTU50" s="16"/>
      <c r="VTV50" s="16"/>
      <c r="VTW50" s="16"/>
      <c r="VTX50" s="16"/>
      <c r="VTY50" s="16"/>
      <c r="VTZ50" s="16"/>
      <c r="VUA50" s="16"/>
      <c r="VUB50" s="16"/>
      <c r="VUC50" s="16"/>
      <c r="VUD50" s="16"/>
      <c r="VUE50" s="16"/>
      <c r="VUF50" s="16"/>
      <c r="VUG50" s="16"/>
      <c r="VUH50" s="16"/>
      <c r="VUI50" s="16"/>
      <c r="VUJ50" s="16"/>
      <c r="VUK50" s="16"/>
      <c r="VUL50" s="16"/>
      <c r="VUM50" s="16"/>
      <c r="VUN50" s="16"/>
      <c r="VUO50" s="16"/>
      <c r="VUP50" s="16"/>
      <c r="VUQ50" s="16"/>
      <c r="VUR50" s="16"/>
      <c r="VUS50" s="16"/>
      <c r="VUT50" s="16"/>
      <c r="VUU50" s="16"/>
      <c r="VUV50" s="16"/>
      <c r="VUW50" s="16"/>
      <c r="VUX50" s="16"/>
      <c r="VUY50" s="16"/>
      <c r="VUZ50" s="16"/>
      <c r="VVA50" s="16"/>
      <c r="VVB50" s="16"/>
      <c r="VVC50" s="16"/>
      <c r="VVD50" s="16"/>
      <c r="VVE50" s="16"/>
      <c r="VVF50" s="16"/>
      <c r="VVG50" s="16"/>
      <c r="VVH50" s="16"/>
      <c r="VVI50" s="16"/>
      <c r="VVJ50" s="16"/>
      <c r="VVK50" s="16"/>
      <c r="VVL50" s="16"/>
      <c r="VVM50" s="16"/>
      <c r="VVN50" s="16"/>
      <c r="VVO50" s="16"/>
      <c r="VVP50" s="16"/>
      <c r="VVQ50" s="16"/>
      <c r="VVR50" s="16"/>
      <c r="VVS50" s="16"/>
      <c r="VVT50" s="16"/>
      <c r="VVU50" s="16"/>
      <c r="VVV50" s="16"/>
      <c r="VVW50" s="16"/>
      <c r="VVX50" s="16"/>
      <c r="VVY50" s="16"/>
      <c r="VVZ50" s="16"/>
      <c r="VWA50" s="16"/>
      <c r="VWB50" s="16"/>
      <c r="VWC50" s="16"/>
      <c r="VWD50" s="16"/>
      <c r="VWE50" s="16"/>
      <c r="VWF50" s="16"/>
      <c r="VWG50" s="16"/>
      <c r="VWH50" s="16"/>
      <c r="VWI50" s="16"/>
      <c r="VWJ50" s="16"/>
      <c r="VWK50" s="16"/>
      <c r="VWL50" s="16"/>
      <c r="VWM50" s="16"/>
      <c r="VWN50" s="16"/>
      <c r="VWO50" s="16"/>
      <c r="VWP50" s="16"/>
      <c r="VWQ50" s="16"/>
      <c r="VWR50" s="16"/>
      <c r="VWS50" s="16"/>
      <c r="VWT50" s="16"/>
      <c r="VWU50" s="16"/>
      <c r="VWV50" s="16"/>
      <c r="VWW50" s="16"/>
      <c r="VWX50" s="16"/>
      <c r="VWY50" s="16"/>
      <c r="VWZ50" s="16"/>
      <c r="VXA50" s="16"/>
      <c r="VXB50" s="16"/>
      <c r="VXC50" s="16"/>
      <c r="VXD50" s="16"/>
      <c r="VXE50" s="16"/>
      <c r="VXF50" s="16"/>
      <c r="VXG50" s="16"/>
      <c r="VXH50" s="16"/>
      <c r="VXI50" s="16"/>
      <c r="VXJ50" s="16"/>
      <c r="VXK50" s="16"/>
      <c r="VXL50" s="16"/>
      <c r="VXM50" s="16"/>
      <c r="VXN50" s="16"/>
      <c r="VXO50" s="16"/>
      <c r="VXP50" s="16"/>
      <c r="VXQ50" s="16"/>
      <c r="VXR50" s="16"/>
      <c r="VXS50" s="16"/>
      <c r="VXT50" s="16"/>
      <c r="VXU50" s="16"/>
      <c r="VXV50" s="16"/>
      <c r="VXW50" s="16"/>
      <c r="VXX50" s="16"/>
      <c r="VXY50" s="16"/>
      <c r="VXZ50" s="16"/>
      <c r="VYA50" s="16"/>
      <c r="VYB50" s="16"/>
      <c r="VYC50" s="16"/>
      <c r="VYD50" s="16"/>
      <c r="VYE50" s="16"/>
      <c r="VYF50" s="16"/>
      <c r="VYG50" s="16"/>
      <c r="VYH50" s="16"/>
      <c r="VYI50" s="16"/>
      <c r="VYJ50" s="16"/>
      <c r="VYK50" s="16"/>
      <c r="VYL50" s="16"/>
      <c r="VYM50" s="16"/>
      <c r="VYN50" s="16"/>
      <c r="VYO50" s="16"/>
      <c r="VYP50" s="16"/>
      <c r="VYQ50" s="16"/>
      <c r="VYR50" s="16"/>
      <c r="VYS50" s="16"/>
      <c r="VYT50" s="16"/>
      <c r="VYU50" s="16"/>
      <c r="VYV50" s="16"/>
      <c r="VYW50" s="16"/>
      <c r="VYX50" s="16"/>
      <c r="VYY50" s="16"/>
      <c r="VYZ50" s="16"/>
      <c r="VZA50" s="16"/>
      <c r="VZB50" s="16"/>
      <c r="VZC50" s="16"/>
      <c r="VZD50" s="16"/>
      <c r="VZE50" s="16"/>
      <c r="VZF50" s="16"/>
      <c r="VZG50" s="16"/>
      <c r="VZH50" s="16"/>
      <c r="VZI50" s="16"/>
      <c r="VZJ50" s="16"/>
      <c r="VZK50" s="16"/>
      <c r="VZL50" s="16"/>
      <c r="VZM50" s="16"/>
      <c r="VZN50" s="16"/>
      <c r="VZO50" s="16"/>
      <c r="VZP50" s="16"/>
      <c r="VZQ50" s="16"/>
      <c r="VZR50" s="16"/>
      <c r="VZS50" s="16"/>
      <c r="VZT50" s="16"/>
      <c r="VZU50" s="16"/>
      <c r="VZV50" s="16"/>
      <c r="VZW50" s="16"/>
      <c r="VZX50" s="16"/>
      <c r="VZY50" s="16"/>
      <c r="VZZ50" s="16"/>
      <c r="WAA50" s="16"/>
      <c r="WAB50" s="16"/>
      <c r="WAC50" s="16"/>
      <c r="WAD50" s="16"/>
      <c r="WAE50" s="16"/>
      <c r="WAF50" s="16"/>
      <c r="WAG50" s="16"/>
      <c r="WAH50" s="16"/>
      <c r="WAI50" s="16"/>
      <c r="WAJ50" s="16"/>
      <c r="WAK50" s="16"/>
      <c r="WAL50" s="16"/>
      <c r="WAM50" s="16"/>
      <c r="WAN50" s="16"/>
      <c r="WAO50" s="16"/>
      <c r="WAP50" s="16"/>
      <c r="WAQ50" s="16"/>
      <c r="WAR50" s="16"/>
      <c r="WAS50" s="16"/>
      <c r="WAT50" s="16"/>
      <c r="WAU50" s="16"/>
      <c r="WAV50" s="16"/>
      <c r="WAW50" s="16"/>
      <c r="WAX50" s="16"/>
      <c r="WAY50" s="16"/>
      <c r="WAZ50" s="16"/>
      <c r="WBA50" s="16"/>
      <c r="WBB50" s="16"/>
      <c r="WBC50" s="16"/>
      <c r="WBD50" s="16"/>
      <c r="WBE50" s="16"/>
      <c r="WBF50" s="16"/>
      <c r="WBG50" s="16"/>
      <c r="WBH50" s="16"/>
      <c r="WBI50" s="16"/>
      <c r="WBJ50" s="16"/>
      <c r="WBK50" s="16"/>
      <c r="WBL50" s="16"/>
      <c r="WBM50" s="16"/>
      <c r="WBN50" s="16"/>
      <c r="WBO50" s="16"/>
      <c r="WBP50" s="16"/>
      <c r="WBQ50" s="16"/>
      <c r="WBR50" s="16"/>
      <c r="WBS50" s="16"/>
      <c r="WBT50" s="16"/>
      <c r="WBU50" s="16"/>
      <c r="WBV50" s="16"/>
      <c r="WBW50" s="16"/>
      <c r="WBX50" s="16"/>
      <c r="WBY50" s="16"/>
      <c r="WBZ50" s="16"/>
      <c r="WCA50" s="16"/>
      <c r="WCB50" s="16"/>
      <c r="WCC50" s="16"/>
      <c r="WCD50" s="16"/>
      <c r="WCE50" s="16"/>
      <c r="WCF50" s="16"/>
      <c r="WCG50" s="16"/>
      <c r="WCH50" s="16"/>
      <c r="WCI50" s="16"/>
      <c r="WCJ50" s="16"/>
      <c r="WCK50" s="16"/>
      <c r="WCL50" s="16"/>
      <c r="WCM50" s="16"/>
      <c r="WCN50" s="16"/>
      <c r="WCO50" s="16"/>
      <c r="WCP50" s="16"/>
      <c r="WCQ50" s="16"/>
      <c r="WCR50" s="16"/>
      <c r="WCS50" s="16"/>
      <c r="WCT50" s="16"/>
      <c r="WCU50" s="16"/>
      <c r="WCV50" s="16"/>
      <c r="WCW50" s="16"/>
      <c r="WCX50" s="16"/>
      <c r="WCY50" s="16"/>
      <c r="WCZ50" s="16"/>
      <c r="WDA50" s="16"/>
      <c r="WDB50" s="16"/>
      <c r="WDC50" s="16"/>
      <c r="WDD50" s="16"/>
      <c r="WDE50" s="16"/>
      <c r="WDF50" s="16"/>
      <c r="WDG50" s="16"/>
      <c r="WDH50" s="16"/>
      <c r="WDI50" s="16"/>
      <c r="WDJ50" s="16"/>
      <c r="WDK50" s="16"/>
      <c r="WDL50" s="16"/>
      <c r="WDM50" s="16"/>
      <c r="WDN50" s="16"/>
      <c r="WDO50" s="16"/>
      <c r="WDP50" s="16"/>
      <c r="WDQ50" s="16"/>
      <c r="WDR50" s="16"/>
      <c r="WDS50" s="16"/>
      <c r="WDT50" s="16"/>
      <c r="WDU50" s="16"/>
      <c r="WDV50" s="16"/>
      <c r="WDW50" s="16"/>
      <c r="WDX50" s="16"/>
      <c r="WDY50" s="16"/>
      <c r="WDZ50" s="16"/>
      <c r="WEA50" s="16"/>
      <c r="WEB50" s="16"/>
      <c r="WEC50" s="16"/>
      <c r="WED50" s="16"/>
      <c r="WEE50" s="16"/>
      <c r="WEF50" s="16"/>
      <c r="WEG50" s="16"/>
      <c r="WEH50" s="16"/>
      <c r="WEI50" s="16"/>
      <c r="WEJ50" s="16"/>
      <c r="WEK50" s="16"/>
      <c r="WEL50" s="16"/>
      <c r="WEM50" s="16"/>
      <c r="WEN50" s="16"/>
      <c r="WEO50" s="16"/>
      <c r="WEP50" s="16"/>
      <c r="WEQ50" s="16"/>
      <c r="WER50" s="16"/>
      <c r="WES50" s="16"/>
      <c r="WET50" s="16"/>
      <c r="WEU50" s="16"/>
      <c r="WEV50" s="16"/>
      <c r="WEW50" s="16"/>
      <c r="WEX50" s="16"/>
      <c r="WEY50" s="16"/>
      <c r="WEZ50" s="16"/>
      <c r="WFA50" s="16"/>
      <c r="WFB50" s="16"/>
      <c r="WFC50" s="16"/>
      <c r="WFD50" s="16"/>
      <c r="WFE50" s="16"/>
      <c r="WFF50" s="16"/>
      <c r="WFG50" s="16"/>
      <c r="WFH50" s="16"/>
      <c r="WFI50" s="16"/>
      <c r="WFJ50" s="16"/>
      <c r="WFK50" s="16"/>
      <c r="WFL50" s="16"/>
      <c r="WFM50" s="16"/>
      <c r="WFN50" s="16"/>
      <c r="WFO50" s="16"/>
      <c r="WFP50" s="16"/>
      <c r="WFQ50" s="16"/>
      <c r="WFR50" s="16"/>
      <c r="WFS50" s="16"/>
      <c r="WFT50" s="16"/>
      <c r="WFU50" s="16"/>
      <c r="WFV50" s="16"/>
      <c r="WFW50" s="16"/>
      <c r="WFX50" s="16"/>
      <c r="WFY50" s="16"/>
      <c r="WFZ50" s="16"/>
      <c r="WGA50" s="16"/>
      <c r="WGB50" s="16"/>
      <c r="WGC50" s="16"/>
      <c r="WGD50" s="16"/>
      <c r="WGE50" s="16"/>
      <c r="WGF50" s="16"/>
      <c r="WGG50" s="16"/>
      <c r="WGH50" s="16"/>
      <c r="WGI50" s="16"/>
      <c r="WGJ50" s="16"/>
      <c r="WGK50" s="16"/>
      <c r="WGL50" s="16"/>
      <c r="WGM50" s="16"/>
      <c r="WGN50" s="16"/>
      <c r="WGO50" s="16"/>
      <c r="WGP50" s="16"/>
      <c r="WGQ50" s="16"/>
      <c r="WGR50" s="16"/>
      <c r="WGS50" s="16"/>
      <c r="WGT50" s="16"/>
      <c r="WGU50" s="16"/>
      <c r="WGV50" s="16"/>
      <c r="WGW50" s="16"/>
      <c r="WGX50" s="16"/>
      <c r="WGY50" s="16"/>
      <c r="WGZ50" s="16"/>
      <c r="WHA50" s="16"/>
      <c r="WHB50" s="16"/>
      <c r="WHC50" s="16"/>
      <c r="WHD50" s="16"/>
      <c r="WHE50" s="16"/>
      <c r="WHF50" s="16"/>
      <c r="WHG50" s="16"/>
      <c r="WHH50" s="16"/>
      <c r="WHI50" s="16"/>
      <c r="WHJ50" s="16"/>
      <c r="WHK50" s="16"/>
      <c r="WHL50" s="16"/>
      <c r="WHM50" s="16"/>
      <c r="WHN50" s="16"/>
      <c r="WHO50" s="16"/>
      <c r="WHP50" s="16"/>
      <c r="WHQ50" s="16"/>
      <c r="WHR50" s="16"/>
      <c r="WHS50" s="16"/>
      <c r="WHT50" s="16"/>
      <c r="WHU50" s="16"/>
      <c r="WHV50" s="16"/>
      <c r="WHW50" s="16"/>
      <c r="WHX50" s="16"/>
      <c r="WHY50" s="16"/>
      <c r="WHZ50" s="16"/>
      <c r="WIA50" s="16"/>
      <c r="WIB50" s="16"/>
      <c r="WIC50" s="16"/>
      <c r="WID50" s="16"/>
      <c r="WIE50" s="16"/>
      <c r="WIF50" s="16"/>
      <c r="WIG50" s="16"/>
      <c r="WIH50" s="16"/>
      <c r="WII50" s="16"/>
      <c r="WIJ50" s="16"/>
      <c r="WIK50" s="16"/>
      <c r="WIL50" s="16"/>
      <c r="WIM50" s="16"/>
      <c r="WIN50" s="16"/>
      <c r="WIO50" s="16"/>
      <c r="WIP50" s="16"/>
      <c r="WIQ50" s="16"/>
      <c r="WIR50" s="16"/>
      <c r="WIS50" s="16"/>
      <c r="WIT50" s="16"/>
      <c r="WIU50" s="16"/>
      <c r="WIV50" s="16"/>
      <c r="WIW50" s="16"/>
      <c r="WIX50" s="16"/>
      <c r="WIY50" s="16"/>
      <c r="WIZ50" s="16"/>
      <c r="WJA50" s="16"/>
      <c r="WJB50" s="16"/>
      <c r="WJC50" s="16"/>
      <c r="WJD50" s="16"/>
      <c r="WJE50" s="16"/>
      <c r="WJF50" s="16"/>
      <c r="WJG50" s="16"/>
      <c r="WJH50" s="16"/>
      <c r="WJI50" s="16"/>
      <c r="WJJ50" s="16"/>
      <c r="WJK50" s="16"/>
      <c r="WJL50" s="16"/>
      <c r="WJM50" s="16"/>
      <c r="WJN50" s="16"/>
      <c r="WJO50" s="16"/>
      <c r="WJP50" s="16"/>
      <c r="WJQ50" s="16"/>
      <c r="WJR50" s="16"/>
      <c r="WJS50" s="16"/>
      <c r="WJT50" s="16"/>
      <c r="WJU50" s="16"/>
      <c r="WJV50" s="16"/>
      <c r="WJW50" s="16"/>
      <c r="WJX50" s="16"/>
      <c r="WJY50" s="16"/>
      <c r="WJZ50" s="16"/>
      <c r="WKA50" s="16"/>
      <c r="WKB50" s="16"/>
      <c r="WKC50" s="16"/>
      <c r="WKD50" s="16"/>
      <c r="WKE50" s="16"/>
      <c r="WKF50" s="16"/>
      <c r="WKG50" s="16"/>
      <c r="WKH50" s="16"/>
      <c r="WKI50" s="16"/>
      <c r="WKJ50" s="16"/>
      <c r="WKK50" s="16"/>
      <c r="WKL50" s="16"/>
      <c r="WKM50" s="16"/>
      <c r="WKN50" s="16"/>
      <c r="WKO50" s="16"/>
      <c r="WKP50" s="16"/>
      <c r="WKQ50" s="16"/>
      <c r="WKR50" s="16"/>
      <c r="WKS50" s="16"/>
      <c r="WKT50" s="16"/>
      <c r="WKU50" s="16"/>
      <c r="WKV50" s="16"/>
      <c r="WKW50" s="16"/>
      <c r="WKX50" s="16"/>
      <c r="WKY50" s="16"/>
      <c r="WKZ50" s="16"/>
      <c r="WLA50" s="16"/>
      <c r="WLB50" s="16"/>
      <c r="WLC50" s="16"/>
      <c r="WLD50" s="16"/>
      <c r="WLE50" s="16"/>
      <c r="WLF50" s="16"/>
      <c r="WLG50" s="16"/>
      <c r="WLH50" s="16"/>
      <c r="WLI50" s="16"/>
      <c r="WLJ50" s="16"/>
      <c r="WLK50" s="16"/>
      <c r="WLL50" s="16"/>
      <c r="WLM50" s="16"/>
      <c r="WLN50" s="16"/>
      <c r="WLO50" s="16"/>
      <c r="WLP50" s="16"/>
      <c r="WLQ50" s="16"/>
      <c r="WLR50" s="16"/>
      <c r="WLS50" s="16"/>
      <c r="WLT50" s="16"/>
      <c r="WLU50" s="16"/>
      <c r="WLV50" s="16"/>
      <c r="WLW50" s="16"/>
      <c r="WLX50" s="16"/>
      <c r="WLY50" s="16"/>
      <c r="WLZ50" s="16"/>
      <c r="WMA50" s="16"/>
      <c r="WMB50" s="16"/>
      <c r="WMC50" s="16"/>
      <c r="WMD50" s="16"/>
      <c r="WME50" s="16"/>
      <c r="WMF50" s="16"/>
      <c r="WMG50" s="16"/>
      <c r="WMH50" s="16"/>
      <c r="WMI50" s="16"/>
      <c r="WMJ50" s="16"/>
      <c r="WMK50" s="16"/>
      <c r="WML50" s="16"/>
      <c r="WMM50" s="16"/>
      <c r="WMN50" s="16"/>
      <c r="WMO50" s="16"/>
      <c r="WMP50" s="16"/>
      <c r="WMQ50" s="16"/>
      <c r="WMR50" s="16"/>
      <c r="WMS50" s="16"/>
      <c r="WMT50" s="16"/>
      <c r="WMU50" s="16"/>
      <c r="WMV50" s="16"/>
      <c r="WMW50" s="16"/>
      <c r="WMX50" s="16"/>
      <c r="WMY50" s="16"/>
      <c r="WMZ50" s="16"/>
      <c r="WNA50" s="16"/>
      <c r="WNB50" s="16"/>
      <c r="WNC50" s="16"/>
      <c r="WND50" s="16"/>
      <c r="WNE50" s="16"/>
      <c r="WNF50" s="16"/>
      <c r="WNG50" s="16"/>
      <c r="WNH50" s="16"/>
      <c r="WNI50" s="16"/>
      <c r="WNJ50" s="16"/>
      <c r="WNK50" s="16"/>
      <c r="WNL50" s="16"/>
      <c r="WNM50" s="16"/>
      <c r="WNN50" s="16"/>
      <c r="WNO50" s="16"/>
      <c r="WNP50" s="16"/>
      <c r="WNQ50" s="16"/>
      <c r="WNR50" s="16"/>
      <c r="WNS50" s="16"/>
      <c r="WNT50" s="16"/>
      <c r="WNU50" s="16"/>
      <c r="WNV50" s="16"/>
      <c r="WNW50" s="16"/>
      <c r="WNX50" s="16"/>
      <c r="WNY50" s="16"/>
      <c r="WNZ50" s="16"/>
      <c r="WOA50" s="16"/>
      <c r="WOB50" s="16"/>
      <c r="WOC50" s="16"/>
      <c r="WOD50" s="16"/>
      <c r="WOE50" s="16"/>
      <c r="WOF50" s="16"/>
      <c r="WOG50" s="16"/>
      <c r="WOH50" s="16"/>
      <c r="WOI50" s="16"/>
      <c r="WOJ50" s="16"/>
      <c r="WOK50" s="16"/>
      <c r="WOL50" s="16"/>
      <c r="WOM50" s="16"/>
      <c r="WON50" s="16"/>
      <c r="WOO50" s="16"/>
      <c r="WOP50" s="16"/>
      <c r="WOQ50" s="16"/>
      <c r="WOR50" s="16"/>
      <c r="WOS50" s="16"/>
      <c r="WOT50" s="16"/>
      <c r="WOU50" s="16"/>
      <c r="WOV50" s="16"/>
      <c r="WOW50" s="16"/>
      <c r="WOX50" s="16"/>
      <c r="WOY50" s="16"/>
      <c r="WOZ50" s="16"/>
      <c r="WPA50" s="16"/>
      <c r="WPB50" s="16"/>
      <c r="WPC50" s="16"/>
      <c r="WPD50" s="16"/>
      <c r="WPE50" s="16"/>
      <c r="WPF50" s="16"/>
      <c r="WPG50" s="16"/>
      <c r="WPH50" s="16"/>
      <c r="WPI50" s="16"/>
      <c r="WPJ50" s="16"/>
      <c r="WPK50" s="16"/>
      <c r="WPL50" s="16"/>
      <c r="WPM50" s="16"/>
      <c r="WPN50" s="16"/>
      <c r="WPO50" s="16"/>
      <c r="WPP50" s="16"/>
      <c r="WPQ50" s="16"/>
      <c r="WPR50" s="16"/>
      <c r="WPS50" s="16"/>
      <c r="WPT50" s="16"/>
      <c r="WPU50" s="16"/>
      <c r="WPV50" s="16"/>
      <c r="WPW50" s="16"/>
      <c r="WPX50" s="16"/>
      <c r="WPY50" s="16"/>
      <c r="WPZ50" s="16"/>
      <c r="WQA50" s="16"/>
      <c r="WQB50" s="16"/>
      <c r="WQC50" s="16"/>
      <c r="WQD50" s="16"/>
      <c r="WQE50" s="16"/>
      <c r="WQF50" s="16"/>
      <c r="WQG50" s="16"/>
      <c r="WQH50" s="16"/>
      <c r="WQI50" s="16"/>
      <c r="WQJ50" s="16"/>
      <c r="WQK50" s="16"/>
      <c r="WQL50" s="16"/>
      <c r="WQM50" s="16"/>
      <c r="WQN50" s="16"/>
      <c r="WQO50" s="16"/>
      <c r="WQP50" s="16"/>
      <c r="WQQ50" s="16"/>
      <c r="WQR50" s="16"/>
      <c r="WQS50" s="16"/>
      <c r="WQT50" s="16"/>
      <c r="WQU50" s="16"/>
      <c r="WQV50" s="16"/>
      <c r="WQW50" s="16"/>
      <c r="WQX50" s="16"/>
      <c r="WQY50" s="16"/>
      <c r="WQZ50" s="16"/>
      <c r="WRA50" s="16"/>
      <c r="WRB50" s="16"/>
      <c r="WRC50" s="16"/>
      <c r="WRD50" s="16"/>
      <c r="WRE50" s="16"/>
      <c r="WRF50" s="16"/>
      <c r="WRG50" s="16"/>
      <c r="WRH50" s="16"/>
      <c r="WRI50" s="16"/>
      <c r="WRJ50" s="16"/>
      <c r="WRK50" s="16"/>
      <c r="WRL50" s="16"/>
      <c r="WRM50" s="16"/>
      <c r="WRN50" s="16"/>
      <c r="WRO50" s="16"/>
      <c r="WRP50" s="16"/>
      <c r="WRQ50" s="16"/>
      <c r="WRR50" s="16"/>
      <c r="WRS50" s="16"/>
      <c r="WRT50" s="16"/>
      <c r="WRU50" s="16"/>
      <c r="WRV50" s="16"/>
      <c r="WRW50" s="16"/>
      <c r="WRX50" s="16"/>
      <c r="WRY50" s="16"/>
      <c r="WRZ50" s="16"/>
      <c r="WSA50" s="16"/>
      <c r="WSB50" s="16"/>
      <c r="WSC50" s="16"/>
      <c r="WSD50" s="16"/>
      <c r="WSE50" s="16"/>
      <c r="WSF50" s="16"/>
      <c r="WSG50" s="16"/>
      <c r="WSH50" s="16"/>
      <c r="WSI50" s="16"/>
      <c r="WSJ50" s="16"/>
      <c r="WSK50" s="16"/>
      <c r="WSL50" s="16"/>
      <c r="WSM50" s="16"/>
      <c r="WSN50" s="16"/>
      <c r="WSO50" s="16"/>
      <c r="WSP50" s="16"/>
      <c r="WSQ50" s="16"/>
      <c r="WSR50" s="16"/>
      <c r="WSS50" s="16"/>
      <c r="WST50" s="16"/>
      <c r="WSU50" s="16"/>
      <c r="WSV50" s="16"/>
      <c r="WSW50" s="16"/>
      <c r="WSX50" s="16"/>
      <c r="WSY50" s="16"/>
      <c r="WSZ50" s="16"/>
      <c r="WTA50" s="16"/>
      <c r="WTB50" s="16"/>
      <c r="WTC50" s="16"/>
      <c r="WTD50" s="16"/>
      <c r="WTE50" s="16"/>
      <c r="WTF50" s="16"/>
      <c r="WTG50" s="16"/>
      <c r="WTH50" s="16"/>
      <c r="WTI50" s="16"/>
      <c r="WTJ50" s="16"/>
      <c r="WTK50" s="16"/>
      <c r="WTL50" s="16"/>
      <c r="WTM50" s="16"/>
      <c r="WTN50" s="16"/>
      <c r="WTO50" s="16"/>
      <c r="WTP50" s="16"/>
      <c r="WTQ50" s="16"/>
      <c r="WTR50" s="16"/>
      <c r="WTS50" s="16"/>
      <c r="WTT50" s="16"/>
      <c r="WTU50" s="16"/>
      <c r="WTV50" s="16"/>
      <c r="WTW50" s="16"/>
      <c r="WTX50" s="16"/>
      <c r="WTY50" s="16"/>
      <c r="WTZ50" s="16"/>
      <c r="WUA50" s="16"/>
      <c r="WUB50" s="16"/>
      <c r="WUC50" s="16"/>
      <c r="WUD50" s="16"/>
      <c r="WUE50" s="16"/>
      <c r="WUF50" s="16"/>
      <c r="WUG50" s="16"/>
      <c r="WUH50" s="16"/>
      <c r="WUI50" s="16"/>
      <c r="WUJ50" s="16"/>
      <c r="WUK50" s="16"/>
      <c r="WUL50" s="16"/>
      <c r="WUM50" s="16"/>
      <c r="WUN50" s="16"/>
      <c r="WUO50" s="16"/>
      <c r="WUP50" s="16"/>
      <c r="WUQ50" s="16"/>
      <c r="WUR50" s="16"/>
      <c r="WUS50" s="16"/>
      <c r="WUT50" s="16"/>
      <c r="WUU50" s="16"/>
      <c r="WUV50" s="16"/>
      <c r="WUW50" s="16"/>
      <c r="WUX50" s="16"/>
      <c r="WUY50" s="16"/>
      <c r="WUZ50" s="16"/>
      <c r="WVA50" s="16"/>
      <c r="WVB50" s="16"/>
      <c r="WVC50" s="16"/>
      <c r="WVD50" s="16"/>
      <c r="WVE50" s="16"/>
      <c r="WVF50" s="16"/>
      <c r="WVG50" s="16"/>
      <c r="WVH50" s="16"/>
      <c r="WVI50" s="16"/>
      <c r="WVJ50" s="16"/>
      <c r="WVK50" s="16"/>
      <c r="WVL50" s="16"/>
      <c r="WVM50" s="16"/>
      <c r="WVN50" s="16"/>
      <c r="WVO50" s="16"/>
      <c r="WVP50" s="16"/>
      <c r="WVQ50" s="16"/>
      <c r="WVR50" s="16"/>
      <c r="WVS50" s="16"/>
      <c r="WVT50" s="16"/>
      <c r="WVU50" s="16"/>
      <c r="WVV50" s="16"/>
      <c r="WVW50" s="16"/>
      <c r="WVX50" s="16"/>
      <c r="WVY50" s="16"/>
      <c r="WVZ50" s="16"/>
      <c r="WWA50" s="16"/>
      <c r="WWB50" s="16"/>
      <c r="WWC50" s="16"/>
      <c r="WWD50" s="16"/>
      <c r="WWE50" s="16"/>
      <c r="WWF50" s="16"/>
      <c r="WWG50" s="16"/>
      <c r="WWH50" s="16"/>
      <c r="WWI50" s="16"/>
      <c r="WWJ50" s="16"/>
      <c r="WWK50" s="16"/>
      <c r="WWL50" s="16"/>
      <c r="WWM50" s="16"/>
      <c r="WWN50" s="16"/>
      <c r="WWO50" s="16"/>
      <c r="WWP50" s="16"/>
      <c r="WWQ50" s="16"/>
      <c r="WWR50" s="16"/>
      <c r="WWS50" s="16"/>
      <c r="WWT50" s="16"/>
      <c r="WWU50" s="16"/>
      <c r="WWV50" s="16"/>
      <c r="WWW50" s="16"/>
      <c r="WWX50" s="16"/>
      <c r="WWY50" s="16"/>
      <c r="WWZ50" s="16"/>
      <c r="WXA50" s="16"/>
      <c r="WXB50" s="16"/>
      <c r="WXC50" s="16"/>
      <c r="WXD50" s="16"/>
      <c r="WXE50" s="16"/>
      <c r="WXF50" s="16"/>
      <c r="WXG50" s="16"/>
      <c r="WXH50" s="16"/>
      <c r="WXI50" s="16"/>
      <c r="WXJ50" s="16"/>
      <c r="WXK50" s="16"/>
      <c r="WXL50" s="16"/>
      <c r="WXM50" s="16"/>
      <c r="WXN50" s="16"/>
      <c r="WXO50" s="16"/>
      <c r="WXP50" s="16"/>
      <c r="WXQ50" s="16"/>
      <c r="WXR50" s="16"/>
      <c r="WXS50" s="16"/>
      <c r="WXT50" s="16"/>
      <c r="WXU50" s="16"/>
      <c r="WXV50" s="16"/>
      <c r="WXW50" s="16"/>
      <c r="WXX50" s="16"/>
      <c r="WXY50" s="16"/>
      <c r="WXZ50" s="16"/>
      <c r="WYA50" s="16"/>
      <c r="WYB50" s="16"/>
      <c r="WYC50" s="16"/>
      <c r="WYD50" s="16"/>
      <c r="WYE50" s="16"/>
      <c r="WYF50" s="16"/>
      <c r="WYG50" s="16"/>
      <c r="WYH50" s="16"/>
      <c r="WYI50" s="16"/>
      <c r="WYJ50" s="16"/>
      <c r="WYK50" s="16"/>
      <c r="WYL50" s="16"/>
      <c r="WYM50" s="16"/>
      <c r="WYN50" s="16"/>
      <c r="WYO50" s="16"/>
      <c r="WYP50" s="16"/>
      <c r="WYQ50" s="16"/>
      <c r="WYR50" s="16"/>
      <c r="WYS50" s="16"/>
      <c r="WYT50" s="16"/>
      <c r="WYU50" s="16"/>
      <c r="WYV50" s="16"/>
      <c r="WYW50" s="16"/>
      <c r="WYX50" s="16"/>
      <c r="WYY50" s="16"/>
      <c r="WYZ50" s="16"/>
      <c r="WZA50" s="16"/>
      <c r="WZB50" s="16"/>
      <c r="WZC50" s="16"/>
      <c r="WZD50" s="16"/>
      <c r="WZE50" s="16"/>
      <c r="WZF50" s="16"/>
      <c r="WZG50" s="16"/>
      <c r="WZH50" s="16"/>
      <c r="WZI50" s="16"/>
      <c r="WZJ50" s="16"/>
      <c r="WZK50" s="16"/>
      <c r="WZL50" s="16"/>
      <c r="WZM50" s="16"/>
      <c r="WZN50" s="16"/>
      <c r="WZO50" s="16"/>
      <c r="WZP50" s="16"/>
      <c r="WZQ50" s="16"/>
      <c r="WZR50" s="16"/>
      <c r="WZS50" s="16"/>
      <c r="WZT50" s="16"/>
      <c r="WZU50" s="16"/>
      <c r="WZV50" s="16"/>
      <c r="WZW50" s="16"/>
      <c r="WZX50" s="16"/>
      <c r="WZY50" s="16"/>
      <c r="WZZ50" s="16"/>
      <c r="XAA50" s="16"/>
      <c r="XAB50" s="16"/>
      <c r="XAC50" s="16"/>
      <c r="XAD50" s="16"/>
      <c r="XAE50" s="16"/>
      <c r="XAF50" s="16"/>
      <c r="XAG50" s="16"/>
      <c r="XAH50" s="16"/>
      <c r="XAI50" s="16"/>
      <c r="XAJ50" s="16"/>
      <c r="XAK50" s="16"/>
      <c r="XAL50" s="16"/>
      <c r="XAM50" s="16"/>
      <c r="XAN50" s="16"/>
      <c r="XAO50" s="16"/>
      <c r="XAP50" s="16"/>
      <c r="XAQ50" s="16"/>
      <c r="XAR50" s="16"/>
      <c r="XAS50" s="16"/>
      <c r="XAT50" s="16"/>
      <c r="XAU50" s="16"/>
      <c r="XAV50" s="16"/>
      <c r="XAW50" s="16"/>
      <c r="XAX50" s="16"/>
      <c r="XAY50" s="16"/>
      <c r="XAZ50" s="16"/>
      <c r="XBA50" s="16"/>
      <c r="XBB50" s="16"/>
      <c r="XBC50" s="16"/>
      <c r="XBD50" s="16"/>
      <c r="XBE50" s="16"/>
      <c r="XBF50" s="16"/>
      <c r="XBG50" s="16"/>
      <c r="XBH50" s="16"/>
      <c r="XBI50" s="16"/>
      <c r="XBJ50" s="16"/>
      <c r="XBK50" s="16"/>
      <c r="XBL50" s="16"/>
      <c r="XBM50" s="16"/>
      <c r="XBN50" s="16"/>
      <c r="XBO50" s="16"/>
      <c r="XBP50" s="16"/>
      <c r="XBQ50" s="16"/>
      <c r="XBR50" s="16"/>
      <c r="XBS50" s="16"/>
      <c r="XBT50" s="16"/>
      <c r="XBU50" s="16"/>
      <c r="XBV50" s="16"/>
      <c r="XBW50" s="16"/>
      <c r="XBX50" s="16"/>
      <c r="XBY50" s="16"/>
      <c r="XBZ50" s="16"/>
      <c r="XCA50" s="16"/>
      <c r="XCB50" s="16"/>
      <c r="XCC50" s="16"/>
      <c r="XCD50" s="16"/>
      <c r="XCE50" s="16"/>
      <c r="XCF50" s="16"/>
      <c r="XCG50" s="16"/>
      <c r="XCH50" s="16"/>
      <c r="XCI50" s="16"/>
      <c r="XCJ50" s="16"/>
      <c r="XCK50" s="16"/>
      <c r="XCL50" s="16"/>
      <c r="XCM50" s="16"/>
      <c r="XCN50" s="16"/>
      <c r="XCO50" s="16"/>
      <c r="XCP50" s="16"/>
      <c r="XCQ50" s="16"/>
      <c r="XCR50" s="16"/>
      <c r="XCS50" s="16"/>
      <c r="XCT50" s="16"/>
      <c r="XCU50" s="16"/>
      <c r="XCV50" s="16"/>
      <c r="XCW50" s="16"/>
      <c r="XCX50" s="16"/>
      <c r="XCY50" s="16"/>
      <c r="XCZ50" s="16"/>
      <c r="XDA50" s="16"/>
      <c r="XDB50" s="16"/>
      <c r="XDC50" s="16"/>
      <c r="XDD50" s="16"/>
      <c r="XDE50" s="16"/>
      <c r="XDF50" s="16"/>
      <c r="XDG50" s="16"/>
      <c r="XDH50" s="16"/>
      <c r="XDI50" s="16"/>
      <c r="XDJ50" s="16"/>
      <c r="XDK50" s="16"/>
      <c r="XDL50" s="16"/>
      <c r="XDM50" s="16"/>
      <c r="XDN50" s="16"/>
      <c r="XDO50" s="16"/>
      <c r="XDP50" s="16"/>
      <c r="XDQ50" s="16"/>
      <c r="XDR50" s="16"/>
      <c r="XDS50" s="16"/>
      <c r="XDT50" s="16"/>
      <c r="XDU50" s="16"/>
      <c r="XDV50" s="16"/>
      <c r="XDW50" s="16"/>
      <c r="XDX50" s="16"/>
      <c r="XDY50" s="16"/>
      <c r="XDZ50" s="16"/>
      <c r="XEA50" s="16"/>
      <c r="XEB50" s="16"/>
      <c r="XEC50" s="16"/>
      <c r="XED50" s="16"/>
      <c r="XEE50" s="16"/>
      <c r="XEF50" s="16"/>
      <c r="XEG50" s="16"/>
      <c r="XEH50" s="16"/>
      <c r="XEI50" s="16"/>
      <c r="XEJ50" s="16"/>
      <c r="XEK50" s="16"/>
      <c r="XEL50" s="16"/>
      <c r="XEM50" s="16"/>
      <c r="XEN50" s="16"/>
      <c r="XEO50" s="16"/>
      <c r="XEP50" s="16"/>
      <c r="XEQ50" s="16"/>
      <c r="XER50" s="16"/>
      <c r="XES50" s="16"/>
      <c r="XET50" s="16"/>
      <c r="XEU50" s="16"/>
      <c r="XEV50" s="16"/>
      <c r="XEW50" s="16"/>
      <c r="XEX50" s="16"/>
      <c r="XEY50" s="16"/>
      <c r="XEZ50" s="16"/>
    </row>
    <row r="51" s="15" customFormat="1" spans="1:16380">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c r="IX51" s="16"/>
      <c r="IY51" s="16"/>
      <c r="IZ51" s="16"/>
      <c r="JA51" s="16"/>
      <c r="JB51" s="16"/>
      <c r="JC51" s="16"/>
      <c r="JD51" s="16"/>
      <c r="JE51" s="16"/>
      <c r="JF51" s="16"/>
      <c r="JG51" s="16"/>
      <c r="JH51" s="16"/>
      <c r="JI51" s="16"/>
      <c r="JJ51" s="16"/>
      <c r="JK51" s="16"/>
      <c r="JL51" s="16"/>
      <c r="JM51" s="16"/>
      <c r="JN51" s="16"/>
      <c r="JO51" s="16"/>
      <c r="JP51" s="16"/>
      <c r="JQ51" s="16"/>
      <c r="JR51" s="16"/>
      <c r="JS51" s="16"/>
      <c r="JT51" s="16"/>
      <c r="JU51" s="16"/>
      <c r="JV51" s="16"/>
      <c r="JW51" s="16"/>
      <c r="JX51" s="16"/>
      <c r="JY51" s="16"/>
      <c r="JZ51" s="16"/>
      <c r="KA51" s="16"/>
      <c r="KB51" s="16"/>
      <c r="KC51" s="16"/>
      <c r="KD51" s="16"/>
      <c r="KE51" s="16"/>
      <c r="KF51" s="16"/>
      <c r="KG51" s="16"/>
      <c r="KH51" s="16"/>
      <c r="KI51" s="16"/>
      <c r="KJ51" s="16"/>
      <c r="KK51" s="16"/>
      <c r="KL51" s="16"/>
      <c r="KM51" s="16"/>
      <c r="KN51" s="16"/>
      <c r="KO51" s="16"/>
      <c r="KP51" s="16"/>
      <c r="KQ51" s="16"/>
      <c r="KR51" s="16"/>
      <c r="KS51" s="16"/>
      <c r="KT51" s="16"/>
      <c r="KU51" s="16"/>
      <c r="KV51" s="16"/>
      <c r="KW51" s="16"/>
      <c r="KX51" s="16"/>
      <c r="KY51" s="16"/>
      <c r="KZ51" s="16"/>
      <c r="LA51" s="16"/>
      <c r="LB51" s="16"/>
      <c r="LC51" s="16"/>
      <c r="LD51" s="16"/>
      <c r="LE51" s="16"/>
      <c r="LF51" s="16"/>
      <c r="LG51" s="16"/>
      <c r="LH51" s="16"/>
      <c r="LI51" s="16"/>
      <c r="LJ51" s="16"/>
      <c r="LK51" s="16"/>
      <c r="LL51" s="16"/>
      <c r="LM51" s="16"/>
      <c r="LN51" s="16"/>
      <c r="LO51" s="16"/>
      <c r="LP51" s="16"/>
      <c r="LQ51" s="16"/>
      <c r="LR51" s="16"/>
      <c r="LS51" s="16"/>
      <c r="LT51" s="16"/>
      <c r="LU51" s="16"/>
      <c r="LV51" s="16"/>
      <c r="LW51" s="16"/>
      <c r="LX51" s="16"/>
      <c r="LY51" s="16"/>
      <c r="LZ51" s="16"/>
      <c r="MA51" s="16"/>
      <c r="MB51" s="16"/>
      <c r="MC51" s="16"/>
      <c r="MD51" s="16"/>
      <c r="ME51" s="16"/>
      <c r="MF51" s="16"/>
      <c r="MG51" s="16"/>
      <c r="MH51" s="16"/>
      <c r="MI51" s="16"/>
      <c r="MJ51" s="16"/>
      <c r="MK51" s="16"/>
      <c r="ML51" s="16"/>
      <c r="MM51" s="16"/>
      <c r="MN51" s="16"/>
      <c r="MO51" s="16"/>
      <c r="MP51" s="16"/>
      <c r="MQ51" s="16"/>
      <c r="MR51" s="16"/>
      <c r="MS51" s="16"/>
      <c r="MT51" s="16"/>
      <c r="MU51" s="16"/>
      <c r="MV51" s="16"/>
      <c r="MW51" s="16"/>
      <c r="MX51" s="16"/>
      <c r="MY51" s="16"/>
      <c r="MZ51" s="16"/>
      <c r="NA51" s="16"/>
      <c r="NB51" s="16"/>
      <c r="NC51" s="16"/>
      <c r="ND51" s="16"/>
      <c r="NE51" s="16"/>
      <c r="NF51" s="16"/>
      <c r="NG51" s="16"/>
      <c r="NH51" s="16"/>
      <c r="NI51" s="16"/>
      <c r="NJ51" s="16"/>
      <c r="NK51" s="16"/>
      <c r="NL51" s="16"/>
      <c r="NM51" s="16"/>
      <c r="NN51" s="16"/>
      <c r="NO51" s="16"/>
      <c r="NP51" s="16"/>
      <c r="NQ51" s="16"/>
      <c r="NR51" s="16"/>
      <c r="NS51" s="16"/>
      <c r="NT51" s="16"/>
      <c r="NU51" s="16"/>
      <c r="NV51" s="16"/>
      <c r="NW51" s="16"/>
      <c r="NX51" s="16"/>
      <c r="NY51" s="16"/>
      <c r="NZ51" s="16"/>
      <c r="OA51" s="16"/>
      <c r="OB51" s="16"/>
      <c r="OC51" s="16"/>
      <c r="OD51" s="16"/>
      <c r="OE51" s="16"/>
      <c r="OF51" s="16"/>
      <c r="OG51" s="16"/>
      <c r="OH51" s="16"/>
      <c r="OI51" s="16"/>
      <c r="OJ51" s="16"/>
      <c r="OK51" s="16"/>
      <c r="OL51" s="16"/>
      <c r="OM51" s="16"/>
      <c r="ON51" s="16"/>
      <c r="OO51" s="16"/>
      <c r="OP51" s="16"/>
      <c r="OQ51" s="16"/>
      <c r="OR51" s="16"/>
      <c r="OS51" s="16"/>
      <c r="OT51" s="16"/>
      <c r="OU51" s="16"/>
      <c r="OV51" s="16"/>
      <c r="OW51" s="16"/>
      <c r="OX51" s="16"/>
      <c r="OY51" s="16"/>
      <c r="OZ51" s="16"/>
      <c r="PA51" s="16"/>
      <c r="PB51" s="16"/>
      <c r="PC51" s="16"/>
      <c r="PD51" s="16"/>
      <c r="PE51" s="16"/>
      <c r="PF51" s="16"/>
      <c r="PG51" s="16"/>
      <c r="PH51" s="16"/>
      <c r="PI51" s="16"/>
      <c r="PJ51" s="16"/>
      <c r="PK51" s="16"/>
      <c r="PL51" s="16"/>
      <c r="PM51" s="16"/>
      <c r="PN51" s="16"/>
      <c r="PO51" s="16"/>
      <c r="PP51" s="16"/>
      <c r="PQ51" s="16"/>
      <c r="PR51" s="16"/>
      <c r="PS51" s="16"/>
      <c r="PT51" s="16"/>
      <c r="PU51" s="16"/>
      <c r="PV51" s="16"/>
      <c r="PW51" s="16"/>
      <c r="PX51" s="16"/>
      <c r="PY51" s="16"/>
      <c r="PZ51" s="16"/>
      <c r="QA51" s="16"/>
      <c r="QB51" s="16"/>
      <c r="QC51" s="16"/>
      <c r="QD51" s="16"/>
      <c r="QE51" s="16"/>
      <c r="QF51" s="16"/>
      <c r="QG51" s="16"/>
      <c r="QH51" s="16"/>
      <c r="QI51" s="16"/>
      <c r="QJ51" s="16"/>
      <c r="QK51" s="16"/>
      <c r="QL51" s="16"/>
      <c r="QM51" s="16"/>
      <c r="QN51" s="16"/>
      <c r="QO51" s="16"/>
      <c r="QP51" s="16"/>
      <c r="QQ51" s="16"/>
      <c r="QR51" s="16"/>
      <c r="QS51" s="16"/>
      <c r="QT51" s="16"/>
      <c r="QU51" s="16"/>
      <c r="QV51" s="16"/>
      <c r="QW51" s="16"/>
      <c r="QX51" s="16"/>
      <c r="QY51" s="16"/>
      <c r="QZ51" s="16"/>
      <c r="RA51" s="16"/>
      <c r="RB51" s="16"/>
      <c r="RC51" s="16"/>
      <c r="RD51" s="16"/>
      <c r="RE51" s="16"/>
      <c r="RF51" s="16"/>
      <c r="RG51" s="16"/>
      <c r="RH51" s="16"/>
      <c r="RI51" s="16"/>
      <c r="RJ51" s="16"/>
      <c r="RK51" s="16"/>
      <c r="RL51" s="16"/>
      <c r="RM51" s="16"/>
      <c r="RN51" s="16"/>
      <c r="RO51" s="16"/>
      <c r="RP51" s="16"/>
      <c r="RQ51" s="16"/>
      <c r="RR51" s="16"/>
      <c r="RS51" s="16"/>
      <c r="RT51" s="16"/>
      <c r="RU51" s="16"/>
      <c r="RV51" s="16"/>
      <c r="RW51" s="16"/>
      <c r="RX51" s="16"/>
      <c r="RY51" s="16"/>
      <c r="RZ51" s="16"/>
      <c r="SA51" s="16"/>
      <c r="SB51" s="16"/>
      <c r="SC51" s="16"/>
      <c r="SD51" s="16"/>
      <c r="SE51" s="16"/>
      <c r="SF51" s="16"/>
      <c r="SG51" s="16"/>
      <c r="SH51" s="16"/>
      <c r="SI51" s="16"/>
      <c r="SJ51" s="16"/>
      <c r="SK51" s="16"/>
      <c r="SL51" s="16"/>
      <c r="SM51" s="16"/>
      <c r="SN51" s="16"/>
      <c r="SO51" s="16"/>
      <c r="SP51" s="16"/>
      <c r="SQ51" s="16"/>
      <c r="SR51" s="16"/>
      <c r="SS51" s="16"/>
      <c r="ST51" s="16"/>
      <c r="SU51" s="16"/>
      <c r="SV51" s="16"/>
      <c r="SW51" s="16"/>
      <c r="SX51" s="16"/>
      <c r="SY51" s="16"/>
      <c r="SZ51" s="16"/>
      <c r="TA51" s="16"/>
      <c r="TB51" s="16"/>
      <c r="TC51" s="16"/>
      <c r="TD51" s="16"/>
      <c r="TE51" s="16"/>
      <c r="TF51" s="16"/>
      <c r="TG51" s="16"/>
      <c r="TH51" s="16"/>
      <c r="TI51" s="16"/>
      <c r="TJ51" s="16"/>
      <c r="TK51" s="16"/>
      <c r="TL51" s="16"/>
      <c r="TM51" s="16"/>
      <c r="TN51" s="16"/>
      <c r="TO51" s="16"/>
      <c r="TP51" s="16"/>
      <c r="TQ51" s="16"/>
      <c r="TR51" s="16"/>
      <c r="TS51" s="16"/>
      <c r="TT51" s="16"/>
      <c r="TU51" s="16"/>
      <c r="TV51" s="16"/>
      <c r="TW51" s="16"/>
      <c r="TX51" s="16"/>
      <c r="TY51" s="16"/>
      <c r="TZ51" s="16"/>
      <c r="UA51" s="16"/>
      <c r="UB51" s="16"/>
      <c r="UC51" s="16"/>
      <c r="UD51" s="16"/>
      <c r="UE51" s="16"/>
      <c r="UF51" s="16"/>
      <c r="UG51" s="16"/>
      <c r="UH51" s="16"/>
      <c r="UI51" s="16"/>
      <c r="UJ51" s="16"/>
      <c r="UK51" s="16"/>
      <c r="UL51" s="16"/>
      <c r="UM51" s="16"/>
      <c r="UN51" s="16"/>
      <c r="UO51" s="16"/>
      <c r="UP51" s="16"/>
      <c r="UQ51" s="16"/>
      <c r="UR51" s="16"/>
      <c r="US51" s="16"/>
      <c r="UT51" s="16"/>
      <c r="UU51" s="16"/>
      <c r="UV51" s="16"/>
      <c r="UW51" s="16"/>
      <c r="UX51" s="16"/>
      <c r="UY51" s="16"/>
      <c r="UZ51" s="16"/>
      <c r="VA51" s="16"/>
      <c r="VB51" s="16"/>
      <c r="VC51" s="16"/>
      <c r="VD51" s="16"/>
      <c r="VE51" s="16"/>
      <c r="VF51" s="16"/>
      <c r="VG51" s="16"/>
      <c r="VH51" s="16"/>
      <c r="VI51" s="16"/>
      <c r="VJ51" s="16"/>
      <c r="VK51" s="16"/>
      <c r="VL51" s="16"/>
      <c r="VM51" s="16"/>
      <c r="VN51" s="16"/>
      <c r="VO51" s="16"/>
      <c r="VP51" s="16"/>
      <c r="VQ51" s="16"/>
      <c r="VR51" s="16"/>
      <c r="VS51" s="16"/>
      <c r="VT51" s="16"/>
      <c r="VU51" s="16"/>
      <c r="VV51" s="16"/>
      <c r="VW51" s="16"/>
      <c r="VX51" s="16"/>
      <c r="VY51" s="16"/>
      <c r="VZ51" s="16"/>
      <c r="WA51" s="16"/>
      <c r="WB51" s="16"/>
      <c r="WC51" s="16"/>
      <c r="WD51" s="16"/>
      <c r="WE51" s="16"/>
      <c r="WF51" s="16"/>
      <c r="WG51" s="16"/>
      <c r="WH51" s="16"/>
      <c r="WI51" s="16"/>
      <c r="WJ51" s="16"/>
      <c r="WK51" s="16"/>
      <c r="WL51" s="16"/>
      <c r="WM51" s="16"/>
      <c r="WN51" s="16"/>
      <c r="WO51" s="16"/>
      <c r="WP51" s="16"/>
      <c r="WQ51" s="16"/>
      <c r="WR51" s="16"/>
      <c r="WS51" s="16"/>
      <c r="WT51" s="16"/>
      <c r="WU51" s="16"/>
      <c r="WV51" s="16"/>
      <c r="WW51" s="16"/>
      <c r="WX51" s="16"/>
      <c r="WY51" s="16"/>
      <c r="WZ51" s="16"/>
      <c r="XA51" s="16"/>
      <c r="XB51" s="16"/>
      <c r="XC51" s="16"/>
      <c r="XD51" s="16"/>
      <c r="XE51" s="16"/>
      <c r="XF51" s="16"/>
      <c r="XG51" s="16"/>
      <c r="XH51" s="16"/>
      <c r="XI51" s="16"/>
      <c r="XJ51" s="16"/>
      <c r="XK51" s="16"/>
      <c r="XL51" s="16"/>
      <c r="XM51" s="16"/>
      <c r="XN51" s="16"/>
      <c r="XO51" s="16"/>
      <c r="XP51" s="16"/>
      <c r="XQ51" s="16"/>
      <c r="XR51" s="16"/>
      <c r="XS51" s="16"/>
      <c r="XT51" s="16"/>
      <c r="XU51" s="16"/>
      <c r="XV51" s="16"/>
      <c r="XW51" s="16"/>
      <c r="XX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YV51" s="16"/>
      <c r="YW51" s="16"/>
      <c r="YX51" s="16"/>
      <c r="YY51" s="16"/>
      <c r="YZ51" s="16"/>
      <c r="ZA51" s="16"/>
      <c r="ZB51" s="16"/>
      <c r="ZC51" s="16"/>
      <c r="ZD51" s="16"/>
      <c r="ZE51" s="16"/>
      <c r="ZF51" s="16"/>
      <c r="ZG51" s="16"/>
      <c r="ZH51" s="16"/>
      <c r="ZI51" s="16"/>
      <c r="ZJ51" s="16"/>
      <c r="ZK51" s="16"/>
      <c r="ZL51" s="16"/>
      <c r="ZM51" s="16"/>
      <c r="ZN51" s="16"/>
      <c r="ZO51" s="16"/>
      <c r="ZP51" s="16"/>
      <c r="ZQ51" s="16"/>
      <c r="ZR51" s="16"/>
      <c r="ZS51" s="16"/>
      <c r="ZT51" s="16"/>
      <c r="ZU51" s="16"/>
      <c r="ZV51" s="16"/>
      <c r="ZW51" s="16"/>
      <c r="ZX51" s="16"/>
      <c r="ZY51" s="16"/>
      <c r="ZZ51" s="16"/>
      <c r="AAA51" s="16"/>
      <c r="AAB51" s="16"/>
      <c r="AAC51" s="16"/>
      <c r="AAD51" s="16"/>
      <c r="AAE51" s="16"/>
      <c r="AAF51" s="16"/>
      <c r="AAG51" s="16"/>
      <c r="AAH51" s="16"/>
      <c r="AAI51" s="16"/>
      <c r="AAJ51" s="16"/>
      <c r="AAK51" s="16"/>
      <c r="AAL51" s="16"/>
      <c r="AAM51" s="16"/>
      <c r="AAN51" s="16"/>
      <c r="AAO51" s="16"/>
      <c r="AAP51" s="16"/>
      <c r="AAQ51" s="16"/>
      <c r="AAR51" s="16"/>
      <c r="AAS51" s="16"/>
      <c r="AAT51" s="16"/>
      <c r="AAU51" s="16"/>
      <c r="AAV51" s="16"/>
      <c r="AAW51" s="16"/>
      <c r="AAX51" s="16"/>
      <c r="AAY51" s="16"/>
      <c r="AAZ51" s="16"/>
      <c r="ABA51" s="16"/>
      <c r="ABB51" s="16"/>
      <c r="ABC51" s="16"/>
      <c r="ABD51" s="16"/>
      <c r="ABE51" s="16"/>
      <c r="ABF51" s="16"/>
      <c r="ABG51" s="16"/>
      <c r="ABH51" s="16"/>
      <c r="ABI51" s="16"/>
      <c r="ABJ51" s="16"/>
      <c r="ABK51" s="16"/>
      <c r="ABL51" s="16"/>
      <c r="ABM51" s="16"/>
      <c r="ABN51" s="16"/>
      <c r="ABO51" s="16"/>
      <c r="ABP51" s="16"/>
      <c r="ABQ51" s="16"/>
      <c r="ABR51" s="16"/>
      <c r="ABS51" s="16"/>
      <c r="ABT51" s="16"/>
      <c r="ABU51" s="16"/>
      <c r="ABV51" s="16"/>
      <c r="ABW51" s="16"/>
      <c r="ABX51" s="16"/>
      <c r="ABY51" s="16"/>
      <c r="ABZ51" s="16"/>
      <c r="ACA51" s="16"/>
      <c r="ACB51" s="16"/>
      <c r="ACC51" s="16"/>
      <c r="ACD51" s="16"/>
      <c r="ACE51" s="16"/>
      <c r="ACF51" s="16"/>
      <c r="ACG51" s="16"/>
      <c r="ACH51" s="16"/>
      <c r="ACI51" s="16"/>
      <c r="ACJ51" s="16"/>
      <c r="ACK51" s="16"/>
      <c r="ACL51" s="16"/>
      <c r="ACM51" s="16"/>
      <c r="ACN51" s="16"/>
      <c r="ACO51" s="16"/>
      <c r="ACP51" s="16"/>
      <c r="ACQ51" s="16"/>
      <c r="ACR51" s="16"/>
      <c r="ACS51" s="16"/>
      <c r="ACT51" s="16"/>
      <c r="ACU51" s="16"/>
      <c r="ACV51" s="16"/>
      <c r="ACW51" s="16"/>
      <c r="ACX51" s="16"/>
      <c r="ACY51" s="16"/>
      <c r="ACZ51" s="16"/>
      <c r="ADA51" s="16"/>
      <c r="ADB51" s="16"/>
      <c r="ADC51" s="16"/>
      <c r="ADD51" s="16"/>
      <c r="ADE51" s="16"/>
      <c r="ADF51" s="16"/>
      <c r="ADG51" s="16"/>
      <c r="ADH51" s="16"/>
      <c r="ADI51" s="16"/>
      <c r="ADJ51" s="16"/>
      <c r="ADK51" s="16"/>
      <c r="ADL51" s="16"/>
      <c r="ADM51" s="16"/>
      <c r="ADN51" s="16"/>
      <c r="ADO51" s="16"/>
      <c r="ADP51" s="16"/>
      <c r="ADQ51" s="16"/>
      <c r="ADR51" s="16"/>
      <c r="ADS51" s="16"/>
      <c r="ADT51" s="16"/>
      <c r="ADU51" s="16"/>
      <c r="ADV51" s="16"/>
      <c r="ADW51" s="16"/>
      <c r="ADX51" s="16"/>
      <c r="ADY51" s="16"/>
      <c r="ADZ51" s="16"/>
      <c r="AEA51" s="16"/>
      <c r="AEB51" s="16"/>
      <c r="AEC51" s="16"/>
      <c r="AED51" s="16"/>
      <c r="AEE51" s="16"/>
      <c r="AEF51" s="16"/>
      <c r="AEG51" s="16"/>
      <c r="AEH51" s="16"/>
      <c r="AEI51" s="16"/>
      <c r="AEJ51" s="16"/>
      <c r="AEK51" s="16"/>
      <c r="AEL51" s="16"/>
      <c r="AEM51" s="16"/>
      <c r="AEN51" s="16"/>
      <c r="AEO51" s="16"/>
      <c r="AEP51" s="16"/>
      <c r="AEQ51" s="16"/>
      <c r="AER51" s="16"/>
      <c r="AES51" s="16"/>
      <c r="AET51" s="16"/>
      <c r="AEU51" s="16"/>
      <c r="AEV51" s="16"/>
      <c r="AEW51" s="16"/>
      <c r="AEX51" s="16"/>
      <c r="AEY51" s="16"/>
      <c r="AEZ51" s="16"/>
      <c r="AFA51" s="16"/>
      <c r="AFB51" s="16"/>
      <c r="AFC51" s="16"/>
      <c r="AFD51" s="16"/>
      <c r="AFE51" s="16"/>
      <c r="AFF51" s="16"/>
      <c r="AFG51" s="16"/>
      <c r="AFH51" s="16"/>
      <c r="AFI51" s="16"/>
      <c r="AFJ51" s="16"/>
      <c r="AFK51" s="16"/>
      <c r="AFL51" s="16"/>
      <c r="AFM51" s="16"/>
      <c r="AFN51" s="16"/>
      <c r="AFO51" s="16"/>
      <c r="AFP51" s="16"/>
      <c r="AFQ51" s="16"/>
      <c r="AFR51" s="16"/>
      <c r="AFS51" s="16"/>
      <c r="AFT51" s="16"/>
      <c r="AFU51" s="16"/>
      <c r="AFV51" s="16"/>
      <c r="AFW51" s="16"/>
      <c r="AFX51" s="16"/>
      <c r="AFY51" s="16"/>
      <c r="AFZ51" s="16"/>
      <c r="AGA51" s="16"/>
      <c r="AGB51" s="16"/>
      <c r="AGC51" s="16"/>
      <c r="AGD51" s="16"/>
      <c r="AGE51" s="16"/>
      <c r="AGF51" s="16"/>
      <c r="AGG51" s="16"/>
      <c r="AGH51" s="16"/>
      <c r="AGI51" s="16"/>
      <c r="AGJ51" s="16"/>
      <c r="AGK51" s="16"/>
      <c r="AGL51" s="16"/>
      <c r="AGM51" s="16"/>
      <c r="AGN51" s="16"/>
      <c r="AGO51" s="16"/>
      <c r="AGP51" s="16"/>
      <c r="AGQ51" s="16"/>
      <c r="AGR51" s="16"/>
      <c r="AGS51" s="16"/>
      <c r="AGT51" s="16"/>
      <c r="AGU51" s="16"/>
      <c r="AGV51" s="16"/>
      <c r="AGW51" s="16"/>
      <c r="AGX51" s="16"/>
      <c r="AGY51" s="16"/>
      <c r="AGZ51" s="16"/>
      <c r="AHA51" s="16"/>
      <c r="AHB51" s="16"/>
      <c r="AHC51" s="16"/>
      <c r="AHD51" s="16"/>
      <c r="AHE51" s="16"/>
      <c r="AHF51" s="16"/>
      <c r="AHG51" s="16"/>
      <c r="AHH51" s="16"/>
      <c r="AHI51" s="16"/>
      <c r="AHJ51" s="16"/>
      <c r="AHK51" s="16"/>
      <c r="AHL51" s="16"/>
      <c r="AHM51" s="16"/>
      <c r="AHN51" s="16"/>
      <c r="AHO51" s="16"/>
      <c r="AHP51" s="16"/>
      <c r="AHQ51" s="16"/>
      <c r="AHR51" s="16"/>
      <c r="AHS51" s="16"/>
      <c r="AHT51" s="16"/>
      <c r="AHU51" s="16"/>
      <c r="AHV51" s="16"/>
      <c r="AHW51" s="16"/>
      <c r="AHX51" s="16"/>
      <c r="AHY51" s="16"/>
      <c r="AHZ51" s="16"/>
      <c r="AIA51" s="16"/>
      <c r="AIB51" s="16"/>
      <c r="AIC51" s="16"/>
      <c r="AID51" s="16"/>
      <c r="AIE51" s="16"/>
      <c r="AIF51" s="16"/>
      <c r="AIG51" s="16"/>
      <c r="AIH51" s="16"/>
      <c r="AII51" s="16"/>
      <c r="AIJ51" s="16"/>
      <c r="AIK51" s="16"/>
      <c r="AIL51" s="16"/>
      <c r="AIM51" s="16"/>
      <c r="AIN51" s="16"/>
      <c r="AIO51" s="16"/>
      <c r="AIP51" s="16"/>
      <c r="AIQ51" s="16"/>
      <c r="AIR51" s="16"/>
      <c r="AIS51" s="16"/>
      <c r="AIT51" s="16"/>
      <c r="AIU51" s="16"/>
      <c r="AIV51" s="16"/>
      <c r="AIW51" s="16"/>
      <c r="AIX51" s="16"/>
      <c r="AIY51" s="16"/>
      <c r="AIZ51" s="16"/>
      <c r="AJA51" s="16"/>
      <c r="AJB51" s="16"/>
      <c r="AJC51" s="16"/>
      <c r="AJD51" s="16"/>
      <c r="AJE51" s="16"/>
      <c r="AJF51" s="16"/>
      <c r="AJG51" s="16"/>
      <c r="AJH51" s="16"/>
      <c r="AJI51" s="16"/>
      <c r="AJJ51" s="16"/>
      <c r="AJK51" s="16"/>
      <c r="AJL51" s="16"/>
      <c r="AJM51" s="16"/>
      <c r="AJN51" s="16"/>
      <c r="AJO51" s="16"/>
      <c r="AJP51" s="16"/>
      <c r="AJQ51" s="16"/>
      <c r="AJR51" s="16"/>
      <c r="AJS51" s="16"/>
      <c r="AJT51" s="16"/>
      <c r="AJU51" s="16"/>
      <c r="AJV51" s="16"/>
      <c r="AJW51" s="16"/>
      <c r="AJX51" s="16"/>
      <c r="AJY51" s="16"/>
      <c r="AJZ51" s="16"/>
      <c r="AKA51" s="16"/>
      <c r="AKB51" s="16"/>
      <c r="AKC51" s="16"/>
      <c r="AKD51" s="16"/>
      <c r="AKE51" s="16"/>
      <c r="AKF51" s="16"/>
      <c r="AKG51" s="16"/>
      <c r="AKH51" s="16"/>
      <c r="AKI51" s="16"/>
      <c r="AKJ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c r="BDW51" s="16"/>
      <c r="BDX51" s="16"/>
      <c r="BDY51" s="16"/>
      <c r="BDZ51" s="16"/>
      <c r="BEA51" s="16"/>
      <c r="BEB51" s="16"/>
      <c r="BEC51" s="16"/>
      <c r="BED51" s="16"/>
      <c r="BEE51" s="16"/>
      <c r="BEF51" s="16"/>
      <c r="BEG51" s="16"/>
      <c r="BEH51" s="16"/>
      <c r="BEI51" s="16"/>
      <c r="BEJ51" s="16"/>
      <c r="BEK51" s="16"/>
      <c r="BEL51" s="16"/>
      <c r="BEM51" s="16"/>
      <c r="BEN51" s="16"/>
      <c r="BEO51" s="16"/>
      <c r="BEP51" s="16"/>
      <c r="BEQ51" s="16"/>
      <c r="BER51" s="16"/>
      <c r="BES51" s="16"/>
      <c r="BET51" s="16"/>
      <c r="BEU51" s="16"/>
      <c r="BEV51" s="16"/>
      <c r="BEW51" s="16"/>
      <c r="BEX51" s="16"/>
      <c r="BEY51" s="16"/>
      <c r="BEZ51" s="16"/>
      <c r="BFA51" s="16"/>
      <c r="BFB51" s="16"/>
      <c r="BFC51" s="16"/>
      <c r="BFD51" s="16"/>
      <c r="BFE51" s="16"/>
      <c r="BFF51" s="16"/>
      <c r="BFG51" s="16"/>
      <c r="BFH51" s="16"/>
      <c r="BFI51" s="16"/>
      <c r="BFJ51" s="16"/>
      <c r="BFK51" s="16"/>
      <c r="BFL51" s="16"/>
      <c r="BFM51" s="16"/>
      <c r="BFN51" s="16"/>
      <c r="BFO51" s="16"/>
      <c r="BFP51" s="16"/>
      <c r="BFQ51" s="16"/>
      <c r="BFR51" s="16"/>
      <c r="BFS51" s="16"/>
      <c r="BFT51" s="16"/>
      <c r="BFU51" s="16"/>
      <c r="BFV51" s="16"/>
      <c r="BFW51" s="16"/>
      <c r="BFX51" s="16"/>
      <c r="BFY51" s="16"/>
      <c r="BFZ51" s="16"/>
      <c r="BGA51" s="16"/>
      <c r="BGB51" s="16"/>
      <c r="BGC51" s="16"/>
      <c r="BGD51" s="16"/>
      <c r="BGE51" s="16"/>
      <c r="BGF51" s="16"/>
      <c r="BGG51" s="16"/>
      <c r="BGH51" s="16"/>
      <c r="BGI51" s="16"/>
      <c r="BGJ51" s="16"/>
      <c r="BGK51" s="16"/>
      <c r="BGL51" s="16"/>
      <c r="BGM51" s="16"/>
      <c r="BGN51" s="16"/>
      <c r="BGO51" s="16"/>
      <c r="BGP51" s="16"/>
      <c r="BGQ51" s="16"/>
      <c r="BGR51" s="16"/>
      <c r="BGS51" s="16"/>
      <c r="BGT51" s="16"/>
      <c r="BGU51" s="16"/>
      <c r="BGV51" s="16"/>
      <c r="BGW51" s="16"/>
      <c r="BGX51" s="16"/>
      <c r="BGY51" s="16"/>
      <c r="BGZ51" s="16"/>
      <c r="BHA51" s="16"/>
      <c r="BHB51" s="16"/>
      <c r="BHC51" s="16"/>
      <c r="BHD51" s="16"/>
      <c r="BHE51" s="16"/>
      <c r="BHF51" s="16"/>
      <c r="BHG51" s="16"/>
      <c r="BHH51" s="16"/>
      <c r="BHI51" s="16"/>
      <c r="BHJ51" s="16"/>
      <c r="BHK51" s="16"/>
      <c r="BHL51" s="16"/>
      <c r="BHM51" s="16"/>
      <c r="BHN51" s="16"/>
      <c r="BHO51" s="16"/>
      <c r="BHP51" s="16"/>
      <c r="BHQ51" s="16"/>
      <c r="BHR51" s="16"/>
      <c r="BHS51" s="16"/>
      <c r="BHT51" s="16"/>
      <c r="BHU51" s="16"/>
      <c r="BHV51" s="16"/>
      <c r="BHW51" s="16"/>
      <c r="BHX51" s="16"/>
      <c r="BHY51" s="16"/>
      <c r="BHZ51" s="16"/>
      <c r="BIA51" s="16"/>
      <c r="BIB51" s="16"/>
      <c r="BIC51" s="16"/>
      <c r="BID51" s="16"/>
      <c r="BIE51" s="16"/>
      <c r="BIF51" s="16"/>
      <c r="BIG51" s="16"/>
      <c r="BIH51" s="16"/>
      <c r="BII51" s="16"/>
      <c r="BIJ51" s="16"/>
      <c r="BIK51" s="16"/>
      <c r="BIL51" s="16"/>
      <c r="BIM51" s="16"/>
      <c r="BIN51" s="16"/>
      <c r="BIO51" s="16"/>
      <c r="BIP51" s="16"/>
      <c r="BIQ51" s="16"/>
      <c r="BIR51" s="16"/>
      <c r="BIS51" s="16"/>
      <c r="BIT51" s="16"/>
      <c r="BIU51" s="16"/>
      <c r="BIV51" s="16"/>
      <c r="BIW51" s="16"/>
      <c r="BIX51" s="16"/>
      <c r="BIY51" s="16"/>
      <c r="BIZ51" s="16"/>
      <c r="BJA51" s="16"/>
      <c r="BJB51" s="16"/>
      <c r="BJC51" s="16"/>
      <c r="BJD51" s="16"/>
      <c r="BJE51" s="16"/>
      <c r="BJF51" s="16"/>
      <c r="BJG51" s="16"/>
      <c r="BJH51" s="16"/>
      <c r="BJI51" s="16"/>
      <c r="BJJ51" s="16"/>
      <c r="BJK51" s="16"/>
      <c r="BJL51" s="16"/>
      <c r="BJM51" s="16"/>
      <c r="BJN51" s="16"/>
      <c r="BJO51" s="16"/>
      <c r="BJP51" s="16"/>
      <c r="BJQ51" s="16"/>
      <c r="BJR51" s="16"/>
      <c r="BJS51" s="16"/>
      <c r="BJT51" s="16"/>
      <c r="BJU51" s="16"/>
      <c r="BJV51" s="16"/>
      <c r="BJW51" s="16"/>
      <c r="BJX51" s="16"/>
      <c r="BJY51" s="16"/>
      <c r="BJZ51" s="16"/>
      <c r="BKA51" s="16"/>
      <c r="BKB51" s="16"/>
      <c r="BKC51" s="16"/>
      <c r="BKD51" s="16"/>
      <c r="BKE51" s="16"/>
      <c r="BKF51" s="16"/>
      <c r="BKG51" s="16"/>
      <c r="BKH51" s="16"/>
      <c r="BKI51" s="16"/>
      <c r="BKJ51" s="16"/>
      <c r="BKK51" s="16"/>
      <c r="BKL51" s="16"/>
      <c r="BKM51" s="16"/>
      <c r="BKN51" s="16"/>
      <c r="BKO51" s="16"/>
      <c r="BKP51" s="16"/>
      <c r="BKQ51" s="16"/>
      <c r="BKR51" s="16"/>
      <c r="BKS51" s="16"/>
      <c r="BKT51" s="16"/>
      <c r="BKU51" s="16"/>
      <c r="BKV51" s="16"/>
      <c r="BKW51" s="16"/>
      <c r="BKX51" s="16"/>
      <c r="BKY51" s="16"/>
      <c r="BKZ51" s="16"/>
      <c r="BLA51" s="16"/>
      <c r="BLB51" s="16"/>
      <c r="BLC51" s="16"/>
      <c r="BLD51" s="16"/>
      <c r="BLE51" s="16"/>
      <c r="BLF51" s="16"/>
      <c r="BLG51" s="16"/>
      <c r="BLH51" s="16"/>
      <c r="BLI51" s="16"/>
      <c r="BLJ51" s="16"/>
      <c r="BLK51" s="16"/>
      <c r="BLL51" s="16"/>
      <c r="BLM51" s="16"/>
      <c r="BLN51" s="16"/>
      <c r="BLO51" s="16"/>
      <c r="BLP51" s="16"/>
      <c r="BLQ51" s="16"/>
      <c r="BLR51" s="16"/>
      <c r="BLS51" s="16"/>
      <c r="BLT51" s="16"/>
      <c r="BLU51" s="16"/>
      <c r="BLV51" s="16"/>
      <c r="BLW51" s="16"/>
      <c r="BLX51" s="16"/>
      <c r="BLY51" s="16"/>
      <c r="BLZ51" s="16"/>
      <c r="BMA51" s="16"/>
      <c r="BMB51" s="16"/>
      <c r="BMC51" s="16"/>
      <c r="BMD51" s="16"/>
      <c r="BME51" s="16"/>
      <c r="BMF51" s="16"/>
      <c r="BMG51" s="16"/>
      <c r="BMH51" s="16"/>
      <c r="BMI51" s="16"/>
      <c r="BMJ51" s="16"/>
      <c r="BMK51" s="16"/>
      <c r="BML51" s="16"/>
      <c r="BMM51" s="16"/>
      <c r="BMN51" s="16"/>
      <c r="BMO51" s="16"/>
      <c r="BMP51" s="16"/>
      <c r="BMQ51" s="16"/>
      <c r="BMR51" s="16"/>
      <c r="BMS51" s="16"/>
      <c r="BMT51" s="16"/>
      <c r="BMU51" s="16"/>
      <c r="BMV51" s="16"/>
      <c r="BMW51" s="16"/>
      <c r="BMX51" s="16"/>
      <c r="BMY51" s="16"/>
      <c r="BMZ51" s="16"/>
      <c r="BNA51" s="16"/>
      <c r="BNB51" s="16"/>
      <c r="BNC51" s="16"/>
      <c r="BND51" s="16"/>
      <c r="BNE51" s="16"/>
      <c r="BNF51" s="16"/>
      <c r="BNG51" s="16"/>
      <c r="BNH51" s="16"/>
      <c r="BNI51" s="16"/>
      <c r="BNJ51" s="16"/>
      <c r="BNK51" s="16"/>
      <c r="BNL51" s="16"/>
      <c r="BNM51" s="16"/>
      <c r="BNN51" s="16"/>
      <c r="BNO51" s="16"/>
      <c r="BNP51" s="16"/>
      <c r="BNQ51" s="16"/>
      <c r="BNR51" s="16"/>
      <c r="BNS51" s="16"/>
      <c r="BNT51" s="16"/>
      <c r="BNU51" s="16"/>
      <c r="BNV51" s="16"/>
      <c r="BNW51" s="16"/>
      <c r="BNX51" s="16"/>
      <c r="BNY51" s="16"/>
      <c r="BNZ51" s="16"/>
      <c r="BOA51" s="16"/>
      <c r="BOB51" s="16"/>
      <c r="BOC51" s="16"/>
      <c r="BOD51" s="16"/>
      <c r="BOE51" s="16"/>
      <c r="BOF51" s="16"/>
      <c r="BOG51" s="16"/>
      <c r="BOH51" s="16"/>
      <c r="BOI51" s="16"/>
      <c r="BOJ51" s="16"/>
      <c r="BOK51" s="16"/>
      <c r="BOL51" s="16"/>
      <c r="BOM51" s="16"/>
      <c r="BON51" s="16"/>
      <c r="BOO51" s="16"/>
      <c r="BOP51" s="16"/>
      <c r="BOQ51" s="16"/>
      <c r="BOR51" s="16"/>
      <c r="BOS51" s="16"/>
      <c r="BOT51" s="16"/>
      <c r="BOU51" s="16"/>
      <c r="BOV51" s="16"/>
      <c r="BOW51" s="16"/>
      <c r="BOX51" s="16"/>
      <c r="BOY51" s="16"/>
      <c r="BOZ51" s="16"/>
      <c r="BPA51" s="16"/>
      <c r="BPB51" s="16"/>
      <c r="BPC51" s="16"/>
      <c r="BPD51" s="16"/>
      <c r="BPE51" s="16"/>
      <c r="BPF51" s="16"/>
      <c r="BPG51" s="16"/>
      <c r="BPH51" s="16"/>
      <c r="BPI51" s="16"/>
      <c r="BPJ51" s="16"/>
      <c r="BPK51" s="16"/>
      <c r="BPL51" s="16"/>
      <c r="BPM51" s="16"/>
      <c r="BPN51" s="16"/>
      <c r="BPO51" s="16"/>
      <c r="BPP51" s="16"/>
      <c r="BPQ51" s="16"/>
      <c r="BPR51" s="16"/>
      <c r="BPS51" s="16"/>
      <c r="BPT51" s="16"/>
      <c r="BPU51" s="16"/>
      <c r="BPV51" s="16"/>
      <c r="BPW51" s="16"/>
      <c r="BPX51" s="16"/>
      <c r="BPY51" s="16"/>
      <c r="BPZ51" s="16"/>
      <c r="BQA51" s="16"/>
      <c r="BQB51" s="16"/>
      <c r="BQC51" s="16"/>
      <c r="BQD51" s="16"/>
      <c r="BQE51" s="16"/>
      <c r="BQF51" s="16"/>
      <c r="BQG51" s="16"/>
      <c r="BQH51" s="16"/>
      <c r="BQI51" s="16"/>
      <c r="BQJ51" s="16"/>
      <c r="BQK51" s="16"/>
      <c r="BQL51" s="16"/>
      <c r="BQM51" s="16"/>
      <c r="BQN51" s="16"/>
      <c r="BQO51" s="16"/>
      <c r="BQP51" s="16"/>
      <c r="BQQ51" s="16"/>
      <c r="BQR51" s="16"/>
      <c r="BQS51" s="16"/>
      <c r="BQT51" s="16"/>
      <c r="BQU51" s="16"/>
      <c r="BQV51" s="16"/>
      <c r="BQW51" s="16"/>
      <c r="BQX51" s="16"/>
      <c r="BQY51" s="16"/>
      <c r="BQZ51" s="16"/>
      <c r="BRA51" s="16"/>
      <c r="BRB51" s="16"/>
      <c r="BRC51" s="16"/>
      <c r="BRD51" s="16"/>
      <c r="BRE51" s="16"/>
      <c r="BRF51" s="16"/>
      <c r="BRG51" s="16"/>
      <c r="BRH51" s="16"/>
      <c r="BRI51" s="16"/>
      <c r="BRJ51" s="16"/>
      <c r="BRK51" s="16"/>
      <c r="BRL51" s="16"/>
      <c r="BRM51" s="16"/>
      <c r="BRN51" s="16"/>
      <c r="BRO51" s="16"/>
      <c r="BRP51" s="16"/>
      <c r="BRQ51" s="16"/>
      <c r="BRR51" s="16"/>
      <c r="BRS51" s="16"/>
      <c r="BRT51" s="16"/>
      <c r="BRU51" s="16"/>
      <c r="BRV51" s="16"/>
      <c r="BRW51" s="16"/>
      <c r="BRX51" s="16"/>
      <c r="BRY51" s="16"/>
      <c r="BRZ51" s="16"/>
      <c r="BSA51" s="16"/>
      <c r="BSB51" s="16"/>
      <c r="BSC51" s="16"/>
      <c r="BSD51" s="16"/>
      <c r="BSE51" s="16"/>
      <c r="BSF51" s="16"/>
      <c r="BSG51" s="16"/>
      <c r="BSH51" s="16"/>
      <c r="BSI51" s="16"/>
      <c r="BSJ51" s="16"/>
      <c r="BSK51" s="16"/>
      <c r="BSL51" s="16"/>
      <c r="BSM51" s="16"/>
      <c r="BSN51" s="16"/>
      <c r="BSO51" s="16"/>
      <c r="BSP51" s="16"/>
      <c r="BSQ51" s="16"/>
      <c r="BSR51" s="16"/>
      <c r="BSS51" s="16"/>
      <c r="BST51" s="16"/>
      <c r="BSU51" s="16"/>
      <c r="BSV51" s="16"/>
      <c r="BSW51" s="16"/>
      <c r="BSX51" s="16"/>
      <c r="BSY51" s="16"/>
      <c r="BSZ51" s="16"/>
      <c r="BTA51" s="16"/>
      <c r="BTB51" s="16"/>
      <c r="BTC51" s="16"/>
      <c r="BTD51" s="16"/>
      <c r="BTE51" s="16"/>
      <c r="BTF51" s="16"/>
      <c r="BTG51" s="16"/>
      <c r="BTH51" s="16"/>
      <c r="BTI51" s="16"/>
      <c r="BTJ51" s="16"/>
      <c r="BTK51" s="16"/>
      <c r="BTL51" s="16"/>
      <c r="BTM51" s="16"/>
      <c r="BTN51" s="16"/>
      <c r="BTO51" s="16"/>
      <c r="BTP51" s="16"/>
      <c r="BTQ51" s="16"/>
      <c r="BTR51" s="16"/>
      <c r="BTS51" s="16"/>
      <c r="BTT51" s="16"/>
      <c r="BTU51" s="16"/>
      <c r="BTV51" s="16"/>
      <c r="BTW51" s="16"/>
      <c r="BTX51" s="16"/>
      <c r="BTY51" s="16"/>
      <c r="BTZ51" s="16"/>
      <c r="BUA51" s="16"/>
      <c r="BUB51" s="16"/>
      <c r="BUC51" s="16"/>
      <c r="BUD51" s="16"/>
      <c r="BUE51" s="16"/>
      <c r="BUF51" s="16"/>
      <c r="BUG51" s="16"/>
      <c r="BUH51" s="16"/>
      <c r="BUI51" s="16"/>
      <c r="BUJ51" s="16"/>
      <c r="BUK51" s="16"/>
      <c r="BUL51" s="16"/>
      <c r="BUM51" s="16"/>
      <c r="BUN51" s="16"/>
      <c r="BUO51" s="16"/>
      <c r="BUP51" s="16"/>
      <c r="BUQ51" s="16"/>
      <c r="BUR51" s="16"/>
      <c r="BUS51" s="16"/>
      <c r="BUT51" s="16"/>
      <c r="BUU51" s="16"/>
      <c r="BUV51" s="16"/>
      <c r="BUW51" s="16"/>
      <c r="BUX51" s="16"/>
      <c r="BUY51" s="16"/>
      <c r="BUZ51" s="16"/>
      <c r="BVA51" s="16"/>
      <c r="BVB51" s="16"/>
      <c r="BVC51" s="16"/>
      <c r="BVD51" s="16"/>
      <c r="BVE51" s="16"/>
      <c r="BVF51" s="16"/>
      <c r="BVG51" s="16"/>
      <c r="BVH51" s="16"/>
      <c r="BVI51" s="16"/>
      <c r="BVJ51" s="16"/>
      <c r="BVK51" s="16"/>
      <c r="BVL51" s="16"/>
      <c r="BVM51" s="16"/>
      <c r="BVN51" s="16"/>
      <c r="BVO51" s="16"/>
      <c r="BVP51" s="16"/>
      <c r="BVQ51" s="16"/>
      <c r="BVR51" s="16"/>
      <c r="BVS51" s="16"/>
      <c r="BVT51" s="16"/>
      <c r="BVU51" s="16"/>
      <c r="BVV51" s="16"/>
      <c r="BVW51" s="16"/>
      <c r="BVX51" s="16"/>
      <c r="BVY51" s="16"/>
      <c r="BVZ51" s="16"/>
      <c r="BWA51" s="16"/>
      <c r="BWB51" s="16"/>
      <c r="BWC51" s="16"/>
      <c r="BWD51" s="16"/>
      <c r="BWE51" s="16"/>
      <c r="BWF51" s="16"/>
      <c r="BWG51" s="16"/>
      <c r="BWH51" s="16"/>
      <c r="BWI51" s="16"/>
      <c r="BWJ51" s="16"/>
      <c r="BWK51" s="16"/>
      <c r="BWL51" s="16"/>
      <c r="BWM51" s="16"/>
      <c r="BWN51" s="16"/>
      <c r="BWO51" s="16"/>
      <c r="BWP51" s="16"/>
      <c r="BWQ51" s="16"/>
      <c r="BWR51" s="16"/>
      <c r="BWS51" s="16"/>
      <c r="BWT51" s="16"/>
      <c r="BWU51" s="16"/>
      <c r="BWV51" s="16"/>
      <c r="BWW51" s="16"/>
      <c r="BWX51" s="16"/>
      <c r="BWY51" s="16"/>
      <c r="BWZ51" s="16"/>
      <c r="BXA51" s="16"/>
      <c r="BXB51" s="16"/>
      <c r="BXC51" s="16"/>
      <c r="BXD51" s="16"/>
      <c r="BXE51" s="16"/>
      <c r="BXF51" s="16"/>
      <c r="BXG51" s="16"/>
      <c r="BXH51" s="16"/>
      <c r="BXI51" s="16"/>
      <c r="BXJ51" s="16"/>
      <c r="BXK51" s="16"/>
      <c r="BXL51" s="16"/>
      <c r="BXM51" s="16"/>
      <c r="BXN51" s="16"/>
      <c r="BXO51" s="16"/>
      <c r="BXP51" s="16"/>
      <c r="BXQ51" s="16"/>
      <c r="BXR51" s="16"/>
      <c r="BXS51" s="16"/>
      <c r="BXT51" s="16"/>
      <c r="BXU51" s="16"/>
      <c r="BXV51" s="16"/>
      <c r="BXW51" s="16"/>
      <c r="BXX51" s="16"/>
      <c r="BXY51" s="16"/>
      <c r="BXZ51" s="16"/>
      <c r="BYA51" s="16"/>
      <c r="BYB51" s="16"/>
      <c r="BYC51" s="16"/>
      <c r="BYD51" s="16"/>
      <c r="BYE51" s="16"/>
      <c r="BYF51" s="16"/>
      <c r="BYG51" s="16"/>
      <c r="BYH51" s="16"/>
      <c r="BYI51" s="16"/>
      <c r="BYJ51" s="16"/>
      <c r="BYK51" s="16"/>
      <c r="BYL51" s="16"/>
      <c r="BYM51" s="16"/>
      <c r="BYN51" s="16"/>
      <c r="BYO51" s="16"/>
      <c r="BYP51" s="16"/>
      <c r="BYQ51" s="16"/>
      <c r="BYR51" s="16"/>
      <c r="BYS51" s="16"/>
      <c r="BYT51" s="16"/>
      <c r="BYU51" s="16"/>
      <c r="BYV51" s="16"/>
      <c r="BYW51" s="16"/>
      <c r="BYX51" s="16"/>
      <c r="BYY51" s="16"/>
      <c r="BYZ51" s="16"/>
      <c r="BZA51" s="16"/>
      <c r="BZB51" s="16"/>
      <c r="BZC51" s="16"/>
      <c r="BZD51" s="16"/>
      <c r="BZE51" s="16"/>
      <c r="BZF51" s="16"/>
      <c r="BZG51" s="16"/>
      <c r="BZH51" s="16"/>
      <c r="BZI51" s="16"/>
      <c r="BZJ51" s="16"/>
      <c r="BZK51" s="16"/>
      <c r="BZL51" s="16"/>
      <c r="BZM51" s="16"/>
      <c r="BZN51" s="16"/>
      <c r="BZO51" s="16"/>
      <c r="BZP51" s="16"/>
      <c r="BZQ51" s="16"/>
      <c r="BZR51" s="16"/>
      <c r="BZS51" s="16"/>
      <c r="BZT51" s="16"/>
      <c r="BZU51" s="16"/>
      <c r="BZV51" s="16"/>
      <c r="BZW51" s="16"/>
      <c r="BZX51" s="16"/>
      <c r="BZY51" s="16"/>
      <c r="BZZ51" s="16"/>
      <c r="CAA51" s="16"/>
      <c r="CAB51" s="16"/>
      <c r="CAC51" s="16"/>
      <c r="CAD51" s="16"/>
      <c r="CAE51" s="16"/>
      <c r="CAF51" s="16"/>
      <c r="CAG51" s="16"/>
      <c r="CAH51" s="16"/>
      <c r="CAI51" s="16"/>
      <c r="CAJ51" s="16"/>
      <c r="CAK51" s="16"/>
      <c r="CAL51" s="16"/>
      <c r="CAM51" s="16"/>
      <c r="CAN51" s="16"/>
      <c r="CAO51" s="16"/>
      <c r="CAP51" s="16"/>
      <c r="CAQ51" s="16"/>
      <c r="CAR51" s="16"/>
      <c r="CAS51" s="16"/>
      <c r="CAT51" s="16"/>
      <c r="CAU51" s="16"/>
      <c r="CAV51" s="16"/>
      <c r="CAW51" s="16"/>
      <c r="CAX51" s="16"/>
      <c r="CAY51" s="16"/>
      <c r="CAZ51" s="16"/>
      <c r="CBA51" s="16"/>
      <c r="CBB51" s="16"/>
      <c r="CBC51" s="16"/>
      <c r="CBD51" s="16"/>
      <c r="CBE51" s="16"/>
      <c r="CBF51" s="16"/>
      <c r="CBG51" s="16"/>
      <c r="CBH51" s="16"/>
      <c r="CBI51" s="16"/>
      <c r="CBJ51" s="16"/>
      <c r="CBK51" s="16"/>
      <c r="CBL51" s="16"/>
      <c r="CBM51" s="16"/>
      <c r="CBN51" s="16"/>
      <c r="CBO51" s="16"/>
      <c r="CBP51" s="16"/>
      <c r="CBQ51" s="16"/>
      <c r="CBR51" s="16"/>
      <c r="CBS51" s="16"/>
      <c r="CBT51" s="16"/>
      <c r="CBU51" s="16"/>
      <c r="CBV51" s="16"/>
      <c r="CBW51" s="16"/>
      <c r="CBX51" s="16"/>
      <c r="CBY51" s="16"/>
      <c r="CBZ51" s="16"/>
      <c r="CCA51" s="16"/>
      <c r="CCB51" s="16"/>
      <c r="CCC51" s="16"/>
      <c r="CCD51" s="16"/>
      <c r="CCE51" s="16"/>
      <c r="CCF51" s="16"/>
      <c r="CCG51" s="16"/>
      <c r="CCH51" s="16"/>
      <c r="CCI51" s="16"/>
      <c r="CCJ51" s="16"/>
      <c r="CCK51" s="16"/>
      <c r="CCL51" s="16"/>
      <c r="CCM51" s="16"/>
      <c r="CCN51" s="16"/>
      <c r="CCO51" s="16"/>
      <c r="CCP51" s="16"/>
      <c r="CCQ51" s="16"/>
      <c r="CCR51" s="16"/>
      <c r="CCS51" s="16"/>
      <c r="CCT51" s="16"/>
      <c r="CCU51" s="16"/>
      <c r="CCV51" s="16"/>
      <c r="CCW51" s="16"/>
      <c r="CCX51" s="16"/>
      <c r="CCY51" s="16"/>
      <c r="CCZ51" s="16"/>
      <c r="CDA51" s="16"/>
      <c r="CDB51" s="16"/>
      <c r="CDC51" s="16"/>
      <c r="CDD51" s="16"/>
      <c r="CDE51" s="16"/>
      <c r="CDF51" s="16"/>
      <c r="CDG51" s="16"/>
      <c r="CDH51" s="16"/>
      <c r="CDI51" s="16"/>
      <c r="CDJ51" s="16"/>
      <c r="CDK51" s="16"/>
      <c r="CDL51" s="16"/>
      <c r="CDM51" s="16"/>
      <c r="CDN51" s="16"/>
      <c r="CDO51" s="16"/>
      <c r="CDP51" s="16"/>
      <c r="CDQ51" s="16"/>
      <c r="CDR51" s="16"/>
      <c r="CDS51" s="16"/>
      <c r="CDT51" s="16"/>
      <c r="CDU51" s="16"/>
      <c r="CDV51" s="16"/>
      <c r="CDW51" s="16"/>
      <c r="CDX51" s="16"/>
      <c r="CDY51" s="16"/>
      <c r="CDZ51" s="16"/>
      <c r="CEA51" s="16"/>
      <c r="CEB51" s="16"/>
      <c r="CEC51" s="16"/>
      <c r="CED51" s="16"/>
      <c r="CEE51" s="16"/>
      <c r="CEF51" s="16"/>
      <c r="CEG51" s="16"/>
      <c r="CEH51" s="16"/>
      <c r="CEI51" s="16"/>
      <c r="CEJ51" s="16"/>
      <c r="CEK51" s="16"/>
      <c r="CEL51" s="16"/>
      <c r="CEM51" s="16"/>
      <c r="CEN51" s="16"/>
      <c r="CEO51" s="16"/>
      <c r="CEP51" s="16"/>
      <c r="CEQ51" s="16"/>
      <c r="CER51" s="16"/>
      <c r="CES51" s="16"/>
      <c r="CET51" s="16"/>
      <c r="CEU51" s="16"/>
      <c r="CEV51" s="16"/>
      <c r="CEW51" s="16"/>
      <c r="CEX51" s="16"/>
      <c r="CEY51" s="16"/>
      <c r="CEZ51" s="16"/>
      <c r="CFA51" s="16"/>
      <c r="CFB51" s="16"/>
      <c r="CFC51" s="16"/>
      <c r="CFD51" s="16"/>
      <c r="CFE51" s="16"/>
      <c r="CFF51" s="16"/>
      <c r="CFG51" s="16"/>
      <c r="CFH51" s="16"/>
      <c r="CFI51" s="16"/>
      <c r="CFJ51" s="16"/>
      <c r="CFK51" s="16"/>
      <c r="CFL51" s="16"/>
      <c r="CFM51" s="16"/>
      <c r="CFN51" s="16"/>
      <c r="CFO51" s="16"/>
      <c r="CFP51" s="16"/>
      <c r="CFQ51" s="16"/>
      <c r="CFR51" s="16"/>
      <c r="CFS51" s="16"/>
      <c r="CFT51" s="16"/>
      <c r="CFU51" s="16"/>
      <c r="CFV51" s="16"/>
      <c r="CFW51" s="16"/>
      <c r="CFX51" s="16"/>
      <c r="CFY51" s="16"/>
      <c r="CFZ51" s="16"/>
      <c r="CGA51" s="16"/>
      <c r="CGB51" s="16"/>
      <c r="CGC51" s="16"/>
      <c r="CGD51" s="16"/>
      <c r="CGE51" s="16"/>
      <c r="CGF51" s="16"/>
      <c r="CGG51" s="16"/>
      <c r="CGH51" s="16"/>
      <c r="CGI51" s="16"/>
      <c r="CGJ51" s="16"/>
      <c r="CGK51" s="16"/>
      <c r="CGL51" s="16"/>
      <c r="CGM51" s="16"/>
      <c r="CGN51" s="16"/>
      <c r="CGO51" s="16"/>
      <c r="CGP51" s="16"/>
      <c r="CGQ51" s="16"/>
      <c r="CGR51" s="16"/>
      <c r="CGS51" s="16"/>
      <c r="CGT51" s="16"/>
      <c r="CGU51" s="16"/>
      <c r="CGV51" s="16"/>
      <c r="CGW51" s="16"/>
      <c r="CGX51" s="16"/>
      <c r="CGY51" s="16"/>
      <c r="CGZ51" s="16"/>
      <c r="CHA51" s="16"/>
      <c r="CHB51" s="16"/>
      <c r="CHC51" s="16"/>
      <c r="CHD51" s="16"/>
      <c r="CHE51" s="16"/>
      <c r="CHF51" s="16"/>
      <c r="CHG51" s="16"/>
      <c r="CHH51" s="16"/>
      <c r="CHI51" s="16"/>
      <c r="CHJ51" s="16"/>
      <c r="CHK51" s="16"/>
      <c r="CHL51" s="16"/>
      <c r="CHM51" s="16"/>
      <c r="CHN51" s="16"/>
      <c r="CHO51" s="16"/>
      <c r="CHP51" s="16"/>
      <c r="CHQ51" s="16"/>
      <c r="CHR51" s="16"/>
      <c r="CHS51" s="16"/>
      <c r="CHT51" s="16"/>
      <c r="CHU51" s="16"/>
      <c r="CHV51" s="16"/>
      <c r="CHW51" s="16"/>
      <c r="CHX51" s="16"/>
      <c r="CHY51" s="16"/>
      <c r="CHZ51" s="16"/>
      <c r="CIA51" s="16"/>
      <c r="CIB51" s="16"/>
      <c r="CIC51" s="16"/>
      <c r="CID51" s="16"/>
      <c r="CIE51" s="16"/>
      <c r="CIF51" s="16"/>
      <c r="CIG51" s="16"/>
      <c r="CIH51" s="16"/>
      <c r="CII51" s="16"/>
      <c r="CIJ51" s="16"/>
      <c r="CIK51" s="16"/>
      <c r="CIL51" s="16"/>
      <c r="CIM51" s="16"/>
      <c r="CIN51" s="16"/>
      <c r="CIO51" s="16"/>
      <c r="CIP51" s="16"/>
      <c r="CIQ51" s="16"/>
      <c r="CIR51" s="16"/>
      <c r="CIS51" s="16"/>
      <c r="CIT51" s="16"/>
      <c r="CIU51" s="16"/>
      <c r="CIV51" s="16"/>
      <c r="CIW51" s="16"/>
      <c r="CIX51" s="16"/>
      <c r="CIY51" s="16"/>
      <c r="CIZ51" s="16"/>
      <c r="CJA51" s="16"/>
      <c r="CJB51" s="16"/>
      <c r="CJC51" s="16"/>
      <c r="CJD51" s="16"/>
      <c r="CJE51" s="16"/>
      <c r="CJF51" s="16"/>
      <c r="CJG51" s="16"/>
      <c r="CJH51" s="16"/>
      <c r="CJI51" s="16"/>
      <c r="CJJ51" s="16"/>
      <c r="CJK51" s="16"/>
      <c r="CJL51" s="16"/>
      <c r="CJM51" s="16"/>
      <c r="CJN51" s="16"/>
      <c r="CJO51" s="16"/>
      <c r="CJP51" s="16"/>
      <c r="CJQ51" s="16"/>
      <c r="CJR51" s="16"/>
      <c r="CJS51" s="16"/>
      <c r="CJT51" s="16"/>
      <c r="CJU51" s="16"/>
      <c r="CJV51" s="16"/>
      <c r="CJW51" s="16"/>
      <c r="CJX51" s="16"/>
      <c r="CJY51" s="16"/>
      <c r="CJZ51" s="16"/>
      <c r="CKA51" s="16"/>
      <c r="CKB51" s="16"/>
      <c r="CKC51" s="16"/>
      <c r="CKD51" s="16"/>
      <c r="CKE51" s="16"/>
      <c r="CKF51" s="16"/>
      <c r="CKG51" s="16"/>
      <c r="CKH51" s="16"/>
      <c r="CKI51" s="16"/>
      <c r="CKJ51" s="16"/>
      <c r="CKK51" s="16"/>
      <c r="CKL51" s="16"/>
      <c r="CKM51" s="16"/>
      <c r="CKN51" s="16"/>
      <c r="CKO51" s="16"/>
      <c r="CKP51" s="16"/>
      <c r="CKQ51" s="16"/>
      <c r="CKR51" s="16"/>
      <c r="CKS51" s="16"/>
      <c r="CKT51" s="16"/>
      <c r="CKU51" s="16"/>
      <c r="CKV51" s="16"/>
      <c r="CKW51" s="16"/>
      <c r="CKX51" s="16"/>
      <c r="CKY51" s="16"/>
      <c r="CKZ51" s="16"/>
      <c r="CLA51" s="16"/>
      <c r="CLB51" s="16"/>
      <c r="CLC51" s="16"/>
      <c r="CLD51" s="16"/>
      <c r="CLE51" s="16"/>
      <c r="CLF51" s="16"/>
      <c r="CLG51" s="16"/>
      <c r="CLH51" s="16"/>
      <c r="CLI51" s="16"/>
      <c r="CLJ51" s="16"/>
      <c r="CLK51" s="16"/>
      <c r="CLL51" s="16"/>
      <c r="CLM51" s="16"/>
      <c r="CLN51" s="16"/>
      <c r="CLO51" s="16"/>
      <c r="CLP51" s="16"/>
      <c r="CLQ51" s="16"/>
      <c r="CLR51" s="16"/>
      <c r="CLS51" s="16"/>
      <c r="CLT51" s="16"/>
      <c r="CLU51" s="16"/>
      <c r="CLV51" s="16"/>
      <c r="CLW51" s="16"/>
      <c r="CLX51" s="16"/>
      <c r="CLY51" s="16"/>
      <c r="CLZ51" s="16"/>
      <c r="CMA51" s="16"/>
      <c r="CMB51" s="16"/>
      <c r="CMC51" s="16"/>
      <c r="CMD51" s="16"/>
      <c r="CME51" s="16"/>
      <c r="CMF51" s="16"/>
      <c r="CMG51" s="16"/>
      <c r="CMH51" s="16"/>
      <c r="CMI51" s="16"/>
      <c r="CMJ51" s="16"/>
      <c r="CMK51" s="16"/>
      <c r="CML51" s="16"/>
      <c r="CMM51" s="16"/>
      <c r="CMN51" s="16"/>
      <c r="CMO51" s="16"/>
      <c r="CMP51" s="16"/>
      <c r="CMQ51" s="16"/>
      <c r="CMR51" s="16"/>
      <c r="CMS51" s="16"/>
      <c r="CMT51" s="16"/>
      <c r="CMU51" s="16"/>
      <c r="CMV51" s="16"/>
      <c r="CMW51" s="16"/>
      <c r="CMX51" s="16"/>
      <c r="CMY51" s="16"/>
      <c r="CMZ51" s="16"/>
      <c r="CNA51" s="16"/>
      <c r="CNB51" s="16"/>
      <c r="CNC51" s="16"/>
      <c r="CND51" s="16"/>
      <c r="CNE51" s="16"/>
      <c r="CNF51" s="16"/>
      <c r="CNG51" s="16"/>
      <c r="CNH51" s="16"/>
      <c r="CNI51" s="16"/>
      <c r="CNJ51" s="16"/>
      <c r="CNK51" s="16"/>
      <c r="CNL51" s="16"/>
      <c r="CNM51" s="16"/>
      <c r="CNN51" s="16"/>
      <c r="CNO51" s="16"/>
      <c r="CNP51" s="16"/>
      <c r="CNQ51" s="16"/>
      <c r="CNR51" s="16"/>
      <c r="CNS51" s="16"/>
      <c r="CNT51" s="16"/>
      <c r="CNU51" s="16"/>
      <c r="CNV51" s="16"/>
      <c r="CNW51" s="16"/>
      <c r="CNX51" s="16"/>
      <c r="CNY51" s="16"/>
      <c r="CNZ51" s="16"/>
      <c r="COA51" s="16"/>
      <c r="COB51" s="16"/>
      <c r="COC51" s="16"/>
      <c r="COD51" s="16"/>
      <c r="COE51" s="16"/>
      <c r="COF51" s="16"/>
      <c r="COG51" s="16"/>
      <c r="COH51" s="16"/>
      <c r="COI51" s="16"/>
      <c r="COJ51" s="16"/>
      <c r="COK51" s="16"/>
      <c r="COL51" s="16"/>
      <c r="COM51" s="16"/>
      <c r="CON51" s="16"/>
      <c r="COO51" s="16"/>
      <c r="COP51" s="16"/>
      <c r="COQ51" s="16"/>
      <c r="COR51" s="16"/>
      <c r="COS51" s="16"/>
      <c r="COT51" s="16"/>
      <c r="COU51" s="16"/>
      <c r="COV51" s="16"/>
      <c r="COW51" s="16"/>
      <c r="COX51" s="16"/>
      <c r="COY51" s="16"/>
      <c r="COZ51" s="16"/>
      <c r="CPA51" s="16"/>
      <c r="CPB51" s="16"/>
      <c r="CPC51" s="16"/>
      <c r="CPD51" s="16"/>
      <c r="CPE51" s="16"/>
      <c r="CPF51" s="16"/>
      <c r="CPG51" s="16"/>
      <c r="CPH51" s="16"/>
      <c r="CPI51" s="16"/>
      <c r="CPJ51" s="16"/>
      <c r="CPK51" s="16"/>
      <c r="CPL51" s="16"/>
      <c r="CPM51" s="16"/>
      <c r="CPN51" s="16"/>
      <c r="CPO51" s="16"/>
      <c r="CPP51" s="16"/>
      <c r="CPQ51" s="16"/>
      <c r="CPR51" s="16"/>
      <c r="CPS51" s="16"/>
      <c r="CPT51" s="16"/>
      <c r="CPU51" s="16"/>
      <c r="CPV51" s="16"/>
      <c r="CPW51" s="16"/>
      <c r="CPX51" s="16"/>
      <c r="CPY51" s="16"/>
      <c r="CPZ51" s="16"/>
      <c r="CQA51" s="16"/>
      <c r="CQB51" s="16"/>
      <c r="CQC51" s="16"/>
      <c r="CQD51" s="16"/>
      <c r="CQE51" s="16"/>
      <c r="CQF51" s="16"/>
      <c r="CQG51" s="16"/>
      <c r="CQH51" s="16"/>
      <c r="CQI51" s="16"/>
      <c r="CQJ51" s="16"/>
      <c r="CQK51" s="16"/>
      <c r="CQL51" s="16"/>
      <c r="CQM51" s="16"/>
      <c r="CQN51" s="16"/>
      <c r="CQO51" s="16"/>
      <c r="CQP51" s="16"/>
      <c r="CQQ51" s="16"/>
      <c r="CQR51" s="16"/>
      <c r="CQS51" s="16"/>
      <c r="CQT51" s="16"/>
      <c r="CQU51" s="16"/>
      <c r="CQV51" s="16"/>
      <c r="CQW51" s="16"/>
      <c r="CQX51" s="16"/>
      <c r="CQY51" s="16"/>
      <c r="CQZ51" s="16"/>
      <c r="CRA51" s="16"/>
      <c r="CRB51" s="16"/>
      <c r="CRC51" s="16"/>
      <c r="CRD51" s="16"/>
      <c r="CRE51" s="16"/>
      <c r="CRF51" s="16"/>
      <c r="CRG51" s="16"/>
      <c r="CRH51" s="16"/>
      <c r="CRI51" s="16"/>
      <c r="CRJ51" s="16"/>
      <c r="CRK51" s="16"/>
      <c r="CRL51" s="16"/>
      <c r="CRM51" s="16"/>
      <c r="CRN51" s="16"/>
      <c r="CRO51" s="16"/>
      <c r="CRP51" s="16"/>
      <c r="CRQ51" s="16"/>
      <c r="CRR51" s="16"/>
      <c r="CRS51" s="16"/>
      <c r="CRT51" s="16"/>
      <c r="CRU51" s="16"/>
      <c r="CRV51" s="16"/>
      <c r="CRW51" s="16"/>
      <c r="CRX51" s="16"/>
      <c r="CRY51" s="16"/>
      <c r="CRZ51" s="16"/>
      <c r="CSA51" s="16"/>
      <c r="CSB51" s="16"/>
      <c r="CSC51" s="16"/>
      <c r="CSD51" s="16"/>
      <c r="CSE51" s="16"/>
      <c r="CSF51" s="16"/>
      <c r="CSG51" s="16"/>
      <c r="CSH51" s="16"/>
      <c r="CSI51" s="16"/>
      <c r="CSJ51" s="16"/>
      <c r="CSK51" s="16"/>
      <c r="CSL51" s="16"/>
      <c r="CSM51" s="16"/>
      <c r="CSN51" s="16"/>
      <c r="CSO51" s="16"/>
      <c r="CSP51" s="16"/>
      <c r="CSQ51" s="16"/>
      <c r="CSR51" s="16"/>
      <c r="CSS51" s="16"/>
      <c r="CST51" s="16"/>
      <c r="CSU51" s="16"/>
      <c r="CSV51" s="16"/>
      <c r="CSW51" s="16"/>
      <c r="CSX51" s="16"/>
      <c r="CSY51" s="16"/>
      <c r="CSZ51" s="16"/>
      <c r="CTA51" s="16"/>
      <c r="CTB51" s="16"/>
      <c r="CTC51" s="16"/>
      <c r="CTD51" s="16"/>
      <c r="CTE51" s="16"/>
      <c r="CTF51" s="16"/>
      <c r="CTG51" s="16"/>
      <c r="CTH51" s="16"/>
      <c r="CTI51" s="16"/>
      <c r="CTJ51" s="16"/>
      <c r="CTK51" s="16"/>
      <c r="CTL51" s="16"/>
      <c r="CTM51" s="16"/>
      <c r="CTN51" s="16"/>
      <c r="CTO51" s="16"/>
      <c r="CTP51" s="16"/>
      <c r="CTQ51" s="16"/>
      <c r="CTR51" s="16"/>
      <c r="CTS51" s="16"/>
      <c r="CTT51" s="16"/>
      <c r="CTU51" s="16"/>
      <c r="CTV51" s="16"/>
      <c r="CTW51" s="16"/>
      <c r="CTX51" s="16"/>
      <c r="CTY51" s="16"/>
      <c r="CTZ51" s="16"/>
      <c r="CUA51" s="16"/>
      <c r="CUB51" s="16"/>
      <c r="CUC51" s="16"/>
      <c r="CUD51" s="16"/>
      <c r="CUE51" s="16"/>
      <c r="CUF51" s="16"/>
      <c r="CUG51" s="16"/>
      <c r="CUH51" s="16"/>
      <c r="CUI51" s="16"/>
      <c r="CUJ51" s="16"/>
      <c r="CUK51" s="16"/>
      <c r="CUL51" s="16"/>
      <c r="CUM51" s="16"/>
      <c r="CUN51" s="16"/>
      <c r="CUO51" s="16"/>
      <c r="CUP51" s="16"/>
      <c r="CUQ51" s="16"/>
      <c r="CUR51" s="16"/>
      <c r="CUS51" s="16"/>
      <c r="CUT51" s="16"/>
      <c r="CUU51" s="16"/>
      <c r="CUV51" s="16"/>
      <c r="CUW51" s="16"/>
      <c r="CUX51" s="16"/>
      <c r="CUY51" s="16"/>
      <c r="CUZ51" s="16"/>
      <c r="CVA51" s="16"/>
      <c r="CVB51" s="16"/>
      <c r="CVC51" s="16"/>
      <c r="CVD51" s="16"/>
      <c r="CVE51" s="16"/>
      <c r="CVF51" s="16"/>
      <c r="CVG51" s="16"/>
      <c r="CVH51" s="16"/>
      <c r="CVI51" s="16"/>
      <c r="CVJ51" s="16"/>
      <c r="CVK51" s="16"/>
      <c r="CVL51" s="16"/>
      <c r="CVM51" s="16"/>
      <c r="CVN51" s="16"/>
      <c r="CVO51" s="16"/>
      <c r="CVP51" s="16"/>
      <c r="CVQ51" s="16"/>
      <c r="CVR51" s="16"/>
      <c r="CVS51" s="16"/>
      <c r="CVT51" s="16"/>
      <c r="CVU51" s="16"/>
      <c r="CVV51" s="16"/>
      <c r="CVW51" s="16"/>
      <c r="CVX51" s="16"/>
      <c r="CVY51" s="16"/>
      <c r="CVZ51" s="16"/>
      <c r="CWA51" s="16"/>
      <c r="CWB51" s="16"/>
      <c r="CWC51" s="16"/>
      <c r="CWD51" s="16"/>
      <c r="CWE51" s="16"/>
      <c r="CWF51" s="16"/>
      <c r="CWG51" s="16"/>
      <c r="CWH51" s="16"/>
      <c r="CWI51" s="16"/>
      <c r="CWJ51" s="16"/>
      <c r="CWK51" s="16"/>
      <c r="CWL51" s="16"/>
      <c r="CWM51" s="16"/>
      <c r="CWN51" s="16"/>
      <c r="CWO51" s="16"/>
      <c r="CWP51" s="16"/>
      <c r="CWQ51" s="16"/>
      <c r="CWR51" s="16"/>
      <c r="CWS51" s="16"/>
      <c r="CWT51" s="16"/>
      <c r="CWU51" s="16"/>
      <c r="CWV51" s="16"/>
      <c r="CWW51" s="16"/>
      <c r="CWX51" s="16"/>
      <c r="CWY51" s="16"/>
      <c r="CWZ51" s="16"/>
      <c r="CXA51" s="16"/>
      <c r="CXB51" s="16"/>
      <c r="CXC51" s="16"/>
      <c r="CXD51" s="16"/>
      <c r="CXE51" s="16"/>
      <c r="CXF51" s="16"/>
      <c r="CXG51" s="16"/>
      <c r="CXH51" s="16"/>
      <c r="CXI51" s="16"/>
      <c r="CXJ51" s="16"/>
      <c r="CXK51" s="16"/>
      <c r="CXL51" s="16"/>
      <c r="CXM51" s="16"/>
      <c r="CXN51" s="16"/>
      <c r="CXO51" s="16"/>
      <c r="CXP51" s="16"/>
      <c r="CXQ51" s="16"/>
      <c r="CXR51" s="16"/>
      <c r="CXS51" s="16"/>
      <c r="CXT51" s="16"/>
      <c r="CXU51" s="16"/>
      <c r="CXV51" s="16"/>
      <c r="CXW51" s="16"/>
      <c r="CXX51" s="16"/>
      <c r="CXY51" s="16"/>
      <c r="CXZ51" s="16"/>
      <c r="CYA51" s="16"/>
      <c r="CYB51" s="16"/>
      <c r="CYC51" s="16"/>
      <c r="CYD51" s="16"/>
      <c r="CYE51" s="16"/>
      <c r="CYF51" s="16"/>
      <c r="CYG51" s="16"/>
      <c r="CYH51" s="16"/>
      <c r="CYI51" s="16"/>
      <c r="CYJ51" s="16"/>
      <c r="CYK51" s="16"/>
      <c r="CYL51" s="16"/>
      <c r="CYM51" s="16"/>
      <c r="CYN51" s="16"/>
      <c r="CYO51" s="16"/>
      <c r="CYP51" s="16"/>
      <c r="CYQ51" s="16"/>
      <c r="CYR51" s="16"/>
      <c r="CYS51" s="16"/>
      <c r="CYT51" s="16"/>
      <c r="CYU51" s="16"/>
      <c r="CYV51" s="16"/>
      <c r="CYW51" s="16"/>
      <c r="CYX51" s="16"/>
      <c r="CYY51" s="16"/>
      <c r="CYZ51" s="16"/>
      <c r="CZA51" s="16"/>
      <c r="CZB51" s="16"/>
      <c r="CZC51" s="16"/>
      <c r="CZD51" s="16"/>
      <c r="CZE51" s="16"/>
      <c r="CZF51" s="16"/>
      <c r="CZG51" s="16"/>
      <c r="CZH51" s="16"/>
      <c r="CZI51" s="16"/>
      <c r="CZJ51" s="16"/>
      <c r="CZK51" s="16"/>
      <c r="CZL51" s="16"/>
      <c r="CZM51" s="16"/>
      <c r="CZN51" s="16"/>
      <c r="CZO51" s="16"/>
      <c r="CZP51" s="16"/>
      <c r="CZQ51" s="16"/>
      <c r="CZR51" s="16"/>
      <c r="CZS51" s="16"/>
      <c r="CZT51" s="16"/>
      <c r="CZU51" s="16"/>
      <c r="CZV51" s="16"/>
      <c r="CZW51" s="16"/>
      <c r="CZX51" s="16"/>
      <c r="CZY51" s="16"/>
      <c r="CZZ51" s="16"/>
      <c r="DAA51" s="16"/>
      <c r="DAB51" s="16"/>
      <c r="DAC51" s="16"/>
      <c r="DAD51" s="16"/>
      <c r="DAE51" s="16"/>
      <c r="DAF51" s="16"/>
      <c r="DAG51" s="16"/>
      <c r="DAH51" s="16"/>
      <c r="DAI51" s="16"/>
      <c r="DAJ51" s="16"/>
      <c r="DAK51" s="16"/>
      <c r="DAL51" s="16"/>
      <c r="DAM51" s="16"/>
      <c r="DAN51" s="16"/>
      <c r="DAO51" s="16"/>
      <c r="DAP51" s="16"/>
      <c r="DAQ51" s="16"/>
      <c r="DAR51" s="16"/>
      <c r="DAS51" s="16"/>
      <c r="DAT51" s="16"/>
      <c r="DAU51" s="16"/>
      <c r="DAV51" s="16"/>
      <c r="DAW51" s="16"/>
      <c r="DAX51" s="16"/>
      <c r="DAY51" s="16"/>
      <c r="DAZ51" s="16"/>
      <c r="DBA51" s="16"/>
      <c r="DBB51" s="16"/>
      <c r="DBC51" s="16"/>
      <c r="DBD51" s="16"/>
      <c r="DBE51" s="16"/>
      <c r="DBF51" s="16"/>
      <c r="DBG51" s="16"/>
      <c r="DBH51" s="16"/>
      <c r="DBI51" s="16"/>
      <c r="DBJ51" s="16"/>
      <c r="DBK51" s="16"/>
      <c r="DBL51" s="16"/>
      <c r="DBM51" s="16"/>
      <c r="DBN51" s="16"/>
      <c r="DBO51" s="16"/>
      <c r="DBP51" s="16"/>
      <c r="DBQ51" s="16"/>
      <c r="DBR51" s="16"/>
      <c r="DBS51" s="16"/>
      <c r="DBT51" s="16"/>
      <c r="DBU51" s="16"/>
      <c r="DBV51" s="16"/>
      <c r="DBW51" s="16"/>
      <c r="DBX51" s="16"/>
      <c r="DBY51" s="16"/>
      <c r="DBZ51" s="16"/>
      <c r="DCA51" s="16"/>
      <c r="DCB51" s="16"/>
      <c r="DCC51" s="16"/>
      <c r="DCD51" s="16"/>
      <c r="DCE51" s="16"/>
      <c r="DCF51" s="16"/>
      <c r="DCG51" s="16"/>
      <c r="DCH51" s="16"/>
      <c r="DCI51" s="16"/>
      <c r="DCJ51" s="16"/>
      <c r="DCK51" s="16"/>
      <c r="DCL51" s="16"/>
      <c r="DCM51" s="16"/>
      <c r="DCN51" s="16"/>
      <c r="DCO51" s="16"/>
      <c r="DCP51" s="16"/>
      <c r="DCQ51" s="16"/>
      <c r="DCR51" s="16"/>
      <c r="DCS51" s="16"/>
      <c r="DCT51" s="16"/>
      <c r="DCU51" s="16"/>
      <c r="DCV51" s="16"/>
      <c r="DCW51" s="16"/>
      <c r="DCX51" s="16"/>
      <c r="DCY51" s="16"/>
      <c r="DCZ51" s="16"/>
      <c r="DDA51" s="16"/>
      <c r="DDB51" s="16"/>
      <c r="DDC51" s="16"/>
      <c r="DDD51" s="16"/>
      <c r="DDE51" s="16"/>
      <c r="DDF51" s="16"/>
      <c r="DDG51" s="16"/>
      <c r="DDH51" s="16"/>
      <c r="DDI51" s="16"/>
      <c r="DDJ51" s="16"/>
      <c r="DDK51" s="16"/>
      <c r="DDL51" s="16"/>
      <c r="DDM51" s="16"/>
      <c r="DDN51" s="16"/>
      <c r="DDO51" s="16"/>
      <c r="DDP51" s="16"/>
      <c r="DDQ51" s="16"/>
      <c r="DDR51" s="16"/>
      <c r="DDS51" s="16"/>
      <c r="DDT51" s="16"/>
      <c r="DDU51" s="16"/>
      <c r="DDV51" s="16"/>
      <c r="DDW51" s="16"/>
      <c r="DDX51" s="16"/>
      <c r="DDY51" s="16"/>
      <c r="DDZ51" s="16"/>
      <c r="DEA51" s="16"/>
      <c r="DEB51" s="16"/>
      <c r="DEC51" s="16"/>
      <c r="DED51" s="16"/>
      <c r="DEE51" s="16"/>
      <c r="DEF51" s="16"/>
      <c r="DEG51" s="16"/>
      <c r="DEH51" s="16"/>
      <c r="DEI51" s="16"/>
      <c r="DEJ51" s="16"/>
      <c r="DEK51" s="16"/>
      <c r="DEL51" s="16"/>
      <c r="DEM51" s="16"/>
      <c r="DEN51" s="16"/>
      <c r="DEO51" s="16"/>
      <c r="DEP51" s="16"/>
      <c r="DEQ51" s="16"/>
      <c r="DER51" s="16"/>
      <c r="DES51" s="16"/>
      <c r="DET51" s="16"/>
      <c r="DEU51" s="16"/>
      <c r="DEV51" s="16"/>
      <c r="DEW51" s="16"/>
      <c r="DEX51" s="16"/>
      <c r="DEY51" s="16"/>
      <c r="DEZ51" s="16"/>
      <c r="DFA51" s="16"/>
      <c r="DFB51" s="16"/>
      <c r="DFC51" s="16"/>
      <c r="DFD51" s="16"/>
      <c r="DFE51" s="16"/>
      <c r="DFF51" s="16"/>
      <c r="DFG51" s="16"/>
      <c r="DFH51" s="16"/>
      <c r="DFI51" s="16"/>
      <c r="DFJ51" s="16"/>
      <c r="DFK51" s="16"/>
      <c r="DFL51" s="16"/>
      <c r="DFM51" s="16"/>
      <c r="DFN51" s="16"/>
      <c r="DFO51" s="16"/>
      <c r="DFP51" s="16"/>
      <c r="DFQ51" s="16"/>
      <c r="DFR51" s="16"/>
      <c r="DFS51" s="16"/>
      <c r="DFT51" s="16"/>
      <c r="DFU51" s="16"/>
      <c r="DFV51" s="16"/>
      <c r="DFW51" s="16"/>
      <c r="DFX51" s="16"/>
      <c r="DFY51" s="16"/>
      <c r="DFZ51" s="16"/>
      <c r="DGA51" s="16"/>
      <c r="DGB51" s="16"/>
      <c r="DGC51" s="16"/>
      <c r="DGD51" s="16"/>
      <c r="DGE51" s="16"/>
      <c r="DGF51" s="16"/>
      <c r="DGG51" s="16"/>
      <c r="DGH51" s="16"/>
      <c r="DGI51" s="16"/>
      <c r="DGJ51" s="16"/>
      <c r="DGK51" s="16"/>
      <c r="DGL51" s="16"/>
      <c r="DGM51" s="16"/>
      <c r="DGN51" s="16"/>
      <c r="DGO51" s="16"/>
      <c r="DGP51" s="16"/>
      <c r="DGQ51" s="16"/>
      <c r="DGR51" s="16"/>
      <c r="DGS51" s="16"/>
      <c r="DGT51" s="16"/>
      <c r="DGU51" s="16"/>
      <c r="DGV51" s="16"/>
      <c r="DGW51" s="16"/>
      <c r="DGX51" s="16"/>
      <c r="DGY51" s="16"/>
      <c r="DGZ51" s="16"/>
      <c r="DHA51" s="16"/>
      <c r="DHB51" s="16"/>
      <c r="DHC51" s="16"/>
      <c r="DHD51" s="16"/>
      <c r="DHE51" s="16"/>
      <c r="DHF51" s="16"/>
      <c r="DHG51" s="16"/>
      <c r="DHH51" s="16"/>
      <c r="DHI51" s="16"/>
      <c r="DHJ51" s="16"/>
      <c r="DHK51" s="16"/>
      <c r="DHL51" s="16"/>
      <c r="DHM51" s="16"/>
      <c r="DHN51" s="16"/>
      <c r="DHO51" s="16"/>
      <c r="DHP51" s="16"/>
      <c r="DHQ51" s="16"/>
      <c r="DHR51" s="16"/>
      <c r="DHS51" s="16"/>
      <c r="DHT51" s="16"/>
      <c r="DHU51" s="16"/>
      <c r="DHV51" s="16"/>
      <c r="DHW51" s="16"/>
      <c r="DHX51" s="16"/>
      <c r="DHY51" s="16"/>
      <c r="DHZ51" s="16"/>
      <c r="DIA51" s="16"/>
      <c r="DIB51" s="16"/>
      <c r="DIC51" s="16"/>
      <c r="DID51" s="16"/>
      <c r="DIE51" s="16"/>
      <c r="DIF51" s="16"/>
      <c r="DIG51" s="16"/>
      <c r="DIH51" s="16"/>
      <c r="DII51" s="16"/>
      <c r="DIJ51" s="16"/>
      <c r="DIK51" s="16"/>
      <c r="DIL51" s="16"/>
      <c r="DIM51" s="16"/>
      <c r="DIN51" s="16"/>
      <c r="DIO51" s="16"/>
      <c r="DIP51" s="16"/>
      <c r="DIQ51" s="16"/>
      <c r="DIR51" s="16"/>
      <c r="DIS51" s="16"/>
      <c r="DIT51" s="16"/>
      <c r="DIU51" s="16"/>
      <c r="DIV51" s="16"/>
      <c r="DIW51" s="16"/>
      <c r="DIX51" s="16"/>
      <c r="DIY51" s="16"/>
      <c r="DIZ51" s="16"/>
      <c r="DJA51" s="16"/>
      <c r="DJB51" s="16"/>
      <c r="DJC51" s="16"/>
      <c r="DJD51" s="16"/>
      <c r="DJE51" s="16"/>
      <c r="DJF51" s="16"/>
      <c r="DJG51" s="16"/>
      <c r="DJH51" s="16"/>
      <c r="DJI51" s="16"/>
      <c r="DJJ51" s="16"/>
      <c r="DJK51" s="16"/>
      <c r="DJL51" s="16"/>
      <c r="DJM51" s="16"/>
      <c r="DJN51" s="16"/>
      <c r="DJO51" s="16"/>
      <c r="DJP51" s="16"/>
      <c r="DJQ51" s="16"/>
      <c r="DJR51" s="16"/>
      <c r="DJS51" s="16"/>
      <c r="DJT51" s="16"/>
      <c r="DJU51" s="16"/>
      <c r="DJV51" s="16"/>
      <c r="DJW51" s="16"/>
      <c r="DJX51" s="16"/>
      <c r="DJY51" s="16"/>
      <c r="DJZ51" s="16"/>
      <c r="DKA51" s="16"/>
      <c r="DKB51" s="16"/>
      <c r="DKC51" s="16"/>
      <c r="DKD51" s="16"/>
      <c r="DKE51" s="16"/>
      <c r="DKF51" s="16"/>
      <c r="DKG51" s="16"/>
      <c r="DKH51" s="16"/>
      <c r="DKI51" s="16"/>
      <c r="DKJ51" s="16"/>
      <c r="DKK51" s="16"/>
      <c r="DKL51" s="16"/>
      <c r="DKM51" s="16"/>
      <c r="DKN51" s="16"/>
      <c r="DKO51" s="16"/>
      <c r="DKP51" s="16"/>
      <c r="DKQ51" s="16"/>
      <c r="DKR51" s="16"/>
      <c r="DKS51" s="16"/>
      <c r="DKT51" s="16"/>
      <c r="DKU51" s="16"/>
      <c r="DKV51" s="16"/>
      <c r="DKW51" s="16"/>
      <c r="DKX51" s="16"/>
      <c r="DKY51" s="16"/>
      <c r="DKZ51" s="16"/>
      <c r="DLA51" s="16"/>
      <c r="DLB51" s="16"/>
      <c r="DLC51" s="16"/>
      <c r="DLD51" s="16"/>
      <c r="DLE51" s="16"/>
      <c r="DLF51" s="16"/>
      <c r="DLG51" s="16"/>
      <c r="DLH51" s="16"/>
      <c r="DLI51" s="16"/>
      <c r="DLJ51" s="16"/>
      <c r="DLK51" s="16"/>
      <c r="DLL51" s="16"/>
      <c r="DLM51" s="16"/>
      <c r="DLN51" s="16"/>
      <c r="DLO51" s="16"/>
      <c r="DLP51" s="16"/>
      <c r="DLQ51" s="16"/>
      <c r="DLR51" s="16"/>
      <c r="DLS51" s="16"/>
      <c r="DLT51" s="16"/>
      <c r="DLU51" s="16"/>
      <c r="DLV51" s="16"/>
      <c r="DLW51" s="16"/>
      <c r="DLX51" s="16"/>
      <c r="DLY51" s="16"/>
      <c r="DLZ51" s="16"/>
      <c r="DMA51" s="16"/>
      <c r="DMB51" s="16"/>
      <c r="DMC51" s="16"/>
      <c r="DMD51" s="16"/>
      <c r="DME51" s="16"/>
      <c r="DMF51" s="16"/>
      <c r="DMG51" s="16"/>
      <c r="DMH51" s="16"/>
      <c r="DMI51" s="16"/>
      <c r="DMJ51" s="16"/>
      <c r="DMK51" s="16"/>
      <c r="DML51" s="16"/>
      <c r="DMM51" s="16"/>
      <c r="DMN51" s="16"/>
      <c r="DMO51" s="16"/>
      <c r="DMP51" s="16"/>
      <c r="DMQ51" s="16"/>
      <c r="DMR51" s="16"/>
      <c r="DMS51" s="16"/>
      <c r="DMT51" s="16"/>
      <c r="DMU51" s="16"/>
      <c r="DMV51" s="16"/>
      <c r="DMW51" s="16"/>
      <c r="DMX51" s="16"/>
      <c r="DMY51" s="16"/>
      <c r="DMZ51" s="16"/>
      <c r="DNA51" s="16"/>
      <c r="DNB51" s="16"/>
      <c r="DNC51" s="16"/>
      <c r="DND51" s="16"/>
      <c r="DNE51" s="16"/>
      <c r="DNF51" s="16"/>
      <c r="DNG51" s="16"/>
      <c r="DNH51" s="16"/>
      <c r="DNI51" s="16"/>
      <c r="DNJ51" s="16"/>
      <c r="DNK51" s="16"/>
      <c r="DNL51" s="16"/>
      <c r="DNM51" s="16"/>
      <c r="DNN51" s="16"/>
      <c r="DNO51" s="16"/>
      <c r="DNP51" s="16"/>
      <c r="DNQ51" s="16"/>
      <c r="DNR51" s="16"/>
      <c r="DNS51" s="16"/>
      <c r="DNT51" s="16"/>
      <c r="DNU51" s="16"/>
      <c r="DNV51" s="16"/>
      <c r="DNW51" s="16"/>
      <c r="DNX51" s="16"/>
      <c r="DNY51" s="16"/>
      <c r="DNZ51" s="16"/>
      <c r="DOA51" s="16"/>
      <c r="DOB51" s="16"/>
      <c r="DOC51" s="16"/>
      <c r="DOD51" s="16"/>
      <c r="DOE51" s="16"/>
      <c r="DOF51" s="16"/>
      <c r="DOG51" s="16"/>
      <c r="DOH51" s="16"/>
      <c r="DOI51" s="16"/>
      <c r="DOJ51" s="16"/>
      <c r="DOK51" s="16"/>
      <c r="DOL51" s="16"/>
      <c r="DOM51" s="16"/>
      <c r="DON51" s="16"/>
      <c r="DOO51" s="16"/>
      <c r="DOP51" s="16"/>
      <c r="DOQ51" s="16"/>
      <c r="DOR51" s="16"/>
      <c r="DOS51" s="16"/>
      <c r="DOT51" s="16"/>
      <c r="DOU51" s="16"/>
      <c r="DOV51" s="16"/>
      <c r="DOW51" s="16"/>
      <c r="DOX51" s="16"/>
      <c r="DOY51" s="16"/>
      <c r="DOZ51" s="16"/>
      <c r="DPA51" s="16"/>
      <c r="DPB51" s="16"/>
      <c r="DPC51" s="16"/>
      <c r="DPD51" s="16"/>
      <c r="DPE51" s="16"/>
      <c r="DPF51" s="16"/>
      <c r="DPG51" s="16"/>
      <c r="DPH51" s="16"/>
      <c r="DPI51" s="16"/>
      <c r="DPJ51" s="16"/>
      <c r="DPK51" s="16"/>
      <c r="DPL51" s="16"/>
      <c r="DPM51" s="16"/>
      <c r="DPN51" s="16"/>
      <c r="DPO51" s="16"/>
      <c r="DPP51" s="16"/>
      <c r="DPQ51" s="16"/>
      <c r="DPR51" s="16"/>
      <c r="DPS51" s="16"/>
      <c r="DPT51" s="16"/>
      <c r="DPU51" s="16"/>
      <c r="DPV51" s="16"/>
      <c r="DPW51" s="16"/>
      <c r="DPX51" s="16"/>
      <c r="DPY51" s="16"/>
      <c r="DPZ51" s="16"/>
      <c r="DQA51" s="16"/>
      <c r="DQB51" s="16"/>
      <c r="DQC51" s="16"/>
      <c r="DQD51" s="16"/>
      <c r="DQE51" s="16"/>
      <c r="DQF51" s="16"/>
      <c r="DQG51" s="16"/>
      <c r="DQH51" s="16"/>
      <c r="DQI51" s="16"/>
      <c r="DQJ51" s="16"/>
      <c r="DQK51" s="16"/>
      <c r="DQL51" s="16"/>
      <c r="DQM51" s="16"/>
      <c r="DQN51" s="16"/>
      <c r="DQO51" s="16"/>
      <c r="DQP51" s="16"/>
      <c r="DQQ51" s="16"/>
      <c r="DQR51" s="16"/>
      <c r="DQS51" s="16"/>
      <c r="DQT51" s="16"/>
      <c r="DQU51" s="16"/>
      <c r="DQV51" s="16"/>
      <c r="DQW51" s="16"/>
      <c r="DQX51" s="16"/>
      <c r="DQY51" s="16"/>
      <c r="DQZ51" s="16"/>
      <c r="DRA51" s="16"/>
      <c r="DRB51" s="16"/>
      <c r="DRC51" s="16"/>
      <c r="DRD51" s="16"/>
      <c r="DRE51" s="16"/>
      <c r="DRF51" s="16"/>
      <c r="DRG51" s="16"/>
      <c r="DRH51" s="16"/>
      <c r="DRI51" s="16"/>
      <c r="DRJ51" s="16"/>
      <c r="DRK51" s="16"/>
      <c r="DRL51" s="16"/>
      <c r="DRM51" s="16"/>
      <c r="DRN51" s="16"/>
      <c r="DRO51" s="16"/>
      <c r="DRP51" s="16"/>
      <c r="DRQ51" s="16"/>
      <c r="DRR51" s="16"/>
      <c r="DRS51" s="16"/>
      <c r="DRT51" s="16"/>
      <c r="DRU51" s="16"/>
      <c r="DRV51" s="16"/>
      <c r="DRW51" s="16"/>
      <c r="DRX51" s="16"/>
      <c r="DRY51" s="16"/>
      <c r="DRZ51" s="16"/>
      <c r="DSA51" s="16"/>
      <c r="DSB51" s="16"/>
      <c r="DSC51" s="16"/>
      <c r="DSD51" s="16"/>
      <c r="DSE51" s="16"/>
      <c r="DSF51" s="16"/>
      <c r="DSG51" s="16"/>
      <c r="DSH51" s="16"/>
      <c r="DSI51" s="16"/>
      <c r="DSJ51" s="16"/>
      <c r="DSK51" s="16"/>
      <c r="DSL51" s="16"/>
      <c r="DSM51" s="16"/>
      <c r="DSN51" s="16"/>
      <c r="DSO51" s="16"/>
      <c r="DSP51" s="16"/>
      <c r="DSQ51" s="16"/>
      <c r="DSR51" s="16"/>
      <c r="DSS51" s="16"/>
      <c r="DST51" s="16"/>
      <c r="DSU51" s="16"/>
      <c r="DSV51" s="16"/>
      <c r="DSW51" s="16"/>
      <c r="DSX51" s="16"/>
      <c r="DSY51" s="16"/>
      <c r="DSZ51" s="16"/>
      <c r="DTA51" s="16"/>
      <c r="DTB51" s="16"/>
      <c r="DTC51" s="16"/>
      <c r="DTD51" s="16"/>
      <c r="DTE51" s="16"/>
      <c r="DTF51" s="16"/>
      <c r="DTG51" s="16"/>
      <c r="DTH51" s="16"/>
      <c r="DTI51" s="16"/>
      <c r="DTJ51" s="16"/>
      <c r="DTK51" s="16"/>
      <c r="DTL51" s="16"/>
      <c r="DTM51" s="16"/>
      <c r="DTN51" s="16"/>
      <c r="DTO51" s="16"/>
      <c r="DTP51" s="16"/>
      <c r="DTQ51" s="16"/>
      <c r="DTR51" s="16"/>
      <c r="DTS51" s="16"/>
      <c r="DTT51" s="16"/>
      <c r="DTU51" s="16"/>
      <c r="DTV51" s="16"/>
      <c r="DTW51" s="16"/>
      <c r="DTX51" s="16"/>
      <c r="DTY51" s="16"/>
      <c r="DTZ51" s="16"/>
      <c r="DUA51" s="16"/>
      <c r="DUB51" s="16"/>
      <c r="DUC51" s="16"/>
      <c r="DUD51" s="16"/>
      <c r="DUE51" s="16"/>
      <c r="DUF51" s="16"/>
      <c r="DUG51" s="16"/>
      <c r="DUH51" s="16"/>
      <c r="DUI51" s="16"/>
      <c r="DUJ51" s="16"/>
      <c r="DUK51" s="16"/>
      <c r="DUL51" s="16"/>
      <c r="DUM51" s="16"/>
      <c r="DUN51" s="16"/>
      <c r="DUO51" s="16"/>
      <c r="DUP51" s="16"/>
      <c r="DUQ51" s="16"/>
      <c r="DUR51" s="16"/>
      <c r="DUS51" s="16"/>
      <c r="DUT51" s="16"/>
      <c r="DUU51" s="16"/>
      <c r="DUV51" s="16"/>
      <c r="DUW51" s="16"/>
      <c r="DUX51" s="16"/>
      <c r="DUY51" s="16"/>
      <c r="DUZ51" s="16"/>
      <c r="DVA51" s="16"/>
      <c r="DVB51" s="16"/>
      <c r="DVC51" s="16"/>
      <c r="DVD51" s="16"/>
      <c r="DVE51" s="16"/>
      <c r="DVF51" s="16"/>
      <c r="DVG51" s="16"/>
      <c r="DVH51" s="16"/>
      <c r="DVI51" s="16"/>
      <c r="DVJ51" s="16"/>
      <c r="DVK51" s="16"/>
      <c r="DVL51" s="16"/>
      <c r="DVM51" s="16"/>
      <c r="DVN51" s="16"/>
      <c r="DVO51" s="16"/>
      <c r="DVP51" s="16"/>
      <c r="DVQ51" s="16"/>
      <c r="DVR51" s="16"/>
      <c r="DVS51" s="16"/>
      <c r="DVT51" s="16"/>
      <c r="DVU51" s="16"/>
      <c r="DVV51" s="16"/>
      <c r="DVW51" s="16"/>
      <c r="DVX51" s="16"/>
      <c r="DVY51" s="16"/>
      <c r="DVZ51" s="16"/>
      <c r="DWA51" s="16"/>
      <c r="DWB51" s="16"/>
      <c r="DWC51" s="16"/>
      <c r="DWD51" s="16"/>
      <c r="DWE51" s="16"/>
      <c r="DWF51" s="16"/>
      <c r="DWG51" s="16"/>
      <c r="DWH51" s="16"/>
      <c r="DWI51" s="16"/>
      <c r="DWJ51" s="16"/>
      <c r="DWK51" s="16"/>
      <c r="DWL51" s="16"/>
      <c r="DWM51" s="16"/>
      <c r="DWN51" s="16"/>
      <c r="DWO51" s="16"/>
      <c r="DWP51" s="16"/>
      <c r="DWQ51" s="16"/>
      <c r="DWR51" s="16"/>
      <c r="DWS51" s="16"/>
      <c r="DWT51" s="16"/>
      <c r="DWU51" s="16"/>
      <c r="DWV51" s="16"/>
      <c r="DWW51" s="16"/>
      <c r="DWX51" s="16"/>
      <c r="DWY51" s="16"/>
      <c r="DWZ51" s="16"/>
      <c r="DXA51" s="16"/>
      <c r="DXB51" s="16"/>
      <c r="DXC51" s="16"/>
      <c r="DXD51" s="16"/>
      <c r="DXE51" s="16"/>
      <c r="DXF51" s="16"/>
      <c r="DXG51" s="16"/>
      <c r="DXH51" s="16"/>
      <c r="DXI51" s="16"/>
      <c r="DXJ51" s="16"/>
      <c r="DXK51" s="16"/>
      <c r="DXL51" s="16"/>
      <c r="DXM51" s="16"/>
      <c r="DXN51" s="16"/>
      <c r="DXO51" s="16"/>
      <c r="DXP51" s="16"/>
      <c r="DXQ51" s="16"/>
      <c r="DXR51" s="16"/>
      <c r="DXS51" s="16"/>
      <c r="DXT51" s="16"/>
      <c r="DXU51" s="16"/>
      <c r="DXV51" s="16"/>
      <c r="DXW51" s="16"/>
      <c r="DXX51" s="16"/>
      <c r="DXY51" s="16"/>
      <c r="DXZ51" s="16"/>
      <c r="DYA51" s="16"/>
      <c r="DYB51" s="16"/>
      <c r="DYC51" s="16"/>
      <c r="DYD51" s="16"/>
      <c r="DYE51" s="16"/>
      <c r="DYF51" s="16"/>
      <c r="DYG51" s="16"/>
      <c r="DYH51" s="16"/>
      <c r="DYI51" s="16"/>
      <c r="DYJ51" s="16"/>
      <c r="DYK51" s="16"/>
      <c r="DYL51" s="16"/>
      <c r="DYM51" s="16"/>
      <c r="DYN51" s="16"/>
      <c r="DYO51" s="16"/>
      <c r="DYP51" s="16"/>
      <c r="DYQ51" s="16"/>
      <c r="DYR51" s="16"/>
      <c r="DYS51" s="16"/>
      <c r="DYT51" s="16"/>
      <c r="DYU51" s="16"/>
      <c r="DYV51" s="16"/>
      <c r="DYW51" s="16"/>
      <c r="DYX51" s="16"/>
      <c r="DYY51" s="16"/>
      <c r="DYZ51" s="16"/>
      <c r="DZA51" s="16"/>
      <c r="DZB51" s="16"/>
      <c r="DZC51" s="16"/>
      <c r="DZD51" s="16"/>
      <c r="DZE51" s="16"/>
      <c r="DZF51" s="16"/>
      <c r="DZG51" s="16"/>
      <c r="DZH51" s="16"/>
      <c r="DZI51" s="16"/>
      <c r="DZJ51" s="16"/>
      <c r="DZK51" s="16"/>
      <c r="DZL51" s="16"/>
      <c r="DZM51" s="16"/>
      <c r="DZN51" s="16"/>
      <c r="DZO51" s="16"/>
      <c r="DZP51" s="16"/>
      <c r="DZQ51" s="16"/>
      <c r="DZR51" s="16"/>
      <c r="DZS51" s="16"/>
      <c r="DZT51" s="16"/>
      <c r="DZU51" s="16"/>
      <c r="DZV51" s="16"/>
      <c r="DZW51" s="16"/>
      <c r="DZX51" s="16"/>
      <c r="DZY51" s="16"/>
      <c r="DZZ51" s="16"/>
      <c r="EAA51" s="16"/>
      <c r="EAB51" s="16"/>
      <c r="EAC51" s="16"/>
      <c r="EAD51" s="16"/>
      <c r="EAE51" s="16"/>
      <c r="EAF51" s="16"/>
      <c r="EAG51" s="16"/>
      <c r="EAH51" s="16"/>
      <c r="EAI51" s="16"/>
      <c r="EAJ51" s="16"/>
      <c r="EAK51" s="16"/>
      <c r="EAL51" s="16"/>
      <c r="EAM51" s="16"/>
      <c r="EAN51" s="16"/>
      <c r="EAO51" s="16"/>
      <c r="EAP51" s="16"/>
      <c r="EAQ51" s="16"/>
      <c r="EAR51" s="16"/>
      <c r="EAS51" s="16"/>
      <c r="EAT51" s="16"/>
      <c r="EAU51" s="16"/>
      <c r="EAV51" s="16"/>
      <c r="EAW51" s="16"/>
      <c r="EAX51" s="16"/>
      <c r="EAY51" s="16"/>
      <c r="EAZ51" s="16"/>
      <c r="EBA51" s="16"/>
      <c r="EBB51" s="16"/>
      <c r="EBC51" s="16"/>
      <c r="EBD51" s="16"/>
      <c r="EBE51" s="16"/>
      <c r="EBF51" s="16"/>
      <c r="EBG51" s="16"/>
      <c r="EBH51" s="16"/>
      <c r="EBI51" s="16"/>
      <c r="EBJ51" s="16"/>
      <c r="EBK51" s="16"/>
      <c r="EBL51" s="16"/>
      <c r="EBM51" s="16"/>
      <c r="EBN51" s="16"/>
      <c r="EBO51" s="16"/>
      <c r="EBP51" s="16"/>
      <c r="EBQ51" s="16"/>
      <c r="EBR51" s="16"/>
      <c r="EBS51" s="16"/>
      <c r="EBT51" s="16"/>
      <c r="EBU51" s="16"/>
      <c r="EBV51" s="16"/>
      <c r="EBW51" s="16"/>
      <c r="EBX51" s="16"/>
      <c r="EBY51" s="16"/>
      <c r="EBZ51" s="16"/>
      <c r="ECA51" s="16"/>
      <c r="ECB51" s="16"/>
      <c r="ECC51" s="16"/>
      <c r="ECD51" s="16"/>
      <c r="ECE51" s="16"/>
      <c r="ECF51" s="16"/>
      <c r="ECG51" s="16"/>
      <c r="ECH51" s="16"/>
      <c r="ECI51" s="16"/>
      <c r="ECJ51" s="16"/>
      <c r="ECK51" s="16"/>
      <c r="ECL51" s="16"/>
      <c r="ECM51" s="16"/>
      <c r="ECN51" s="16"/>
      <c r="ECO51" s="16"/>
      <c r="ECP51" s="16"/>
      <c r="ECQ51" s="16"/>
      <c r="ECR51" s="16"/>
      <c r="ECS51" s="16"/>
      <c r="ECT51" s="16"/>
      <c r="ECU51" s="16"/>
      <c r="ECV51" s="16"/>
      <c r="ECW51" s="16"/>
      <c r="ECX51" s="16"/>
      <c r="ECY51" s="16"/>
      <c r="ECZ51" s="16"/>
      <c r="EDA51" s="16"/>
      <c r="EDB51" s="16"/>
      <c r="EDC51" s="16"/>
      <c r="EDD51" s="16"/>
      <c r="EDE51" s="16"/>
      <c r="EDF51" s="16"/>
      <c r="EDG51" s="16"/>
      <c r="EDH51" s="16"/>
      <c r="EDI51" s="16"/>
      <c r="EDJ51" s="16"/>
      <c r="EDK51" s="16"/>
      <c r="EDL51" s="16"/>
      <c r="EDM51" s="16"/>
      <c r="EDN51" s="16"/>
      <c r="EDO51" s="16"/>
      <c r="EDP51" s="16"/>
      <c r="EDQ51" s="16"/>
      <c r="EDR51" s="16"/>
      <c r="EDS51" s="16"/>
      <c r="EDT51" s="16"/>
      <c r="EDU51" s="16"/>
      <c r="EDV51" s="16"/>
      <c r="EDW51" s="16"/>
      <c r="EDX51" s="16"/>
      <c r="EDY51" s="16"/>
      <c r="EDZ51" s="16"/>
      <c r="EEA51" s="16"/>
      <c r="EEB51" s="16"/>
      <c r="EEC51" s="16"/>
      <c r="EED51" s="16"/>
      <c r="EEE51" s="16"/>
      <c r="EEF51" s="16"/>
      <c r="EEG51" s="16"/>
      <c r="EEH51" s="16"/>
      <c r="EEI51" s="16"/>
      <c r="EEJ51" s="16"/>
      <c r="EEK51" s="16"/>
      <c r="EEL51" s="16"/>
      <c r="EEM51" s="16"/>
      <c r="EEN51" s="16"/>
      <c r="EEO51" s="16"/>
      <c r="EEP51" s="16"/>
      <c r="EEQ51" s="16"/>
      <c r="EER51" s="16"/>
      <c r="EES51" s="16"/>
      <c r="EET51" s="16"/>
      <c r="EEU51" s="16"/>
      <c r="EEV51" s="16"/>
      <c r="EEW51" s="16"/>
      <c r="EEX51" s="16"/>
      <c r="EEY51" s="16"/>
      <c r="EEZ51" s="16"/>
      <c r="EFA51" s="16"/>
      <c r="EFB51" s="16"/>
      <c r="EFC51" s="16"/>
      <c r="EFD51" s="16"/>
      <c r="EFE51" s="16"/>
      <c r="EFF51" s="16"/>
      <c r="EFG51" s="16"/>
      <c r="EFH51" s="16"/>
      <c r="EFI51" s="16"/>
      <c r="EFJ51" s="16"/>
      <c r="EFK51" s="16"/>
      <c r="EFL51" s="16"/>
      <c r="EFM51" s="16"/>
      <c r="EFN51" s="16"/>
      <c r="EFO51" s="16"/>
      <c r="EFP51" s="16"/>
      <c r="EFQ51" s="16"/>
      <c r="EFR51" s="16"/>
      <c r="EFS51" s="16"/>
      <c r="EFT51" s="16"/>
      <c r="EFU51" s="16"/>
      <c r="EFV51" s="16"/>
      <c r="EFW51" s="16"/>
      <c r="EFX51" s="16"/>
      <c r="EFY51" s="16"/>
      <c r="EFZ51" s="16"/>
      <c r="EGA51" s="16"/>
      <c r="EGB51" s="16"/>
      <c r="EGC51" s="16"/>
      <c r="EGD51" s="16"/>
      <c r="EGE51" s="16"/>
      <c r="EGF51" s="16"/>
      <c r="EGG51" s="16"/>
      <c r="EGH51" s="16"/>
      <c r="EGI51" s="16"/>
      <c r="EGJ51" s="16"/>
      <c r="EGK51" s="16"/>
      <c r="EGL51" s="16"/>
      <c r="EGM51" s="16"/>
      <c r="EGN51" s="16"/>
      <c r="EGO51" s="16"/>
      <c r="EGP51" s="16"/>
      <c r="EGQ51" s="16"/>
      <c r="EGR51" s="16"/>
      <c r="EGS51" s="16"/>
      <c r="EGT51" s="16"/>
      <c r="EGU51" s="16"/>
      <c r="EGV51" s="16"/>
      <c r="EGW51" s="16"/>
      <c r="EGX51" s="16"/>
      <c r="EGY51" s="16"/>
      <c r="EGZ51" s="16"/>
      <c r="EHA51" s="16"/>
      <c r="EHB51" s="16"/>
      <c r="EHC51" s="16"/>
      <c r="EHD51" s="16"/>
      <c r="EHE51" s="16"/>
      <c r="EHF51" s="16"/>
      <c r="EHG51" s="16"/>
      <c r="EHH51" s="16"/>
      <c r="EHI51" s="16"/>
      <c r="EHJ51" s="16"/>
      <c r="EHK51" s="16"/>
      <c r="EHL51" s="16"/>
      <c r="EHM51" s="16"/>
      <c r="EHN51" s="16"/>
      <c r="EHO51" s="16"/>
      <c r="EHP51" s="16"/>
      <c r="EHQ51" s="16"/>
      <c r="EHR51" s="16"/>
      <c r="EHS51" s="16"/>
      <c r="EHT51" s="16"/>
      <c r="EHU51" s="16"/>
      <c r="EHV51" s="16"/>
      <c r="EHW51" s="16"/>
      <c r="EHX51" s="16"/>
      <c r="EHY51" s="16"/>
      <c r="EHZ51" s="16"/>
      <c r="EIA51" s="16"/>
      <c r="EIB51" s="16"/>
      <c r="EIC51" s="16"/>
      <c r="EID51" s="16"/>
      <c r="EIE51" s="16"/>
      <c r="EIF51" s="16"/>
      <c r="EIG51" s="16"/>
      <c r="EIH51" s="16"/>
      <c r="EII51" s="16"/>
      <c r="EIJ51" s="16"/>
      <c r="EIK51" s="16"/>
      <c r="EIL51" s="16"/>
      <c r="EIM51" s="16"/>
      <c r="EIN51" s="16"/>
      <c r="EIO51" s="16"/>
      <c r="EIP51" s="16"/>
      <c r="EIQ51" s="16"/>
      <c r="EIR51" s="16"/>
      <c r="EIS51" s="16"/>
      <c r="EIT51" s="16"/>
      <c r="EIU51" s="16"/>
      <c r="EIV51" s="16"/>
      <c r="EIW51" s="16"/>
      <c r="EIX51" s="16"/>
      <c r="EIY51" s="16"/>
      <c r="EIZ51" s="16"/>
      <c r="EJA51" s="16"/>
      <c r="EJB51" s="16"/>
      <c r="EJC51" s="16"/>
      <c r="EJD51" s="16"/>
      <c r="EJE51" s="16"/>
      <c r="EJF51" s="16"/>
      <c r="EJG51" s="16"/>
      <c r="EJH51" s="16"/>
      <c r="EJI51" s="16"/>
      <c r="EJJ51" s="16"/>
      <c r="EJK51" s="16"/>
      <c r="EJL51" s="16"/>
      <c r="EJM51" s="16"/>
      <c r="EJN51" s="16"/>
      <c r="EJO51" s="16"/>
      <c r="EJP51" s="16"/>
      <c r="EJQ51" s="16"/>
      <c r="EJR51" s="16"/>
      <c r="EJS51" s="16"/>
      <c r="EJT51" s="16"/>
      <c r="EJU51" s="16"/>
      <c r="EJV51" s="16"/>
      <c r="EJW51" s="16"/>
      <c r="EJX51" s="16"/>
      <c r="EJY51" s="16"/>
      <c r="EJZ51" s="16"/>
      <c r="EKA51" s="16"/>
      <c r="EKB51" s="16"/>
      <c r="EKC51" s="16"/>
      <c r="EKD51" s="16"/>
      <c r="EKE51" s="16"/>
      <c r="EKF51" s="16"/>
      <c r="EKG51" s="16"/>
      <c r="EKH51" s="16"/>
      <c r="EKI51" s="16"/>
      <c r="EKJ51" s="16"/>
      <c r="EKK51" s="16"/>
      <c r="EKL51" s="16"/>
      <c r="EKM51" s="16"/>
      <c r="EKN51" s="16"/>
      <c r="EKO51" s="16"/>
      <c r="EKP51" s="16"/>
      <c r="EKQ51" s="16"/>
      <c r="EKR51" s="16"/>
      <c r="EKS51" s="16"/>
      <c r="EKT51" s="16"/>
      <c r="EKU51" s="16"/>
      <c r="EKV51" s="16"/>
      <c r="EKW51" s="16"/>
      <c r="EKX51" s="16"/>
      <c r="EKY51" s="16"/>
      <c r="EKZ51" s="16"/>
      <c r="ELA51" s="16"/>
      <c r="ELB51" s="16"/>
      <c r="ELC51" s="16"/>
      <c r="ELD51" s="16"/>
      <c r="ELE51" s="16"/>
      <c r="ELF51" s="16"/>
      <c r="ELG51" s="16"/>
      <c r="ELH51" s="16"/>
      <c r="ELI51" s="16"/>
      <c r="ELJ51" s="16"/>
      <c r="ELK51" s="16"/>
      <c r="ELL51" s="16"/>
      <c r="ELM51" s="16"/>
      <c r="ELN51" s="16"/>
      <c r="ELO51" s="16"/>
      <c r="ELP51" s="16"/>
      <c r="ELQ51" s="16"/>
      <c r="ELR51" s="16"/>
      <c r="ELS51" s="16"/>
      <c r="ELT51" s="16"/>
      <c r="ELU51" s="16"/>
      <c r="ELV51" s="16"/>
      <c r="ELW51" s="16"/>
      <c r="ELX51" s="16"/>
      <c r="ELY51" s="16"/>
      <c r="ELZ51" s="16"/>
      <c r="EMA51" s="16"/>
      <c r="EMB51" s="16"/>
      <c r="EMC51" s="16"/>
      <c r="EMD51" s="16"/>
      <c r="EME51" s="16"/>
      <c r="EMF51" s="16"/>
      <c r="EMG51" s="16"/>
      <c r="EMH51" s="16"/>
      <c r="EMI51" s="16"/>
      <c r="EMJ51" s="16"/>
      <c r="EMK51" s="16"/>
      <c r="EML51" s="16"/>
      <c r="EMM51" s="16"/>
      <c r="EMN51" s="16"/>
      <c r="EMO51" s="16"/>
      <c r="EMP51" s="16"/>
      <c r="EMQ51" s="16"/>
      <c r="EMR51" s="16"/>
      <c r="EMS51" s="16"/>
      <c r="EMT51" s="16"/>
      <c r="EMU51" s="16"/>
      <c r="EMV51" s="16"/>
      <c r="EMW51" s="16"/>
      <c r="EMX51" s="16"/>
      <c r="EMY51" s="16"/>
      <c r="EMZ51" s="16"/>
      <c r="ENA51" s="16"/>
      <c r="ENB51" s="16"/>
      <c r="ENC51" s="16"/>
      <c r="END51" s="16"/>
      <c r="ENE51" s="16"/>
      <c r="ENF51" s="16"/>
      <c r="ENG51" s="16"/>
      <c r="ENH51" s="16"/>
      <c r="ENI51" s="16"/>
      <c r="ENJ51" s="16"/>
      <c r="ENK51" s="16"/>
      <c r="ENL51" s="16"/>
      <c r="ENM51" s="16"/>
      <c r="ENN51" s="16"/>
      <c r="ENO51" s="16"/>
      <c r="ENP51" s="16"/>
      <c r="ENQ51" s="16"/>
      <c r="ENR51" s="16"/>
      <c r="ENS51" s="16"/>
      <c r="ENT51" s="16"/>
      <c r="ENU51" s="16"/>
      <c r="ENV51" s="16"/>
      <c r="ENW51" s="16"/>
      <c r="ENX51" s="16"/>
      <c r="ENY51" s="16"/>
      <c r="ENZ51" s="16"/>
      <c r="EOA51" s="16"/>
      <c r="EOB51" s="16"/>
      <c r="EOC51" s="16"/>
      <c r="EOD51" s="16"/>
      <c r="EOE51" s="16"/>
      <c r="EOF51" s="16"/>
      <c r="EOG51" s="16"/>
      <c r="EOH51" s="16"/>
      <c r="EOI51" s="16"/>
      <c r="EOJ51" s="16"/>
      <c r="EOK51" s="16"/>
      <c r="EOL51" s="16"/>
      <c r="EOM51" s="16"/>
      <c r="EON51" s="16"/>
      <c r="EOO51" s="16"/>
      <c r="EOP51" s="16"/>
      <c r="EOQ51" s="16"/>
      <c r="EOR51" s="16"/>
      <c r="EOS51" s="16"/>
      <c r="EOT51" s="16"/>
      <c r="EOU51" s="16"/>
      <c r="EOV51" s="16"/>
      <c r="EOW51" s="16"/>
      <c r="EOX51" s="16"/>
      <c r="EOY51" s="16"/>
      <c r="EOZ51" s="16"/>
      <c r="EPA51" s="16"/>
      <c r="EPB51" s="16"/>
      <c r="EPC51" s="16"/>
      <c r="EPD51" s="16"/>
      <c r="EPE51" s="16"/>
      <c r="EPF51" s="16"/>
      <c r="EPG51" s="16"/>
      <c r="EPH51" s="16"/>
      <c r="EPI51" s="16"/>
      <c r="EPJ51" s="16"/>
      <c r="EPK51" s="16"/>
      <c r="EPL51" s="16"/>
      <c r="EPM51" s="16"/>
      <c r="EPN51" s="16"/>
      <c r="EPO51" s="16"/>
      <c r="EPP51" s="16"/>
      <c r="EPQ51" s="16"/>
      <c r="EPR51" s="16"/>
      <c r="EPS51" s="16"/>
      <c r="EPT51" s="16"/>
      <c r="EPU51" s="16"/>
      <c r="EPV51" s="16"/>
      <c r="EPW51" s="16"/>
      <c r="EPX51" s="16"/>
      <c r="EPY51" s="16"/>
      <c r="EPZ51" s="16"/>
      <c r="EQA51" s="16"/>
      <c r="EQB51" s="16"/>
      <c r="EQC51" s="16"/>
      <c r="EQD51" s="16"/>
      <c r="EQE51" s="16"/>
      <c r="EQF51" s="16"/>
      <c r="EQG51" s="16"/>
      <c r="EQH51" s="16"/>
      <c r="EQI51" s="16"/>
      <c r="EQJ51" s="16"/>
      <c r="EQK51" s="16"/>
      <c r="EQL51" s="16"/>
      <c r="EQM51" s="16"/>
      <c r="EQN51" s="16"/>
      <c r="EQO51" s="16"/>
      <c r="EQP51" s="16"/>
      <c r="EQQ51" s="16"/>
      <c r="EQR51" s="16"/>
      <c r="EQS51" s="16"/>
      <c r="EQT51" s="16"/>
      <c r="EQU51" s="16"/>
      <c r="EQV51" s="16"/>
      <c r="EQW51" s="16"/>
      <c r="EQX51" s="16"/>
      <c r="EQY51" s="16"/>
      <c r="EQZ51" s="16"/>
      <c r="ERA51" s="16"/>
      <c r="ERB51" s="16"/>
      <c r="ERC51" s="16"/>
      <c r="ERD51" s="16"/>
      <c r="ERE51" s="16"/>
      <c r="ERF51" s="16"/>
      <c r="ERG51" s="16"/>
      <c r="ERH51" s="16"/>
      <c r="ERI51" s="16"/>
      <c r="ERJ51" s="16"/>
      <c r="ERK51" s="16"/>
      <c r="ERL51" s="16"/>
      <c r="ERM51" s="16"/>
      <c r="ERN51" s="16"/>
      <c r="ERO51" s="16"/>
      <c r="ERP51" s="16"/>
      <c r="ERQ51" s="16"/>
      <c r="ERR51" s="16"/>
      <c r="ERS51" s="16"/>
      <c r="ERT51" s="16"/>
      <c r="ERU51" s="16"/>
      <c r="ERV51" s="16"/>
      <c r="ERW51" s="16"/>
      <c r="ERX51" s="16"/>
      <c r="ERY51" s="16"/>
      <c r="ERZ51" s="16"/>
      <c r="ESA51" s="16"/>
      <c r="ESB51" s="16"/>
      <c r="ESC51" s="16"/>
      <c r="ESD51" s="16"/>
      <c r="ESE51" s="16"/>
      <c r="ESF51" s="16"/>
      <c r="ESG51" s="16"/>
      <c r="ESH51" s="16"/>
      <c r="ESI51" s="16"/>
      <c r="ESJ51" s="16"/>
      <c r="ESK51" s="16"/>
      <c r="ESL51" s="16"/>
      <c r="ESM51" s="16"/>
      <c r="ESN51" s="16"/>
      <c r="ESO51" s="16"/>
      <c r="ESP51" s="16"/>
      <c r="ESQ51" s="16"/>
      <c r="ESR51" s="16"/>
      <c r="ESS51" s="16"/>
      <c r="EST51" s="16"/>
      <c r="ESU51" s="16"/>
      <c r="ESV51" s="16"/>
      <c r="ESW51" s="16"/>
      <c r="ESX51" s="16"/>
      <c r="ESY51" s="16"/>
      <c r="ESZ51" s="16"/>
      <c r="ETA51" s="16"/>
      <c r="ETB51" s="16"/>
      <c r="ETC51" s="16"/>
      <c r="ETD51" s="16"/>
      <c r="ETE51" s="16"/>
      <c r="ETF51" s="16"/>
      <c r="ETG51" s="16"/>
      <c r="ETH51" s="16"/>
      <c r="ETI51" s="16"/>
      <c r="ETJ51" s="16"/>
      <c r="ETK51" s="16"/>
      <c r="ETL51" s="16"/>
      <c r="ETM51" s="16"/>
      <c r="ETN51" s="16"/>
      <c r="ETO51" s="16"/>
      <c r="ETP51" s="16"/>
      <c r="ETQ51" s="16"/>
      <c r="ETR51" s="16"/>
      <c r="ETS51" s="16"/>
      <c r="ETT51" s="16"/>
      <c r="ETU51" s="16"/>
      <c r="ETV51" s="16"/>
      <c r="ETW51" s="16"/>
      <c r="ETX51" s="16"/>
      <c r="ETY51" s="16"/>
      <c r="ETZ51" s="16"/>
      <c r="EUA51" s="16"/>
      <c r="EUB51" s="16"/>
      <c r="EUC51" s="16"/>
      <c r="EUD51" s="16"/>
      <c r="EUE51" s="16"/>
      <c r="EUF51" s="16"/>
      <c r="EUG51" s="16"/>
      <c r="EUH51" s="16"/>
      <c r="EUI51" s="16"/>
      <c r="EUJ51" s="16"/>
      <c r="EUK51" s="16"/>
      <c r="EUL51" s="16"/>
      <c r="EUM51" s="16"/>
      <c r="EUN51" s="16"/>
      <c r="EUO51" s="16"/>
      <c r="EUP51" s="16"/>
      <c r="EUQ51" s="16"/>
      <c r="EUR51" s="16"/>
      <c r="EUS51" s="16"/>
      <c r="EUT51" s="16"/>
      <c r="EUU51" s="16"/>
      <c r="EUV51" s="16"/>
      <c r="EUW51" s="16"/>
      <c r="EUX51" s="16"/>
      <c r="EUY51" s="16"/>
      <c r="EUZ51" s="16"/>
      <c r="EVA51" s="16"/>
      <c r="EVB51" s="16"/>
      <c r="EVC51" s="16"/>
      <c r="EVD51" s="16"/>
      <c r="EVE51" s="16"/>
      <c r="EVF51" s="16"/>
      <c r="EVG51" s="16"/>
      <c r="EVH51" s="16"/>
      <c r="EVI51" s="16"/>
      <c r="EVJ51" s="16"/>
      <c r="EVK51" s="16"/>
      <c r="EVL51" s="16"/>
      <c r="EVM51" s="16"/>
      <c r="EVN51" s="16"/>
      <c r="EVO51" s="16"/>
      <c r="EVP51" s="16"/>
      <c r="EVQ51" s="16"/>
      <c r="EVR51" s="16"/>
      <c r="EVS51" s="16"/>
      <c r="EVT51" s="16"/>
      <c r="EVU51" s="16"/>
      <c r="EVV51" s="16"/>
      <c r="EVW51" s="16"/>
      <c r="EVX51" s="16"/>
      <c r="EVY51" s="16"/>
      <c r="EVZ51" s="16"/>
      <c r="EWA51" s="16"/>
      <c r="EWB51" s="16"/>
      <c r="EWC51" s="16"/>
      <c r="EWD51" s="16"/>
      <c r="EWE51" s="16"/>
      <c r="EWF51" s="16"/>
      <c r="EWG51" s="16"/>
      <c r="EWH51" s="16"/>
      <c r="EWI51" s="16"/>
      <c r="EWJ51" s="16"/>
      <c r="EWK51" s="16"/>
      <c r="EWL51" s="16"/>
      <c r="EWM51" s="16"/>
      <c r="EWN51" s="16"/>
      <c r="EWO51" s="16"/>
      <c r="EWP51" s="16"/>
      <c r="EWQ51" s="16"/>
      <c r="EWR51" s="16"/>
      <c r="EWS51" s="16"/>
      <c r="EWT51" s="16"/>
      <c r="EWU51" s="16"/>
      <c r="EWV51" s="16"/>
      <c r="EWW51" s="16"/>
      <c r="EWX51" s="16"/>
      <c r="EWY51" s="16"/>
      <c r="EWZ51" s="16"/>
      <c r="EXA51" s="16"/>
      <c r="EXB51" s="16"/>
      <c r="EXC51" s="16"/>
      <c r="EXD51" s="16"/>
      <c r="EXE51" s="16"/>
      <c r="EXF51" s="16"/>
      <c r="EXG51" s="16"/>
      <c r="EXH51" s="16"/>
      <c r="EXI51" s="16"/>
      <c r="EXJ51" s="16"/>
      <c r="EXK51" s="16"/>
      <c r="EXL51" s="16"/>
      <c r="EXM51" s="16"/>
      <c r="EXN51" s="16"/>
      <c r="EXO51" s="16"/>
      <c r="EXP51" s="16"/>
      <c r="EXQ51" s="16"/>
      <c r="EXR51" s="16"/>
      <c r="EXS51" s="16"/>
      <c r="EXT51" s="16"/>
      <c r="EXU51" s="16"/>
      <c r="EXV51" s="16"/>
      <c r="EXW51" s="16"/>
      <c r="EXX51" s="16"/>
      <c r="EXY51" s="16"/>
      <c r="EXZ51" s="16"/>
      <c r="EYA51" s="16"/>
      <c r="EYB51" s="16"/>
      <c r="EYC51" s="16"/>
      <c r="EYD51" s="16"/>
      <c r="EYE51" s="16"/>
      <c r="EYF51" s="16"/>
      <c r="EYG51" s="16"/>
      <c r="EYH51" s="16"/>
      <c r="EYI51" s="16"/>
      <c r="EYJ51" s="16"/>
      <c r="EYK51" s="16"/>
      <c r="EYL51" s="16"/>
      <c r="EYM51" s="16"/>
      <c r="EYN51" s="16"/>
      <c r="EYO51" s="16"/>
      <c r="EYP51" s="16"/>
      <c r="EYQ51" s="16"/>
      <c r="EYR51" s="16"/>
      <c r="EYS51" s="16"/>
      <c r="EYT51" s="16"/>
      <c r="EYU51" s="16"/>
      <c r="EYV51" s="16"/>
      <c r="EYW51" s="16"/>
      <c r="EYX51" s="16"/>
      <c r="EYY51" s="16"/>
      <c r="EYZ51" s="16"/>
      <c r="EZA51" s="16"/>
      <c r="EZB51" s="16"/>
      <c r="EZC51" s="16"/>
      <c r="EZD51" s="16"/>
      <c r="EZE51" s="16"/>
      <c r="EZF51" s="16"/>
      <c r="EZG51" s="16"/>
      <c r="EZH51" s="16"/>
      <c r="EZI51" s="16"/>
      <c r="EZJ51" s="16"/>
      <c r="EZK51" s="16"/>
      <c r="EZL51" s="16"/>
      <c r="EZM51" s="16"/>
      <c r="EZN51" s="16"/>
      <c r="EZO51" s="16"/>
      <c r="EZP51" s="16"/>
      <c r="EZQ51" s="16"/>
      <c r="EZR51" s="16"/>
      <c r="EZS51" s="16"/>
      <c r="EZT51" s="16"/>
      <c r="EZU51" s="16"/>
      <c r="EZV51" s="16"/>
      <c r="EZW51" s="16"/>
      <c r="EZX51" s="16"/>
      <c r="EZY51" s="16"/>
      <c r="EZZ51" s="16"/>
      <c r="FAA51" s="16"/>
      <c r="FAB51" s="16"/>
      <c r="FAC51" s="16"/>
      <c r="FAD51" s="16"/>
      <c r="FAE51" s="16"/>
      <c r="FAF51" s="16"/>
      <c r="FAG51" s="16"/>
      <c r="FAH51" s="16"/>
      <c r="FAI51" s="16"/>
      <c r="FAJ51" s="16"/>
      <c r="FAK51" s="16"/>
      <c r="FAL51" s="16"/>
      <c r="FAM51" s="16"/>
      <c r="FAN51" s="16"/>
      <c r="FAO51" s="16"/>
      <c r="FAP51" s="16"/>
      <c r="FAQ51" s="16"/>
      <c r="FAR51" s="16"/>
      <c r="FAS51" s="16"/>
      <c r="FAT51" s="16"/>
      <c r="FAU51" s="16"/>
      <c r="FAV51" s="16"/>
      <c r="FAW51" s="16"/>
      <c r="FAX51" s="16"/>
      <c r="FAY51" s="16"/>
      <c r="FAZ51" s="16"/>
      <c r="FBA51" s="16"/>
      <c r="FBB51" s="16"/>
      <c r="FBC51" s="16"/>
      <c r="FBD51" s="16"/>
      <c r="FBE51" s="16"/>
      <c r="FBF51" s="16"/>
      <c r="FBG51" s="16"/>
      <c r="FBH51" s="16"/>
      <c r="FBI51" s="16"/>
      <c r="FBJ51" s="16"/>
      <c r="FBK51" s="16"/>
      <c r="FBL51" s="16"/>
      <c r="FBM51" s="16"/>
      <c r="FBN51" s="16"/>
      <c r="FBO51" s="16"/>
      <c r="FBP51" s="16"/>
      <c r="FBQ51" s="16"/>
      <c r="FBR51" s="16"/>
      <c r="FBS51" s="16"/>
      <c r="FBT51" s="16"/>
      <c r="FBU51" s="16"/>
      <c r="FBV51" s="16"/>
      <c r="FBW51" s="16"/>
      <c r="FBX51" s="16"/>
      <c r="FBY51" s="16"/>
      <c r="FBZ51" s="16"/>
      <c r="FCA51" s="16"/>
      <c r="FCB51" s="16"/>
      <c r="FCC51" s="16"/>
      <c r="FCD51" s="16"/>
      <c r="FCE51" s="16"/>
      <c r="FCF51" s="16"/>
      <c r="FCG51" s="16"/>
      <c r="FCH51" s="16"/>
      <c r="FCI51" s="16"/>
      <c r="FCJ51" s="16"/>
      <c r="FCK51" s="16"/>
      <c r="FCL51" s="16"/>
      <c r="FCM51" s="16"/>
      <c r="FCN51" s="16"/>
      <c r="FCO51" s="16"/>
      <c r="FCP51" s="16"/>
      <c r="FCQ51" s="16"/>
      <c r="FCR51" s="16"/>
      <c r="FCS51" s="16"/>
      <c r="FCT51" s="16"/>
      <c r="FCU51" s="16"/>
      <c r="FCV51" s="16"/>
      <c r="FCW51" s="16"/>
      <c r="FCX51" s="16"/>
      <c r="FCY51" s="16"/>
      <c r="FCZ51" s="16"/>
      <c r="FDA51" s="16"/>
      <c r="FDB51" s="16"/>
      <c r="FDC51" s="16"/>
      <c r="FDD51" s="16"/>
      <c r="FDE51" s="16"/>
      <c r="FDF51" s="16"/>
      <c r="FDG51" s="16"/>
      <c r="FDH51" s="16"/>
      <c r="FDI51" s="16"/>
      <c r="FDJ51" s="16"/>
      <c r="FDK51" s="16"/>
      <c r="FDL51" s="16"/>
      <c r="FDM51" s="16"/>
      <c r="FDN51" s="16"/>
      <c r="FDO51" s="16"/>
      <c r="FDP51" s="16"/>
      <c r="FDQ51" s="16"/>
      <c r="FDR51" s="16"/>
      <c r="FDS51" s="16"/>
      <c r="FDT51" s="16"/>
      <c r="FDU51" s="16"/>
      <c r="FDV51" s="16"/>
      <c r="FDW51" s="16"/>
      <c r="FDX51" s="16"/>
      <c r="FDY51" s="16"/>
      <c r="FDZ51" s="16"/>
      <c r="FEA51" s="16"/>
      <c r="FEB51" s="16"/>
      <c r="FEC51" s="16"/>
      <c r="FED51" s="16"/>
      <c r="FEE51" s="16"/>
      <c r="FEF51" s="16"/>
      <c r="FEG51" s="16"/>
      <c r="FEH51" s="16"/>
      <c r="FEI51" s="16"/>
      <c r="FEJ51" s="16"/>
      <c r="FEK51" s="16"/>
      <c r="FEL51" s="16"/>
      <c r="FEM51" s="16"/>
      <c r="FEN51" s="16"/>
      <c r="FEO51" s="16"/>
      <c r="FEP51" s="16"/>
      <c r="FEQ51" s="16"/>
      <c r="FER51" s="16"/>
      <c r="FES51" s="16"/>
      <c r="FET51" s="16"/>
      <c r="FEU51" s="16"/>
      <c r="FEV51" s="16"/>
      <c r="FEW51" s="16"/>
      <c r="FEX51" s="16"/>
      <c r="FEY51" s="16"/>
      <c r="FEZ51" s="16"/>
      <c r="FFA51" s="16"/>
      <c r="FFB51" s="16"/>
      <c r="FFC51" s="16"/>
      <c r="FFD51" s="16"/>
      <c r="FFE51" s="16"/>
      <c r="FFF51" s="16"/>
      <c r="FFG51" s="16"/>
      <c r="FFH51" s="16"/>
      <c r="FFI51" s="16"/>
      <c r="FFJ51" s="16"/>
      <c r="FFK51" s="16"/>
      <c r="FFL51" s="16"/>
      <c r="FFM51" s="16"/>
      <c r="FFN51" s="16"/>
      <c r="FFO51" s="16"/>
      <c r="FFP51" s="16"/>
      <c r="FFQ51" s="16"/>
      <c r="FFR51" s="16"/>
      <c r="FFS51" s="16"/>
      <c r="FFT51" s="16"/>
      <c r="FFU51" s="16"/>
      <c r="FFV51" s="16"/>
      <c r="FFW51" s="16"/>
      <c r="FFX51" s="16"/>
      <c r="FFY51" s="16"/>
      <c r="FFZ51" s="16"/>
      <c r="FGA51" s="16"/>
      <c r="FGB51" s="16"/>
      <c r="FGC51" s="16"/>
      <c r="FGD51" s="16"/>
      <c r="FGE51" s="16"/>
      <c r="FGF51" s="16"/>
      <c r="FGG51" s="16"/>
      <c r="FGH51" s="16"/>
      <c r="FGI51" s="16"/>
      <c r="FGJ51" s="16"/>
      <c r="FGK51" s="16"/>
      <c r="FGL51" s="16"/>
      <c r="FGM51" s="16"/>
      <c r="FGN51" s="16"/>
      <c r="FGO51" s="16"/>
      <c r="FGP51" s="16"/>
      <c r="FGQ51" s="16"/>
      <c r="FGR51" s="16"/>
      <c r="FGS51" s="16"/>
      <c r="FGT51" s="16"/>
      <c r="FGU51" s="16"/>
      <c r="FGV51" s="16"/>
      <c r="FGW51" s="16"/>
      <c r="FGX51" s="16"/>
      <c r="FGY51" s="16"/>
      <c r="FGZ51" s="16"/>
      <c r="FHA51" s="16"/>
      <c r="FHB51" s="16"/>
      <c r="FHC51" s="16"/>
      <c r="FHD51" s="16"/>
      <c r="FHE51" s="16"/>
      <c r="FHF51" s="16"/>
      <c r="FHG51" s="16"/>
      <c r="FHH51" s="16"/>
      <c r="FHI51" s="16"/>
      <c r="FHJ51" s="16"/>
      <c r="FHK51" s="16"/>
      <c r="FHL51" s="16"/>
      <c r="FHM51" s="16"/>
      <c r="FHN51" s="16"/>
      <c r="FHO51" s="16"/>
      <c r="FHP51" s="16"/>
      <c r="FHQ51" s="16"/>
      <c r="FHR51" s="16"/>
      <c r="FHS51" s="16"/>
      <c r="FHT51" s="16"/>
      <c r="FHU51" s="16"/>
      <c r="FHV51" s="16"/>
      <c r="FHW51" s="16"/>
      <c r="FHX51" s="16"/>
      <c r="FHY51" s="16"/>
      <c r="FHZ51" s="16"/>
      <c r="FIA51" s="16"/>
      <c r="FIB51" s="16"/>
      <c r="FIC51" s="16"/>
      <c r="FID51" s="16"/>
      <c r="FIE51" s="16"/>
      <c r="FIF51" s="16"/>
      <c r="FIG51" s="16"/>
      <c r="FIH51" s="16"/>
      <c r="FII51" s="16"/>
      <c r="FIJ51" s="16"/>
      <c r="FIK51" s="16"/>
      <c r="FIL51" s="16"/>
      <c r="FIM51" s="16"/>
      <c r="FIN51" s="16"/>
      <c r="FIO51" s="16"/>
      <c r="FIP51" s="16"/>
      <c r="FIQ51" s="16"/>
      <c r="FIR51" s="16"/>
      <c r="FIS51" s="16"/>
      <c r="FIT51" s="16"/>
      <c r="FIU51" s="16"/>
      <c r="FIV51" s="16"/>
      <c r="FIW51" s="16"/>
      <c r="FIX51" s="16"/>
      <c r="FIY51" s="16"/>
      <c r="FIZ51" s="16"/>
      <c r="FJA51" s="16"/>
      <c r="FJB51" s="16"/>
      <c r="FJC51" s="16"/>
      <c r="FJD51" s="16"/>
      <c r="FJE51" s="16"/>
      <c r="FJF51" s="16"/>
      <c r="FJG51" s="16"/>
      <c r="FJH51" s="16"/>
      <c r="FJI51" s="16"/>
      <c r="FJJ51" s="16"/>
      <c r="FJK51" s="16"/>
      <c r="FJL51" s="16"/>
      <c r="FJM51" s="16"/>
      <c r="FJN51" s="16"/>
      <c r="FJO51" s="16"/>
      <c r="FJP51" s="16"/>
      <c r="FJQ51" s="16"/>
      <c r="FJR51" s="16"/>
      <c r="FJS51" s="16"/>
      <c r="FJT51" s="16"/>
      <c r="FJU51" s="16"/>
      <c r="FJV51" s="16"/>
      <c r="FJW51" s="16"/>
      <c r="FJX51" s="16"/>
      <c r="FJY51" s="16"/>
      <c r="FJZ51" s="16"/>
      <c r="FKA51" s="16"/>
      <c r="FKB51" s="16"/>
      <c r="FKC51" s="16"/>
      <c r="FKD51" s="16"/>
      <c r="FKE51" s="16"/>
      <c r="FKF51" s="16"/>
      <c r="FKG51" s="16"/>
      <c r="FKH51" s="16"/>
      <c r="FKI51" s="16"/>
      <c r="FKJ51" s="16"/>
      <c r="FKK51" s="16"/>
      <c r="FKL51" s="16"/>
      <c r="FKM51" s="16"/>
      <c r="FKN51" s="16"/>
      <c r="FKO51" s="16"/>
      <c r="FKP51" s="16"/>
      <c r="FKQ51" s="16"/>
      <c r="FKR51" s="16"/>
      <c r="FKS51" s="16"/>
      <c r="FKT51" s="16"/>
      <c r="FKU51" s="16"/>
      <c r="FKV51" s="16"/>
      <c r="FKW51" s="16"/>
      <c r="FKX51" s="16"/>
      <c r="FKY51" s="16"/>
      <c r="FKZ51" s="16"/>
      <c r="FLA51" s="16"/>
      <c r="FLB51" s="16"/>
      <c r="FLC51" s="16"/>
      <c r="FLD51" s="16"/>
      <c r="FLE51" s="16"/>
      <c r="FLF51" s="16"/>
      <c r="FLG51" s="16"/>
      <c r="FLH51" s="16"/>
      <c r="FLI51" s="16"/>
      <c r="FLJ51" s="16"/>
      <c r="FLK51" s="16"/>
      <c r="FLL51" s="16"/>
      <c r="FLM51" s="16"/>
      <c r="FLN51" s="16"/>
      <c r="FLO51" s="16"/>
      <c r="FLP51" s="16"/>
      <c r="FLQ51" s="16"/>
      <c r="FLR51" s="16"/>
      <c r="FLS51" s="16"/>
      <c r="FLT51" s="16"/>
      <c r="FLU51" s="16"/>
      <c r="FLV51" s="16"/>
      <c r="FLW51" s="16"/>
      <c r="FLX51" s="16"/>
      <c r="FLY51" s="16"/>
      <c r="FLZ51" s="16"/>
      <c r="FMA51" s="16"/>
      <c r="FMB51" s="16"/>
      <c r="FMC51" s="16"/>
      <c r="FMD51" s="16"/>
      <c r="FME51" s="16"/>
      <c r="FMF51" s="16"/>
      <c r="FMG51" s="16"/>
      <c r="FMH51" s="16"/>
      <c r="FMI51" s="16"/>
      <c r="FMJ51" s="16"/>
      <c r="FMK51" s="16"/>
      <c r="FML51" s="16"/>
      <c r="FMM51" s="16"/>
      <c r="FMN51" s="16"/>
      <c r="FMO51" s="16"/>
      <c r="FMP51" s="16"/>
      <c r="FMQ51" s="16"/>
      <c r="FMR51" s="16"/>
      <c r="FMS51" s="16"/>
      <c r="FMT51" s="16"/>
      <c r="FMU51" s="16"/>
      <c r="FMV51" s="16"/>
      <c r="FMW51" s="16"/>
      <c r="FMX51" s="16"/>
      <c r="FMY51" s="16"/>
      <c r="FMZ51" s="16"/>
      <c r="FNA51" s="16"/>
      <c r="FNB51" s="16"/>
      <c r="FNC51" s="16"/>
      <c r="FND51" s="16"/>
      <c r="FNE51" s="16"/>
      <c r="FNF51" s="16"/>
      <c r="FNG51" s="16"/>
      <c r="FNH51" s="16"/>
      <c r="FNI51" s="16"/>
      <c r="FNJ51" s="16"/>
      <c r="FNK51" s="16"/>
      <c r="FNL51" s="16"/>
      <c r="FNM51" s="16"/>
      <c r="FNN51" s="16"/>
      <c r="FNO51" s="16"/>
      <c r="FNP51" s="16"/>
      <c r="FNQ51" s="16"/>
      <c r="FNR51" s="16"/>
      <c r="FNS51" s="16"/>
      <c r="FNT51" s="16"/>
      <c r="FNU51" s="16"/>
      <c r="FNV51" s="16"/>
      <c r="FNW51" s="16"/>
      <c r="FNX51" s="16"/>
      <c r="FNY51" s="16"/>
      <c r="FNZ51" s="16"/>
      <c r="FOA51" s="16"/>
      <c r="FOB51" s="16"/>
      <c r="FOC51" s="16"/>
      <c r="FOD51" s="16"/>
      <c r="FOE51" s="16"/>
      <c r="FOF51" s="16"/>
      <c r="FOG51" s="16"/>
      <c r="FOH51" s="16"/>
      <c r="FOI51" s="16"/>
      <c r="FOJ51" s="16"/>
      <c r="FOK51" s="16"/>
      <c r="FOL51" s="16"/>
      <c r="FOM51" s="16"/>
      <c r="FON51" s="16"/>
      <c r="FOO51" s="16"/>
      <c r="FOP51" s="16"/>
      <c r="FOQ51" s="16"/>
      <c r="FOR51" s="16"/>
      <c r="FOS51" s="16"/>
      <c r="FOT51" s="16"/>
      <c r="FOU51" s="16"/>
      <c r="FOV51" s="16"/>
      <c r="FOW51" s="16"/>
      <c r="FOX51" s="16"/>
      <c r="FOY51" s="16"/>
      <c r="FOZ51" s="16"/>
      <c r="FPA51" s="16"/>
      <c r="FPB51" s="16"/>
      <c r="FPC51" s="16"/>
      <c r="FPD51" s="16"/>
      <c r="FPE51" s="16"/>
      <c r="FPF51" s="16"/>
      <c r="FPG51" s="16"/>
      <c r="FPH51" s="16"/>
      <c r="FPI51" s="16"/>
      <c r="FPJ51" s="16"/>
      <c r="FPK51" s="16"/>
      <c r="FPL51" s="16"/>
      <c r="FPM51" s="16"/>
      <c r="FPN51" s="16"/>
      <c r="FPO51" s="16"/>
      <c r="FPP51" s="16"/>
      <c r="FPQ51" s="16"/>
      <c r="FPR51" s="16"/>
      <c r="FPS51" s="16"/>
      <c r="FPT51" s="16"/>
      <c r="FPU51" s="16"/>
      <c r="FPV51" s="16"/>
      <c r="FPW51" s="16"/>
      <c r="FPX51" s="16"/>
      <c r="FPY51" s="16"/>
      <c r="FPZ51" s="16"/>
      <c r="FQA51" s="16"/>
      <c r="FQB51" s="16"/>
      <c r="FQC51" s="16"/>
      <c r="FQD51" s="16"/>
      <c r="FQE51" s="16"/>
      <c r="FQF51" s="16"/>
      <c r="FQG51" s="16"/>
      <c r="FQH51" s="16"/>
      <c r="FQI51" s="16"/>
      <c r="FQJ51" s="16"/>
      <c r="FQK51" s="16"/>
      <c r="FQL51" s="16"/>
      <c r="FQM51" s="16"/>
      <c r="FQN51" s="16"/>
      <c r="FQO51" s="16"/>
      <c r="FQP51" s="16"/>
      <c r="FQQ51" s="16"/>
      <c r="FQR51" s="16"/>
      <c r="FQS51" s="16"/>
      <c r="FQT51" s="16"/>
      <c r="FQU51" s="16"/>
      <c r="FQV51" s="16"/>
      <c r="FQW51" s="16"/>
      <c r="FQX51" s="16"/>
      <c r="FQY51" s="16"/>
      <c r="FQZ51" s="16"/>
      <c r="FRA51" s="16"/>
      <c r="FRB51" s="16"/>
      <c r="FRC51" s="16"/>
      <c r="FRD51" s="16"/>
      <c r="FRE51" s="16"/>
      <c r="FRF51" s="16"/>
      <c r="FRG51" s="16"/>
      <c r="FRH51" s="16"/>
      <c r="FRI51" s="16"/>
      <c r="FRJ51" s="16"/>
      <c r="FRK51" s="16"/>
      <c r="FRL51" s="16"/>
      <c r="FRM51" s="16"/>
      <c r="FRN51" s="16"/>
      <c r="FRO51" s="16"/>
      <c r="FRP51" s="16"/>
      <c r="FRQ51" s="16"/>
      <c r="FRR51" s="16"/>
      <c r="FRS51" s="16"/>
      <c r="FRT51" s="16"/>
      <c r="FRU51" s="16"/>
      <c r="FRV51" s="16"/>
      <c r="FRW51" s="16"/>
      <c r="FRX51" s="16"/>
      <c r="FRY51" s="16"/>
      <c r="FRZ51" s="16"/>
      <c r="FSA51" s="16"/>
      <c r="FSB51" s="16"/>
      <c r="FSC51" s="16"/>
      <c r="FSD51" s="16"/>
      <c r="FSE51" s="16"/>
      <c r="FSF51" s="16"/>
      <c r="FSG51" s="16"/>
      <c r="FSH51" s="16"/>
      <c r="FSI51" s="16"/>
      <c r="FSJ51" s="16"/>
      <c r="FSK51" s="16"/>
      <c r="FSL51" s="16"/>
      <c r="FSM51" s="16"/>
      <c r="FSN51" s="16"/>
      <c r="FSO51" s="16"/>
      <c r="FSP51" s="16"/>
      <c r="FSQ51" s="16"/>
      <c r="FSR51" s="16"/>
      <c r="FSS51" s="16"/>
      <c r="FST51" s="16"/>
      <c r="FSU51" s="16"/>
      <c r="FSV51" s="16"/>
      <c r="FSW51" s="16"/>
      <c r="FSX51" s="16"/>
      <c r="FSY51" s="16"/>
      <c r="FSZ51" s="16"/>
      <c r="FTA51" s="16"/>
      <c r="FTB51" s="16"/>
      <c r="FTC51" s="16"/>
      <c r="FTD51" s="16"/>
      <c r="FTE51" s="16"/>
      <c r="FTF51" s="16"/>
      <c r="FTG51" s="16"/>
      <c r="FTH51" s="16"/>
      <c r="FTI51" s="16"/>
      <c r="FTJ51" s="16"/>
      <c r="FTK51" s="16"/>
      <c r="FTL51" s="16"/>
      <c r="FTM51" s="16"/>
      <c r="FTN51" s="16"/>
      <c r="FTO51" s="16"/>
      <c r="FTP51" s="16"/>
      <c r="FTQ51" s="16"/>
      <c r="FTR51" s="16"/>
      <c r="FTS51" s="16"/>
      <c r="FTT51" s="16"/>
      <c r="FTU51" s="16"/>
      <c r="FTV51" s="16"/>
      <c r="FTW51" s="16"/>
      <c r="FTX51" s="16"/>
      <c r="FTY51" s="16"/>
      <c r="FTZ51" s="16"/>
      <c r="FUA51" s="16"/>
      <c r="FUB51" s="16"/>
      <c r="FUC51" s="16"/>
      <c r="FUD51" s="16"/>
      <c r="FUE51" s="16"/>
      <c r="FUF51" s="16"/>
      <c r="FUG51" s="16"/>
      <c r="FUH51" s="16"/>
      <c r="FUI51" s="16"/>
      <c r="FUJ51" s="16"/>
      <c r="FUK51" s="16"/>
      <c r="FUL51" s="16"/>
      <c r="FUM51" s="16"/>
      <c r="FUN51" s="16"/>
      <c r="FUO51" s="16"/>
      <c r="FUP51" s="16"/>
      <c r="FUQ51" s="16"/>
      <c r="FUR51" s="16"/>
      <c r="FUS51" s="16"/>
      <c r="FUT51" s="16"/>
      <c r="FUU51" s="16"/>
      <c r="FUV51" s="16"/>
      <c r="FUW51" s="16"/>
      <c r="FUX51" s="16"/>
      <c r="FUY51" s="16"/>
      <c r="FUZ51" s="16"/>
      <c r="FVA51" s="16"/>
      <c r="FVB51" s="16"/>
      <c r="FVC51" s="16"/>
      <c r="FVD51" s="16"/>
      <c r="FVE51" s="16"/>
      <c r="FVF51" s="16"/>
      <c r="FVG51" s="16"/>
      <c r="FVH51" s="16"/>
      <c r="FVI51" s="16"/>
      <c r="FVJ51" s="16"/>
      <c r="FVK51" s="16"/>
      <c r="FVL51" s="16"/>
      <c r="FVM51" s="16"/>
      <c r="FVN51" s="16"/>
      <c r="FVO51" s="16"/>
      <c r="FVP51" s="16"/>
      <c r="FVQ51" s="16"/>
      <c r="FVR51" s="16"/>
      <c r="FVS51" s="16"/>
      <c r="FVT51" s="16"/>
      <c r="FVU51" s="16"/>
      <c r="FVV51" s="16"/>
      <c r="FVW51" s="16"/>
      <c r="FVX51" s="16"/>
      <c r="FVY51" s="16"/>
      <c r="FVZ51" s="16"/>
      <c r="FWA51" s="16"/>
      <c r="FWB51" s="16"/>
      <c r="FWC51" s="16"/>
      <c r="FWD51" s="16"/>
      <c r="FWE51" s="16"/>
      <c r="FWF51" s="16"/>
      <c r="FWG51" s="16"/>
      <c r="FWH51" s="16"/>
      <c r="FWI51" s="16"/>
      <c r="FWJ51" s="16"/>
      <c r="FWK51" s="16"/>
      <c r="FWL51" s="16"/>
      <c r="FWM51" s="16"/>
      <c r="FWN51" s="16"/>
      <c r="FWO51" s="16"/>
      <c r="FWP51" s="16"/>
      <c r="FWQ51" s="16"/>
      <c r="FWR51" s="16"/>
      <c r="FWS51" s="16"/>
      <c r="FWT51" s="16"/>
      <c r="FWU51" s="16"/>
      <c r="FWV51" s="16"/>
      <c r="FWW51" s="16"/>
      <c r="FWX51" s="16"/>
      <c r="FWY51" s="16"/>
      <c r="FWZ51" s="16"/>
      <c r="FXA51" s="16"/>
      <c r="FXB51" s="16"/>
      <c r="FXC51" s="16"/>
      <c r="FXD51" s="16"/>
      <c r="FXE51" s="16"/>
      <c r="FXF51" s="16"/>
      <c r="FXG51" s="16"/>
      <c r="FXH51" s="16"/>
      <c r="FXI51" s="16"/>
      <c r="FXJ51" s="16"/>
      <c r="FXK51" s="16"/>
      <c r="FXL51" s="16"/>
      <c r="FXM51" s="16"/>
      <c r="FXN51" s="16"/>
      <c r="FXO51" s="16"/>
      <c r="FXP51" s="16"/>
      <c r="FXQ51" s="16"/>
      <c r="FXR51" s="16"/>
      <c r="FXS51" s="16"/>
      <c r="FXT51" s="16"/>
      <c r="FXU51" s="16"/>
      <c r="FXV51" s="16"/>
      <c r="FXW51" s="16"/>
      <c r="FXX51" s="16"/>
      <c r="FXY51" s="16"/>
      <c r="FXZ51" s="16"/>
      <c r="FYA51" s="16"/>
      <c r="FYB51" s="16"/>
      <c r="FYC51" s="16"/>
      <c r="FYD51" s="16"/>
      <c r="FYE51" s="16"/>
      <c r="FYF51" s="16"/>
      <c r="FYG51" s="16"/>
      <c r="FYH51" s="16"/>
      <c r="FYI51" s="16"/>
      <c r="FYJ51" s="16"/>
      <c r="FYK51" s="16"/>
      <c r="FYL51" s="16"/>
      <c r="FYM51" s="16"/>
      <c r="FYN51" s="16"/>
      <c r="FYO51" s="16"/>
      <c r="FYP51" s="16"/>
      <c r="FYQ51" s="16"/>
      <c r="FYR51" s="16"/>
      <c r="FYS51" s="16"/>
      <c r="FYT51" s="16"/>
      <c r="FYU51" s="16"/>
      <c r="FYV51" s="16"/>
      <c r="FYW51" s="16"/>
      <c r="FYX51" s="16"/>
      <c r="FYY51" s="16"/>
      <c r="FYZ51" s="16"/>
      <c r="FZA51" s="16"/>
      <c r="FZB51" s="16"/>
      <c r="FZC51" s="16"/>
      <c r="FZD51" s="16"/>
      <c r="FZE51" s="16"/>
      <c r="FZF51" s="16"/>
      <c r="FZG51" s="16"/>
      <c r="FZH51" s="16"/>
      <c r="FZI51" s="16"/>
      <c r="FZJ51" s="16"/>
      <c r="FZK51" s="16"/>
      <c r="FZL51" s="16"/>
      <c r="FZM51" s="16"/>
      <c r="FZN51" s="16"/>
      <c r="FZO51" s="16"/>
      <c r="FZP51" s="16"/>
      <c r="FZQ51" s="16"/>
      <c r="FZR51" s="16"/>
      <c r="FZS51" s="16"/>
      <c r="FZT51" s="16"/>
      <c r="FZU51" s="16"/>
      <c r="FZV51" s="16"/>
      <c r="FZW51" s="16"/>
      <c r="FZX51" s="16"/>
      <c r="FZY51" s="16"/>
      <c r="FZZ51" s="16"/>
      <c r="GAA51" s="16"/>
      <c r="GAB51" s="16"/>
      <c r="GAC51" s="16"/>
      <c r="GAD51" s="16"/>
      <c r="GAE51" s="16"/>
      <c r="GAF51" s="16"/>
      <c r="GAG51" s="16"/>
      <c r="GAH51" s="16"/>
      <c r="GAI51" s="16"/>
      <c r="GAJ51" s="16"/>
      <c r="GAK51" s="16"/>
      <c r="GAL51" s="16"/>
      <c r="GAM51" s="16"/>
      <c r="GAN51" s="16"/>
      <c r="GAO51" s="16"/>
      <c r="GAP51" s="16"/>
      <c r="GAQ51" s="16"/>
      <c r="GAR51" s="16"/>
      <c r="GAS51" s="16"/>
      <c r="GAT51" s="16"/>
      <c r="GAU51" s="16"/>
      <c r="GAV51" s="16"/>
      <c r="GAW51" s="16"/>
      <c r="GAX51" s="16"/>
      <c r="GAY51" s="16"/>
      <c r="GAZ51" s="16"/>
      <c r="GBA51" s="16"/>
      <c r="GBB51" s="16"/>
      <c r="GBC51" s="16"/>
      <c r="GBD51" s="16"/>
      <c r="GBE51" s="16"/>
      <c r="GBF51" s="16"/>
      <c r="GBG51" s="16"/>
      <c r="GBH51" s="16"/>
      <c r="GBI51" s="16"/>
      <c r="GBJ51" s="16"/>
      <c r="GBK51" s="16"/>
      <c r="GBL51" s="16"/>
      <c r="GBM51" s="16"/>
      <c r="GBN51" s="16"/>
      <c r="GBO51" s="16"/>
      <c r="GBP51" s="16"/>
      <c r="GBQ51" s="16"/>
      <c r="GBR51" s="16"/>
      <c r="GBS51" s="16"/>
      <c r="GBT51" s="16"/>
      <c r="GBU51" s="16"/>
      <c r="GBV51" s="16"/>
      <c r="GBW51" s="16"/>
      <c r="GBX51" s="16"/>
      <c r="GBY51" s="16"/>
      <c r="GBZ51" s="16"/>
      <c r="GCA51" s="16"/>
      <c r="GCB51" s="16"/>
      <c r="GCC51" s="16"/>
      <c r="GCD51" s="16"/>
      <c r="GCE51" s="16"/>
      <c r="GCF51" s="16"/>
      <c r="GCG51" s="16"/>
      <c r="GCH51" s="16"/>
      <c r="GCI51" s="16"/>
      <c r="GCJ51" s="16"/>
      <c r="GCK51" s="16"/>
      <c r="GCL51" s="16"/>
      <c r="GCM51" s="16"/>
      <c r="GCN51" s="16"/>
      <c r="GCO51" s="16"/>
      <c r="GCP51" s="16"/>
      <c r="GCQ51" s="16"/>
      <c r="GCR51" s="16"/>
      <c r="GCS51" s="16"/>
      <c r="GCT51" s="16"/>
      <c r="GCU51" s="16"/>
      <c r="GCV51" s="16"/>
      <c r="GCW51" s="16"/>
      <c r="GCX51" s="16"/>
      <c r="GCY51" s="16"/>
      <c r="GCZ51" s="16"/>
      <c r="GDA51" s="16"/>
      <c r="GDB51" s="16"/>
      <c r="GDC51" s="16"/>
      <c r="GDD51" s="16"/>
      <c r="GDE51" s="16"/>
      <c r="GDF51" s="16"/>
      <c r="GDG51" s="16"/>
      <c r="GDH51" s="16"/>
      <c r="GDI51" s="16"/>
      <c r="GDJ51" s="16"/>
      <c r="GDK51" s="16"/>
      <c r="GDL51" s="16"/>
      <c r="GDM51" s="16"/>
      <c r="GDN51" s="16"/>
      <c r="GDO51" s="16"/>
      <c r="GDP51" s="16"/>
      <c r="GDQ51" s="16"/>
      <c r="GDR51" s="16"/>
      <c r="GDS51" s="16"/>
      <c r="GDT51" s="16"/>
      <c r="GDU51" s="16"/>
      <c r="GDV51" s="16"/>
      <c r="GDW51" s="16"/>
      <c r="GDX51" s="16"/>
      <c r="GDY51" s="16"/>
      <c r="GDZ51" s="16"/>
      <c r="GEA51" s="16"/>
      <c r="GEB51" s="16"/>
      <c r="GEC51" s="16"/>
      <c r="GED51" s="16"/>
      <c r="GEE51" s="16"/>
      <c r="GEF51" s="16"/>
      <c r="GEG51" s="16"/>
      <c r="GEH51" s="16"/>
      <c r="GEI51" s="16"/>
      <c r="GEJ51" s="16"/>
      <c r="GEK51" s="16"/>
      <c r="GEL51" s="16"/>
      <c r="GEM51" s="16"/>
      <c r="GEN51" s="16"/>
      <c r="GEO51" s="16"/>
      <c r="GEP51" s="16"/>
      <c r="GEQ51" s="16"/>
      <c r="GER51" s="16"/>
      <c r="GES51" s="16"/>
      <c r="GET51" s="16"/>
      <c r="GEU51" s="16"/>
      <c r="GEV51" s="16"/>
      <c r="GEW51" s="16"/>
      <c r="GEX51" s="16"/>
      <c r="GEY51" s="16"/>
      <c r="GEZ51" s="16"/>
      <c r="GFA51" s="16"/>
      <c r="GFB51" s="16"/>
      <c r="GFC51" s="16"/>
      <c r="GFD51" s="16"/>
      <c r="GFE51" s="16"/>
      <c r="GFF51" s="16"/>
      <c r="GFG51" s="16"/>
      <c r="GFH51" s="16"/>
      <c r="GFI51" s="16"/>
      <c r="GFJ51" s="16"/>
      <c r="GFK51" s="16"/>
      <c r="GFL51" s="16"/>
      <c r="GFM51" s="16"/>
      <c r="GFN51" s="16"/>
      <c r="GFO51" s="16"/>
      <c r="GFP51" s="16"/>
      <c r="GFQ51" s="16"/>
      <c r="GFR51" s="16"/>
      <c r="GFS51" s="16"/>
      <c r="GFT51" s="16"/>
      <c r="GFU51" s="16"/>
      <c r="GFV51" s="16"/>
      <c r="GFW51" s="16"/>
      <c r="GFX51" s="16"/>
      <c r="GFY51" s="16"/>
      <c r="GFZ51" s="16"/>
      <c r="GGA51" s="16"/>
      <c r="GGB51" s="16"/>
      <c r="GGC51" s="16"/>
      <c r="GGD51" s="16"/>
      <c r="GGE51" s="16"/>
      <c r="GGF51" s="16"/>
      <c r="GGG51" s="16"/>
      <c r="GGH51" s="16"/>
      <c r="GGI51" s="16"/>
      <c r="GGJ51" s="16"/>
      <c r="GGK51" s="16"/>
      <c r="GGL51" s="16"/>
      <c r="GGM51" s="16"/>
      <c r="GGN51" s="16"/>
      <c r="GGO51" s="16"/>
      <c r="GGP51" s="16"/>
      <c r="GGQ51" s="16"/>
      <c r="GGR51" s="16"/>
      <c r="GGS51" s="16"/>
      <c r="GGT51" s="16"/>
      <c r="GGU51" s="16"/>
      <c r="GGV51" s="16"/>
      <c r="GGW51" s="16"/>
      <c r="GGX51" s="16"/>
      <c r="GGY51" s="16"/>
      <c r="GGZ51" s="16"/>
      <c r="GHA51" s="16"/>
      <c r="GHB51" s="16"/>
      <c r="GHC51" s="16"/>
      <c r="GHD51" s="16"/>
      <c r="GHE51" s="16"/>
      <c r="GHF51" s="16"/>
      <c r="GHG51" s="16"/>
      <c r="GHH51" s="16"/>
      <c r="GHI51" s="16"/>
      <c r="GHJ51" s="16"/>
      <c r="GHK51" s="16"/>
      <c r="GHL51" s="16"/>
      <c r="GHM51" s="16"/>
      <c r="GHN51" s="16"/>
      <c r="GHO51" s="16"/>
      <c r="GHP51" s="16"/>
      <c r="GHQ51" s="16"/>
      <c r="GHR51" s="16"/>
      <c r="GHS51" s="16"/>
      <c r="GHT51" s="16"/>
      <c r="GHU51" s="16"/>
      <c r="GHV51" s="16"/>
      <c r="GHW51" s="16"/>
      <c r="GHX51" s="16"/>
      <c r="GHY51" s="16"/>
      <c r="GHZ51" s="16"/>
      <c r="GIA51" s="16"/>
      <c r="GIB51" s="16"/>
      <c r="GIC51" s="16"/>
      <c r="GID51" s="16"/>
      <c r="GIE51" s="16"/>
      <c r="GIF51" s="16"/>
      <c r="GIG51" s="16"/>
      <c r="GIH51" s="16"/>
      <c r="GII51" s="16"/>
      <c r="GIJ51" s="16"/>
      <c r="GIK51" s="16"/>
      <c r="GIL51" s="16"/>
      <c r="GIM51" s="16"/>
      <c r="GIN51" s="16"/>
      <c r="GIO51" s="16"/>
      <c r="GIP51" s="16"/>
      <c r="GIQ51" s="16"/>
      <c r="GIR51" s="16"/>
      <c r="GIS51" s="16"/>
      <c r="GIT51" s="16"/>
      <c r="GIU51" s="16"/>
      <c r="GIV51" s="16"/>
      <c r="GIW51" s="16"/>
      <c r="GIX51" s="16"/>
      <c r="GIY51" s="16"/>
      <c r="GIZ51" s="16"/>
      <c r="GJA51" s="16"/>
      <c r="GJB51" s="16"/>
      <c r="GJC51" s="16"/>
      <c r="GJD51" s="16"/>
      <c r="GJE51" s="16"/>
      <c r="GJF51" s="16"/>
      <c r="GJG51" s="16"/>
      <c r="GJH51" s="16"/>
      <c r="GJI51" s="16"/>
      <c r="GJJ51" s="16"/>
      <c r="GJK51" s="16"/>
      <c r="GJL51" s="16"/>
      <c r="GJM51" s="16"/>
      <c r="GJN51" s="16"/>
      <c r="GJO51" s="16"/>
      <c r="GJP51" s="16"/>
      <c r="GJQ51" s="16"/>
      <c r="GJR51" s="16"/>
      <c r="GJS51" s="16"/>
      <c r="GJT51" s="16"/>
      <c r="GJU51" s="16"/>
      <c r="GJV51" s="16"/>
      <c r="GJW51" s="16"/>
      <c r="GJX51" s="16"/>
      <c r="GJY51" s="16"/>
      <c r="GJZ51" s="16"/>
      <c r="GKA51" s="16"/>
      <c r="GKB51" s="16"/>
      <c r="GKC51" s="16"/>
      <c r="GKD51" s="16"/>
      <c r="GKE51" s="16"/>
      <c r="GKF51" s="16"/>
      <c r="GKG51" s="16"/>
      <c r="GKH51" s="16"/>
      <c r="GKI51" s="16"/>
      <c r="GKJ51" s="16"/>
      <c r="GKK51" s="16"/>
      <c r="GKL51" s="16"/>
      <c r="GKM51" s="16"/>
      <c r="GKN51" s="16"/>
      <c r="GKO51" s="16"/>
      <c r="GKP51" s="16"/>
      <c r="GKQ51" s="16"/>
      <c r="GKR51" s="16"/>
      <c r="GKS51" s="16"/>
      <c r="GKT51" s="16"/>
      <c r="GKU51" s="16"/>
      <c r="GKV51" s="16"/>
      <c r="GKW51" s="16"/>
      <c r="GKX51" s="16"/>
      <c r="GKY51" s="16"/>
      <c r="GKZ51" s="16"/>
      <c r="GLA51" s="16"/>
      <c r="GLB51" s="16"/>
      <c r="GLC51" s="16"/>
      <c r="GLD51" s="16"/>
      <c r="GLE51" s="16"/>
      <c r="GLF51" s="16"/>
      <c r="GLG51" s="16"/>
      <c r="GLH51" s="16"/>
      <c r="GLI51" s="16"/>
      <c r="GLJ51" s="16"/>
      <c r="GLK51" s="16"/>
      <c r="GLL51" s="16"/>
      <c r="GLM51" s="16"/>
      <c r="GLN51" s="16"/>
      <c r="GLO51" s="16"/>
      <c r="GLP51" s="16"/>
      <c r="GLQ51" s="16"/>
      <c r="GLR51" s="16"/>
      <c r="GLS51" s="16"/>
      <c r="GLT51" s="16"/>
      <c r="GLU51" s="16"/>
      <c r="GLV51" s="16"/>
      <c r="GLW51" s="16"/>
      <c r="GLX51" s="16"/>
      <c r="GLY51" s="16"/>
      <c r="GLZ51" s="16"/>
      <c r="GMA51" s="16"/>
      <c r="GMB51" s="16"/>
      <c r="GMC51" s="16"/>
      <c r="GMD51" s="16"/>
      <c r="GME51" s="16"/>
      <c r="GMF51" s="16"/>
      <c r="GMG51" s="16"/>
      <c r="GMH51" s="16"/>
      <c r="GMI51" s="16"/>
      <c r="GMJ51" s="16"/>
      <c r="GMK51" s="16"/>
      <c r="GML51" s="16"/>
      <c r="GMM51" s="16"/>
      <c r="GMN51" s="16"/>
      <c r="GMO51" s="16"/>
      <c r="GMP51" s="16"/>
      <c r="GMQ51" s="16"/>
      <c r="GMR51" s="16"/>
      <c r="GMS51" s="16"/>
      <c r="GMT51" s="16"/>
      <c r="GMU51" s="16"/>
      <c r="GMV51" s="16"/>
      <c r="GMW51" s="16"/>
      <c r="GMX51" s="16"/>
      <c r="GMY51" s="16"/>
      <c r="GMZ51" s="16"/>
      <c r="GNA51" s="16"/>
      <c r="GNB51" s="16"/>
      <c r="GNC51" s="16"/>
      <c r="GND51" s="16"/>
      <c r="GNE51" s="16"/>
      <c r="GNF51" s="16"/>
      <c r="GNG51" s="16"/>
      <c r="GNH51" s="16"/>
      <c r="GNI51" s="16"/>
      <c r="GNJ51" s="16"/>
      <c r="GNK51" s="16"/>
      <c r="GNL51" s="16"/>
      <c r="GNM51" s="16"/>
      <c r="GNN51" s="16"/>
      <c r="GNO51" s="16"/>
      <c r="GNP51" s="16"/>
      <c r="GNQ51" s="16"/>
      <c r="GNR51" s="16"/>
      <c r="GNS51" s="16"/>
      <c r="GNT51" s="16"/>
      <c r="GNU51" s="16"/>
      <c r="GNV51" s="16"/>
      <c r="GNW51" s="16"/>
      <c r="GNX51" s="16"/>
      <c r="GNY51" s="16"/>
      <c r="GNZ51" s="16"/>
      <c r="GOA51" s="16"/>
      <c r="GOB51" s="16"/>
      <c r="GOC51" s="16"/>
      <c r="GOD51" s="16"/>
      <c r="GOE51" s="16"/>
      <c r="GOF51" s="16"/>
      <c r="GOG51" s="16"/>
      <c r="GOH51" s="16"/>
      <c r="GOI51" s="16"/>
      <c r="GOJ51" s="16"/>
      <c r="GOK51" s="16"/>
      <c r="GOL51" s="16"/>
      <c r="GOM51" s="16"/>
      <c r="GON51" s="16"/>
      <c r="GOO51" s="16"/>
      <c r="GOP51" s="16"/>
      <c r="GOQ51" s="16"/>
      <c r="GOR51" s="16"/>
      <c r="GOS51" s="16"/>
      <c r="GOT51" s="16"/>
      <c r="GOU51" s="16"/>
      <c r="GOV51" s="16"/>
      <c r="GOW51" s="16"/>
      <c r="GOX51" s="16"/>
      <c r="GOY51" s="16"/>
      <c r="GOZ51" s="16"/>
      <c r="GPA51" s="16"/>
      <c r="GPB51" s="16"/>
      <c r="GPC51" s="16"/>
      <c r="GPD51" s="16"/>
      <c r="GPE51" s="16"/>
      <c r="GPF51" s="16"/>
      <c r="GPG51" s="16"/>
      <c r="GPH51" s="16"/>
      <c r="GPI51" s="16"/>
      <c r="GPJ51" s="16"/>
      <c r="GPK51" s="16"/>
      <c r="GPL51" s="16"/>
      <c r="GPM51" s="16"/>
      <c r="GPN51" s="16"/>
      <c r="GPO51" s="16"/>
      <c r="GPP51" s="16"/>
      <c r="GPQ51" s="16"/>
      <c r="GPR51" s="16"/>
      <c r="GPS51" s="16"/>
      <c r="GPT51" s="16"/>
      <c r="GPU51" s="16"/>
      <c r="GPV51" s="16"/>
      <c r="GPW51" s="16"/>
      <c r="GPX51" s="16"/>
      <c r="GPY51" s="16"/>
      <c r="GPZ51" s="16"/>
      <c r="GQA51" s="16"/>
      <c r="GQB51" s="16"/>
      <c r="GQC51" s="16"/>
      <c r="GQD51" s="16"/>
      <c r="GQE51" s="16"/>
      <c r="GQF51" s="16"/>
      <c r="GQG51" s="16"/>
      <c r="GQH51" s="16"/>
      <c r="GQI51" s="16"/>
      <c r="GQJ51" s="16"/>
      <c r="GQK51" s="16"/>
      <c r="GQL51" s="16"/>
      <c r="GQM51" s="16"/>
      <c r="GQN51" s="16"/>
      <c r="GQO51" s="16"/>
      <c r="GQP51" s="16"/>
      <c r="GQQ51" s="16"/>
      <c r="GQR51" s="16"/>
      <c r="GQS51" s="16"/>
      <c r="GQT51" s="16"/>
      <c r="GQU51" s="16"/>
      <c r="GQV51" s="16"/>
      <c r="GQW51" s="16"/>
      <c r="GQX51" s="16"/>
      <c r="GQY51" s="16"/>
      <c r="GQZ51" s="16"/>
      <c r="GRA51" s="16"/>
      <c r="GRB51" s="16"/>
      <c r="GRC51" s="16"/>
      <c r="GRD51" s="16"/>
      <c r="GRE51" s="16"/>
      <c r="GRF51" s="16"/>
      <c r="GRG51" s="16"/>
      <c r="GRH51" s="16"/>
      <c r="GRI51" s="16"/>
      <c r="GRJ51" s="16"/>
      <c r="GRK51" s="16"/>
      <c r="GRL51" s="16"/>
      <c r="GRM51" s="16"/>
      <c r="GRN51" s="16"/>
      <c r="GRO51" s="16"/>
      <c r="GRP51" s="16"/>
      <c r="GRQ51" s="16"/>
      <c r="GRR51" s="16"/>
      <c r="GRS51" s="16"/>
      <c r="GRT51" s="16"/>
      <c r="GRU51" s="16"/>
      <c r="GRV51" s="16"/>
      <c r="GRW51" s="16"/>
      <c r="GRX51" s="16"/>
      <c r="GRY51" s="16"/>
      <c r="GRZ51" s="16"/>
      <c r="GSA51" s="16"/>
      <c r="GSB51" s="16"/>
      <c r="GSC51" s="16"/>
      <c r="GSD51" s="16"/>
      <c r="GSE51" s="16"/>
      <c r="GSF51" s="16"/>
      <c r="GSG51" s="16"/>
      <c r="GSH51" s="16"/>
      <c r="GSI51" s="16"/>
      <c r="GSJ51" s="16"/>
      <c r="GSK51" s="16"/>
      <c r="GSL51" s="16"/>
      <c r="GSM51" s="16"/>
      <c r="GSN51" s="16"/>
      <c r="GSO51" s="16"/>
      <c r="GSP51" s="16"/>
      <c r="GSQ51" s="16"/>
      <c r="GSR51" s="16"/>
      <c r="GSS51" s="16"/>
      <c r="GST51" s="16"/>
      <c r="GSU51" s="16"/>
      <c r="GSV51" s="16"/>
      <c r="GSW51" s="16"/>
      <c r="GSX51" s="16"/>
      <c r="GSY51" s="16"/>
      <c r="GSZ51" s="16"/>
      <c r="GTA51" s="16"/>
      <c r="GTB51" s="16"/>
      <c r="GTC51" s="16"/>
      <c r="GTD51" s="16"/>
      <c r="GTE51" s="16"/>
      <c r="GTF51" s="16"/>
      <c r="GTG51" s="16"/>
      <c r="GTH51" s="16"/>
      <c r="GTI51" s="16"/>
      <c r="GTJ51" s="16"/>
      <c r="GTK51" s="16"/>
      <c r="GTL51" s="16"/>
      <c r="GTM51" s="16"/>
      <c r="GTN51" s="16"/>
      <c r="GTO51" s="16"/>
      <c r="GTP51" s="16"/>
      <c r="GTQ51" s="16"/>
      <c r="GTR51" s="16"/>
      <c r="GTS51" s="16"/>
      <c r="GTT51" s="16"/>
      <c r="GTU51" s="16"/>
      <c r="GTV51" s="16"/>
      <c r="GTW51" s="16"/>
      <c r="GTX51" s="16"/>
      <c r="GTY51" s="16"/>
      <c r="GTZ51" s="16"/>
      <c r="GUA51" s="16"/>
      <c r="GUB51" s="16"/>
      <c r="GUC51" s="16"/>
      <c r="GUD51" s="16"/>
      <c r="GUE51" s="16"/>
      <c r="GUF51" s="16"/>
      <c r="GUG51" s="16"/>
      <c r="GUH51" s="16"/>
      <c r="GUI51" s="16"/>
      <c r="GUJ51" s="16"/>
      <c r="GUK51" s="16"/>
      <c r="GUL51" s="16"/>
      <c r="GUM51" s="16"/>
      <c r="GUN51" s="16"/>
      <c r="GUO51" s="16"/>
      <c r="GUP51" s="16"/>
      <c r="GUQ51" s="16"/>
      <c r="GUR51" s="16"/>
      <c r="GUS51" s="16"/>
      <c r="GUT51" s="16"/>
      <c r="GUU51" s="16"/>
      <c r="GUV51" s="16"/>
      <c r="GUW51" s="16"/>
      <c r="GUX51" s="16"/>
      <c r="GUY51" s="16"/>
      <c r="GUZ51" s="16"/>
      <c r="GVA51" s="16"/>
      <c r="GVB51" s="16"/>
      <c r="GVC51" s="16"/>
      <c r="GVD51" s="16"/>
      <c r="GVE51" s="16"/>
      <c r="GVF51" s="16"/>
      <c r="GVG51" s="16"/>
      <c r="GVH51" s="16"/>
      <c r="GVI51" s="16"/>
      <c r="GVJ51" s="16"/>
      <c r="GVK51" s="16"/>
      <c r="GVL51" s="16"/>
      <c r="GVM51" s="16"/>
      <c r="GVN51" s="16"/>
      <c r="GVO51" s="16"/>
      <c r="GVP51" s="16"/>
      <c r="GVQ51" s="16"/>
      <c r="GVR51" s="16"/>
      <c r="GVS51" s="16"/>
      <c r="GVT51" s="16"/>
      <c r="GVU51" s="16"/>
      <c r="GVV51" s="16"/>
      <c r="GVW51" s="16"/>
      <c r="GVX51" s="16"/>
      <c r="GVY51" s="16"/>
      <c r="GVZ51" s="16"/>
      <c r="GWA51" s="16"/>
      <c r="GWB51" s="16"/>
      <c r="GWC51" s="16"/>
      <c r="GWD51" s="16"/>
      <c r="GWE51" s="16"/>
      <c r="GWF51" s="16"/>
      <c r="GWG51" s="16"/>
      <c r="GWH51" s="16"/>
      <c r="GWI51" s="16"/>
      <c r="GWJ51" s="16"/>
      <c r="GWK51" s="16"/>
      <c r="GWL51" s="16"/>
      <c r="GWM51" s="16"/>
      <c r="GWN51" s="16"/>
      <c r="GWO51" s="16"/>
      <c r="GWP51" s="16"/>
      <c r="GWQ51" s="16"/>
      <c r="GWR51" s="16"/>
      <c r="GWS51" s="16"/>
      <c r="GWT51" s="16"/>
      <c r="GWU51" s="16"/>
      <c r="GWV51" s="16"/>
      <c r="GWW51" s="16"/>
      <c r="GWX51" s="16"/>
      <c r="GWY51" s="16"/>
      <c r="GWZ51" s="16"/>
      <c r="GXA51" s="16"/>
      <c r="GXB51" s="16"/>
      <c r="GXC51" s="16"/>
      <c r="GXD51" s="16"/>
      <c r="GXE51" s="16"/>
      <c r="GXF51" s="16"/>
      <c r="GXG51" s="16"/>
      <c r="GXH51" s="16"/>
      <c r="GXI51" s="16"/>
      <c r="GXJ51" s="16"/>
      <c r="GXK51" s="16"/>
      <c r="GXL51" s="16"/>
      <c r="GXM51" s="16"/>
      <c r="GXN51" s="16"/>
      <c r="GXO51" s="16"/>
      <c r="GXP51" s="16"/>
      <c r="GXQ51" s="16"/>
      <c r="GXR51" s="16"/>
      <c r="GXS51" s="16"/>
      <c r="GXT51" s="16"/>
      <c r="GXU51" s="16"/>
      <c r="GXV51" s="16"/>
      <c r="GXW51" s="16"/>
      <c r="GXX51" s="16"/>
      <c r="GXY51" s="16"/>
      <c r="GXZ51" s="16"/>
      <c r="GYA51" s="16"/>
      <c r="GYB51" s="16"/>
      <c r="GYC51" s="16"/>
      <c r="GYD51" s="16"/>
      <c r="GYE51" s="16"/>
      <c r="GYF51" s="16"/>
      <c r="GYG51" s="16"/>
      <c r="GYH51" s="16"/>
      <c r="GYI51" s="16"/>
      <c r="GYJ51" s="16"/>
      <c r="GYK51" s="16"/>
      <c r="GYL51" s="16"/>
      <c r="GYM51" s="16"/>
      <c r="GYN51" s="16"/>
      <c r="GYO51" s="16"/>
      <c r="GYP51" s="16"/>
      <c r="GYQ51" s="16"/>
      <c r="GYR51" s="16"/>
      <c r="GYS51" s="16"/>
      <c r="GYT51" s="16"/>
      <c r="GYU51" s="16"/>
      <c r="GYV51" s="16"/>
      <c r="GYW51" s="16"/>
      <c r="GYX51" s="16"/>
      <c r="GYY51" s="16"/>
      <c r="GYZ51" s="16"/>
      <c r="GZA51" s="16"/>
      <c r="GZB51" s="16"/>
      <c r="GZC51" s="16"/>
      <c r="GZD51" s="16"/>
      <c r="GZE51" s="16"/>
      <c r="GZF51" s="16"/>
      <c r="GZG51" s="16"/>
      <c r="GZH51" s="16"/>
      <c r="GZI51" s="16"/>
      <c r="GZJ51" s="16"/>
      <c r="GZK51" s="16"/>
      <c r="GZL51" s="16"/>
      <c r="GZM51" s="16"/>
      <c r="GZN51" s="16"/>
      <c r="GZO51" s="16"/>
      <c r="GZP51" s="16"/>
      <c r="GZQ51" s="16"/>
      <c r="GZR51" s="16"/>
      <c r="GZS51" s="16"/>
      <c r="GZT51" s="16"/>
      <c r="GZU51" s="16"/>
      <c r="GZV51" s="16"/>
      <c r="GZW51" s="16"/>
      <c r="GZX51" s="16"/>
      <c r="GZY51" s="16"/>
      <c r="GZZ51" s="16"/>
      <c r="HAA51" s="16"/>
      <c r="HAB51" s="16"/>
      <c r="HAC51" s="16"/>
      <c r="HAD51" s="16"/>
      <c r="HAE51" s="16"/>
      <c r="HAF51" s="16"/>
      <c r="HAG51" s="16"/>
      <c r="HAH51" s="16"/>
      <c r="HAI51" s="16"/>
      <c r="HAJ51" s="16"/>
      <c r="HAK51" s="16"/>
      <c r="HAL51" s="16"/>
      <c r="HAM51" s="16"/>
      <c r="HAN51" s="16"/>
      <c r="HAO51" s="16"/>
      <c r="HAP51" s="16"/>
      <c r="HAQ51" s="16"/>
      <c r="HAR51" s="16"/>
      <c r="HAS51" s="16"/>
      <c r="HAT51" s="16"/>
      <c r="HAU51" s="16"/>
      <c r="HAV51" s="16"/>
      <c r="HAW51" s="16"/>
      <c r="HAX51" s="16"/>
      <c r="HAY51" s="16"/>
      <c r="HAZ51" s="16"/>
      <c r="HBA51" s="16"/>
      <c r="HBB51" s="16"/>
      <c r="HBC51" s="16"/>
      <c r="HBD51" s="16"/>
      <c r="HBE51" s="16"/>
      <c r="HBF51" s="16"/>
      <c r="HBG51" s="16"/>
      <c r="HBH51" s="16"/>
      <c r="HBI51" s="16"/>
      <c r="HBJ51" s="16"/>
      <c r="HBK51" s="16"/>
      <c r="HBL51" s="16"/>
      <c r="HBM51" s="16"/>
      <c r="HBN51" s="16"/>
      <c r="HBO51" s="16"/>
      <c r="HBP51" s="16"/>
      <c r="HBQ51" s="16"/>
      <c r="HBR51" s="16"/>
      <c r="HBS51" s="16"/>
      <c r="HBT51" s="16"/>
      <c r="HBU51" s="16"/>
      <c r="HBV51" s="16"/>
      <c r="HBW51" s="16"/>
      <c r="HBX51" s="16"/>
      <c r="HBY51" s="16"/>
      <c r="HBZ51" s="16"/>
      <c r="HCA51" s="16"/>
      <c r="HCB51" s="16"/>
      <c r="HCC51" s="16"/>
      <c r="HCD51" s="16"/>
      <c r="HCE51" s="16"/>
      <c r="HCF51" s="16"/>
      <c r="HCG51" s="16"/>
      <c r="HCH51" s="16"/>
      <c r="HCI51" s="16"/>
      <c r="HCJ51" s="16"/>
      <c r="HCK51" s="16"/>
      <c r="HCL51" s="16"/>
      <c r="HCM51" s="16"/>
      <c r="HCN51" s="16"/>
      <c r="HCO51" s="16"/>
      <c r="HCP51" s="16"/>
      <c r="HCQ51" s="16"/>
      <c r="HCR51" s="16"/>
      <c r="HCS51" s="16"/>
      <c r="HCT51" s="16"/>
      <c r="HCU51" s="16"/>
      <c r="HCV51" s="16"/>
      <c r="HCW51" s="16"/>
      <c r="HCX51" s="16"/>
      <c r="HCY51" s="16"/>
      <c r="HCZ51" s="16"/>
      <c r="HDA51" s="16"/>
      <c r="HDB51" s="16"/>
      <c r="HDC51" s="16"/>
      <c r="HDD51" s="16"/>
      <c r="HDE51" s="16"/>
      <c r="HDF51" s="16"/>
      <c r="HDG51" s="16"/>
      <c r="HDH51" s="16"/>
      <c r="HDI51" s="16"/>
      <c r="HDJ51" s="16"/>
      <c r="HDK51" s="16"/>
      <c r="HDL51" s="16"/>
      <c r="HDM51" s="16"/>
      <c r="HDN51" s="16"/>
      <c r="HDO51" s="16"/>
      <c r="HDP51" s="16"/>
      <c r="HDQ51" s="16"/>
      <c r="HDR51" s="16"/>
      <c r="HDS51" s="16"/>
      <c r="HDT51" s="16"/>
      <c r="HDU51" s="16"/>
      <c r="HDV51" s="16"/>
      <c r="HDW51" s="16"/>
      <c r="HDX51" s="16"/>
      <c r="HDY51" s="16"/>
      <c r="HDZ51" s="16"/>
      <c r="HEA51" s="16"/>
      <c r="HEB51" s="16"/>
      <c r="HEC51" s="16"/>
      <c r="HED51" s="16"/>
      <c r="HEE51" s="16"/>
      <c r="HEF51" s="16"/>
      <c r="HEG51" s="16"/>
      <c r="HEH51" s="16"/>
      <c r="HEI51" s="16"/>
      <c r="HEJ51" s="16"/>
      <c r="HEK51" s="16"/>
      <c r="HEL51" s="16"/>
      <c r="HEM51" s="16"/>
      <c r="HEN51" s="16"/>
      <c r="HEO51" s="16"/>
      <c r="HEP51" s="16"/>
      <c r="HEQ51" s="16"/>
      <c r="HER51" s="16"/>
      <c r="HES51" s="16"/>
      <c r="HET51" s="16"/>
      <c r="HEU51" s="16"/>
      <c r="HEV51" s="16"/>
      <c r="HEW51" s="16"/>
      <c r="HEX51" s="16"/>
      <c r="HEY51" s="16"/>
      <c r="HEZ51" s="16"/>
      <c r="HFA51" s="16"/>
      <c r="HFB51" s="16"/>
      <c r="HFC51" s="16"/>
      <c r="HFD51" s="16"/>
      <c r="HFE51" s="16"/>
      <c r="HFF51" s="16"/>
      <c r="HFG51" s="16"/>
      <c r="HFH51" s="16"/>
      <c r="HFI51" s="16"/>
      <c r="HFJ51" s="16"/>
      <c r="HFK51" s="16"/>
      <c r="HFL51" s="16"/>
      <c r="HFM51" s="16"/>
      <c r="HFN51" s="16"/>
      <c r="HFO51" s="16"/>
      <c r="HFP51" s="16"/>
      <c r="HFQ51" s="16"/>
      <c r="HFR51" s="16"/>
      <c r="HFS51" s="16"/>
      <c r="HFT51" s="16"/>
      <c r="HFU51" s="16"/>
      <c r="HFV51" s="16"/>
      <c r="HFW51" s="16"/>
      <c r="HFX51" s="16"/>
      <c r="HFY51" s="16"/>
      <c r="HFZ51" s="16"/>
      <c r="HGA51" s="16"/>
      <c r="HGB51" s="16"/>
      <c r="HGC51" s="16"/>
      <c r="HGD51" s="16"/>
      <c r="HGE51" s="16"/>
      <c r="HGF51" s="16"/>
      <c r="HGG51" s="16"/>
      <c r="HGH51" s="16"/>
      <c r="HGI51" s="16"/>
      <c r="HGJ51" s="16"/>
      <c r="HGK51" s="16"/>
      <c r="HGL51" s="16"/>
      <c r="HGM51" s="16"/>
      <c r="HGN51" s="16"/>
      <c r="HGO51" s="16"/>
      <c r="HGP51" s="16"/>
      <c r="HGQ51" s="16"/>
      <c r="HGR51" s="16"/>
      <c r="HGS51" s="16"/>
      <c r="HGT51" s="16"/>
      <c r="HGU51" s="16"/>
      <c r="HGV51" s="16"/>
      <c r="HGW51" s="16"/>
      <c r="HGX51" s="16"/>
      <c r="HGY51" s="16"/>
      <c r="HGZ51" s="16"/>
      <c r="HHA51" s="16"/>
      <c r="HHB51" s="16"/>
      <c r="HHC51" s="16"/>
      <c r="HHD51" s="16"/>
      <c r="HHE51" s="16"/>
      <c r="HHF51" s="16"/>
      <c r="HHG51" s="16"/>
      <c r="HHH51" s="16"/>
      <c r="HHI51" s="16"/>
      <c r="HHJ51" s="16"/>
      <c r="HHK51" s="16"/>
      <c r="HHL51" s="16"/>
      <c r="HHM51" s="16"/>
      <c r="HHN51" s="16"/>
      <c r="HHO51" s="16"/>
      <c r="HHP51" s="16"/>
      <c r="HHQ51" s="16"/>
      <c r="HHR51" s="16"/>
      <c r="HHS51" s="16"/>
      <c r="HHT51" s="16"/>
      <c r="HHU51" s="16"/>
      <c r="HHV51" s="16"/>
      <c r="HHW51" s="16"/>
      <c r="HHX51" s="16"/>
      <c r="HHY51" s="16"/>
      <c r="HHZ51" s="16"/>
      <c r="HIA51" s="16"/>
      <c r="HIB51" s="16"/>
      <c r="HIC51" s="16"/>
      <c r="HID51" s="16"/>
      <c r="HIE51" s="16"/>
      <c r="HIF51" s="16"/>
      <c r="HIG51" s="16"/>
      <c r="HIH51" s="16"/>
      <c r="HII51" s="16"/>
      <c r="HIJ51" s="16"/>
      <c r="HIK51" s="16"/>
      <c r="HIL51" s="16"/>
      <c r="HIM51" s="16"/>
      <c r="HIN51" s="16"/>
      <c r="HIO51" s="16"/>
      <c r="HIP51" s="16"/>
      <c r="HIQ51" s="16"/>
      <c r="HIR51" s="16"/>
      <c r="HIS51" s="16"/>
      <c r="HIT51" s="16"/>
      <c r="HIU51" s="16"/>
      <c r="HIV51" s="16"/>
      <c r="HIW51" s="16"/>
      <c r="HIX51" s="16"/>
      <c r="HIY51" s="16"/>
      <c r="HIZ51" s="16"/>
      <c r="HJA51" s="16"/>
      <c r="HJB51" s="16"/>
      <c r="HJC51" s="16"/>
      <c r="HJD51" s="16"/>
      <c r="HJE51" s="16"/>
      <c r="HJF51" s="16"/>
      <c r="HJG51" s="16"/>
      <c r="HJH51" s="16"/>
      <c r="HJI51" s="16"/>
      <c r="HJJ51" s="16"/>
      <c r="HJK51" s="16"/>
      <c r="HJL51" s="16"/>
      <c r="HJM51" s="16"/>
      <c r="HJN51" s="16"/>
      <c r="HJO51" s="16"/>
      <c r="HJP51" s="16"/>
      <c r="HJQ51" s="16"/>
      <c r="HJR51" s="16"/>
      <c r="HJS51" s="16"/>
      <c r="HJT51" s="16"/>
      <c r="HJU51" s="16"/>
      <c r="HJV51" s="16"/>
      <c r="HJW51" s="16"/>
      <c r="HJX51" s="16"/>
      <c r="HJY51" s="16"/>
      <c r="HJZ51" s="16"/>
      <c r="HKA51" s="16"/>
      <c r="HKB51" s="16"/>
      <c r="HKC51" s="16"/>
      <c r="HKD51" s="16"/>
      <c r="HKE51" s="16"/>
      <c r="HKF51" s="16"/>
      <c r="HKG51" s="16"/>
      <c r="HKH51" s="16"/>
      <c r="HKI51" s="16"/>
      <c r="HKJ51" s="16"/>
      <c r="HKK51" s="16"/>
      <c r="HKL51" s="16"/>
      <c r="HKM51" s="16"/>
      <c r="HKN51" s="16"/>
      <c r="HKO51" s="16"/>
      <c r="HKP51" s="16"/>
      <c r="HKQ51" s="16"/>
      <c r="HKR51" s="16"/>
      <c r="HKS51" s="16"/>
      <c r="HKT51" s="16"/>
      <c r="HKU51" s="16"/>
      <c r="HKV51" s="16"/>
      <c r="HKW51" s="16"/>
      <c r="HKX51" s="16"/>
      <c r="HKY51" s="16"/>
      <c r="HKZ51" s="16"/>
      <c r="HLA51" s="16"/>
      <c r="HLB51" s="16"/>
      <c r="HLC51" s="16"/>
      <c r="HLD51" s="16"/>
      <c r="HLE51" s="16"/>
      <c r="HLF51" s="16"/>
      <c r="HLG51" s="16"/>
      <c r="HLH51" s="16"/>
      <c r="HLI51" s="16"/>
      <c r="HLJ51" s="16"/>
      <c r="HLK51" s="16"/>
      <c r="HLL51" s="16"/>
      <c r="HLM51" s="16"/>
      <c r="HLN51" s="16"/>
      <c r="HLO51" s="16"/>
      <c r="HLP51" s="16"/>
      <c r="HLQ51" s="16"/>
      <c r="HLR51" s="16"/>
      <c r="HLS51" s="16"/>
      <c r="HLT51" s="16"/>
      <c r="HLU51" s="16"/>
      <c r="HLV51" s="16"/>
      <c r="HLW51" s="16"/>
      <c r="HLX51" s="16"/>
      <c r="HLY51" s="16"/>
      <c r="HLZ51" s="16"/>
      <c r="HMA51" s="16"/>
      <c r="HMB51" s="16"/>
      <c r="HMC51" s="16"/>
      <c r="HMD51" s="16"/>
      <c r="HME51" s="16"/>
      <c r="HMF51" s="16"/>
      <c r="HMG51" s="16"/>
      <c r="HMH51" s="16"/>
      <c r="HMI51" s="16"/>
      <c r="HMJ51" s="16"/>
      <c r="HMK51" s="16"/>
      <c r="HML51" s="16"/>
      <c r="HMM51" s="16"/>
      <c r="HMN51" s="16"/>
      <c r="HMO51" s="16"/>
      <c r="HMP51" s="16"/>
      <c r="HMQ51" s="16"/>
      <c r="HMR51" s="16"/>
      <c r="HMS51" s="16"/>
      <c r="HMT51" s="16"/>
      <c r="HMU51" s="16"/>
      <c r="HMV51" s="16"/>
      <c r="HMW51" s="16"/>
      <c r="HMX51" s="16"/>
      <c r="HMY51" s="16"/>
      <c r="HMZ51" s="16"/>
      <c r="HNA51" s="16"/>
      <c r="HNB51" s="16"/>
      <c r="HNC51" s="16"/>
      <c r="HND51" s="16"/>
      <c r="HNE51" s="16"/>
      <c r="HNF51" s="16"/>
      <c r="HNG51" s="16"/>
      <c r="HNH51" s="16"/>
      <c r="HNI51" s="16"/>
      <c r="HNJ51" s="16"/>
      <c r="HNK51" s="16"/>
      <c r="HNL51" s="16"/>
      <c r="HNM51" s="16"/>
      <c r="HNN51" s="16"/>
      <c r="HNO51" s="16"/>
      <c r="HNP51" s="16"/>
      <c r="HNQ51" s="16"/>
      <c r="HNR51" s="16"/>
      <c r="HNS51" s="16"/>
      <c r="HNT51" s="16"/>
      <c r="HNU51" s="16"/>
      <c r="HNV51" s="16"/>
      <c r="HNW51" s="16"/>
      <c r="HNX51" s="16"/>
      <c r="HNY51" s="16"/>
      <c r="HNZ51" s="16"/>
      <c r="HOA51" s="16"/>
      <c r="HOB51" s="16"/>
      <c r="HOC51" s="16"/>
      <c r="HOD51" s="16"/>
      <c r="HOE51" s="16"/>
      <c r="HOF51" s="16"/>
      <c r="HOG51" s="16"/>
      <c r="HOH51" s="16"/>
      <c r="HOI51" s="16"/>
      <c r="HOJ51" s="16"/>
      <c r="HOK51" s="16"/>
      <c r="HOL51" s="16"/>
      <c r="HOM51" s="16"/>
      <c r="HON51" s="16"/>
      <c r="HOO51" s="16"/>
      <c r="HOP51" s="16"/>
      <c r="HOQ51" s="16"/>
      <c r="HOR51" s="16"/>
      <c r="HOS51" s="16"/>
      <c r="HOT51" s="16"/>
      <c r="HOU51" s="16"/>
      <c r="HOV51" s="16"/>
      <c r="HOW51" s="16"/>
      <c r="HOX51" s="16"/>
      <c r="HOY51" s="16"/>
      <c r="HOZ51" s="16"/>
      <c r="HPA51" s="16"/>
      <c r="HPB51" s="16"/>
      <c r="HPC51" s="16"/>
      <c r="HPD51" s="16"/>
      <c r="HPE51" s="16"/>
      <c r="HPF51" s="16"/>
      <c r="HPG51" s="16"/>
      <c r="HPH51" s="16"/>
      <c r="HPI51" s="16"/>
      <c r="HPJ51" s="16"/>
      <c r="HPK51" s="16"/>
      <c r="HPL51" s="16"/>
      <c r="HPM51" s="16"/>
      <c r="HPN51" s="16"/>
      <c r="HPO51" s="16"/>
      <c r="HPP51" s="16"/>
      <c r="HPQ51" s="16"/>
      <c r="HPR51" s="16"/>
      <c r="HPS51" s="16"/>
      <c r="HPT51" s="16"/>
      <c r="HPU51" s="16"/>
      <c r="HPV51" s="16"/>
      <c r="HPW51" s="16"/>
      <c r="HPX51" s="16"/>
      <c r="HPY51" s="16"/>
      <c r="HPZ51" s="16"/>
      <c r="HQA51" s="16"/>
      <c r="HQB51" s="16"/>
      <c r="HQC51" s="16"/>
      <c r="HQD51" s="16"/>
      <c r="HQE51" s="16"/>
      <c r="HQF51" s="16"/>
      <c r="HQG51" s="16"/>
      <c r="HQH51" s="16"/>
      <c r="HQI51" s="16"/>
      <c r="HQJ51" s="16"/>
      <c r="HQK51" s="16"/>
      <c r="HQL51" s="16"/>
      <c r="HQM51" s="16"/>
      <c r="HQN51" s="16"/>
      <c r="HQO51" s="16"/>
      <c r="HQP51" s="16"/>
      <c r="HQQ51" s="16"/>
      <c r="HQR51" s="16"/>
      <c r="HQS51" s="16"/>
      <c r="HQT51" s="16"/>
      <c r="HQU51" s="16"/>
      <c r="HQV51" s="16"/>
      <c r="HQW51" s="16"/>
      <c r="HQX51" s="16"/>
      <c r="HQY51" s="16"/>
      <c r="HQZ51" s="16"/>
      <c r="HRA51" s="16"/>
      <c r="HRB51" s="16"/>
      <c r="HRC51" s="16"/>
      <c r="HRD51" s="16"/>
      <c r="HRE51" s="16"/>
      <c r="HRF51" s="16"/>
      <c r="HRG51" s="16"/>
      <c r="HRH51" s="16"/>
      <c r="HRI51" s="16"/>
      <c r="HRJ51" s="16"/>
      <c r="HRK51" s="16"/>
      <c r="HRL51" s="16"/>
      <c r="HRM51" s="16"/>
      <c r="HRN51" s="16"/>
      <c r="HRO51" s="16"/>
      <c r="HRP51" s="16"/>
      <c r="HRQ51" s="16"/>
      <c r="HRR51" s="16"/>
      <c r="HRS51" s="16"/>
      <c r="HRT51" s="16"/>
      <c r="HRU51" s="16"/>
      <c r="HRV51" s="16"/>
      <c r="HRW51" s="16"/>
      <c r="HRX51" s="16"/>
      <c r="HRY51" s="16"/>
      <c r="HRZ51" s="16"/>
      <c r="HSA51" s="16"/>
      <c r="HSB51" s="16"/>
      <c r="HSC51" s="16"/>
      <c r="HSD51" s="16"/>
      <c r="HSE51" s="16"/>
      <c r="HSF51" s="16"/>
      <c r="HSG51" s="16"/>
      <c r="HSH51" s="16"/>
      <c r="HSI51" s="16"/>
      <c r="HSJ51" s="16"/>
      <c r="HSK51" s="16"/>
      <c r="HSL51" s="16"/>
      <c r="HSM51" s="16"/>
      <c r="HSN51" s="16"/>
      <c r="HSO51" s="16"/>
      <c r="HSP51" s="16"/>
      <c r="HSQ51" s="16"/>
      <c r="HSR51" s="16"/>
      <c r="HSS51" s="16"/>
      <c r="HST51" s="16"/>
      <c r="HSU51" s="16"/>
      <c r="HSV51" s="16"/>
      <c r="HSW51" s="16"/>
      <c r="HSX51" s="16"/>
      <c r="HSY51" s="16"/>
      <c r="HSZ51" s="16"/>
      <c r="HTA51" s="16"/>
      <c r="HTB51" s="16"/>
      <c r="HTC51" s="16"/>
      <c r="HTD51" s="16"/>
      <c r="HTE51" s="16"/>
      <c r="HTF51" s="16"/>
      <c r="HTG51" s="16"/>
      <c r="HTH51" s="16"/>
      <c r="HTI51" s="16"/>
      <c r="HTJ51" s="16"/>
      <c r="HTK51" s="16"/>
      <c r="HTL51" s="16"/>
      <c r="HTM51" s="16"/>
      <c r="HTN51" s="16"/>
      <c r="HTO51" s="16"/>
      <c r="HTP51" s="16"/>
      <c r="HTQ51" s="16"/>
      <c r="HTR51" s="16"/>
      <c r="HTS51" s="16"/>
      <c r="HTT51" s="16"/>
      <c r="HTU51" s="16"/>
      <c r="HTV51" s="16"/>
      <c r="HTW51" s="16"/>
      <c r="HTX51" s="16"/>
      <c r="HTY51" s="16"/>
      <c r="HTZ51" s="16"/>
      <c r="HUA51" s="16"/>
      <c r="HUB51" s="16"/>
      <c r="HUC51" s="16"/>
      <c r="HUD51" s="16"/>
      <c r="HUE51" s="16"/>
      <c r="HUF51" s="16"/>
      <c r="HUG51" s="16"/>
      <c r="HUH51" s="16"/>
      <c r="HUI51" s="16"/>
      <c r="HUJ51" s="16"/>
      <c r="HUK51" s="16"/>
      <c r="HUL51" s="16"/>
      <c r="HUM51" s="16"/>
      <c r="HUN51" s="16"/>
      <c r="HUO51" s="16"/>
      <c r="HUP51" s="16"/>
      <c r="HUQ51" s="16"/>
      <c r="HUR51" s="16"/>
      <c r="HUS51" s="16"/>
      <c r="HUT51" s="16"/>
      <c r="HUU51" s="16"/>
      <c r="HUV51" s="16"/>
      <c r="HUW51" s="16"/>
      <c r="HUX51" s="16"/>
      <c r="HUY51" s="16"/>
      <c r="HUZ51" s="16"/>
      <c r="HVA51" s="16"/>
      <c r="HVB51" s="16"/>
      <c r="HVC51" s="16"/>
      <c r="HVD51" s="16"/>
      <c r="HVE51" s="16"/>
      <c r="HVF51" s="16"/>
      <c r="HVG51" s="16"/>
      <c r="HVH51" s="16"/>
      <c r="HVI51" s="16"/>
      <c r="HVJ51" s="16"/>
      <c r="HVK51" s="16"/>
      <c r="HVL51" s="16"/>
      <c r="HVM51" s="16"/>
      <c r="HVN51" s="16"/>
      <c r="HVO51" s="16"/>
      <c r="HVP51" s="16"/>
      <c r="HVQ51" s="16"/>
      <c r="HVR51" s="16"/>
      <c r="HVS51" s="16"/>
      <c r="HVT51" s="16"/>
      <c r="HVU51" s="16"/>
      <c r="HVV51" s="16"/>
      <c r="HVW51" s="16"/>
      <c r="HVX51" s="16"/>
      <c r="HVY51" s="16"/>
      <c r="HVZ51" s="16"/>
      <c r="HWA51" s="16"/>
      <c r="HWB51" s="16"/>
      <c r="HWC51" s="16"/>
      <c r="HWD51" s="16"/>
      <c r="HWE51" s="16"/>
      <c r="HWF51" s="16"/>
      <c r="HWG51" s="16"/>
      <c r="HWH51" s="16"/>
      <c r="HWI51" s="16"/>
      <c r="HWJ51" s="16"/>
      <c r="HWK51" s="16"/>
      <c r="HWL51" s="16"/>
      <c r="HWM51" s="16"/>
      <c r="HWN51" s="16"/>
      <c r="HWO51" s="16"/>
      <c r="HWP51" s="16"/>
      <c r="HWQ51" s="16"/>
      <c r="HWR51" s="16"/>
      <c r="HWS51" s="16"/>
      <c r="HWT51" s="16"/>
      <c r="HWU51" s="16"/>
      <c r="HWV51" s="16"/>
      <c r="HWW51" s="16"/>
      <c r="HWX51" s="16"/>
      <c r="HWY51" s="16"/>
      <c r="HWZ51" s="16"/>
      <c r="HXA51" s="16"/>
      <c r="HXB51" s="16"/>
      <c r="HXC51" s="16"/>
      <c r="HXD51" s="16"/>
      <c r="HXE51" s="16"/>
      <c r="HXF51" s="16"/>
      <c r="HXG51" s="16"/>
      <c r="HXH51" s="16"/>
      <c r="HXI51" s="16"/>
      <c r="HXJ51" s="16"/>
      <c r="HXK51" s="16"/>
      <c r="HXL51" s="16"/>
      <c r="HXM51" s="16"/>
      <c r="HXN51" s="16"/>
      <c r="HXO51" s="16"/>
      <c r="HXP51" s="16"/>
      <c r="HXQ51" s="16"/>
      <c r="HXR51" s="16"/>
      <c r="HXS51" s="16"/>
      <c r="HXT51" s="16"/>
      <c r="HXU51" s="16"/>
      <c r="HXV51" s="16"/>
      <c r="HXW51" s="16"/>
      <c r="HXX51" s="16"/>
      <c r="HXY51" s="16"/>
      <c r="HXZ51" s="16"/>
      <c r="HYA51" s="16"/>
      <c r="HYB51" s="16"/>
      <c r="HYC51" s="16"/>
      <c r="HYD51" s="16"/>
      <c r="HYE51" s="16"/>
      <c r="HYF51" s="16"/>
      <c r="HYG51" s="16"/>
      <c r="HYH51" s="16"/>
      <c r="HYI51" s="16"/>
      <c r="HYJ51" s="16"/>
      <c r="HYK51" s="16"/>
      <c r="HYL51" s="16"/>
      <c r="HYM51" s="16"/>
      <c r="HYN51" s="16"/>
      <c r="HYO51" s="16"/>
      <c r="HYP51" s="16"/>
      <c r="HYQ51" s="16"/>
      <c r="HYR51" s="16"/>
      <c r="HYS51" s="16"/>
      <c r="HYT51" s="16"/>
      <c r="HYU51" s="16"/>
      <c r="HYV51" s="16"/>
      <c r="HYW51" s="16"/>
      <c r="HYX51" s="16"/>
      <c r="HYY51" s="16"/>
      <c r="HYZ51" s="16"/>
      <c r="HZA51" s="16"/>
      <c r="HZB51" s="16"/>
      <c r="HZC51" s="16"/>
      <c r="HZD51" s="16"/>
      <c r="HZE51" s="16"/>
      <c r="HZF51" s="16"/>
      <c r="HZG51" s="16"/>
      <c r="HZH51" s="16"/>
      <c r="HZI51" s="16"/>
      <c r="HZJ51" s="16"/>
      <c r="HZK51" s="16"/>
      <c r="HZL51" s="16"/>
      <c r="HZM51" s="16"/>
      <c r="HZN51" s="16"/>
      <c r="HZO51" s="16"/>
      <c r="HZP51" s="16"/>
      <c r="HZQ51" s="16"/>
      <c r="HZR51" s="16"/>
      <c r="HZS51" s="16"/>
      <c r="HZT51" s="16"/>
      <c r="HZU51" s="16"/>
      <c r="HZV51" s="16"/>
      <c r="HZW51" s="16"/>
      <c r="HZX51" s="16"/>
      <c r="HZY51" s="16"/>
      <c r="HZZ51" s="16"/>
      <c r="IAA51" s="16"/>
      <c r="IAB51" s="16"/>
      <c r="IAC51" s="16"/>
      <c r="IAD51" s="16"/>
      <c r="IAE51" s="16"/>
      <c r="IAF51" s="16"/>
      <c r="IAG51" s="16"/>
      <c r="IAH51" s="16"/>
      <c r="IAI51" s="16"/>
      <c r="IAJ51" s="16"/>
      <c r="IAK51" s="16"/>
      <c r="IAL51" s="16"/>
      <c r="IAM51" s="16"/>
      <c r="IAN51" s="16"/>
      <c r="IAO51" s="16"/>
      <c r="IAP51" s="16"/>
      <c r="IAQ51" s="16"/>
      <c r="IAR51" s="16"/>
      <c r="IAS51" s="16"/>
      <c r="IAT51" s="16"/>
      <c r="IAU51" s="16"/>
      <c r="IAV51" s="16"/>
      <c r="IAW51" s="16"/>
      <c r="IAX51" s="16"/>
      <c r="IAY51" s="16"/>
      <c r="IAZ51" s="16"/>
      <c r="IBA51" s="16"/>
      <c r="IBB51" s="16"/>
      <c r="IBC51" s="16"/>
      <c r="IBD51" s="16"/>
      <c r="IBE51" s="16"/>
      <c r="IBF51" s="16"/>
      <c r="IBG51" s="16"/>
      <c r="IBH51" s="16"/>
      <c r="IBI51" s="16"/>
      <c r="IBJ51" s="16"/>
      <c r="IBK51" s="16"/>
      <c r="IBL51" s="16"/>
      <c r="IBM51" s="16"/>
      <c r="IBN51" s="16"/>
      <c r="IBO51" s="16"/>
      <c r="IBP51" s="16"/>
      <c r="IBQ51" s="16"/>
      <c r="IBR51" s="16"/>
      <c r="IBS51" s="16"/>
      <c r="IBT51" s="16"/>
      <c r="IBU51" s="16"/>
      <c r="IBV51" s="16"/>
      <c r="IBW51" s="16"/>
      <c r="IBX51" s="16"/>
      <c r="IBY51" s="16"/>
      <c r="IBZ51" s="16"/>
      <c r="ICA51" s="16"/>
      <c r="ICB51" s="16"/>
      <c r="ICC51" s="16"/>
      <c r="ICD51" s="16"/>
      <c r="ICE51" s="16"/>
      <c r="ICF51" s="16"/>
      <c r="ICG51" s="16"/>
      <c r="ICH51" s="16"/>
      <c r="ICI51" s="16"/>
      <c r="ICJ51" s="16"/>
      <c r="ICK51" s="16"/>
      <c r="ICL51" s="16"/>
      <c r="ICM51" s="16"/>
      <c r="ICN51" s="16"/>
      <c r="ICO51" s="16"/>
      <c r="ICP51" s="16"/>
      <c r="ICQ51" s="16"/>
      <c r="ICR51" s="16"/>
      <c r="ICS51" s="16"/>
      <c r="ICT51" s="16"/>
      <c r="ICU51" s="16"/>
      <c r="ICV51" s="16"/>
      <c r="ICW51" s="16"/>
      <c r="ICX51" s="16"/>
      <c r="ICY51" s="16"/>
      <c r="ICZ51" s="16"/>
      <c r="IDA51" s="16"/>
      <c r="IDB51" s="16"/>
      <c r="IDC51" s="16"/>
      <c r="IDD51" s="16"/>
      <c r="IDE51" s="16"/>
      <c r="IDF51" s="16"/>
      <c r="IDG51" s="16"/>
      <c r="IDH51" s="16"/>
      <c r="IDI51" s="16"/>
      <c r="IDJ51" s="16"/>
      <c r="IDK51" s="16"/>
      <c r="IDL51" s="16"/>
      <c r="IDM51" s="16"/>
      <c r="IDN51" s="16"/>
      <c r="IDO51" s="16"/>
      <c r="IDP51" s="16"/>
      <c r="IDQ51" s="16"/>
      <c r="IDR51" s="16"/>
      <c r="IDS51" s="16"/>
      <c r="IDT51" s="16"/>
      <c r="IDU51" s="16"/>
      <c r="IDV51" s="16"/>
      <c r="IDW51" s="16"/>
      <c r="IDX51" s="16"/>
      <c r="IDY51" s="16"/>
      <c r="IDZ51" s="16"/>
      <c r="IEA51" s="16"/>
      <c r="IEB51" s="16"/>
      <c r="IEC51" s="16"/>
      <c r="IED51" s="16"/>
      <c r="IEE51" s="16"/>
      <c r="IEF51" s="16"/>
      <c r="IEG51" s="16"/>
      <c r="IEH51" s="16"/>
      <c r="IEI51" s="16"/>
      <c r="IEJ51" s="16"/>
      <c r="IEK51" s="16"/>
      <c r="IEL51" s="16"/>
      <c r="IEM51" s="16"/>
      <c r="IEN51" s="16"/>
      <c r="IEO51" s="16"/>
      <c r="IEP51" s="16"/>
      <c r="IEQ51" s="16"/>
      <c r="IER51" s="16"/>
      <c r="IES51" s="16"/>
      <c r="IET51" s="16"/>
      <c r="IEU51" s="16"/>
      <c r="IEV51" s="16"/>
      <c r="IEW51" s="16"/>
      <c r="IEX51" s="16"/>
      <c r="IEY51" s="16"/>
      <c r="IEZ51" s="16"/>
      <c r="IFA51" s="16"/>
      <c r="IFB51" s="16"/>
      <c r="IFC51" s="16"/>
      <c r="IFD51" s="16"/>
      <c r="IFE51" s="16"/>
      <c r="IFF51" s="16"/>
      <c r="IFG51" s="16"/>
      <c r="IFH51" s="16"/>
      <c r="IFI51" s="16"/>
      <c r="IFJ51" s="16"/>
      <c r="IFK51" s="16"/>
      <c r="IFL51" s="16"/>
      <c r="IFM51" s="16"/>
      <c r="IFN51" s="16"/>
      <c r="IFO51" s="16"/>
      <c r="IFP51" s="16"/>
      <c r="IFQ51" s="16"/>
      <c r="IFR51" s="16"/>
      <c r="IFS51" s="16"/>
      <c r="IFT51" s="16"/>
      <c r="IFU51" s="16"/>
      <c r="IFV51" s="16"/>
      <c r="IFW51" s="16"/>
      <c r="IFX51" s="16"/>
      <c r="IFY51" s="16"/>
      <c r="IFZ51" s="16"/>
      <c r="IGA51" s="16"/>
      <c r="IGB51" s="16"/>
      <c r="IGC51" s="16"/>
      <c r="IGD51" s="16"/>
      <c r="IGE51" s="16"/>
      <c r="IGF51" s="16"/>
      <c r="IGG51" s="16"/>
      <c r="IGH51" s="16"/>
      <c r="IGI51" s="16"/>
      <c r="IGJ51" s="16"/>
      <c r="IGK51" s="16"/>
      <c r="IGL51" s="16"/>
      <c r="IGM51" s="16"/>
      <c r="IGN51" s="16"/>
      <c r="IGO51" s="16"/>
      <c r="IGP51" s="16"/>
      <c r="IGQ51" s="16"/>
      <c r="IGR51" s="16"/>
      <c r="IGS51" s="16"/>
      <c r="IGT51" s="16"/>
      <c r="IGU51" s="16"/>
      <c r="IGV51" s="16"/>
      <c r="IGW51" s="16"/>
      <c r="IGX51" s="16"/>
      <c r="IGY51" s="16"/>
      <c r="IGZ51" s="16"/>
      <c r="IHA51" s="16"/>
      <c r="IHB51" s="16"/>
      <c r="IHC51" s="16"/>
      <c r="IHD51" s="16"/>
      <c r="IHE51" s="16"/>
      <c r="IHF51" s="16"/>
      <c r="IHG51" s="16"/>
      <c r="IHH51" s="16"/>
      <c r="IHI51" s="16"/>
      <c r="IHJ51" s="16"/>
      <c r="IHK51" s="16"/>
      <c r="IHL51" s="16"/>
      <c r="IHM51" s="16"/>
      <c r="IHN51" s="16"/>
      <c r="IHO51" s="16"/>
      <c r="IHP51" s="16"/>
      <c r="IHQ51" s="16"/>
      <c r="IHR51" s="16"/>
      <c r="IHS51" s="16"/>
      <c r="IHT51" s="16"/>
      <c r="IHU51" s="16"/>
      <c r="IHV51" s="16"/>
      <c r="IHW51" s="16"/>
      <c r="IHX51" s="16"/>
      <c r="IHY51" s="16"/>
      <c r="IHZ51" s="16"/>
      <c r="IIA51" s="16"/>
      <c r="IIB51" s="16"/>
      <c r="IIC51" s="16"/>
      <c r="IID51" s="16"/>
      <c r="IIE51" s="16"/>
      <c r="IIF51" s="16"/>
      <c r="IIG51" s="16"/>
      <c r="IIH51" s="16"/>
      <c r="III51" s="16"/>
      <c r="IIJ51" s="16"/>
      <c r="IIK51" s="16"/>
      <c r="IIL51" s="16"/>
      <c r="IIM51" s="16"/>
      <c r="IIN51" s="16"/>
      <c r="IIO51" s="16"/>
      <c r="IIP51" s="16"/>
      <c r="IIQ51" s="16"/>
      <c r="IIR51" s="16"/>
      <c r="IIS51" s="16"/>
      <c r="IIT51" s="16"/>
      <c r="IIU51" s="16"/>
      <c r="IIV51" s="16"/>
      <c r="IIW51" s="16"/>
      <c r="IIX51" s="16"/>
      <c r="IIY51" s="16"/>
      <c r="IIZ51" s="16"/>
      <c r="IJA51" s="16"/>
      <c r="IJB51" s="16"/>
      <c r="IJC51" s="16"/>
      <c r="IJD51" s="16"/>
      <c r="IJE51" s="16"/>
      <c r="IJF51" s="16"/>
      <c r="IJG51" s="16"/>
      <c r="IJH51" s="16"/>
      <c r="IJI51" s="16"/>
      <c r="IJJ51" s="16"/>
      <c r="IJK51" s="16"/>
      <c r="IJL51" s="16"/>
      <c r="IJM51" s="16"/>
      <c r="IJN51" s="16"/>
      <c r="IJO51" s="16"/>
      <c r="IJP51" s="16"/>
      <c r="IJQ51" s="16"/>
      <c r="IJR51" s="16"/>
      <c r="IJS51" s="16"/>
      <c r="IJT51" s="16"/>
      <c r="IJU51" s="16"/>
      <c r="IJV51" s="16"/>
      <c r="IJW51" s="16"/>
      <c r="IJX51" s="16"/>
      <c r="IJY51" s="16"/>
      <c r="IJZ51" s="16"/>
      <c r="IKA51" s="16"/>
      <c r="IKB51" s="16"/>
      <c r="IKC51" s="16"/>
      <c r="IKD51" s="16"/>
      <c r="IKE51" s="16"/>
      <c r="IKF51" s="16"/>
      <c r="IKG51" s="16"/>
      <c r="IKH51" s="16"/>
      <c r="IKI51" s="16"/>
      <c r="IKJ51" s="16"/>
      <c r="IKK51" s="16"/>
      <c r="IKL51" s="16"/>
      <c r="IKM51" s="16"/>
      <c r="IKN51" s="16"/>
      <c r="IKO51" s="16"/>
      <c r="IKP51" s="16"/>
      <c r="IKQ51" s="16"/>
      <c r="IKR51" s="16"/>
      <c r="IKS51" s="16"/>
      <c r="IKT51" s="16"/>
      <c r="IKU51" s="16"/>
      <c r="IKV51" s="16"/>
      <c r="IKW51" s="16"/>
      <c r="IKX51" s="16"/>
      <c r="IKY51" s="16"/>
      <c r="IKZ51" s="16"/>
      <c r="ILA51" s="16"/>
      <c r="ILB51" s="16"/>
      <c r="ILC51" s="16"/>
      <c r="ILD51" s="16"/>
      <c r="ILE51" s="16"/>
      <c r="ILF51" s="16"/>
      <c r="ILG51" s="16"/>
      <c r="ILH51" s="16"/>
      <c r="ILI51" s="16"/>
      <c r="ILJ51" s="16"/>
      <c r="ILK51" s="16"/>
      <c r="ILL51" s="16"/>
      <c r="ILM51" s="16"/>
      <c r="ILN51" s="16"/>
      <c r="ILO51" s="16"/>
      <c r="ILP51" s="16"/>
      <c r="ILQ51" s="16"/>
      <c r="ILR51" s="16"/>
      <c r="ILS51" s="16"/>
      <c r="ILT51" s="16"/>
      <c r="ILU51" s="16"/>
      <c r="ILV51" s="16"/>
      <c r="ILW51" s="16"/>
      <c r="ILX51" s="16"/>
      <c r="ILY51" s="16"/>
      <c r="ILZ51" s="16"/>
      <c r="IMA51" s="16"/>
      <c r="IMB51" s="16"/>
      <c r="IMC51" s="16"/>
      <c r="IMD51" s="16"/>
      <c r="IME51" s="16"/>
      <c r="IMF51" s="16"/>
      <c r="IMG51" s="16"/>
      <c r="IMH51" s="16"/>
      <c r="IMI51" s="16"/>
      <c r="IMJ51" s="16"/>
      <c r="IMK51" s="16"/>
      <c r="IML51" s="16"/>
      <c r="IMM51" s="16"/>
      <c r="IMN51" s="16"/>
      <c r="IMO51" s="16"/>
      <c r="IMP51" s="16"/>
      <c r="IMQ51" s="16"/>
      <c r="IMR51" s="16"/>
      <c r="IMS51" s="16"/>
      <c r="IMT51" s="16"/>
      <c r="IMU51" s="16"/>
      <c r="IMV51" s="16"/>
      <c r="IMW51" s="16"/>
      <c r="IMX51" s="16"/>
      <c r="IMY51" s="16"/>
      <c r="IMZ51" s="16"/>
      <c r="INA51" s="16"/>
      <c r="INB51" s="16"/>
      <c r="INC51" s="16"/>
      <c r="IND51" s="16"/>
      <c r="INE51" s="16"/>
      <c r="INF51" s="16"/>
      <c r="ING51" s="16"/>
      <c r="INH51" s="16"/>
      <c r="INI51" s="16"/>
      <c r="INJ51" s="16"/>
      <c r="INK51" s="16"/>
      <c r="INL51" s="16"/>
      <c r="INM51" s="16"/>
      <c r="INN51" s="16"/>
      <c r="INO51" s="16"/>
      <c r="INP51" s="16"/>
      <c r="INQ51" s="16"/>
      <c r="INR51" s="16"/>
      <c r="INS51" s="16"/>
      <c r="INT51" s="16"/>
      <c r="INU51" s="16"/>
      <c r="INV51" s="16"/>
      <c r="INW51" s="16"/>
      <c r="INX51" s="16"/>
      <c r="INY51" s="16"/>
      <c r="INZ51" s="16"/>
      <c r="IOA51" s="16"/>
      <c r="IOB51" s="16"/>
      <c r="IOC51" s="16"/>
      <c r="IOD51" s="16"/>
      <c r="IOE51" s="16"/>
      <c r="IOF51" s="16"/>
      <c r="IOG51" s="16"/>
      <c r="IOH51" s="16"/>
      <c r="IOI51" s="16"/>
      <c r="IOJ51" s="16"/>
      <c r="IOK51" s="16"/>
      <c r="IOL51" s="16"/>
      <c r="IOM51" s="16"/>
      <c r="ION51" s="16"/>
      <c r="IOO51" s="16"/>
      <c r="IOP51" s="16"/>
      <c r="IOQ51" s="16"/>
      <c r="IOR51" s="16"/>
      <c r="IOS51" s="16"/>
      <c r="IOT51" s="16"/>
      <c r="IOU51" s="16"/>
      <c r="IOV51" s="16"/>
      <c r="IOW51" s="16"/>
      <c r="IOX51" s="16"/>
      <c r="IOY51" s="16"/>
      <c r="IOZ51" s="16"/>
      <c r="IPA51" s="16"/>
      <c r="IPB51" s="16"/>
      <c r="IPC51" s="16"/>
      <c r="IPD51" s="16"/>
      <c r="IPE51" s="16"/>
      <c r="IPF51" s="16"/>
      <c r="IPG51" s="16"/>
      <c r="IPH51" s="16"/>
      <c r="IPI51" s="16"/>
      <c r="IPJ51" s="16"/>
      <c r="IPK51" s="16"/>
      <c r="IPL51" s="16"/>
      <c r="IPM51" s="16"/>
      <c r="IPN51" s="16"/>
      <c r="IPO51" s="16"/>
      <c r="IPP51" s="16"/>
      <c r="IPQ51" s="16"/>
      <c r="IPR51" s="16"/>
      <c r="IPS51" s="16"/>
      <c r="IPT51" s="16"/>
      <c r="IPU51" s="16"/>
      <c r="IPV51" s="16"/>
      <c r="IPW51" s="16"/>
      <c r="IPX51" s="16"/>
      <c r="IPY51" s="16"/>
      <c r="IPZ51" s="16"/>
      <c r="IQA51" s="16"/>
      <c r="IQB51" s="16"/>
      <c r="IQC51" s="16"/>
      <c r="IQD51" s="16"/>
      <c r="IQE51" s="16"/>
      <c r="IQF51" s="16"/>
      <c r="IQG51" s="16"/>
      <c r="IQH51" s="16"/>
      <c r="IQI51" s="16"/>
      <c r="IQJ51" s="16"/>
      <c r="IQK51" s="16"/>
      <c r="IQL51" s="16"/>
      <c r="IQM51" s="16"/>
      <c r="IQN51" s="16"/>
      <c r="IQO51" s="16"/>
      <c r="IQP51" s="16"/>
      <c r="IQQ51" s="16"/>
      <c r="IQR51" s="16"/>
      <c r="IQS51" s="16"/>
      <c r="IQT51" s="16"/>
      <c r="IQU51" s="16"/>
      <c r="IQV51" s="16"/>
      <c r="IQW51" s="16"/>
      <c r="IQX51" s="16"/>
      <c r="IQY51" s="16"/>
      <c r="IQZ51" s="16"/>
      <c r="IRA51" s="16"/>
      <c r="IRB51" s="16"/>
      <c r="IRC51" s="16"/>
      <c r="IRD51" s="16"/>
      <c r="IRE51" s="16"/>
      <c r="IRF51" s="16"/>
      <c r="IRG51" s="16"/>
      <c r="IRH51" s="16"/>
      <c r="IRI51" s="16"/>
      <c r="IRJ51" s="16"/>
      <c r="IRK51" s="16"/>
      <c r="IRL51" s="16"/>
      <c r="IRM51" s="16"/>
      <c r="IRN51" s="16"/>
      <c r="IRO51" s="16"/>
      <c r="IRP51" s="16"/>
      <c r="IRQ51" s="16"/>
      <c r="IRR51" s="16"/>
      <c r="IRS51" s="16"/>
      <c r="IRT51" s="16"/>
      <c r="IRU51" s="16"/>
      <c r="IRV51" s="16"/>
      <c r="IRW51" s="16"/>
      <c r="IRX51" s="16"/>
      <c r="IRY51" s="16"/>
      <c r="IRZ51" s="16"/>
      <c r="ISA51" s="16"/>
      <c r="ISB51" s="16"/>
      <c r="ISC51" s="16"/>
      <c r="ISD51" s="16"/>
      <c r="ISE51" s="16"/>
      <c r="ISF51" s="16"/>
      <c r="ISG51" s="16"/>
      <c r="ISH51" s="16"/>
      <c r="ISI51" s="16"/>
      <c r="ISJ51" s="16"/>
      <c r="ISK51" s="16"/>
      <c r="ISL51" s="16"/>
      <c r="ISM51" s="16"/>
      <c r="ISN51" s="16"/>
      <c r="ISO51" s="16"/>
      <c r="ISP51" s="16"/>
      <c r="ISQ51" s="16"/>
      <c r="ISR51" s="16"/>
      <c r="ISS51" s="16"/>
      <c r="IST51" s="16"/>
      <c r="ISU51" s="16"/>
      <c r="ISV51" s="16"/>
      <c r="ISW51" s="16"/>
      <c r="ISX51" s="16"/>
      <c r="ISY51" s="16"/>
      <c r="ISZ51" s="16"/>
      <c r="ITA51" s="16"/>
      <c r="ITB51" s="16"/>
      <c r="ITC51" s="16"/>
      <c r="ITD51" s="16"/>
      <c r="ITE51" s="16"/>
      <c r="ITF51" s="16"/>
      <c r="ITG51" s="16"/>
      <c r="ITH51" s="16"/>
      <c r="ITI51" s="16"/>
      <c r="ITJ51" s="16"/>
      <c r="ITK51" s="16"/>
      <c r="ITL51" s="16"/>
      <c r="ITM51" s="16"/>
      <c r="ITN51" s="16"/>
      <c r="ITO51" s="16"/>
      <c r="ITP51" s="16"/>
      <c r="ITQ51" s="16"/>
      <c r="ITR51" s="16"/>
      <c r="ITS51" s="16"/>
      <c r="ITT51" s="16"/>
      <c r="ITU51" s="16"/>
      <c r="ITV51" s="16"/>
      <c r="ITW51" s="16"/>
      <c r="ITX51" s="16"/>
      <c r="ITY51" s="16"/>
      <c r="ITZ51" s="16"/>
      <c r="IUA51" s="16"/>
      <c r="IUB51" s="16"/>
      <c r="IUC51" s="16"/>
      <c r="IUD51" s="16"/>
      <c r="IUE51" s="16"/>
      <c r="IUF51" s="16"/>
      <c r="IUG51" s="16"/>
      <c r="IUH51" s="16"/>
      <c r="IUI51" s="16"/>
      <c r="IUJ51" s="16"/>
      <c r="IUK51" s="16"/>
      <c r="IUL51" s="16"/>
      <c r="IUM51" s="16"/>
      <c r="IUN51" s="16"/>
      <c r="IUO51" s="16"/>
      <c r="IUP51" s="16"/>
      <c r="IUQ51" s="16"/>
      <c r="IUR51" s="16"/>
      <c r="IUS51" s="16"/>
      <c r="IUT51" s="16"/>
      <c r="IUU51" s="16"/>
      <c r="IUV51" s="16"/>
      <c r="IUW51" s="16"/>
      <c r="IUX51" s="16"/>
      <c r="IUY51" s="16"/>
      <c r="IUZ51" s="16"/>
      <c r="IVA51" s="16"/>
      <c r="IVB51" s="16"/>
      <c r="IVC51" s="16"/>
      <c r="IVD51" s="16"/>
      <c r="IVE51" s="16"/>
      <c r="IVF51" s="16"/>
      <c r="IVG51" s="16"/>
      <c r="IVH51" s="16"/>
      <c r="IVI51" s="16"/>
      <c r="IVJ51" s="16"/>
      <c r="IVK51" s="16"/>
      <c r="IVL51" s="16"/>
      <c r="IVM51" s="16"/>
      <c r="IVN51" s="16"/>
      <c r="IVO51" s="16"/>
      <c r="IVP51" s="16"/>
      <c r="IVQ51" s="16"/>
      <c r="IVR51" s="16"/>
      <c r="IVS51" s="16"/>
      <c r="IVT51" s="16"/>
      <c r="IVU51" s="16"/>
      <c r="IVV51" s="16"/>
      <c r="IVW51" s="16"/>
      <c r="IVX51" s="16"/>
      <c r="IVY51" s="16"/>
      <c r="IVZ51" s="16"/>
      <c r="IWA51" s="16"/>
      <c r="IWB51" s="16"/>
      <c r="IWC51" s="16"/>
      <c r="IWD51" s="16"/>
      <c r="IWE51" s="16"/>
      <c r="IWF51" s="16"/>
      <c r="IWG51" s="16"/>
      <c r="IWH51" s="16"/>
      <c r="IWI51" s="16"/>
      <c r="IWJ51" s="16"/>
      <c r="IWK51" s="16"/>
      <c r="IWL51" s="16"/>
      <c r="IWM51" s="16"/>
      <c r="IWN51" s="16"/>
      <c r="IWO51" s="16"/>
      <c r="IWP51" s="16"/>
      <c r="IWQ51" s="16"/>
      <c r="IWR51" s="16"/>
      <c r="IWS51" s="16"/>
      <c r="IWT51" s="16"/>
      <c r="IWU51" s="16"/>
      <c r="IWV51" s="16"/>
      <c r="IWW51" s="16"/>
      <c r="IWX51" s="16"/>
      <c r="IWY51" s="16"/>
      <c r="IWZ51" s="16"/>
      <c r="IXA51" s="16"/>
      <c r="IXB51" s="16"/>
      <c r="IXC51" s="16"/>
      <c r="IXD51" s="16"/>
      <c r="IXE51" s="16"/>
      <c r="IXF51" s="16"/>
      <c r="IXG51" s="16"/>
      <c r="IXH51" s="16"/>
      <c r="IXI51" s="16"/>
      <c r="IXJ51" s="16"/>
      <c r="IXK51" s="16"/>
      <c r="IXL51" s="16"/>
      <c r="IXM51" s="16"/>
      <c r="IXN51" s="16"/>
      <c r="IXO51" s="16"/>
      <c r="IXP51" s="16"/>
      <c r="IXQ51" s="16"/>
      <c r="IXR51" s="16"/>
      <c r="IXS51" s="16"/>
      <c r="IXT51" s="16"/>
      <c r="IXU51" s="16"/>
      <c r="IXV51" s="16"/>
      <c r="IXW51" s="16"/>
      <c r="IXX51" s="16"/>
      <c r="IXY51" s="16"/>
      <c r="IXZ51" s="16"/>
      <c r="IYA51" s="16"/>
      <c r="IYB51" s="16"/>
      <c r="IYC51" s="16"/>
      <c r="IYD51" s="16"/>
      <c r="IYE51" s="16"/>
      <c r="IYF51" s="16"/>
      <c r="IYG51" s="16"/>
      <c r="IYH51" s="16"/>
      <c r="IYI51" s="16"/>
      <c r="IYJ51" s="16"/>
      <c r="IYK51" s="16"/>
      <c r="IYL51" s="16"/>
      <c r="IYM51" s="16"/>
      <c r="IYN51" s="16"/>
      <c r="IYO51" s="16"/>
      <c r="IYP51" s="16"/>
      <c r="IYQ51" s="16"/>
      <c r="IYR51" s="16"/>
      <c r="IYS51" s="16"/>
      <c r="IYT51" s="16"/>
      <c r="IYU51" s="16"/>
      <c r="IYV51" s="16"/>
      <c r="IYW51" s="16"/>
      <c r="IYX51" s="16"/>
      <c r="IYY51" s="16"/>
      <c r="IYZ51" s="16"/>
      <c r="IZA51" s="16"/>
      <c r="IZB51" s="16"/>
      <c r="IZC51" s="16"/>
      <c r="IZD51" s="16"/>
      <c r="IZE51" s="16"/>
      <c r="IZF51" s="16"/>
      <c r="IZG51" s="16"/>
      <c r="IZH51" s="16"/>
      <c r="IZI51" s="16"/>
      <c r="IZJ51" s="16"/>
      <c r="IZK51" s="16"/>
      <c r="IZL51" s="16"/>
      <c r="IZM51" s="16"/>
      <c r="IZN51" s="16"/>
      <c r="IZO51" s="16"/>
      <c r="IZP51" s="16"/>
      <c r="IZQ51" s="16"/>
      <c r="IZR51" s="16"/>
      <c r="IZS51" s="16"/>
      <c r="IZT51" s="16"/>
      <c r="IZU51" s="16"/>
      <c r="IZV51" s="16"/>
      <c r="IZW51" s="16"/>
      <c r="IZX51" s="16"/>
      <c r="IZY51" s="16"/>
      <c r="IZZ51" s="16"/>
      <c r="JAA51" s="16"/>
      <c r="JAB51" s="16"/>
      <c r="JAC51" s="16"/>
      <c r="JAD51" s="16"/>
      <c r="JAE51" s="16"/>
      <c r="JAF51" s="16"/>
      <c r="JAG51" s="16"/>
      <c r="JAH51" s="16"/>
      <c r="JAI51" s="16"/>
      <c r="JAJ51" s="16"/>
      <c r="JAK51" s="16"/>
      <c r="JAL51" s="16"/>
      <c r="JAM51" s="16"/>
      <c r="JAN51" s="16"/>
      <c r="JAO51" s="16"/>
      <c r="JAP51" s="16"/>
      <c r="JAQ51" s="16"/>
      <c r="JAR51" s="16"/>
      <c r="JAS51" s="16"/>
      <c r="JAT51" s="16"/>
      <c r="JAU51" s="16"/>
      <c r="JAV51" s="16"/>
      <c r="JAW51" s="16"/>
      <c r="JAX51" s="16"/>
      <c r="JAY51" s="16"/>
      <c r="JAZ51" s="16"/>
      <c r="JBA51" s="16"/>
      <c r="JBB51" s="16"/>
      <c r="JBC51" s="16"/>
      <c r="JBD51" s="16"/>
      <c r="JBE51" s="16"/>
      <c r="JBF51" s="16"/>
      <c r="JBG51" s="16"/>
      <c r="JBH51" s="16"/>
      <c r="JBI51" s="16"/>
      <c r="JBJ51" s="16"/>
      <c r="JBK51" s="16"/>
      <c r="JBL51" s="16"/>
      <c r="JBM51" s="16"/>
      <c r="JBN51" s="16"/>
      <c r="JBO51" s="16"/>
      <c r="JBP51" s="16"/>
      <c r="JBQ51" s="16"/>
      <c r="JBR51" s="16"/>
      <c r="JBS51" s="16"/>
      <c r="JBT51" s="16"/>
      <c r="JBU51" s="16"/>
      <c r="JBV51" s="16"/>
      <c r="JBW51" s="16"/>
      <c r="JBX51" s="16"/>
      <c r="JBY51" s="16"/>
      <c r="JBZ51" s="16"/>
      <c r="JCA51" s="16"/>
      <c r="JCB51" s="16"/>
      <c r="JCC51" s="16"/>
      <c r="JCD51" s="16"/>
      <c r="JCE51" s="16"/>
      <c r="JCF51" s="16"/>
      <c r="JCG51" s="16"/>
      <c r="JCH51" s="16"/>
      <c r="JCI51" s="16"/>
      <c r="JCJ51" s="16"/>
      <c r="JCK51" s="16"/>
      <c r="JCL51" s="16"/>
      <c r="JCM51" s="16"/>
      <c r="JCN51" s="16"/>
      <c r="JCO51" s="16"/>
      <c r="JCP51" s="16"/>
      <c r="JCQ51" s="16"/>
      <c r="JCR51" s="16"/>
      <c r="JCS51" s="16"/>
      <c r="JCT51" s="16"/>
      <c r="JCU51" s="16"/>
      <c r="JCV51" s="16"/>
      <c r="JCW51" s="16"/>
      <c r="JCX51" s="16"/>
      <c r="JCY51" s="16"/>
      <c r="JCZ51" s="16"/>
      <c r="JDA51" s="16"/>
      <c r="JDB51" s="16"/>
      <c r="JDC51" s="16"/>
      <c r="JDD51" s="16"/>
      <c r="JDE51" s="16"/>
      <c r="JDF51" s="16"/>
      <c r="JDG51" s="16"/>
      <c r="JDH51" s="16"/>
      <c r="JDI51" s="16"/>
      <c r="JDJ51" s="16"/>
      <c r="JDK51" s="16"/>
      <c r="JDL51" s="16"/>
      <c r="JDM51" s="16"/>
      <c r="JDN51" s="16"/>
      <c r="JDO51" s="16"/>
      <c r="JDP51" s="16"/>
      <c r="JDQ51" s="16"/>
      <c r="JDR51" s="16"/>
      <c r="JDS51" s="16"/>
      <c r="JDT51" s="16"/>
      <c r="JDU51" s="16"/>
      <c r="JDV51" s="16"/>
      <c r="JDW51" s="16"/>
      <c r="JDX51" s="16"/>
      <c r="JDY51" s="16"/>
      <c r="JDZ51" s="16"/>
      <c r="JEA51" s="16"/>
      <c r="JEB51" s="16"/>
      <c r="JEC51" s="16"/>
      <c r="JED51" s="16"/>
      <c r="JEE51" s="16"/>
      <c r="JEF51" s="16"/>
      <c r="JEG51" s="16"/>
      <c r="JEH51" s="16"/>
      <c r="JEI51" s="16"/>
      <c r="JEJ51" s="16"/>
      <c r="JEK51" s="16"/>
      <c r="JEL51" s="16"/>
      <c r="JEM51" s="16"/>
      <c r="JEN51" s="16"/>
      <c r="JEO51" s="16"/>
      <c r="JEP51" s="16"/>
      <c r="JEQ51" s="16"/>
      <c r="JER51" s="16"/>
      <c r="JES51" s="16"/>
      <c r="JET51" s="16"/>
      <c r="JEU51" s="16"/>
      <c r="JEV51" s="16"/>
      <c r="JEW51" s="16"/>
      <c r="JEX51" s="16"/>
      <c r="JEY51" s="16"/>
      <c r="JEZ51" s="16"/>
      <c r="JFA51" s="16"/>
      <c r="JFB51" s="16"/>
      <c r="JFC51" s="16"/>
      <c r="JFD51" s="16"/>
      <c r="JFE51" s="16"/>
      <c r="JFF51" s="16"/>
      <c r="JFG51" s="16"/>
      <c r="JFH51" s="16"/>
      <c r="JFI51" s="16"/>
      <c r="JFJ51" s="16"/>
      <c r="JFK51" s="16"/>
      <c r="JFL51" s="16"/>
      <c r="JFM51" s="16"/>
      <c r="JFN51" s="16"/>
      <c r="JFO51" s="16"/>
      <c r="JFP51" s="16"/>
      <c r="JFQ51" s="16"/>
      <c r="JFR51" s="16"/>
      <c r="JFS51" s="16"/>
      <c r="JFT51" s="16"/>
      <c r="JFU51" s="16"/>
      <c r="JFV51" s="16"/>
      <c r="JFW51" s="16"/>
      <c r="JFX51" s="16"/>
      <c r="JFY51" s="16"/>
      <c r="JFZ51" s="16"/>
      <c r="JGA51" s="16"/>
      <c r="JGB51" s="16"/>
      <c r="JGC51" s="16"/>
      <c r="JGD51" s="16"/>
      <c r="JGE51" s="16"/>
      <c r="JGF51" s="16"/>
      <c r="JGG51" s="16"/>
      <c r="JGH51" s="16"/>
      <c r="JGI51" s="16"/>
      <c r="JGJ51" s="16"/>
      <c r="JGK51" s="16"/>
      <c r="JGL51" s="16"/>
      <c r="JGM51" s="16"/>
      <c r="JGN51" s="16"/>
      <c r="JGO51" s="16"/>
      <c r="JGP51" s="16"/>
      <c r="JGQ51" s="16"/>
      <c r="JGR51" s="16"/>
      <c r="JGS51" s="16"/>
      <c r="JGT51" s="16"/>
      <c r="JGU51" s="16"/>
      <c r="JGV51" s="16"/>
      <c r="JGW51" s="16"/>
      <c r="JGX51" s="16"/>
      <c r="JGY51" s="16"/>
      <c r="JGZ51" s="16"/>
      <c r="JHA51" s="16"/>
      <c r="JHB51" s="16"/>
      <c r="JHC51" s="16"/>
      <c r="JHD51" s="16"/>
      <c r="JHE51" s="16"/>
      <c r="JHF51" s="16"/>
      <c r="JHG51" s="16"/>
      <c r="JHH51" s="16"/>
      <c r="JHI51" s="16"/>
      <c r="JHJ51" s="16"/>
      <c r="JHK51" s="16"/>
      <c r="JHL51" s="16"/>
      <c r="JHM51" s="16"/>
      <c r="JHN51" s="16"/>
      <c r="JHO51" s="16"/>
      <c r="JHP51" s="16"/>
      <c r="JHQ51" s="16"/>
      <c r="JHR51" s="16"/>
      <c r="JHS51" s="16"/>
      <c r="JHT51" s="16"/>
      <c r="JHU51" s="16"/>
      <c r="JHV51" s="16"/>
      <c r="JHW51" s="16"/>
      <c r="JHX51" s="16"/>
      <c r="JHY51" s="16"/>
      <c r="JHZ51" s="16"/>
      <c r="JIA51" s="16"/>
      <c r="JIB51" s="16"/>
      <c r="JIC51" s="16"/>
      <c r="JID51" s="16"/>
      <c r="JIE51" s="16"/>
      <c r="JIF51" s="16"/>
      <c r="JIG51" s="16"/>
      <c r="JIH51" s="16"/>
      <c r="JII51" s="16"/>
      <c r="JIJ51" s="16"/>
      <c r="JIK51" s="16"/>
      <c r="JIL51" s="16"/>
      <c r="JIM51" s="16"/>
      <c r="JIN51" s="16"/>
      <c r="JIO51" s="16"/>
      <c r="JIP51" s="16"/>
      <c r="JIQ51" s="16"/>
      <c r="JIR51" s="16"/>
      <c r="JIS51" s="16"/>
      <c r="JIT51" s="16"/>
      <c r="JIU51" s="16"/>
      <c r="JIV51" s="16"/>
      <c r="JIW51" s="16"/>
      <c r="JIX51" s="16"/>
      <c r="JIY51" s="16"/>
      <c r="JIZ51" s="16"/>
      <c r="JJA51" s="16"/>
      <c r="JJB51" s="16"/>
      <c r="JJC51" s="16"/>
      <c r="JJD51" s="16"/>
      <c r="JJE51" s="16"/>
      <c r="JJF51" s="16"/>
      <c r="JJG51" s="16"/>
      <c r="JJH51" s="16"/>
      <c r="JJI51" s="16"/>
      <c r="JJJ51" s="16"/>
      <c r="JJK51" s="16"/>
      <c r="JJL51" s="16"/>
      <c r="JJM51" s="16"/>
      <c r="JJN51" s="16"/>
      <c r="JJO51" s="16"/>
      <c r="JJP51" s="16"/>
      <c r="JJQ51" s="16"/>
      <c r="JJR51" s="16"/>
      <c r="JJS51" s="16"/>
      <c r="JJT51" s="16"/>
      <c r="JJU51" s="16"/>
      <c r="JJV51" s="16"/>
      <c r="JJW51" s="16"/>
      <c r="JJX51" s="16"/>
      <c r="JJY51" s="16"/>
      <c r="JJZ51" s="16"/>
      <c r="JKA51" s="16"/>
      <c r="JKB51" s="16"/>
      <c r="JKC51" s="16"/>
      <c r="JKD51" s="16"/>
      <c r="JKE51" s="16"/>
      <c r="JKF51" s="16"/>
      <c r="JKG51" s="16"/>
      <c r="JKH51" s="16"/>
      <c r="JKI51" s="16"/>
      <c r="JKJ51" s="16"/>
      <c r="JKK51" s="16"/>
      <c r="JKL51" s="16"/>
      <c r="JKM51" s="16"/>
      <c r="JKN51" s="16"/>
      <c r="JKO51" s="16"/>
      <c r="JKP51" s="16"/>
      <c r="JKQ51" s="16"/>
      <c r="JKR51" s="16"/>
      <c r="JKS51" s="16"/>
      <c r="JKT51" s="16"/>
      <c r="JKU51" s="16"/>
      <c r="JKV51" s="16"/>
      <c r="JKW51" s="16"/>
      <c r="JKX51" s="16"/>
      <c r="JKY51" s="16"/>
      <c r="JKZ51" s="16"/>
      <c r="JLA51" s="16"/>
      <c r="JLB51" s="16"/>
      <c r="JLC51" s="16"/>
      <c r="JLD51" s="16"/>
      <c r="JLE51" s="16"/>
      <c r="JLF51" s="16"/>
      <c r="JLG51" s="16"/>
      <c r="JLH51" s="16"/>
      <c r="JLI51" s="16"/>
      <c r="JLJ51" s="16"/>
      <c r="JLK51" s="16"/>
      <c r="JLL51" s="16"/>
      <c r="JLM51" s="16"/>
      <c r="JLN51" s="16"/>
      <c r="JLO51" s="16"/>
      <c r="JLP51" s="16"/>
      <c r="JLQ51" s="16"/>
      <c r="JLR51" s="16"/>
      <c r="JLS51" s="16"/>
      <c r="JLT51" s="16"/>
      <c r="JLU51" s="16"/>
      <c r="JLV51" s="16"/>
      <c r="JLW51" s="16"/>
      <c r="JLX51" s="16"/>
      <c r="JLY51" s="16"/>
      <c r="JLZ51" s="16"/>
      <c r="JMA51" s="16"/>
      <c r="JMB51" s="16"/>
      <c r="JMC51" s="16"/>
      <c r="JMD51" s="16"/>
      <c r="JME51" s="16"/>
      <c r="JMF51" s="16"/>
      <c r="JMG51" s="16"/>
      <c r="JMH51" s="16"/>
      <c r="JMI51" s="16"/>
      <c r="JMJ51" s="16"/>
      <c r="JMK51" s="16"/>
      <c r="JML51" s="16"/>
      <c r="JMM51" s="16"/>
      <c r="JMN51" s="16"/>
      <c r="JMO51" s="16"/>
      <c r="JMP51" s="16"/>
      <c r="JMQ51" s="16"/>
      <c r="JMR51" s="16"/>
      <c r="JMS51" s="16"/>
      <c r="JMT51" s="16"/>
      <c r="JMU51" s="16"/>
      <c r="JMV51" s="16"/>
      <c r="JMW51" s="16"/>
      <c r="JMX51" s="16"/>
      <c r="JMY51" s="16"/>
      <c r="JMZ51" s="16"/>
      <c r="JNA51" s="16"/>
      <c r="JNB51" s="16"/>
      <c r="JNC51" s="16"/>
      <c r="JND51" s="16"/>
      <c r="JNE51" s="16"/>
      <c r="JNF51" s="16"/>
      <c r="JNG51" s="16"/>
      <c r="JNH51" s="16"/>
      <c r="JNI51" s="16"/>
      <c r="JNJ51" s="16"/>
      <c r="JNK51" s="16"/>
      <c r="JNL51" s="16"/>
      <c r="JNM51" s="16"/>
      <c r="JNN51" s="16"/>
      <c r="JNO51" s="16"/>
      <c r="JNP51" s="16"/>
      <c r="JNQ51" s="16"/>
      <c r="JNR51" s="16"/>
      <c r="JNS51" s="16"/>
      <c r="JNT51" s="16"/>
      <c r="JNU51" s="16"/>
      <c r="JNV51" s="16"/>
      <c r="JNW51" s="16"/>
      <c r="JNX51" s="16"/>
      <c r="JNY51" s="16"/>
      <c r="JNZ51" s="16"/>
      <c r="JOA51" s="16"/>
      <c r="JOB51" s="16"/>
      <c r="JOC51" s="16"/>
      <c r="JOD51" s="16"/>
      <c r="JOE51" s="16"/>
      <c r="JOF51" s="16"/>
      <c r="JOG51" s="16"/>
      <c r="JOH51" s="16"/>
      <c r="JOI51" s="16"/>
      <c r="JOJ51" s="16"/>
      <c r="JOK51" s="16"/>
      <c r="JOL51" s="16"/>
      <c r="JOM51" s="16"/>
      <c r="JON51" s="16"/>
      <c r="JOO51" s="16"/>
      <c r="JOP51" s="16"/>
      <c r="JOQ51" s="16"/>
      <c r="JOR51" s="16"/>
      <c r="JOS51" s="16"/>
      <c r="JOT51" s="16"/>
      <c r="JOU51" s="16"/>
      <c r="JOV51" s="16"/>
      <c r="JOW51" s="16"/>
      <c r="JOX51" s="16"/>
      <c r="JOY51" s="16"/>
      <c r="JOZ51" s="16"/>
      <c r="JPA51" s="16"/>
      <c r="JPB51" s="16"/>
      <c r="JPC51" s="16"/>
      <c r="JPD51" s="16"/>
      <c r="JPE51" s="16"/>
      <c r="JPF51" s="16"/>
      <c r="JPG51" s="16"/>
      <c r="JPH51" s="16"/>
      <c r="JPI51" s="16"/>
      <c r="JPJ51" s="16"/>
      <c r="JPK51" s="16"/>
      <c r="JPL51" s="16"/>
      <c r="JPM51" s="16"/>
      <c r="JPN51" s="16"/>
      <c r="JPO51" s="16"/>
      <c r="JPP51" s="16"/>
      <c r="JPQ51" s="16"/>
      <c r="JPR51" s="16"/>
      <c r="JPS51" s="16"/>
      <c r="JPT51" s="16"/>
      <c r="JPU51" s="16"/>
      <c r="JPV51" s="16"/>
      <c r="JPW51" s="16"/>
      <c r="JPX51" s="16"/>
      <c r="JPY51" s="16"/>
      <c r="JPZ51" s="16"/>
      <c r="JQA51" s="16"/>
      <c r="JQB51" s="16"/>
      <c r="JQC51" s="16"/>
      <c r="JQD51" s="16"/>
      <c r="JQE51" s="16"/>
      <c r="JQF51" s="16"/>
      <c r="JQG51" s="16"/>
      <c r="JQH51" s="16"/>
      <c r="JQI51" s="16"/>
      <c r="JQJ51" s="16"/>
      <c r="JQK51" s="16"/>
      <c r="JQL51" s="16"/>
      <c r="JQM51" s="16"/>
      <c r="JQN51" s="16"/>
      <c r="JQO51" s="16"/>
      <c r="JQP51" s="16"/>
      <c r="JQQ51" s="16"/>
      <c r="JQR51" s="16"/>
      <c r="JQS51" s="16"/>
      <c r="JQT51" s="16"/>
      <c r="JQU51" s="16"/>
      <c r="JQV51" s="16"/>
      <c r="JQW51" s="16"/>
      <c r="JQX51" s="16"/>
      <c r="JQY51" s="16"/>
      <c r="JQZ51" s="16"/>
      <c r="JRA51" s="16"/>
      <c r="JRB51" s="16"/>
      <c r="JRC51" s="16"/>
      <c r="JRD51" s="16"/>
      <c r="JRE51" s="16"/>
      <c r="JRF51" s="16"/>
      <c r="JRG51" s="16"/>
      <c r="JRH51" s="16"/>
      <c r="JRI51" s="16"/>
      <c r="JRJ51" s="16"/>
      <c r="JRK51" s="16"/>
      <c r="JRL51" s="16"/>
      <c r="JRM51" s="16"/>
      <c r="JRN51" s="16"/>
      <c r="JRO51" s="16"/>
      <c r="JRP51" s="16"/>
      <c r="JRQ51" s="16"/>
      <c r="JRR51" s="16"/>
      <c r="JRS51" s="16"/>
      <c r="JRT51" s="16"/>
      <c r="JRU51" s="16"/>
      <c r="JRV51" s="16"/>
      <c r="JRW51" s="16"/>
      <c r="JRX51" s="16"/>
      <c r="JRY51" s="16"/>
      <c r="JRZ51" s="16"/>
      <c r="JSA51" s="16"/>
      <c r="JSB51" s="16"/>
      <c r="JSC51" s="16"/>
      <c r="JSD51" s="16"/>
      <c r="JSE51" s="16"/>
      <c r="JSF51" s="16"/>
      <c r="JSG51" s="16"/>
      <c r="JSH51" s="16"/>
      <c r="JSI51" s="16"/>
      <c r="JSJ51" s="16"/>
      <c r="JSK51" s="16"/>
      <c r="JSL51" s="16"/>
      <c r="JSM51" s="16"/>
      <c r="JSN51" s="16"/>
      <c r="JSO51" s="16"/>
      <c r="JSP51" s="16"/>
      <c r="JSQ51" s="16"/>
      <c r="JSR51" s="16"/>
      <c r="JSS51" s="16"/>
      <c r="JST51" s="16"/>
      <c r="JSU51" s="16"/>
      <c r="JSV51" s="16"/>
      <c r="JSW51" s="16"/>
      <c r="JSX51" s="16"/>
      <c r="JSY51" s="16"/>
      <c r="JSZ51" s="16"/>
      <c r="JTA51" s="16"/>
      <c r="JTB51" s="16"/>
      <c r="JTC51" s="16"/>
      <c r="JTD51" s="16"/>
      <c r="JTE51" s="16"/>
      <c r="JTF51" s="16"/>
      <c r="JTG51" s="16"/>
      <c r="JTH51" s="16"/>
      <c r="JTI51" s="16"/>
      <c r="JTJ51" s="16"/>
      <c r="JTK51" s="16"/>
      <c r="JTL51" s="16"/>
      <c r="JTM51" s="16"/>
      <c r="JTN51" s="16"/>
      <c r="JTO51" s="16"/>
      <c r="JTP51" s="16"/>
      <c r="JTQ51" s="16"/>
      <c r="JTR51" s="16"/>
      <c r="JTS51" s="16"/>
      <c r="JTT51" s="16"/>
      <c r="JTU51" s="16"/>
      <c r="JTV51" s="16"/>
      <c r="JTW51" s="16"/>
      <c r="JTX51" s="16"/>
      <c r="JTY51" s="16"/>
      <c r="JTZ51" s="16"/>
      <c r="JUA51" s="16"/>
      <c r="JUB51" s="16"/>
      <c r="JUC51" s="16"/>
      <c r="JUD51" s="16"/>
      <c r="JUE51" s="16"/>
      <c r="JUF51" s="16"/>
      <c r="JUG51" s="16"/>
      <c r="JUH51" s="16"/>
      <c r="JUI51" s="16"/>
      <c r="JUJ51" s="16"/>
      <c r="JUK51" s="16"/>
      <c r="JUL51" s="16"/>
      <c r="JUM51" s="16"/>
      <c r="JUN51" s="16"/>
      <c r="JUO51" s="16"/>
      <c r="JUP51" s="16"/>
      <c r="JUQ51" s="16"/>
      <c r="JUR51" s="16"/>
      <c r="JUS51" s="16"/>
      <c r="JUT51" s="16"/>
      <c r="JUU51" s="16"/>
      <c r="JUV51" s="16"/>
      <c r="JUW51" s="16"/>
      <c r="JUX51" s="16"/>
      <c r="JUY51" s="16"/>
      <c r="JUZ51" s="16"/>
      <c r="JVA51" s="16"/>
      <c r="JVB51" s="16"/>
      <c r="JVC51" s="16"/>
      <c r="JVD51" s="16"/>
      <c r="JVE51" s="16"/>
      <c r="JVF51" s="16"/>
      <c r="JVG51" s="16"/>
      <c r="JVH51" s="16"/>
      <c r="JVI51" s="16"/>
      <c r="JVJ51" s="16"/>
      <c r="JVK51" s="16"/>
      <c r="JVL51" s="16"/>
      <c r="JVM51" s="16"/>
      <c r="JVN51" s="16"/>
      <c r="JVO51" s="16"/>
      <c r="JVP51" s="16"/>
      <c r="JVQ51" s="16"/>
      <c r="JVR51" s="16"/>
      <c r="JVS51" s="16"/>
      <c r="JVT51" s="16"/>
      <c r="JVU51" s="16"/>
      <c r="JVV51" s="16"/>
      <c r="JVW51" s="16"/>
      <c r="JVX51" s="16"/>
      <c r="JVY51" s="16"/>
      <c r="JVZ51" s="16"/>
      <c r="JWA51" s="16"/>
      <c r="JWB51" s="16"/>
      <c r="JWC51" s="16"/>
      <c r="JWD51" s="16"/>
      <c r="JWE51" s="16"/>
      <c r="JWF51" s="16"/>
      <c r="JWG51" s="16"/>
      <c r="JWH51" s="16"/>
      <c r="JWI51" s="16"/>
      <c r="JWJ51" s="16"/>
      <c r="JWK51" s="16"/>
      <c r="JWL51" s="16"/>
      <c r="JWM51" s="16"/>
      <c r="JWN51" s="16"/>
      <c r="JWO51" s="16"/>
      <c r="JWP51" s="16"/>
      <c r="JWQ51" s="16"/>
      <c r="JWR51" s="16"/>
      <c r="JWS51" s="16"/>
      <c r="JWT51" s="16"/>
      <c r="JWU51" s="16"/>
      <c r="JWV51" s="16"/>
      <c r="JWW51" s="16"/>
      <c r="JWX51" s="16"/>
      <c r="JWY51" s="16"/>
      <c r="JWZ51" s="16"/>
      <c r="JXA51" s="16"/>
      <c r="JXB51" s="16"/>
      <c r="JXC51" s="16"/>
      <c r="JXD51" s="16"/>
      <c r="JXE51" s="16"/>
      <c r="JXF51" s="16"/>
      <c r="JXG51" s="16"/>
      <c r="JXH51" s="16"/>
      <c r="JXI51" s="16"/>
      <c r="JXJ51" s="16"/>
      <c r="JXK51" s="16"/>
      <c r="JXL51" s="16"/>
      <c r="JXM51" s="16"/>
      <c r="JXN51" s="16"/>
      <c r="JXO51" s="16"/>
      <c r="JXP51" s="16"/>
      <c r="JXQ51" s="16"/>
      <c r="JXR51" s="16"/>
      <c r="JXS51" s="16"/>
      <c r="JXT51" s="16"/>
      <c r="JXU51" s="16"/>
      <c r="JXV51" s="16"/>
      <c r="JXW51" s="16"/>
      <c r="JXX51" s="16"/>
      <c r="JXY51" s="16"/>
      <c r="JXZ51" s="16"/>
      <c r="JYA51" s="16"/>
      <c r="JYB51" s="16"/>
      <c r="JYC51" s="16"/>
      <c r="JYD51" s="16"/>
      <c r="JYE51" s="16"/>
      <c r="JYF51" s="16"/>
      <c r="JYG51" s="16"/>
      <c r="JYH51" s="16"/>
      <c r="JYI51" s="16"/>
      <c r="JYJ51" s="16"/>
      <c r="JYK51" s="16"/>
      <c r="JYL51" s="16"/>
      <c r="JYM51" s="16"/>
      <c r="JYN51" s="16"/>
      <c r="JYO51" s="16"/>
      <c r="JYP51" s="16"/>
      <c r="JYQ51" s="16"/>
      <c r="JYR51" s="16"/>
      <c r="JYS51" s="16"/>
      <c r="JYT51" s="16"/>
      <c r="JYU51" s="16"/>
      <c r="JYV51" s="16"/>
      <c r="JYW51" s="16"/>
      <c r="JYX51" s="16"/>
      <c r="JYY51" s="16"/>
      <c r="JYZ51" s="16"/>
      <c r="JZA51" s="16"/>
      <c r="JZB51" s="16"/>
      <c r="JZC51" s="16"/>
      <c r="JZD51" s="16"/>
      <c r="JZE51" s="16"/>
      <c r="JZF51" s="16"/>
      <c r="JZG51" s="16"/>
      <c r="JZH51" s="16"/>
      <c r="JZI51" s="16"/>
      <c r="JZJ51" s="16"/>
      <c r="JZK51" s="16"/>
      <c r="JZL51" s="16"/>
      <c r="JZM51" s="16"/>
      <c r="JZN51" s="16"/>
      <c r="JZO51" s="16"/>
      <c r="JZP51" s="16"/>
      <c r="JZQ51" s="16"/>
      <c r="JZR51" s="16"/>
      <c r="JZS51" s="16"/>
      <c r="JZT51" s="16"/>
      <c r="JZU51" s="16"/>
      <c r="JZV51" s="16"/>
      <c r="JZW51" s="16"/>
      <c r="JZX51" s="16"/>
      <c r="JZY51" s="16"/>
      <c r="JZZ51" s="16"/>
      <c r="KAA51" s="16"/>
      <c r="KAB51" s="16"/>
      <c r="KAC51" s="16"/>
      <c r="KAD51" s="16"/>
      <c r="KAE51" s="16"/>
      <c r="KAF51" s="16"/>
      <c r="KAG51" s="16"/>
      <c r="KAH51" s="16"/>
      <c r="KAI51" s="16"/>
      <c r="KAJ51" s="16"/>
      <c r="KAK51" s="16"/>
      <c r="KAL51" s="16"/>
      <c r="KAM51" s="16"/>
      <c r="KAN51" s="16"/>
      <c r="KAO51" s="16"/>
      <c r="KAP51" s="16"/>
      <c r="KAQ51" s="16"/>
      <c r="KAR51" s="16"/>
      <c r="KAS51" s="16"/>
      <c r="KAT51" s="16"/>
      <c r="KAU51" s="16"/>
      <c r="KAV51" s="16"/>
      <c r="KAW51" s="16"/>
      <c r="KAX51" s="16"/>
      <c r="KAY51" s="16"/>
      <c r="KAZ51" s="16"/>
      <c r="KBA51" s="16"/>
      <c r="KBB51" s="16"/>
      <c r="KBC51" s="16"/>
      <c r="KBD51" s="16"/>
      <c r="KBE51" s="16"/>
      <c r="KBF51" s="16"/>
      <c r="KBG51" s="16"/>
      <c r="KBH51" s="16"/>
      <c r="KBI51" s="16"/>
      <c r="KBJ51" s="16"/>
      <c r="KBK51" s="16"/>
      <c r="KBL51" s="16"/>
      <c r="KBM51" s="16"/>
      <c r="KBN51" s="16"/>
      <c r="KBO51" s="16"/>
      <c r="KBP51" s="16"/>
      <c r="KBQ51" s="16"/>
      <c r="KBR51" s="16"/>
      <c r="KBS51" s="16"/>
      <c r="KBT51" s="16"/>
      <c r="KBU51" s="16"/>
      <c r="KBV51" s="16"/>
      <c r="KBW51" s="16"/>
      <c r="KBX51" s="16"/>
      <c r="KBY51" s="16"/>
      <c r="KBZ51" s="16"/>
      <c r="KCA51" s="16"/>
      <c r="KCB51" s="16"/>
      <c r="KCC51" s="16"/>
      <c r="KCD51" s="16"/>
      <c r="KCE51" s="16"/>
      <c r="KCF51" s="16"/>
      <c r="KCG51" s="16"/>
      <c r="KCH51" s="16"/>
      <c r="KCI51" s="16"/>
      <c r="KCJ51" s="16"/>
      <c r="KCK51" s="16"/>
      <c r="KCL51" s="16"/>
      <c r="KCM51" s="16"/>
      <c r="KCN51" s="16"/>
      <c r="KCO51" s="16"/>
      <c r="KCP51" s="16"/>
      <c r="KCQ51" s="16"/>
      <c r="KCR51" s="16"/>
      <c r="KCS51" s="16"/>
      <c r="KCT51" s="16"/>
      <c r="KCU51" s="16"/>
      <c r="KCV51" s="16"/>
      <c r="KCW51" s="16"/>
      <c r="KCX51" s="16"/>
      <c r="KCY51" s="16"/>
      <c r="KCZ51" s="16"/>
      <c r="KDA51" s="16"/>
      <c r="KDB51" s="16"/>
      <c r="KDC51" s="16"/>
      <c r="KDD51" s="16"/>
      <c r="KDE51" s="16"/>
      <c r="KDF51" s="16"/>
      <c r="KDG51" s="16"/>
      <c r="KDH51" s="16"/>
      <c r="KDI51" s="16"/>
      <c r="KDJ51" s="16"/>
      <c r="KDK51" s="16"/>
      <c r="KDL51" s="16"/>
      <c r="KDM51" s="16"/>
      <c r="KDN51" s="16"/>
      <c r="KDO51" s="16"/>
      <c r="KDP51" s="16"/>
      <c r="KDQ51" s="16"/>
      <c r="KDR51" s="16"/>
      <c r="KDS51" s="16"/>
      <c r="KDT51" s="16"/>
      <c r="KDU51" s="16"/>
      <c r="KDV51" s="16"/>
      <c r="KDW51" s="16"/>
      <c r="KDX51" s="16"/>
      <c r="KDY51" s="16"/>
      <c r="KDZ51" s="16"/>
      <c r="KEA51" s="16"/>
      <c r="KEB51" s="16"/>
      <c r="KEC51" s="16"/>
      <c r="KED51" s="16"/>
      <c r="KEE51" s="16"/>
      <c r="KEF51" s="16"/>
      <c r="KEG51" s="16"/>
      <c r="KEH51" s="16"/>
      <c r="KEI51" s="16"/>
      <c r="KEJ51" s="16"/>
      <c r="KEK51" s="16"/>
      <c r="KEL51" s="16"/>
      <c r="KEM51" s="16"/>
      <c r="KEN51" s="16"/>
      <c r="KEO51" s="16"/>
      <c r="KEP51" s="16"/>
      <c r="KEQ51" s="16"/>
      <c r="KER51" s="16"/>
      <c r="KES51" s="16"/>
      <c r="KET51" s="16"/>
      <c r="KEU51" s="16"/>
      <c r="KEV51" s="16"/>
      <c r="KEW51" s="16"/>
      <c r="KEX51" s="16"/>
      <c r="KEY51" s="16"/>
      <c r="KEZ51" s="16"/>
      <c r="KFA51" s="16"/>
      <c r="KFB51" s="16"/>
      <c r="KFC51" s="16"/>
      <c r="KFD51" s="16"/>
      <c r="KFE51" s="16"/>
      <c r="KFF51" s="16"/>
      <c r="KFG51" s="16"/>
      <c r="KFH51" s="16"/>
      <c r="KFI51" s="16"/>
      <c r="KFJ51" s="16"/>
      <c r="KFK51" s="16"/>
      <c r="KFL51" s="16"/>
      <c r="KFM51" s="16"/>
      <c r="KFN51" s="16"/>
      <c r="KFO51" s="16"/>
      <c r="KFP51" s="16"/>
      <c r="KFQ51" s="16"/>
      <c r="KFR51" s="16"/>
      <c r="KFS51" s="16"/>
      <c r="KFT51" s="16"/>
      <c r="KFU51" s="16"/>
      <c r="KFV51" s="16"/>
      <c r="KFW51" s="16"/>
      <c r="KFX51" s="16"/>
      <c r="KFY51" s="16"/>
      <c r="KFZ51" s="16"/>
      <c r="KGA51" s="16"/>
      <c r="KGB51" s="16"/>
      <c r="KGC51" s="16"/>
      <c r="KGD51" s="16"/>
      <c r="KGE51" s="16"/>
      <c r="KGF51" s="16"/>
      <c r="KGG51" s="16"/>
      <c r="KGH51" s="16"/>
      <c r="KGI51" s="16"/>
      <c r="KGJ51" s="16"/>
      <c r="KGK51" s="16"/>
      <c r="KGL51" s="16"/>
      <c r="KGM51" s="16"/>
      <c r="KGN51" s="16"/>
      <c r="KGO51" s="16"/>
      <c r="KGP51" s="16"/>
      <c r="KGQ51" s="16"/>
      <c r="KGR51" s="16"/>
      <c r="KGS51" s="16"/>
      <c r="KGT51" s="16"/>
      <c r="KGU51" s="16"/>
      <c r="KGV51" s="16"/>
      <c r="KGW51" s="16"/>
      <c r="KGX51" s="16"/>
      <c r="KGY51" s="16"/>
      <c r="KGZ51" s="16"/>
      <c r="KHA51" s="16"/>
      <c r="KHB51" s="16"/>
      <c r="KHC51" s="16"/>
      <c r="KHD51" s="16"/>
      <c r="KHE51" s="16"/>
      <c r="KHF51" s="16"/>
      <c r="KHG51" s="16"/>
      <c r="KHH51" s="16"/>
      <c r="KHI51" s="16"/>
      <c r="KHJ51" s="16"/>
      <c r="KHK51" s="16"/>
      <c r="KHL51" s="16"/>
      <c r="KHM51" s="16"/>
      <c r="KHN51" s="16"/>
      <c r="KHO51" s="16"/>
      <c r="KHP51" s="16"/>
      <c r="KHQ51" s="16"/>
      <c r="KHR51" s="16"/>
      <c r="KHS51" s="16"/>
      <c r="KHT51" s="16"/>
      <c r="KHU51" s="16"/>
      <c r="KHV51" s="16"/>
      <c r="KHW51" s="16"/>
      <c r="KHX51" s="16"/>
      <c r="KHY51" s="16"/>
      <c r="KHZ51" s="16"/>
      <c r="KIA51" s="16"/>
      <c r="KIB51" s="16"/>
      <c r="KIC51" s="16"/>
      <c r="KID51" s="16"/>
      <c r="KIE51" s="16"/>
      <c r="KIF51" s="16"/>
      <c r="KIG51" s="16"/>
      <c r="KIH51" s="16"/>
      <c r="KII51" s="16"/>
      <c r="KIJ51" s="16"/>
      <c r="KIK51" s="16"/>
      <c r="KIL51" s="16"/>
      <c r="KIM51" s="16"/>
      <c r="KIN51" s="16"/>
      <c r="KIO51" s="16"/>
      <c r="KIP51" s="16"/>
      <c r="KIQ51" s="16"/>
      <c r="KIR51" s="16"/>
      <c r="KIS51" s="16"/>
      <c r="KIT51" s="16"/>
      <c r="KIU51" s="16"/>
      <c r="KIV51" s="16"/>
      <c r="KIW51" s="16"/>
      <c r="KIX51" s="16"/>
      <c r="KIY51" s="16"/>
      <c r="KIZ51" s="16"/>
      <c r="KJA51" s="16"/>
      <c r="KJB51" s="16"/>
      <c r="KJC51" s="16"/>
      <c r="KJD51" s="16"/>
      <c r="KJE51" s="16"/>
      <c r="KJF51" s="16"/>
      <c r="KJG51" s="16"/>
      <c r="KJH51" s="16"/>
      <c r="KJI51" s="16"/>
      <c r="KJJ51" s="16"/>
      <c r="KJK51" s="16"/>
      <c r="KJL51" s="16"/>
      <c r="KJM51" s="16"/>
      <c r="KJN51" s="16"/>
      <c r="KJO51" s="16"/>
      <c r="KJP51" s="16"/>
      <c r="KJQ51" s="16"/>
      <c r="KJR51" s="16"/>
      <c r="KJS51" s="16"/>
      <c r="KJT51" s="16"/>
      <c r="KJU51" s="16"/>
      <c r="KJV51" s="16"/>
      <c r="KJW51" s="16"/>
      <c r="KJX51" s="16"/>
      <c r="KJY51" s="16"/>
      <c r="KJZ51" s="16"/>
      <c r="KKA51" s="16"/>
      <c r="KKB51" s="16"/>
      <c r="KKC51" s="16"/>
      <c r="KKD51" s="16"/>
      <c r="KKE51" s="16"/>
      <c r="KKF51" s="16"/>
      <c r="KKG51" s="16"/>
      <c r="KKH51" s="16"/>
      <c r="KKI51" s="16"/>
      <c r="KKJ51" s="16"/>
      <c r="KKK51" s="16"/>
      <c r="KKL51" s="16"/>
      <c r="KKM51" s="16"/>
      <c r="KKN51" s="16"/>
      <c r="KKO51" s="16"/>
      <c r="KKP51" s="16"/>
      <c r="KKQ51" s="16"/>
      <c r="KKR51" s="16"/>
      <c r="KKS51" s="16"/>
      <c r="KKT51" s="16"/>
      <c r="KKU51" s="16"/>
      <c r="KKV51" s="16"/>
      <c r="KKW51" s="16"/>
      <c r="KKX51" s="16"/>
      <c r="KKY51" s="16"/>
      <c r="KKZ51" s="16"/>
      <c r="KLA51" s="16"/>
      <c r="KLB51" s="16"/>
      <c r="KLC51" s="16"/>
      <c r="KLD51" s="16"/>
      <c r="KLE51" s="16"/>
      <c r="KLF51" s="16"/>
      <c r="KLG51" s="16"/>
      <c r="KLH51" s="16"/>
      <c r="KLI51" s="16"/>
      <c r="KLJ51" s="16"/>
      <c r="KLK51" s="16"/>
      <c r="KLL51" s="16"/>
      <c r="KLM51" s="16"/>
      <c r="KLN51" s="16"/>
      <c r="KLO51" s="16"/>
      <c r="KLP51" s="16"/>
      <c r="KLQ51" s="16"/>
      <c r="KLR51" s="16"/>
      <c r="KLS51" s="16"/>
      <c r="KLT51" s="16"/>
      <c r="KLU51" s="16"/>
      <c r="KLV51" s="16"/>
      <c r="KLW51" s="16"/>
      <c r="KLX51" s="16"/>
      <c r="KLY51" s="16"/>
      <c r="KLZ51" s="16"/>
      <c r="KMA51" s="16"/>
      <c r="KMB51" s="16"/>
      <c r="KMC51" s="16"/>
      <c r="KMD51" s="16"/>
      <c r="KME51" s="16"/>
      <c r="KMF51" s="16"/>
      <c r="KMG51" s="16"/>
      <c r="KMH51" s="16"/>
      <c r="KMI51" s="16"/>
      <c r="KMJ51" s="16"/>
      <c r="KMK51" s="16"/>
      <c r="KML51" s="16"/>
      <c r="KMM51" s="16"/>
      <c r="KMN51" s="16"/>
      <c r="KMO51" s="16"/>
      <c r="KMP51" s="16"/>
      <c r="KMQ51" s="16"/>
      <c r="KMR51" s="16"/>
      <c r="KMS51" s="16"/>
      <c r="KMT51" s="16"/>
      <c r="KMU51" s="16"/>
      <c r="KMV51" s="16"/>
      <c r="KMW51" s="16"/>
      <c r="KMX51" s="16"/>
      <c r="KMY51" s="16"/>
      <c r="KMZ51" s="16"/>
      <c r="KNA51" s="16"/>
      <c r="KNB51" s="16"/>
      <c r="KNC51" s="16"/>
      <c r="KND51" s="16"/>
      <c r="KNE51" s="16"/>
      <c r="KNF51" s="16"/>
      <c r="KNG51" s="16"/>
      <c r="KNH51" s="16"/>
      <c r="KNI51" s="16"/>
      <c r="KNJ51" s="16"/>
      <c r="KNK51" s="16"/>
      <c r="KNL51" s="16"/>
      <c r="KNM51" s="16"/>
      <c r="KNN51" s="16"/>
      <c r="KNO51" s="16"/>
      <c r="KNP51" s="16"/>
      <c r="KNQ51" s="16"/>
      <c r="KNR51" s="16"/>
      <c r="KNS51" s="16"/>
      <c r="KNT51" s="16"/>
      <c r="KNU51" s="16"/>
      <c r="KNV51" s="16"/>
      <c r="KNW51" s="16"/>
      <c r="KNX51" s="16"/>
      <c r="KNY51" s="16"/>
      <c r="KNZ51" s="16"/>
      <c r="KOA51" s="16"/>
      <c r="KOB51" s="16"/>
      <c r="KOC51" s="16"/>
      <c r="KOD51" s="16"/>
      <c r="KOE51" s="16"/>
      <c r="KOF51" s="16"/>
      <c r="KOG51" s="16"/>
      <c r="KOH51" s="16"/>
      <c r="KOI51" s="16"/>
      <c r="KOJ51" s="16"/>
      <c r="KOK51" s="16"/>
      <c r="KOL51" s="16"/>
      <c r="KOM51" s="16"/>
      <c r="KON51" s="16"/>
      <c r="KOO51" s="16"/>
      <c r="KOP51" s="16"/>
      <c r="KOQ51" s="16"/>
      <c r="KOR51" s="16"/>
      <c r="KOS51" s="16"/>
      <c r="KOT51" s="16"/>
      <c r="KOU51" s="16"/>
      <c r="KOV51" s="16"/>
      <c r="KOW51" s="16"/>
      <c r="KOX51" s="16"/>
      <c r="KOY51" s="16"/>
      <c r="KOZ51" s="16"/>
      <c r="KPA51" s="16"/>
      <c r="KPB51" s="16"/>
      <c r="KPC51" s="16"/>
      <c r="KPD51" s="16"/>
      <c r="KPE51" s="16"/>
      <c r="KPF51" s="16"/>
      <c r="KPG51" s="16"/>
      <c r="KPH51" s="16"/>
      <c r="KPI51" s="16"/>
      <c r="KPJ51" s="16"/>
      <c r="KPK51" s="16"/>
      <c r="KPL51" s="16"/>
      <c r="KPM51" s="16"/>
      <c r="KPN51" s="16"/>
      <c r="KPO51" s="16"/>
      <c r="KPP51" s="16"/>
      <c r="KPQ51" s="16"/>
      <c r="KPR51" s="16"/>
      <c r="KPS51" s="16"/>
      <c r="KPT51" s="16"/>
      <c r="KPU51" s="16"/>
      <c r="KPV51" s="16"/>
      <c r="KPW51" s="16"/>
      <c r="KPX51" s="16"/>
      <c r="KPY51" s="16"/>
      <c r="KPZ51" s="16"/>
      <c r="KQA51" s="16"/>
      <c r="KQB51" s="16"/>
      <c r="KQC51" s="16"/>
      <c r="KQD51" s="16"/>
      <c r="KQE51" s="16"/>
      <c r="KQF51" s="16"/>
      <c r="KQG51" s="16"/>
      <c r="KQH51" s="16"/>
      <c r="KQI51" s="16"/>
      <c r="KQJ51" s="16"/>
      <c r="KQK51" s="16"/>
      <c r="KQL51" s="16"/>
      <c r="KQM51" s="16"/>
      <c r="KQN51" s="16"/>
      <c r="KQO51" s="16"/>
      <c r="KQP51" s="16"/>
      <c r="KQQ51" s="16"/>
      <c r="KQR51" s="16"/>
      <c r="KQS51" s="16"/>
      <c r="KQT51" s="16"/>
      <c r="KQU51" s="16"/>
      <c r="KQV51" s="16"/>
      <c r="KQW51" s="16"/>
      <c r="KQX51" s="16"/>
      <c r="KQY51" s="16"/>
      <c r="KQZ51" s="16"/>
      <c r="KRA51" s="16"/>
      <c r="KRB51" s="16"/>
      <c r="KRC51" s="16"/>
      <c r="KRD51" s="16"/>
      <c r="KRE51" s="16"/>
      <c r="KRF51" s="16"/>
      <c r="KRG51" s="16"/>
      <c r="KRH51" s="16"/>
      <c r="KRI51" s="16"/>
      <c r="KRJ51" s="16"/>
      <c r="KRK51" s="16"/>
      <c r="KRL51" s="16"/>
      <c r="KRM51" s="16"/>
      <c r="KRN51" s="16"/>
      <c r="KRO51" s="16"/>
      <c r="KRP51" s="16"/>
      <c r="KRQ51" s="16"/>
      <c r="KRR51" s="16"/>
      <c r="KRS51" s="16"/>
      <c r="KRT51" s="16"/>
      <c r="KRU51" s="16"/>
      <c r="KRV51" s="16"/>
      <c r="KRW51" s="16"/>
      <c r="KRX51" s="16"/>
      <c r="KRY51" s="16"/>
      <c r="KRZ51" s="16"/>
      <c r="KSA51" s="16"/>
      <c r="KSB51" s="16"/>
      <c r="KSC51" s="16"/>
      <c r="KSD51" s="16"/>
      <c r="KSE51" s="16"/>
      <c r="KSF51" s="16"/>
      <c r="KSG51" s="16"/>
      <c r="KSH51" s="16"/>
      <c r="KSI51" s="16"/>
      <c r="KSJ51" s="16"/>
      <c r="KSK51" s="16"/>
      <c r="KSL51" s="16"/>
      <c r="KSM51" s="16"/>
      <c r="KSN51" s="16"/>
      <c r="KSO51" s="16"/>
      <c r="KSP51" s="16"/>
      <c r="KSQ51" s="16"/>
      <c r="KSR51" s="16"/>
      <c r="KSS51" s="16"/>
      <c r="KST51" s="16"/>
      <c r="KSU51" s="16"/>
      <c r="KSV51" s="16"/>
      <c r="KSW51" s="16"/>
      <c r="KSX51" s="16"/>
      <c r="KSY51" s="16"/>
      <c r="KSZ51" s="16"/>
      <c r="KTA51" s="16"/>
      <c r="KTB51" s="16"/>
      <c r="KTC51" s="16"/>
      <c r="KTD51" s="16"/>
      <c r="KTE51" s="16"/>
      <c r="KTF51" s="16"/>
      <c r="KTG51" s="16"/>
      <c r="KTH51" s="16"/>
      <c r="KTI51" s="16"/>
      <c r="KTJ51" s="16"/>
      <c r="KTK51" s="16"/>
      <c r="KTL51" s="16"/>
      <c r="KTM51" s="16"/>
      <c r="KTN51" s="16"/>
      <c r="KTO51" s="16"/>
      <c r="KTP51" s="16"/>
      <c r="KTQ51" s="16"/>
      <c r="KTR51" s="16"/>
      <c r="KTS51" s="16"/>
      <c r="KTT51" s="16"/>
      <c r="KTU51" s="16"/>
      <c r="KTV51" s="16"/>
      <c r="KTW51" s="16"/>
      <c r="KTX51" s="16"/>
      <c r="KTY51" s="16"/>
      <c r="KTZ51" s="16"/>
      <c r="KUA51" s="16"/>
      <c r="KUB51" s="16"/>
      <c r="KUC51" s="16"/>
      <c r="KUD51" s="16"/>
      <c r="KUE51" s="16"/>
      <c r="KUF51" s="16"/>
      <c r="KUG51" s="16"/>
      <c r="KUH51" s="16"/>
      <c r="KUI51" s="16"/>
      <c r="KUJ51" s="16"/>
      <c r="KUK51" s="16"/>
      <c r="KUL51" s="16"/>
      <c r="KUM51" s="16"/>
      <c r="KUN51" s="16"/>
      <c r="KUO51" s="16"/>
      <c r="KUP51" s="16"/>
      <c r="KUQ51" s="16"/>
      <c r="KUR51" s="16"/>
      <c r="KUS51" s="16"/>
      <c r="KUT51" s="16"/>
      <c r="KUU51" s="16"/>
      <c r="KUV51" s="16"/>
      <c r="KUW51" s="16"/>
      <c r="KUX51" s="16"/>
      <c r="KUY51" s="16"/>
      <c r="KUZ51" s="16"/>
      <c r="KVA51" s="16"/>
      <c r="KVB51" s="16"/>
      <c r="KVC51" s="16"/>
      <c r="KVD51" s="16"/>
      <c r="KVE51" s="16"/>
      <c r="KVF51" s="16"/>
      <c r="KVG51" s="16"/>
      <c r="KVH51" s="16"/>
      <c r="KVI51" s="16"/>
      <c r="KVJ51" s="16"/>
      <c r="KVK51" s="16"/>
      <c r="KVL51" s="16"/>
      <c r="KVM51" s="16"/>
      <c r="KVN51" s="16"/>
      <c r="KVO51" s="16"/>
      <c r="KVP51" s="16"/>
      <c r="KVQ51" s="16"/>
      <c r="KVR51" s="16"/>
      <c r="KVS51" s="16"/>
      <c r="KVT51" s="16"/>
      <c r="KVU51" s="16"/>
      <c r="KVV51" s="16"/>
      <c r="KVW51" s="16"/>
      <c r="KVX51" s="16"/>
      <c r="KVY51" s="16"/>
      <c r="KVZ51" s="16"/>
      <c r="KWA51" s="16"/>
      <c r="KWB51" s="16"/>
      <c r="KWC51" s="16"/>
      <c r="KWD51" s="16"/>
      <c r="KWE51" s="16"/>
      <c r="KWF51" s="16"/>
      <c r="KWG51" s="16"/>
      <c r="KWH51" s="16"/>
      <c r="KWI51" s="16"/>
      <c r="KWJ51" s="16"/>
      <c r="KWK51" s="16"/>
      <c r="KWL51" s="16"/>
      <c r="KWM51" s="16"/>
      <c r="KWN51" s="16"/>
      <c r="KWO51" s="16"/>
      <c r="KWP51" s="16"/>
      <c r="KWQ51" s="16"/>
      <c r="KWR51" s="16"/>
      <c r="KWS51" s="16"/>
      <c r="KWT51" s="16"/>
      <c r="KWU51" s="16"/>
      <c r="KWV51" s="16"/>
      <c r="KWW51" s="16"/>
      <c r="KWX51" s="16"/>
      <c r="KWY51" s="16"/>
      <c r="KWZ51" s="16"/>
      <c r="KXA51" s="16"/>
      <c r="KXB51" s="16"/>
      <c r="KXC51" s="16"/>
      <c r="KXD51" s="16"/>
      <c r="KXE51" s="16"/>
      <c r="KXF51" s="16"/>
      <c r="KXG51" s="16"/>
      <c r="KXH51" s="16"/>
      <c r="KXI51" s="16"/>
      <c r="KXJ51" s="16"/>
      <c r="KXK51" s="16"/>
      <c r="KXL51" s="16"/>
      <c r="KXM51" s="16"/>
      <c r="KXN51" s="16"/>
      <c r="KXO51" s="16"/>
      <c r="KXP51" s="16"/>
      <c r="KXQ51" s="16"/>
      <c r="KXR51" s="16"/>
      <c r="KXS51" s="16"/>
      <c r="KXT51" s="16"/>
      <c r="KXU51" s="16"/>
      <c r="KXV51" s="16"/>
      <c r="KXW51" s="16"/>
      <c r="KXX51" s="16"/>
      <c r="KXY51" s="16"/>
      <c r="KXZ51" s="16"/>
      <c r="KYA51" s="16"/>
      <c r="KYB51" s="16"/>
      <c r="KYC51" s="16"/>
      <c r="KYD51" s="16"/>
      <c r="KYE51" s="16"/>
      <c r="KYF51" s="16"/>
      <c r="KYG51" s="16"/>
      <c r="KYH51" s="16"/>
      <c r="KYI51" s="16"/>
      <c r="KYJ51" s="16"/>
      <c r="KYK51" s="16"/>
      <c r="KYL51" s="16"/>
      <c r="KYM51" s="16"/>
      <c r="KYN51" s="16"/>
      <c r="KYO51" s="16"/>
      <c r="KYP51" s="16"/>
      <c r="KYQ51" s="16"/>
      <c r="KYR51" s="16"/>
      <c r="KYS51" s="16"/>
      <c r="KYT51" s="16"/>
      <c r="KYU51" s="16"/>
      <c r="KYV51" s="16"/>
      <c r="KYW51" s="16"/>
      <c r="KYX51" s="16"/>
      <c r="KYY51" s="16"/>
      <c r="KYZ51" s="16"/>
      <c r="KZA51" s="16"/>
      <c r="KZB51" s="16"/>
      <c r="KZC51" s="16"/>
      <c r="KZD51" s="16"/>
      <c r="KZE51" s="16"/>
      <c r="KZF51" s="16"/>
      <c r="KZG51" s="16"/>
      <c r="KZH51" s="16"/>
      <c r="KZI51" s="16"/>
      <c r="KZJ51" s="16"/>
      <c r="KZK51" s="16"/>
      <c r="KZL51" s="16"/>
      <c r="KZM51" s="16"/>
      <c r="KZN51" s="16"/>
      <c r="KZO51" s="16"/>
      <c r="KZP51" s="16"/>
      <c r="KZQ51" s="16"/>
      <c r="KZR51" s="16"/>
      <c r="KZS51" s="16"/>
      <c r="KZT51" s="16"/>
      <c r="KZU51" s="16"/>
      <c r="KZV51" s="16"/>
      <c r="KZW51" s="16"/>
      <c r="KZX51" s="16"/>
      <c r="KZY51" s="16"/>
      <c r="KZZ51" s="16"/>
      <c r="LAA51" s="16"/>
      <c r="LAB51" s="16"/>
      <c r="LAC51" s="16"/>
      <c r="LAD51" s="16"/>
      <c r="LAE51" s="16"/>
      <c r="LAF51" s="16"/>
      <c r="LAG51" s="16"/>
      <c r="LAH51" s="16"/>
      <c r="LAI51" s="16"/>
      <c r="LAJ51" s="16"/>
      <c r="LAK51" s="16"/>
      <c r="LAL51" s="16"/>
      <c r="LAM51" s="16"/>
      <c r="LAN51" s="16"/>
      <c r="LAO51" s="16"/>
      <c r="LAP51" s="16"/>
      <c r="LAQ51" s="16"/>
      <c r="LAR51" s="16"/>
      <c r="LAS51" s="16"/>
      <c r="LAT51" s="16"/>
      <c r="LAU51" s="16"/>
      <c r="LAV51" s="16"/>
      <c r="LAW51" s="16"/>
      <c r="LAX51" s="16"/>
      <c r="LAY51" s="16"/>
      <c r="LAZ51" s="16"/>
      <c r="LBA51" s="16"/>
      <c r="LBB51" s="16"/>
      <c r="LBC51" s="16"/>
      <c r="LBD51" s="16"/>
      <c r="LBE51" s="16"/>
      <c r="LBF51" s="16"/>
      <c r="LBG51" s="16"/>
      <c r="LBH51" s="16"/>
      <c r="LBI51" s="16"/>
      <c r="LBJ51" s="16"/>
      <c r="LBK51" s="16"/>
      <c r="LBL51" s="16"/>
      <c r="LBM51" s="16"/>
      <c r="LBN51" s="16"/>
      <c r="LBO51" s="16"/>
      <c r="LBP51" s="16"/>
      <c r="LBQ51" s="16"/>
      <c r="LBR51" s="16"/>
      <c r="LBS51" s="16"/>
      <c r="LBT51" s="16"/>
      <c r="LBU51" s="16"/>
      <c r="LBV51" s="16"/>
      <c r="LBW51" s="16"/>
      <c r="LBX51" s="16"/>
      <c r="LBY51" s="16"/>
      <c r="LBZ51" s="16"/>
      <c r="LCA51" s="16"/>
      <c r="LCB51" s="16"/>
      <c r="LCC51" s="16"/>
      <c r="LCD51" s="16"/>
      <c r="LCE51" s="16"/>
      <c r="LCF51" s="16"/>
      <c r="LCG51" s="16"/>
      <c r="LCH51" s="16"/>
      <c r="LCI51" s="16"/>
      <c r="LCJ51" s="16"/>
      <c r="LCK51" s="16"/>
      <c r="LCL51" s="16"/>
      <c r="LCM51" s="16"/>
      <c r="LCN51" s="16"/>
      <c r="LCO51" s="16"/>
      <c r="LCP51" s="16"/>
      <c r="LCQ51" s="16"/>
      <c r="LCR51" s="16"/>
      <c r="LCS51" s="16"/>
      <c r="LCT51" s="16"/>
      <c r="LCU51" s="16"/>
      <c r="LCV51" s="16"/>
      <c r="LCW51" s="16"/>
      <c r="LCX51" s="16"/>
      <c r="LCY51" s="16"/>
      <c r="LCZ51" s="16"/>
      <c r="LDA51" s="16"/>
      <c r="LDB51" s="16"/>
      <c r="LDC51" s="16"/>
      <c r="LDD51" s="16"/>
      <c r="LDE51" s="16"/>
      <c r="LDF51" s="16"/>
      <c r="LDG51" s="16"/>
      <c r="LDH51" s="16"/>
      <c r="LDI51" s="16"/>
      <c r="LDJ51" s="16"/>
      <c r="LDK51" s="16"/>
      <c r="LDL51" s="16"/>
      <c r="LDM51" s="16"/>
      <c r="LDN51" s="16"/>
      <c r="LDO51" s="16"/>
      <c r="LDP51" s="16"/>
      <c r="LDQ51" s="16"/>
      <c r="LDR51" s="16"/>
      <c r="LDS51" s="16"/>
      <c r="LDT51" s="16"/>
      <c r="LDU51" s="16"/>
      <c r="LDV51" s="16"/>
      <c r="LDW51" s="16"/>
      <c r="LDX51" s="16"/>
      <c r="LDY51" s="16"/>
      <c r="LDZ51" s="16"/>
      <c r="LEA51" s="16"/>
      <c r="LEB51" s="16"/>
      <c r="LEC51" s="16"/>
      <c r="LED51" s="16"/>
      <c r="LEE51" s="16"/>
      <c r="LEF51" s="16"/>
      <c r="LEG51" s="16"/>
      <c r="LEH51" s="16"/>
      <c r="LEI51" s="16"/>
      <c r="LEJ51" s="16"/>
      <c r="LEK51" s="16"/>
      <c r="LEL51" s="16"/>
      <c r="LEM51" s="16"/>
      <c r="LEN51" s="16"/>
      <c r="LEO51" s="16"/>
      <c r="LEP51" s="16"/>
      <c r="LEQ51" s="16"/>
      <c r="LER51" s="16"/>
      <c r="LES51" s="16"/>
      <c r="LET51" s="16"/>
      <c r="LEU51" s="16"/>
      <c r="LEV51" s="16"/>
      <c r="LEW51" s="16"/>
      <c r="LEX51" s="16"/>
      <c r="LEY51" s="16"/>
      <c r="LEZ51" s="16"/>
      <c r="LFA51" s="16"/>
      <c r="LFB51" s="16"/>
      <c r="LFC51" s="16"/>
      <c r="LFD51" s="16"/>
      <c r="LFE51" s="16"/>
      <c r="LFF51" s="16"/>
      <c r="LFG51" s="16"/>
      <c r="LFH51" s="16"/>
      <c r="LFI51" s="16"/>
      <c r="LFJ51" s="16"/>
      <c r="LFK51" s="16"/>
      <c r="LFL51" s="16"/>
      <c r="LFM51" s="16"/>
      <c r="LFN51" s="16"/>
      <c r="LFO51" s="16"/>
      <c r="LFP51" s="16"/>
      <c r="LFQ51" s="16"/>
      <c r="LFR51" s="16"/>
      <c r="LFS51" s="16"/>
      <c r="LFT51" s="16"/>
      <c r="LFU51" s="16"/>
      <c r="LFV51" s="16"/>
      <c r="LFW51" s="16"/>
      <c r="LFX51" s="16"/>
      <c r="LFY51" s="16"/>
      <c r="LFZ51" s="16"/>
      <c r="LGA51" s="16"/>
      <c r="LGB51" s="16"/>
      <c r="LGC51" s="16"/>
      <c r="LGD51" s="16"/>
      <c r="LGE51" s="16"/>
      <c r="LGF51" s="16"/>
      <c r="LGG51" s="16"/>
      <c r="LGH51" s="16"/>
      <c r="LGI51" s="16"/>
      <c r="LGJ51" s="16"/>
      <c r="LGK51" s="16"/>
      <c r="LGL51" s="16"/>
      <c r="LGM51" s="16"/>
      <c r="LGN51" s="16"/>
      <c r="LGO51" s="16"/>
      <c r="LGP51" s="16"/>
      <c r="LGQ51" s="16"/>
      <c r="LGR51" s="16"/>
      <c r="LGS51" s="16"/>
      <c r="LGT51" s="16"/>
      <c r="LGU51" s="16"/>
      <c r="LGV51" s="16"/>
      <c r="LGW51" s="16"/>
      <c r="LGX51" s="16"/>
      <c r="LGY51" s="16"/>
      <c r="LGZ51" s="16"/>
      <c r="LHA51" s="16"/>
      <c r="LHB51" s="16"/>
      <c r="LHC51" s="16"/>
      <c r="LHD51" s="16"/>
      <c r="LHE51" s="16"/>
      <c r="LHF51" s="16"/>
      <c r="LHG51" s="16"/>
      <c r="LHH51" s="16"/>
      <c r="LHI51" s="16"/>
      <c r="LHJ51" s="16"/>
      <c r="LHK51" s="16"/>
      <c r="LHL51" s="16"/>
      <c r="LHM51" s="16"/>
      <c r="LHN51" s="16"/>
      <c r="LHO51" s="16"/>
      <c r="LHP51" s="16"/>
      <c r="LHQ51" s="16"/>
      <c r="LHR51" s="16"/>
      <c r="LHS51" s="16"/>
      <c r="LHT51" s="16"/>
      <c r="LHU51" s="16"/>
      <c r="LHV51" s="16"/>
      <c r="LHW51" s="16"/>
      <c r="LHX51" s="16"/>
      <c r="LHY51" s="16"/>
      <c r="LHZ51" s="16"/>
      <c r="LIA51" s="16"/>
      <c r="LIB51" s="16"/>
      <c r="LIC51" s="16"/>
      <c r="LID51" s="16"/>
      <c r="LIE51" s="16"/>
      <c r="LIF51" s="16"/>
      <c r="LIG51" s="16"/>
      <c r="LIH51" s="16"/>
      <c r="LII51" s="16"/>
      <c r="LIJ51" s="16"/>
      <c r="LIK51" s="16"/>
      <c r="LIL51" s="16"/>
      <c r="LIM51" s="16"/>
      <c r="LIN51" s="16"/>
      <c r="LIO51" s="16"/>
      <c r="LIP51" s="16"/>
      <c r="LIQ51" s="16"/>
      <c r="LIR51" s="16"/>
      <c r="LIS51" s="16"/>
      <c r="LIT51" s="16"/>
      <c r="LIU51" s="16"/>
      <c r="LIV51" s="16"/>
      <c r="LIW51" s="16"/>
      <c r="LIX51" s="16"/>
      <c r="LIY51" s="16"/>
      <c r="LIZ51" s="16"/>
      <c r="LJA51" s="16"/>
      <c r="LJB51" s="16"/>
      <c r="LJC51" s="16"/>
      <c r="LJD51" s="16"/>
      <c r="LJE51" s="16"/>
      <c r="LJF51" s="16"/>
      <c r="LJG51" s="16"/>
      <c r="LJH51" s="16"/>
      <c r="LJI51" s="16"/>
      <c r="LJJ51" s="16"/>
      <c r="LJK51" s="16"/>
      <c r="LJL51" s="16"/>
      <c r="LJM51" s="16"/>
      <c r="LJN51" s="16"/>
      <c r="LJO51" s="16"/>
      <c r="LJP51" s="16"/>
      <c r="LJQ51" s="16"/>
      <c r="LJR51" s="16"/>
      <c r="LJS51" s="16"/>
      <c r="LJT51" s="16"/>
      <c r="LJU51" s="16"/>
      <c r="LJV51" s="16"/>
      <c r="LJW51" s="16"/>
      <c r="LJX51" s="16"/>
      <c r="LJY51" s="16"/>
      <c r="LJZ51" s="16"/>
      <c r="LKA51" s="16"/>
      <c r="LKB51" s="16"/>
      <c r="LKC51" s="16"/>
      <c r="LKD51" s="16"/>
      <c r="LKE51" s="16"/>
      <c r="LKF51" s="16"/>
      <c r="LKG51" s="16"/>
      <c r="LKH51" s="16"/>
      <c r="LKI51" s="16"/>
      <c r="LKJ51" s="16"/>
      <c r="LKK51" s="16"/>
      <c r="LKL51" s="16"/>
      <c r="LKM51" s="16"/>
      <c r="LKN51" s="16"/>
      <c r="LKO51" s="16"/>
      <c r="LKP51" s="16"/>
      <c r="LKQ51" s="16"/>
      <c r="LKR51" s="16"/>
      <c r="LKS51" s="16"/>
      <c r="LKT51" s="16"/>
      <c r="LKU51" s="16"/>
      <c r="LKV51" s="16"/>
      <c r="LKW51" s="16"/>
      <c r="LKX51" s="16"/>
      <c r="LKY51" s="16"/>
      <c r="LKZ51" s="16"/>
      <c r="LLA51" s="16"/>
      <c r="LLB51" s="16"/>
      <c r="LLC51" s="16"/>
      <c r="LLD51" s="16"/>
      <c r="LLE51" s="16"/>
      <c r="LLF51" s="16"/>
      <c r="LLG51" s="16"/>
      <c r="LLH51" s="16"/>
      <c r="LLI51" s="16"/>
      <c r="LLJ51" s="16"/>
      <c r="LLK51" s="16"/>
      <c r="LLL51" s="16"/>
      <c r="LLM51" s="16"/>
      <c r="LLN51" s="16"/>
      <c r="LLO51" s="16"/>
      <c r="LLP51" s="16"/>
      <c r="LLQ51" s="16"/>
      <c r="LLR51" s="16"/>
      <c r="LLS51" s="16"/>
      <c r="LLT51" s="16"/>
      <c r="LLU51" s="16"/>
      <c r="LLV51" s="16"/>
      <c r="LLW51" s="16"/>
      <c r="LLX51" s="16"/>
      <c r="LLY51" s="16"/>
      <c r="LLZ51" s="16"/>
      <c r="LMA51" s="16"/>
      <c r="LMB51" s="16"/>
      <c r="LMC51" s="16"/>
      <c r="LMD51" s="16"/>
      <c r="LME51" s="16"/>
      <c r="LMF51" s="16"/>
      <c r="LMG51" s="16"/>
      <c r="LMH51" s="16"/>
      <c r="LMI51" s="16"/>
      <c r="LMJ51" s="16"/>
      <c r="LMK51" s="16"/>
      <c r="LML51" s="16"/>
      <c r="LMM51" s="16"/>
      <c r="LMN51" s="16"/>
      <c r="LMO51" s="16"/>
      <c r="LMP51" s="16"/>
      <c r="LMQ51" s="16"/>
      <c r="LMR51" s="16"/>
      <c r="LMS51" s="16"/>
      <c r="LMT51" s="16"/>
      <c r="LMU51" s="16"/>
      <c r="LMV51" s="16"/>
      <c r="LMW51" s="16"/>
      <c r="LMX51" s="16"/>
      <c r="LMY51" s="16"/>
      <c r="LMZ51" s="16"/>
      <c r="LNA51" s="16"/>
      <c r="LNB51" s="16"/>
      <c r="LNC51" s="16"/>
      <c r="LND51" s="16"/>
      <c r="LNE51" s="16"/>
      <c r="LNF51" s="16"/>
      <c r="LNG51" s="16"/>
      <c r="LNH51" s="16"/>
      <c r="LNI51" s="16"/>
      <c r="LNJ51" s="16"/>
      <c r="LNK51" s="16"/>
      <c r="LNL51" s="16"/>
      <c r="LNM51" s="16"/>
      <c r="LNN51" s="16"/>
      <c r="LNO51" s="16"/>
      <c r="LNP51" s="16"/>
      <c r="LNQ51" s="16"/>
      <c r="LNR51" s="16"/>
      <c r="LNS51" s="16"/>
      <c r="LNT51" s="16"/>
      <c r="LNU51" s="16"/>
      <c r="LNV51" s="16"/>
      <c r="LNW51" s="16"/>
      <c r="LNX51" s="16"/>
      <c r="LNY51" s="16"/>
      <c r="LNZ51" s="16"/>
      <c r="LOA51" s="16"/>
      <c r="LOB51" s="16"/>
      <c r="LOC51" s="16"/>
      <c r="LOD51" s="16"/>
      <c r="LOE51" s="16"/>
      <c r="LOF51" s="16"/>
      <c r="LOG51" s="16"/>
      <c r="LOH51" s="16"/>
      <c r="LOI51" s="16"/>
      <c r="LOJ51" s="16"/>
      <c r="LOK51" s="16"/>
      <c r="LOL51" s="16"/>
      <c r="LOM51" s="16"/>
      <c r="LON51" s="16"/>
      <c r="LOO51" s="16"/>
      <c r="LOP51" s="16"/>
      <c r="LOQ51" s="16"/>
      <c r="LOR51" s="16"/>
      <c r="LOS51" s="16"/>
      <c r="LOT51" s="16"/>
      <c r="LOU51" s="16"/>
      <c r="LOV51" s="16"/>
      <c r="LOW51" s="16"/>
      <c r="LOX51" s="16"/>
      <c r="LOY51" s="16"/>
      <c r="LOZ51" s="16"/>
      <c r="LPA51" s="16"/>
      <c r="LPB51" s="16"/>
      <c r="LPC51" s="16"/>
      <c r="LPD51" s="16"/>
      <c r="LPE51" s="16"/>
      <c r="LPF51" s="16"/>
      <c r="LPG51" s="16"/>
      <c r="LPH51" s="16"/>
      <c r="LPI51" s="16"/>
      <c r="LPJ51" s="16"/>
      <c r="LPK51" s="16"/>
      <c r="LPL51" s="16"/>
      <c r="LPM51" s="16"/>
      <c r="LPN51" s="16"/>
      <c r="LPO51" s="16"/>
      <c r="LPP51" s="16"/>
      <c r="LPQ51" s="16"/>
      <c r="LPR51" s="16"/>
      <c r="LPS51" s="16"/>
      <c r="LPT51" s="16"/>
      <c r="LPU51" s="16"/>
      <c r="LPV51" s="16"/>
      <c r="LPW51" s="16"/>
      <c r="LPX51" s="16"/>
      <c r="LPY51" s="16"/>
      <c r="LPZ51" s="16"/>
      <c r="LQA51" s="16"/>
      <c r="LQB51" s="16"/>
      <c r="LQC51" s="16"/>
      <c r="LQD51" s="16"/>
      <c r="LQE51" s="16"/>
      <c r="LQF51" s="16"/>
      <c r="LQG51" s="16"/>
      <c r="LQH51" s="16"/>
      <c r="LQI51" s="16"/>
      <c r="LQJ51" s="16"/>
      <c r="LQK51" s="16"/>
      <c r="LQL51" s="16"/>
      <c r="LQM51" s="16"/>
      <c r="LQN51" s="16"/>
      <c r="LQO51" s="16"/>
      <c r="LQP51" s="16"/>
      <c r="LQQ51" s="16"/>
      <c r="LQR51" s="16"/>
      <c r="LQS51" s="16"/>
      <c r="LQT51" s="16"/>
      <c r="LQU51" s="16"/>
      <c r="LQV51" s="16"/>
      <c r="LQW51" s="16"/>
      <c r="LQX51" s="16"/>
      <c r="LQY51" s="16"/>
      <c r="LQZ51" s="16"/>
      <c r="LRA51" s="16"/>
      <c r="LRB51" s="16"/>
      <c r="LRC51" s="16"/>
      <c r="LRD51" s="16"/>
      <c r="LRE51" s="16"/>
      <c r="LRF51" s="16"/>
      <c r="LRG51" s="16"/>
      <c r="LRH51" s="16"/>
      <c r="LRI51" s="16"/>
      <c r="LRJ51" s="16"/>
      <c r="LRK51" s="16"/>
      <c r="LRL51" s="16"/>
      <c r="LRM51" s="16"/>
      <c r="LRN51" s="16"/>
      <c r="LRO51" s="16"/>
      <c r="LRP51" s="16"/>
      <c r="LRQ51" s="16"/>
      <c r="LRR51" s="16"/>
      <c r="LRS51" s="16"/>
      <c r="LRT51" s="16"/>
      <c r="LRU51" s="16"/>
      <c r="LRV51" s="16"/>
      <c r="LRW51" s="16"/>
      <c r="LRX51" s="16"/>
      <c r="LRY51" s="16"/>
      <c r="LRZ51" s="16"/>
      <c r="LSA51" s="16"/>
      <c r="LSB51" s="16"/>
      <c r="LSC51" s="16"/>
      <c r="LSD51" s="16"/>
      <c r="LSE51" s="16"/>
      <c r="LSF51" s="16"/>
      <c r="LSG51" s="16"/>
      <c r="LSH51" s="16"/>
      <c r="LSI51" s="16"/>
      <c r="LSJ51" s="16"/>
      <c r="LSK51" s="16"/>
      <c r="LSL51" s="16"/>
      <c r="LSM51" s="16"/>
      <c r="LSN51" s="16"/>
      <c r="LSO51" s="16"/>
      <c r="LSP51" s="16"/>
      <c r="LSQ51" s="16"/>
      <c r="LSR51" s="16"/>
      <c r="LSS51" s="16"/>
      <c r="LST51" s="16"/>
      <c r="LSU51" s="16"/>
      <c r="LSV51" s="16"/>
      <c r="LSW51" s="16"/>
      <c r="LSX51" s="16"/>
      <c r="LSY51" s="16"/>
      <c r="LSZ51" s="16"/>
      <c r="LTA51" s="16"/>
      <c r="LTB51" s="16"/>
      <c r="LTC51" s="16"/>
      <c r="LTD51" s="16"/>
      <c r="LTE51" s="16"/>
      <c r="LTF51" s="16"/>
      <c r="LTG51" s="16"/>
      <c r="LTH51" s="16"/>
      <c r="LTI51" s="16"/>
      <c r="LTJ51" s="16"/>
      <c r="LTK51" s="16"/>
      <c r="LTL51" s="16"/>
      <c r="LTM51" s="16"/>
      <c r="LTN51" s="16"/>
      <c r="LTO51" s="16"/>
      <c r="LTP51" s="16"/>
      <c r="LTQ51" s="16"/>
      <c r="LTR51" s="16"/>
      <c r="LTS51" s="16"/>
      <c r="LTT51" s="16"/>
      <c r="LTU51" s="16"/>
      <c r="LTV51" s="16"/>
      <c r="LTW51" s="16"/>
      <c r="LTX51" s="16"/>
      <c r="LTY51" s="16"/>
      <c r="LTZ51" s="16"/>
      <c r="LUA51" s="16"/>
      <c r="LUB51" s="16"/>
      <c r="LUC51" s="16"/>
      <c r="LUD51" s="16"/>
      <c r="LUE51" s="16"/>
      <c r="LUF51" s="16"/>
      <c r="LUG51" s="16"/>
      <c r="LUH51" s="16"/>
      <c r="LUI51" s="16"/>
      <c r="LUJ51" s="16"/>
      <c r="LUK51" s="16"/>
      <c r="LUL51" s="16"/>
      <c r="LUM51" s="16"/>
      <c r="LUN51" s="16"/>
      <c r="LUO51" s="16"/>
      <c r="LUP51" s="16"/>
      <c r="LUQ51" s="16"/>
      <c r="LUR51" s="16"/>
      <c r="LUS51" s="16"/>
      <c r="LUT51" s="16"/>
      <c r="LUU51" s="16"/>
      <c r="LUV51" s="16"/>
      <c r="LUW51" s="16"/>
      <c r="LUX51" s="16"/>
      <c r="LUY51" s="16"/>
      <c r="LUZ51" s="16"/>
      <c r="LVA51" s="16"/>
      <c r="LVB51" s="16"/>
      <c r="LVC51" s="16"/>
      <c r="LVD51" s="16"/>
      <c r="LVE51" s="16"/>
      <c r="LVF51" s="16"/>
      <c r="LVG51" s="16"/>
      <c r="LVH51" s="16"/>
      <c r="LVI51" s="16"/>
      <c r="LVJ51" s="16"/>
      <c r="LVK51" s="16"/>
      <c r="LVL51" s="16"/>
      <c r="LVM51" s="16"/>
      <c r="LVN51" s="16"/>
      <c r="LVO51" s="16"/>
      <c r="LVP51" s="16"/>
      <c r="LVQ51" s="16"/>
      <c r="LVR51" s="16"/>
      <c r="LVS51" s="16"/>
      <c r="LVT51" s="16"/>
      <c r="LVU51" s="16"/>
      <c r="LVV51" s="16"/>
      <c r="LVW51" s="16"/>
      <c r="LVX51" s="16"/>
      <c r="LVY51" s="16"/>
      <c r="LVZ51" s="16"/>
      <c r="LWA51" s="16"/>
      <c r="LWB51" s="16"/>
      <c r="LWC51" s="16"/>
      <c r="LWD51" s="16"/>
      <c r="LWE51" s="16"/>
      <c r="LWF51" s="16"/>
      <c r="LWG51" s="16"/>
      <c r="LWH51" s="16"/>
      <c r="LWI51" s="16"/>
      <c r="LWJ51" s="16"/>
      <c r="LWK51" s="16"/>
      <c r="LWL51" s="16"/>
      <c r="LWM51" s="16"/>
      <c r="LWN51" s="16"/>
      <c r="LWO51" s="16"/>
      <c r="LWP51" s="16"/>
      <c r="LWQ51" s="16"/>
      <c r="LWR51" s="16"/>
      <c r="LWS51" s="16"/>
      <c r="LWT51" s="16"/>
      <c r="LWU51" s="16"/>
      <c r="LWV51" s="16"/>
      <c r="LWW51" s="16"/>
      <c r="LWX51" s="16"/>
      <c r="LWY51" s="16"/>
      <c r="LWZ51" s="16"/>
      <c r="LXA51" s="16"/>
      <c r="LXB51" s="16"/>
      <c r="LXC51" s="16"/>
      <c r="LXD51" s="16"/>
      <c r="LXE51" s="16"/>
      <c r="LXF51" s="16"/>
      <c r="LXG51" s="16"/>
      <c r="LXH51" s="16"/>
      <c r="LXI51" s="16"/>
      <c r="LXJ51" s="16"/>
      <c r="LXK51" s="16"/>
      <c r="LXL51" s="16"/>
      <c r="LXM51" s="16"/>
      <c r="LXN51" s="16"/>
      <c r="LXO51" s="16"/>
      <c r="LXP51" s="16"/>
      <c r="LXQ51" s="16"/>
      <c r="LXR51" s="16"/>
      <c r="LXS51" s="16"/>
      <c r="LXT51" s="16"/>
      <c r="LXU51" s="16"/>
      <c r="LXV51" s="16"/>
      <c r="LXW51" s="16"/>
      <c r="LXX51" s="16"/>
      <c r="LXY51" s="16"/>
      <c r="LXZ51" s="16"/>
      <c r="LYA51" s="16"/>
      <c r="LYB51" s="16"/>
      <c r="LYC51" s="16"/>
      <c r="LYD51" s="16"/>
      <c r="LYE51" s="16"/>
      <c r="LYF51" s="16"/>
      <c r="LYG51" s="16"/>
      <c r="LYH51" s="16"/>
      <c r="LYI51" s="16"/>
      <c r="LYJ51" s="16"/>
      <c r="LYK51" s="16"/>
      <c r="LYL51" s="16"/>
      <c r="LYM51" s="16"/>
      <c r="LYN51" s="16"/>
      <c r="LYO51" s="16"/>
      <c r="LYP51" s="16"/>
      <c r="LYQ51" s="16"/>
      <c r="LYR51" s="16"/>
      <c r="LYS51" s="16"/>
      <c r="LYT51" s="16"/>
      <c r="LYU51" s="16"/>
      <c r="LYV51" s="16"/>
      <c r="LYW51" s="16"/>
      <c r="LYX51" s="16"/>
      <c r="LYY51" s="16"/>
      <c r="LYZ51" s="16"/>
      <c r="LZA51" s="16"/>
      <c r="LZB51" s="16"/>
      <c r="LZC51" s="16"/>
      <c r="LZD51" s="16"/>
      <c r="LZE51" s="16"/>
      <c r="LZF51" s="16"/>
      <c r="LZG51" s="16"/>
      <c r="LZH51" s="16"/>
      <c r="LZI51" s="16"/>
      <c r="LZJ51" s="16"/>
      <c r="LZK51" s="16"/>
      <c r="LZL51" s="16"/>
      <c r="LZM51" s="16"/>
      <c r="LZN51" s="16"/>
      <c r="LZO51" s="16"/>
      <c r="LZP51" s="16"/>
      <c r="LZQ51" s="16"/>
      <c r="LZR51" s="16"/>
      <c r="LZS51" s="16"/>
      <c r="LZT51" s="16"/>
      <c r="LZU51" s="16"/>
      <c r="LZV51" s="16"/>
      <c r="LZW51" s="16"/>
      <c r="LZX51" s="16"/>
      <c r="LZY51" s="16"/>
      <c r="LZZ51" s="16"/>
      <c r="MAA51" s="16"/>
      <c r="MAB51" s="16"/>
      <c r="MAC51" s="16"/>
      <c r="MAD51" s="16"/>
      <c r="MAE51" s="16"/>
      <c r="MAF51" s="16"/>
      <c r="MAG51" s="16"/>
      <c r="MAH51" s="16"/>
      <c r="MAI51" s="16"/>
      <c r="MAJ51" s="16"/>
      <c r="MAK51" s="16"/>
      <c r="MAL51" s="16"/>
      <c r="MAM51" s="16"/>
      <c r="MAN51" s="16"/>
      <c r="MAO51" s="16"/>
      <c r="MAP51" s="16"/>
      <c r="MAQ51" s="16"/>
      <c r="MAR51" s="16"/>
      <c r="MAS51" s="16"/>
      <c r="MAT51" s="16"/>
      <c r="MAU51" s="16"/>
      <c r="MAV51" s="16"/>
      <c r="MAW51" s="16"/>
      <c r="MAX51" s="16"/>
      <c r="MAY51" s="16"/>
      <c r="MAZ51" s="16"/>
      <c r="MBA51" s="16"/>
      <c r="MBB51" s="16"/>
      <c r="MBC51" s="16"/>
      <c r="MBD51" s="16"/>
      <c r="MBE51" s="16"/>
      <c r="MBF51" s="16"/>
      <c r="MBG51" s="16"/>
      <c r="MBH51" s="16"/>
      <c r="MBI51" s="16"/>
      <c r="MBJ51" s="16"/>
      <c r="MBK51" s="16"/>
      <c r="MBL51" s="16"/>
      <c r="MBM51" s="16"/>
      <c r="MBN51" s="16"/>
      <c r="MBO51" s="16"/>
      <c r="MBP51" s="16"/>
      <c r="MBQ51" s="16"/>
      <c r="MBR51" s="16"/>
      <c r="MBS51" s="16"/>
      <c r="MBT51" s="16"/>
      <c r="MBU51" s="16"/>
      <c r="MBV51" s="16"/>
      <c r="MBW51" s="16"/>
      <c r="MBX51" s="16"/>
      <c r="MBY51" s="16"/>
      <c r="MBZ51" s="16"/>
      <c r="MCA51" s="16"/>
      <c r="MCB51" s="16"/>
      <c r="MCC51" s="16"/>
      <c r="MCD51" s="16"/>
      <c r="MCE51" s="16"/>
      <c r="MCF51" s="16"/>
      <c r="MCG51" s="16"/>
      <c r="MCH51" s="16"/>
      <c r="MCI51" s="16"/>
      <c r="MCJ51" s="16"/>
      <c r="MCK51" s="16"/>
      <c r="MCL51" s="16"/>
      <c r="MCM51" s="16"/>
      <c r="MCN51" s="16"/>
      <c r="MCO51" s="16"/>
      <c r="MCP51" s="16"/>
      <c r="MCQ51" s="16"/>
      <c r="MCR51" s="16"/>
      <c r="MCS51" s="16"/>
      <c r="MCT51" s="16"/>
      <c r="MCU51" s="16"/>
      <c r="MCV51" s="16"/>
      <c r="MCW51" s="16"/>
      <c r="MCX51" s="16"/>
      <c r="MCY51" s="16"/>
      <c r="MCZ51" s="16"/>
      <c r="MDA51" s="16"/>
      <c r="MDB51" s="16"/>
      <c r="MDC51" s="16"/>
      <c r="MDD51" s="16"/>
      <c r="MDE51" s="16"/>
      <c r="MDF51" s="16"/>
      <c r="MDG51" s="16"/>
      <c r="MDH51" s="16"/>
      <c r="MDI51" s="16"/>
      <c r="MDJ51" s="16"/>
      <c r="MDK51" s="16"/>
      <c r="MDL51" s="16"/>
      <c r="MDM51" s="16"/>
      <c r="MDN51" s="16"/>
      <c r="MDO51" s="16"/>
      <c r="MDP51" s="16"/>
      <c r="MDQ51" s="16"/>
      <c r="MDR51" s="16"/>
      <c r="MDS51" s="16"/>
      <c r="MDT51" s="16"/>
      <c r="MDU51" s="16"/>
      <c r="MDV51" s="16"/>
      <c r="MDW51" s="16"/>
      <c r="MDX51" s="16"/>
      <c r="MDY51" s="16"/>
      <c r="MDZ51" s="16"/>
      <c r="MEA51" s="16"/>
      <c r="MEB51" s="16"/>
      <c r="MEC51" s="16"/>
      <c r="MED51" s="16"/>
      <c r="MEE51" s="16"/>
      <c r="MEF51" s="16"/>
      <c r="MEG51" s="16"/>
      <c r="MEH51" s="16"/>
      <c r="MEI51" s="16"/>
      <c r="MEJ51" s="16"/>
      <c r="MEK51" s="16"/>
      <c r="MEL51" s="16"/>
      <c r="MEM51" s="16"/>
      <c r="MEN51" s="16"/>
      <c r="MEO51" s="16"/>
      <c r="MEP51" s="16"/>
      <c r="MEQ51" s="16"/>
      <c r="MER51" s="16"/>
      <c r="MES51" s="16"/>
      <c r="MET51" s="16"/>
      <c r="MEU51" s="16"/>
      <c r="MEV51" s="16"/>
      <c r="MEW51" s="16"/>
      <c r="MEX51" s="16"/>
      <c r="MEY51" s="16"/>
      <c r="MEZ51" s="16"/>
      <c r="MFA51" s="16"/>
      <c r="MFB51" s="16"/>
      <c r="MFC51" s="16"/>
      <c r="MFD51" s="16"/>
      <c r="MFE51" s="16"/>
      <c r="MFF51" s="16"/>
      <c r="MFG51" s="16"/>
      <c r="MFH51" s="16"/>
      <c r="MFI51" s="16"/>
      <c r="MFJ51" s="16"/>
      <c r="MFK51" s="16"/>
      <c r="MFL51" s="16"/>
      <c r="MFM51" s="16"/>
      <c r="MFN51" s="16"/>
      <c r="MFO51" s="16"/>
      <c r="MFP51" s="16"/>
      <c r="MFQ51" s="16"/>
      <c r="MFR51" s="16"/>
      <c r="MFS51" s="16"/>
      <c r="MFT51" s="16"/>
      <c r="MFU51" s="16"/>
      <c r="MFV51" s="16"/>
      <c r="MFW51" s="16"/>
      <c r="MFX51" s="16"/>
      <c r="MFY51" s="16"/>
      <c r="MFZ51" s="16"/>
      <c r="MGA51" s="16"/>
      <c r="MGB51" s="16"/>
      <c r="MGC51" s="16"/>
      <c r="MGD51" s="16"/>
      <c r="MGE51" s="16"/>
      <c r="MGF51" s="16"/>
      <c r="MGG51" s="16"/>
      <c r="MGH51" s="16"/>
      <c r="MGI51" s="16"/>
      <c r="MGJ51" s="16"/>
      <c r="MGK51" s="16"/>
      <c r="MGL51" s="16"/>
      <c r="MGM51" s="16"/>
      <c r="MGN51" s="16"/>
      <c r="MGO51" s="16"/>
      <c r="MGP51" s="16"/>
      <c r="MGQ51" s="16"/>
      <c r="MGR51" s="16"/>
      <c r="MGS51" s="16"/>
      <c r="MGT51" s="16"/>
      <c r="MGU51" s="16"/>
      <c r="MGV51" s="16"/>
      <c r="MGW51" s="16"/>
      <c r="MGX51" s="16"/>
      <c r="MGY51" s="16"/>
      <c r="MGZ51" s="16"/>
      <c r="MHA51" s="16"/>
      <c r="MHB51" s="16"/>
      <c r="MHC51" s="16"/>
      <c r="MHD51" s="16"/>
      <c r="MHE51" s="16"/>
      <c r="MHF51" s="16"/>
      <c r="MHG51" s="16"/>
      <c r="MHH51" s="16"/>
      <c r="MHI51" s="16"/>
      <c r="MHJ51" s="16"/>
      <c r="MHK51" s="16"/>
      <c r="MHL51" s="16"/>
      <c r="MHM51" s="16"/>
      <c r="MHN51" s="16"/>
      <c r="MHO51" s="16"/>
      <c r="MHP51" s="16"/>
      <c r="MHQ51" s="16"/>
      <c r="MHR51" s="16"/>
      <c r="MHS51" s="16"/>
      <c r="MHT51" s="16"/>
      <c r="MHU51" s="16"/>
      <c r="MHV51" s="16"/>
      <c r="MHW51" s="16"/>
      <c r="MHX51" s="16"/>
      <c r="MHY51" s="16"/>
      <c r="MHZ51" s="16"/>
      <c r="MIA51" s="16"/>
      <c r="MIB51" s="16"/>
      <c r="MIC51" s="16"/>
      <c r="MID51" s="16"/>
      <c r="MIE51" s="16"/>
      <c r="MIF51" s="16"/>
      <c r="MIG51" s="16"/>
      <c r="MIH51" s="16"/>
      <c r="MII51" s="16"/>
      <c r="MIJ51" s="16"/>
      <c r="MIK51" s="16"/>
      <c r="MIL51" s="16"/>
      <c r="MIM51" s="16"/>
      <c r="MIN51" s="16"/>
      <c r="MIO51" s="16"/>
      <c r="MIP51" s="16"/>
      <c r="MIQ51" s="16"/>
      <c r="MIR51" s="16"/>
      <c r="MIS51" s="16"/>
      <c r="MIT51" s="16"/>
      <c r="MIU51" s="16"/>
      <c r="MIV51" s="16"/>
      <c r="MIW51" s="16"/>
      <c r="MIX51" s="16"/>
      <c r="MIY51" s="16"/>
      <c r="MIZ51" s="16"/>
      <c r="MJA51" s="16"/>
      <c r="MJB51" s="16"/>
      <c r="MJC51" s="16"/>
      <c r="MJD51" s="16"/>
      <c r="MJE51" s="16"/>
      <c r="MJF51" s="16"/>
      <c r="MJG51" s="16"/>
      <c r="MJH51" s="16"/>
      <c r="MJI51" s="16"/>
      <c r="MJJ51" s="16"/>
      <c r="MJK51" s="16"/>
      <c r="MJL51" s="16"/>
      <c r="MJM51" s="16"/>
      <c r="MJN51" s="16"/>
      <c r="MJO51" s="16"/>
      <c r="MJP51" s="16"/>
      <c r="MJQ51" s="16"/>
      <c r="MJR51" s="16"/>
      <c r="MJS51" s="16"/>
      <c r="MJT51" s="16"/>
      <c r="MJU51" s="16"/>
      <c r="MJV51" s="16"/>
      <c r="MJW51" s="16"/>
      <c r="MJX51" s="16"/>
      <c r="MJY51" s="16"/>
      <c r="MJZ51" s="16"/>
      <c r="MKA51" s="16"/>
      <c r="MKB51" s="16"/>
      <c r="MKC51" s="16"/>
      <c r="MKD51" s="16"/>
      <c r="MKE51" s="16"/>
      <c r="MKF51" s="16"/>
      <c r="MKG51" s="16"/>
      <c r="MKH51" s="16"/>
      <c r="MKI51" s="16"/>
      <c r="MKJ51" s="16"/>
      <c r="MKK51" s="16"/>
      <c r="MKL51" s="16"/>
      <c r="MKM51" s="16"/>
      <c r="MKN51" s="16"/>
      <c r="MKO51" s="16"/>
      <c r="MKP51" s="16"/>
      <c r="MKQ51" s="16"/>
      <c r="MKR51" s="16"/>
      <c r="MKS51" s="16"/>
      <c r="MKT51" s="16"/>
      <c r="MKU51" s="16"/>
      <c r="MKV51" s="16"/>
      <c r="MKW51" s="16"/>
      <c r="MKX51" s="16"/>
      <c r="MKY51" s="16"/>
      <c r="MKZ51" s="16"/>
      <c r="MLA51" s="16"/>
      <c r="MLB51" s="16"/>
      <c r="MLC51" s="16"/>
      <c r="MLD51" s="16"/>
      <c r="MLE51" s="16"/>
      <c r="MLF51" s="16"/>
      <c r="MLG51" s="16"/>
      <c r="MLH51" s="16"/>
      <c r="MLI51" s="16"/>
      <c r="MLJ51" s="16"/>
      <c r="MLK51" s="16"/>
      <c r="MLL51" s="16"/>
      <c r="MLM51" s="16"/>
      <c r="MLN51" s="16"/>
      <c r="MLO51" s="16"/>
      <c r="MLP51" s="16"/>
      <c r="MLQ51" s="16"/>
      <c r="MLR51" s="16"/>
      <c r="MLS51" s="16"/>
      <c r="MLT51" s="16"/>
      <c r="MLU51" s="16"/>
      <c r="MLV51" s="16"/>
      <c r="MLW51" s="16"/>
      <c r="MLX51" s="16"/>
      <c r="MLY51" s="16"/>
      <c r="MLZ51" s="16"/>
      <c r="MMA51" s="16"/>
      <c r="MMB51" s="16"/>
      <c r="MMC51" s="16"/>
      <c r="MMD51" s="16"/>
      <c r="MME51" s="16"/>
      <c r="MMF51" s="16"/>
      <c r="MMG51" s="16"/>
      <c r="MMH51" s="16"/>
      <c r="MMI51" s="16"/>
      <c r="MMJ51" s="16"/>
      <c r="MMK51" s="16"/>
      <c r="MML51" s="16"/>
      <c r="MMM51" s="16"/>
      <c r="MMN51" s="16"/>
      <c r="MMO51" s="16"/>
      <c r="MMP51" s="16"/>
      <c r="MMQ51" s="16"/>
      <c r="MMR51" s="16"/>
      <c r="MMS51" s="16"/>
      <c r="MMT51" s="16"/>
      <c r="MMU51" s="16"/>
      <c r="MMV51" s="16"/>
      <c r="MMW51" s="16"/>
      <c r="MMX51" s="16"/>
      <c r="MMY51" s="16"/>
      <c r="MMZ51" s="16"/>
      <c r="MNA51" s="16"/>
      <c r="MNB51" s="16"/>
      <c r="MNC51" s="16"/>
      <c r="MND51" s="16"/>
      <c r="MNE51" s="16"/>
      <c r="MNF51" s="16"/>
      <c r="MNG51" s="16"/>
      <c r="MNH51" s="16"/>
      <c r="MNI51" s="16"/>
      <c r="MNJ51" s="16"/>
      <c r="MNK51" s="16"/>
      <c r="MNL51" s="16"/>
      <c r="MNM51" s="16"/>
      <c r="MNN51" s="16"/>
      <c r="MNO51" s="16"/>
      <c r="MNP51" s="16"/>
      <c r="MNQ51" s="16"/>
      <c r="MNR51" s="16"/>
      <c r="MNS51" s="16"/>
      <c r="MNT51" s="16"/>
      <c r="MNU51" s="16"/>
      <c r="MNV51" s="16"/>
      <c r="MNW51" s="16"/>
      <c r="MNX51" s="16"/>
      <c r="MNY51" s="16"/>
      <c r="MNZ51" s="16"/>
      <c r="MOA51" s="16"/>
      <c r="MOB51" s="16"/>
      <c r="MOC51" s="16"/>
      <c r="MOD51" s="16"/>
      <c r="MOE51" s="16"/>
      <c r="MOF51" s="16"/>
      <c r="MOG51" s="16"/>
      <c r="MOH51" s="16"/>
      <c r="MOI51" s="16"/>
      <c r="MOJ51" s="16"/>
      <c r="MOK51" s="16"/>
      <c r="MOL51" s="16"/>
      <c r="MOM51" s="16"/>
      <c r="MON51" s="16"/>
      <c r="MOO51" s="16"/>
      <c r="MOP51" s="16"/>
      <c r="MOQ51" s="16"/>
      <c r="MOR51" s="16"/>
      <c r="MOS51" s="16"/>
      <c r="MOT51" s="16"/>
      <c r="MOU51" s="16"/>
      <c r="MOV51" s="16"/>
      <c r="MOW51" s="16"/>
      <c r="MOX51" s="16"/>
      <c r="MOY51" s="16"/>
      <c r="MOZ51" s="16"/>
      <c r="MPA51" s="16"/>
      <c r="MPB51" s="16"/>
      <c r="MPC51" s="16"/>
      <c r="MPD51" s="16"/>
      <c r="MPE51" s="16"/>
      <c r="MPF51" s="16"/>
      <c r="MPG51" s="16"/>
      <c r="MPH51" s="16"/>
      <c r="MPI51" s="16"/>
      <c r="MPJ51" s="16"/>
      <c r="MPK51" s="16"/>
      <c r="MPL51" s="16"/>
      <c r="MPM51" s="16"/>
      <c r="MPN51" s="16"/>
      <c r="MPO51" s="16"/>
      <c r="MPP51" s="16"/>
      <c r="MPQ51" s="16"/>
      <c r="MPR51" s="16"/>
      <c r="MPS51" s="16"/>
      <c r="MPT51" s="16"/>
      <c r="MPU51" s="16"/>
      <c r="MPV51" s="16"/>
      <c r="MPW51" s="16"/>
      <c r="MPX51" s="16"/>
      <c r="MPY51" s="16"/>
      <c r="MPZ51" s="16"/>
      <c r="MQA51" s="16"/>
      <c r="MQB51" s="16"/>
      <c r="MQC51" s="16"/>
      <c r="MQD51" s="16"/>
      <c r="MQE51" s="16"/>
      <c r="MQF51" s="16"/>
      <c r="MQG51" s="16"/>
      <c r="MQH51" s="16"/>
      <c r="MQI51" s="16"/>
      <c r="MQJ51" s="16"/>
      <c r="MQK51" s="16"/>
      <c r="MQL51" s="16"/>
      <c r="MQM51" s="16"/>
      <c r="MQN51" s="16"/>
      <c r="MQO51" s="16"/>
      <c r="MQP51" s="16"/>
      <c r="MQQ51" s="16"/>
      <c r="MQR51" s="16"/>
      <c r="MQS51" s="16"/>
      <c r="MQT51" s="16"/>
      <c r="MQU51" s="16"/>
      <c r="MQV51" s="16"/>
      <c r="MQW51" s="16"/>
      <c r="MQX51" s="16"/>
      <c r="MQY51" s="16"/>
      <c r="MQZ51" s="16"/>
      <c r="MRA51" s="16"/>
      <c r="MRB51" s="16"/>
      <c r="MRC51" s="16"/>
      <c r="MRD51" s="16"/>
      <c r="MRE51" s="16"/>
      <c r="MRF51" s="16"/>
      <c r="MRG51" s="16"/>
      <c r="MRH51" s="16"/>
      <c r="MRI51" s="16"/>
      <c r="MRJ51" s="16"/>
      <c r="MRK51" s="16"/>
      <c r="MRL51" s="16"/>
      <c r="MRM51" s="16"/>
      <c r="MRN51" s="16"/>
      <c r="MRO51" s="16"/>
      <c r="MRP51" s="16"/>
      <c r="MRQ51" s="16"/>
      <c r="MRR51" s="16"/>
      <c r="MRS51" s="16"/>
      <c r="MRT51" s="16"/>
      <c r="MRU51" s="16"/>
      <c r="MRV51" s="16"/>
      <c r="MRW51" s="16"/>
      <c r="MRX51" s="16"/>
      <c r="MRY51" s="16"/>
      <c r="MRZ51" s="16"/>
      <c r="MSA51" s="16"/>
      <c r="MSB51" s="16"/>
      <c r="MSC51" s="16"/>
      <c r="MSD51" s="16"/>
      <c r="MSE51" s="16"/>
      <c r="MSF51" s="16"/>
      <c r="MSG51" s="16"/>
      <c r="MSH51" s="16"/>
      <c r="MSI51" s="16"/>
      <c r="MSJ51" s="16"/>
      <c r="MSK51" s="16"/>
      <c r="MSL51" s="16"/>
      <c r="MSM51" s="16"/>
      <c r="MSN51" s="16"/>
      <c r="MSO51" s="16"/>
      <c r="MSP51" s="16"/>
      <c r="MSQ51" s="16"/>
      <c r="MSR51" s="16"/>
      <c r="MSS51" s="16"/>
      <c r="MST51" s="16"/>
      <c r="MSU51" s="16"/>
      <c r="MSV51" s="16"/>
      <c r="MSW51" s="16"/>
      <c r="MSX51" s="16"/>
      <c r="MSY51" s="16"/>
      <c r="MSZ51" s="16"/>
      <c r="MTA51" s="16"/>
      <c r="MTB51" s="16"/>
      <c r="MTC51" s="16"/>
      <c r="MTD51" s="16"/>
      <c r="MTE51" s="16"/>
      <c r="MTF51" s="16"/>
      <c r="MTG51" s="16"/>
      <c r="MTH51" s="16"/>
      <c r="MTI51" s="16"/>
      <c r="MTJ51" s="16"/>
      <c r="MTK51" s="16"/>
      <c r="MTL51" s="16"/>
      <c r="MTM51" s="16"/>
      <c r="MTN51" s="16"/>
      <c r="MTO51" s="16"/>
      <c r="MTP51" s="16"/>
      <c r="MTQ51" s="16"/>
      <c r="MTR51" s="16"/>
      <c r="MTS51" s="16"/>
      <c r="MTT51" s="16"/>
      <c r="MTU51" s="16"/>
      <c r="MTV51" s="16"/>
      <c r="MTW51" s="16"/>
      <c r="MTX51" s="16"/>
      <c r="MTY51" s="16"/>
      <c r="MTZ51" s="16"/>
      <c r="MUA51" s="16"/>
      <c r="MUB51" s="16"/>
      <c r="MUC51" s="16"/>
      <c r="MUD51" s="16"/>
      <c r="MUE51" s="16"/>
      <c r="MUF51" s="16"/>
      <c r="MUG51" s="16"/>
      <c r="MUH51" s="16"/>
      <c r="MUI51" s="16"/>
      <c r="MUJ51" s="16"/>
      <c r="MUK51" s="16"/>
      <c r="MUL51" s="16"/>
      <c r="MUM51" s="16"/>
      <c r="MUN51" s="16"/>
      <c r="MUO51" s="16"/>
      <c r="MUP51" s="16"/>
      <c r="MUQ51" s="16"/>
      <c r="MUR51" s="16"/>
      <c r="MUS51" s="16"/>
      <c r="MUT51" s="16"/>
      <c r="MUU51" s="16"/>
      <c r="MUV51" s="16"/>
      <c r="MUW51" s="16"/>
      <c r="MUX51" s="16"/>
      <c r="MUY51" s="16"/>
      <c r="MUZ51" s="16"/>
      <c r="MVA51" s="16"/>
      <c r="MVB51" s="16"/>
      <c r="MVC51" s="16"/>
      <c r="MVD51" s="16"/>
      <c r="MVE51" s="16"/>
      <c r="MVF51" s="16"/>
      <c r="MVG51" s="16"/>
      <c r="MVH51" s="16"/>
      <c r="MVI51" s="16"/>
      <c r="MVJ51" s="16"/>
      <c r="MVK51" s="16"/>
      <c r="MVL51" s="16"/>
      <c r="MVM51" s="16"/>
      <c r="MVN51" s="16"/>
      <c r="MVO51" s="16"/>
      <c r="MVP51" s="16"/>
      <c r="MVQ51" s="16"/>
      <c r="MVR51" s="16"/>
      <c r="MVS51" s="16"/>
      <c r="MVT51" s="16"/>
      <c r="MVU51" s="16"/>
      <c r="MVV51" s="16"/>
      <c r="MVW51" s="16"/>
      <c r="MVX51" s="16"/>
      <c r="MVY51" s="16"/>
      <c r="MVZ51" s="16"/>
      <c r="MWA51" s="16"/>
      <c r="MWB51" s="16"/>
      <c r="MWC51" s="16"/>
      <c r="MWD51" s="16"/>
      <c r="MWE51" s="16"/>
      <c r="MWF51" s="16"/>
      <c r="MWG51" s="16"/>
      <c r="MWH51" s="16"/>
      <c r="MWI51" s="16"/>
      <c r="MWJ51" s="16"/>
      <c r="MWK51" s="16"/>
      <c r="MWL51" s="16"/>
      <c r="MWM51" s="16"/>
      <c r="MWN51" s="16"/>
      <c r="MWO51" s="16"/>
      <c r="MWP51" s="16"/>
      <c r="MWQ51" s="16"/>
      <c r="MWR51" s="16"/>
      <c r="MWS51" s="16"/>
      <c r="MWT51" s="16"/>
      <c r="MWU51" s="16"/>
      <c r="MWV51" s="16"/>
      <c r="MWW51" s="16"/>
      <c r="MWX51" s="16"/>
      <c r="MWY51" s="16"/>
      <c r="MWZ51" s="16"/>
      <c r="MXA51" s="16"/>
      <c r="MXB51" s="16"/>
      <c r="MXC51" s="16"/>
      <c r="MXD51" s="16"/>
      <c r="MXE51" s="16"/>
      <c r="MXF51" s="16"/>
      <c r="MXG51" s="16"/>
      <c r="MXH51" s="16"/>
      <c r="MXI51" s="16"/>
      <c r="MXJ51" s="16"/>
      <c r="MXK51" s="16"/>
      <c r="MXL51" s="16"/>
      <c r="MXM51" s="16"/>
      <c r="MXN51" s="16"/>
      <c r="MXO51" s="16"/>
      <c r="MXP51" s="16"/>
      <c r="MXQ51" s="16"/>
      <c r="MXR51" s="16"/>
      <c r="MXS51" s="16"/>
      <c r="MXT51" s="16"/>
      <c r="MXU51" s="16"/>
      <c r="MXV51" s="16"/>
      <c r="MXW51" s="16"/>
      <c r="MXX51" s="16"/>
      <c r="MXY51" s="16"/>
      <c r="MXZ51" s="16"/>
      <c r="MYA51" s="16"/>
      <c r="MYB51" s="16"/>
      <c r="MYC51" s="16"/>
      <c r="MYD51" s="16"/>
      <c r="MYE51" s="16"/>
      <c r="MYF51" s="16"/>
      <c r="MYG51" s="16"/>
      <c r="MYH51" s="16"/>
      <c r="MYI51" s="16"/>
      <c r="MYJ51" s="16"/>
      <c r="MYK51" s="16"/>
      <c r="MYL51" s="16"/>
      <c r="MYM51" s="16"/>
      <c r="MYN51" s="16"/>
      <c r="MYO51" s="16"/>
      <c r="MYP51" s="16"/>
      <c r="MYQ51" s="16"/>
      <c r="MYR51" s="16"/>
      <c r="MYS51" s="16"/>
      <c r="MYT51" s="16"/>
      <c r="MYU51" s="16"/>
      <c r="MYV51" s="16"/>
      <c r="MYW51" s="16"/>
      <c r="MYX51" s="16"/>
      <c r="MYY51" s="16"/>
      <c r="MYZ51" s="16"/>
      <c r="MZA51" s="16"/>
      <c r="MZB51" s="16"/>
      <c r="MZC51" s="16"/>
      <c r="MZD51" s="16"/>
      <c r="MZE51" s="16"/>
      <c r="MZF51" s="16"/>
      <c r="MZG51" s="16"/>
      <c r="MZH51" s="16"/>
      <c r="MZI51" s="16"/>
      <c r="MZJ51" s="16"/>
      <c r="MZK51" s="16"/>
      <c r="MZL51" s="16"/>
      <c r="MZM51" s="16"/>
      <c r="MZN51" s="16"/>
      <c r="MZO51" s="16"/>
      <c r="MZP51" s="16"/>
      <c r="MZQ51" s="16"/>
      <c r="MZR51" s="16"/>
      <c r="MZS51" s="16"/>
      <c r="MZT51" s="16"/>
      <c r="MZU51" s="16"/>
      <c r="MZV51" s="16"/>
      <c r="MZW51" s="16"/>
      <c r="MZX51" s="16"/>
      <c r="MZY51" s="16"/>
      <c r="MZZ51" s="16"/>
      <c r="NAA51" s="16"/>
      <c r="NAB51" s="16"/>
      <c r="NAC51" s="16"/>
      <c r="NAD51" s="16"/>
      <c r="NAE51" s="16"/>
      <c r="NAF51" s="16"/>
      <c r="NAG51" s="16"/>
      <c r="NAH51" s="16"/>
      <c r="NAI51" s="16"/>
      <c r="NAJ51" s="16"/>
      <c r="NAK51" s="16"/>
      <c r="NAL51" s="16"/>
      <c r="NAM51" s="16"/>
      <c r="NAN51" s="16"/>
      <c r="NAO51" s="16"/>
      <c r="NAP51" s="16"/>
      <c r="NAQ51" s="16"/>
      <c r="NAR51" s="16"/>
      <c r="NAS51" s="16"/>
      <c r="NAT51" s="16"/>
      <c r="NAU51" s="16"/>
      <c r="NAV51" s="16"/>
      <c r="NAW51" s="16"/>
      <c r="NAX51" s="16"/>
      <c r="NAY51" s="16"/>
      <c r="NAZ51" s="16"/>
      <c r="NBA51" s="16"/>
      <c r="NBB51" s="16"/>
      <c r="NBC51" s="16"/>
      <c r="NBD51" s="16"/>
      <c r="NBE51" s="16"/>
      <c r="NBF51" s="16"/>
      <c r="NBG51" s="16"/>
      <c r="NBH51" s="16"/>
      <c r="NBI51" s="16"/>
      <c r="NBJ51" s="16"/>
      <c r="NBK51" s="16"/>
      <c r="NBL51" s="16"/>
      <c r="NBM51" s="16"/>
      <c r="NBN51" s="16"/>
      <c r="NBO51" s="16"/>
      <c r="NBP51" s="16"/>
      <c r="NBQ51" s="16"/>
      <c r="NBR51" s="16"/>
      <c r="NBS51" s="16"/>
      <c r="NBT51" s="16"/>
      <c r="NBU51" s="16"/>
      <c r="NBV51" s="16"/>
      <c r="NBW51" s="16"/>
      <c r="NBX51" s="16"/>
      <c r="NBY51" s="16"/>
      <c r="NBZ51" s="16"/>
      <c r="NCA51" s="16"/>
      <c r="NCB51" s="16"/>
      <c r="NCC51" s="16"/>
      <c r="NCD51" s="16"/>
      <c r="NCE51" s="16"/>
      <c r="NCF51" s="16"/>
      <c r="NCG51" s="16"/>
      <c r="NCH51" s="16"/>
      <c r="NCI51" s="16"/>
      <c r="NCJ51" s="16"/>
      <c r="NCK51" s="16"/>
      <c r="NCL51" s="16"/>
      <c r="NCM51" s="16"/>
      <c r="NCN51" s="16"/>
      <c r="NCO51" s="16"/>
      <c r="NCP51" s="16"/>
      <c r="NCQ51" s="16"/>
      <c r="NCR51" s="16"/>
      <c r="NCS51" s="16"/>
      <c r="NCT51" s="16"/>
      <c r="NCU51" s="16"/>
      <c r="NCV51" s="16"/>
      <c r="NCW51" s="16"/>
      <c r="NCX51" s="16"/>
      <c r="NCY51" s="16"/>
      <c r="NCZ51" s="16"/>
      <c r="NDA51" s="16"/>
      <c r="NDB51" s="16"/>
      <c r="NDC51" s="16"/>
      <c r="NDD51" s="16"/>
      <c r="NDE51" s="16"/>
      <c r="NDF51" s="16"/>
      <c r="NDG51" s="16"/>
      <c r="NDH51" s="16"/>
      <c r="NDI51" s="16"/>
      <c r="NDJ51" s="16"/>
      <c r="NDK51" s="16"/>
      <c r="NDL51" s="16"/>
      <c r="NDM51" s="16"/>
      <c r="NDN51" s="16"/>
      <c r="NDO51" s="16"/>
      <c r="NDP51" s="16"/>
      <c r="NDQ51" s="16"/>
      <c r="NDR51" s="16"/>
      <c r="NDS51" s="16"/>
      <c r="NDT51" s="16"/>
      <c r="NDU51" s="16"/>
      <c r="NDV51" s="16"/>
      <c r="NDW51" s="16"/>
      <c r="NDX51" s="16"/>
      <c r="NDY51" s="16"/>
      <c r="NDZ51" s="16"/>
      <c r="NEA51" s="16"/>
      <c r="NEB51" s="16"/>
      <c r="NEC51" s="16"/>
      <c r="NED51" s="16"/>
      <c r="NEE51" s="16"/>
      <c r="NEF51" s="16"/>
      <c r="NEG51" s="16"/>
      <c r="NEH51" s="16"/>
      <c r="NEI51" s="16"/>
      <c r="NEJ51" s="16"/>
      <c r="NEK51" s="16"/>
      <c r="NEL51" s="16"/>
      <c r="NEM51" s="16"/>
      <c r="NEN51" s="16"/>
      <c r="NEO51" s="16"/>
      <c r="NEP51" s="16"/>
      <c r="NEQ51" s="16"/>
      <c r="NER51" s="16"/>
      <c r="NES51" s="16"/>
      <c r="NET51" s="16"/>
      <c r="NEU51" s="16"/>
      <c r="NEV51" s="16"/>
      <c r="NEW51" s="16"/>
      <c r="NEX51" s="16"/>
      <c r="NEY51" s="16"/>
      <c r="NEZ51" s="16"/>
      <c r="NFA51" s="16"/>
      <c r="NFB51" s="16"/>
      <c r="NFC51" s="16"/>
      <c r="NFD51" s="16"/>
      <c r="NFE51" s="16"/>
      <c r="NFF51" s="16"/>
      <c r="NFG51" s="16"/>
      <c r="NFH51" s="16"/>
      <c r="NFI51" s="16"/>
      <c r="NFJ51" s="16"/>
      <c r="NFK51" s="16"/>
      <c r="NFL51" s="16"/>
      <c r="NFM51" s="16"/>
      <c r="NFN51" s="16"/>
      <c r="NFO51" s="16"/>
      <c r="NFP51" s="16"/>
      <c r="NFQ51" s="16"/>
      <c r="NFR51" s="16"/>
      <c r="NFS51" s="16"/>
      <c r="NFT51" s="16"/>
      <c r="NFU51" s="16"/>
      <c r="NFV51" s="16"/>
      <c r="NFW51" s="16"/>
      <c r="NFX51" s="16"/>
      <c r="NFY51" s="16"/>
      <c r="NFZ51" s="16"/>
      <c r="NGA51" s="16"/>
      <c r="NGB51" s="16"/>
      <c r="NGC51" s="16"/>
      <c r="NGD51" s="16"/>
      <c r="NGE51" s="16"/>
      <c r="NGF51" s="16"/>
      <c r="NGG51" s="16"/>
      <c r="NGH51" s="16"/>
      <c r="NGI51" s="16"/>
      <c r="NGJ51" s="16"/>
      <c r="NGK51" s="16"/>
      <c r="NGL51" s="16"/>
      <c r="NGM51" s="16"/>
      <c r="NGN51" s="16"/>
      <c r="NGO51" s="16"/>
      <c r="NGP51" s="16"/>
      <c r="NGQ51" s="16"/>
      <c r="NGR51" s="16"/>
      <c r="NGS51" s="16"/>
      <c r="NGT51" s="16"/>
      <c r="NGU51" s="16"/>
      <c r="NGV51" s="16"/>
      <c r="NGW51" s="16"/>
      <c r="NGX51" s="16"/>
      <c r="NGY51" s="16"/>
      <c r="NGZ51" s="16"/>
      <c r="NHA51" s="16"/>
      <c r="NHB51" s="16"/>
      <c r="NHC51" s="16"/>
      <c r="NHD51" s="16"/>
      <c r="NHE51" s="16"/>
      <c r="NHF51" s="16"/>
      <c r="NHG51" s="16"/>
      <c r="NHH51" s="16"/>
      <c r="NHI51" s="16"/>
      <c r="NHJ51" s="16"/>
      <c r="NHK51" s="16"/>
      <c r="NHL51" s="16"/>
      <c r="NHM51" s="16"/>
      <c r="NHN51" s="16"/>
      <c r="NHO51" s="16"/>
      <c r="NHP51" s="16"/>
      <c r="NHQ51" s="16"/>
      <c r="NHR51" s="16"/>
      <c r="NHS51" s="16"/>
      <c r="NHT51" s="16"/>
      <c r="NHU51" s="16"/>
      <c r="NHV51" s="16"/>
      <c r="NHW51" s="16"/>
      <c r="NHX51" s="16"/>
      <c r="NHY51" s="16"/>
      <c r="NHZ51" s="16"/>
      <c r="NIA51" s="16"/>
      <c r="NIB51" s="16"/>
      <c r="NIC51" s="16"/>
      <c r="NID51" s="16"/>
      <c r="NIE51" s="16"/>
      <c r="NIF51" s="16"/>
      <c r="NIG51" s="16"/>
      <c r="NIH51" s="16"/>
      <c r="NII51" s="16"/>
      <c r="NIJ51" s="16"/>
      <c r="NIK51" s="16"/>
      <c r="NIL51" s="16"/>
      <c r="NIM51" s="16"/>
      <c r="NIN51" s="16"/>
      <c r="NIO51" s="16"/>
      <c r="NIP51" s="16"/>
      <c r="NIQ51" s="16"/>
      <c r="NIR51" s="16"/>
      <c r="NIS51" s="16"/>
      <c r="NIT51" s="16"/>
      <c r="NIU51" s="16"/>
      <c r="NIV51" s="16"/>
      <c r="NIW51" s="16"/>
      <c r="NIX51" s="16"/>
      <c r="NIY51" s="16"/>
      <c r="NIZ51" s="16"/>
      <c r="NJA51" s="16"/>
      <c r="NJB51" s="16"/>
      <c r="NJC51" s="16"/>
      <c r="NJD51" s="16"/>
      <c r="NJE51" s="16"/>
      <c r="NJF51" s="16"/>
      <c r="NJG51" s="16"/>
      <c r="NJH51" s="16"/>
      <c r="NJI51" s="16"/>
      <c r="NJJ51" s="16"/>
      <c r="NJK51" s="16"/>
      <c r="NJL51" s="16"/>
      <c r="NJM51" s="16"/>
      <c r="NJN51" s="16"/>
      <c r="NJO51" s="16"/>
      <c r="NJP51" s="16"/>
      <c r="NJQ51" s="16"/>
      <c r="NJR51" s="16"/>
      <c r="NJS51" s="16"/>
      <c r="NJT51" s="16"/>
      <c r="NJU51" s="16"/>
      <c r="NJV51" s="16"/>
      <c r="NJW51" s="16"/>
      <c r="NJX51" s="16"/>
      <c r="NJY51" s="16"/>
      <c r="NJZ51" s="16"/>
      <c r="NKA51" s="16"/>
      <c r="NKB51" s="16"/>
      <c r="NKC51" s="16"/>
      <c r="NKD51" s="16"/>
      <c r="NKE51" s="16"/>
      <c r="NKF51" s="16"/>
      <c r="NKG51" s="16"/>
      <c r="NKH51" s="16"/>
      <c r="NKI51" s="16"/>
      <c r="NKJ51" s="16"/>
      <c r="NKK51" s="16"/>
      <c r="NKL51" s="16"/>
      <c r="NKM51" s="16"/>
      <c r="NKN51" s="16"/>
      <c r="NKO51" s="16"/>
      <c r="NKP51" s="16"/>
      <c r="NKQ51" s="16"/>
      <c r="NKR51" s="16"/>
      <c r="NKS51" s="16"/>
      <c r="NKT51" s="16"/>
      <c r="NKU51" s="16"/>
      <c r="NKV51" s="16"/>
      <c r="NKW51" s="16"/>
      <c r="NKX51" s="16"/>
      <c r="NKY51" s="16"/>
      <c r="NKZ51" s="16"/>
      <c r="NLA51" s="16"/>
      <c r="NLB51" s="16"/>
      <c r="NLC51" s="16"/>
      <c r="NLD51" s="16"/>
      <c r="NLE51" s="16"/>
      <c r="NLF51" s="16"/>
      <c r="NLG51" s="16"/>
      <c r="NLH51" s="16"/>
      <c r="NLI51" s="16"/>
      <c r="NLJ51" s="16"/>
      <c r="NLK51" s="16"/>
      <c r="NLL51" s="16"/>
      <c r="NLM51" s="16"/>
      <c r="NLN51" s="16"/>
      <c r="NLO51" s="16"/>
      <c r="NLP51" s="16"/>
      <c r="NLQ51" s="16"/>
      <c r="NLR51" s="16"/>
      <c r="NLS51" s="16"/>
      <c r="NLT51" s="16"/>
      <c r="NLU51" s="16"/>
      <c r="NLV51" s="16"/>
      <c r="NLW51" s="16"/>
      <c r="NLX51" s="16"/>
      <c r="NLY51" s="16"/>
      <c r="NLZ51" s="16"/>
      <c r="NMA51" s="16"/>
      <c r="NMB51" s="16"/>
      <c r="NMC51" s="16"/>
      <c r="NMD51" s="16"/>
      <c r="NME51" s="16"/>
      <c r="NMF51" s="16"/>
      <c r="NMG51" s="16"/>
      <c r="NMH51" s="16"/>
      <c r="NMI51" s="16"/>
      <c r="NMJ51" s="16"/>
      <c r="NMK51" s="16"/>
      <c r="NML51" s="16"/>
      <c r="NMM51" s="16"/>
      <c r="NMN51" s="16"/>
      <c r="NMO51" s="16"/>
      <c r="NMP51" s="16"/>
      <c r="NMQ51" s="16"/>
      <c r="NMR51" s="16"/>
      <c r="NMS51" s="16"/>
      <c r="NMT51" s="16"/>
      <c r="NMU51" s="16"/>
      <c r="NMV51" s="16"/>
      <c r="NMW51" s="16"/>
      <c r="NMX51" s="16"/>
      <c r="NMY51" s="16"/>
      <c r="NMZ51" s="16"/>
      <c r="NNA51" s="16"/>
      <c r="NNB51" s="16"/>
      <c r="NNC51" s="16"/>
      <c r="NND51" s="16"/>
      <c r="NNE51" s="16"/>
      <c r="NNF51" s="16"/>
      <c r="NNG51" s="16"/>
      <c r="NNH51" s="16"/>
      <c r="NNI51" s="16"/>
      <c r="NNJ51" s="16"/>
      <c r="NNK51" s="16"/>
      <c r="NNL51" s="16"/>
      <c r="NNM51" s="16"/>
      <c r="NNN51" s="16"/>
      <c r="NNO51" s="16"/>
      <c r="NNP51" s="16"/>
      <c r="NNQ51" s="16"/>
      <c r="NNR51" s="16"/>
      <c r="NNS51" s="16"/>
      <c r="NNT51" s="16"/>
      <c r="NNU51" s="16"/>
      <c r="NNV51" s="16"/>
      <c r="NNW51" s="16"/>
      <c r="NNX51" s="16"/>
      <c r="NNY51" s="16"/>
      <c r="NNZ51" s="16"/>
      <c r="NOA51" s="16"/>
      <c r="NOB51" s="16"/>
      <c r="NOC51" s="16"/>
      <c r="NOD51" s="16"/>
      <c r="NOE51" s="16"/>
      <c r="NOF51" s="16"/>
      <c r="NOG51" s="16"/>
      <c r="NOH51" s="16"/>
      <c r="NOI51" s="16"/>
      <c r="NOJ51" s="16"/>
      <c r="NOK51" s="16"/>
      <c r="NOL51" s="16"/>
      <c r="NOM51" s="16"/>
      <c r="NON51" s="16"/>
      <c r="NOO51" s="16"/>
      <c r="NOP51" s="16"/>
      <c r="NOQ51" s="16"/>
      <c r="NOR51" s="16"/>
      <c r="NOS51" s="16"/>
      <c r="NOT51" s="16"/>
      <c r="NOU51" s="16"/>
      <c r="NOV51" s="16"/>
      <c r="NOW51" s="16"/>
      <c r="NOX51" s="16"/>
      <c r="NOY51" s="16"/>
      <c r="NOZ51" s="16"/>
      <c r="NPA51" s="16"/>
      <c r="NPB51" s="16"/>
      <c r="NPC51" s="16"/>
      <c r="NPD51" s="16"/>
      <c r="NPE51" s="16"/>
      <c r="NPF51" s="16"/>
      <c r="NPG51" s="16"/>
      <c r="NPH51" s="16"/>
      <c r="NPI51" s="16"/>
      <c r="NPJ51" s="16"/>
      <c r="NPK51" s="16"/>
      <c r="NPL51" s="16"/>
      <c r="NPM51" s="16"/>
      <c r="NPN51" s="16"/>
      <c r="NPO51" s="16"/>
      <c r="NPP51" s="16"/>
      <c r="NPQ51" s="16"/>
      <c r="NPR51" s="16"/>
      <c r="NPS51" s="16"/>
      <c r="NPT51" s="16"/>
      <c r="NPU51" s="16"/>
      <c r="NPV51" s="16"/>
      <c r="NPW51" s="16"/>
      <c r="NPX51" s="16"/>
      <c r="NPY51" s="16"/>
      <c r="NPZ51" s="16"/>
      <c r="NQA51" s="16"/>
      <c r="NQB51" s="16"/>
      <c r="NQC51" s="16"/>
      <c r="NQD51" s="16"/>
      <c r="NQE51" s="16"/>
      <c r="NQF51" s="16"/>
      <c r="NQG51" s="16"/>
      <c r="NQH51" s="16"/>
      <c r="NQI51" s="16"/>
      <c r="NQJ51" s="16"/>
      <c r="NQK51" s="16"/>
      <c r="NQL51" s="16"/>
      <c r="NQM51" s="16"/>
      <c r="NQN51" s="16"/>
      <c r="NQO51" s="16"/>
      <c r="NQP51" s="16"/>
      <c r="NQQ51" s="16"/>
      <c r="NQR51" s="16"/>
      <c r="NQS51" s="16"/>
      <c r="NQT51" s="16"/>
      <c r="NQU51" s="16"/>
      <c r="NQV51" s="16"/>
      <c r="NQW51" s="16"/>
      <c r="NQX51" s="16"/>
      <c r="NQY51" s="16"/>
      <c r="NQZ51" s="16"/>
      <c r="NRA51" s="16"/>
      <c r="NRB51" s="16"/>
      <c r="NRC51" s="16"/>
      <c r="NRD51" s="16"/>
      <c r="NRE51" s="16"/>
      <c r="NRF51" s="16"/>
      <c r="NRG51" s="16"/>
      <c r="NRH51" s="16"/>
      <c r="NRI51" s="16"/>
      <c r="NRJ51" s="16"/>
      <c r="NRK51" s="16"/>
      <c r="NRL51" s="16"/>
      <c r="NRM51" s="16"/>
      <c r="NRN51" s="16"/>
      <c r="NRO51" s="16"/>
      <c r="NRP51" s="16"/>
      <c r="NRQ51" s="16"/>
      <c r="NRR51" s="16"/>
      <c r="NRS51" s="16"/>
      <c r="NRT51" s="16"/>
      <c r="NRU51" s="16"/>
      <c r="NRV51" s="16"/>
      <c r="NRW51" s="16"/>
      <c r="NRX51" s="16"/>
      <c r="NRY51" s="16"/>
      <c r="NRZ51" s="16"/>
      <c r="NSA51" s="16"/>
      <c r="NSB51" s="16"/>
      <c r="NSC51" s="16"/>
      <c r="NSD51" s="16"/>
      <c r="NSE51" s="16"/>
      <c r="NSF51" s="16"/>
      <c r="NSG51" s="16"/>
      <c r="NSH51" s="16"/>
      <c r="NSI51" s="16"/>
      <c r="NSJ51" s="16"/>
      <c r="NSK51" s="16"/>
      <c r="NSL51" s="16"/>
      <c r="NSM51" s="16"/>
      <c r="NSN51" s="16"/>
      <c r="NSO51" s="16"/>
      <c r="NSP51" s="16"/>
      <c r="NSQ51" s="16"/>
      <c r="NSR51" s="16"/>
      <c r="NSS51" s="16"/>
      <c r="NST51" s="16"/>
      <c r="NSU51" s="16"/>
      <c r="NSV51" s="16"/>
      <c r="NSW51" s="16"/>
      <c r="NSX51" s="16"/>
      <c r="NSY51" s="16"/>
      <c r="NSZ51" s="16"/>
      <c r="NTA51" s="16"/>
      <c r="NTB51" s="16"/>
      <c r="NTC51" s="16"/>
      <c r="NTD51" s="16"/>
      <c r="NTE51" s="16"/>
      <c r="NTF51" s="16"/>
      <c r="NTG51" s="16"/>
      <c r="NTH51" s="16"/>
      <c r="NTI51" s="16"/>
      <c r="NTJ51" s="16"/>
      <c r="NTK51" s="16"/>
      <c r="NTL51" s="16"/>
      <c r="NTM51" s="16"/>
      <c r="NTN51" s="16"/>
      <c r="NTO51" s="16"/>
      <c r="NTP51" s="16"/>
      <c r="NTQ51" s="16"/>
      <c r="NTR51" s="16"/>
      <c r="NTS51" s="16"/>
      <c r="NTT51" s="16"/>
      <c r="NTU51" s="16"/>
      <c r="NTV51" s="16"/>
      <c r="NTW51" s="16"/>
      <c r="NTX51" s="16"/>
      <c r="NTY51" s="16"/>
      <c r="NTZ51" s="16"/>
      <c r="NUA51" s="16"/>
      <c r="NUB51" s="16"/>
      <c r="NUC51" s="16"/>
      <c r="NUD51" s="16"/>
      <c r="NUE51" s="16"/>
      <c r="NUF51" s="16"/>
      <c r="NUG51" s="16"/>
      <c r="NUH51" s="16"/>
      <c r="NUI51" s="16"/>
      <c r="NUJ51" s="16"/>
      <c r="NUK51" s="16"/>
      <c r="NUL51" s="16"/>
      <c r="NUM51" s="16"/>
      <c r="NUN51" s="16"/>
      <c r="NUO51" s="16"/>
      <c r="NUP51" s="16"/>
      <c r="NUQ51" s="16"/>
      <c r="NUR51" s="16"/>
      <c r="NUS51" s="16"/>
      <c r="NUT51" s="16"/>
      <c r="NUU51" s="16"/>
      <c r="NUV51" s="16"/>
      <c r="NUW51" s="16"/>
      <c r="NUX51" s="16"/>
      <c r="NUY51" s="16"/>
      <c r="NUZ51" s="16"/>
      <c r="NVA51" s="16"/>
      <c r="NVB51" s="16"/>
      <c r="NVC51" s="16"/>
      <c r="NVD51" s="16"/>
      <c r="NVE51" s="16"/>
      <c r="NVF51" s="16"/>
      <c r="NVG51" s="16"/>
      <c r="NVH51" s="16"/>
      <c r="NVI51" s="16"/>
      <c r="NVJ51" s="16"/>
      <c r="NVK51" s="16"/>
      <c r="NVL51" s="16"/>
      <c r="NVM51" s="16"/>
      <c r="NVN51" s="16"/>
      <c r="NVO51" s="16"/>
      <c r="NVP51" s="16"/>
      <c r="NVQ51" s="16"/>
      <c r="NVR51" s="16"/>
      <c r="NVS51" s="16"/>
      <c r="NVT51" s="16"/>
      <c r="NVU51" s="16"/>
      <c r="NVV51" s="16"/>
      <c r="NVW51" s="16"/>
      <c r="NVX51" s="16"/>
      <c r="NVY51" s="16"/>
      <c r="NVZ51" s="16"/>
      <c r="NWA51" s="16"/>
      <c r="NWB51" s="16"/>
      <c r="NWC51" s="16"/>
      <c r="NWD51" s="16"/>
      <c r="NWE51" s="16"/>
      <c r="NWF51" s="16"/>
      <c r="NWG51" s="16"/>
      <c r="NWH51" s="16"/>
      <c r="NWI51" s="16"/>
      <c r="NWJ51" s="16"/>
      <c r="NWK51" s="16"/>
      <c r="NWL51" s="16"/>
      <c r="NWM51" s="16"/>
      <c r="NWN51" s="16"/>
      <c r="NWO51" s="16"/>
      <c r="NWP51" s="16"/>
      <c r="NWQ51" s="16"/>
      <c r="NWR51" s="16"/>
      <c r="NWS51" s="16"/>
      <c r="NWT51" s="16"/>
      <c r="NWU51" s="16"/>
      <c r="NWV51" s="16"/>
      <c r="NWW51" s="16"/>
      <c r="NWX51" s="16"/>
      <c r="NWY51" s="16"/>
      <c r="NWZ51" s="16"/>
      <c r="NXA51" s="16"/>
      <c r="NXB51" s="16"/>
      <c r="NXC51" s="16"/>
      <c r="NXD51" s="16"/>
      <c r="NXE51" s="16"/>
      <c r="NXF51" s="16"/>
      <c r="NXG51" s="16"/>
      <c r="NXH51" s="16"/>
      <c r="NXI51" s="16"/>
      <c r="NXJ51" s="16"/>
      <c r="NXK51" s="16"/>
      <c r="NXL51" s="16"/>
      <c r="NXM51" s="16"/>
      <c r="NXN51" s="16"/>
      <c r="NXO51" s="16"/>
      <c r="NXP51" s="16"/>
      <c r="NXQ51" s="16"/>
      <c r="NXR51" s="16"/>
      <c r="NXS51" s="16"/>
      <c r="NXT51" s="16"/>
      <c r="NXU51" s="16"/>
      <c r="NXV51" s="16"/>
      <c r="NXW51" s="16"/>
      <c r="NXX51" s="16"/>
      <c r="NXY51" s="16"/>
      <c r="NXZ51" s="16"/>
      <c r="NYA51" s="16"/>
      <c r="NYB51" s="16"/>
      <c r="NYC51" s="16"/>
      <c r="NYD51" s="16"/>
      <c r="NYE51" s="16"/>
      <c r="NYF51" s="16"/>
      <c r="NYG51" s="16"/>
      <c r="NYH51" s="16"/>
      <c r="NYI51" s="16"/>
      <c r="NYJ51" s="16"/>
      <c r="NYK51" s="16"/>
      <c r="NYL51" s="16"/>
      <c r="NYM51" s="16"/>
      <c r="NYN51" s="16"/>
      <c r="NYO51" s="16"/>
      <c r="NYP51" s="16"/>
      <c r="NYQ51" s="16"/>
      <c r="NYR51" s="16"/>
      <c r="NYS51" s="16"/>
      <c r="NYT51" s="16"/>
      <c r="NYU51" s="16"/>
      <c r="NYV51" s="16"/>
      <c r="NYW51" s="16"/>
      <c r="NYX51" s="16"/>
      <c r="NYY51" s="16"/>
      <c r="NYZ51" s="16"/>
      <c r="NZA51" s="16"/>
      <c r="NZB51" s="16"/>
      <c r="NZC51" s="16"/>
      <c r="NZD51" s="16"/>
      <c r="NZE51" s="16"/>
      <c r="NZF51" s="16"/>
      <c r="NZG51" s="16"/>
      <c r="NZH51" s="16"/>
      <c r="NZI51" s="16"/>
      <c r="NZJ51" s="16"/>
      <c r="NZK51" s="16"/>
      <c r="NZL51" s="16"/>
      <c r="NZM51" s="16"/>
      <c r="NZN51" s="16"/>
      <c r="NZO51" s="16"/>
      <c r="NZP51" s="16"/>
      <c r="NZQ51" s="16"/>
      <c r="NZR51" s="16"/>
      <c r="NZS51" s="16"/>
      <c r="NZT51" s="16"/>
      <c r="NZU51" s="16"/>
      <c r="NZV51" s="16"/>
      <c r="NZW51" s="16"/>
      <c r="NZX51" s="16"/>
      <c r="NZY51" s="16"/>
      <c r="NZZ51" s="16"/>
      <c r="OAA51" s="16"/>
      <c r="OAB51" s="16"/>
      <c r="OAC51" s="16"/>
      <c r="OAD51" s="16"/>
      <c r="OAE51" s="16"/>
      <c r="OAF51" s="16"/>
      <c r="OAG51" s="16"/>
      <c r="OAH51" s="16"/>
      <c r="OAI51" s="16"/>
      <c r="OAJ51" s="16"/>
      <c r="OAK51" s="16"/>
      <c r="OAL51" s="16"/>
      <c r="OAM51" s="16"/>
      <c r="OAN51" s="16"/>
      <c r="OAO51" s="16"/>
      <c r="OAP51" s="16"/>
      <c r="OAQ51" s="16"/>
      <c r="OAR51" s="16"/>
      <c r="OAS51" s="16"/>
      <c r="OAT51" s="16"/>
      <c r="OAU51" s="16"/>
      <c r="OAV51" s="16"/>
      <c r="OAW51" s="16"/>
      <c r="OAX51" s="16"/>
      <c r="OAY51" s="16"/>
      <c r="OAZ51" s="16"/>
      <c r="OBA51" s="16"/>
      <c r="OBB51" s="16"/>
      <c r="OBC51" s="16"/>
      <c r="OBD51" s="16"/>
      <c r="OBE51" s="16"/>
      <c r="OBF51" s="16"/>
      <c r="OBG51" s="16"/>
      <c r="OBH51" s="16"/>
      <c r="OBI51" s="16"/>
      <c r="OBJ51" s="16"/>
      <c r="OBK51" s="16"/>
      <c r="OBL51" s="16"/>
      <c r="OBM51" s="16"/>
      <c r="OBN51" s="16"/>
      <c r="OBO51" s="16"/>
      <c r="OBP51" s="16"/>
      <c r="OBQ51" s="16"/>
      <c r="OBR51" s="16"/>
      <c r="OBS51" s="16"/>
      <c r="OBT51" s="16"/>
      <c r="OBU51" s="16"/>
      <c r="OBV51" s="16"/>
      <c r="OBW51" s="16"/>
      <c r="OBX51" s="16"/>
      <c r="OBY51" s="16"/>
      <c r="OBZ51" s="16"/>
      <c r="OCA51" s="16"/>
      <c r="OCB51" s="16"/>
      <c r="OCC51" s="16"/>
      <c r="OCD51" s="16"/>
      <c r="OCE51" s="16"/>
      <c r="OCF51" s="16"/>
      <c r="OCG51" s="16"/>
      <c r="OCH51" s="16"/>
      <c r="OCI51" s="16"/>
      <c r="OCJ51" s="16"/>
      <c r="OCK51" s="16"/>
      <c r="OCL51" s="16"/>
      <c r="OCM51" s="16"/>
      <c r="OCN51" s="16"/>
      <c r="OCO51" s="16"/>
      <c r="OCP51" s="16"/>
      <c r="OCQ51" s="16"/>
      <c r="OCR51" s="16"/>
      <c r="OCS51" s="16"/>
      <c r="OCT51" s="16"/>
      <c r="OCU51" s="16"/>
      <c r="OCV51" s="16"/>
      <c r="OCW51" s="16"/>
      <c r="OCX51" s="16"/>
      <c r="OCY51" s="16"/>
      <c r="OCZ51" s="16"/>
      <c r="ODA51" s="16"/>
      <c r="ODB51" s="16"/>
      <c r="ODC51" s="16"/>
      <c r="ODD51" s="16"/>
      <c r="ODE51" s="16"/>
      <c r="ODF51" s="16"/>
      <c r="ODG51" s="16"/>
      <c r="ODH51" s="16"/>
      <c r="ODI51" s="16"/>
      <c r="ODJ51" s="16"/>
      <c r="ODK51" s="16"/>
      <c r="ODL51" s="16"/>
      <c r="ODM51" s="16"/>
      <c r="ODN51" s="16"/>
      <c r="ODO51" s="16"/>
      <c r="ODP51" s="16"/>
      <c r="ODQ51" s="16"/>
      <c r="ODR51" s="16"/>
      <c r="ODS51" s="16"/>
      <c r="ODT51" s="16"/>
      <c r="ODU51" s="16"/>
      <c r="ODV51" s="16"/>
      <c r="ODW51" s="16"/>
      <c r="ODX51" s="16"/>
      <c r="ODY51" s="16"/>
      <c r="ODZ51" s="16"/>
      <c r="OEA51" s="16"/>
      <c r="OEB51" s="16"/>
      <c r="OEC51" s="16"/>
      <c r="OED51" s="16"/>
      <c r="OEE51" s="16"/>
      <c r="OEF51" s="16"/>
      <c r="OEG51" s="16"/>
      <c r="OEH51" s="16"/>
      <c r="OEI51" s="16"/>
      <c r="OEJ51" s="16"/>
      <c r="OEK51" s="16"/>
      <c r="OEL51" s="16"/>
      <c r="OEM51" s="16"/>
      <c r="OEN51" s="16"/>
      <c r="OEO51" s="16"/>
      <c r="OEP51" s="16"/>
      <c r="OEQ51" s="16"/>
      <c r="OER51" s="16"/>
      <c r="OES51" s="16"/>
      <c r="OET51" s="16"/>
      <c r="OEU51" s="16"/>
      <c r="OEV51" s="16"/>
      <c r="OEW51" s="16"/>
      <c r="OEX51" s="16"/>
      <c r="OEY51" s="16"/>
      <c r="OEZ51" s="16"/>
      <c r="OFA51" s="16"/>
      <c r="OFB51" s="16"/>
      <c r="OFC51" s="16"/>
      <c r="OFD51" s="16"/>
      <c r="OFE51" s="16"/>
      <c r="OFF51" s="16"/>
      <c r="OFG51" s="16"/>
      <c r="OFH51" s="16"/>
      <c r="OFI51" s="16"/>
      <c r="OFJ51" s="16"/>
      <c r="OFK51" s="16"/>
      <c r="OFL51" s="16"/>
      <c r="OFM51" s="16"/>
      <c r="OFN51" s="16"/>
      <c r="OFO51" s="16"/>
      <c r="OFP51" s="16"/>
      <c r="OFQ51" s="16"/>
      <c r="OFR51" s="16"/>
      <c r="OFS51" s="16"/>
      <c r="OFT51" s="16"/>
      <c r="OFU51" s="16"/>
      <c r="OFV51" s="16"/>
      <c r="OFW51" s="16"/>
      <c r="OFX51" s="16"/>
      <c r="OFY51" s="16"/>
      <c r="OFZ51" s="16"/>
      <c r="OGA51" s="16"/>
      <c r="OGB51" s="16"/>
      <c r="OGC51" s="16"/>
      <c r="OGD51" s="16"/>
      <c r="OGE51" s="16"/>
      <c r="OGF51" s="16"/>
      <c r="OGG51" s="16"/>
      <c r="OGH51" s="16"/>
      <c r="OGI51" s="16"/>
      <c r="OGJ51" s="16"/>
      <c r="OGK51" s="16"/>
      <c r="OGL51" s="16"/>
      <c r="OGM51" s="16"/>
      <c r="OGN51" s="16"/>
      <c r="OGO51" s="16"/>
      <c r="OGP51" s="16"/>
      <c r="OGQ51" s="16"/>
      <c r="OGR51" s="16"/>
      <c r="OGS51" s="16"/>
      <c r="OGT51" s="16"/>
      <c r="OGU51" s="16"/>
      <c r="OGV51" s="16"/>
      <c r="OGW51" s="16"/>
      <c r="OGX51" s="16"/>
      <c r="OGY51" s="16"/>
      <c r="OGZ51" s="16"/>
      <c r="OHA51" s="16"/>
      <c r="OHB51" s="16"/>
      <c r="OHC51" s="16"/>
      <c r="OHD51" s="16"/>
      <c r="OHE51" s="16"/>
      <c r="OHF51" s="16"/>
      <c r="OHG51" s="16"/>
      <c r="OHH51" s="16"/>
      <c r="OHI51" s="16"/>
      <c r="OHJ51" s="16"/>
      <c r="OHK51" s="16"/>
      <c r="OHL51" s="16"/>
      <c r="OHM51" s="16"/>
      <c r="OHN51" s="16"/>
      <c r="OHO51" s="16"/>
      <c r="OHP51" s="16"/>
      <c r="OHQ51" s="16"/>
      <c r="OHR51" s="16"/>
      <c r="OHS51" s="16"/>
      <c r="OHT51" s="16"/>
      <c r="OHU51" s="16"/>
      <c r="OHV51" s="16"/>
      <c r="OHW51" s="16"/>
      <c r="OHX51" s="16"/>
      <c r="OHY51" s="16"/>
      <c r="OHZ51" s="16"/>
      <c r="OIA51" s="16"/>
      <c r="OIB51" s="16"/>
      <c r="OIC51" s="16"/>
      <c r="OID51" s="16"/>
      <c r="OIE51" s="16"/>
      <c r="OIF51" s="16"/>
      <c r="OIG51" s="16"/>
      <c r="OIH51" s="16"/>
      <c r="OII51" s="16"/>
      <c r="OIJ51" s="16"/>
      <c r="OIK51" s="16"/>
      <c r="OIL51" s="16"/>
      <c r="OIM51" s="16"/>
      <c r="OIN51" s="16"/>
      <c r="OIO51" s="16"/>
      <c r="OIP51" s="16"/>
      <c r="OIQ51" s="16"/>
      <c r="OIR51" s="16"/>
      <c r="OIS51" s="16"/>
      <c r="OIT51" s="16"/>
      <c r="OIU51" s="16"/>
      <c r="OIV51" s="16"/>
      <c r="OIW51" s="16"/>
      <c r="OIX51" s="16"/>
      <c r="OIY51" s="16"/>
      <c r="OIZ51" s="16"/>
      <c r="OJA51" s="16"/>
      <c r="OJB51" s="16"/>
      <c r="OJC51" s="16"/>
      <c r="OJD51" s="16"/>
      <c r="OJE51" s="16"/>
      <c r="OJF51" s="16"/>
      <c r="OJG51" s="16"/>
      <c r="OJH51" s="16"/>
      <c r="OJI51" s="16"/>
      <c r="OJJ51" s="16"/>
      <c r="OJK51" s="16"/>
      <c r="OJL51" s="16"/>
      <c r="OJM51" s="16"/>
      <c r="OJN51" s="16"/>
      <c r="OJO51" s="16"/>
      <c r="OJP51" s="16"/>
      <c r="OJQ51" s="16"/>
      <c r="OJR51" s="16"/>
      <c r="OJS51" s="16"/>
      <c r="OJT51" s="16"/>
      <c r="OJU51" s="16"/>
      <c r="OJV51" s="16"/>
      <c r="OJW51" s="16"/>
      <c r="OJX51" s="16"/>
      <c r="OJY51" s="16"/>
      <c r="OJZ51" s="16"/>
      <c r="OKA51" s="16"/>
      <c r="OKB51" s="16"/>
      <c r="OKC51" s="16"/>
      <c r="OKD51" s="16"/>
      <c r="OKE51" s="16"/>
      <c r="OKF51" s="16"/>
      <c r="OKG51" s="16"/>
      <c r="OKH51" s="16"/>
      <c r="OKI51" s="16"/>
      <c r="OKJ51" s="16"/>
      <c r="OKK51" s="16"/>
      <c r="OKL51" s="16"/>
      <c r="OKM51" s="16"/>
      <c r="OKN51" s="16"/>
      <c r="OKO51" s="16"/>
      <c r="OKP51" s="16"/>
      <c r="OKQ51" s="16"/>
      <c r="OKR51" s="16"/>
      <c r="OKS51" s="16"/>
      <c r="OKT51" s="16"/>
      <c r="OKU51" s="16"/>
      <c r="OKV51" s="16"/>
      <c r="OKW51" s="16"/>
      <c r="OKX51" s="16"/>
      <c r="OKY51" s="16"/>
      <c r="OKZ51" s="16"/>
      <c r="OLA51" s="16"/>
      <c r="OLB51" s="16"/>
      <c r="OLC51" s="16"/>
      <c r="OLD51" s="16"/>
      <c r="OLE51" s="16"/>
      <c r="OLF51" s="16"/>
      <c r="OLG51" s="16"/>
      <c r="OLH51" s="16"/>
      <c r="OLI51" s="16"/>
      <c r="OLJ51" s="16"/>
      <c r="OLK51" s="16"/>
      <c r="OLL51" s="16"/>
      <c r="OLM51" s="16"/>
      <c r="OLN51" s="16"/>
      <c r="OLO51" s="16"/>
      <c r="OLP51" s="16"/>
      <c r="OLQ51" s="16"/>
      <c r="OLR51" s="16"/>
      <c r="OLS51" s="16"/>
      <c r="OLT51" s="16"/>
      <c r="OLU51" s="16"/>
      <c r="OLV51" s="16"/>
      <c r="OLW51" s="16"/>
      <c r="OLX51" s="16"/>
      <c r="OLY51" s="16"/>
      <c r="OLZ51" s="16"/>
      <c r="OMA51" s="16"/>
      <c r="OMB51" s="16"/>
      <c r="OMC51" s="16"/>
      <c r="OMD51" s="16"/>
      <c r="OME51" s="16"/>
      <c r="OMF51" s="16"/>
      <c r="OMG51" s="16"/>
      <c r="OMH51" s="16"/>
      <c r="OMI51" s="16"/>
      <c r="OMJ51" s="16"/>
      <c r="OMK51" s="16"/>
      <c r="OML51" s="16"/>
      <c r="OMM51" s="16"/>
      <c r="OMN51" s="16"/>
      <c r="OMO51" s="16"/>
      <c r="OMP51" s="16"/>
      <c r="OMQ51" s="16"/>
      <c r="OMR51" s="16"/>
      <c r="OMS51" s="16"/>
      <c r="OMT51" s="16"/>
      <c r="OMU51" s="16"/>
      <c r="OMV51" s="16"/>
      <c r="OMW51" s="16"/>
      <c r="OMX51" s="16"/>
      <c r="OMY51" s="16"/>
      <c r="OMZ51" s="16"/>
      <c r="ONA51" s="16"/>
      <c r="ONB51" s="16"/>
      <c r="ONC51" s="16"/>
      <c r="OND51" s="16"/>
      <c r="ONE51" s="16"/>
      <c r="ONF51" s="16"/>
      <c r="ONG51" s="16"/>
      <c r="ONH51" s="16"/>
      <c r="ONI51" s="16"/>
      <c r="ONJ51" s="16"/>
      <c r="ONK51" s="16"/>
      <c r="ONL51" s="16"/>
      <c r="ONM51" s="16"/>
      <c r="ONN51" s="16"/>
      <c r="ONO51" s="16"/>
      <c r="ONP51" s="16"/>
      <c r="ONQ51" s="16"/>
      <c r="ONR51" s="16"/>
      <c r="ONS51" s="16"/>
      <c r="ONT51" s="16"/>
      <c r="ONU51" s="16"/>
      <c r="ONV51" s="16"/>
      <c r="ONW51" s="16"/>
      <c r="ONX51" s="16"/>
      <c r="ONY51" s="16"/>
      <c r="ONZ51" s="16"/>
      <c r="OOA51" s="16"/>
      <c r="OOB51" s="16"/>
      <c r="OOC51" s="16"/>
      <c r="OOD51" s="16"/>
      <c r="OOE51" s="16"/>
      <c r="OOF51" s="16"/>
      <c r="OOG51" s="16"/>
      <c r="OOH51" s="16"/>
      <c r="OOI51" s="16"/>
      <c r="OOJ51" s="16"/>
      <c r="OOK51" s="16"/>
      <c r="OOL51" s="16"/>
      <c r="OOM51" s="16"/>
      <c r="OON51" s="16"/>
      <c r="OOO51" s="16"/>
      <c r="OOP51" s="16"/>
      <c r="OOQ51" s="16"/>
      <c r="OOR51" s="16"/>
      <c r="OOS51" s="16"/>
      <c r="OOT51" s="16"/>
      <c r="OOU51" s="16"/>
      <c r="OOV51" s="16"/>
      <c r="OOW51" s="16"/>
      <c r="OOX51" s="16"/>
      <c r="OOY51" s="16"/>
      <c r="OOZ51" s="16"/>
      <c r="OPA51" s="16"/>
      <c r="OPB51" s="16"/>
      <c r="OPC51" s="16"/>
      <c r="OPD51" s="16"/>
      <c r="OPE51" s="16"/>
      <c r="OPF51" s="16"/>
      <c r="OPG51" s="16"/>
      <c r="OPH51" s="16"/>
      <c r="OPI51" s="16"/>
      <c r="OPJ51" s="16"/>
      <c r="OPK51" s="16"/>
      <c r="OPL51" s="16"/>
      <c r="OPM51" s="16"/>
      <c r="OPN51" s="16"/>
      <c r="OPO51" s="16"/>
      <c r="OPP51" s="16"/>
      <c r="OPQ51" s="16"/>
      <c r="OPR51" s="16"/>
      <c r="OPS51" s="16"/>
      <c r="OPT51" s="16"/>
      <c r="OPU51" s="16"/>
      <c r="OPV51" s="16"/>
      <c r="OPW51" s="16"/>
      <c r="OPX51" s="16"/>
      <c r="OPY51" s="16"/>
      <c r="OPZ51" s="16"/>
      <c r="OQA51" s="16"/>
      <c r="OQB51" s="16"/>
      <c r="OQC51" s="16"/>
      <c r="OQD51" s="16"/>
      <c r="OQE51" s="16"/>
      <c r="OQF51" s="16"/>
      <c r="OQG51" s="16"/>
      <c r="OQH51" s="16"/>
      <c r="OQI51" s="16"/>
      <c r="OQJ51" s="16"/>
      <c r="OQK51" s="16"/>
      <c r="OQL51" s="16"/>
      <c r="OQM51" s="16"/>
      <c r="OQN51" s="16"/>
      <c r="OQO51" s="16"/>
      <c r="OQP51" s="16"/>
      <c r="OQQ51" s="16"/>
      <c r="OQR51" s="16"/>
      <c r="OQS51" s="16"/>
      <c r="OQT51" s="16"/>
      <c r="OQU51" s="16"/>
      <c r="OQV51" s="16"/>
      <c r="OQW51" s="16"/>
      <c r="OQX51" s="16"/>
      <c r="OQY51" s="16"/>
      <c r="OQZ51" s="16"/>
      <c r="ORA51" s="16"/>
      <c r="ORB51" s="16"/>
      <c r="ORC51" s="16"/>
      <c r="ORD51" s="16"/>
      <c r="ORE51" s="16"/>
      <c r="ORF51" s="16"/>
      <c r="ORG51" s="16"/>
      <c r="ORH51" s="16"/>
      <c r="ORI51" s="16"/>
      <c r="ORJ51" s="16"/>
      <c r="ORK51" s="16"/>
      <c r="ORL51" s="16"/>
      <c r="ORM51" s="16"/>
      <c r="ORN51" s="16"/>
      <c r="ORO51" s="16"/>
      <c r="ORP51" s="16"/>
      <c r="ORQ51" s="16"/>
      <c r="ORR51" s="16"/>
      <c r="ORS51" s="16"/>
      <c r="ORT51" s="16"/>
      <c r="ORU51" s="16"/>
      <c r="ORV51" s="16"/>
      <c r="ORW51" s="16"/>
      <c r="ORX51" s="16"/>
      <c r="ORY51" s="16"/>
      <c r="ORZ51" s="16"/>
      <c r="OSA51" s="16"/>
      <c r="OSB51" s="16"/>
      <c r="OSC51" s="16"/>
      <c r="OSD51" s="16"/>
      <c r="OSE51" s="16"/>
      <c r="OSF51" s="16"/>
      <c r="OSG51" s="16"/>
      <c r="OSH51" s="16"/>
      <c r="OSI51" s="16"/>
      <c r="OSJ51" s="16"/>
      <c r="OSK51" s="16"/>
      <c r="OSL51" s="16"/>
      <c r="OSM51" s="16"/>
      <c r="OSN51" s="16"/>
      <c r="OSO51" s="16"/>
      <c r="OSP51" s="16"/>
      <c r="OSQ51" s="16"/>
      <c r="OSR51" s="16"/>
      <c r="OSS51" s="16"/>
      <c r="OST51" s="16"/>
      <c r="OSU51" s="16"/>
      <c r="OSV51" s="16"/>
      <c r="OSW51" s="16"/>
      <c r="OSX51" s="16"/>
      <c r="OSY51" s="16"/>
      <c r="OSZ51" s="16"/>
      <c r="OTA51" s="16"/>
      <c r="OTB51" s="16"/>
      <c r="OTC51" s="16"/>
      <c r="OTD51" s="16"/>
      <c r="OTE51" s="16"/>
      <c r="OTF51" s="16"/>
      <c r="OTG51" s="16"/>
      <c r="OTH51" s="16"/>
      <c r="OTI51" s="16"/>
      <c r="OTJ51" s="16"/>
      <c r="OTK51" s="16"/>
      <c r="OTL51" s="16"/>
      <c r="OTM51" s="16"/>
      <c r="OTN51" s="16"/>
      <c r="OTO51" s="16"/>
      <c r="OTP51" s="16"/>
      <c r="OTQ51" s="16"/>
      <c r="OTR51" s="16"/>
      <c r="OTS51" s="16"/>
      <c r="OTT51" s="16"/>
      <c r="OTU51" s="16"/>
      <c r="OTV51" s="16"/>
      <c r="OTW51" s="16"/>
      <c r="OTX51" s="16"/>
      <c r="OTY51" s="16"/>
      <c r="OTZ51" s="16"/>
      <c r="OUA51" s="16"/>
      <c r="OUB51" s="16"/>
      <c r="OUC51" s="16"/>
      <c r="OUD51" s="16"/>
      <c r="OUE51" s="16"/>
      <c r="OUF51" s="16"/>
      <c r="OUG51" s="16"/>
      <c r="OUH51" s="16"/>
      <c r="OUI51" s="16"/>
      <c r="OUJ51" s="16"/>
      <c r="OUK51" s="16"/>
      <c r="OUL51" s="16"/>
      <c r="OUM51" s="16"/>
      <c r="OUN51" s="16"/>
      <c r="OUO51" s="16"/>
      <c r="OUP51" s="16"/>
      <c r="OUQ51" s="16"/>
      <c r="OUR51" s="16"/>
      <c r="OUS51" s="16"/>
      <c r="OUT51" s="16"/>
      <c r="OUU51" s="16"/>
      <c r="OUV51" s="16"/>
      <c r="OUW51" s="16"/>
      <c r="OUX51" s="16"/>
      <c r="OUY51" s="16"/>
      <c r="OUZ51" s="16"/>
      <c r="OVA51" s="16"/>
      <c r="OVB51" s="16"/>
      <c r="OVC51" s="16"/>
      <c r="OVD51" s="16"/>
      <c r="OVE51" s="16"/>
      <c r="OVF51" s="16"/>
      <c r="OVG51" s="16"/>
      <c r="OVH51" s="16"/>
      <c r="OVI51" s="16"/>
      <c r="OVJ51" s="16"/>
      <c r="OVK51" s="16"/>
      <c r="OVL51" s="16"/>
      <c r="OVM51" s="16"/>
      <c r="OVN51" s="16"/>
      <c r="OVO51" s="16"/>
      <c r="OVP51" s="16"/>
      <c r="OVQ51" s="16"/>
      <c r="OVR51" s="16"/>
      <c r="OVS51" s="16"/>
      <c r="OVT51" s="16"/>
      <c r="OVU51" s="16"/>
      <c r="OVV51" s="16"/>
      <c r="OVW51" s="16"/>
      <c r="OVX51" s="16"/>
      <c r="OVY51" s="16"/>
      <c r="OVZ51" s="16"/>
      <c r="OWA51" s="16"/>
      <c r="OWB51" s="16"/>
      <c r="OWC51" s="16"/>
      <c r="OWD51" s="16"/>
      <c r="OWE51" s="16"/>
      <c r="OWF51" s="16"/>
      <c r="OWG51" s="16"/>
      <c r="OWH51" s="16"/>
      <c r="OWI51" s="16"/>
      <c r="OWJ51" s="16"/>
      <c r="OWK51" s="16"/>
      <c r="OWL51" s="16"/>
      <c r="OWM51" s="16"/>
      <c r="OWN51" s="16"/>
      <c r="OWO51" s="16"/>
      <c r="OWP51" s="16"/>
      <c r="OWQ51" s="16"/>
      <c r="OWR51" s="16"/>
      <c r="OWS51" s="16"/>
      <c r="OWT51" s="16"/>
      <c r="OWU51" s="16"/>
      <c r="OWV51" s="16"/>
      <c r="OWW51" s="16"/>
      <c r="OWX51" s="16"/>
      <c r="OWY51" s="16"/>
      <c r="OWZ51" s="16"/>
      <c r="OXA51" s="16"/>
      <c r="OXB51" s="16"/>
      <c r="OXC51" s="16"/>
      <c r="OXD51" s="16"/>
      <c r="OXE51" s="16"/>
      <c r="OXF51" s="16"/>
      <c r="OXG51" s="16"/>
      <c r="OXH51" s="16"/>
      <c r="OXI51" s="16"/>
      <c r="OXJ51" s="16"/>
      <c r="OXK51" s="16"/>
      <c r="OXL51" s="16"/>
      <c r="OXM51" s="16"/>
      <c r="OXN51" s="16"/>
      <c r="OXO51" s="16"/>
      <c r="OXP51" s="16"/>
      <c r="OXQ51" s="16"/>
      <c r="OXR51" s="16"/>
      <c r="OXS51" s="16"/>
      <c r="OXT51" s="16"/>
      <c r="OXU51" s="16"/>
      <c r="OXV51" s="16"/>
      <c r="OXW51" s="16"/>
      <c r="OXX51" s="16"/>
      <c r="OXY51" s="16"/>
      <c r="OXZ51" s="16"/>
      <c r="OYA51" s="16"/>
      <c r="OYB51" s="16"/>
      <c r="OYC51" s="16"/>
      <c r="OYD51" s="16"/>
      <c r="OYE51" s="16"/>
      <c r="OYF51" s="16"/>
      <c r="OYG51" s="16"/>
      <c r="OYH51" s="16"/>
      <c r="OYI51" s="16"/>
      <c r="OYJ51" s="16"/>
      <c r="OYK51" s="16"/>
      <c r="OYL51" s="16"/>
      <c r="OYM51" s="16"/>
      <c r="OYN51" s="16"/>
      <c r="OYO51" s="16"/>
      <c r="OYP51" s="16"/>
      <c r="OYQ51" s="16"/>
      <c r="OYR51" s="16"/>
      <c r="OYS51" s="16"/>
      <c r="OYT51" s="16"/>
      <c r="OYU51" s="16"/>
      <c r="OYV51" s="16"/>
      <c r="OYW51" s="16"/>
      <c r="OYX51" s="16"/>
      <c r="OYY51" s="16"/>
      <c r="OYZ51" s="16"/>
      <c r="OZA51" s="16"/>
      <c r="OZB51" s="16"/>
      <c r="OZC51" s="16"/>
      <c r="OZD51" s="16"/>
      <c r="OZE51" s="16"/>
      <c r="OZF51" s="16"/>
      <c r="OZG51" s="16"/>
      <c r="OZH51" s="16"/>
      <c r="OZI51" s="16"/>
      <c r="OZJ51" s="16"/>
      <c r="OZK51" s="16"/>
      <c r="OZL51" s="16"/>
      <c r="OZM51" s="16"/>
      <c r="OZN51" s="16"/>
      <c r="OZO51" s="16"/>
      <c r="OZP51" s="16"/>
      <c r="OZQ51" s="16"/>
      <c r="OZR51" s="16"/>
      <c r="OZS51" s="16"/>
      <c r="OZT51" s="16"/>
      <c r="OZU51" s="16"/>
      <c r="OZV51" s="16"/>
      <c r="OZW51" s="16"/>
      <c r="OZX51" s="16"/>
      <c r="OZY51" s="16"/>
      <c r="OZZ51" s="16"/>
      <c r="PAA51" s="16"/>
      <c r="PAB51" s="16"/>
      <c r="PAC51" s="16"/>
      <c r="PAD51" s="16"/>
      <c r="PAE51" s="16"/>
      <c r="PAF51" s="16"/>
      <c r="PAG51" s="16"/>
      <c r="PAH51" s="16"/>
      <c r="PAI51" s="16"/>
      <c r="PAJ51" s="16"/>
      <c r="PAK51" s="16"/>
      <c r="PAL51" s="16"/>
      <c r="PAM51" s="16"/>
      <c r="PAN51" s="16"/>
      <c r="PAO51" s="16"/>
      <c r="PAP51" s="16"/>
      <c r="PAQ51" s="16"/>
      <c r="PAR51" s="16"/>
      <c r="PAS51" s="16"/>
      <c r="PAT51" s="16"/>
      <c r="PAU51" s="16"/>
      <c r="PAV51" s="16"/>
      <c r="PAW51" s="16"/>
      <c r="PAX51" s="16"/>
      <c r="PAY51" s="16"/>
      <c r="PAZ51" s="16"/>
      <c r="PBA51" s="16"/>
      <c r="PBB51" s="16"/>
      <c r="PBC51" s="16"/>
      <c r="PBD51" s="16"/>
      <c r="PBE51" s="16"/>
      <c r="PBF51" s="16"/>
      <c r="PBG51" s="16"/>
      <c r="PBH51" s="16"/>
      <c r="PBI51" s="16"/>
      <c r="PBJ51" s="16"/>
      <c r="PBK51" s="16"/>
      <c r="PBL51" s="16"/>
      <c r="PBM51" s="16"/>
      <c r="PBN51" s="16"/>
      <c r="PBO51" s="16"/>
      <c r="PBP51" s="16"/>
      <c r="PBQ51" s="16"/>
      <c r="PBR51" s="16"/>
      <c r="PBS51" s="16"/>
      <c r="PBT51" s="16"/>
      <c r="PBU51" s="16"/>
      <c r="PBV51" s="16"/>
      <c r="PBW51" s="16"/>
      <c r="PBX51" s="16"/>
      <c r="PBY51" s="16"/>
      <c r="PBZ51" s="16"/>
      <c r="PCA51" s="16"/>
      <c r="PCB51" s="16"/>
      <c r="PCC51" s="16"/>
      <c r="PCD51" s="16"/>
      <c r="PCE51" s="16"/>
      <c r="PCF51" s="16"/>
      <c r="PCG51" s="16"/>
      <c r="PCH51" s="16"/>
      <c r="PCI51" s="16"/>
      <c r="PCJ51" s="16"/>
      <c r="PCK51" s="16"/>
      <c r="PCL51" s="16"/>
      <c r="PCM51" s="16"/>
      <c r="PCN51" s="16"/>
      <c r="PCO51" s="16"/>
      <c r="PCP51" s="16"/>
      <c r="PCQ51" s="16"/>
      <c r="PCR51" s="16"/>
      <c r="PCS51" s="16"/>
      <c r="PCT51" s="16"/>
      <c r="PCU51" s="16"/>
      <c r="PCV51" s="16"/>
      <c r="PCW51" s="16"/>
      <c r="PCX51" s="16"/>
      <c r="PCY51" s="16"/>
      <c r="PCZ51" s="16"/>
      <c r="PDA51" s="16"/>
      <c r="PDB51" s="16"/>
      <c r="PDC51" s="16"/>
      <c r="PDD51" s="16"/>
      <c r="PDE51" s="16"/>
      <c r="PDF51" s="16"/>
      <c r="PDG51" s="16"/>
      <c r="PDH51" s="16"/>
      <c r="PDI51" s="16"/>
      <c r="PDJ51" s="16"/>
      <c r="PDK51" s="16"/>
      <c r="PDL51" s="16"/>
      <c r="PDM51" s="16"/>
      <c r="PDN51" s="16"/>
      <c r="PDO51" s="16"/>
      <c r="PDP51" s="16"/>
      <c r="PDQ51" s="16"/>
      <c r="PDR51" s="16"/>
      <c r="PDS51" s="16"/>
      <c r="PDT51" s="16"/>
      <c r="PDU51" s="16"/>
      <c r="PDV51" s="16"/>
      <c r="PDW51" s="16"/>
      <c r="PDX51" s="16"/>
      <c r="PDY51" s="16"/>
      <c r="PDZ51" s="16"/>
      <c r="PEA51" s="16"/>
      <c r="PEB51" s="16"/>
      <c r="PEC51" s="16"/>
      <c r="PED51" s="16"/>
      <c r="PEE51" s="16"/>
      <c r="PEF51" s="16"/>
      <c r="PEG51" s="16"/>
      <c r="PEH51" s="16"/>
      <c r="PEI51" s="16"/>
      <c r="PEJ51" s="16"/>
      <c r="PEK51" s="16"/>
      <c r="PEL51" s="16"/>
      <c r="PEM51" s="16"/>
      <c r="PEN51" s="16"/>
      <c r="PEO51" s="16"/>
      <c r="PEP51" s="16"/>
      <c r="PEQ51" s="16"/>
      <c r="PER51" s="16"/>
      <c r="PES51" s="16"/>
      <c r="PET51" s="16"/>
      <c r="PEU51" s="16"/>
      <c r="PEV51" s="16"/>
      <c r="PEW51" s="16"/>
      <c r="PEX51" s="16"/>
      <c r="PEY51" s="16"/>
      <c r="PEZ51" s="16"/>
      <c r="PFA51" s="16"/>
      <c r="PFB51" s="16"/>
      <c r="PFC51" s="16"/>
      <c r="PFD51" s="16"/>
      <c r="PFE51" s="16"/>
      <c r="PFF51" s="16"/>
      <c r="PFG51" s="16"/>
      <c r="PFH51" s="16"/>
      <c r="PFI51" s="16"/>
      <c r="PFJ51" s="16"/>
      <c r="PFK51" s="16"/>
      <c r="PFL51" s="16"/>
      <c r="PFM51" s="16"/>
      <c r="PFN51" s="16"/>
      <c r="PFO51" s="16"/>
      <c r="PFP51" s="16"/>
      <c r="PFQ51" s="16"/>
      <c r="PFR51" s="16"/>
      <c r="PFS51" s="16"/>
      <c r="PFT51" s="16"/>
      <c r="PFU51" s="16"/>
      <c r="PFV51" s="16"/>
      <c r="PFW51" s="16"/>
      <c r="PFX51" s="16"/>
      <c r="PFY51" s="16"/>
      <c r="PFZ51" s="16"/>
      <c r="PGA51" s="16"/>
      <c r="PGB51" s="16"/>
      <c r="PGC51" s="16"/>
      <c r="PGD51" s="16"/>
      <c r="PGE51" s="16"/>
      <c r="PGF51" s="16"/>
      <c r="PGG51" s="16"/>
      <c r="PGH51" s="16"/>
      <c r="PGI51" s="16"/>
      <c r="PGJ51" s="16"/>
      <c r="PGK51" s="16"/>
      <c r="PGL51" s="16"/>
      <c r="PGM51" s="16"/>
      <c r="PGN51" s="16"/>
      <c r="PGO51" s="16"/>
      <c r="PGP51" s="16"/>
      <c r="PGQ51" s="16"/>
      <c r="PGR51" s="16"/>
      <c r="PGS51" s="16"/>
      <c r="PGT51" s="16"/>
      <c r="PGU51" s="16"/>
      <c r="PGV51" s="16"/>
      <c r="PGW51" s="16"/>
      <c r="PGX51" s="16"/>
      <c r="PGY51" s="16"/>
      <c r="PGZ51" s="16"/>
      <c r="PHA51" s="16"/>
      <c r="PHB51" s="16"/>
      <c r="PHC51" s="16"/>
      <c r="PHD51" s="16"/>
      <c r="PHE51" s="16"/>
      <c r="PHF51" s="16"/>
      <c r="PHG51" s="16"/>
      <c r="PHH51" s="16"/>
      <c r="PHI51" s="16"/>
      <c r="PHJ51" s="16"/>
      <c r="PHK51" s="16"/>
      <c r="PHL51" s="16"/>
      <c r="PHM51" s="16"/>
      <c r="PHN51" s="16"/>
      <c r="PHO51" s="16"/>
      <c r="PHP51" s="16"/>
      <c r="PHQ51" s="16"/>
      <c r="PHR51" s="16"/>
      <c r="PHS51" s="16"/>
      <c r="PHT51" s="16"/>
      <c r="PHU51" s="16"/>
      <c r="PHV51" s="16"/>
      <c r="PHW51" s="16"/>
      <c r="PHX51" s="16"/>
      <c r="PHY51" s="16"/>
      <c r="PHZ51" s="16"/>
      <c r="PIA51" s="16"/>
      <c r="PIB51" s="16"/>
      <c r="PIC51" s="16"/>
      <c r="PID51" s="16"/>
      <c r="PIE51" s="16"/>
      <c r="PIF51" s="16"/>
      <c r="PIG51" s="16"/>
      <c r="PIH51" s="16"/>
      <c r="PII51" s="16"/>
      <c r="PIJ51" s="16"/>
      <c r="PIK51" s="16"/>
      <c r="PIL51" s="16"/>
      <c r="PIM51" s="16"/>
      <c r="PIN51" s="16"/>
      <c r="PIO51" s="16"/>
      <c r="PIP51" s="16"/>
      <c r="PIQ51" s="16"/>
      <c r="PIR51" s="16"/>
      <c r="PIS51" s="16"/>
      <c r="PIT51" s="16"/>
      <c r="PIU51" s="16"/>
      <c r="PIV51" s="16"/>
      <c r="PIW51" s="16"/>
      <c r="PIX51" s="16"/>
      <c r="PIY51" s="16"/>
      <c r="PIZ51" s="16"/>
      <c r="PJA51" s="16"/>
      <c r="PJB51" s="16"/>
      <c r="PJC51" s="16"/>
      <c r="PJD51" s="16"/>
      <c r="PJE51" s="16"/>
      <c r="PJF51" s="16"/>
      <c r="PJG51" s="16"/>
      <c r="PJH51" s="16"/>
      <c r="PJI51" s="16"/>
      <c r="PJJ51" s="16"/>
      <c r="PJK51" s="16"/>
      <c r="PJL51" s="16"/>
      <c r="PJM51" s="16"/>
      <c r="PJN51" s="16"/>
      <c r="PJO51" s="16"/>
      <c r="PJP51" s="16"/>
      <c r="PJQ51" s="16"/>
      <c r="PJR51" s="16"/>
      <c r="PJS51" s="16"/>
      <c r="PJT51" s="16"/>
      <c r="PJU51" s="16"/>
      <c r="PJV51" s="16"/>
      <c r="PJW51" s="16"/>
      <c r="PJX51" s="16"/>
      <c r="PJY51" s="16"/>
      <c r="PJZ51" s="16"/>
      <c r="PKA51" s="16"/>
      <c r="PKB51" s="16"/>
      <c r="PKC51" s="16"/>
      <c r="PKD51" s="16"/>
      <c r="PKE51" s="16"/>
      <c r="PKF51" s="16"/>
      <c r="PKG51" s="16"/>
      <c r="PKH51" s="16"/>
      <c r="PKI51" s="16"/>
      <c r="PKJ51" s="16"/>
      <c r="PKK51" s="16"/>
      <c r="PKL51" s="16"/>
      <c r="PKM51" s="16"/>
      <c r="PKN51" s="16"/>
      <c r="PKO51" s="16"/>
      <c r="PKP51" s="16"/>
      <c r="PKQ51" s="16"/>
      <c r="PKR51" s="16"/>
      <c r="PKS51" s="16"/>
      <c r="PKT51" s="16"/>
      <c r="PKU51" s="16"/>
      <c r="PKV51" s="16"/>
      <c r="PKW51" s="16"/>
      <c r="PKX51" s="16"/>
      <c r="PKY51" s="16"/>
      <c r="PKZ51" s="16"/>
      <c r="PLA51" s="16"/>
      <c r="PLB51" s="16"/>
      <c r="PLC51" s="16"/>
      <c r="PLD51" s="16"/>
      <c r="PLE51" s="16"/>
      <c r="PLF51" s="16"/>
      <c r="PLG51" s="16"/>
      <c r="PLH51" s="16"/>
      <c r="PLI51" s="16"/>
      <c r="PLJ51" s="16"/>
      <c r="PLK51" s="16"/>
      <c r="PLL51" s="16"/>
      <c r="PLM51" s="16"/>
      <c r="PLN51" s="16"/>
      <c r="PLO51" s="16"/>
      <c r="PLP51" s="16"/>
      <c r="PLQ51" s="16"/>
      <c r="PLR51" s="16"/>
      <c r="PLS51" s="16"/>
      <c r="PLT51" s="16"/>
      <c r="PLU51" s="16"/>
      <c r="PLV51" s="16"/>
      <c r="PLW51" s="16"/>
      <c r="PLX51" s="16"/>
      <c r="PLY51" s="16"/>
      <c r="PLZ51" s="16"/>
      <c r="PMA51" s="16"/>
      <c r="PMB51" s="16"/>
      <c r="PMC51" s="16"/>
      <c r="PMD51" s="16"/>
      <c r="PME51" s="16"/>
      <c r="PMF51" s="16"/>
      <c r="PMG51" s="16"/>
      <c r="PMH51" s="16"/>
      <c r="PMI51" s="16"/>
      <c r="PMJ51" s="16"/>
      <c r="PMK51" s="16"/>
      <c r="PML51" s="16"/>
      <c r="PMM51" s="16"/>
      <c r="PMN51" s="16"/>
      <c r="PMO51" s="16"/>
      <c r="PMP51" s="16"/>
      <c r="PMQ51" s="16"/>
      <c r="PMR51" s="16"/>
      <c r="PMS51" s="16"/>
      <c r="PMT51" s="16"/>
      <c r="PMU51" s="16"/>
      <c r="PMV51" s="16"/>
      <c r="PMW51" s="16"/>
      <c r="PMX51" s="16"/>
      <c r="PMY51" s="16"/>
      <c r="PMZ51" s="16"/>
      <c r="PNA51" s="16"/>
      <c r="PNB51" s="16"/>
      <c r="PNC51" s="16"/>
      <c r="PND51" s="16"/>
      <c r="PNE51" s="16"/>
      <c r="PNF51" s="16"/>
      <c r="PNG51" s="16"/>
      <c r="PNH51" s="16"/>
      <c r="PNI51" s="16"/>
      <c r="PNJ51" s="16"/>
      <c r="PNK51" s="16"/>
      <c r="PNL51" s="16"/>
      <c r="PNM51" s="16"/>
      <c r="PNN51" s="16"/>
      <c r="PNO51" s="16"/>
      <c r="PNP51" s="16"/>
      <c r="PNQ51" s="16"/>
      <c r="PNR51" s="16"/>
      <c r="PNS51" s="16"/>
      <c r="PNT51" s="16"/>
      <c r="PNU51" s="16"/>
      <c r="PNV51" s="16"/>
      <c r="PNW51" s="16"/>
      <c r="PNX51" s="16"/>
      <c r="PNY51" s="16"/>
      <c r="PNZ51" s="16"/>
      <c r="POA51" s="16"/>
      <c r="POB51" s="16"/>
      <c r="POC51" s="16"/>
      <c r="POD51" s="16"/>
      <c r="POE51" s="16"/>
      <c r="POF51" s="16"/>
      <c r="POG51" s="16"/>
      <c r="POH51" s="16"/>
      <c r="POI51" s="16"/>
      <c r="POJ51" s="16"/>
      <c r="POK51" s="16"/>
      <c r="POL51" s="16"/>
      <c r="POM51" s="16"/>
      <c r="PON51" s="16"/>
      <c r="POO51" s="16"/>
      <c r="POP51" s="16"/>
      <c r="POQ51" s="16"/>
      <c r="POR51" s="16"/>
      <c r="POS51" s="16"/>
      <c r="POT51" s="16"/>
      <c r="POU51" s="16"/>
      <c r="POV51" s="16"/>
      <c r="POW51" s="16"/>
      <c r="POX51" s="16"/>
      <c r="POY51" s="16"/>
      <c r="POZ51" s="16"/>
      <c r="PPA51" s="16"/>
      <c r="PPB51" s="16"/>
      <c r="PPC51" s="16"/>
      <c r="PPD51" s="16"/>
      <c r="PPE51" s="16"/>
      <c r="PPF51" s="16"/>
      <c r="PPG51" s="16"/>
      <c r="PPH51" s="16"/>
      <c r="PPI51" s="16"/>
      <c r="PPJ51" s="16"/>
      <c r="PPK51" s="16"/>
      <c r="PPL51" s="16"/>
      <c r="PPM51" s="16"/>
      <c r="PPN51" s="16"/>
      <c r="PPO51" s="16"/>
      <c r="PPP51" s="16"/>
      <c r="PPQ51" s="16"/>
      <c r="PPR51" s="16"/>
      <c r="PPS51" s="16"/>
      <c r="PPT51" s="16"/>
      <c r="PPU51" s="16"/>
      <c r="PPV51" s="16"/>
      <c r="PPW51" s="16"/>
      <c r="PPX51" s="16"/>
      <c r="PPY51" s="16"/>
      <c r="PPZ51" s="16"/>
      <c r="PQA51" s="16"/>
      <c r="PQB51" s="16"/>
      <c r="PQC51" s="16"/>
      <c r="PQD51" s="16"/>
      <c r="PQE51" s="16"/>
      <c r="PQF51" s="16"/>
      <c r="PQG51" s="16"/>
      <c r="PQH51" s="16"/>
      <c r="PQI51" s="16"/>
      <c r="PQJ51" s="16"/>
      <c r="PQK51" s="16"/>
      <c r="PQL51" s="16"/>
      <c r="PQM51" s="16"/>
      <c r="PQN51" s="16"/>
      <c r="PQO51" s="16"/>
      <c r="PQP51" s="16"/>
      <c r="PQQ51" s="16"/>
      <c r="PQR51" s="16"/>
      <c r="PQS51" s="16"/>
      <c r="PQT51" s="16"/>
      <c r="PQU51" s="16"/>
      <c r="PQV51" s="16"/>
      <c r="PQW51" s="16"/>
      <c r="PQX51" s="16"/>
      <c r="PQY51" s="16"/>
      <c r="PQZ51" s="16"/>
      <c r="PRA51" s="16"/>
      <c r="PRB51" s="16"/>
      <c r="PRC51" s="16"/>
      <c r="PRD51" s="16"/>
      <c r="PRE51" s="16"/>
      <c r="PRF51" s="16"/>
      <c r="PRG51" s="16"/>
      <c r="PRH51" s="16"/>
      <c r="PRI51" s="16"/>
      <c r="PRJ51" s="16"/>
      <c r="PRK51" s="16"/>
      <c r="PRL51" s="16"/>
      <c r="PRM51" s="16"/>
      <c r="PRN51" s="16"/>
      <c r="PRO51" s="16"/>
      <c r="PRP51" s="16"/>
      <c r="PRQ51" s="16"/>
      <c r="PRR51" s="16"/>
      <c r="PRS51" s="16"/>
      <c r="PRT51" s="16"/>
      <c r="PRU51" s="16"/>
      <c r="PRV51" s="16"/>
      <c r="PRW51" s="16"/>
      <c r="PRX51" s="16"/>
      <c r="PRY51" s="16"/>
      <c r="PRZ51" s="16"/>
      <c r="PSA51" s="16"/>
      <c r="PSB51" s="16"/>
      <c r="PSC51" s="16"/>
      <c r="PSD51" s="16"/>
      <c r="PSE51" s="16"/>
      <c r="PSF51" s="16"/>
      <c r="PSG51" s="16"/>
      <c r="PSH51" s="16"/>
      <c r="PSI51" s="16"/>
      <c r="PSJ51" s="16"/>
      <c r="PSK51" s="16"/>
      <c r="PSL51" s="16"/>
      <c r="PSM51" s="16"/>
      <c r="PSN51" s="16"/>
      <c r="PSO51" s="16"/>
      <c r="PSP51" s="16"/>
      <c r="PSQ51" s="16"/>
      <c r="PSR51" s="16"/>
      <c r="PSS51" s="16"/>
      <c r="PST51" s="16"/>
      <c r="PSU51" s="16"/>
      <c r="PSV51" s="16"/>
      <c r="PSW51" s="16"/>
      <c r="PSX51" s="16"/>
      <c r="PSY51" s="16"/>
      <c r="PSZ51" s="16"/>
      <c r="PTA51" s="16"/>
      <c r="PTB51" s="16"/>
      <c r="PTC51" s="16"/>
      <c r="PTD51" s="16"/>
      <c r="PTE51" s="16"/>
      <c r="PTF51" s="16"/>
      <c r="PTG51" s="16"/>
      <c r="PTH51" s="16"/>
      <c r="PTI51" s="16"/>
      <c r="PTJ51" s="16"/>
      <c r="PTK51" s="16"/>
      <c r="PTL51" s="16"/>
      <c r="PTM51" s="16"/>
      <c r="PTN51" s="16"/>
      <c r="PTO51" s="16"/>
      <c r="PTP51" s="16"/>
      <c r="PTQ51" s="16"/>
      <c r="PTR51" s="16"/>
      <c r="PTS51" s="16"/>
      <c r="PTT51" s="16"/>
      <c r="PTU51" s="16"/>
      <c r="PTV51" s="16"/>
      <c r="PTW51" s="16"/>
      <c r="PTX51" s="16"/>
      <c r="PTY51" s="16"/>
      <c r="PTZ51" s="16"/>
      <c r="PUA51" s="16"/>
      <c r="PUB51" s="16"/>
      <c r="PUC51" s="16"/>
      <c r="PUD51" s="16"/>
      <c r="PUE51" s="16"/>
      <c r="PUF51" s="16"/>
      <c r="PUG51" s="16"/>
      <c r="PUH51" s="16"/>
      <c r="PUI51" s="16"/>
      <c r="PUJ51" s="16"/>
      <c r="PUK51" s="16"/>
      <c r="PUL51" s="16"/>
      <c r="PUM51" s="16"/>
      <c r="PUN51" s="16"/>
      <c r="PUO51" s="16"/>
      <c r="PUP51" s="16"/>
      <c r="PUQ51" s="16"/>
      <c r="PUR51" s="16"/>
      <c r="PUS51" s="16"/>
      <c r="PUT51" s="16"/>
      <c r="PUU51" s="16"/>
      <c r="PUV51" s="16"/>
      <c r="PUW51" s="16"/>
      <c r="PUX51" s="16"/>
      <c r="PUY51" s="16"/>
      <c r="PUZ51" s="16"/>
      <c r="PVA51" s="16"/>
      <c r="PVB51" s="16"/>
      <c r="PVC51" s="16"/>
      <c r="PVD51" s="16"/>
      <c r="PVE51" s="16"/>
      <c r="PVF51" s="16"/>
      <c r="PVG51" s="16"/>
      <c r="PVH51" s="16"/>
      <c r="PVI51" s="16"/>
      <c r="PVJ51" s="16"/>
      <c r="PVK51" s="16"/>
      <c r="PVL51" s="16"/>
      <c r="PVM51" s="16"/>
      <c r="PVN51" s="16"/>
      <c r="PVO51" s="16"/>
      <c r="PVP51" s="16"/>
      <c r="PVQ51" s="16"/>
      <c r="PVR51" s="16"/>
      <c r="PVS51" s="16"/>
      <c r="PVT51" s="16"/>
      <c r="PVU51" s="16"/>
      <c r="PVV51" s="16"/>
      <c r="PVW51" s="16"/>
      <c r="PVX51" s="16"/>
      <c r="PVY51" s="16"/>
      <c r="PVZ51" s="16"/>
      <c r="PWA51" s="16"/>
      <c r="PWB51" s="16"/>
      <c r="PWC51" s="16"/>
      <c r="PWD51" s="16"/>
      <c r="PWE51" s="16"/>
      <c r="PWF51" s="16"/>
      <c r="PWG51" s="16"/>
      <c r="PWH51" s="16"/>
      <c r="PWI51" s="16"/>
      <c r="PWJ51" s="16"/>
      <c r="PWK51" s="16"/>
      <c r="PWL51" s="16"/>
      <c r="PWM51" s="16"/>
      <c r="PWN51" s="16"/>
      <c r="PWO51" s="16"/>
      <c r="PWP51" s="16"/>
      <c r="PWQ51" s="16"/>
      <c r="PWR51" s="16"/>
      <c r="PWS51" s="16"/>
      <c r="PWT51" s="16"/>
      <c r="PWU51" s="16"/>
      <c r="PWV51" s="16"/>
      <c r="PWW51" s="16"/>
      <c r="PWX51" s="16"/>
      <c r="PWY51" s="16"/>
      <c r="PWZ51" s="16"/>
      <c r="PXA51" s="16"/>
      <c r="PXB51" s="16"/>
      <c r="PXC51" s="16"/>
      <c r="PXD51" s="16"/>
      <c r="PXE51" s="16"/>
      <c r="PXF51" s="16"/>
      <c r="PXG51" s="16"/>
      <c r="PXH51" s="16"/>
      <c r="PXI51" s="16"/>
      <c r="PXJ51" s="16"/>
      <c r="PXK51" s="16"/>
      <c r="PXL51" s="16"/>
      <c r="PXM51" s="16"/>
      <c r="PXN51" s="16"/>
      <c r="PXO51" s="16"/>
      <c r="PXP51" s="16"/>
      <c r="PXQ51" s="16"/>
      <c r="PXR51" s="16"/>
      <c r="PXS51" s="16"/>
      <c r="PXT51" s="16"/>
      <c r="PXU51" s="16"/>
      <c r="PXV51" s="16"/>
      <c r="PXW51" s="16"/>
      <c r="PXX51" s="16"/>
      <c r="PXY51" s="16"/>
      <c r="PXZ51" s="16"/>
      <c r="PYA51" s="16"/>
      <c r="PYB51" s="16"/>
      <c r="PYC51" s="16"/>
      <c r="PYD51" s="16"/>
      <c r="PYE51" s="16"/>
      <c r="PYF51" s="16"/>
      <c r="PYG51" s="16"/>
      <c r="PYH51" s="16"/>
      <c r="PYI51" s="16"/>
      <c r="PYJ51" s="16"/>
      <c r="PYK51" s="16"/>
      <c r="PYL51" s="16"/>
      <c r="PYM51" s="16"/>
      <c r="PYN51" s="16"/>
      <c r="PYO51" s="16"/>
      <c r="PYP51" s="16"/>
      <c r="PYQ51" s="16"/>
      <c r="PYR51" s="16"/>
      <c r="PYS51" s="16"/>
      <c r="PYT51" s="16"/>
      <c r="PYU51" s="16"/>
      <c r="PYV51" s="16"/>
      <c r="PYW51" s="16"/>
      <c r="PYX51" s="16"/>
      <c r="PYY51" s="16"/>
      <c r="PYZ51" s="16"/>
      <c r="PZA51" s="16"/>
      <c r="PZB51" s="16"/>
      <c r="PZC51" s="16"/>
      <c r="PZD51" s="16"/>
      <c r="PZE51" s="16"/>
      <c r="PZF51" s="16"/>
      <c r="PZG51" s="16"/>
      <c r="PZH51" s="16"/>
      <c r="PZI51" s="16"/>
      <c r="PZJ51" s="16"/>
      <c r="PZK51" s="16"/>
      <c r="PZL51" s="16"/>
      <c r="PZM51" s="16"/>
      <c r="PZN51" s="16"/>
      <c r="PZO51" s="16"/>
      <c r="PZP51" s="16"/>
      <c r="PZQ51" s="16"/>
      <c r="PZR51" s="16"/>
      <c r="PZS51" s="16"/>
      <c r="PZT51" s="16"/>
      <c r="PZU51" s="16"/>
      <c r="PZV51" s="16"/>
      <c r="PZW51" s="16"/>
      <c r="PZX51" s="16"/>
      <c r="PZY51" s="16"/>
      <c r="PZZ51" s="16"/>
      <c r="QAA51" s="16"/>
      <c r="QAB51" s="16"/>
      <c r="QAC51" s="16"/>
      <c r="QAD51" s="16"/>
      <c r="QAE51" s="16"/>
      <c r="QAF51" s="16"/>
      <c r="QAG51" s="16"/>
      <c r="QAH51" s="16"/>
      <c r="QAI51" s="16"/>
      <c r="QAJ51" s="16"/>
      <c r="QAK51" s="16"/>
      <c r="QAL51" s="16"/>
      <c r="QAM51" s="16"/>
      <c r="QAN51" s="16"/>
      <c r="QAO51" s="16"/>
      <c r="QAP51" s="16"/>
      <c r="QAQ51" s="16"/>
      <c r="QAR51" s="16"/>
      <c r="QAS51" s="16"/>
      <c r="QAT51" s="16"/>
      <c r="QAU51" s="16"/>
      <c r="QAV51" s="16"/>
      <c r="QAW51" s="16"/>
      <c r="QAX51" s="16"/>
      <c r="QAY51" s="16"/>
      <c r="QAZ51" s="16"/>
      <c r="QBA51" s="16"/>
      <c r="QBB51" s="16"/>
      <c r="QBC51" s="16"/>
      <c r="QBD51" s="16"/>
      <c r="QBE51" s="16"/>
      <c r="QBF51" s="16"/>
      <c r="QBG51" s="16"/>
      <c r="QBH51" s="16"/>
      <c r="QBI51" s="16"/>
      <c r="QBJ51" s="16"/>
      <c r="QBK51" s="16"/>
      <c r="QBL51" s="16"/>
      <c r="QBM51" s="16"/>
      <c r="QBN51" s="16"/>
      <c r="QBO51" s="16"/>
      <c r="QBP51" s="16"/>
      <c r="QBQ51" s="16"/>
      <c r="QBR51" s="16"/>
      <c r="QBS51" s="16"/>
      <c r="QBT51" s="16"/>
      <c r="QBU51" s="16"/>
      <c r="QBV51" s="16"/>
      <c r="QBW51" s="16"/>
      <c r="QBX51" s="16"/>
      <c r="QBY51" s="16"/>
      <c r="QBZ51" s="16"/>
      <c r="QCA51" s="16"/>
      <c r="QCB51" s="16"/>
      <c r="QCC51" s="16"/>
      <c r="QCD51" s="16"/>
      <c r="QCE51" s="16"/>
      <c r="QCF51" s="16"/>
      <c r="QCG51" s="16"/>
      <c r="QCH51" s="16"/>
      <c r="QCI51" s="16"/>
      <c r="QCJ51" s="16"/>
      <c r="QCK51" s="16"/>
      <c r="QCL51" s="16"/>
      <c r="QCM51" s="16"/>
      <c r="QCN51" s="16"/>
      <c r="QCO51" s="16"/>
      <c r="QCP51" s="16"/>
      <c r="QCQ51" s="16"/>
      <c r="QCR51" s="16"/>
      <c r="QCS51" s="16"/>
      <c r="QCT51" s="16"/>
      <c r="QCU51" s="16"/>
      <c r="QCV51" s="16"/>
      <c r="QCW51" s="16"/>
      <c r="QCX51" s="16"/>
      <c r="QCY51" s="16"/>
      <c r="QCZ51" s="16"/>
      <c r="QDA51" s="16"/>
      <c r="QDB51" s="16"/>
      <c r="QDC51" s="16"/>
      <c r="QDD51" s="16"/>
      <c r="QDE51" s="16"/>
      <c r="QDF51" s="16"/>
      <c r="QDG51" s="16"/>
      <c r="QDH51" s="16"/>
      <c r="QDI51" s="16"/>
      <c r="QDJ51" s="16"/>
      <c r="QDK51" s="16"/>
      <c r="QDL51" s="16"/>
      <c r="QDM51" s="16"/>
      <c r="QDN51" s="16"/>
      <c r="QDO51" s="16"/>
      <c r="QDP51" s="16"/>
      <c r="QDQ51" s="16"/>
      <c r="QDR51" s="16"/>
      <c r="QDS51" s="16"/>
      <c r="QDT51" s="16"/>
      <c r="QDU51" s="16"/>
      <c r="QDV51" s="16"/>
      <c r="QDW51" s="16"/>
      <c r="QDX51" s="16"/>
      <c r="QDY51" s="16"/>
      <c r="QDZ51" s="16"/>
      <c r="QEA51" s="16"/>
      <c r="QEB51" s="16"/>
      <c r="QEC51" s="16"/>
      <c r="QED51" s="16"/>
      <c r="QEE51" s="16"/>
      <c r="QEF51" s="16"/>
      <c r="QEG51" s="16"/>
      <c r="QEH51" s="16"/>
      <c r="QEI51" s="16"/>
      <c r="QEJ51" s="16"/>
      <c r="QEK51" s="16"/>
      <c r="QEL51" s="16"/>
      <c r="QEM51" s="16"/>
      <c r="QEN51" s="16"/>
      <c r="QEO51" s="16"/>
      <c r="QEP51" s="16"/>
      <c r="QEQ51" s="16"/>
      <c r="QER51" s="16"/>
      <c r="QES51" s="16"/>
      <c r="QET51" s="16"/>
      <c r="QEU51" s="16"/>
      <c r="QEV51" s="16"/>
      <c r="QEW51" s="16"/>
      <c r="QEX51" s="16"/>
      <c r="QEY51" s="16"/>
      <c r="QEZ51" s="16"/>
      <c r="QFA51" s="16"/>
      <c r="QFB51" s="16"/>
      <c r="QFC51" s="16"/>
      <c r="QFD51" s="16"/>
      <c r="QFE51" s="16"/>
      <c r="QFF51" s="16"/>
      <c r="QFG51" s="16"/>
      <c r="QFH51" s="16"/>
      <c r="QFI51" s="16"/>
      <c r="QFJ51" s="16"/>
      <c r="QFK51" s="16"/>
      <c r="QFL51" s="16"/>
      <c r="QFM51" s="16"/>
      <c r="QFN51" s="16"/>
      <c r="QFO51" s="16"/>
      <c r="QFP51" s="16"/>
      <c r="QFQ51" s="16"/>
      <c r="QFR51" s="16"/>
      <c r="QFS51" s="16"/>
      <c r="QFT51" s="16"/>
      <c r="QFU51" s="16"/>
      <c r="QFV51" s="16"/>
      <c r="QFW51" s="16"/>
      <c r="QFX51" s="16"/>
      <c r="QFY51" s="16"/>
      <c r="QFZ51" s="16"/>
      <c r="QGA51" s="16"/>
      <c r="QGB51" s="16"/>
      <c r="QGC51" s="16"/>
      <c r="QGD51" s="16"/>
      <c r="QGE51" s="16"/>
      <c r="QGF51" s="16"/>
      <c r="QGG51" s="16"/>
      <c r="QGH51" s="16"/>
      <c r="QGI51" s="16"/>
      <c r="QGJ51" s="16"/>
      <c r="QGK51" s="16"/>
      <c r="QGL51" s="16"/>
      <c r="QGM51" s="16"/>
      <c r="QGN51" s="16"/>
      <c r="QGO51" s="16"/>
      <c r="QGP51" s="16"/>
      <c r="QGQ51" s="16"/>
      <c r="QGR51" s="16"/>
      <c r="QGS51" s="16"/>
      <c r="QGT51" s="16"/>
      <c r="QGU51" s="16"/>
      <c r="QGV51" s="16"/>
      <c r="QGW51" s="16"/>
      <c r="QGX51" s="16"/>
      <c r="QGY51" s="16"/>
      <c r="QGZ51" s="16"/>
      <c r="QHA51" s="16"/>
      <c r="QHB51" s="16"/>
      <c r="QHC51" s="16"/>
      <c r="QHD51" s="16"/>
      <c r="QHE51" s="16"/>
      <c r="QHF51" s="16"/>
      <c r="QHG51" s="16"/>
      <c r="QHH51" s="16"/>
      <c r="QHI51" s="16"/>
      <c r="QHJ51" s="16"/>
      <c r="QHK51" s="16"/>
      <c r="QHL51" s="16"/>
      <c r="QHM51" s="16"/>
      <c r="QHN51" s="16"/>
      <c r="QHO51" s="16"/>
      <c r="QHP51" s="16"/>
      <c r="QHQ51" s="16"/>
      <c r="QHR51" s="16"/>
      <c r="QHS51" s="16"/>
      <c r="QHT51" s="16"/>
      <c r="QHU51" s="16"/>
      <c r="QHV51" s="16"/>
      <c r="QHW51" s="16"/>
      <c r="QHX51" s="16"/>
      <c r="QHY51" s="16"/>
      <c r="QHZ51" s="16"/>
      <c r="QIA51" s="16"/>
      <c r="QIB51" s="16"/>
      <c r="QIC51" s="16"/>
      <c r="QID51" s="16"/>
      <c r="QIE51" s="16"/>
      <c r="QIF51" s="16"/>
      <c r="QIG51" s="16"/>
      <c r="QIH51" s="16"/>
      <c r="QII51" s="16"/>
      <c r="QIJ51" s="16"/>
      <c r="QIK51" s="16"/>
      <c r="QIL51" s="16"/>
      <c r="QIM51" s="16"/>
      <c r="QIN51" s="16"/>
      <c r="QIO51" s="16"/>
      <c r="QIP51" s="16"/>
      <c r="QIQ51" s="16"/>
      <c r="QIR51" s="16"/>
      <c r="QIS51" s="16"/>
      <c r="QIT51" s="16"/>
      <c r="QIU51" s="16"/>
      <c r="QIV51" s="16"/>
      <c r="QIW51" s="16"/>
      <c r="QIX51" s="16"/>
      <c r="QIY51" s="16"/>
      <c r="QIZ51" s="16"/>
      <c r="QJA51" s="16"/>
      <c r="QJB51" s="16"/>
      <c r="QJC51" s="16"/>
      <c r="QJD51" s="16"/>
      <c r="QJE51" s="16"/>
      <c r="QJF51" s="16"/>
      <c r="QJG51" s="16"/>
      <c r="QJH51" s="16"/>
      <c r="QJI51" s="16"/>
      <c r="QJJ51" s="16"/>
      <c r="QJK51" s="16"/>
      <c r="QJL51" s="16"/>
      <c r="QJM51" s="16"/>
      <c r="QJN51" s="16"/>
      <c r="QJO51" s="16"/>
      <c r="QJP51" s="16"/>
      <c r="QJQ51" s="16"/>
      <c r="QJR51" s="16"/>
      <c r="QJS51" s="16"/>
      <c r="QJT51" s="16"/>
      <c r="QJU51" s="16"/>
      <c r="QJV51" s="16"/>
      <c r="QJW51" s="16"/>
      <c r="QJX51" s="16"/>
      <c r="QJY51" s="16"/>
      <c r="QJZ51" s="16"/>
      <c r="QKA51" s="16"/>
      <c r="QKB51" s="16"/>
      <c r="QKC51" s="16"/>
      <c r="QKD51" s="16"/>
      <c r="QKE51" s="16"/>
      <c r="QKF51" s="16"/>
      <c r="QKG51" s="16"/>
      <c r="QKH51" s="16"/>
      <c r="QKI51" s="16"/>
      <c r="QKJ51" s="16"/>
      <c r="QKK51" s="16"/>
      <c r="QKL51" s="16"/>
      <c r="QKM51" s="16"/>
      <c r="QKN51" s="16"/>
      <c r="QKO51" s="16"/>
      <c r="QKP51" s="16"/>
      <c r="QKQ51" s="16"/>
      <c r="QKR51" s="16"/>
      <c r="QKS51" s="16"/>
      <c r="QKT51" s="16"/>
      <c r="QKU51" s="16"/>
      <c r="QKV51" s="16"/>
      <c r="QKW51" s="16"/>
      <c r="QKX51" s="16"/>
      <c r="QKY51" s="16"/>
      <c r="QKZ51" s="16"/>
      <c r="QLA51" s="16"/>
      <c r="QLB51" s="16"/>
      <c r="QLC51" s="16"/>
      <c r="QLD51" s="16"/>
      <c r="QLE51" s="16"/>
      <c r="QLF51" s="16"/>
      <c r="QLG51" s="16"/>
      <c r="QLH51" s="16"/>
      <c r="QLI51" s="16"/>
      <c r="QLJ51" s="16"/>
      <c r="QLK51" s="16"/>
      <c r="QLL51" s="16"/>
      <c r="QLM51" s="16"/>
      <c r="QLN51" s="16"/>
      <c r="QLO51" s="16"/>
      <c r="QLP51" s="16"/>
      <c r="QLQ51" s="16"/>
      <c r="QLR51" s="16"/>
      <c r="QLS51" s="16"/>
      <c r="QLT51" s="16"/>
      <c r="QLU51" s="16"/>
      <c r="QLV51" s="16"/>
      <c r="QLW51" s="16"/>
      <c r="QLX51" s="16"/>
      <c r="QLY51" s="16"/>
      <c r="QLZ51" s="16"/>
      <c r="QMA51" s="16"/>
      <c r="QMB51" s="16"/>
      <c r="QMC51" s="16"/>
      <c r="QMD51" s="16"/>
      <c r="QME51" s="16"/>
      <c r="QMF51" s="16"/>
      <c r="QMG51" s="16"/>
      <c r="QMH51" s="16"/>
      <c r="QMI51" s="16"/>
      <c r="QMJ51" s="16"/>
      <c r="QMK51" s="16"/>
      <c r="QML51" s="16"/>
      <c r="QMM51" s="16"/>
      <c r="QMN51" s="16"/>
      <c r="QMO51" s="16"/>
      <c r="QMP51" s="16"/>
      <c r="QMQ51" s="16"/>
      <c r="QMR51" s="16"/>
      <c r="QMS51" s="16"/>
      <c r="QMT51" s="16"/>
      <c r="QMU51" s="16"/>
      <c r="QMV51" s="16"/>
      <c r="QMW51" s="16"/>
      <c r="QMX51" s="16"/>
      <c r="QMY51" s="16"/>
      <c r="QMZ51" s="16"/>
      <c r="QNA51" s="16"/>
      <c r="QNB51" s="16"/>
      <c r="QNC51" s="16"/>
      <c r="QND51" s="16"/>
      <c r="QNE51" s="16"/>
      <c r="QNF51" s="16"/>
      <c r="QNG51" s="16"/>
      <c r="QNH51" s="16"/>
      <c r="QNI51" s="16"/>
      <c r="QNJ51" s="16"/>
      <c r="QNK51" s="16"/>
      <c r="QNL51" s="16"/>
      <c r="QNM51" s="16"/>
      <c r="QNN51" s="16"/>
      <c r="QNO51" s="16"/>
      <c r="QNP51" s="16"/>
      <c r="QNQ51" s="16"/>
      <c r="QNR51" s="16"/>
      <c r="QNS51" s="16"/>
      <c r="QNT51" s="16"/>
      <c r="QNU51" s="16"/>
      <c r="QNV51" s="16"/>
      <c r="QNW51" s="16"/>
      <c r="QNX51" s="16"/>
      <c r="QNY51" s="16"/>
      <c r="QNZ51" s="16"/>
      <c r="QOA51" s="16"/>
      <c r="QOB51" s="16"/>
      <c r="QOC51" s="16"/>
      <c r="QOD51" s="16"/>
      <c r="QOE51" s="16"/>
      <c r="QOF51" s="16"/>
      <c r="QOG51" s="16"/>
      <c r="QOH51" s="16"/>
      <c r="QOI51" s="16"/>
      <c r="QOJ51" s="16"/>
      <c r="QOK51" s="16"/>
      <c r="QOL51" s="16"/>
      <c r="QOM51" s="16"/>
      <c r="QON51" s="16"/>
      <c r="QOO51" s="16"/>
      <c r="QOP51" s="16"/>
      <c r="QOQ51" s="16"/>
      <c r="QOR51" s="16"/>
      <c r="QOS51" s="16"/>
      <c r="QOT51" s="16"/>
      <c r="QOU51" s="16"/>
      <c r="QOV51" s="16"/>
      <c r="QOW51" s="16"/>
      <c r="QOX51" s="16"/>
      <c r="QOY51" s="16"/>
      <c r="QOZ51" s="16"/>
      <c r="QPA51" s="16"/>
      <c r="QPB51" s="16"/>
      <c r="QPC51" s="16"/>
      <c r="QPD51" s="16"/>
      <c r="QPE51" s="16"/>
      <c r="QPF51" s="16"/>
      <c r="QPG51" s="16"/>
      <c r="QPH51" s="16"/>
      <c r="QPI51" s="16"/>
      <c r="QPJ51" s="16"/>
      <c r="QPK51" s="16"/>
      <c r="QPL51" s="16"/>
      <c r="QPM51" s="16"/>
      <c r="QPN51" s="16"/>
      <c r="QPO51" s="16"/>
      <c r="QPP51" s="16"/>
      <c r="QPQ51" s="16"/>
      <c r="QPR51" s="16"/>
      <c r="QPS51" s="16"/>
      <c r="QPT51" s="16"/>
      <c r="QPU51" s="16"/>
      <c r="QPV51" s="16"/>
      <c r="QPW51" s="16"/>
      <c r="QPX51" s="16"/>
      <c r="QPY51" s="16"/>
      <c r="QPZ51" s="16"/>
      <c r="QQA51" s="16"/>
      <c r="QQB51" s="16"/>
      <c r="QQC51" s="16"/>
      <c r="QQD51" s="16"/>
      <c r="QQE51" s="16"/>
      <c r="QQF51" s="16"/>
      <c r="QQG51" s="16"/>
      <c r="QQH51" s="16"/>
      <c r="QQI51" s="16"/>
      <c r="QQJ51" s="16"/>
      <c r="QQK51" s="16"/>
      <c r="QQL51" s="16"/>
      <c r="QQM51" s="16"/>
      <c r="QQN51" s="16"/>
      <c r="QQO51" s="16"/>
      <c r="QQP51" s="16"/>
      <c r="QQQ51" s="16"/>
      <c r="QQR51" s="16"/>
      <c r="QQS51" s="16"/>
      <c r="QQT51" s="16"/>
      <c r="QQU51" s="16"/>
      <c r="QQV51" s="16"/>
      <c r="QQW51" s="16"/>
      <c r="QQX51" s="16"/>
      <c r="QQY51" s="16"/>
      <c r="QQZ51" s="16"/>
      <c r="QRA51" s="16"/>
      <c r="QRB51" s="16"/>
      <c r="QRC51" s="16"/>
      <c r="QRD51" s="16"/>
      <c r="QRE51" s="16"/>
      <c r="QRF51" s="16"/>
      <c r="QRG51" s="16"/>
      <c r="QRH51" s="16"/>
      <c r="QRI51" s="16"/>
      <c r="QRJ51" s="16"/>
      <c r="QRK51" s="16"/>
      <c r="QRL51" s="16"/>
      <c r="QRM51" s="16"/>
      <c r="QRN51" s="16"/>
      <c r="QRO51" s="16"/>
      <c r="QRP51" s="16"/>
      <c r="QRQ51" s="16"/>
      <c r="QRR51" s="16"/>
      <c r="QRS51" s="16"/>
      <c r="QRT51" s="16"/>
      <c r="QRU51" s="16"/>
      <c r="QRV51" s="16"/>
      <c r="QRW51" s="16"/>
      <c r="QRX51" s="16"/>
      <c r="QRY51" s="16"/>
      <c r="QRZ51" s="16"/>
      <c r="QSA51" s="16"/>
      <c r="QSB51" s="16"/>
      <c r="QSC51" s="16"/>
      <c r="QSD51" s="16"/>
      <c r="QSE51" s="16"/>
      <c r="QSF51" s="16"/>
      <c r="QSG51" s="16"/>
      <c r="QSH51" s="16"/>
      <c r="QSI51" s="16"/>
      <c r="QSJ51" s="16"/>
      <c r="QSK51" s="16"/>
      <c r="QSL51" s="16"/>
      <c r="QSM51" s="16"/>
      <c r="QSN51" s="16"/>
      <c r="QSO51" s="16"/>
      <c r="QSP51" s="16"/>
      <c r="QSQ51" s="16"/>
      <c r="QSR51" s="16"/>
      <c r="QSS51" s="16"/>
      <c r="QST51" s="16"/>
      <c r="QSU51" s="16"/>
      <c r="QSV51" s="16"/>
      <c r="QSW51" s="16"/>
      <c r="QSX51" s="16"/>
      <c r="QSY51" s="16"/>
      <c r="QSZ51" s="16"/>
      <c r="QTA51" s="16"/>
      <c r="QTB51" s="16"/>
      <c r="QTC51" s="16"/>
      <c r="QTD51" s="16"/>
      <c r="QTE51" s="16"/>
      <c r="QTF51" s="16"/>
      <c r="QTG51" s="16"/>
      <c r="QTH51" s="16"/>
      <c r="QTI51" s="16"/>
      <c r="QTJ51" s="16"/>
      <c r="QTK51" s="16"/>
      <c r="QTL51" s="16"/>
      <c r="QTM51" s="16"/>
      <c r="QTN51" s="16"/>
      <c r="QTO51" s="16"/>
      <c r="QTP51" s="16"/>
      <c r="QTQ51" s="16"/>
      <c r="QTR51" s="16"/>
      <c r="QTS51" s="16"/>
      <c r="QTT51" s="16"/>
      <c r="QTU51" s="16"/>
      <c r="QTV51" s="16"/>
      <c r="QTW51" s="16"/>
      <c r="QTX51" s="16"/>
      <c r="QTY51" s="16"/>
      <c r="QTZ51" s="16"/>
      <c r="QUA51" s="16"/>
      <c r="QUB51" s="16"/>
      <c r="QUC51" s="16"/>
      <c r="QUD51" s="16"/>
      <c r="QUE51" s="16"/>
      <c r="QUF51" s="16"/>
      <c r="QUG51" s="16"/>
      <c r="QUH51" s="16"/>
      <c r="QUI51" s="16"/>
      <c r="QUJ51" s="16"/>
      <c r="QUK51" s="16"/>
      <c r="QUL51" s="16"/>
      <c r="QUM51" s="16"/>
      <c r="QUN51" s="16"/>
      <c r="QUO51" s="16"/>
      <c r="QUP51" s="16"/>
      <c r="QUQ51" s="16"/>
      <c r="QUR51" s="16"/>
      <c r="QUS51" s="16"/>
      <c r="QUT51" s="16"/>
      <c r="QUU51" s="16"/>
      <c r="QUV51" s="16"/>
      <c r="QUW51" s="16"/>
      <c r="QUX51" s="16"/>
      <c r="QUY51" s="16"/>
      <c r="QUZ51" s="16"/>
      <c r="QVA51" s="16"/>
      <c r="QVB51" s="16"/>
      <c r="QVC51" s="16"/>
      <c r="QVD51" s="16"/>
      <c r="QVE51" s="16"/>
      <c r="QVF51" s="16"/>
      <c r="QVG51" s="16"/>
      <c r="QVH51" s="16"/>
      <c r="QVI51" s="16"/>
      <c r="QVJ51" s="16"/>
      <c r="QVK51" s="16"/>
      <c r="QVL51" s="16"/>
      <c r="QVM51" s="16"/>
      <c r="QVN51" s="16"/>
      <c r="QVO51" s="16"/>
      <c r="QVP51" s="16"/>
      <c r="QVQ51" s="16"/>
      <c r="QVR51" s="16"/>
      <c r="QVS51" s="16"/>
      <c r="QVT51" s="16"/>
      <c r="QVU51" s="16"/>
      <c r="QVV51" s="16"/>
      <c r="QVW51" s="16"/>
      <c r="QVX51" s="16"/>
      <c r="QVY51" s="16"/>
      <c r="QVZ51" s="16"/>
      <c r="QWA51" s="16"/>
      <c r="QWB51" s="16"/>
      <c r="QWC51" s="16"/>
      <c r="QWD51" s="16"/>
      <c r="QWE51" s="16"/>
      <c r="QWF51" s="16"/>
      <c r="QWG51" s="16"/>
      <c r="QWH51" s="16"/>
      <c r="QWI51" s="16"/>
      <c r="QWJ51" s="16"/>
      <c r="QWK51" s="16"/>
      <c r="QWL51" s="16"/>
      <c r="QWM51" s="16"/>
      <c r="QWN51" s="16"/>
      <c r="QWO51" s="16"/>
      <c r="QWP51" s="16"/>
      <c r="QWQ51" s="16"/>
      <c r="QWR51" s="16"/>
      <c r="QWS51" s="16"/>
      <c r="QWT51" s="16"/>
      <c r="QWU51" s="16"/>
      <c r="QWV51" s="16"/>
      <c r="QWW51" s="16"/>
      <c r="QWX51" s="16"/>
      <c r="QWY51" s="16"/>
      <c r="QWZ51" s="16"/>
      <c r="QXA51" s="16"/>
      <c r="QXB51" s="16"/>
      <c r="QXC51" s="16"/>
      <c r="QXD51" s="16"/>
      <c r="QXE51" s="16"/>
      <c r="QXF51" s="16"/>
      <c r="QXG51" s="16"/>
      <c r="QXH51" s="16"/>
      <c r="QXI51" s="16"/>
      <c r="QXJ51" s="16"/>
      <c r="QXK51" s="16"/>
      <c r="QXL51" s="16"/>
      <c r="QXM51" s="16"/>
      <c r="QXN51" s="16"/>
      <c r="QXO51" s="16"/>
      <c r="QXP51" s="16"/>
      <c r="QXQ51" s="16"/>
      <c r="QXR51" s="16"/>
      <c r="QXS51" s="16"/>
      <c r="QXT51" s="16"/>
      <c r="QXU51" s="16"/>
      <c r="QXV51" s="16"/>
      <c r="QXW51" s="16"/>
      <c r="QXX51" s="16"/>
      <c r="QXY51" s="16"/>
      <c r="QXZ51" s="16"/>
      <c r="QYA51" s="16"/>
      <c r="QYB51" s="16"/>
      <c r="QYC51" s="16"/>
      <c r="QYD51" s="16"/>
      <c r="QYE51" s="16"/>
      <c r="QYF51" s="16"/>
      <c r="QYG51" s="16"/>
      <c r="QYH51" s="16"/>
      <c r="QYI51" s="16"/>
      <c r="QYJ51" s="16"/>
      <c r="QYK51" s="16"/>
      <c r="QYL51" s="16"/>
      <c r="QYM51" s="16"/>
      <c r="QYN51" s="16"/>
      <c r="QYO51" s="16"/>
      <c r="QYP51" s="16"/>
      <c r="QYQ51" s="16"/>
      <c r="QYR51" s="16"/>
      <c r="QYS51" s="16"/>
      <c r="QYT51" s="16"/>
      <c r="QYU51" s="16"/>
      <c r="QYV51" s="16"/>
      <c r="QYW51" s="16"/>
      <c r="QYX51" s="16"/>
      <c r="QYY51" s="16"/>
      <c r="QYZ51" s="16"/>
      <c r="QZA51" s="16"/>
      <c r="QZB51" s="16"/>
      <c r="QZC51" s="16"/>
      <c r="QZD51" s="16"/>
      <c r="QZE51" s="16"/>
      <c r="QZF51" s="16"/>
      <c r="QZG51" s="16"/>
      <c r="QZH51" s="16"/>
      <c r="QZI51" s="16"/>
      <c r="QZJ51" s="16"/>
      <c r="QZK51" s="16"/>
      <c r="QZL51" s="16"/>
      <c r="QZM51" s="16"/>
      <c r="QZN51" s="16"/>
      <c r="QZO51" s="16"/>
      <c r="QZP51" s="16"/>
      <c r="QZQ51" s="16"/>
      <c r="QZR51" s="16"/>
      <c r="QZS51" s="16"/>
      <c r="QZT51" s="16"/>
      <c r="QZU51" s="16"/>
      <c r="QZV51" s="16"/>
      <c r="QZW51" s="16"/>
      <c r="QZX51" s="16"/>
      <c r="QZY51" s="16"/>
      <c r="QZZ51" s="16"/>
      <c r="RAA51" s="16"/>
      <c r="RAB51" s="16"/>
      <c r="RAC51" s="16"/>
      <c r="RAD51" s="16"/>
      <c r="RAE51" s="16"/>
      <c r="RAF51" s="16"/>
      <c r="RAG51" s="16"/>
      <c r="RAH51" s="16"/>
      <c r="RAI51" s="16"/>
      <c r="RAJ51" s="16"/>
      <c r="RAK51" s="16"/>
      <c r="RAL51" s="16"/>
      <c r="RAM51" s="16"/>
      <c r="RAN51" s="16"/>
      <c r="RAO51" s="16"/>
      <c r="RAP51" s="16"/>
      <c r="RAQ51" s="16"/>
      <c r="RAR51" s="16"/>
      <c r="RAS51" s="16"/>
      <c r="RAT51" s="16"/>
      <c r="RAU51" s="16"/>
      <c r="RAV51" s="16"/>
      <c r="RAW51" s="16"/>
      <c r="RAX51" s="16"/>
      <c r="RAY51" s="16"/>
      <c r="RAZ51" s="16"/>
      <c r="RBA51" s="16"/>
      <c r="RBB51" s="16"/>
      <c r="RBC51" s="16"/>
      <c r="RBD51" s="16"/>
      <c r="RBE51" s="16"/>
      <c r="RBF51" s="16"/>
      <c r="RBG51" s="16"/>
      <c r="RBH51" s="16"/>
      <c r="RBI51" s="16"/>
      <c r="RBJ51" s="16"/>
      <c r="RBK51" s="16"/>
      <c r="RBL51" s="16"/>
      <c r="RBM51" s="16"/>
      <c r="RBN51" s="16"/>
      <c r="RBO51" s="16"/>
      <c r="RBP51" s="16"/>
      <c r="RBQ51" s="16"/>
      <c r="RBR51" s="16"/>
      <c r="RBS51" s="16"/>
      <c r="RBT51" s="16"/>
      <c r="RBU51" s="16"/>
      <c r="RBV51" s="16"/>
      <c r="RBW51" s="16"/>
      <c r="RBX51" s="16"/>
      <c r="RBY51" s="16"/>
      <c r="RBZ51" s="16"/>
      <c r="RCA51" s="16"/>
      <c r="RCB51" s="16"/>
      <c r="RCC51" s="16"/>
      <c r="RCD51" s="16"/>
      <c r="RCE51" s="16"/>
      <c r="RCF51" s="16"/>
      <c r="RCG51" s="16"/>
      <c r="RCH51" s="16"/>
      <c r="RCI51" s="16"/>
      <c r="RCJ51" s="16"/>
      <c r="RCK51" s="16"/>
      <c r="RCL51" s="16"/>
      <c r="RCM51" s="16"/>
      <c r="RCN51" s="16"/>
      <c r="RCO51" s="16"/>
      <c r="RCP51" s="16"/>
      <c r="RCQ51" s="16"/>
      <c r="RCR51" s="16"/>
      <c r="RCS51" s="16"/>
      <c r="RCT51" s="16"/>
      <c r="RCU51" s="16"/>
      <c r="RCV51" s="16"/>
      <c r="RCW51" s="16"/>
      <c r="RCX51" s="16"/>
      <c r="RCY51" s="16"/>
      <c r="RCZ51" s="16"/>
      <c r="RDA51" s="16"/>
      <c r="RDB51" s="16"/>
      <c r="RDC51" s="16"/>
      <c r="RDD51" s="16"/>
      <c r="RDE51" s="16"/>
      <c r="RDF51" s="16"/>
      <c r="RDG51" s="16"/>
      <c r="RDH51" s="16"/>
      <c r="RDI51" s="16"/>
      <c r="RDJ51" s="16"/>
      <c r="RDK51" s="16"/>
      <c r="RDL51" s="16"/>
      <c r="RDM51" s="16"/>
      <c r="RDN51" s="16"/>
      <c r="RDO51" s="16"/>
      <c r="RDP51" s="16"/>
      <c r="RDQ51" s="16"/>
      <c r="RDR51" s="16"/>
      <c r="RDS51" s="16"/>
      <c r="RDT51" s="16"/>
      <c r="RDU51" s="16"/>
      <c r="RDV51" s="16"/>
      <c r="RDW51" s="16"/>
      <c r="RDX51" s="16"/>
      <c r="RDY51" s="16"/>
      <c r="RDZ51" s="16"/>
      <c r="REA51" s="16"/>
      <c r="REB51" s="16"/>
      <c r="REC51" s="16"/>
      <c r="RED51" s="16"/>
      <c r="REE51" s="16"/>
      <c r="REF51" s="16"/>
      <c r="REG51" s="16"/>
      <c r="REH51" s="16"/>
      <c r="REI51" s="16"/>
      <c r="REJ51" s="16"/>
      <c r="REK51" s="16"/>
      <c r="REL51" s="16"/>
      <c r="REM51" s="16"/>
      <c r="REN51" s="16"/>
      <c r="REO51" s="16"/>
      <c r="REP51" s="16"/>
      <c r="REQ51" s="16"/>
      <c r="RER51" s="16"/>
      <c r="RES51" s="16"/>
      <c r="RET51" s="16"/>
      <c r="REU51" s="16"/>
      <c r="REV51" s="16"/>
      <c r="REW51" s="16"/>
      <c r="REX51" s="16"/>
      <c r="REY51" s="16"/>
      <c r="REZ51" s="16"/>
      <c r="RFA51" s="16"/>
      <c r="RFB51" s="16"/>
      <c r="RFC51" s="16"/>
      <c r="RFD51" s="16"/>
      <c r="RFE51" s="16"/>
      <c r="RFF51" s="16"/>
      <c r="RFG51" s="16"/>
      <c r="RFH51" s="16"/>
      <c r="RFI51" s="16"/>
      <c r="RFJ51" s="16"/>
      <c r="RFK51" s="16"/>
      <c r="RFL51" s="16"/>
      <c r="RFM51" s="16"/>
      <c r="RFN51" s="16"/>
      <c r="RFO51" s="16"/>
      <c r="RFP51" s="16"/>
      <c r="RFQ51" s="16"/>
      <c r="RFR51" s="16"/>
      <c r="RFS51" s="16"/>
      <c r="RFT51" s="16"/>
      <c r="RFU51" s="16"/>
      <c r="RFV51" s="16"/>
      <c r="RFW51" s="16"/>
      <c r="RFX51" s="16"/>
      <c r="RFY51" s="16"/>
      <c r="RFZ51" s="16"/>
      <c r="RGA51" s="16"/>
      <c r="RGB51" s="16"/>
      <c r="RGC51" s="16"/>
      <c r="RGD51" s="16"/>
      <c r="RGE51" s="16"/>
      <c r="RGF51" s="16"/>
      <c r="RGG51" s="16"/>
      <c r="RGH51" s="16"/>
      <c r="RGI51" s="16"/>
      <c r="RGJ51" s="16"/>
      <c r="RGK51" s="16"/>
      <c r="RGL51" s="16"/>
      <c r="RGM51" s="16"/>
      <c r="RGN51" s="16"/>
      <c r="RGO51" s="16"/>
      <c r="RGP51" s="16"/>
      <c r="RGQ51" s="16"/>
      <c r="RGR51" s="16"/>
      <c r="RGS51" s="16"/>
      <c r="RGT51" s="16"/>
      <c r="RGU51" s="16"/>
      <c r="RGV51" s="16"/>
      <c r="RGW51" s="16"/>
      <c r="RGX51" s="16"/>
      <c r="RGY51" s="16"/>
      <c r="RGZ51" s="16"/>
      <c r="RHA51" s="16"/>
      <c r="RHB51" s="16"/>
      <c r="RHC51" s="16"/>
      <c r="RHD51" s="16"/>
      <c r="RHE51" s="16"/>
      <c r="RHF51" s="16"/>
      <c r="RHG51" s="16"/>
      <c r="RHH51" s="16"/>
      <c r="RHI51" s="16"/>
      <c r="RHJ51" s="16"/>
      <c r="RHK51" s="16"/>
      <c r="RHL51" s="16"/>
      <c r="RHM51" s="16"/>
      <c r="RHN51" s="16"/>
      <c r="RHO51" s="16"/>
      <c r="RHP51" s="16"/>
      <c r="RHQ51" s="16"/>
      <c r="RHR51" s="16"/>
      <c r="RHS51" s="16"/>
      <c r="RHT51" s="16"/>
      <c r="RHU51" s="16"/>
      <c r="RHV51" s="16"/>
      <c r="RHW51" s="16"/>
      <c r="RHX51" s="16"/>
      <c r="RHY51" s="16"/>
      <c r="RHZ51" s="16"/>
      <c r="RIA51" s="16"/>
      <c r="RIB51" s="16"/>
      <c r="RIC51" s="16"/>
      <c r="RID51" s="16"/>
      <c r="RIE51" s="16"/>
      <c r="RIF51" s="16"/>
      <c r="RIG51" s="16"/>
      <c r="RIH51" s="16"/>
      <c r="RII51" s="16"/>
      <c r="RIJ51" s="16"/>
      <c r="RIK51" s="16"/>
      <c r="RIL51" s="16"/>
      <c r="RIM51" s="16"/>
      <c r="RIN51" s="16"/>
      <c r="RIO51" s="16"/>
      <c r="RIP51" s="16"/>
      <c r="RIQ51" s="16"/>
      <c r="RIR51" s="16"/>
      <c r="RIS51" s="16"/>
      <c r="RIT51" s="16"/>
      <c r="RIU51" s="16"/>
      <c r="RIV51" s="16"/>
      <c r="RIW51" s="16"/>
      <c r="RIX51" s="16"/>
      <c r="RIY51" s="16"/>
      <c r="RIZ51" s="16"/>
      <c r="RJA51" s="16"/>
      <c r="RJB51" s="16"/>
      <c r="RJC51" s="16"/>
      <c r="RJD51" s="16"/>
      <c r="RJE51" s="16"/>
      <c r="RJF51" s="16"/>
      <c r="RJG51" s="16"/>
      <c r="RJH51" s="16"/>
      <c r="RJI51" s="16"/>
      <c r="RJJ51" s="16"/>
      <c r="RJK51" s="16"/>
      <c r="RJL51" s="16"/>
      <c r="RJM51" s="16"/>
      <c r="RJN51" s="16"/>
      <c r="RJO51" s="16"/>
      <c r="RJP51" s="16"/>
      <c r="RJQ51" s="16"/>
      <c r="RJR51" s="16"/>
      <c r="RJS51" s="16"/>
      <c r="RJT51" s="16"/>
      <c r="RJU51" s="16"/>
      <c r="RJV51" s="16"/>
      <c r="RJW51" s="16"/>
      <c r="RJX51" s="16"/>
      <c r="RJY51" s="16"/>
      <c r="RJZ51" s="16"/>
      <c r="RKA51" s="16"/>
      <c r="RKB51" s="16"/>
      <c r="RKC51" s="16"/>
      <c r="RKD51" s="16"/>
      <c r="RKE51" s="16"/>
      <c r="RKF51" s="16"/>
      <c r="RKG51" s="16"/>
      <c r="RKH51" s="16"/>
      <c r="RKI51" s="16"/>
      <c r="RKJ51" s="16"/>
      <c r="RKK51" s="16"/>
      <c r="RKL51" s="16"/>
      <c r="RKM51" s="16"/>
      <c r="RKN51" s="16"/>
      <c r="RKO51" s="16"/>
      <c r="RKP51" s="16"/>
      <c r="RKQ51" s="16"/>
      <c r="RKR51" s="16"/>
      <c r="RKS51" s="16"/>
      <c r="RKT51" s="16"/>
      <c r="RKU51" s="16"/>
      <c r="RKV51" s="16"/>
      <c r="RKW51" s="16"/>
      <c r="RKX51" s="16"/>
      <c r="RKY51" s="16"/>
      <c r="RKZ51" s="16"/>
      <c r="RLA51" s="16"/>
      <c r="RLB51" s="16"/>
      <c r="RLC51" s="16"/>
      <c r="RLD51" s="16"/>
      <c r="RLE51" s="16"/>
      <c r="RLF51" s="16"/>
      <c r="RLG51" s="16"/>
      <c r="RLH51" s="16"/>
      <c r="RLI51" s="16"/>
      <c r="RLJ51" s="16"/>
      <c r="RLK51" s="16"/>
      <c r="RLL51" s="16"/>
      <c r="RLM51" s="16"/>
      <c r="RLN51" s="16"/>
      <c r="RLO51" s="16"/>
      <c r="RLP51" s="16"/>
      <c r="RLQ51" s="16"/>
      <c r="RLR51" s="16"/>
      <c r="RLS51" s="16"/>
      <c r="RLT51" s="16"/>
      <c r="RLU51" s="16"/>
      <c r="RLV51" s="16"/>
      <c r="RLW51" s="16"/>
      <c r="RLX51" s="16"/>
      <c r="RLY51" s="16"/>
      <c r="RLZ51" s="16"/>
      <c r="RMA51" s="16"/>
      <c r="RMB51" s="16"/>
      <c r="RMC51" s="16"/>
      <c r="RMD51" s="16"/>
      <c r="RME51" s="16"/>
      <c r="RMF51" s="16"/>
      <c r="RMG51" s="16"/>
      <c r="RMH51" s="16"/>
      <c r="RMI51" s="16"/>
      <c r="RMJ51" s="16"/>
      <c r="RMK51" s="16"/>
      <c r="RML51" s="16"/>
      <c r="RMM51" s="16"/>
      <c r="RMN51" s="16"/>
      <c r="RMO51" s="16"/>
      <c r="RMP51" s="16"/>
      <c r="RMQ51" s="16"/>
      <c r="RMR51" s="16"/>
      <c r="RMS51" s="16"/>
      <c r="RMT51" s="16"/>
      <c r="RMU51" s="16"/>
      <c r="RMV51" s="16"/>
      <c r="RMW51" s="16"/>
      <c r="RMX51" s="16"/>
      <c r="RMY51" s="16"/>
      <c r="RMZ51" s="16"/>
      <c r="RNA51" s="16"/>
      <c r="RNB51" s="16"/>
      <c r="RNC51" s="16"/>
      <c r="RND51" s="16"/>
      <c r="RNE51" s="16"/>
      <c r="RNF51" s="16"/>
      <c r="RNG51" s="16"/>
      <c r="RNH51" s="16"/>
      <c r="RNI51" s="16"/>
      <c r="RNJ51" s="16"/>
      <c r="RNK51" s="16"/>
      <c r="RNL51" s="16"/>
      <c r="RNM51" s="16"/>
      <c r="RNN51" s="16"/>
      <c r="RNO51" s="16"/>
      <c r="RNP51" s="16"/>
      <c r="RNQ51" s="16"/>
      <c r="RNR51" s="16"/>
      <c r="RNS51" s="16"/>
      <c r="RNT51" s="16"/>
      <c r="RNU51" s="16"/>
      <c r="RNV51" s="16"/>
      <c r="RNW51" s="16"/>
      <c r="RNX51" s="16"/>
      <c r="RNY51" s="16"/>
      <c r="RNZ51" s="16"/>
      <c r="ROA51" s="16"/>
      <c r="ROB51" s="16"/>
      <c r="ROC51" s="16"/>
      <c r="ROD51" s="16"/>
      <c r="ROE51" s="16"/>
      <c r="ROF51" s="16"/>
      <c r="ROG51" s="16"/>
      <c r="ROH51" s="16"/>
      <c r="ROI51" s="16"/>
      <c r="ROJ51" s="16"/>
      <c r="ROK51" s="16"/>
      <c r="ROL51" s="16"/>
      <c r="ROM51" s="16"/>
      <c r="RON51" s="16"/>
      <c r="ROO51" s="16"/>
      <c r="ROP51" s="16"/>
      <c r="ROQ51" s="16"/>
      <c r="ROR51" s="16"/>
      <c r="ROS51" s="16"/>
      <c r="ROT51" s="16"/>
      <c r="ROU51" s="16"/>
      <c r="ROV51" s="16"/>
      <c r="ROW51" s="16"/>
      <c r="ROX51" s="16"/>
      <c r="ROY51" s="16"/>
      <c r="ROZ51" s="16"/>
      <c r="RPA51" s="16"/>
      <c r="RPB51" s="16"/>
      <c r="RPC51" s="16"/>
      <c r="RPD51" s="16"/>
      <c r="RPE51" s="16"/>
      <c r="RPF51" s="16"/>
      <c r="RPG51" s="16"/>
      <c r="RPH51" s="16"/>
      <c r="RPI51" s="16"/>
      <c r="RPJ51" s="16"/>
      <c r="RPK51" s="16"/>
      <c r="RPL51" s="16"/>
      <c r="RPM51" s="16"/>
      <c r="RPN51" s="16"/>
      <c r="RPO51" s="16"/>
      <c r="RPP51" s="16"/>
      <c r="RPQ51" s="16"/>
      <c r="RPR51" s="16"/>
      <c r="RPS51" s="16"/>
      <c r="RPT51" s="16"/>
      <c r="RPU51" s="16"/>
      <c r="RPV51" s="16"/>
      <c r="RPW51" s="16"/>
      <c r="RPX51" s="16"/>
      <c r="RPY51" s="16"/>
      <c r="RPZ51" s="16"/>
      <c r="RQA51" s="16"/>
      <c r="RQB51" s="16"/>
      <c r="RQC51" s="16"/>
      <c r="RQD51" s="16"/>
      <c r="RQE51" s="16"/>
      <c r="RQF51" s="16"/>
      <c r="RQG51" s="16"/>
      <c r="RQH51" s="16"/>
      <c r="RQI51" s="16"/>
      <c r="RQJ51" s="16"/>
      <c r="RQK51" s="16"/>
      <c r="RQL51" s="16"/>
      <c r="RQM51" s="16"/>
      <c r="RQN51" s="16"/>
      <c r="RQO51" s="16"/>
      <c r="RQP51" s="16"/>
      <c r="RQQ51" s="16"/>
      <c r="RQR51" s="16"/>
      <c r="RQS51" s="16"/>
      <c r="RQT51" s="16"/>
      <c r="RQU51" s="16"/>
      <c r="RQV51" s="16"/>
      <c r="RQW51" s="16"/>
      <c r="RQX51" s="16"/>
      <c r="RQY51" s="16"/>
      <c r="RQZ51" s="16"/>
      <c r="RRA51" s="16"/>
      <c r="RRB51" s="16"/>
      <c r="RRC51" s="16"/>
      <c r="RRD51" s="16"/>
      <c r="RRE51" s="16"/>
      <c r="RRF51" s="16"/>
      <c r="RRG51" s="16"/>
      <c r="RRH51" s="16"/>
      <c r="RRI51" s="16"/>
      <c r="RRJ51" s="16"/>
      <c r="RRK51" s="16"/>
      <c r="RRL51" s="16"/>
      <c r="RRM51" s="16"/>
      <c r="RRN51" s="16"/>
      <c r="RRO51" s="16"/>
      <c r="RRP51" s="16"/>
      <c r="RRQ51" s="16"/>
      <c r="RRR51" s="16"/>
      <c r="RRS51" s="16"/>
      <c r="RRT51" s="16"/>
      <c r="RRU51" s="16"/>
      <c r="RRV51" s="16"/>
      <c r="RRW51" s="16"/>
      <c r="RRX51" s="16"/>
      <c r="RRY51" s="16"/>
      <c r="RRZ51" s="16"/>
      <c r="RSA51" s="16"/>
      <c r="RSB51" s="16"/>
      <c r="RSC51" s="16"/>
      <c r="RSD51" s="16"/>
      <c r="RSE51" s="16"/>
      <c r="RSF51" s="16"/>
      <c r="RSG51" s="16"/>
      <c r="RSH51" s="16"/>
      <c r="RSI51" s="16"/>
      <c r="RSJ51" s="16"/>
      <c r="RSK51" s="16"/>
      <c r="RSL51" s="16"/>
      <c r="RSM51" s="16"/>
      <c r="RSN51" s="16"/>
      <c r="RSO51" s="16"/>
      <c r="RSP51" s="16"/>
      <c r="RSQ51" s="16"/>
      <c r="RSR51" s="16"/>
      <c r="RSS51" s="16"/>
      <c r="RST51" s="16"/>
      <c r="RSU51" s="16"/>
      <c r="RSV51" s="16"/>
      <c r="RSW51" s="16"/>
      <c r="RSX51" s="16"/>
      <c r="RSY51" s="16"/>
      <c r="RSZ51" s="16"/>
      <c r="RTA51" s="16"/>
      <c r="RTB51" s="16"/>
      <c r="RTC51" s="16"/>
      <c r="RTD51" s="16"/>
      <c r="RTE51" s="16"/>
      <c r="RTF51" s="16"/>
      <c r="RTG51" s="16"/>
      <c r="RTH51" s="16"/>
      <c r="RTI51" s="16"/>
      <c r="RTJ51" s="16"/>
      <c r="RTK51" s="16"/>
      <c r="RTL51" s="16"/>
      <c r="RTM51" s="16"/>
      <c r="RTN51" s="16"/>
      <c r="RTO51" s="16"/>
      <c r="RTP51" s="16"/>
      <c r="RTQ51" s="16"/>
      <c r="RTR51" s="16"/>
      <c r="RTS51" s="16"/>
      <c r="RTT51" s="16"/>
      <c r="RTU51" s="16"/>
      <c r="RTV51" s="16"/>
      <c r="RTW51" s="16"/>
      <c r="RTX51" s="16"/>
      <c r="RTY51" s="16"/>
      <c r="RTZ51" s="16"/>
      <c r="RUA51" s="16"/>
      <c r="RUB51" s="16"/>
      <c r="RUC51" s="16"/>
      <c r="RUD51" s="16"/>
      <c r="RUE51" s="16"/>
      <c r="RUF51" s="16"/>
      <c r="RUG51" s="16"/>
      <c r="RUH51" s="16"/>
      <c r="RUI51" s="16"/>
      <c r="RUJ51" s="16"/>
      <c r="RUK51" s="16"/>
      <c r="RUL51" s="16"/>
      <c r="RUM51" s="16"/>
      <c r="RUN51" s="16"/>
      <c r="RUO51" s="16"/>
      <c r="RUP51" s="16"/>
      <c r="RUQ51" s="16"/>
      <c r="RUR51" s="16"/>
      <c r="RUS51" s="16"/>
      <c r="RUT51" s="16"/>
      <c r="RUU51" s="16"/>
      <c r="RUV51" s="16"/>
      <c r="RUW51" s="16"/>
      <c r="RUX51" s="16"/>
      <c r="RUY51" s="16"/>
      <c r="RUZ51" s="16"/>
      <c r="RVA51" s="16"/>
      <c r="RVB51" s="16"/>
      <c r="RVC51" s="16"/>
      <c r="RVD51" s="16"/>
      <c r="RVE51" s="16"/>
      <c r="RVF51" s="16"/>
      <c r="RVG51" s="16"/>
      <c r="RVH51" s="16"/>
      <c r="RVI51" s="16"/>
      <c r="RVJ51" s="16"/>
      <c r="RVK51" s="16"/>
      <c r="RVL51" s="16"/>
      <c r="RVM51" s="16"/>
      <c r="RVN51" s="16"/>
      <c r="RVO51" s="16"/>
      <c r="RVP51" s="16"/>
      <c r="RVQ51" s="16"/>
      <c r="RVR51" s="16"/>
      <c r="RVS51" s="16"/>
      <c r="RVT51" s="16"/>
      <c r="RVU51" s="16"/>
      <c r="RVV51" s="16"/>
      <c r="RVW51" s="16"/>
      <c r="RVX51" s="16"/>
      <c r="RVY51" s="16"/>
      <c r="RVZ51" s="16"/>
      <c r="RWA51" s="16"/>
      <c r="RWB51" s="16"/>
      <c r="RWC51" s="16"/>
      <c r="RWD51" s="16"/>
      <c r="RWE51" s="16"/>
      <c r="RWF51" s="16"/>
      <c r="RWG51" s="16"/>
      <c r="RWH51" s="16"/>
      <c r="RWI51" s="16"/>
      <c r="RWJ51" s="16"/>
      <c r="RWK51" s="16"/>
      <c r="RWL51" s="16"/>
      <c r="RWM51" s="16"/>
      <c r="RWN51" s="16"/>
      <c r="RWO51" s="16"/>
      <c r="RWP51" s="16"/>
      <c r="RWQ51" s="16"/>
      <c r="RWR51" s="16"/>
      <c r="RWS51" s="16"/>
      <c r="RWT51" s="16"/>
      <c r="RWU51" s="16"/>
      <c r="RWV51" s="16"/>
      <c r="RWW51" s="16"/>
      <c r="RWX51" s="16"/>
      <c r="RWY51" s="16"/>
      <c r="RWZ51" s="16"/>
      <c r="RXA51" s="16"/>
      <c r="RXB51" s="16"/>
      <c r="RXC51" s="16"/>
      <c r="RXD51" s="16"/>
      <c r="RXE51" s="16"/>
      <c r="RXF51" s="16"/>
      <c r="RXG51" s="16"/>
      <c r="RXH51" s="16"/>
      <c r="RXI51" s="16"/>
      <c r="RXJ51" s="16"/>
      <c r="RXK51" s="16"/>
      <c r="RXL51" s="16"/>
      <c r="RXM51" s="16"/>
      <c r="RXN51" s="16"/>
      <c r="RXO51" s="16"/>
      <c r="RXP51" s="16"/>
      <c r="RXQ51" s="16"/>
      <c r="RXR51" s="16"/>
      <c r="RXS51" s="16"/>
      <c r="RXT51" s="16"/>
      <c r="RXU51" s="16"/>
      <c r="RXV51" s="16"/>
      <c r="RXW51" s="16"/>
      <c r="RXX51" s="16"/>
      <c r="RXY51" s="16"/>
      <c r="RXZ51" s="16"/>
      <c r="RYA51" s="16"/>
      <c r="RYB51" s="16"/>
      <c r="RYC51" s="16"/>
      <c r="RYD51" s="16"/>
      <c r="RYE51" s="16"/>
      <c r="RYF51" s="16"/>
      <c r="RYG51" s="16"/>
      <c r="RYH51" s="16"/>
      <c r="RYI51" s="16"/>
      <c r="RYJ51" s="16"/>
      <c r="RYK51" s="16"/>
      <c r="RYL51" s="16"/>
      <c r="RYM51" s="16"/>
      <c r="RYN51" s="16"/>
      <c r="RYO51" s="16"/>
      <c r="RYP51" s="16"/>
      <c r="RYQ51" s="16"/>
      <c r="RYR51" s="16"/>
      <c r="RYS51" s="16"/>
      <c r="RYT51" s="16"/>
      <c r="RYU51" s="16"/>
      <c r="RYV51" s="16"/>
      <c r="RYW51" s="16"/>
      <c r="RYX51" s="16"/>
      <c r="RYY51" s="16"/>
      <c r="RYZ51" s="16"/>
      <c r="RZA51" s="16"/>
      <c r="RZB51" s="16"/>
      <c r="RZC51" s="16"/>
      <c r="RZD51" s="16"/>
      <c r="RZE51" s="16"/>
      <c r="RZF51" s="16"/>
      <c r="RZG51" s="16"/>
      <c r="RZH51" s="16"/>
      <c r="RZI51" s="16"/>
      <c r="RZJ51" s="16"/>
      <c r="RZK51" s="16"/>
      <c r="RZL51" s="16"/>
      <c r="RZM51" s="16"/>
      <c r="RZN51" s="16"/>
      <c r="RZO51" s="16"/>
      <c r="RZP51" s="16"/>
      <c r="RZQ51" s="16"/>
      <c r="RZR51" s="16"/>
      <c r="RZS51" s="16"/>
      <c r="RZT51" s="16"/>
      <c r="RZU51" s="16"/>
      <c r="RZV51" s="16"/>
      <c r="RZW51" s="16"/>
      <c r="RZX51" s="16"/>
      <c r="RZY51" s="16"/>
      <c r="RZZ51" s="16"/>
      <c r="SAA51" s="16"/>
      <c r="SAB51" s="16"/>
      <c r="SAC51" s="16"/>
      <c r="SAD51" s="16"/>
      <c r="SAE51" s="16"/>
      <c r="SAF51" s="16"/>
      <c r="SAG51" s="16"/>
      <c r="SAH51" s="16"/>
      <c r="SAI51" s="16"/>
      <c r="SAJ51" s="16"/>
      <c r="SAK51" s="16"/>
      <c r="SAL51" s="16"/>
      <c r="SAM51" s="16"/>
      <c r="SAN51" s="16"/>
      <c r="SAO51" s="16"/>
      <c r="SAP51" s="16"/>
      <c r="SAQ51" s="16"/>
      <c r="SAR51" s="16"/>
      <c r="SAS51" s="16"/>
      <c r="SAT51" s="16"/>
      <c r="SAU51" s="16"/>
      <c r="SAV51" s="16"/>
      <c r="SAW51" s="16"/>
      <c r="SAX51" s="16"/>
      <c r="SAY51" s="16"/>
      <c r="SAZ51" s="16"/>
      <c r="SBA51" s="16"/>
      <c r="SBB51" s="16"/>
      <c r="SBC51" s="16"/>
      <c r="SBD51" s="16"/>
      <c r="SBE51" s="16"/>
      <c r="SBF51" s="16"/>
      <c r="SBG51" s="16"/>
      <c r="SBH51" s="16"/>
      <c r="SBI51" s="16"/>
      <c r="SBJ51" s="16"/>
      <c r="SBK51" s="16"/>
      <c r="SBL51" s="16"/>
      <c r="SBM51" s="16"/>
      <c r="SBN51" s="16"/>
      <c r="SBO51" s="16"/>
      <c r="SBP51" s="16"/>
      <c r="SBQ51" s="16"/>
      <c r="SBR51" s="16"/>
      <c r="SBS51" s="16"/>
      <c r="SBT51" s="16"/>
      <c r="SBU51" s="16"/>
      <c r="SBV51" s="16"/>
      <c r="SBW51" s="16"/>
      <c r="SBX51" s="16"/>
      <c r="SBY51" s="16"/>
      <c r="SBZ51" s="16"/>
      <c r="SCA51" s="16"/>
      <c r="SCB51" s="16"/>
      <c r="SCC51" s="16"/>
      <c r="SCD51" s="16"/>
      <c r="SCE51" s="16"/>
      <c r="SCF51" s="16"/>
      <c r="SCG51" s="16"/>
      <c r="SCH51" s="16"/>
      <c r="SCI51" s="16"/>
      <c r="SCJ51" s="16"/>
      <c r="SCK51" s="16"/>
      <c r="SCL51" s="16"/>
      <c r="SCM51" s="16"/>
      <c r="SCN51" s="16"/>
      <c r="SCO51" s="16"/>
      <c r="SCP51" s="16"/>
      <c r="SCQ51" s="16"/>
      <c r="SCR51" s="16"/>
      <c r="SCS51" s="16"/>
      <c r="SCT51" s="16"/>
      <c r="SCU51" s="16"/>
      <c r="SCV51" s="16"/>
      <c r="SCW51" s="16"/>
      <c r="SCX51" s="16"/>
      <c r="SCY51" s="16"/>
      <c r="SCZ51" s="16"/>
      <c r="SDA51" s="16"/>
      <c r="SDB51" s="16"/>
      <c r="SDC51" s="16"/>
      <c r="SDD51" s="16"/>
      <c r="SDE51" s="16"/>
      <c r="SDF51" s="16"/>
      <c r="SDG51" s="16"/>
      <c r="SDH51" s="16"/>
      <c r="SDI51" s="16"/>
      <c r="SDJ51" s="16"/>
      <c r="SDK51" s="16"/>
      <c r="SDL51" s="16"/>
      <c r="SDM51" s="16"/>
      <c r="SDN51" s="16"/>
      <c r="SDO51" s="16"/>
      <c r="SDP51" s="16"/>
      <c r="SDQ51" s="16"/>
      <c r="SDR51" s="16"/>
      <c r="SDS51" s="16"/>
      <c r="SDT51" s="16"/>
      <c r="SDU51" s="16"/>
      <c r="SDV51" s="16"/>
      <c r="SDW51" s="16"/>
      <c r="SDX51" s="16"/>
      <c r="SDY51" s="16"/>
      <c r="SDZ51" s="16"/>
      <c r="SEA51" s="16"/>
      <c r="SEB51" s="16"/>
      <c r="SEC51" s="16"/>
      <c r="SED51" s="16"/>
      <c r="SEE51" s="16"/>
      <c r="SEF51" s="16"/>
      <c r="SEG51" s="16"/>
      <c r="SEH51" s="16"/>
      <c r="SEI51" s="16"/>
      <c r="SEJ51" s="16"/>
      <c r="SEK51" s="16"/>
      <c r="SEL51" s="16"/>
      <c r="SEM51" s="16"/>
      <c r="SEN51" s="16"/>
      <c r="SEO51" s="16"/>
      <c r="SEP51" s="16"/>
      <c r="SEQ51" s="16"/>
      <c r="SER51" s="16"/>
      <c r="SES51" s="16"/>
      <c r="SET51" s="16"/>
      <c r="SEU51" s="16"/>
      <c r="SEV51" s="16"/>
      <c r="SEW51" s="16"/>
      <c r="SEX51" s="16"/>
      <c r="SEY51" s="16"/>
      <c r="SEZ51" s="16"/>
      <c r="SFA51" s="16"/>
      <c r="SFB51" s="16"/>
      <c r="SFC51" s="16"/>
      <c r="SFD51" s="16"/>
      <c r="SFE51" s="16"/>
      <c r="SFF51" s="16"/>
      <c r="SFG51" s="16"/>
      <c r="SFH51" s="16"/>
      <c r="SFI51" s="16"/>
      <c r="SFJ51" s="16"/>
      <c r="SFK51" s="16"/>
      <c r="SFL51" s="16"/>
      <c r="SFM51" s="16"/>
      <c r="SFN51" s="16"/>
      <c r="SFO51" s="16"/>
      <c r="SFP51" s="16"/>
      <c r="SFQ51" s="16"/>
      <c r="SFR51" s="16"/>
      <c r="SFS51" s="16"/>
      <c r="SFT51" s="16"/>
      <c r="SFU51" s="16"/>
      <c r="SFV51" s="16"/>
      <c r="SFW51" s="16"/>
      <c r="SFX51" s="16"/>
      <c r="SFY51" s="16"/>
      <c r="SFZ51" s="16"/>
      <c r="SGA51" s="16"/>
      <c r="SGB51" s="16"/>
      <c r="SGC51" s="16"/>
      <c r="SGD51" s="16"/>
      <c r="SGE51" s="16"/>
      <c r="SGF51" s="16"/>
      <c r="SGG51" s="16"/>
      <c r="SGH51" s="16"/>
      <c r="SGI51" s="16"/>
      <c r="SGJ51" s="16"/>
      <c r="SGK51" s="16"/>
      <c r="SGL51" s="16"/>
      <c r="SGM51" s="16"/>
      <c r="SGN51" s="16"/>
      <c r="SGO51" s="16"/>
      <c r="SGP51" s="16"/>
      <c r="SGQ51" s="16"/>
      <c r="SGR51" s="16"/>
      <c r="SGS51" s="16"/>
      <c r="SGT51" s="16"/>
      <c r="SGU51" s="16"/>
      <c r="SGV51" s="16"/>
      <c r="SGW51" s="16"/>
      <c r="SGX51" s="16"/>
      <c r="SGY51" s="16"/>
      <c r="SGZ51" s="16"/>
      <c r="SHA51" s="16"/>
      <c r="SHB51" s="16"/>
      <c r="SHC51" s="16"/>
      <c r="SHD51" s="16"/>
      <c r="SHE51" s="16"/>
      <c r="SHF51" s="16"/>
      <c r="SHG51" s="16"/>
      <c r="SHH51" s="16"/>
      <c r="SHI51" s="16"/>
      <c r="SHJ51" s="16"/>
      <c r="SHK51" s="16"/>
      <c r="SHL51" s="16"/>
      <c r="SHM51" s="16"/>
      <c r="SHN51" s="16"/>
      <c r="SHO51" s="16"/>
      <c r="SHP51" s="16"/>
      <c r="SHQ51" s="16"/>
      <c r="SHR51" s="16"/>
      <c r="SHS51" s="16"/>
      <c r="SHT51" s="16"/>
      <c r="SHU51" s="16"/>
      <c r="SHV51" s="16"/>
      <c r="SHW51" s="16"/>
      <c r="SHX51" s="16"/>
      <c r="SHY51" s="16"/>
      <c r="SHZ51" s="16"/>
      <c r="SIA51" s="16"/>
      <c r="SIB51" s="16"/>
      <c r="SIC51" s="16"/>
      <c r="SID51" s="16"/>
      <c r="SIE51" s="16"/>
      <c r="SIF51" s="16"/>
      <c r="SIG51" s="16"/>
      <c r="SIH51" s="16"/>
      <c r="SII51" s="16"/>
      <c r="SIJ51" s="16"/>
      <c r="SIK51" s="16"/>
      <c r="SIL51" s="16"/>
      <c r="SIM51" s="16"/>
      <c r="SIN51" s="16"/>
      <c r="SIO51" s="16"/>
      <c r="SIP51" s="16"/>
      <c r="SIQ51" s="16"/>
      <c r="SIR51" s="16"/>
      <c r="SIS51" s="16"/>
      <c r="SIT51" s="16"/>
      <c r="SIU51" s="16"/>
      <c r="SIV51" s="16"/>
      <c r="SIW51" s="16"/>
      <c r="SIX51" s="16"/>
      <c r="SIY51" s="16"/>
      <c r="SIZ51" s="16"/>
      <c r="SJA51" s="16"/>
      <c r="SJB51" s="16"/>
      <c r="SJC51" s="16"/>
      <c r="SJD51" s="16"/>
      <c r="SJE51" s="16"/>
      <c r="SJF51" s="16"/>
      <c r="SJG51" s="16"/>
      <c r="SJH51" s="16"/>
      <c r="SJI51" s="16"/>
      <c r="SJJ51" s="16"/>
      <c r="SJK51" s="16"/>
      <c r="SJL51" s="16"/>
      <c r="SJM51" s="16"/>
      <c r="SJN51" s="16"/>
      <c r="SJO51" s="16"/>
      <c r="SJP51" s="16"/>
      <c r="SJQ51" s="16"/>
      <c r="SJR51" s="16"/>
      <c r="SJS51" s="16"/>
      <c r="SJT51" s="16"/>
      <c r="SJU51" s="16"/>
      <c r="SJV51" s="16"/>
      <c r="SJW51" s="16"/>
      <c r="SJX51" s="16"/>
      <c r="SJY51" s="16"/>
      <c r="SJZ51" s="16"/>
      <c r="SKA51" s="16"/>
      <c r="SKB51" s="16"/>
      <c r="SKC51" s="16"/>
      <c r="SKD51" s="16"/>
      <c r="SKE51" s="16"/>
      <c r="SKF51" s="16"/>
      <c r="SKG51" s="16"/>
      <c r="SKH51" s="16"/>
      <c r="SKI51" s="16"/>
      <c r="SKJ51" s="16"/>
      <c r="SKK51" s="16"/>
      <c r="SKL51" s="16"/>
      <c r="SKM51" s="16"/>
      <c r="SKN51" s="16"/>
      <c r="SKO51" s="16"/>
      <c r="SKP51" s="16"/>
      <c r="SKQ51" s="16"/>
      <c r="SKR51" s="16"/>
      <c r="SKS51" s="16"/>
      <c r="SKT51" s="16"/>
      <c r="SKU51" s="16"/>
      <c r="SKV51" s="16"/>
      <c r="SKW51" s="16"/>
      <c r="SKX51" s="16"/>
      <c r="SKY51" s="16"/>
      <c r="SKZ51" s="16"/>
      <c r="SLA51" s="16"/>
      <c r="SLB51" s="16"/>
      <c r="SLC51" s="16"/>
      <c r="SLD51" s="16"/>
      <c r="SLE51" s="16"/>
      <c r="SLF51" s="16"/>
      <c r="SLG51" s="16"/>
      <c r="SLH51" s="16"/>
      <c r="SLI51" s="16"/>
      <c r="SLJ51" s="16"/>
      <c r="SLK51" s="16"/>
      <c r="SLL51" s="16"/>
      <c r="SLM51" s="16"/>
      <c r="SLN51" s="16"/>
      <c r="SLO51" s="16"/>
      <c r="SLP51" s="16"/>
      <c r="SLQ51" s="16"/>
      <c r="SLR51" s="16"/>
      <c r="SLS51" s="16"/>
      <c r="SLT51" s="16"/>
      <c r="SLU51" s="16"/>
      <c r="SLV51" s="16"/>
      <c r="SLW51" s="16"/>
      <c r="SLX51" s="16"/>
      <c r="SLY51" s="16"/>
      <c r="SLZ51" s="16"/>
      <c r="SMA51" s="16"/>
      <c r="SMB51" s="16"/>
      <c r="SMC51" s="16"/>
      <c r="SMD51" s="16"/>
      <c r="SME51" s="16"/>
      <c r="SMF51" s="16"/>
      <c r="SMG51" s="16"/>
      <c r="SMH51" s="16"/>
      <c r="SMI51" s="16"/>
      <c r="SMJ51" s="16"/>
      <c r="SMK51" s="16"/>
      <c r="SML51" s="16"/>
      <c r="SMM51" s="16"/>
      <c r="SMN51" s="16"/>
      <c r="SMO51" s="16"/>
      <c r="SMP51" s="16"/>
      <c r="SMQ51" s="16"/>
      <c r="SMR51" s="16"/>
      <c r="SMS51" s="16"/>
      <c r="SMT51" s="16"/>
      <c r="SMU51" s="16"/>
      <c r="SMV51" s="16"/>
      <c r="SMW51" s="16"/>
      <c r="SMX51" s="16"/>
      <c r="SMY51" s="16"/>
      <c r="SMZ51" s="16"/>
      <c r="SNA51" s="16"/>
      <c r="SNB51" s="16"/>
      <c r="SNC51" s="16"/>
      <c r="SND51" s="16"/>
      <c r="SNE51" s="16"/>
      <c r="SNF51" s="16"/>
      <c r="SNG51" s="16"/>
      <c r="SNH51" s="16"/>
      <c r="SNI51" s="16"/>
      <c r="SNJ51" s="16"/>
      <c r="SNK51" s="16"/>
      <c r="SNL51" s="16"/>
      <c r="SNM51" s="16"/>
      <c r="SNN51" s="16"/>
      <c r="SNO51" s="16"/>
      <c r="SNP51" s="16"/>
      <c r="SNQ51" s="16"/>
      <c r="SNR51" s="16"/>
      <c r="SNS51" s="16"/>
      <c r="SNT51" s="16"/>
      <c r="SNU51" s="16"/>
      <c r="SNV51" s="16"/>
      <c r="SNW51" s="16"/>
      <c r="SNX51" s="16"/>
      <c r="SNY51" s="16"/>
      <c r="SNZ51" s="16"/>
      <c r="SOA51" s="16"/>
      <c r="SOB51" s="16"/>
      <c r="SOC51" s="16"/>
      <c r="SOD51" s="16"/>
      <c r="SOE51" s="16"/>
      <c r="SOF51" s="16"/>
      <c r="SOG51" s="16"/>
      <c r="SOH51" s="16"/>
      <c r="SOI51" s="16"/>
      <c r="SOJ51" s="16"/>
      <c r="SOK51" s="16"/>
      <c r="SOL51" s="16"/>
      <c r="SOM51" s="16"/>
      <c r="SON51" s="16"/>
      <c r="SOO51" s="16"/>
      <c r="SOP51" s="16"/>
      <c r="SOQ51" s="16"/>
      <c r="SOR51" s="16"/>
      <c r="SOS51" s="16"/>
      <c r="SOT51" s="16"/>
      <c r="SOU51" s="16"/>
      <c r="SOV51" s="16"/>
      <c r="SOW51" s="16"/>
      <c r="SOX51" s="16"/>
      <c r="SOY51" s="16"/>
      <c r="SOZ51" s="16"/>
      <c r="SPA51" s="16"/>
      <c r="SPB51" s="16"/>
      <c r="SPC51" s="16"/>
      <c r="SPD51" s="16"/>
      <c r="SPE51" s="16"/>
      <c r="SPF51" s="16"/>
      <c r="SPG51" s="16"/>
      <c r="SPH51" s="16"/>
      <c r="SPI51" s="16"/>
      <c r="SPJ51" s="16"/>
      <c r="SPK51" s="16"/>
      <c r="SPL51" s="16"/>
      <c r="SPM51" s="16"/>
      <c r="SPN51" s="16"/>
      <c r="SPO51" s="16"/>
      <c r="SPP51" s="16"/>
      <c r="SPQ51" s="16"/>
      <c r="SPR51" s="16"/>
      <c r="SPS51" s="16"/>
      <c r="SPT51" s="16"/>
      <c r="SPU51" s="16"/>
      <c r="SPV51" s="16"/>
      <c r="SPW51" s="16"/>
      <c r="SPX51" s="16"/>
      <c r="SPY51" s="16"/>
      <c r="SPZ51" s="16"/>
      <c r="SQA51" s="16"/>
      <c r="SQB51" s="16"/>
      <c r="SQC51" s="16"/>
      <c r="SQD51" s="16"/>
      <c r="SQE51" s="16"/>
      <c r="SQF51" s="16"/>
      <c r="SQG51" s="16"/>
      <c r="SQH51" s="16"/>
      <c r="SQI51" s="16"/>
      <c r="SQJ51" s="16"/>
      <c r="SQK51" s="16"/>
      <c r="SQL51" s="16"/>
      <c r="SQM51" s="16"/>
      <c r="SQN51" s="16"/>
      <c r="SQO51" s="16"/>
      <c r="SQP51" s="16"/>
      <c r="SQQ51" s="16"/>
      <c r="SQR51" s="16"/>
      <c r="SQS51" s="16"/>
      <c r="SQT51" s="16"/>
      <c r="SQU51" s="16"/>
      <c r="SQV51" s="16"/>
      <c r="SQW51" s="16"/>
      <c r="SQX51" s="16"/>
      <c r="SQY51" s="16"/>
      <c r="SQZ51" s="16"/>
      <c r="SRA51" s="16"/>
      <c r="SRB51" s="16"/>
      <c r="SRC51" s="16"/>
      <c r="SRD51" s="16"/>
      <c r="SRE51" s="16"/>
      <c r="SRF51" s="16"/>
      <c r="SRG51" s="16"/>
      <c r="SRH51" s="16"/>
      <c r="SRI51" s="16"/>
      <c r="SRJ51" s="16"/>
      <c r="SRK51" s="16"/>
      <c r="SRL51" s="16"/>
      <c r="SRM51" s="16"/>
      <c r="SRN51" s="16"/>
      <c r="SRO51" s="16"/>
      <c r="SRP51" s="16"/>
      <c r="SRQ51" s="16"/>
      <c r="SRR51" s="16"/>
      <c r="SRS51" s="16"/>
      <c r="SRT51" s="16"/>
      <c r="SRU51" s="16"/>
      <c r="SRV51" s="16"/>
      <c r="SRW51" s="16"/>
      <c r="SRX51" s="16"/>
      <c r="SRY51" s="16"/>
      <c r="SRZ51" s="16"/>
      <c r="SSA51" s="16"/>
      <c r="SSB51" s="16"/>
      <c r="SSC51" s="16"/>
      <c r="SSD51" s="16"/>
      <c r="SSE51" s="16"/>
      <c r="SSF51" s="16"/>
      <c r="SSG51" s="16"/>
      <c r="SSH51" s="16"/>
      <c r="SSI51" s="16"/>
      <c r="SSJ51" s="16"/>
      <c r="SSK51" s="16"/>
      <c r="SSL51" s="16"/>
      <c r="SSM51" s="16"/>
      <c r="SSN51" s="16"/>
      <c r="SSO51" s="16"/>
      <c r="SSP51" s="16"/>
      <c r="SSQ51" s="16"/>
      <c r="SSR51" s="16"/>
      <c r="SSS51" s="16"/>
      <c r="SST51" s="16"/>
      <c r="SSU51" s="16"/>
      <c r="SSV51" s="16"/>
      <c r="SSW51" s="16"/>
      <c r="SSX51" s="16"/>
      <c r="SSY51" s="16"/>
      <c r="SSZ51" s="16"/>
      <c r="STA51" s="16"/>
      <c r="STB51" s="16"/>
      <c r="STC51" s="16"/>
      <c r="STD51" s="16"/>
      <c r="STE51" s="16"/>
      <c r="STF51" s="16"/>
      <c r="STG51" s="16"/>
      <c r="STH51" s="16"/>
      <c r="STI51" s="16"/>
      <c r="STJ51" s="16"/>
      <c r="STK51" s="16"/>
      <c r="STL51" s="16"/>
      <c r="STM51" s="16"/>
      <c r="STN51" s="16"/>
      <c r="STO51" s="16"/>
      <c r="STP51" s="16"/>
      <c r="STQ51" s="16"/>
      <c r="STR51" s="16"/>
      <c r="STS51" s="16"/>
      <c r="STT51" s="16"/>
      <c r="STU51" s="16"/>
      <c r="STV51" s="16"/>
      <c r="STW51" s="16"/>
      <c r="STX51" s="16"/>
      <c r="STY51" s="16"/>
      <c r="STZ51" s="16"/>
      <c r="SUA51" s="16"/>
      <c r="SUB51" s="16"/>
      <c r="SUC51" s="16"/>
      <c r="SUD51" s="16"/>
      <c r="SUE51" s="16"/>
      <c r="SUF51" s="16"/>
      <c r="SUG51" s="16"/>
      <c r="SUH51" s="16"/>
      <c r="SUI51" s="16"/>
      <c r="SUJ51" s="16"/>
      <c r="SUK51" s="16"/>
      <c r="SUL51" s="16"/>
      <c r="SUM51" s="16"/>
      <c r="SUN51" s="16"/>
      <c r="SUO51" s="16"/>
      <c r="SUP51" s="16"/>
      <c r="SUQ51" s="16"/>
      <c r="SUR51" s="16"/>
      <c r="SUS51" s="16"/>
      <c r="SUT51" s="16"/>
      <c r="SUU51" s="16"/>
      <c r="SUV51" s="16"/>
      <c r="SUW51" s="16"/>
      <c r="SUX51" s="16"/>
      <c r="SUY51" s="16"/>
      <c r="SUZ51" s="16"/>
      <c r="SVA51" s="16"/>
      <c r="SVB51" s="16"/>
      <c r="SVC51" s="16"/>
      <c r="SVD51" s="16"/>
      <c r="SVE51" s="16"/>
      <c r="SVF51" s="16"/>
      <c r="SVG51" s="16"/>
      <c r="SVH51" s="16"/>
      <c r="SVI51" s="16"/>
      <c r="SVJ51" s="16"/>
      <c r="SVK51" s="16"/>
      <c r="SVL51" s="16"/>
      <c r="SVM51" s="16"/>
      <c r="SVN51" s="16"/>
      <c r="SVO51" s="16"/>
      <c r="SVP51" s="16"/>
      <c r="SVQ51" s="16"/>
      <c r="SVR51" s="16"/>
      <c r="SVS51" s="16"/>
      <c r="SVT51" s="16"/>
      <c r="SVU51" s="16"/>
      <c r="SVV51" s="16"/>
      <c r="SVW51" s="16"/>
      <c r="SVX51" s="16"/>
      <c r="SVY51" s="16"/>
      <c r="SVZ51" s="16"/>
      <c r="SWA51" s="16"/>
      <c r="SWB51" s="16"/>
      <c r="SWC51" s="16"/>
      <c r="SWD51" s="16"/>
      <c r="SWE51" s="16"/>
      <c r="SWF51" s="16"/>
      <c r="SWG51" s="16"/>
      <c r="SWH51" s="16"/>
      <c r="SWI51" s="16"/>
      <c r="SWJ51" s="16"/>
      <c r="SWK51" s="16"/>
      <c r="SWL51" s="16"/>
      <c r="SWM51" s="16"/>
      <c r="SWN51" s="16"/>
      <c r="SWO51" s="16"/>
      <c r="SWP51" s="16"/>
      <c r="SWQ51" s="16"/>
      <c r="SWR51" s="16"/>
      <c r="SWS51" s="16"/>
      <c r="SWT51" s="16"/>
      <c r="SWU51" s="16"/>
      <c r="SWV51" s="16"/>
      <c r="SWW51" s="16"/>
      <c r="SWX51" s="16"/>
      <c r="SWY51" s="16"/>
      <c r="SWZ51" s="16"/>
      <c r="SXA51" s="16"/>
      <c r="SXB51" s="16"/>
      <c r="SXC51" s="16"/>
      <c r="SXD51" s="16"/>
      <c r="SXE51" s="16"/>
      <c r="SXF51" s="16"/>
      <c r="SXG51" s="16"/>
      <c r="SXH51" s="16"/>
      <c r="SXI51" s="16"/>
      <c r="SXJ51" s="16"/>
      <c r="SXK51" s="16"/>
      <c r="SXL51" s="16"/>
      <c r="SXM51" s="16"/>
      <c r="SXN51" s="16"/>
      <c r="SXO51" s="16"/>
      <c r="SXP51" s="16"/>
      <c r="SXQ51" s="16"/>
      <c r="SXR51" s="16"/>
      <c r="SXS51" s="16"/>
      <c r="SXT51" s="16"/>
      <c r="SXU51" s="16"/>
      <c r="SXV51" s="16"/>
      <c r="SXW51" s="16"/>
      <c r="SXX51" s="16"/>
      <c r="SXY51" s="16"/>
      <c r="SXZ51" s="16"/>
      <c r="SYA51" s="16"/>
      <c r="SYB51" s="16"/>
      <c r="SYC51" s="16"/>
      <c r="SYD51" s="16"/>
      <c r="SYE51" s="16"/>
      <c r="SYF51" s="16"/>
      <c r="SYG51" s="16"/>
      <c r="SYH51" s="16"/>
      <c r="SYI51" s="16"/>
      <c r="SYJ51" s="16"/>
      <c r="SYK51" s="16"/>
      <c r="SYL51" s="16"/>
      <c r="SYM51" s="16"/>
      <c r="SYN51" s="16"/>
      <c r="SYO51" s="16"/>
      <c r="SYP51" s="16"/>
      <c r="SYQ51" s="16"/>
      <c r="SYR51" s="16"/>
      <c r="SYS51" s="16"/>
      <c r="SYT51" s="16"/>
      <c r="SYU51" s="16"/>
      <c r="SYV51" s="16"/>
      <c r="SYW51" s="16"/>
      <c r="SYX51" s="16"/>
      <c r="SYY51" s="16"/>
      <c r="SYZ51" s="16"/>
      <c r="SZA51" s="16"/>
      <c r="SZB51" s="16"/>
      <c r="SZC51" s="16"/>
      <c r="SZD51" s="16"/>
      <c r="SZE51" s="16"/>
      <c r="SZF51" s="16"/>
      <c r="SZG51" s="16"/>
      <c r="SZH51" s="16"/>
      <c r="SZI51" s="16"/>
      <c r="SZJ51" s="16"/>
      <c r="SZK51" s="16"/>
      <c r="SZL51" s="16"/>
      <c r="SZM51" s="16"/>
      <c r="SZN51" s="16"/>
      <c r="SZO51" s="16"/>
      <c r="SZP51" s="16"/>
      <c r="SZQ51" s="16"/>
      <c r="SZR51" s="16"/>
      <c r="SZS51" s="16"/>
      <c r="SZT51" s="16"/>
      <c r="SZU51" s="16"/>
      <c r="SZV51" s="16"/>
      <c r="SZW51" s="16"/>
      <c r="SZX51" s="16"/>
      <c r="SZY51" s="16"/>
      <c r="SZZ51" s="16"/>
      <c r="TAA51" s="16"/>
      <c r="TAB51" s="16"/>
      <c r="TAC51" s="16"/>
      <c r="TAD51" s="16"/>
      <c r="TAE51" s="16"/>
      <c r="TAF51" s="16"/>
      <c r="TAG51" s="16"/>
      <c r="TAH51" s="16"/>
      <c r="TAI51" s="16"/>
      <c r="TAJ51" s="16"/>
      <c r="TAK51" s="16"/>
      <c r="TAL51" s="16"/>
      <c r="TAM51" s="16"/>
      <c r="TAN51" s="16"/>
      <c r="TAO51" s="16"/>
      <c r="TAP51" s="16"/>
      <c r="TAQ51" s="16"/>
      <c r="TAR51" s="16"/>
      <c r="TAS51" s="16"/>
      <c r="TAT51" s="16"/>
      <c r="TAU51" s="16"/>
      <c r="TAV51" s="16"/>
      <c r="TAW51" s="16"/>
      <c r="TAX51" s="16"/>
      <c r="TAY51" s="16"/>
      <c r="TAZ51" s="16"/>
      <c r="TBA51" s="16"/>
      <c r="TBB51" s="16"/>
      <c r="TBC51" s="16"/>
      <c r="TBD51" s="16"/>
      <c r="TBE51" s="16"/>
      <c r="TBF51" s="16"/>
      <c r="TBG51" s="16"/>
      <c r="TBH51" s="16"/>
      <c r="TBI51" s="16"/>
      <c r="TBJ51" s="16"/>
      <c r="TBK51" s="16"/>
      <c r="TBL51" s="16"/>
      <c r="TBM51" s="16"/>
      <c r="TBN51" s="16"/>
      <c r="TBO51" s="16"/>
      <c r="TBP51" s="16"/>
      <c r="TBQ51" s="16"/>
      <c r="TBR51" s="16"/>
      <c r="TBS51" s="16"/>
      <c r="TBT51" s="16"/>
      <c r="TBU51" s="16"/>
      <c r="TBV51" s="16"/>
      <c r="TBW51" s="16"/>
      <c r="TBX51" s="16"/>
      <c r="TBY51" s="16"/>
      <c r="TBZ51" s="16"/>
      <c r="TCA51" s="16"/>
      <c r="TCB51" s="16"/>
      <c r="TCC51" s="16"/>
      <c r="TCD51" s="16"/>
      <c r="TCE51" s="16"/>
      <c r="TCF51" s="16"/>
      <c r="TCG51" s="16"/>
      <c r="TCH51" s="16"/>
      <c r="TCI51" s="16"/>
      <c r="TCJ51" s="16"/>
      <c r="TCK51" s="16"/>
      <c r="TCL51" s="16"/>
      <c r="TCM51" s="16"/>
      <c r="TCN51" s="16"/>
      <c r="TCO51" s="16"/>
      <c r="TCP51" s="16"/>
      <c r="TCQ51" s="16"/>
      <c r="TCR51" s="16"/>
      <c r="TCS51" s="16"/>
      <c r="TCT51" s="16"/>
      <c r="TCU51" s="16"/>
      <c r="TCV51" s="16"/>
      <c r="TCW51" s="16"/>
      <c r="TCX51" s="16"/>
      <c r="TCY51" s="16"/>
      <c r="TCZ51" s="16"/>
      <c r="TDA51" s="16"/>
      <c r="TDB51" s="16"/>
      <c r="TDC51" s="16"/>
      <c r="TDD51" s="16"/>
      <c r="TDE51" s="16"/>
      <c r="TDF51" s="16"/>
      <c r="TDG51" s="16"/>
      <c r="TDH51" s="16"/>
      <c r="TDI51" s="16"/>
      <c r="TDJ51" s="16"/>
      <c r="TDK51" s="16"/>
      <c r="TDL51" s="16"/>
      <c r="TDM51" s="16"/>
      <c r="TDN51" s="16"/>
      <c r="TDO51" s="16"/>
      <c r="TDP51" s="16"/>
      <c r="TDQ51" s="16"/>
      <c r="TDR51" s="16"/>
      <c r="TDS51" s="16"/>
      <c r="TDT51" s="16"/>
      <c r="TDU51" s="16"/>
      <c r="TDV51" s="16"/>
      <c r="TDW51" s="16"/>
      <c r="TDX51" s="16"/>
      <c r="TDY51" s="16"/>
      <c r="TDZ51" s="16"/>
      <c r="TEA51" s="16"/>
      <c r="TEB51" s="16"/>
      <c r="TEC51" s="16"/>
      <c r="TED51" s="16"/>
      <c r="TEE51" s="16"/>
      <c r="TEF51" s="16"/>
      <c r="TEG51" s="16"/>
      <c r="TEH51" s="16"/>
      <c r="TEI51" s="16"/>
      <c r="TEJ51" s="16"/>
      <c r="TEK51" s="16"/>
      <c r="TEL51" s="16"/>
      <c r="TEM51" s="16"/>
      <c r="TEN51" s="16"/>
      <c r="TEO51" s="16"/>
      <c r="TEP51" s="16"/>
      <c r="TEQ51" s="16"/>
      <c r="TER51" s="16"/>
      <c r="TES51" s="16"/>
      <c r="TET51" s="16"/>
      <c r="TEU51" s="16"/>
      <c r="TEV51" s="16"/>
      <c r="TEW51" s="16"/>
      <c r="TEX51" s="16"/>
      <c r="TEY51" s="16"/>
      <c r="TEZ51" s="16"/>
      <c r="TFA51" s="16"/>
      <c r="TFB51" s="16"/>
      <c r="TFC51" s="16"/>
      <c r="TFD51" s="16"/>
      <c r="TFE51" s="16"/>
      <c r="TFF51" s="16"/>
      <c r="TFG51" s="16"/>
      <c r="TFH51" s="16"/>
      <c r="TFI51" s="16"/>
      <c r="TFJ51" s="16"/>
      <c r="TFK51" s="16"/>
      <c r="TFL51" s="16"/>
      <c r="TFM51" s="16"/>
      <c r="TFN51" s="16"/>
      <c r="TFO51" s="16"/>
      <c r="TFP51" s="16"/>
      <c r="TFQ51" s="16"/>
      <c r="TFR51" s="16"/>
      <c r="TFS51" s="16"/>
      <c r="TFT51" s="16"/>
      <c r="TFU51" s="16"/>
      <c r="TFV51" s="16"/>
      <c r="TFW51" s="16"/>
      <c r="TFX51" s="16"/>
      <c r="TFY51" s="16"/>
      <c r="TFZ51" s="16"/>
      <c r="TGA51" s="16"/>
      <c r="TGB51" s="16"/>
      <c r="TGC51" s="16"/>
      <c r="TGD51" s="16"/>
      <c r="TGE51" s="16"/>
      <c r="TGF51" s="16"/>
      <c r="TGG51" s="16"/>
      <c r="TGH51" s="16"/>
      <c r="TGI51" s="16"/>
      <c r="TGJ51" s="16"/>
      <c r="TGK51" s="16"/>
      <c r="TGL51" s="16"/>
      <c r="TGM51" s="16"/>
      <c r="TGN51" s="16"/>
      <c r="TGO51" s="16"/>
      <c r="TGP51" s="16"/>
      <c r="TGQ51" s="16"/>
      <c r="TGR51" s="16"/>
      <c r="TGS51" s="16"/>
      <c r="TGT51" s="16"/>
      <c r="TGU51" s="16"/>
      <c r="TGV51" s="16"/>
      <c r="TGW51" s="16"/>
      <c r="TGX51" s="16"/>
      <c r="TGY51" s="16"/>
      <c r="TGZ51" s="16"/>
      <c r="THA51" s="16"/>
      <c r="THB51" s="16"/>
      <c r="THC51" s="16"/>
      <c r="THD51" s="16"/>
      <c r="THE51" s="16"/>
      <c r="THF51" s="16"/>
      <c r="THG51" s="16"/>
      <c r="THH51" s="16"/>
      <c r="THI51" s="16"/>
      <c r="THJ51" s="16"/>
      <c r="THK51" s="16"/>
      <c r="THL51" s="16"/>
      <c r="THM51" s="16"/>
      <c r="THN51" s="16"/>
      <c r="THO51" s="16"/>
      <c r="THP51" s="16"/>
      <c r="THQ51" s="16"/>
      <c r="THR51" s="16"/>
      <c r="THS51" s="16"/>
      <c r="THT51" s="16"/>
      <c r="THU51" s="16"/>
      <c r="THV51" s="16"/>
      <c r="THW51" s="16"/>
      <c r="THX51" s="16"/>
      <c r="THY51" s="16"/>
      <c r="THZ51" s="16"/>
      <c r="TIA51" s="16"/>
      <c r="TIB51" s="16"/>
      <c r="TIC51" s="16"/>
      <c r="TID51" s="16"/>
      <c r="TIE51" s="16"/>
      <c r="TIF51" s="16"/>
      <c r="TIG51" s="16"/>
      <c r="TIH51" s="16"/>
      <c r="TII51" s="16"/>
      <c r="TIJ51" s="16"/>
      <c r="TIK51" s="16"/>
      <c r="TIL51" s="16"/>
      <c r="TIM51" s="16"/>
      <c r="TIN51" s="16"/>
      <c r="TIO51" s="16"/>
      <c r="TIP51" s="16"/>
      <c r="TIQ51" s="16"/>
      <c r="TIR51" s="16"/>
      <c r="TIS51" s="16"/>
      <c r="TIT51" s="16"/>
      <c r="TIU51" s="16"/>
      <c r="TIV51" s="16"/>
      <c r="TIW51" s="16"/>
      <c r="TIX51" s="16"/>
      <c r="TIY51" s="16"/>
      <c r="TIZ51" s="16"/>
      <c r="TJA51" s="16"/>
      <c r="TJB51" s="16"/>
      <c r="TJC51" s="16"/>
      <c r="TJD51" s="16"/>
      <c r="TJE51" s="16"/>
      <c r="TJF51" s="16"/>
      <c r="TJG51" s="16"/>
      <c r="TJH51" s="16"/>
      <c r="TJI51" s="16"/>
      <c r="TJJ51" s="16"/>
      <c r="TJK51" s="16"/>
      <c r="TJL51" s="16"/>
      <c r="TJM51" s="16"/>
      <c r="TJN51" s="16"/>
      <c r="TJO51" s="16"/>
      <c r="TJP51" s="16"/>
      <c r="TJQ51" s="16"/>
      <c r="TJR51" s="16"/>
      <c r="TJS51" s="16"/>
      <c r="TJT51" s="16"/>
      <c r="TJU51" s="16"/>
      <c r="TJV51" s="16"/>
      <c r="TJW51" s="16"/>
      <c r="TJX51" s="16"/>
      <c r="TJY51" s="16"/>
      <c r="TJZ51" s="16"/>
      <c r="TKA51" s="16"/>
      <c r="TKB51" s="16"/>
      <c r="TKC51" s="16"/>
      <c r="TKD51" s="16"/>
      <c r="TKE51" s="16"/>
      <c r="TKF51" s="16"/>
      <c r="TKG51" s="16"/>
      <c r="TKH51" s="16"/>
      <c r="TKI51" s="16"/>
      <c r="TKJ51" s="16"/>
      <c r="TKK51" s="16"/>
      <c r="TKL51" s="16"/>
      <c r="TKM51" s="16"/>
      <c r="TKN51" s="16"/>
      <c r="TKO51" s="16"/>
      <c r="TKP51" s="16"/>
      <c r="TKQ51" s="16"/>
      <c r="TKR51" s="16"/>
      <c r="TKS51" s="16"/>
      <c r="TKT51" s="16"/>
      <c r="TKU51" s="16"/>
      <c r="TKV51" s="16"/>
      <c r="TKW51" s="16"/>
      <c r="TKX51" s="16"/>
      <c r="TKY51" s="16"/>
      <c r="TKZ51" s="16"/>
      <c r="TLA51" s="16"/>
      <c r="TLB51" s="16"/>
      <c r="TLC51" s="16"/>
      <c r="TLD51" s="16"/>
      <c r="TLE51" s="16"/>
      <c r="TLF51" s="16"/>
      <c r="TLG51" s="16"/>
      <c r="TLH51" s="16"/>
      <c r="TLI51" s="16"/>
      <c r="TLJ51" s="16"/>
      <c r="TLK51" s="16"/>
      <c r="TLL51" s="16"/>
      <c r="TLM51" s="16"/>
      <c r="TLN51" s="16"/>
      <c r="TLO51" s="16"/>
      <c r="TLP51" s="16"/>
      <c r="TLQ51" s="16"/>
      <c r="TLR51" s="16"/>
      <c r="TLS51" s="16"/>
      <c r="TLT51" s="16"/>
      <c r="TLU51" s="16"/>
      <c r="TLV51" s="16"/>
      <c r="TLW51" s="16"/>
      <c r="TLX51" s="16"/>
      <c r="TLY51" s="16"/>
      <c r="TLZ51" s="16"/>
      <c r="TMA51" s="16"/>
      <c r="TMB51" s="16"/>
      <c r="TMC51" s="16"/>
      <c r="TMD51" s="16"/>
      <c r="TME51" s="16"/>
      <c r="TMF51" s="16"/>
      <c r="TMG51" s="16"/>
      <c r="TMH51" s="16"/>
      <c r="TMI51" s="16"/>
      <c r="TMJ51" s="16"/>
      <c r="TMK51" s="16"/>
      <c r="TML51" s="16"/>
      <c r="TMM51" s="16"/>
      <c r="TMN51" s="16"/>
      <c r="TMO51" s="16"/>
      <c r="TMP51" s="16"/>
      <c r="TMQ51" s="16"/>
      <c r="TMR51" s="16"/>
      <c r="TMS51" s="16"/>
      <c r="TMT51" s="16"/>
      <c r="TMU51" s="16"/>
      <c r="TMV51" s="16"/>
      <c r="TMW51" s="16"/>
      <c r="TMX51" s="16"/>
      <c r="TMY51" s="16"/>
      <c r="TMZ51" s="16"/>
      <c r="TNA51" s="16"/>
      <c r="TNB51" s="16"/>
      <c r="TNC51" s="16"/>
      <c r="TND51" s="16"/>
      <c r="TNE51" s="16"/>
      <c r="TNF51" s="16"/>
      <c r="TNG51" s="16"/>
      <c r="TNH51" s="16"/>
      <c r="TNI51" s="16"/>
      <c r="TNJ51" s="16"/>
      <c r="TNK51" s="16"/>
      <c r="TNL51" s="16"/>
      <c r="TNM51" s="16"/>
      <c r="TNN51" s="16"/>
      <c r="TNO51" s="16"/>
      <c r="TNP51" s="16"/>
      <c r="TNQ51" s="16"/>
      <c r="TNR51" s="16"/>
      <c r="TNS51" s="16"/>
      <c r="TNT51" s="16"/>
      <c r="TNU51" s="16"/>
      <c r="TNV51" s="16"/>
      <c r="TNW51" s="16"/>
      <c r="TNX51" s="16"/>
      <c r="TNY51" s="16"/>
      <c r="TNZ51" s="16"/>
      <c r="TOA51" s="16"/>
      <c r="TOB51" s="16"/>
      <c r="TOC51" s="16"/>
      <c r="TOD51" s="16"/>
      <c r="TOE51" s="16"/>
      <c r="TOF51" s="16"/>
      <c r="TOG51" s="16"/>
      <c r="TOH51" s="16"/>
      <c r="TOI51" s="16"/>
      <c r="TOJ51" s="16"/>
      <c r="TOK51" s="16"/>
      <c r="TOL51" s="16"/>
      <c r="TOM51" s="16"/>
      <c r="TON51" s="16"/>
      <c r="TOO51" s="16"/>
      <c r="TOP51" s="16"/>
      <c r="TOQ51" s="16"/>
      <c r="TOR51" s="16"/>
      <c r="TOS51" s="16"/>
      <c r="TOT51" s="16"/>
      <c r="TOU51" s="16"/>
      <c r="TOV51" s="16"/>
      <c r="TOW51" s="16"/>
      <c r="TOX51" s="16"/>
      <c r="TOY51" s="16"/>
      <c r="TOZ51" s="16"/>
      <c r="TPA51" s="16"/>
      <c r="TPB51" s="16"/>
      <c r="TPC51" s="16"/>
      <c r="TPD51" s="16"/>
      <c r="TPE51" s="16"/>
      <c r="TPF51" s="16"/>
      <c r="TPG51" s="16"/>
      <c r="TPH51" s="16"/>
      <c r="TPI51" s="16"/>
      <c r="TPJ51" s="16"/>
      <c r="TPK51" s="16"/>
      <c r="TPL51" s="16"/>
      <c r="TPM51" s="16"/>
      <c r="TPN51" s="16"/>
      <c r="TPO51" s="16"/>
      <c r="TPP51" s="16"/>
      <c r="TPQ51" s="16"/>
      <c r="TPR51" s="16"/>
      <c r="TPS51" s="16"/>
      <c r="TPT51" s="16"/>
      <c r="TPU51" s="16"/>
      <c r="TPV51" s="16"/>
      <c r="TPW51" s="16"/>
      <c r="TPX51" s="16"/>
      <c r="TPY51" s="16"/>
      <c r="TPZ51" s="16"/>
      <c r="TQA51" s="16"/>
      <c r="TQB51" s="16"/>
      <c r="TQC51" s="16"/>
      <c r="TQD51" s="16"/>
      <c r="TQE51" s="16"/>
      <c r="TQF51" s="16"/>
      <c r="TQG51" s="16"/>
      <c r="TQH51" s="16"/>
      <c r="TQI51" s="16"/>
      <c r="TQJ51" s="16"/>
      <c r="TQK51" s="16"/>
      <c r="TQL51" s="16"/>
      <c r="TQM51" s="16"/>
      <c r="TQN51" s="16"/>
      <c r="TQO51" s="16"/>
      <c r="TQP51" s="16"/>
      <c r="TQQ51" s="16"/>
      <c r="TQR51" s="16"/>
      <c r="TQS51" s="16"/>
      <c r="TQT51" s="16"/>
      <c r="TQU51" s="16"/>
      <c r="TQV51" s="16"/>
      <c r="TQW51" s="16"/>
      <c r="TQX51" s="16"/>
      <c r="TQY51" s="16"/>
      <c r="TQZ51" s="16"/>
      <c r="TRA51" s="16"/>
      <c r="TRB51" s="16"/>
      <c r="TRC51" s="16"/>
      <c r="TRD51" s="16"/>
      <c r="TRE51" s="16"/>
      <c r="TRF51" s="16"/>
      <c r="TRG51" s="16"/>
      <c r="TRH51" s="16"/>
      <c r="TRI51" s="16"/>
      <c r="TRJ51" s="16"/>
      <c r="TRK51" s="16"/>
      <c r="TRL51" s="16"/>
      <c r="TRM51" s="16"/>
      <c r="TRN51" s="16"/>
      <c r="TRO51" s="16"/>
      <c r="TRP51" s="16"/>
      <c r="TRQ51" s="16"/>
      <c r="TRR51" s="16"/>
      <c r="TRS51" s="16"/>
      <c r="TRT51" s="16"/>
      <c r="TRU51" s="16"/>
      <c r="TRV51" s="16"/>
      <c r="TRW51" s="16"/>
      <c r="TRX51" s="16"/>
      <c r="TRY51" s="16"/>
      <c r="TRZ51" s="16"/>
      <c r="TSA51" s="16"/>
      <c r="TSB51" s="16"/>
      <c r="TSC51" s="16"/>
      <c r="TSD51" s="16"/>
      <c r="TSE51" s="16"/>
      <c r="TSF51" s="16"/>
      <c r="TSG51" s="16"/>
      <c r="TSH51" s="16"/>
      <c r="TSI51" s="16"/>
      <c r="TSJ51" s="16"/>
      <c r="TSK51" s="16"/>
      <c r="TSL51" s="16"/>
      <c r="TSM51" s="16"/>
      <c r="TSN51" s="16"/>
      <c r="TSO51" s="16"/>
      <c r="TSP51" s="16"/>
      <c r="TSQ51" s="16"/>
      <c r="TSR51" s="16"/>
      <c r="TSS51" s="16"/>
      <c r="TST51" s="16"/>
      <c r="TSU51" s="16"/>
      <c r="TSV51" s="16"/>
      <c r="TSW51" s="16"/>
      <c r="TSX51" s="16"/>
      <c r="TSY51" s="16"/>
      <c r="TSZ51" s="16"/>
      <c r="TTA51" s="16"/>
      <c r="TTB51" s="16"/>
      <c r="TTC51" s="16"/>
      <c r="TTD51" s="16"/>
      <c r="TTE51" s="16"/>
      <c r="TTF51" s="16"/>
      <c r="TTG51" s="16"/>
      <c r="TTH51" s="16"/>
      <c r="TTI51" s="16"/>
      <c r="TTJ51" s="16"/>
      <c r="TTK51" s="16"/>
      <c r="TTL51" s="16"/>
      <c r="TTM51" s="16"/>
      <c r="TTN51" s="16"/>
      <c r="TTO51" s="16"/>
      <c r="TTP51" s="16"/>
      <c r="TTQ51" s="16"/>
      <c r="TTR51" s="16"/>
      <c r="TTS51" s="16"/>
      <c r="TTT51" s="16"/>
      <c r="TTU51" s="16"/>
      <c r="TTV51" s="16"/>
      <c r="TTW51" s="16"/>
      <c r="TTX51" s="16"/>
      <c r="TTY51" s="16"/>
      <c r="TTZ51" s="16"/>
      <c r="TUA51" s="16"/>
      <c r="TUB51" s="16"/>
      <c r="TUC51" s="16"/>
      <c r="TUD51" s="16"/>
      <c r="TUE51" s="16"/>
      <c r="TUF51" s="16"/>
      <c r="TUG51" s="16"/>
      <c r="TUH51" s="16"/>
      <c r="TUI51" s="16"/>
      <c r="TUJ51" s="16"/>
      <c r="TUK51" s="16"/>
      <c r="TUL51" s="16"/>
      <c r="TUM51" s="16"/>
      <c r="TUN51" s="16"/>
      <c r="TUO51" s="16"/>
      <c r="TUP51" s="16"/>
      <c r="TUQ51" s="16"/>
      <c r="TUR51" s="16"/>
      <c r="TUS51" s="16"/>
      <c r="TUT51" s="16"/>
      <c r="TUU51" s="16"/>
      <c r="TUV51" s="16"/>
      <c r="TUW51" s="16"/>
      <c r="TUX51" s="16"/>
      <c r="TUY51" s="16"/>
      <c r="TUZ51" s="16"/>
      <c r="TVA51" s="16"/>
      <c r="TVB51" s="16"/>
      <c r="TVC51" s="16"/>
      <c r="TVD51" s="16"/>
      <c r="TVE51" s="16"/>
      <c r="TVF51" s="16"/>
      <c r="TVG51" s="16"/>
      <c r="TVH51" s="16"/>
      <c r="TVI51" s="16"/>
      <c r="TVJ51" s="16"/>
      <c r="TVK51" s="16"/>
      <c r="TVL51" s="16"/>
      <c r="TVM51" s="16"/>
      <c r="TVN51" s="16"/>
      <c r="TVO51" s="16"/>
      <c r="TVP51" s="16"/>
      <c r="TVQ51" s="16"/>
      <c r="TVR51" s="16"/>
      <c r="TVS51" s="16"/>
      <c r="TVT51" s="16"/>
      <c r="TVU51" s="16"/>
      <c r="TVV51" s="16"/>
      <c r="TVW51" s="16"/>
      <c r="TVX51" s="16"/>
      <c r="TVY51" s="16"/>
      <c r="TVZ51" s="16"/>
      <c r="TWA51" s="16"/>
      <c r="TWB51" s="16"/>
      <c r="TWC51" s="16"/>
      <c r="TWD51" s="16"/>
      <c r="TWE51" s="16"/>
      <c r="TWF51" s="16"/>
      <c r="TWG51" s="16"/>
      <c r="TWH51" s="16"/>
      <c r="TWI51" s="16"/>
      <c r="TWJ51" s="16"/>
      <c r="TWK51" s="16"/>
      <c r="TWL51" s="16"/>
      <c r="TWM51" s="16"/>
      <c r="TWN51" s="16"/>
      <c r="TWO51" s="16"/>
      <c r="TWP51" s="16"/>
      <c r="TWQ51" s="16"/>
      <c r="TWR51" s="16"/>
      <c r="TWS51" s="16"/>
      <c r="TWT51" s="16"/>
      <c r="TWU51" s="16"/>
      <c r="TWV51" s="16"/>
      <c r="TWW51" s="16"/>
      <c r="TWX51" s="16"/>
      <c r="TWY51" s="16"/>
      <c r="TWZ51" s="16"/>
      <c r="TXA51" s="16"/>
      <c r="TXB51" s="16"/>
      <c r="TXC51" s="16"/>
      <c r="TXD51" s="16"/>
      <c r="TXE51" s="16"/>
      <c r="TXF51" s="16"/>
      <c r="TXG51" s="16"/>
      <c r="TXH51" s="16"/>
      <c r="TXI51" s="16"/>
      <c r="TXJ51" s="16"/>
      <c r="TXK51" s="16"/>
      <c r="TXL51" s="16"/>
      <c r="TXM51" s="16"/>
      <c r="TXN51" s="16"/>
      <c r="TXO51" s="16"/>
      <c r="TXP51" s="16"/>
      <c r="TXQ51" s="16"/>
      <c r="TXR51" s="16"/>
      <c r="TXS51" s="16"/>
      <c r="TXT51" s="16"/>
      <c r="TXU51" s="16"/>
      <c r="TXV51" s="16"/>
      <c r="TXW51" s="16"/>
      <c r="TXX51" s="16"/>
      <c r="TXY51" s="16"/>
      <c r="TXZ51" s="16"/>
      <c r="TYA51" s="16"/>
      <c r="TYB51" s="16"/>
      <c r="TYC51" s="16"/>
      <c r="TYD51" s="16"/>
      <c r="TYE51" s="16"/>
      <c r="TYF51" s="16"/>
      <c r="TYG51" s="16"/>
      <c r="TYH51" s="16"/>
      <c r="TYI51" s="16"/>
      <c r="TYJ51" s="16"/>
      <c r="TYK51" s="16"/>
      <c r="TYL51" s="16"/>
      <c r="TYM51" s="16"/>
      <c r="TYN51" s="16"/>
      <c r="TYO51" s="16"/>
      <c r="TYP51" s="16"/>
      <c r="TYQ51" s="16"/>
      <c r="TYR51" s="16"/>
      <c r="TYS51" s="16"/>
      <c r="TYT51" s="16"/>
      <c r="TYU51" s="16"/>
      <c r="TYV51" s="16"/>
      <c r="TYW51" s="16"/>
      <c r="TYX51" s="16"/>
      <c r="TYY51" s="16"/>
      <c r="TYZ51" s="16"/>
      <c r="TZA51" s="16"/>
      <c r="TZB51" s="16"/>
      <c r="TZC51" s="16"/>
      <c r="TZD51" s="16"/>
      <c r="TZE51" s="16"/>
      <c r="TZF51" s="16"/>
      <c r="TZG51" s="16"/>
      <c r="TZH51" s="16"/>
      <c r="TZI51" s="16"/>
      <c r="TZJ51" s="16"/>
      <c r="TZK51" s="16"/>
      <c r="TZL51" s="16"/>
      <c r="TZM51" s="16"/>
      <c r="TZN51" s="16"/>
      <c r="TZO51" s="16"/>
      <c r="TZP51" s="16"/>
      <c r="TZQ51" s="16"/>
      <c r="TZR51" s="16"/>
      <c r="TZS51" s="16"/>
      <c r="TZT51" s="16"/>
      <c r="TZU51" s="16"/>
      <c r="TZV51" s="16"/>
      <c r="TZW51" s="16"/>
      <c r="TZX51" s="16"/>
      <c r="TZY51" s="16"/>
      <c r="TZZ51" s="16"/>
      <c r="UAA51" s="16"/>
      <c r="UAB51" s="16"/>
      <c r="UAC51" s="16"/>
      <c r="UAD51" s="16"/>
      <c r="UAE51" s="16"/>
      <c r="UAF51" s="16"/>
      <c r="UAG51" s="16"/>
      <c r="UAH51" s="16"/>
      <c r="UAI51" s="16"/>
      <c r="UAJ51" s="16"/>
      <c r="UAK51" s="16"/>
      <c r="UAL51" s="16"/>
      <c r="UAM51" s="16"/>
      <c r="UAN51" s="16"/>
      <c r="UAO51" s="16"/>
      <c r="UAP51" s="16"/>
      <c r="UAQ51" s="16"/>
      <c r="UAR51" s="16"/>
      <c r="UAS51" s="16"/>
      <c r="UAT51" s="16"/>
      <c r="UAU51" s="16"/>
      <c r="UAV51" s="16"/>
      <c r="UAW51" s="16"/>
      <c r="UAX51" s="16"/>
      <c r="UAY51" s="16"/>
      <c r="UAZ51" s="16"/>
      <c r="UBA51" s="16"/>
      <c r="UBB51" s="16"/>
      <c r="UBC51" s="16"/>
      <c r="UBD51" s="16"/>
      <c r="UBE51" s="16"/>
      <c r="UBF51" s="16"/>
      <c r="UBG51" s="16"/>
      <c r="UBH51" s="16"/>
      <c r="UBI51" s="16"/>
      <c r="UBJ51" s="16"/>
      <c r="UBK51" s="16"/>
      <c r="UBL51" s="16"/>
      <c r="UBM51" s="16"/>
      <c r="UBN51" s="16"/>
      <c r="UBO51" s="16"/>
      <c r="UBP51" s="16"/>
      <c r="UBQ51" s="16"/>
      <c r="UBR51" s="16"/>
      <c r="UBS51" s="16"/>
      <c r="UBT51" s="16"/>
      <c r="UBU51" s="16"/>
      <c r="UBV51" s="16"/>
      <c r="UBW51" s="16"/>
      <c r="UBX51" s="16"/>
      <c r="UBY51" s="16"/>
      <c r="UBZ51" s="16"/>
      <c r="UCA51" s="16"/>
      <c r="UCB51" s="16"/>
      <c r="UCC51" s="16"/>
      <c r="UCD51" s="16"/>
      <c r="UCE51" s="16"/>
      <c r="UCF51" s="16"/>
      <c r="UCG51" s="16"/>
      <c r="UCH51" s="16"/>
      <c r="UCI51" s="16"/>
      <c r="UCJ51" s="16"/>
      <c r="UCK51" s="16"/>
      <c r="UCL51" s="16"/>
      <c r="UCM51" s="16"/>
      <c r="UCN51" s="16"/>
      <c r="UCO51" s="16"/>
      <c r="UCP51" s="16"/>
      <c r="UCQ51" s="16"/>
      <c r="UCR51" s="16"/>
      <c r="UCS51" s="16"/>
      <c r="UCT51" s="16"/>
      <c r="UCU51" s="16"/>
      <c r="UCV51" s="16"/>
      <c r="UCW51" s="16"/>
      <c r="UCX51" s="16"/>
      <c r="UCY51" s="16"/>
      <c r="UCZ51" s="16"/>
      <c r="UDA51" s="16"/>
      <c r="UDB51" s="16"/>
      <c r="UDC51" s="16"/>
      <c r="UDD51" s="16"/>
      <c r="UDE51" s="16"/>
      <c r="UDF51" s="16"/>
      <c r="UDG51" s="16"/>
      <c r="UDH51" s="16"/>
      <c r="UDI51" s="16"/>
      <c r="UDJ51" s="16"/>
      <c r="UDK51" s="16"/>
      <c r="UDL51" s="16"/>
      <c r="UDM51" s="16"/>
      <c r="UDN51" s="16"/>
      <c r="UDO51" s="16"/>
      <c r="UDP51" s="16"/>
      <c r="UDQ51" s="16"/>
      <c r="UDR51" s="16"/>
      <c r="UDS51" s="16"/>
      <c r="UDT51" s="16"/>
      <c r="UDU51" s="16"/>
      <c r="UDV51" s="16"/>
      <c r="UDW51" s="16"/>
      <c r="UDX51" s="16"/>
      <c r="UDY51" s="16"/>
      <c r="UDZ51" s="16"/>
      <c r="UEA51" s="16"/>
      <c r="UEB51" s="16"/>
      <c r="UEC51" s="16"/>
      <c r="UED51" s="16"/>
      <c r="UEE51" s="16"/>
      <c r="UEF51" s="16"/>
      <c r="UEG51" s="16"/>
      <c r="UEH51" s="16"/>
      <c r="UEI51" s="16"/>
      <c r="UEJ51" s="16"/>
      <c r="UEK51" s="16"/>
      <c r="UEL51" s="16"/>
      <c r="UEM51" s="16"/>
      <c r="UEN51" s="16"/>
      <c r="UEO51" s="16"/>
      <c r="UEP51" s="16"/>
      <c r="UEQ51" s="16"/>
      <c r="UER51" s="16"/>
      <c r="UES51" s="16"/>
      <c r="UET51" s="16"/>
      <c r="UEU51" s="16"/>
      <c r="UEV51" s="16"/>
      <c r="UEW51" s="16"/>
      <c r="UEX51" s="16"/>
      <c r="UEY51" s="16"/>
      <c r="UEZ51" s="16"/>
      <c r="UFA51" s="16"/>
      <c r="UFB51" s="16"/>
      <c r="UFC51" s="16"/>
      <c r="UFD51" s="16"/>
      <c r="UFE51" s="16"/>
      <c r="UFF51" s="16"/>
      <c r="UFG51" s="16"/>
      <c r="UFH51" s="16"/>
      <c r="UFI51" s="16"/>
      <c r="UFJ51" s="16"/>
      <c r="UFK51" s="16"/>
      <c r="UFL51" s="16"/>
      <c r="UFM51" s="16"/>
      <c r="UFN51" s="16"/>
      <c r="UFO51" s="16"/>
      <c r="UFP51" s="16"/>
      <c r="UFQ51" s="16"/>
      <c r="UFR51" s="16"/>
      <c r="UFS51" s="16"/>
      <c r="UFT51" s="16"/>
      <c r="UFU51" s="16"/>
      <c r="UFV51" s="16"/>
      <c r="UFW51" s="16"/>
      <c r="UFX51" s="16"/>
      <c r="UFY51" s="16"/>
      <c r="UFZ51" s="16"/>
      <c r="UGA51" s="16"/>
      <c r="UGB51" s="16"/>
      <c r="UGC51" s="16"/>
      <c r="UGD51" s="16"/>
      <c r="UGE51" s="16"/>
      <c r="UGF51" s="16"/>
      <c r="UGG51" s="16"/>
      <c r="UGH51" s="16"/>
      <c r="UGI51" s="16"/>
      <c r="UGJ51" s="16"/>
      <c r="UGK51" s="16"/>
      <c r="UGL51" s="16"/>
      <c r="UGM51" s="16"/>
      <c r="UGN51" s="16"/>
      <c r="UGO51" s="16"/>
      <c r="UGP51" s="16"/>
      <c r="UGQ51" s="16"/>
      <c r="UGR51" s="16"/>
      <c r="UGS51" s="16"/>
      <c r="UGT51" s="16"/>
      <c r="UGU51" s="16"/>
      <c r="UGV51" s="16"/>
      <c r="UGW51" s="16"/>
      <c r="UGX51" s="16"/>
      <c r="UGY51" s="16"/>
      <c r="UGZ51" s="16"/>
      <c r="UHA51" s="16"/>
      <c r="UHB51" s="16"/>
      <c r="UHC51" s="16"/>
      <c r="UHD51" s="16"/>
      <c r="UHE51" s="16"/>
      <c r="UHF51" s="16"/>
      <c r="UHG51" s="16"/>
      <c r="UHH51" s="16"/>
      <c r="UHI51" s="16"/>
      <c r="UHJ51" s="16"/>
      <c r="UHK51" s="16"/>
      <c r="UHL51" s="16"/>
      <c r="UHM51" s="16"/>
      <c r="UHN51" s="16"/>
      <c r="UHO51" s="16"/>
      <c r="UHP51" s="16"/>
      <c r="UHQ51" s="16"/>
      <c r="UHR51" s="16"/>
      <c r="UHS51" s="16"/>
      <c r="UHT51" s="16"/>
      <c r="UHU51" s="16"/>
      <c r="UHV51" s="16"/>
      <c r="UHW51" s="16"/>
      <c r="UHX51" s="16"/>
      <c r="UHY51" s="16"/>
      <c r="UHZ51" s="16"/>
      <c r="UIA51" s="16"/>
      <c r="UIB51" s="16"/>
      <c r="UIC51" s="16"/>
      <c r="UID51" s="16"/>
      <c r="UIE51" s="16"/>
      <c r="UIF51" s="16"/>
      <c r="UIG51" s="16"/>
      <c r="UIH51" s="16"/>
      <c r="UII51" s="16"/>
      <c r="UIJ51" s="16"/>
      <c r="UIK51" s="16"/>
      <c r="UIL51" s="16"/>
      <c r="UIM51" s="16"/>
      <c r="UIN51" s="16"/>
      <c r="UIO51" s="16"/>
      <c r="UIP51" s="16"/>
      <c r="UIQ51" s="16"/>
      <c r="UIR51" s="16"/>
      <c r="UIS51" s="16"/>
      <c r="UIT51" s="16"/>
      <c r="UIU51" s="16"/>
      <c r="UIV51" s="16"/>
      <c r="UIW51" s="16"/>
      <c r="UIX51" s="16"/>
      <c r="UIY51" s="16"/>
      <c r="UIZ51" s="16"/>
      <c r="UJA51" s="16"/>
      <c r="UJB51" s="16"/>
      <c r="UJC51" s="16"/>
      <c r="UJD51" s="16"/>
      <c r="UJE51" s="16"/>
      <c r="UJF51" s="16"/>
      <c r="UJG51" s="16"/>
      <c r="UJH51" s="16"/>
      <c r="UJI51" s="16"/>
      <c r="UJJ51" s="16"/>
      <c r="UJK51" s="16"/>
      <c r="UJL51" s="16"/>
      <c r="UJM51" s="16"/>
      <c r="UJN51" s="16"/>
      <c r="UJO51" s="16"/>
      <c r="UJP51" s="16"/>
      <c r="UJQ51" s="16"/>
      <c r="UJR51" s="16"/>
      <c r="UJS51" s="16"/>
      <c r="UJT51" s="16"/>
      <c r="UJU51" s="16"/>
      <c r="UJV51" s="16"/>
      <c r="UJW51" s="16"/>
      <c r="UJX51" s="16"/>
      <c r="UJY51" s="16"/>
      <c r="UJZ51" s="16"/>
      <c r="UKA51" s="16"/>
      <c r="UKB51" s="16"/>
      <c r="UKC51" s="16"/>
      <c r="UKD51" s="16"/>
      <c r="UKE51" s="16"/>
      <c r="UKF51" s="16"/>
      <c r="UKG51" s="16"/>
      <c r="UKH51" s="16"/>
      <c r="UKI51" s="16"/>
      <c r="UKJ51" s="16"/>
      <c r="UKK51" s="16"/>
      <c r="UKL51" s="16"/>
      <c r="UKM51" s="16"/>
      <c r="UKN51" s="16"/>
      <c r="UKO51" s="16"/>
      <c r="UKP51" s="16"/>
      <c r="UKQ51" s="16"/>
      <c r="UKR51" s="16"/>
      <c r="UKS51" s="16"/>
      <c r="UKT51" s="16"/>
      <c r="UKU51" s="16"/>
      <c r="UKV51" s="16"/>
      <c r="UKW51" s="16"/>
      <c r="UKX51" s="16"/>
      <c r="UKY51" s="16"/>
      <c r="UKZ51" s="16"/>
      <c r="ULA51" s="16"/>
      <c r="ULB51" s="16"/>
      <c r="ULC51" s="16"/>
      <c r="ULD51" s="16"/>
      <c r="ULE51" s="16"/>
      <c r="ULF51" s="16"/>
      <c r="ULG51" s="16"/>
      <c r="ULH51" s="16"/>
      <c r="ULI51" s="16"/>
      <c r="ULJ51" s="16"/>
      <c r="ULK51" s="16"/>
      <c r="ULL51" s="16"/>
      <c r="ULM51" s="16"/>
      <c r="ULN51" s="16"/>
      <c r="ULO51" s="16"/>
      <c r="ULP51" s="16"/>
      <c r="ULQ51" s="16"/>
      <c r="ULR51" s="16"/>
      <c r="ULS51" s="16"/>
      <c r="ULT51" s="16"/>
      <c r="ULU51" s="16"/>
      <c r="ULV51" s="16"/>
      <c r="ULW51" s="16"/>
      <c r="ULX51" s="16"/>
      <c r="ULY51" s="16"/>
      <c r="ULZ51" s="16"/>
      <c r="UMA51" s="16"/>
      <c r="UMB51" s="16"/>
      <c r="UMC51" s="16"/>
      <c r="UMD51" s="16"/>
      <c r="UME51" s="16"/>
      <c r="UMF51" s="16"/>
      <c r="UMG51" s="16"/>
      <c r="UMH51" s="16"/>
      <c r="UMI51" s="16"/>
      <c r="UMJ51" s="16"/>
      <c r="UMK51" s="16"/>
      <c r="UML51" s="16"/>
      <c r="UMM51" s="16"/>
      <c r="UMN51" s="16"/>
      <c r="UMO51" s="16"/>
      <c r="UMP51" s="16"/>
      <c r="UMQ51" s="16"/>
      <c r="UMR51" s="16"/>
      <c r="UMS51" s="16"/>
      <c r="UMT51" s="16"/>
      <c r="UMU51" s="16"/>
      <c r="UMV51" s="16"/>
      <c r="UMW51" s="16"/>
      <c r="UMX51" s="16"/>
      <c r="UMY51" s="16"/>
      <c r="UMZ51" s="16"/>
      <c r="UNA51" s="16"/>
      <c r="UNB51" s="16"/>
      <c r="UNC51" s="16"/>
      <c r="UND51" s="16"/>
      <c r="UNE51" s="16"/>
      <c r="UNF51" s="16"/>
      <c r="UNG51" s="16"/>
      <c r="UNH51" s="16"/>
      <c r="UNI51" s="16"/>
      <c r="UNJ51" s="16"/>
      <c r="UNK51" s="16"/>
      <c r="UNL51" s="16"/>
      <c r="UNM51" s="16"/>
      <c r="UNN51" s="16"/>
      <c r="UNO51" s="16"/>
      <c r="UNP51" s="16"/>
      <c r="UNQ51" s="16"/>
      <c r="UNR51" s="16"/>
      <c r="UNS51" s="16"/>
      <c r="UNT51" s="16"/>
      <c r="UNU51" s="16"/>
      <c r="UNV51" s="16"/>
      <c r="UNW51" s="16"/>
      <c r="UNX51" s="16"/>
      <c r="UNY51" s="16"/>
      <c r="UNZ51" s="16"/>
      <c r="UOA51" s="16"/>
      <c r="UOB51" s="16"/>
      <c r="UOC51" s="16"/>
      <c r="UOD51" s="16"/>
      <c r="UOE51" s="16"/>
      <c r="UOF51" s="16"/>
      <c r="UOG51" s="16"/>
      <c r="UOH51" s="16"/>
      <c r="UOI51" s="16"/>
      <c r="UOJ51" s="16"/>
      <c r="UOK51" s="16"/>
      <c r="UOL51" s="16"/>
      <c r="UOM51" s="16"/>
      <c r="UON51" s="16"/>
      <c r="UOO51" s="16"/>
      <c r="UOP51" s="16"/>
      <c r="UOQ51" s="16"/>
      <c r="UOR51" s="16"/>
      <c r="UOS51" s="16"/>
      <c r="UOT51" s="16"/>
      <c r="UOU51" s="16"/>
      <c r="UOV51" s="16"/>
      <c r="UOW51" s="16"/>
      <c r="UOX51" s="16"/>
      <c r="UOY51" s="16"/>
      <c r="UOZ51" s="16"/>
      <c r="UPA51" s="16"/>
      <c r="UPB51" s="16"/>
      <c r="UPC51" s="16"/>
      <c r="UPD51" s="16"/>
      <c r="UPE51" s="16"/>
      <c r="UPF51" s="16"/>
      <c r="UPG51" s="16"/>
      <c r="UPH51" s="16"/>
      <c r="UPI51" s="16"/>
      <c r="UPJ51" s="16"/>
      <c r="UPK51" s="16"/>
      <c r="UPL51" s="16"/>
      <c r="UPM51" s="16"/>
      <c r="UPN51" s="16"/>
      <c r="UPO51" s="16"/>
      <c r="UPP51" s="16"/>
      <c r="UPQ51" s="16"/>
      <c r="UPR51" s="16"/>
      <c r="UPS51" s="16"/>
      <c r="UPT51" s="16"/>
      <c r="UPU51" s="16"/>
      <c r="UPV51" s="16"/>
      <c r="UPW51" s="16"/>
      <c r="UPX51" s="16"/>
      <c r="UPY51" s="16"/>
      <c r="UPZ51" s="16"/>
      <c r="UQA51" s="16"/>
      <c r="UQB51" s="16"/>
      <c r="UQC51" s="16"/>
      <c r="UQD51" s="16"/>
      <c r="UQE51" s="16"/>
      <c r="UQF51" s="16"/>
      <c r="UQG51" s="16"/>
      <c r="UQH51" s="16"/>
      <c r="UQI51" s="16"/>
      <c r="UQJ51" s="16"/>
      <c r="UQK51" s="16"/>
      <c r="UQL51" s="16"/>
      <c r="UQM51" s="16"/>
      <c r="UQN51" s="16"/>
      <c r="UQO51" s="16"/>
      <c r="UQP51" s="16"/>
      <c r="UQQ51" s="16"/>
      <c r="UQR51" s="16"/>
      <c r="UQS51" s="16"/>
      <c r="UQT51" s="16"/>
      <c r="UQU51" s="16"/>
      <c r="UQV51" s="16"/>
      <c r="UQW51" s="16"/>
      <c r="UQX51" s="16"/>
      <c r="UQY51" s="16"/>
      <c r="UQZ51" s="16"/>
      <c r="URA51" s="16"/>
      <c r="URB51" s="16"/>
      <c r="URC51" s="16"/>
      <c r="URD51" s="16"/>
      <c r="URE51" s="16"/>
      <c r="URF51" s="16"/>
      <c r="URG51" s="16"/>
      <c r="URH51" s="16"/>
      <c r="URI51" s="16"/>
      <c r="URJ51" s="16"/>
      <c r="URK51" s="16"/>
      <c r="URL51" s="16"/>
      <c r="URM51" s="16"/>
      <c r="URN51" s="16"/>
      <c r="URO51" s="16"/>
      <c r="URP51" s="16"/>
      <c r="URQ51" s="16"/>
      <c r="URR51" s="16"/>
      <c r="URS51" s="16"/>
      <c r="URT51" s="16"/>
      <c r="URU51" s="16"/>
      <c r="URV51" s="16"/>
      <c r="URW51" s="16"/>
      <c r="URX51" s="16"/>
      <c r="URY51" s="16"/>
      <c r="URZ51" s="16"/>
      <c r="USA51" s="16"/>
      <c r="USB51" s="16"/>
      <c r="USC51" s="16"/>
      <c r="USD51" s="16"/>
      <c r="USE51" s="16"/>
      <c r="USF51" s="16"/>
      <c r="USG51" s="16"/>
      <c r="USH51" s="16"/>
      <c r="USI51" s="16"/>
      <c r="USJ51" s="16"/>
      <c r="USK51" s="16"/>
      <c r="USL51" s="16"/>
      <c r="USM51" s="16"/>
      <c r="USN51" s="16"/>
      <c r="USO51" s="16"/>
      <c r="USP51" s="16"/>
      <c r="USQ51" s="16"/>
      <c r="USR51" s="16"/>
      <c r="USS51" s="16"/>
      <c r="UST51" s="16"/>
      <c r="USU51" s="16"/>
      <c r="USV51" s="16"/>
      <c r="USW51" s="16"/>
      <c r="USX51" s="16"/>
      <c r="USY51" s="16"/>
      <c r="USZ51" s="16"/>
      <c r="UTA51" s="16"/>
      <c r="UTB51" s="16"/>
      <c r="UTC51" s="16"/>
      <c r="UTD51" s="16"/>
      <c r="UTE51" s="16"/>
      <c r="UTF51" s="16"/>
      <c r="UTG51" s="16"/>
      <c r="UTH51" s="16"/>
      <c r="UTI51" s="16"/>
      <c r="UTJ51" s="16"/>
      <c r="UTK51" s="16"/>
      <c r="UTL51" s="16"/>
      <c r="UTM51" s="16"/>
      <c r="UTN51" s="16"/>
      <c r="UTO51" s="16"/>
      <c r="UTP51" s="16"/>
      <c r="UTQ51" s="16"/>
      <c r="UTR51" s="16"/>
      <c r="UTS51" s="16"/>
      <c r="UTT51" s="16"/>
      <c r="UTU51" s="16"/>
      <c r="UTV51" s="16"/>
      <c r="UTW51" s="16"/>
      <c r="UTX51" s="16"/>
      <c r="UTY51" s="16"/>
      <c r="UTZ51" s="16"/>
      <c r="UUA51" s="16"/>
      <c r="UUB51" s="16"/>
      <c r="UUC51" s="16"/>
      <c r="UUD51" s="16"/>
      <c r="UUE51" s="16"/>
      <c r="UUF51" s="16"/>
      <c r="UUG51" s="16"/>
      <c r="UUH51" s="16"/>
      <c r="UUI51" s="16"/>
      <c r="UUJ51" s="16"/>
      <c r="UUK51" s="16"/>
      <c r="UUL51" s="16"/>
      <c r="UUM51" s="16"/>
      <c r="UUN51" s="16"/>
      <c r="UUO51" s="16"/>
      <c r="UUP51" s="16"/>
      <c r="UUQ51" s="16"/>
      <c r="UUR51" s="16"/>
      <c r="UUS51" s="16"/>
      <c r="UUT51" s="16"/>
      <c r="UUU51" s="16"/>
      <c r="UUV51" s="16"/>
      <c r="UUW51" s="16"/>
      <c r="UUX51" s="16"/>
      <c r="UUY51" s="16"/>
      <c r="UUZ51" s="16"/>
      <c r="UVA51" s="16"/>
      <c r="UVB51" s="16"/>
      <c r="UVC51" s="16"/>
      <c r="UVD51" s="16"/>
      <c r="UVE51" s="16"/>
      <c r="UVF51" s="16"/>
      <c r="UVG51" s="16"/>
      <c r="UVH51" s="16"/>
      <c r="UVI51" s="16"/>
      <c r="UVJ51" s="16"/>
      <c r="UVK51" s="16"/>
      <c r="UVL51" s="16"/>
      <c r="UVM51" s="16"/>
      <c r="UVN51" s="16"/>
      <c r="UVO51" s="16"/>
      <c r="UVP51" s="16"/>
      <c r="UVQ51" s="16"/>
      <c r="UVR51" s="16"/>
      <c r="UVS51" s="16"/>
      <c r="UVT51" s="16"/>
      <c r="UVU51" s="16"/>
      <c r="UVV51" s="16"/>
      <c r="UVW51" s="16"/>
      <c r="UVX51" s="16"/>
      <c r="UVY51" s="16"/>
      <c r="UVZ51" s="16"/>
      <c r="UWA51" s="16"/>
      <c r="UWB51" s="16"/>
      <c r="UWC51" s="16"/>
      <c r="UWD51" s="16"/>
      <c r="UWE51" s="16"/>
      <c r="UWF51" s="16"/>
      <c r="UWG51" s="16"/>
      <c r="UWH51" s="16"/>
      <c r="UWI51" s="16"/>
      <c r="UWJ51" s="16"/>
      <c r="UWK51" s="16"/>
      <c r="UWL51" s="16"/>
      <c r="UWM51" s="16"/>
      <c r="UWN51" s="16"/>
      <c r="UWO51" s="16"/>
      <c r="UWP51" s="16"/>
      <c r="UWQ51" s="16"/>
      <c r="UWR51" s="16"/>
      <c r="UWS51" s="16"/>
      <c r="UWT51" s="16"/>
      <c r="UWU51" s="16"/>
      <c r="UWV51" s="16"/>
      <c r="UWW51" s="16"/>
      <c r="UWX51" s="16"/>
      <c r="UWY51" s="16"/>
      <c r="UWZ51" s="16"/>
      <c r="UXA51" s="16"/>
      <c r="UXB51" s="16"/>
      <c r="UXC51" s="16"/>
      <c r="UXD51" s="16"/>
      <c r="UXE51" s="16"/>
      <c r="UXF51" s="16"/>
      <c r="UXG51" s="16"/>
      <c r="UXH51" s="16"/>
      <c r="UXI51" s="16"/>
      <c r="UXJ51" s="16"/>
      <c r="UXK51" s="16"/>
      <c r="UXL51" s="16"/>
      <c r="UXM51" s="16"/>
      <c r="UXN51" s="16"/>
      <c r="UXO51" s="16"/>
      <c r="UXP51" s="16"/>
      <c r="UXQ51" s="16"/>
      <c r="UXR51" s="16"/>
      <c r="UXS51" s="16"/>
      <c r="UXT51" s="16"/>
      <c r="UXU51" s="16"/>
      <c r="UXV51" s="16"/>
      <c r="UXW51" s="16"/>
      <c r="UXX51" s="16"/>
      <c r="UXY51" s="16"/>
      <c r="UXZ51" s="16"/>
      <c r="UYA51" s="16"/>
      <c r="UYB51" s="16"/>
      <c r="UYC51" s="16"/>
      <c r="UYD51" s="16"/>
      <c r="UYE51" s="16"/>
      <c r="UYF51" s="16"/>
      <c r="UYG51" s="16"/>
      <c r="UYH51" s="16"/>
      <c r="UYI51" s="16"/>
      <c r="UYJ51" s="16"/>
      <c r="UYK51" s="16"/>
      <c r="UYL51" s="16"/>
      <c r="UYM51" s="16"/>
      <c r="UYN51" s="16"/>
      <c r="UYO51" s="16"/>
      <c r="UYP51" s="16"/>
      <c r="UYQ51" s="16"/>
      <c r="UYR51" s="16"/>
      <c r="UYS51" s="16"/>
      <c r="UYT51" s="16"/>
      <c r="UYU51" s="16"/>
      <c r="UYV51" s="16"/>
      <c r="UYW51" s="16"/>
      <c r="UYX51" s="16"/>
      <c r="UYY51" s="16"/>
      <c r="UYZ51" s="16"/>
      <c r="UZA51" s="16"/>
      <c r="UZB51" s="16"/>
      <c r="UZC51" s="16"/>
      <c r="UZD51" s="16"/>
      <c r="UZE51" s="16"/>
      <c r="UZF51" s="16"/>
      <c r="UZG51" s="16"/>
      <c r="UZH51" s="16"/>
      <c r="UZI51" s="16"/>
      <c r="UZJ51" s="16"/>
      <c r="UZK51" s="16"/>
      <c r="UZL51" s="16"/>
      <c r="UZM51" s="16"/>
      <c r="UZN51" s="16"/>
      <c r="UZO51" s="16"/>
      <c r="UZP51" s="16"/>
      <c r="UZQ51" s="16"/>
      <c r="UZR51" s="16"/>
      <c r="UZS51" s="16"/>
      <c r="UZT51" s="16"/>
      <c r="UZU51" s="16"/>
      <c r="UZV51" s="16"/>
      <c r="UZW51" s="16"/>
      <c r="UZX51" s="16"/>
      <c r="UZY51" s="16"/>
      <c r="UZZ51" s="16"/>
      <c r="VAA51" s="16"/>
      <c r="VAB51" s="16"/>
      <c r="VAC51" s="16"/>
      <c r="VAD51" s="16"/>
      <c r="VAE51" s="16"/>
      <c r="VAF51" s="16"/>
      <c r="VAG51" s="16"/>
      <c r="VAH51" s="16"/>
      <c r="VAI51" s="16"/>
      <c r="VAJ51" s="16"/>
      <c r="VAK51" s="16"/>
      <c r="VAL51" s="16"/>
      <c r="VAM51" s="16"/>
      <c r="VAN51" s="16"/>
      <c r="VAO51" s="16"/>
      <c r="VAP51" s="16"/>
      <c r="VAQ51" s="16"/>
      <c r="VAR51" s="16"/>
      <c r="VAS51" s="16"/>
      <c r="VAT51" s="16"/>
      <c r="VAU51" s="16"/>
      <c r="VAV51" s="16"/>
      <c r="VAW51" s="16"/>
      <c r="VAX51" s="16"/>
      <c r="VAY51" s="16"/>
      <c r="VAZ51" s="16"/>
      <c r="VBA51" s="16"/>
      <c r="VBB51" s="16"/>
      <c r="VBC51" s="16"/>
      <c r="VBD51" s="16"/>
      <c r="VBE51" s="16"/>
      <c r="VBF51" s="16"/>
      <c r="VBG51" s="16"/>
      <c r="VBH51" s="16"/>
      <c r="VBI51" s="16"/>
      <c r="VBJ51" s="16"/>
      <c r="VBK51" s="16"/>
      <c r="VBL51" s="16"/>
      <c r="VBM51" s="16"/>
      <c r="VBN51" s="16"/>
      <c r="VBO51" s="16"/>
      <c r="VBP51" s="16"/>
      <c r="VBQ51" s="16"/>
      <c r="VBR51" s="16"/>
      <c r="VBS51" s="16"/>
      <c r="VBT51" s="16"/>
      <c r="VBU51" s="16"/>
      <c r="VBV51" s="16"/>
      <c r="VBW51" s="16"/>
      <c r="VBX51" s="16"/>
      <c r="VBY51" s="16"/>
      <c r="VBZ51" s="16"/>
      <c r="VCA51" s="16"/>
      <c r="VCB51" s="16"/>
      <c r="VCC51" s="16"/>
      <c r="VCD51" s="16"/>
      <c r="VCE51" s="16"/>
      <c r="VCF51" s="16"/>
      <c r="VCG51" s="16"/>
      <c r="VCH51" s="16"/>
      <c r="VCI51" s="16"/>
      <c r="VCJ51" s="16"/>
      <c r="VCK51" s="16"/>
      <c r="VCL51" s="16"/>
      <c r="VCM51" s="16"/>
      <c r="VCN51" s="16"/>
      <c r="VCO51" s="16"/>
      <c r="VCP51" s="16"/>
      <c r="VCQ51" s="16"/>
      <c r="VCR51" s="16"/>
      <c r="VCS51" s="16"/>
      <c r="VCT51" s="16"/>
      <c r="VCU51" s="16"/>
      <c r="VCV51" s="16"/>
      <c r="VCW51" s="16"/>
      <c r="VCX51" s="16"/>
      <c r="VCY51" s="16"/>
      <c r="VCZ51" s="16"/>
      <c r="VDA51" s="16"/>
      <c r="VDB51" s="16"/>
      <c r="VDC51" s="16"/>
      <c r="VDD51" s="16"/>
      <c r="VDE51" s="16"/>
      <c r="VDF51" s="16"/>
      <c r="VDG51" s="16"/>
      <c r="VDH51" s="16"/>
      <c r="VDI51" s="16"/>
      <c r="VDJ51" s="16"/>
      <c r="VDK51" s="16"/>
      <c r="VDL51" s="16"/>
      <c r="VDM51" s="16"/>
      <c r="VDN51" s="16"/>
      <c r="VDO51" s="16"/>
      <c r="VDP51" s="16"/>
      <c r="VDQ51" s="16"/>
      <c r="VDR51" s="16"/>
      <c r="VDS51" s="16"/>
      <c r="VDT51" s="16"/>
      <c r="VDU51" s="16"/>
      <c r="VDV51" s="16"/>
      <c r="VDW51" s="16"/>
      <c r="VDX51" s="16"/>
      <c r="VDY51" s="16"/>
      <c r="VDZ51" s="16"/>
      <c r="VEA51" s="16"/>
      <c r="VEB51" s="16"/>
      <c r="VEC51" s="16"/>
      <c r="VED51" s="16"/>
      <c r="VEE51" s="16"/>
      <c r="VEF51" s="16"/>
      <c r="VEG51" s="16"/>
      <c r="VEH51" s="16"/>
      <c r="VEI51" s="16"/>
      <c r="VEJ51" s="16"/>
      <c r="VEK51" s="16"/>
      <c r="VEL51" s="16"/>
      <c r="VEM51" s="16"/>
      <c r="VEN51" s="16"/>
      <c r="VEO51" s="16"/>
      <c r="VEP51" s="16"/>
      <c r="VEQ51" s="16"/>
      <c r="VER51" s="16"/>
      <c r="VES51" s="16"/>
      <c r="VET51" s="16"/>
      <c r="VEU51" s="16"/>
      <c r="VEV51" s="16"/>
      <c r="VEW51" s="16"/>
      <c r="VEX51" s="16"/>
      <c r="VEY51" s="16"/>
      <c r="VEZ51" s="16"/>
      <c r="VFA51" s="16"/>
      <c r="VFB51" s="16"/>
      <c r="VFC51" s="16"/>
      <c r="VFD51" s="16"/>
      <c r="VFE51" s="16"/>
      <c r="VFF51" s="16"/>
      <c r="VFG51" s="16"/>
      <c r="VFH51" s="16"/>
      <c r="VFI51" s="16"/>
      <c r="VFJ51" s="16"/>
      <c r="VFK51" s="16"/>
      <c r="VFL51" s="16"/>
      <c r="VFM51" s="16"/>
      <c r="VFN51" s="16"/>
      <c r="VFO51" s="16"/>
      <c r="VFP51" s="16"/>
      <c r="VFQ51" s="16"/>
      <c r="VFR51" s="16"/>
      <c r="VFS51" s="16"/>
      <c r="VFT51" s="16"/>
      <c r="VFU51" s="16"/>
      <c r="VFV51" s="16"/>
      <c r="VFW51" s="16"/>
      <c r="VFX51" s="16"/>
      <c r="VFY51" s="16"/>
      <c r="VFZ51" s="16"/>
      <c r="VGA51" s="16"/>
      <c r="VGB51" s="16"/>
      <c r="VGC51" s="16"/>
      <c r="VGD51" s="16"/>
      <c r="VGE51" s="16"/>
      <c r="VGF51" s="16"/>
      <c r="VGG51" s="16"/>
      <c r="VGH51" s="16"/>
      <c r="VGI51" s="16"/>
      <c r="VGJ51" s="16"/>
      <c r="VGK51" s="16"/>
      <c r="VGL51" s="16"/>
      <c r="VGM51" s="16"/>
      <c r="VGN51" s="16"/>
      <c r="VGO51" s="16"/>
      <c r="VGP51" s="16"/>
      <c r="VGQ51" s="16"/>
      <c r="VGR51" s="16"/>
      <c r="VGS51" s="16"/>
      <c r="VGT51" s="16"/>
      <c r="VGU51" s="16"/>
      <c r="VGV51" s="16"/>
      <c r="VGW51" s="16"/>
      <c r="VGX51" s="16"/>
      <c r="VGY51" s="16"/>
      <c r="VGZ51" s="16"/>
      <c r="VHA51" s="16"/>
      <c r="VHB51" s="16"/>
      <c r="VHC51" s="16"/>
      <c r="VHD51" s="16"/>
      <c r="VHE51" s="16"/>
      <c r="VHF51" s="16"/>
      <c r="VHG51" s="16"/>
      <c r="VHH51" s="16"/>
      <c r="VHI51" s="16"/>
      <c r="VHJ51" s="16"/>
      <c r="VHK51" s="16"/>
      <c r="VHL51" s="16"/>
      <c r="VHM51" s="16"/>
      <c r="VHN51" s="16"/>
      <c r="VHO51" s="16"/>
      <c r="VHP51" s="16"/>
      <c r="VHQ51" s="16"/>
      <c r="VHR51" s="16"/>
      <c r="VHS51" s="16"/>
      <c r="VHT51" s="16"/>
      <c r="VHU51" s="16"/>
      <c r="VHV51" s="16"/>
      <c r="VHW51" s="16"/>
      <c r="VHX51" s="16"/>
      <c r="VHY51" s="16"/>
      <c r="VHZ51" s="16"/>
      <c r="VIA51" s="16"/>
      <c r="VIB51" s="16"/>
      <c r="VIC51" s="16"/>
      <c r="VID51" s="16"/>
      <c r="VIE51" s="16"/>
      <c r="VIF51" s="16"/>
      <c r="VIG51" s="16"/>
      <c r="VIH51" s="16"/>
      <c r="VII51" s="16"/>
      <c r="VIJ51" s="16"/>
      <c r="VIK51" s="16"/>
      <c r="VIL51" s="16"/>
      <c r="VIM51" s="16"/>
      <c r="VIN51" s="16"/>
      <c r="VIO51" s="16"/>
      <c r="VIP51" s="16"/>
      <c r="VIQ51" s="16"/>
      <c r="VIR51" s="16"/>
      <c r="VIS51" s="16"/>
      <c r="VIT51" s="16"/>
      <c r="VIU51" s="16"/>
      <c r="VIV51" s="16"/>
      <c r="VIW51" s="16"/>
      <c r="VIX51" s="16"/>
      <c r="VIY51" s="16"/>
      <c r="VIZ51" s="16"/>
      <c r="VJA51" s="16"/>
      <c r="VJB51" s="16"/>
      <c r="VJC51" s="16"/>
      <c r="VJD51" s="16"/>
      <c r="VJE51" s="16"/>
      <c r="VJF51" s="16"/>
      <c r="VJG51" s="16"/>
      <c r="VJH51" s="16"/>
      <c r="VJI51" s="16"/>
      <c r="VJJ51" s="16"/>
      <c r="VJK51" s="16"/>
      <c r="VJL51" s="16"/>
      <c r="VJM51" s="16"/>
      <c r="VJN51" s="16"/>
      <c r="VJO51" s="16"/>
      <c r="VJP51" s="16"/>
      <c r="VJQ51" s="16"/>
      <c r="VJR51" s="16"/>
      <c r="VJS51" s="16"/>
      <c r="VJT51" s="16"/>
      <c r="VJU51" s="16"/>
      <c r="VJV51" s="16"/>
      <c r="VJW51" s="16"/>
      <c r="VJX51" s="16"/>
      <c r="VJY51" s="16"/>
      <c r="VJZ51" s="16"/>
      <c r="VKA51" s="16"/>
      <c r="VKB51" s="16"/>
      <c r="VKC51" s="16"/>
      <c r="VKD51" s="16"/>
      <c r="VKE51" s="16"/>
      <c r="VKF51" s="16"/>
      <c r="VKG51" s="16"/>
      <c r="VKH51" s="16"/>
      <c r="VKI51" s="16"/>
      <c r="VKJ51" s="16"/>
      <c r="VKK51" s="16"/>
      <c r="VKL51" s="16"/>
      <c r="VKM51" s="16"/>
      <c r="VKN51" s="16"/>
      <c r="VKO51" s="16"/>
      <c r="VKP51" s="16"/>
      <c r="VKQ51" s="16"/>
      <c r="VKR51" s="16"/>
      <c r="VKS51" s="16"/>
      <c r="VKT51" s="16"/>
      <c r="VKU51" s="16"/>
      <c r="VKV51" s="16"/>
      <c r="VKW51" s="16"/>
      <c r="VKX51" s="16"/>
      <c r="VKY51" s="16"/>
      <c r="VKZ51" s="16"/>
      <c r="VLA51" s="16"/>
      <c r="VLB51" s="16"/>
      <c r="VLC51" s="16"/>
      <c r="VLD51" s="16"/>
      <c r="VLE51" s="16"/>
      <c r="VLF51" s="16"/>
      <c r="VLG51" s="16"/>
      <c r="VLH51" s="16"/>
      <c r="VLI51" s="16"/>
      <c r="VLJ51" s="16"/>
      <c r="VLK51" s="16"/>
      <c r="VLL51" s="16"/>
      <c r="VLM51" s="16"/>
      <c r="VLN51" s="16"/>
      <c r="VLO51" s="16"/>
      <c r="VLP51" s="16"/>
      <c r="VLQ51" s="16"/>
      <c r="VLR51" s="16"/>
      <c r="VLS51" s="16"/>
      <c r="VLT51" s="16"/>
      <c r="VLU51" s="16"/>
      <c r="VLV51" s="16"/>
      <c r="VLW51" s="16"/>
      <c r="VLX51" s="16"/>
      <c r="VLY51" s="16"/>
      <c r="VLZ51" s="16"/>
      <c r="VMA51" s="16"/>
      <c r="VMB51" s="16"/>
      <c r="VMC51" s="16"/>
      <c r="VMD51" s="16"/>
      <c r="VME51" s="16"/>
      <c r="VMF51" s="16"/>
      <c r="VMG51" s="16"/>
      <c r="VMH51" s="16"/>
      <c r="VMI51" s="16"/>
      <c r="VMJ51" s="16"/>
      <c r="VMK51" s="16"/>
      <c r="VML51" s="16"/>
      <c r="VMM51" s="16"/>
      <c r="VMN51" s="16"/>
      <c r="VMO51" s="16"/>
      <c r="VMP51" s="16"/>
      <c r="VMQ51" s="16"/>
      <c r="VMR51" s="16"/>
      <c r="VMS51" s="16"/>
      <c r="VMT51" s="16"/>
      <c r="VMU51" s="16"/>
      <c r="VMV51" s="16"/>
      <c r="VMW51" s="16"/>
      <c r="VMX51" s="16"/>
      <c r="VMY51" s="16"/>
      <c r="VMZ51" s="16"/>
      <c r="VNA51" s="16"/>
      <c r="VNB51" s="16"/>
      <c r="VNC51" s="16"/>
      <c r="VND51" s="16"/>
      <c r="VNE51" s="16"/>
      <c r="VNF51" s="16"/>
      <c r="VNG51" s="16"/>
      <c r="VNH51" s="16"/>
      <c r="VNI51" s="16"/>
      <c r="VNJ51" s="16"/>
      <c r="VNK51" s="16"/>
      <c r="VNL51" s="16"/>
      <c r="VNM51" s="16"/>
      <c r="VNN51" s="16"/>
      <c r="VNO51" s="16"/>
      <c r="VNP51" s="16"/>
      <c r="VNQ51" s="16"/>
      <c r="VNR51" s="16"/>
      <c r="VNS51" s="16"/>
      <c r="VNT51" s="16"/>
      <c r="VNU51" s="16"/>
      <c r="VNV51" s="16"/>
      <c r="VNW51" s="16"/>
      <c r="VNX51" s="16"/>
      <c r="VNY51" s="16"/>
      <c r="VNZ51" s="16"/>
      <c r="VOA51" s="16"/>
      <c r="VOB51" s="16"/>
      <c r="VOC51" s="16"/>
      <c r="VOD51" s="16"/>
      <c r="VOE51" s="16"/>
      <c r="VOF51" s="16"/>
      <c r="VOG51" s="16"/>
      <c r="VOH51" s="16"/>
      <c r="VOI51" s="16"/>
      <c r="VOJ51" s="16"/>
      <c r="VOK51" s="16"/>
      <c r="VOL51" s="16"/>
      <c r="VOM51" s="16"/>
      <c r="VON51" s="16"/>
      <c r="VOO51" s="16"/>
      <c r="VOP51" s="16"/>
      <c r="VOQ51" s="16"/>
      <c r="VOR51" s="16"/>
      <c r="VOS51" s="16"/>
      <c r="VOT51" s="16"/>
      <c r="VOU51" s="16"/>
      <c r="VOV51" s="16"/>
      <c r="VOW51" s="16"/>
      <c r="VOX51" s="16"/>
      <c r="VOY51" s="16"/>
      <c r="VOZ51" s="16"/>
      <c r="VPA51" s="16"/>
      <c r="VPB51" s="16"/>
      <c r="VPC51" s="16"/>
      <c r="VPD51" s="16"/>
      <c r="VPE51" s="16"/>
      <c r="VPF51" s="16"/>
      <c r="VPG51" s="16"/>
      <c r="VPH51" s="16"/>
      <c r="VPI51" s="16"/>
      <c r="VPJ51" s="16"/>
      <c r="VPK51" s="16"/>
      <c r="VPL51" s="16"/>
      <c r="VPM51" s="16"/>
      <c r="VPN51" s="16"/>
      <c r="VPO51" s="16"/>
      <c r="VPP51" s="16"/>
      <c r="VPQ51" s="16"/>
      <c r="VPR51" s="16"/>
      <c r="VPS51" s="16"/>
      <c r="VPT51" s="16"/>
      <c r="VPU51" s="16"/>
      <c r="VPV51" s="16"/>
      <c r="VPW51" s="16"/>
      <c r="VPX51" s="16"/>
      <c r="VPY51" s="16"/>
      <c r="VPZ51" s="16"/>
      <c r="VQA51" s="16"/>
      <c r="VQB51" s="16"/>
      <c r="VQC51" s="16"/>
      <c r="VQD51" s="16"/>
      <c r="VQE51" s="16"/>
      <c r="VQF51" s="16"/>
      <c r="VQG51" s="16"/>
      <c r="VQH51" s="16"/>
      <c r="VQI51" s="16"/>
      <c r="VQJ51" s="16"/>
      <c r="VQK51" s="16"/>
      <c r="VQL51" s="16"/>
      <c r="VQM51" s="16"/>
      <c r="VQN51" s="16"/>
      <c r="VQO51" s="16"/>
      <c r="VQP51" s="16"/>
      <c r="VQQ51" s="16"/>
      <c r="VQR51" s="16"/>
      <c r="VQS51" s="16"/>
      <c r="VQT51" s="16"/>
      <c r="VQU51" s="16"/>
      <c r="VQV51" s="16"/>
      <c r="VQW51" s="16"/>
      <c r="VQX51" s="16"/>
      <c r="VQY51" s="16"/>
      <c r="VQZ51" s="16"/>
      <c r="VRA51" s="16"/>
      <c r="VRB51" s="16"/>
      <c r="VRC51" s="16"/>
      <c r="VRD51" s="16"/>
      <c r="VRE51" s="16"/>
      <c r="VRF51" s="16"/>
      <c r="VRG51" s="16"/>
      <c r="VRH51" s="16"/>
      <c r="VRI51" s="16"/>
      <c r="VRJ51" s="16"/>
      <c r="VRK51" s="16"/>
      <c r="VRL51" s="16"/>
      <c r="VRM51" s="16"/>
      <c r="VRN51" s="16"/>
      <c r="VRO51" s="16"/>
      <c r="VRP51" s="16"/>
      <c r="VRQ51" s="16"/>
      <c r="VRR51" s="16"/>
      <c r="VRS51" s="16"/>
      <c r="VRT51" s="16"/>
      <c r="VRU51" s="16"/>
      <c r="VRV51" s="16"/>
      <c r="VRW51" s="16"/>
      <c r="VRX51" s="16"/>
      <c r="VRY51" s="16"/>
      <c r="VRZ51" s="16"/>
      <c r="VSA51" s="16"/>
      <c r="VSB51" s="16"/>
      <c r="VSC51" s="16"/>
      <c r="VSD51" s="16"/>
      <c r="VSE51" s="16"/>
      <c r="VSF51" s="16"/>
      <c r="VSG51" s="16"/>
      <c r="VSH51" s="16"/>
      <c r="VSI51" s="16"/>
      <c r="VSJ51" s="16"/>
      <c r="VSK51" s="16"/>
      <c r="VSL51" s="16"/>
      <c r="VSM51" s="16"/>
      <c r="VSN51" s="16"/>
      <c r="VSO51" s="16"/>
      <c r="VSP51" s="16"/>
      <c r="VSQ51" s="16"/>
      <c r="VSR51" s="16"/>
      <c r="VSS51" s="16"/>
      <c r="VST51" s="16"/>
      <c r="VSU51" s="16"/>
      <c r="VSV51" s="16"/>
      <c r="VSW51" s="16"/>
      <c r="VSX51" s="16"/>
      <c r="VSY51" s="16"/>
      <c r="VSZ51" s="16"/>
      <c r="VTA51" s="16"/>
      <c r="VTB51" s="16"/>
      <c r="VTC51" s="16"/>
      <c r="VTD51" s="16"/>
      <c r="VTE51" s="16"/>
      <c r="VTF51" s="16"/>
      <c r="VTG51" s="16"/>
      <c r="VTH51" s="16"/>
      <c r="VTI51" s="16"/>
      <c r="VTJ51" s="16"/>
      <c r="VTK51" s="16"/>
      <c r="VTL51" s="16"/>
      <c r="VTM51" s="16"/>
      <c r="VTN51" s="16"/>
      <c r="VTO51" s="16"/>
      <c r="VTP51" s="16"/>
      <c r="VTQ51" s="16"/>
      <c r="VTR51" s="16"/>
      <c r="VTS51" s="16"/>
      <c r="VTT51" s="16"/>
      <c r="VTU51" s="16"/>
      <c r="VTV51" s="16"/>
      <c r="VTW51" s="16"/>
      <c r="VTX51" s="16"/>
      <c r="VTY51" s="16"/>
      <c r="VTZ51" s="16"/>
      <c r="VUA51" s="16"/>
      <c r="VUB51" s="16"/>
      <c r="VUC51" s="16"/>
      <c r="VUD51" s="16"/>
      <c r="VUE51" s="16"/>
      <c r="VUF51" s="16"/>
      <c r="VUG51" s="16"/>
      <c r="VUH51" s="16"/>
      <c r="VUI51" s="16"/>
      <c r="VUJ51" s="16"/>
      <c r="VUK51" s="16"/>
      <c r="VUL51" s="16"/>
      <c r="VUM51" s="16"/>
      <c r="VUN51" s="16"/>
      <c r="VUO51" s="16"/>
      <c r="VUP51" s="16"/>
      <c r="VUQ51" s="16"/>
      <c r="VUR51" s="16"/>
      <c r="VUS51" s="16"/>
      <c r="VUT51" s="16"/>
      <c r="VUU51" s="16"/>
      <c r="VUV51" s="16"/>
      <c r="VUW51" s="16"/>
      <c r="VUX51" s="16"/>
      <c r="VUY51" s="16"/>
      <c r="VUZ51" s="16"/>
      <c r="VVA51" s="16"/>
      <c r="VVB51" s="16"/>
      <c r="VVC51" s="16"/>
      <c r="VVD51" s="16"/>
      <c r="VVE51" s="16"/>
      <c r="VVF51" s="16"/>
      <c r="VVG51" s="16"/>
      <c r="VVH51" s="16"/>
      <c r="VVI51" s="16"/>
      <c r="VVJ51" s="16"/>
      <c r="VVK51" s="16"/>
      <c r="VVL51" s="16"/>
      <c r="VVM51" s="16"/>
      <c r="VVN51" s="16"/>
      <c r="VVO51" s="16"/>
      <c r="VVP51" s="16"/>
      <c r="VVQ51" s="16"/>
      <c r="VVR51" s="16"/>
      <c r="VVS51" s="16"/>
      <c r="VVT51" s="16"/>
      <c r="VVU51" s="16"/>
      <c r="VVV51" s="16"/>
      <c r="VVW51" s="16"/>
      <c r="VVX51" s="16"/>
      <c r="VVY51" s="16"/>
      <c r="VVZ51" s="16"/>
      <c r="VWA51" s="16"/>
      <c r="VWB51" s="16"/>
      <c r="VWC51" s="16"/>
      <c r="VWD51" s="16"/>
      <c r="VWE51" s="16"/>
      <c r="VWF51" s="16"/>
      <c r="VWG51" s="16"/>
      <c r="VWH51" s="16"/>
      <c r="VWI51" s="16"/>
      <c r="VWJ51" s="16"/>
      <c r="VWK51" s="16"/>
      <c r="VWL51" s="16"/>
      <c r="VWM51" s="16"/>
      <c r="VWN51" s="16"/>
      <c r="VWO51" s="16"/>
      <c r="VWP51" s="16"/>
      <c r="VWQ51" s="16"/>
      <c r="VWR51" s="16"/>
      <c r="VWS51" s="16"/>
      <c r="VWT51" s="16"/>
      <c r="VWU51" s="16"/>
      <c r="VWV51" s="16"/>
      <c r="VWW51" s="16"/>
      <c r="VWX51" s="16"/>
      <c r="VWY51" s="16"/>
      <c r="VWZ51" s="16"/>
      <c r="VXA51" s="16"/>
      <c r="VXB51" s="16"/>
      <c r="VXC51" s="16"/>
      <c r="VXD51" s="16"/>
      <c r="VXE51" s="16"/>
      <c r="VXF51" s="16"/>
      <c r="VXG51" s="16"/>
      <c r="VXH51" s="16"/>
      <c r="VXI51" s="16"/>
      <c r="VXJ51" s="16"/>
      <c r="VXK51" s="16"/>
      <c r="VXL51" s="16"/>
      <c r="VXM51" s="16"/>
      <c r="VXN51" s="16"/>
      <c r="VXO51" s="16"/>
      <c r="VXP51" s="16"/>
      <c r="VXQ51" s="16"/>
      <c r="VXR51" s="16"/>
      <c r="VXS51" s="16"/>
      <c r="VXT51" s="16"/>
      <c r="VXU51" s="16"/>
      <c r="VXV51" s="16"/>
      <c r="VXW51" s="16"/>
      <c r="VXX51" s="16"/>
      <c r="VXY51" s="16"/>
      <c r="VXZ51" s="16"/>
      <c r="VYA51" s="16"/>
      <c r="VYB51" s="16"/>
      <c r="VYC51" s="16"/>
      <c r="VYD51" s="16"/>
      <c r="VYE51" s="16"/>
      <c r="VYF51" s="16"/>
      <c r="VYG51" s="16"/>
      <c r="VYH51" s="16"/>
      <c r="VYI51" s="16"/>
      <c r="VYJ51" s="16"/>
      <c r="VYK51" s="16"/>
      <c r="VYL51" s="16"/>
      <c r="VYM51" s="16"/>
      <c r="VYN51" s="16"/>
      <c r="VYO51" s="16"/>
      <c r="VYP51" s="16"/>
      <c r="VYQ51" s="16"/>
      <c r="VYR51" s="16"/>
      <c r="VYS51" s="16"/>
      <c r="VYT51" s="16"/>
      <c r="VYU51" s="16"/>
      <c r="VYV51" s="16"/>
      <c r="VYW51" s="16"/>
      <c r="VYX51" s="16"/>
      <c r="VYY51" s="16"/>
      <c r="VYZ51" s="16"/>
      <c r="VZA51" s="16"/>
      <c r="VZB51" s="16"/>
      <c r="VZC51" s="16"/>
      <c r="VZD51" s="16"/>
      <c r="VZE51" s="16"/>
      <c r="VZF51" s="16"/>
      <c r="VZG51" s="16"/>
      <c r="VZH51" s="16"/>
      <c r="VZI51" s="16"/>
      <c r="VZJ51" s="16"/>
      <c r="VZK51" s="16"/>
      <c r="VZL51" s="16"/>
      <c r="VZM51" s="16"/>
      <c r="VZN51" s="16"/>
      <c r="VZO51" s="16"/>
      <c r="VZP51" s="16"/>
      <c r="VZQ51" s="16"/>
      <c r="VZR51" s="16"/>
      <c r="VZS51" s="16"/>
      <c r="VZT51" s="16"/>
      <c r="VZU51" s="16"/>
      <c r="VZV51" s="16"/>
      <c r="VZW51" s="16"/>
      <c r="VZX51" s="16"/>
      <c r="VZY51" s="16"/>
      <c r="VZZ51" s="16"/>
      <c r="WAA51" s="16"/>
      <c r="WAB51" s="16"/>
      <c r="WAC51" s="16"/>
      <c r="WAD51" s="16"/>
      <c r="WAE51" s="16"/>
      <c r="WAF51" s="16"/>
      <c r="WAG51" s="16"/>
      <c r="WAH51" s="16"/>
      <c r="WAI51" s="16"/>
      <c r="WAJ51" s="16"/>
      <c r="WAK51" s="16"/>
      <c r="WAL51" s="16"/>
      <c r="WAM51" s="16"/>
      <c r="WAN51" s="16"/>
      <c r="WAO51" s="16"/>
      <c r="WAP51" s="16"/>
      <c r="WAQ51" s="16"/>
      <c r="WAR51" s="16"/>
      <c r="WAS51" s="16"/>
      <c r="WAT51" s="16"/>
      <c r="WAU51" s="16"/>
      <c r="WAV51" s="16"/>
      <c r="WAW51" s="16"/>
      <c r="WAX51" s="16"/>
      <c r="WAY51" s="16"/>
      <c r="WAZ51" s="16"/>
      <c r="WBA51" s="16"/>
      <c r="WBB51" s="16"/>
      <c r="WBC51" s="16"/>
      <c r="WBD51" s="16"/>
      <c r="WBE51" s="16"/>
      <c r="WBF51" s="16"/>
      <c r="WBG51" s="16"/>
      <c r="WBH51" s="16"/>
      <c r="WBI51" s="16"/>
      <c r="WBJ51" s="16"/>
      <c r="WBK51" s="16"/>
      <c r="WBL51" s="16"/>
      <c r="WBM51" s="16"/>
      <c r="WBN51" s="16"/>
      <c r="WBO51" s="16"/>
      <c r="WBP51" s="16"/>
      <c r="WBQ51" s="16"/>
      <c r="WBR51" s="16"/>
      <c r="WBS51" s="16"/>
      <c r="WBT51" s="16"/>
      <c r="WBU51" s="16"/>
      <c r="WBV51" s="16"/>
      <c r="WBW51" s="16"/>
      <c r="WBX51" s="16"/>
      <c r="WBY51" s="16"/>
      <c r="WBZ51" s="16"/>
      <c r="WCA51" s="16"/>
      <c r="WCB51" s="16"/>
      <c r="WCC51" s="16"/>
      <c r="WCD51" s="16"/>
      <c r="WCE51" s="16"/>
      <c r="WCF51" s="16"/>
      <c r="WCG51" s="16"/>
      <c r="WCH51" s="16"/>
      <c r="WCI51" s="16"/>
      <c r="WCJ51" s="16"/>
      <c r="WCK51" s="16"/>
      <c r="WCL51" s="16"/>
      <c r="WCM51" s="16"/>
      <c r="WCN51" s="16"/>
      <c r="WCO51" s="16"/>
      <c r="WCP51" s="16"/>
      <c r="WCQ51" s="16"/>
      <c r="WCR51" s="16"/>
      <c r="WCS51" s="16"/>
      <c r="WCT51" s="16"/>
      <c r="WCU51" s="16"/>
      <c r="WCV51" s="16"/>
      <c r="WCW51" s="16"/>
      <c r="WCX51" s="16"/>
      <c r="WCY51" s="16"/>
      <c r="WCZ51" s="16"/>
      <c r="WDA51" s="16"/>
      <c r="WDB51" s="16"/>
      <c r="WDC51" s="16"/>
      <c r="WDD51" s="16"/>
      <c r="WDE51" s="16"/>
      <c r="WDF51" s="16"/>
      <c r="WDG51" s="16"/>
      <c r="WDH51" s="16"/>
      <c r="WDI51" s="16"/>
      <c r="WDJ51" s="16"/>
      <c r="WDK51" s="16"/>
      <c r="WDL51" s="16"/>
      <c r="WDM51" s="16"/>
      <c r="WDN51" s="16"/>
      <c r="WDO51" s="16"/>
      <c r="WDP51" s="16"/>
      <c r="WDQ51" s="16"/>
      <c r="WDR51" s="16"/>
      <c r="WDS51" s="16"/>
      <c r="WDT51" s="16"/>
      <c r="WDU51" s="16"/>
      <c r="WDV51" s="16"/>
      <c r="WDW51" s="16"/>
      <c r="WDX51" s="16"/>
      <c r="WDY51" s="16"/>
      <c r="WDZ51" s="16"/>
      <c r="WEA51" s="16"/>
      <c r="WEB51" s="16"/>
      <c r="WEC51" s="16"/>
      <c r="WED51" s="16"/>
      <c r="WEE51" s="16"/>
      <c r="WEF51" s="16"/>
      <c r="WEG51" s="16"/>
      <c r="WEH51" s="16"/>
      <c r="WEI51" s="16"/>
      <c r="WEJ51" s="16"/>
      <c r="WEK51" s="16"/>
      <c r="WEL51" s="16"/>
      <c r="WEM51" s="16"/>
      <c r="WEN51" s="16"/>
      <c r="WEO51" s="16"/>
      <c r="WEP51" s="16"/>
      <c r="WEQ51" s="16"/>
      <c r="WER51" s="16"/>
      <c r="WES51" s="16"/>
      <c r="WET51" s="16"/>
      <c r="WEU51" s="16"/>
      <c r="WEV51" s="16"/>
      <c r="WEW51" s="16"/>
      <c r="WEX51" s="16"/>
      <c r="WEY51" s="16"/>
      <c r="WEZ51" s="16"/>
      <c r="WFA51" s="16"/>
      <c r="WFB51" s="16"/>
      <c r="WFC51" s="16"/>
      <c r="WFD51" s="16"/>
      <c r="WFE51" s="16"/>
      <c r="WFF51" s="16"/>
      <c r="WFG51" s="16"/>
      <c r="WFH51" s="16"/>
      <c r="WFI51" s="16"/>
      <c r="WFJ51" s="16"/>
      <c r="WFK51" s="16"/>
      <c r="WFL51" s="16"/>
      <c r="WFM51" s="16"/>
      <c r="WFN51" s="16"/>
      <c r="WFO51" s="16"/>
      <c r="WFP51" s="16"/>
      <c r="WFQ51" s="16"/>
      <c r="WFR51" s="16"/>
      <c r="WFS51" s="16"/>
      <c r="WFT51" s="16"/>
      <c r="WFU51" s="16"/>
      <c r="WFV51" s="16"/>
      <c r="WFW51" s="16"/>
      <c r="WFX51" s="16"/>
      <c r="WFY51" s="16"/>
      <c r="WFZ51" s="16"/>
      <c r="WGA51" s="16"/>
      <c r="WGB51" s="16"/>
      <c r="WGC51" s="16"/>
      <c r="WGD51" s="16"/>
      <c r="WGE51" s="16"/>
      <c r="WGF51" s="16"/>
      <c r="WGG51" s="16"/>
      <c r="WGH51" s="16"/>
      <c r="WGI51" s="16"/>
      <c r="WGJ51" s="16"/>
      <c r="WGK51" s="16"/>
      <c r="WGL51" s="16"/>
      <c r="WGM51" s="16"/>
      <c r="WGN51" s="16"/>
      <c r="WGO51" s="16"/>
      <c r="WGP51" s="16"/>
      <c r="WGQ51" s="16"/>
      <c r="WGR51" s="16"/>
      <c r="WGS51" s="16"/>
      <c r="WGT51" s="16"/>
      <c r="WGU51" s="16"/>
      <c r="WGV51" s="16"/>
      <c r="WGW51" s="16"/>
      <c r="WGX51" s="16"/>
      <c r="WGY51" s="16"/>
      <c r="WGZ51" s="16"/>
      <c r="WHA51" s="16"/>
      <c r="WHB51" s="16"/>
      <c r="WHC51" s="16"/>
      <c r="WHD51" s="16"/>
      <c r="WHE51" s="16"/>
      <c r="WHF51" s="16"/>
      <c r="WHG51" s="16"/>
      <c r="WHH51" s="16"/>
      <c r="WHI51" s="16"/>
      <c r="WHJ51" s="16"/>
      <c r="WHK51" s="16"/>
      <c r="WHL51" s="16"/>
      <c r="WHM51" s="16"/>
      <c r="WHN51" s="16"/>
      <c r="WHO51" s="16"/>
      <c r="WHP51" s="16"/>
      <c r="WHQ51" s="16"/>
      <c r="WHR51" s="16"/>
      <c r="WHS51" s="16"/>
      <c r="WHT51" s="16"/>
      <c r="WHU51" s="16"/>
      <c r="WHV51" s="16"/>
      <c r="WHW51" s="16"/>
      <c r="WHX51" s="16"/>
      <c r="WHY51" s="16"/>
      <c r="WHZ51" s="16"/>
      <c r="WIA51" s="16"/>
      <c r="WIB51" s="16"/>
      <c r="WIC51" s="16"/>
      <c r="WID51" s="16"/>
      <c r="WIE51" s="16"/>
      <c r="WIF51" s="16"/>
      <c r="WIG51" s="16"/>
      <c r="WIH51" s="16"/>
      <c r="WII51" s="16"/>
      <c r="WIJ51" s="16"/>
      <c r="WIK51" s="16"/>
      <c r="WIL51" s="16"/>
      <c r="WIM51" s="16"/>
      <c r="WIN51" s="16"/>
      <c r="WIO51" s="16"/>
      <c r="WIP51" s="16"/>
      <c r="WIQ51" s="16"/>
      <c r="WIR51" s="16"/>
      <c r="WIS51" s="16"/>
      <c r="WIT51" s="16"/>
      <c r="WIU51" s="16"/>
      <c r="WIV51" s="16"/>
      <c r="WIW51" s="16"/>
      <c r="WIX51" s="16"/>
      <c r="WIY51" s="16"/>
      <c r="WIZ51" s="16"/>
      <c r="WJA51" s="16"/>
      <c r="WJB51" s="16"/>
      <c r="WJC51" s="16"/>
      <c r="WJD51" s="16"/>
      <c r="WJE51" s="16"/>
      <c r="WJF51" s="16"/>
      <c r="WJG51" s="16"/>
      <c r="WJH51" s="16"/>
      <c r="WJI51" s="16"/>
      <c r="WJJ51" s="16"/>
      <c r="WJK51" s="16"/>
      <c r="WJL51" s="16"/>
      <c r="WJM51" s="16"/>
      <c r="WJN51" s="16"/>
      <c r="WJO51" s="16"/>
      <c r="WJP51" s="16"/>
      <c r="WJQ51" s="16"/>
      <c r="WJR51" s="16"/>
      <c r="WJS51" s="16"/>
      <c r="WJT51" s="16"/>
      <c r="WJU51" s="16"/>
      <c r="WJV51" s="16"/>
      <c r="WJW51" s="16"/>
      <c r="WJX51" s="16"/>
      <c r="WJY51" s="16"/>
      <c r="WJZ51" s="16"/>
      <c r="WKA51" s="16"/>
      <c r="WKB51" s="16"/>
      <c r="WKC51" s="16"/>
      <c r="WKD51" s="16"/>
      <c r="WKE51" s="16"/>
      <c r="WKF51" s="16"/>
      <c r="WKG51" s="16"/>
      <c r="WKH51" s="16"/>
      <c r="WKI51" s="16"/>
      <c r="WKJ51" s="16"/>
      <c r="WKK51" s="16"/>
      <c r="WKL51" s="16"/>
      <c r="WKM51" s="16"/>
      <c r="WKN51" s="16"/>
      <c r="WKO51" s="16"/>
      <c r="WKP51" s="16"/>
      <c r="WKQ51" s="16"/>
      <c r="WKR51" s="16"/>
      <c r="WKS51" s="16"/>
      <c r="WKT51" s="16"/>
      <c r="WKU51" s="16"/>
      <c r="WKV51" s="16"/>
      <c r="WKW51" s="16"/>
      <c r="WKX51" s="16"/>
      <c r="WKY51" s="16"/>
      <c r="WKZ51" s="16"/>
      <c r="WLA51" s="16"/>
      <c r="WLB51" s="16"/>
      <c r="WLC51" s="16"/>
      <c r="WLD51" s="16"/>
      <c r="WLE51" s="16"/>
      <c r="WLF51" s="16"/>
      <c r="WLG51" s="16"/>
      <c r="WLH51" s="16"/>
      <c r="WLI51" s="16"/>
      <c r="WLJ51" s="16"/>
      <c r="WLK51" s="16"/>
      <c r="WLL51" s="16"/>
      <c r="WLM51" s="16"/>
      <c r="WLN51" s="16"/>
      <c r="WLO51" s="16"/>
      <c r="WLP51" s="16"/>
      <c r="WLQ51" s="16"/>
      <c r="WLR51" s="16"/>
      <c r="WLS51" s="16"/>
      <c r="WLT51" s="16"/>
      <c r="WLU51" s="16"/>
      <c r="WLV51" s="16"/>
      <c r="WLW51" s="16"/>
      <c r="WLX51" s="16"/>
      <c r="WLY51" s="16"/>
      <c r="WLZ51" s="16"/>
      <c r="WMA51" s="16"/>
      <c r="WMB51" s="16"/>
      <c r="WMC51" s="16"/>
      <c r="WMD51" s="16"/>
      <c r="WME51" s="16"/>
      <c r="WMF51" s="16"/>
      <c r="WMG51" s="16"/>
      <c r="WMH51" s="16"/>
      <c r="WMI51" s="16"/>
      <c r="WMJ51" s="16"/>
      <c r="WMK51" s="16"/>
      <c r="WML51" s="16"/>
      <c r="WMM51" s="16"/>
      <c r="WMN51" s="16"/>
      <c r="WMO51" s="16"/>
      <c r="WMP51" s="16"/>
      <c r="WMQ51" s="16"/>
      <c r="WMR51" s="16"/>
      <c r="WMS51" s="16"/>
      <c r="WMT51" s="16"/>
      <c r="WMU51" s="16"/>
      <c r="WMV51" s="16"/>
      <c r="WMW51" s="16"/>
      <c r="WMX51" s="16"/>
      <c r="WMY51" s="16"/>
      <c r="WMZ51" s="16"/>
      <c r="WNA51" s="16"/>
      <c r="WNB51" s="16"/>
      <c r="WNC51" s="16"/>
      <c r="WND51" s="16"/>
      <c r="WNE51" s="16"/>
      <c r="WNF51" s="16"/>
      <c r="WNG51" s="16"/>
      <c r="WNH51" s="16"/>
      <c r="WNI51" s="16"/>
      <c r="WNJ51" s="16"/>
      <c r="WNK51" s="16"/>
      <c r="WNL51" s="16"/>
      <c r="WNM51" s="16"/>
      <c r="WNN51" s="16"/>
      <c r="WNO51" s="16"/>
      <c r="WNP51" s="16"/>
      <c r="WNQ51" s="16"/>
      <c r="WNR51" s="16"/>
      <c r="WNS51" s="16"/>
      <c r="WNT51" s="16"/>
      <c r="WNU51" s="16"/>
      <c r="WNV51" s="16"/>
      <c r="WNW51" s="16"/>
      <c r="WNX51" s="16"/>
      <c r="WNY51" s="16"/>
      <c r="WNZ51" s="16"/>
      <c r="WOA51" s="16"/>
      <c r="WOB51" s="16"/>
      <c r="WOC51" s="16"/>
      <c r="WOD51" s="16"/>
      <c r="WOE51" s="16"/>
      <c r="WOF51" s="16"/>
      <c r="WOG51" s="16"/>
      <c r="WOH51" s="16"/>
      <c r="WOI51" s="16"/>
      <c r="WOJ51" s="16"/>
      <c r="WOK51" s="16"/>
      <c r="WOL51" s="16"/>
      <c r="WOM51" s="16"/>
      <c r="WON51" s="16"/>
      <c r="WOO51" s="16"/>
      <c r="WOP51" s="16"/>
      <c r="WOQ51" s="16"/>
      <c r="WOR51" s="16"/>
      <c r="WOS51" s="16"/>
      <c r="WOT51" s="16"/>
      <c r="WOU51" s="16"/>
      <c r="WOV51" s="16"/>
      <c r="WOW51" s="16"/>
      <c r="WOX51" s="16"/>
      <c r="WOY51" s="16"/>
      <c r="WOZ51" s="16"/>
      <c r="WPA51" s="16"/>
      <c r="WPB51" s="16"/>
      <c r="WPC51" s="16"/>
      <c r="WPD51" s="16"/>
      <c r="WPE51" s="16"/>
      <c r="WPF51" s="16"/>
      <c r="WPG51" s="16"/>
      <c r="WPH51" s="16"/>
      <c r="WPI51" s="16"/>
      <c r="WPJ51" s="16"/>
      <c r="WPK51" s="16"/>
      <c r="WPL51" s="16"/>
      <c r="WPM51" s="16"/>
      <c r="WPN51" s="16"/>
      <c r="WPO51" s="16"/>
      <c r="WPP51" s="16"/>
      <c r="WPQ51" s="16"/>
      <c r="WPR51" s="16"/>
      <c r="WPS51" s="16"/>
      <c r="WPT51" s="16"/>
      <c r="WPU51" s="16"/>
      <c r="WPV51" s="16"/>
      <c r="WPW51" s="16"/>
      <c r="WPX51" s="16"/>
      <c r="WPY51" s="16"/>
      <c r="WPZ51" s="16"/>
      <c r="WQA51" s="16"/>
      <c r="WQB51" s="16"/>
      <c r="WQC51" s="16"/>
      <c r="WQD51" s="16"/>
      <c r="WQE51" s="16"/>
      <c r="WQF51" s="16"/>
      <c r="WQG51" s="16"/>
      <c r="WQH51" s="16"/>
      <c r="WQI51" s="16"/>
      <c r="WQJ51" s="16"/>
      <c r="WQK51" s="16"/>
      <c r="WQL51" s="16"/>
      <c r="WQM51" s="16"/>
      <c r="WQN51" s="16"/>
      <c r="WQO51" s="16"/>
      <c r="WQP51" s="16"/>
      <c r="WQQ51" s="16"/>
      <c r="WQR51" s="16"/>
      <c r="WQS51" s="16"/>
      <c r="WQT51" s="16"/>
      <c r="WQU51" s="16"/>
      <c r="WQV51" s="16"/>
      <c r="WQW51" s="16"/>
      <c r="WQX51" s="16"/>
      <c r="WQY51" s="16"/>
      <c r="WQZ51" s="16"/>
      <c r="WRA51" s="16"/>
      <c r="WRB51" s="16"/>
      <c r="WRC51" s="16"/>
      <c r="WRD51" s="16"/>
      <c r="WRE51" s="16"/>
      <c r="WRF51" s="16"/>
      <c r="WRG51" s="16"/>
      <c r="WRH51" s="16"/>
      <c r="WRI51" s="16"/>
      <c r="WRJ51" s="16"/>
      <c r="WRK51" s="16"/>
      <c r="WRL51" s="16"/>
      <c r="WRM51" s="16"/>
      <c r="WRN51" s="16"/>
      <c r="WRO51" s="16"/>
      <c r="WRP51" s="16"/>
      <c r="WRQ51" s="16"/>
      <c r="WRR51" s="16"/>
      <c r="WRS51" s="16"/>
      <c r="WRT51" s="16"/>
      <c r="WRU51" s="16"/>
      <c r="WRV51" s="16"/>
      <c r="WRW51" s="16"/>
      <c r="WRX51" s="16"/>
      <c r="WRY51" s="16"/>
      <c r="WRZ51" s="16"/>
      <c r="WSA51" s="16"/>
      <c r="WSB51" s="16"/>
      <c r="WSC51" s="16"/>
      <c r="WSD51" s="16"/>
      <c r="WSE51" s="16"/>
      <c r="WSF51" s="16"/>
      <c r="WSG51" s="16"/>
      <c r="WSH51" s="16"/>
      <c r="WSI51" s="16"/>
      <c r="WSJ51" s="16"/>
      <c r="WSK51" s="16"/>
      <c r="WSL51" s="16"/>
      <c r="WSM51" s="16"/>
      <c r="WSN51" s="16"/>
      <c r="WSO51" s="16"/>
      <c r="WSP51" s="16"/>
      <c r="WSQ51" s="16"/>
      <c r="WSR51" s="16"/>
      <c r="WSS51" s="16"/>
      <c r="WST51" s="16"/>
      <c r="WSU51" s="16"/>
      <c r="WSV51" s="16"/>
      <c r="WSW51" s="16"/>
      <c r="WSX51" s="16"/>
      <c r="WSY51" s="16"/>
      <c r="WSZ51" s="16"/>
      <c r="WTA51" s="16"/>
      <c r="WTB51" s="16"/>
      <c r="WTC51" s="16"/>
      <c r="WTD51" s="16"/>
      <c r="WTE51" s="16"/>
      <c r="WTF51" s="16"/>
      <c r="WTG51" s="16"/>
      <c r="WTH51" s="16"/>
      <c r="WTI51" s="16"/>
      <c r="WTJ51" s="16"/>
      <c r="WTK51" s="16"/>
      <c r="WTL51" s="16"/>
      <c r="WTM51" s="16"/>
      <c r="WTN51" s="16"/>
      <c r="WTO51" s="16"/>
      <c r="WTP51" s="16"/>
      <c r="WTQ51" s="16"/>
      <c r="WTR51" s="16"/>
      <c r="WTS51" s="16"/>
      <c r="WTT51" s="16"/>
      <c r="WTU51" s="16"/>
      <c r="WTV51" s="16"/>
      <c r="WTW51" s="16"/>
      <c r="WTX51" s="16"/>
      <c r="WTY51" s="16"/>
      <c r="WTZ51" s="16"/>
      <c r="WUA51" s="16"/>
      <c r="WUB51" s="16"/>
      <c r="WUC51" s="16"/>
      <c r="WUD51" s="16"/>
      <c r="WUE51" s="16"/>
      <c r="WUF51" s="16"/>
      <c r="WUG51" s="16"/>
      <c r="WUH51" s="16"/>
      <c r="WUI51" s="16"/>
      <c r="WUJ51" s="16"/>
      <c r="WUK51" s="16"/>
      <c r="WUL51" s="16"/>
      <c r="WUM51" s="16"/>
      <c r="WUN51" s="16"/>
      <c r="WUO51" s="16"/>
      <c r="WUP51" s="16"/>
      <c r="WUQ51" s="16"/>
      <c r="WUR51" s="16"/>
      <c r="WUS51" s="16"/>
      <c r="WUT51" s="16"/>
      <c r="WUU51" s="16"/>
      <c r="WUV51" s="16"/>
      <c r="WUW51" s="16"/>
      <c r="WUX51" s="16"/>
      <c r="WUY51" s="16"/>
      <c r="WUZ51" s="16"/>
      <c r="WVA51" s="16"/>
      <c r="WVB51" s="16"/>
      <c r="WVC51" s="16"/>
      <c r="WVD51" s="16"/>
      <c r="WVE51" s="16"/>
      <c r="WVF51" s="16"/>
      <c r="WVG51" s="16"/>
      <c r="WVH51" s="16"/>
      <c r="WVI51" s="16"/>
      <c r="WVJ51" s="16"/>
      <c r="WVK51" s="16"/>
      <c r="WVL51" s="16"/>
      <c r="WVM51" s="16"/>
      <c r="WVN51" s="16"/>
      <c r="WVO51" s="16"/>
      <c r="WVP51" s="16"/>
      <c r="WVQ51" s="16"/>
      <c r="WVR51" s="16"/>
      <c r="WVS51" s="16"/>
      <c r="WVT51" s="16"/>
      <c r="WVU51" s="16"/>
      <c r="WVV51" s="16"/>
      <c r="WVW51" s="16"/>
      <c r="WVX51" s="16"/>
      <c r="WVY51" s="16"/>
      <c r="WVZ51" s="16"/>
      <c r="WWA51" s="16"/>
      <c r="WWB51" s="16"/>
      <c r="WWC51" s="16"/>
      <c r="WWD51" s="16"/>
      <c r="WWE51" s="16"/>
      <c r="WWF51" s="16"/>
      <c r="WWG51" s="16"/>
      <c r="WWH51" s="16"/>
      <c r="WWI51" s="16"/>
      <c r="WWJ51" s="16"/>
      <c r="WWK51" s="16"/>
      <c r="WWL51" s="16"/>
      <c r="WWM51" s="16"/>
      <c r="WWN51" s="16"/>
      <c r="WWO51" s="16"/>
      <c r="WWP51" s="16"/>
      <c r="WWQ51" s="16"/>
      <c r="WWR51" s="16"/>
      <c r="WWS51" s="16"/>
      <c r="WWT51" s="16"/>
      <c r="WWU51" s="16"/>
      <c r="WWV51" s="16"/>
      <c r="WWW51" s="16"/>
      <c r="WWX51" s="16"/>
      <c r="WWY51" s="16"/>
      <c r="WWZ51" s="16"/>
      <c r="WXA51" s="16"/>
      <c r="WXB51" s="16"/>
      <c r="WXC51" s="16"/>
      <c r="WXD51" s="16"/>
      <c r="WXE51" s="16"/>
      <c r="WXF51" s="16"/>
      <c r="WXG51" s="16"/>
      <c r="WXH51" s="16"/>
      <c r="WXI51" s="16"/>
      <c r="WXJ51" s="16"/>
      <c r="WXK51" s="16"/>
      <c r="WXL51" s="16"/>
      <c r="WXM51" s="16"/>
      <c r="WXN51" s="16"/>
      <c r="WXO51" s="16"/>
      <c r="WXP51" s="16"/>
      <c r="WXQ51" s="16"/>
      <c r="WXR51" s="16"/>
      <c r="WXS51" s="16"/>
      <c r="WXT51" s="16"/>
      <c r="WXU51" s="16"/>
      <c r="WXV51" s="16"/>
      <c r="WXW51" s="16"/>
      <c r="WXX51" s="16"/>
      <c r="WXY51" s="16"/>
      <c r="WXZ51" s="16"/>
      <c r="WYA51" s="16"/>
      <c r="WYB51" s="16"/>
      <c r="WYC51" s="16"/>
      <c r="WYD51" s="16"/>
      <c r="WYE51" s="16"/>
      <c r="WYF51" s="16"/>
      <c r="WYG51" s="16"/>
      <c r="WYH51" s="16"/>
      <c r="WYI51" s="16"/>
      <c r="WYJ51" s="16"/>
      <c r="WYK51" s="16"/>
      <c r="WYL51" s="16"/>
      <c r="WYM51" s="16"/>
      <c r="WYN51" s="16"/>
      <c r="WYO51" s="16"/>
      <c r="WYP51" s="16"/>
      <c r="WYQ51" s="16"/>
      <c r="WYR51" s="16"/>
      <c r="WYS51" s="16"/>
      <c r="WYT51" s="16"/>
      <c r="WYU51" s="16"/>
      <c r="WYV51" s="16"/>
      <c r="WYW51" s="16"/>
      <c r="WYX51" s="16"/>
      <c r="WYY51" s="16"/>
      <c r="WYZ51" s="16"/>
      <c r="WZA51" s="16"/>
      <c r="WZB51" s="16"/>
      <c r="WZC51" s="16"/>
      <c r="WZD51" s="16"/>
      <c r="WZE51" s="16"/>
      <c r="WZF51" s="16"/>
      <c r="WZG51" s="16"/>
      <c r="WZH51" s="16"/>
      <c r="WZI51" s="16"/>
      <c r="WZJ51" s="16"/>
      <c r="WZK51" s="16"/>
      <c r="WZL51" s="16"/>
      <c r="WZM51" s="16"/>
      <c r="WZN51" s="16"/>
      <c r="WZO51" s="16"/>
      <c r="WZP51" s="16"/>
      <c r="WZQ51" s="16"/>
      <c r="WZR51" s="16"/>
      <c r="WZS51" s="16"/>
      <c r="WZT51" s="16"/>
      <c r="WZU51" s="16"/>
      <c r="WZV51" s="16"/>
      <c r="WZW51" s="16"/>
      <c r="WZX51" s="16"/>
      <c r="WZY51" s="16"/>
      <c r="WZZ51" s="16"/>
      <c r="XAA51" s="16"/>
      <c r="XAB51" s="16"/>
      <c r="XAC51" s="16"/>
      <c r="XAD51" s="16"/>
      <c r="XAE51" s="16"/>
      <c r="XAF51" s="16"/>
      <c r="XAG51" s="16"/>
      <c r="XAH51" s="16"/>
      <c r="XAI51" s="16"/>
      <c r="XAJ51" s="16"/>
      <c r="XAK51" s="16"/>
      <c r="XAL51" s="16"/>
      <c r="XAM51" s="16"/>
      <c r="XAN51" s="16"/>
      <c r="XAO51" s="16"/>
      <c r="XAP51" s="16"/>
      <c r="XAQ51" s="16"/>
      <c r="XAR51" s="16"/>
      <c r="XAS51" s="16"/>
      <c r="XAT51" s="16"/>
      <c r="XAU51" s="16"/>
      <c r="XAV51" s="16"/>
      <c r="XAW51" s="16"/>
      <c r="XAX51" s="16"/>
      <c r="XAY51" s="16"/>
      <c r="XAZ51" s="16"/>
      <c r="XBA51" s="16"/>
      <c r="XBB51" s="16"/>
      <c r="XBC51" s="16"/>
      <c r="XBD51" s="16"/>
      <c r="XBE51" s="16"/>
      <c r="XBF51" s="16"/>
      <c r="XBG51" s="16"/>
      <c r="XBH51" s="16"/>
      <c r="XBI51" s="16"/>
      <c r="XBJ51" s="16"/>
      <c r="XBK51" s="16"/>
      <c r="XBL51" s="16"/>
      <c r="XBM51" s="16"/>
      <c r="XBN51" s="16"/>
      <c r="XBO51" s="16"/>
      <c r="XBP51" s="16"/>
      <c r="XBQ51" s="16"/>
      <c r="XBR51" s="16"/>
      <c r="XBS51" s="16"/>
      <c r="XBT51" s="16"/>
      <c r="XBU51" s="16"/>
      <c r="XBV51" s="16"/>
      <c r="XBW51" s="16"/>
      <c r="XBX51" s="16"/>
      <c r="XBY51" s="16"/>
      <c r="XBZ51" s="16"/>
      <c r="XCA51" s="16"/>
      <c r="XCB51" s="16"/>
      <c r="XCC51" s="16"/>
      <c r="XCD51" s="16"/>
      <c r="XCE51" s="16"/>
      <c r="XCF51" s="16"/>
      <c r="XCG51" s="16"/>
      <c r="XCH51" s="16"/>
      <c r="XCI51" s="16"/>
      <c r="XCJ51" s="16"/>
      <c r="XCK51" s="16"/>
      <c r="XCL51" s="16"/>
      <c r="XCM51" s="16"/>
      <c r="XCN51" s="16"/>
      <c r="XCO51" s="16"/>
      <c r="XCP51" s="16"/>
      <c r="XCQ51" s="16"/>
      <c r="XCR51" s="16"/>
      <c r="XCS51" s="16"/>
      <c r="XCT51" s="16"/>
      <c r="XCU51" s="16"/>
      <c r="XCV51" s="16"/>
      <c r="XCW51" s="16"/>
      <c r="XCX51" s="16"/>
      <c r="XCY51" s="16"/>
      <c r="XCZ51" s="16"/>
      <c r="XDA51" s="16"/>
      <c r="XDB51" s="16"/>
      <c r="XDC51" s="16"/>
      <c r="XDD51" s="16"/>
      <c r="XDE51" s="16"/>
      <c r="XDF51" s="16"/>
      <c r="XDG51" s="16"/>
      <c r="XDH51" s="16"/>
      <c r="XDI51" s="16"/>
      <c r="XDJ51" s="16"/>
      <c r="XDK51" s="16"/>
      <c r="XDL51" s="16"/>
      <c r="XDM51" s="16"/>
      <c r="XDN51" s="16"/>
      <c r="XDO51" s="16"/>
      <c r="XDP51" s="16"/>
      <c r="XDQ51" s="16"/>
      <c r="XDR51" s="16"/>
      <c r="XDS51" s="16"/>
      <c r="XDT51" s="16"/>
      <c r="XDU51" s="16"/>
      <c r="XDV51" s="16"/>
      <c r="XDW51" s="16"/>
      <c r="XDX51" s="16"/>
      <c r="XDY51" s="16"/>
      <c r="XDZ51" s="16"/>
      <c r="XEA51" s="16"/>
      <c r="XEB51" s="16"/>
      <c r="XEC51" s="16"/>
      <c r="XED51" s="16"/>
      <c r="XEE51" s="16"/>
      <c r="XEF51" s="16"/>
      <c r="XEG51" s="16"/>
      <c r="XEH51" s="16"/>
      <c r="XEI51" s="16"/>
      <c r="XEJ51" s="16"/>
      <c r="XEK51" s="16"/>
      <c r="XEL51" s="16"/>
      <c r="XEM51" s="16"/>
      <c r="XEN51" s="16"/>
      <c r="XEO51" s="16"/>
      <c r="XEP51" s="16"/>
      <c r="XEQ51" s="16"/>
      <c r="XER51" s="16"/>
      <c r="XES51" s="16"/>
      <c r="XET51" s="16"/>
      <c r="XEU51" s="16"/>
      <c r="XEV51" s="16"/>
      <c r="XEW51" s="16"/>
      <c r="XEX51" s="16"/>
      <c r="XEY51" s="16"/>
      <c r="XEZ51" s="16"/>
    </row>
    <row r="52" s="15" customFormat="1" spans="1:16380">
      <c r="A52" s="16"/>
      <c r="B52" s="16"/>
      <c r="C52" s="16"/>
      <c r="D52" s="16"/>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c r="IX52" s="16"/>
      <c r="IY52" s="16"/>
      <c r="IZ52" s="16"/>
      <c r="JA52" s="16"/>
      <c r="JB52" s="16"/>
      <c r="JC52" s="16"/>
      <c r="JD52" s="16"/>
      <c r="JE52" s="16"/>
      <c r="JF52" s="16"/>
      <c r="JG52" s="16"/>
      <c r="JH52" s="16"/>
      <c r="JI52" s="16"/>
      <c r="JJ52" s="16"/>
      <c r="JK52" s="16"/>
      <c r="JL52" s="16"/>
      <c r="JM52" s="16"/>
      <c r="JN52" s="16"/>
      <c r="JO52" s="16"/>
      <c r="JP52" s="16"/>
      <c r="JQ52" s="16"/>
      <c r="JR52" s="16"/>
      <c r="JS52" s="16"/>
      <c r="JT52" s="16"/>
      <c r="JU52" s="16"/>
      <c r="JV52" s="16"/>
      <c r="JW52" s="16"/>
      <c r="JX52" s="16"/>
      <c r="JY52" s="16"/>
      <c r="JZ52" s="16"/>
      <c r="KA52" s="16"/>
      <c r="KB52" s="16"/>
      <c r="KC52" s="16"/>
      <c r="KD52" s="16"/>
      <c r="KE52" s="16"/>
      <c r="KF52" s="16"/>
      <c r="KG52" s="16"/>
      <c r="KH52" s="16"/>
      <c r="KI52" s="16"/>
      <c r="KJ52" s="16"/>
      <c r="KK52" s="16"/>
      <c r="KL52" s="16"/>
      <c r="KM52" s="16"/>
      <c r="KN52" s="16"/>
      <c r="KO52" s="16"/>
      <c r="KP52" s="16"/>
      <c r="KQ52" s="16"/>
      <c r="KR52" s="16"/>
      <c r="KS52" s="16"/>
      <c r="KT52" s="16"/>
      <c r="KU52" s="16"/>
      <c r="KV52" s="16"/>
      <c r="KW52" s="16"/>
      <c r="KX52" s="16"/>
      <c r="KY52" s="16"/>
      <c r="KZ52" s="16"/>
      <c r="LA52" s="16"/>
      <c r="LB52" s="16"/>
      <c r="LC52" s="16"/>
      <c r="LD52" s="16"/>
      <c r="LE52" s="16"/>
      <c r="LF52" s="16"/>
      <c r="LG52" s="16"/>
      <c r="LH52" s="16"/>
      <c r="LI52" s="16"/>
      <c r="LJ52" s="16"/>
      <c r="LK52" s="16"/>
      <c r="LL52" s="16"/>
      <c r="LM52" s="16"/>
      <c r="LN52" s="16"/>
      <c r="LO52" s="16"/>
      <c r="LP52" s="16"/>
      <c r="LQ52" s="16"/>
      <c r="LR52" s="16"/>
      <c r="LS52" s="16"/>
      <c r="LT52" s="16"/>
      <c r="LU52" s="16"/>
      <c r="LV52" s="16"/>
      <c r="LW52" s="16"/>
      <c r="LX52" s="16"/>
      <c r="LY52" s="16"/>
      <c r="LZ52" s="16"/>
      <c r="MA52" s="16"/>
      <c r="MB52" s="16"/>
      <c r="MC52" s="16"/>
      <c r="MD52" s="16"/>
      <c r="ME52" s="16"/>
      <c r="MF52" s="16"/>
      <c r="MG52" s="16"/>
      <c r="MH52" s="16"/>
      <c r="MI52" s="16"/>
      <c r="MJ52" s="16"/>
      <c r="MK52" s="16"/>
      <c r="ML52" s="16"/>
      <c r="MM52" s="16"/>
      <c r="MN52" s="16"/>
      <c r="MO52" s="16"/>
      <c r="MP52" s="16"/>
      <c r="MQ52" s="16"/>
      <c r="MR52" s="16"/>
      <c r="MS52" s="16"/>
      <c r="MT52" s="16"/>
      <c r="MU52" s="16"/>
      <c r="MV52" s="16"/>
      <c r="MW52" s="16"/>
      <c r="MX52" s="16"/>
      <c r="MY52" s="16"/>
      <c r="MZ52" s="16"/>
      <c r="NA52" s="16"/>
      <c r="NB52" s="16"/>
      <c r="NC52" s="16"/>
      <c r="ND52" s="16"/>
      <c r="NE52" s="16"/>
      <c r="NF52" s="16"/>
      <c r="NG52" s="16"/>
      <c r="NH52" s="16"/>
      <c r="NI52" s="16"/>
      <c r="NJ52" s="16"/>
      <c r="NK52" s="16"/>
      <c r="NL52" s="16"/>
      <c r="NM52" s="16"/>
      <c r="NN52" s="16"/>
      <c r="NO52" s="16"/>
      <c r="NP52" s="16"/>
      <c r="NQ52" s="16"/>
      <c r="NR52" s="16"/>
      <c r="NS52" s="16"/>
      <c r="NT52" s="16"/>
      <c r="NU52" s="16"/>
      <c r="NV52" s="16"/>
      <c r="NW52" s="16"/>
      <c r="NX52" s="16"/>
      <c r="NY52" s="16"/>
      <c r="NZ52" s="16"/>
      <c r="OA52" s="16"/>
      <c r="OB52" s="16"/>
      <c r="OC52" s="16"/>
      <c r="OD52" s="16"/>
      <c r="OE52" s="16"/>
      <c r="OF52" s="16"/>
      <c r="OG52" s="16"/>
      <c r="OH52" s="16"/>
      <c r="OI52" s="16"/>
      <c r="OJ52" s="16"/>
      <c r="OK52" s="16"/>
      <c r="OL52" s="16"/>
      <c r="OM52" s="16"/>
      <c r="ON52" s="16"/>
      <c r="OO52" s="16"/>
      <c r="OP52" s="16"/>
      <c r="OQ52" s="16"/>
      <c r="OR52" s="16"/>
      <c r="OS52" s="16"/>
      <c r="OT52" s="16"/>
      <c r="OU52" s="16"/>
      <c r="OV52" s="16"/>
      <c r="OW52" s="16"/>
      <c r="OX52" s="16"/>
      <c r="OY52" s="16"/>
      <c r="OZ52" s="16"/>
      <c r="PA52" s="16"/>
      <c r="PB52" s="16"/>
      <c r="PC52" s="16"/>
      <c r="PD52" s="16"/>
      <c r="PE52" s="16"/>
      <c r="PF52" s="16"/>
      <c r="PG52" s="16"/>
      <c r="PH52" s="16"/>
      <c r="PI52" s="16"/>
      <c r="PJ52" s="16"/>
      <c r="PK52" s="16"/>
      <c r="PL52" s="16"/>
      <c r="PM52" s="16"/>
      <c r="PN52" s="16"/>
      <c r="PO52" s="16"/>
      <c r="PP52" s="16"/>
      <c r="PQ52" s="16"/>
      <c r="PR52" s="16"/>
      <c r="PS52" s="16"/>
      <c r="PT52" s="16"/>
      <c r="PU52" s="16"/>
      <c r="PV52" s="16"/>
      <c r="PW52" s="16"/>
      <c r="PX52" s="16"/>
      <c r="PY52" s="16"/>
      <c r="PZ52" s="16"/>
      <c r="QA52" s="16"/>
      <c r="QB52" s="16"/>
      <c r="QC52" s="16"/>
      <c r="QD52" s="16"/>
      <c r="QE52" s="16"/>
      <c r="QF52" s="16"/>
      <c r="QG52" s="16"/>
      <c r="QH52" s="16"/>
      <c r="QI52" s="16"/>
      <c r="QJ52" s="16"/>
      <c r="QK52" s="16"/>
      <c r="QL52" s="16"/>
      <c r="QM52" s="16"/>
      <c r="QN52" s="16"/>
      <c r="QO52" s="16"/>
      <c r="QP52" s="16"/>
      <c r="QQ52" s="16"/>
      <c r="QR52" s="16"/>
      <c r="QS52" s="16"/>
      <c r="QT52" s="16"/>
      <c r="QU52" s="16"/>
      <c r="QV52" s="16"/>
      <c r="QW52" s="16"/>
      <c r="QX52" s="16"/>
      <c r="QY52" s="16"/>
      <c r="QZ52" s="16"/>
      <c r="RA52" s="16"/>
      <c r="RB52" s="16"/>
      <c r="RC52" s="16"/>
      <c r="RD52" s="16"/>
      <c r="RE52" s="16"/>
      <c r="RF52" s="16"/>
      <c r="RG52" s="16"/>
      <c r="RH52" s="16"/>
      <c r="RI52" s="16"/>
      <c r="RJ52" s="16"/>
      <c r="RK52" s="16"/>
      <c r="RL52" s="16"/>
      <c r="RM52" s="16"/>
      <c r="RN52" s="16"/>
      <c r="RO52" s="16"/>
      <c r="RP52" s="16"/>
      <c r="RQ52" s="16"/>
      <c r="RR52" s="16"/>
      <c r="RS52" s="16"/>
      <c r="RT52" s="16"/>
      <c r="RU52" s="16"/>
      <c r="RV52" s="16"/>
      <c r="RW52" s="16"/>
      <c r="RX52" s="16"/>
      <c r="RY52" s="16"/>
      <c r="RZ52" s="16"/>
      <c r="SA52" s="16"/>
      <c r="SB52" s="16"/>
      <c r="SC52" s="16"/>
      <c r="SD52" s="16"/>
      <c r="SE52" s="16"/>
      <c r="SF52" s="16"/>
      <c r="SG52" s="16"/>
      <c r="SH52" s="16"/>
      <c r="SI52" s="16"/>
      <c r="SJ52" s="16"/>
      <c r="SK52" s="16"/>
      <c r="SL52" s="16"/>
      <c r="SM52" s="16"/>
      <c r="SN52" s="16"/>
      <c r="SO52" s="16"/>
      <c r="SP52" s="16"/>
      <c r="SQ52" s="16"/>
      <c r="SR52" s="16"/>
      <c r="SS52" s="16"/>
      <c r="ST52" s="16"/>
      <c r="SU52" s="16"/>
      <c r="SV52" s="16"/>
      <c r="SW52" s="16"/>
      <c r="SX52" s="16"/>
      <c r="SY52" s="16"/>
      <c r="SZ52" s="16"/>
      <c r="TA52" s="16"/>
      <c r="TB52" s="16"/>
      <c r="TC52" s="16"/>
      <c r="TD52" s="16"/>
      <c r="TE52" s="16"/>
      <c r="TF52" s="16"/>
      <c r="TG52" s="16"/>
      <c r="TH52" s="16"/>
      <c r="TI52" s="16"/>
      <c r="TJ52" s="16"/>
      <c r="TK52" s="16"/>
      <c r="TL52" s="16"/>
      <c r="TM52" s="16"/>
      <c r="TN52" s="16"/>
      <c r="TO52" s="16"/>
      <c r="TP52" s="16"/>
      <c r="TQ52" s="16"/>
      <c r="TR52" s="16"/>
      <c r="TS52" s="16"/>
      <c r="TT52" s="16"/>
      <c r="TU52" s="16"/>
      <c r="TV52" s="16"/>
      <c r="TW52" s="16"/>
      <c r="TX52" s="16"/>
      <c r="TY52" s="16"/>
      <c r="TZ52" s="16"/>
      <c r="UA52" s="16"/>
      <c r="UB52" s="16"/>
      <c r="UC52" s="16"/>
      <c r="UD52" s="16"/>
      <c r="UE52" s="16"/>
      <c r="UF52" s="16"/>
      <c r="UG52" s="16"/>
      <c r="UH52" s="16"/>
      <c r="UI52" s="16"/>
      <c r="UJ52" s="16"/>
      <c r="UK52" s="16"/>
      <c r="UL52" s="16"/>
      <c r="UM52" s="16"/>
      <c r="UN52" s="16"/>
      <c r="UO52" s="16"/>
      <c r="UP52" s="16"/>
      <c r="UQ52" s="16"/>
      <c r="UR52" s="16"/>
      <c r="US52" s="16"/>
      <c r="UT52" s="16"/>
      <c r="UU52" s="16"/>
      <c r="UV52" s="16"/>
      <c r="UW52" s="16"/>
      <c r="UX52" s="16"/>
      <c r="UY52" s="16"/>
      <c r="UZ52" s="16"/>
      <c r="VA52" s="16"/>
      <c r="VB52" s="16"/>
      <c r="VC52" s="16"/>
      <c r="VD52" s="16"/>
      <c r="VE52" s="16"/>
      <c r="VF52" s="16"/>
      <c r="VG52" s="16"/>
      <c r="VH52" s="16"/>
      <c r="VI52" s="16"/>
      <c r="VJ52" s="16"/>
      <c r="VK52" s="16"/>
      <c r="VL52" s="16"/>
      <c r="VM52" s="16"/>
      <c r="VN52" s="16"/>
      <c r="VO52" s="16"/>
      <c r="VP52" s="16"/>
      <c r="VQ52" s="16"/>
      <c r="VR52" s="16"/>
      <c r="VS52" s="16"/>
      <c r="VT52" s="16"/>
      <c r="VU52" s="16"/>
      <c r="VV52" s="16"/>
      <c r="VW52" s="16"/>
      <c r="VX52" s="16"/>
      <c r="VY52" s="16"/>
      <c r="VZ52" s="16"/>
      <c r="WA52" s="16"/>
      <c r="WB52" s="16"/>
      <c r="WC52" s="16"/>
      <c r="WD52" s="16"/>
      <c r="WE52" s="16"/>
      <c r="WF52" s="16"/>
      <c r="WG52" s="16"/>
      <c r="WH52" s="16"/>
      <c r="WI52" s="16"/>
      <c r="WJ52" s="16"/>
      <c r="WK52" s="16"/>
      <c r="WL52" s="16"/>
      <c r="WM52" s="16"/>
      <c r="WN52" s="16"/>
      <c r="WO52" s="16"/>
      <c r="WP52" s="16"/>
      <c r="WQ52" s="16"/>
      <c r="WR52" s="16"/>
      <c r="WS52" s="16"/>
      <c r="WT52" s="16"/>
      <c r="WU52" s="16"/>
      <c r="WV52" s="16"/>
      <c r="WW52" s="16"/>
      <c r="WX52" s="16"/>
      <c r="WY52" s="16"/>
      <c r="WZ52" s="16"/>
      <c r="XA52" s="16"/>
      <c r="XB52" s="16"/>
      <c r="XC52" s="16"/>
      <c r="XD52" s="16"/>
      <c r="XE52" s="16"/>
      <c r="XF52" s="16"/>
      <c r="XG52" s="16"/>
      <c r="XH52" s="16"/>
      <c r="XI52" s="16"/>
      <c r="XJ52" s="16"/>
      <c r="XK52" s="16"/>
      <c r="XL52" s="16"/>
      <c r="XM52" s="16"/>
      <c r="XN52" s="16"/>
      <c r="XO52" s="16"/>
      <c r="XP52" s="16"/>
      <c r="XQ52" s="16"/>
      <c r="XR52" s="16"/>
      <c r="XS52" s="16"/>
      <c r="XT52" s="16"/>
      <c r="XU52" s="16"/>
      <c r="XV52" s="16"/>
      <c r="XW52" s="16"/>
      <c r="XX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YV52" s="16"/>
      <c r="YW52" s="16"/>
      <c r="YX52" s="16"/>
      <c r="YY52" s="16"/>
      <c r="YZ52" s="16"/>
      <c r="ZA52" s="16"/>
      <c r="ZB52" s="16"/>
      <c r="ZC52" s="16"/>
      <c r="ZD52" s="16"/>
      <c r="ZE52" s="16"/>
      <c r="ZF52" s="16"/>
      <c r="ZG52" s="16"/>
      <c r="ZH52" s="16"/>
      <c r="ZI52" s="16"/>
      <c r="ZJ52" s="16"/>
      <c r="ZK52" s="16"/>
      <c r="ZL52" s="16"/>
      <c r="ZM52" s="16"/>
      <c r="ZN52" s="16"/>
      <c r="ZO52" s="16"/>
      <c r="ZP52" s="16"/>
      <c r="ZQ52" s="16"/>
      <c r="ZR52" s="16"/>
      <c r="ZS52" s="16"/>
      <c r="ZT52" s="16"/>
      <c r="ZU52" s="16"/>
      <c r="ZV52" s="16"/>
      <c r="ZW52" s="16"/>
      <c r="ZX52" s="16"/>
      <c r="ZY52" s="16"/>
      <c r="ZZ52" s="16"/>
      <c r="AAA52" s="16"/>
      <c r="AAB52" s="16"/>
      <c r="AAC52" s="16"/>
      <c r="AAD52" s="16"/>
      <c r="AAE52" s="16"/>
      <c r="AAF52" s="16"/>
      <c r="AAG52" s="16"/>
      <c r="AAH52" s="16"/>
      <c r="AAI52" s="16"/>
      <c r="AAJ52" s="16"/>
      <c r="AAK52" s="16"/>
      <c r="AAL52" s="16"/>
      <c r="AAM52" s="16"/>
      <c r="AAN52" s="16"/>
      <c r="AAO52" s="16"/>
      <c r="AAP52" s="16"/>
      <c r="AAQ52" s="16"/>
      <c r="AAR52" s="16"/>
      <c r="AAS52" s="16"/>
      <c r="AAT52" s="16"/>
      <c r="AAU52" s="16"/>
      <c r="AAV52" s="16"/>
      <c r="AAW52" s="16"/>
      <c r="AAX52" s="16"/>
      <c r="AAY52" s="16"/>
      <c r="AAZ52" s="16"/>
      <c r="ABA52" s="16"/>
      <c r="ABB52" s="16"/>
      <c r="ABC52" s="16"/>
      <c r="ABD52" s="16"/>
      <c r="ABE52" s="16"/>
      <c r="ABF52" s="16"/>
      <c r="ABG52" s="16"/>
      <c r="ABH52" s="16"/>
      <c r="ABI52" s="16"/>
      <c r="ABJ52" s="16"/>
      <c r="ABK52" s="16"/>
      <c r="ABL52" s="16"/>
      <c r="ABM52" s="16"/>
      <c r="ABN52" s="16"/>
      <c r="ABO52" s="16"/>
      <c r="ABP52" s="16"/>
      <c r="ABQ52" s="16"/>
      <c r="ABR52" s="16"/>
      <c r="ABS52" s="16"/>
      <c r="ABT52" s="16"/>
      <c r="ABU52" s="16"/>
      <c r="ABV52" s="16"/>
      <c r="ABW52" s="16"/>
      <c r="ABX52" s="16"/>
      <c r="ABY52" s="16"/>
      <c r="ABZ52" s="16"/>
      <c r="ACA52" s="16"/>
      <c r="ACB52" s="16"/>
      <c r="ACC52" s="16"/>
      <c r="ACD52" s="16"/>
      <c r="ACE52" s="16"/>
      <c r="ACF52" s="16"/>
      <c r="ACG52" s="16"/>
      <c r="ACH52" s="16"/>
      <c r="ACI52" s="16"/>
      <c r="ACJ52" s="16"/>
      <c r="ACK52" s="16"/>
      <c r="ACL52" s="16"/>
      <c r="ACM52" s="16"/>
      <c r="ACN52" s="16"/>
      <c r="ACO52" s="16"/>
      <c r="ACP52" s="16"/>
      <c r="ACQ52" s="16"/>
      <c r="ACR52" s="16"/>
      <c r="ACS52" s="16"/>
      <c r="ACT52" s="16"/>
      <c r="ACU52" s="16"/>
      <c r="ACV52" s="16"/>
      <c r="ACW52" s="16"/>
      <c r="ACX52" s="16"/>
      <c r="ACY52" s="16"/>
      <c r="ACZ52" s="16"/>
      <c r="ADA52" s="16"/>
      <c r="ADB52" s="16"/>
      <c r="ADC52" s="16"/>
      <c r="ADD52" s="16"/>
      <c r="ADE52" s="16"/>
      <c r="ADF52" s="16"/>
      <c r="ADG52" s="16"/>
      <c r="ADH52" s="16"/>
      <c r="ADI52" s="16"/>
      <c r="ADJ52" s="16"/>
      <c r="ADK52" s="16"/>
      <c r="ADL52" s="16"/>
      <c r="ADM52" s="16"/>
      <c r="ADN52" s="16"/>
      <c r="ADO52" s="16"/>
      <c r="ADP52" s="16"/>
      <c r="ADQ52" s="16"/>
      <c r="ADR52" s="16"/>
      <c r="ADS52" s="16"/>
      <c r="ADT52" s="16"/>
      <c r="ADU52" s="16"/>
      <c r="ADV52" s="16"/>
      <c r="ADW52" s="16"/>
      <c r="ADX52" s="16"/>
      <c r="ADY52" s="16"/>
      <c r="ADZ52" s="16"/>
      <c r="AEA52" s="16"/>
      <c r="AEB52" s="16"/>
      <c r="AEC52" s="16"/>
      <c r="AED52" s="16"/>
      <c r="AEE52" s="16"/>
      <c r="AEF52" s="16"/>
      <c r="AEG52" s="16"/>
      <c r="AEH52" s="16"/>
      <c r="AEI52" s="16"/>
      <c r="AEJ52" s="16"/>
      <c r="AEK52" s="16"/>
      <c r="AEL52" s="16"/>
      <c r="AEM52" s="16"/>
      <c r="AEN52" s="16"/>
      <c r="AEO52" s="16"/>
      <c r="AEP52" s="16"/>
      <c r="AEQ52" s="16"/>
      <c r="AER52" s="16"/>
      <c r="AES52" s="16"/>
      <c r="AET52" s="16"/>
      <c r="AEU52" s="16"/>
      <c r="AEV52" s="16"/>
      <c r="AEW52" s="16"/>
      <c r="AEX52" s="16"/>
      <c r="AEY52" s="16"/>
      <c r="AEZ52" s="16"/>
      <c r="AFA52" s="16"/>
      <c r="AFB52" s="16"/>
      <c r="AFC52" s="16"/>
      <c r="AFD52" s="16"/>
      <c r="AFE52" s="16"/>
      <c r="AFF52" s="16"/>
      <c r="AFG52" s="16"/>
      <c r="AFH52" s="16"/>
      <c r="AFI52" s="16"/>
      <c r="AFJ52" s="16"/>
      <c r="AFK52" s="16"/>
      <c r="AFL52" s="16"/>
      <c r="AFM52" s="16"/>
      <c r="AFN52" s="16"/>
      <c r="AFO52" s="16"/>
      <c r="AFP52" s="16"/>
      <c r="AFQ52" s="16"/>
      <c r="AFR52" s="16"/>
      <c r="AFS52" s="16"/>
      <c r="AFT52" s="16"/>
      <c r="AFU52" s="16"/>
      <c r="AFV52" s="16"/>
      <c r="AFW52" s="16"/>
      <c r="AFX52" s="16"/>
      <c r="AFY52" s="16"/>
      <c r="AFZ52" s="16"/>
      <c r="AGA52" s="16"/>
      <c r="AGB52" s="16"/>
      <c r="AGC52" s="16"/>
      <c r="AGD52" s="16"/>
      <c r="AGE52" s="16"/>
      <c r="AGF52" s="16"/>
      <c r="AGG52" s="16"/>
      <c r="AGH52" s="16"/>
      <c r="AGI52" s="16"/>
      <c r="AGJ52" s="16"/>
      <c r="AGK52" s="16"/>
      <c r="AGL52" s="16"/>
      <c r="AGM52" s="16"/>
      <c r="AGN52" s="16"/>
      <c r="AGO52" s="16"/>
      <c r="AGP52" s="16"/>
      <c r="AGQ52" s="16"/>
      <c r="AGR52" s="16"/>
      <c r="AGS52" s="16"/>
      <c r="AGT52" s="16"/>
      <c r="AGU52" s="16"/>
      <c r="AGV52" s="16"/>
      <c r="AGW52" s="16"/>
      <c r="AGX52" s="16"/>
      <c r="AGY52" s="16"/>
      <c r="AGZ52" s="16"/>
      <c r="AHA52" s="16"/>
      <c r="AHB52" s="16"/>
      <c r="AHC52" s="16"/>
      <c r="AHD52" s="16"/>
      <c r="AHE52" s="16"/>
      <c r="AHF52" s="16"/>
      <c r="AHG52" s="16"/>
      <c r="AHH52" s="16"/>
      <c r="AHI52" s="16"/>
      <c r="AHJ52" s="16"/>
      <c r="AHK52" s="16"/>
      <c r="AHL52" s="16"/>
      <c r="AHM52" s="16"/>
      <c r="AHN52" s="16"/>
      <c r="AHO52" s="16"/>
      <c r="AHP52" s="16"/>
      <c r="AHQ52" s="16"/>
      <c r="AHR52" s="16"/>
      <c r="AHS52" s="16"/>
      <c r="AHT52" s="16"/>
      <c r="AHU52" s="16"/>
      <c r="AHV52" s="16"/>
      <c r="AHW52" s="16"/>
      <c r="AHX52" s="16"/>
      <c r="AHY52" s="16"/>
      <c r="AHZ52" s="16"/>
      <c r="AIA52" s="16"/>
      <c r="AIB52" s="16"/>
      <c r="AIC52" s="16"/>
      <c r="AID52" s="16"/>
      <c r="AIE52" s="16"/>
      <c r="AIF52" s="16"/>
      <c r="AIG52" s="16"/>
      <c r="AIH52" s="16"/>
      <c r="AII52" s="16"/>
      <c r="AIJ52" s="16"/>
      <c r="AIK52" s="16"/>
      <c r="AIL52" s="16"/>
      <c r="AIM52" s="16"/>
      <c r="AIN52" s="16"/>
      <c r="AIO52" s="16"/>
      <c r="AIP52" s="16"/>
      <c r="AIQ52" s="16"/>
      <c r="AIR52" s="16"/>
      <c r="AIS52" s="16"/>
      <c r="AIT52" s="16"/>
      <c r="AIU52" s="16"/>
      <c r="AIV52" s="16"/>
      <c r="AIW52" s="16"/>
      <c r="AIX52" s="16"/>
      <c r="AIY52" s="16"/>
      <c r="AIZ52" s="16"/>
      <c r="AJA52" s="16"/>
      <c r="AJB52" s="16"/>
      <c r="AJC52" s="16"/>
      <c r="AJD52" s="16"/>
      <c r="AJE52" s="16"/>
      <c r="AJF52" s="16"/>
      <c r="AJG52" s="16"/>
      <c r="AJH52" s="16"/>
      <c r="AJI52" s="16"/>
      <c r="AJJ52" s="16"/>
      <c r="AJK52" s="16"/>
      <c r="AJL52" s="16"/>
      <c r="AJM52" s="16"/>
      <c r="AJN52" s="16"/>
      <c r="AJO52" s="16"/>
      <c r="AJP52" s="16"/>
      <c r="AJQ52" s="16"/>
      <c r="AJR52" s="16"/>
      <c r="AJS52" s="16"/>
      <c r="AJT52" s="16"/>
      <c r="AJU52" s="16"/>
      <c r="AJV52" s="16"/>
      <c r="AJW52" s="16"/>
      <c r="AJX52" s="16"/>
      <c r="AJY52" s="16"/>
      <c r="AJZ52" s="16"/>
      <c r="AKA52" s="16"/>
      <c r="AKB52" s="16"/>
      <c r="AKC52" s="16"/>
      <c r="AKD52" s="16"/>
      <c r="AKE52" s="16"/>
      <c r="AKF52" s="16"/>
      <c r="AKG52" s="16"/>
      <c r="AKH52" s="16"/>
      <c r="AKI52" s="16"/>
      <c r="AKJ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c r="BDW52" s="16"/>
      <c r="BDX52" s="16"/>
      <c r="BDY52" s="16"/>
      <c r="BDZ52" s="16"/>
      <c r="BEA52" s="16"/>
      <c r="BEB52" s="16"/>
      <c r="BEC52" s="16"/>
      <c r="BED52" s="16"/>
      <c r="BEE52" s="16"/>
      <c r="BEF52" s="16"/>
      <c r="BEG52" s="16"/>
      <c r="BEH52" s="16"/>
      <c r="BEI52" s="16"/>
      <c r="BEJ52" s="16"/>
      <c r="BEK52" s="16"/>
      <c r="BEL52" s="16"/>
      <c r="BEM52" s="16"/>
      <c r="BEN52" s="16"/>
      <c r="BEO52" s="16"/>
      <c r="BEP52" s="16"/>
      <c r="BEQ52" s="16"/>
      <c r="BER52" s="16"/>
      <c r="BES52" s="16"/>
      <c r="BET52" s="16"/>
      <c r="BEU52" s="16"/>
      <c r="BEV52" s="16"/>
      <c r="BEW52" s="16"/>
      <c r="BEX52" s="16"/>
      <c r="BEY52" s="16"/>
      <c r="BEZ52" s="16"/>
      <c r="BFA52" s="16"/>
      <c r="BFB52" s="16"/>
      <c r="BFC52" s="16"/>
      <c r="BFD52" s="16"/>
      <c r="BFE52" s="16"/>
      <c r="BFF52" s="16"/>
      <c r="BFG52" s="16"/>
      <c r="BFH52" s="16"/>
      <c r="BFI52" s="16"/>
      <c r="BFJ52" s="16"/>
      <c r="BFK52" s="16"/>
      <c r="BFL52" s="16"/>
      <c r="BFM52" s="16"/>
      <c r="BFN52" s="16"/>
      <c r="BFO52" s="16"/>
      <c r="BFP52" s="16"/>
      <c r="BFQ52" s="16"/>
      <c r="BFR52" s="16"/>
      <c r="BFS52" s="16"/>
      <c r="BFT52" s="16"/>
      <c r="BFU52" s="16"/>
      <c r="BFV52" s="16"/>
      <c r="BFW52" s="16"/>
      <c r="BFX52" s="16"/>
      <c r="BFY52" s="16"/>
      <c r="BFZ52" s="16"/>
      <c r="BGA52" s="16"/>
      <c r="BGB52" s="16"/>
      <c r="BGC52" s="16"/>
      <c r="BGD52" s="16"/>
      <c r="BGE52" s="16"/>
      <c r="BGF52" s="16"/>
      <c r="BGG52" s="16"/>
      <c r="BGH52" s="16"/>
      <c r="BGI52" s="16"/>
      <c r="BGJ52" s="16"/>
      <c r="BGK52" s="16"/>
      <c r="BGL52" s="16"/>
      <c r="BGM52" s="16"/>
      <c r="BGN52" s="16"/>
      <c r="BGO52" s="16"/>
      <c r="BGP52" s="16"/>
      <c r="BGQ52" s="16"/>
      <c r="BGR52" s="16"/>
      <c r="BGS52" s="16"/>
      <c r="BGT52" s="16"/>
      <c r="BGU52" s="16"/>
      <c r="BGV52" s="16"/>
      <c r="BGW52" s="16"/>
      <c r="BGX52" s="16"/>
      <c r="BGY52" s="16"/>
      <c r="BGZ52" s="16"/>
      <c r="BHA52" s="16"/>
      <c r="BHB52" s="16"/>
      <c r="BHC52" s="16"/>
      <c r="BHD52" s="16"/>
      <c r="BHE52" s="16"/>
      <c r="BHF52" s="16"/>
      <c r="BHG52" s="16"/>
      <c r="BHH52" s="16"/>
      <c r="BHI52" s="16"/>
      <c r="BHJ52" s="16"/>
      <c r="BHK52" s="16"/>
      <c r="BHL52" s="16"/>
      <c r="BHM52" s="16"/>
      <c r="BHN52" s="16"/>
      <c r="BHO52" s="16"/>
      <c r="BHP52" s="16"/>
      <c r="BHQ52" s="16"/>
      <c r="BHR52" s="16"/>
      <c r="BHS52" s="16"/>
      <c r="BHT52" s="16"/>
      <c r="BHU52" s="16"/>
      <c r="BHV52" s="16"/>
      <c r="BHW52" s="16"/>
      <c r="BHX52" s="16"/>
      <c r="BHY52" s="16"/>
      <c r="BHZ52" s="16"/>
      <c r="BIA52" s="16"/>
      <c r="BIB52" s="16"/>
      <c r="BIC52" s="16"/>
      <c r="BID52" s="16"/>
      <c r="BIE52" s="16"/>
      <c r="BIF52" s="16"/>
      <c r="BIG52" s="16"/>
      <c r="BIH52" s="16"/>
      <c r="BII52" s="16"/>
      <c r="BIJ52" s="16"/>
      <c r="BIK52" s="16"/>
      <c r="BIL52" s="16"/>
      <c r="BIM52" s="16"/>
      <c r="BIN52" s="16"/>
      <c r="BIO52" s="16"/>
      <c r="BIP52" s="16"/>
      <c r="BIQ52" s="16"/>
      <c r="BIR52" s="16"/>
      <c r="BIS52" s="16"/>
      <c r="BIT52" s="16"/>
      <c r="BIU52" s="16"/>
      <c r="BIV52" s="16"/>
      <c r="BIW52" s="16"/>
      <c r="BIX52" s="16"/>
      <c r="BIY52" s="16"/>
      <c r="BIZ52" s="16"/>
      <c r="BJA52" s="16"/>
      <c r="BJB52" s="16"/>
      <c r="BJC52" s="16"/>
      <c r="BJD52" s="16"/>
      <c r="BJE52" s="16"/>
      <c r="BJF52" s="16"/>
      <c r="BJG52" s="16"/>
      <c r="BJH52" s="16"/>
      <c r="BJI52" s="16"/>
      <c r="BJJ52" s="16"/>
      <c r="BJK52" s="16"/>
      <c r="BJL52" s="16"/>
      <c r="BJM52" s="16"/>
      <c r="BJN52" s="16"/>
      <c r="BJO52" s="16"/>
      <c r="BJP52" s="16"/>
      <c r="BJQ52" s="16"/>
      <c r="BJR52" s="16"/>
      <c r="BJS52" s="16"/>
      <c r="BJT52" s="16"/>
      <c r="BJU52" s="16"/>
      <c r="BJV52" s="16"/>
      <c r="BJW52" s="16"/>
      <c r="BJX52" s="16"/>
      <c r="BJY52" s="16"/>
      <c r="BJZ52" s="16"/>
      <c r="BKA52" s="16"/>
      <c r="BKB52" s="16"/>
      <c r="BKC52" s="16"/>
      <c r="BKD52" s="16"/>
      <c r="BKE52" s="16"/>
      <c r="BKF52" s="16"/>
      <c r="BKG52" s="16"/>
      <c r="BKH52" s="16"/>
      <c r="BKI52" s="16"/>
      <c r="BKJ52" s="16"/>
      <c r="BKK52" s="16"/>
      <c r="BKL52" s="16"/>
      <c r="BKM52" s="16"/>
      <c r="BKN52" s="16"/>
      <c r="BKO52" s="16"/>
      <c r="BKP52" s="16"/>
      <c r="BKQ52" s="16"/>
      <c r="BKR52" s="16"/>
      <c r="BKS52" s="16"/>
      <c r="BKT52" s="16"/>
      <c r="BKU52" s="16"/>
      <c r="BKV52" s="16"/>
      <c r="BKW52" s="16"/>
      <c r="BKX52" s="16"/>
      <c r="BKY52" s="16"/>
      <c r="BKZ52" s="16"/>
      <c r="BLA52" s="16"/>
      <c r="BLB52" s="16"/>
      <c r="BLC52" s="16"/>
      <c r="BLD52" s="16"/>
      <c r="BLE52" s="16"/>
      <c r="BLF52" s="16"/>
      <c r="BLG52" s="16"/>
      <c r="BLH52" s="16"/>
      <c r="BLI52" s="16"/>
      <c r="BLJ52" s="16"/>
      <c r="BLK52" s="16"/>
      <c r="BLL52" s="16"/>
      <c r="BLM52" s="16"/>
      <c r="BLN52" s="16"/>
      <c r="BLO52" s="16"/>
      <c r="BLP52" s="16"/>
      <c r="BLQ52" s="16"/>
      <c r="BLR52" s="16"/>
      <c r="BLS52" s="16"/>
      <c r="BLT52" s="16"/>
      <c r="BLU52" s="16"/>
      <c r="BLV52" s="16"/>
      <c r="BLW52" s="16"/>
      <c r="BLX52" s="16"/>
      <c r="BLY52" s="16"/>
      <c r="BLZ52" s="16"/>
      <c r="BMA52" s="16"/>
      <c r="BMB52" s="16"/>
      <c r="BMC52" s="16"/>
      <c r="BMD52" s="16"/>
      <c r="BME52" s="16"/>
      <c r="BMF52" s="16"/>
      <c r="BMG52" s="16"/>
      <c r="BMH52" s="16"/>
      <c r="BMI52" s="16"/>
      <c r="BMJ52" s="16"/>
      <c r="BMK52" s="16"/>
      <c r="BML52" s="16"/>
      <c r="BMM52" s="16"/>
      <c r="BMN52" s="16"/>
      <c r="BMO52" s="16"/>
      <c r="BMP52" s="16"/>
      <c r="BMQ52" s="16"/>
      <c r="BMR52" s="16"/>
      <c r="BMS52" s="16"/>
      <c r="BMT52" s="16"/>
      <c r="BMU52" s="16"/>
      <c r="BMV52" s="16"/>
      <c r="BMW52" s="16"/>
      <c r="BMX52" s="16"/>
      <c r="BMY52" s="16"/>
      <c r="BMZ52" s="16"/>
      <c r="BNA52" s="16"/>
      <c r="BNB52" s="16"/>
      <c r="BNC52" s="16"/>
      <c r="BND52" s="16"/>
      <c r="BNE52" s="16"/>
      <c r="BNF52" s="16"/>
      <c r="BNG52" s="16"/>
      <c r="BNH52" s="16"/>
      <c r="BNI52" s="16"/>
      <c r="BNJ52" s="16"/>
      <c r="BNK52" s="16"/>
      <c r="BNL52" s="16"/>
      <c r="BNM52" s="16"/>
      <c r="BNN52" s="16"/>
      <c r="BNO52" s="16"/>
      <c r="BNP52" s="16"/>
      <c r="BNQ52" s="16"/>
      <c r="BNR52" s="16"/>
      <c r="BNS52" s="16"/>
      <c r="BNT52" s="16"/>
      <c r="BNU52" s="16"/>
      <c r="BNV52" s="16"/>
      <c r="BNW52" s="16"/>
      <c r="BNX52" s="16"/>
      <c r="BNY52" s="16"/>
      <c r="BNZ52" s="16"/>
      <c r="BOA52" s="16"/>
      <c r="BOB52" s="16"/>
      <c r="BOC52" s="16"/>
      <c r="BOD52" s="16"/>
      <c r="BOE52" s="16"/>
      <c r="BOF52" s="16"/>
      <c r="BOG52" s="16"/>
      <c r="BOH52" s="16"/>
      <c r="BOI52" s="16"/>
      <c r="BOJ52" s="16"/>
      <c r="BOK52" s="16"/>
      <c r="BOL52" s="16"/>
      <c r="BOM52" s="16"/>
      <c r="BON52" s="16"/>
      <c r="BOO52" s="16"/>
      <c r="BOP52" s="16"/>
      <c r="BOQ52" s="16"/>
      <c r="BOR52" s="16"/>
      <c r="BOS52" s="16"/>
      <c r="BOT52" s="16"/>
      <c r="BOU52" s="16"/>
      <c r="BOV52" s="16"/>
      <c r="BOW52" s="16"/>
      <c r="BOX52" s="16"/>
      <c r="BOY52" s="16"/>
      <c r="BOZ52" s="16"/>
      <c r="BPA52" s="16"/>
      <c r="BPB52" s="16"/>
      <c r="BPC52" s="16"/>
      <c r="BPD52" s="16"/>
      <c r="BPE52" s="16"/>
      <c r="BPF52" s="16"/>
      <c r="BPG52" s="16"/>
      <c r="BPH52" s="16"/>
      <c r="BPI52" s="16"/>
      <c r="BPJ52" s="16"/>
      <c r="BPK52" s="16"/>
      <c r="BPL52" s="16"/>
      <c r="BPM52" s="16"/>
      <c r="BPN52" s="16"/>
      <c r="BPO52" s="16"/>
      <c r="BPP52" s="16"/>
      <c r="BPQ52" s="16"/>
      <c r="BPR52" s="16"/>
      <c r="BPS52" s="16"/>
      <c r="BPT52" s="16"/>
      <c r="BPU52" s="16"/>
      <c r="BPV52" s="16"/>
      <c r="BPW52" s="16"/>
      <c r="BPX52" s="16"/>
      <c r="BPY52" s="16"/>
      <c r="BPZ52" s="16"/>
      <c r="BQA52" s="16"/>
      <c r="BQB52" s="16"/>
      <c r="BQC52" s="16"/>
      <c r="BQD52" s="16"/>
      <c r="BQE52" s="16"/>
      <c r="BQF52" s="16"/>
      <c r="BQG52" s="16"/>
      <c r="BQH52" s="16"/>
      <c r="BQI52" s="16"/>
      <c r="BQJ52" s="16"/>
      <c r="BQK52" s="16"/>
      <c r="BQL52" s="16"/>
      <c r="BQM52" s="16"/>
      <c r="BQN52" s="16"/>
      <c r="BQO52" s="16"/>
      <c r="BQP52" s="16"/>
      <c r="BQQ52" s="16"/>
      <c r="BQR52" s="16"/>
      <c r="BQS52" s="16"/>
      <c r="BQT52" s="16"/>
      <c r="BQU52" s="16"/>
      <c r="BQV52" s="16"/>
      <c r="BQW52" s="16"/>
      <c r="BQX52" s="16"/>
      <c r="BQY52" s="16"/>
      <c r="BQZ52" s="16"/>
      <c r="BRA52" s="16"/>
      <c r="BRB52" s="16"/>
      <c r="BRC52" s="16"/>
      <c r="BRD52" s="16"/>
      <c r="BRE52" s="16"/>
      <c r="BRF52" s="16"/>
      <c r="BRG52" s="16"/>
      <c r="BRH52" s="16"/>
      <c r="BRI52" s="16"/>
      <c r="BRJ52" s="16"/>
      <c r="BRK52" s="16"/>
      <c r="BRL52" s="16"/>
      <c r="BRM52" s="16"/>
      <c r="BRN52" s="16"/>
      <c r="BRO52" s="16"/>
      <c r="BRP52" s="16"/>
      <c r="BRQ52" s="16"/>
      <c r="BRR52" s="16"/>
      <c r="BRS52" s="16"/>
      <c r="BRT52" s="16"/>
      <c r="BRU52" s="16"/>
      <c r="BRV52" s="16"/>
      <c r="BRW52" s="16"/>
      <c r="BRX52" s="16"/>
      <c r="BRY52" s="16"/>
      <c r="BRZ52" s="16"/>
      <c r="BSA52" s="16"/>
      <c r="BSB52" s="16"/>
      <c r="BSC52" s="16"/>
      <c r="BSD52" s="16"/>
      <c r="BSE52" s="16"/>
      <c r="BSF52" s="16"/>
      <c r="BSG52" s="16"/>
      <c r="BSH52" s="16"/>
      <c r="BSI52" s="16"/>
      <c r="BSJ52" s="16"/>
      <c r="BSK52" s="16"/>
      <c r="BSL52" s="16"/>
      <c r="BSM52" s="16"/>
      <c r="BSN52" s="16"/>
      <c r="BSO52" s="16"/>
      <c r="BSP52" s="16"/>
      <c r="BSQ52" s="16"/>
      <c r="BSR52" s="16"/>
      <c r="BSS52" s="16"/>
      <c r="BST52" s="16"/>
      <c r="BSU52" s="16"/>
      <c r="BSV52" s="16"/>
      <c r="BSW52" s="16"/>
      <c r="BSX52" s="16"/>
      <c r="BSY52" s="16"/>
      <c r="BSZ52" s="16"/>
      <c r="BTA52" s="16"/>
      <c r="BTB52" s="16"/>
      <c r="BTC52" s="16"/>
      <c r="BTD52" s="16"/>
      <c r="BTE52" s="16"/>
      <c r="BTF52" s="16"/>
      <c r="BTG52" s="16"/>
      <c r="BTH52" s="16"/>
      <c r="BTI52" s="16"/>
      <c r="BTJ52" s="16"/>
      <c r="BTK52" s="16"/>
      <c r="BTL52" s="16"/>
      <c r="BTM52" s="16"/>
      <c r="BTN52" s="16"/>
      <c r="BTO52" s="16"/>
      <c r="BTP52" s="16"/>
      <c r="BTQ52" s="16"/>
      <c r="BTR52" s="16"/>
      <c r="BTS52" s="16"/>
      <c r="BTT52" s="16"/>
      <c r="BTU52" s="16"/>
      <c r="BTV52" s="16"/>
      <c r="BTW52" s="16"/>
      <c r="BTX52" s="16"/>
      <c r="BTY52" s="16"/>
      <c r="BTZ52" s="16"/>
      <c r="BUA52" s="16"/>
      <c r="BUB52" s="16"/>
      <c r="BUC52" s="16"/>
      <c r="BUD52" s="16"/>
      <c r="BUE52" s="16"/>
      <c r="BUF52" s="16"/>
      <c r="BUG52" s="16"/>
      <c r="BUH52" s="16"/>
      <c r="BUI52" s="16"/>
      <c r="BUJ52" s="16"/>
      <c r="BUK52" s="16"/>
      <c r="BUL52" s="16"/>
      <c r="BUM52" s="16"/>
      <c r="BUN52" s="16"/>
      <c r="BUO52" s="16"/>
      <c r="BUP52" s="16"/>
      <c r="BUQ52" s="16"/>
      <c r="BUR52" s="16"/>
      <c r="BUS52" s="16"/>
      <c r="BUT52" s="16"/>
      <c r="BUU52" s="16"/>
      <c r="BUV52" s="16"/>
      <c r="BUW52" s="16"/>
      <c r="BUX52" s="16"/>
      <c r="BUY52" s="16"/>
      <c r="BUZ52" s="16"/>
      <c r="BVA52" s="16"/>
      <c r="BVB52" s="16"/>
      <c r="BVC52" s="16"/>
      <c r="BVD52" s="16"/>
      <c r="BVE52" s="16"/>
      <c r="BVF52" s="16"/>
      <c r="BVG52" s="16"/>
      <c r="BVH52" s="16"/>
      <c r="BVI52" s="16"/>
      <c r="BVJ52" s="16"/>
      <c r="BVK52" s="16"/>
      <c r="BVL52" s="16"/>
      <c r="BVM52" s="16"/>
      <c r="BVN52" s="16"/>
      <c r="BVO52" s="16"/>
      <c r="BVP52" s="16"/>
      <c r="BVQ52" s="16"/>
      <c r="BVR52" s="16"/>
      <c r="BVS52" s="16"/>
      <c r="BVT52" s="16"/>
      <c r="BVU52" s="16"/>
      <c r="BVV52" s="16"/>
      <c r="BVW52" s="16"/>
      <c r="BVX52" s="16"/>
      <c r="BVY52" s="16"/>
      <c r="BVZ52" s="16"/>
      <c r="BWA52" s="16"/>
      <c r="BWB52" s="16"/>
      <c r="BWC52" s="16"/>
      <c r="BWD52" s="16"/>
      <c r="BWE52" s="16"/>
      <c r="BWF52" s="16"/>
      <c r="BWG52" s="16"/>
      <c r="BWH52" s="16"/>
      <c r="BWI52" s="16"/>
      <c r="BWJ52" s="16"/>
      <c r="BWK52" s="16"/>
      <c r="BWL52" s="16"/>
      <c r="BWM52" s="16"/>
      <c r="BWN52" s="16"/>
      <c r="BWO52" s="16"/>
      <c r="BWP52" s="16"/>
      <c r="BWQ52" s="16"/>
      <c r="BWR52" s="16"/>
      <c r="BWS52" s="16"/>
      <c r="BWT52" s="16"/>
      <c r="BWU52" s="16"/>
      <c r="BWV52" s="16"/>
      <c r="BWW52" s="16"/>
      <c r="BWX52" s="16"/>
      <c r="BWY52" s="16"/>
      <c r="BWZ52" s="16"/>
      <c r="BXA52" s="16"/>
      <c r="BXB52" s="16"/>
      <c r="BXC52" s="16"/>
      <c r="BXD52" s="16"/>
      <c r="BXE52" s="16"/>
      <c r="BXF52" s="16"/>
      <c r="BXG52" s="16"/>
      <c r="BXH52" s="16"/>
      <c r="BXI52" s="16"/>
      <c r="BXJ52" s="16"/>
      <c r="BXK52" s="16"/>
      <c r="BXL52" s="16"/>
      <c r="BXM52" s="16"/>
      <c r="BXN52" s="16"/>
      <c r="BXO52" s="16"/>
      <c r="BXP52" s="16"/>
      <c r="BXQ52" s="16"/>
      <c r="BXR52" s="16"/>
      <c r="BXS52" s="16"/>
      <c r="BXT52" s="16"/>
      <c r="BXU52" s="16"/>
      <c r="BXV52" s="16"/>
      <c r="BXW52" s="16"/>
      <c r="BXX52" s="16"/>
      <c r="BXY52" s="16"/>
      <c r="BXZ52" s="16"/>
      <c r="BYA52" s="16"/>
      <c r="BYB52" s="16"/>
      <c r="BYC52" s="16"/>
      <c r="BYD52" s="16"/>
      <c r="BYE52" s="16"/>
      <c r="BYF52" s="16"/>
      <c r="BYG52" s="16"/>
      <c r="BYH52" s="16"/>
      <c r="BYI52" s="16"/>
      <c r="BYJ52" s="16"/>
      <c r="BYK52" s="16"/>
      <c r="BYL52" s="16"/>
      <c r="BYM52" s="16"/>
      <c r="BYN52" s="16"/>
      <c r="BYO52" s="16"/>
      <c r="BYP52" s="16"/>
      <c r="BYQ52" s="16"/>
      <c r="BYR52" s="16"/>
      <c r="BYS52" s="16"/>
      <c r="BYT52" s="16"/>
      <c r="BYU52" s="16"/>
      <c r="BYV52" s="16"/>
      <c r="BYW52" s="16"/>
      <c r="BYX52" s="16"/>
      <c r="BYY52" s="16"/>
      <c r="BYZ52" s="16"/>
      <c r="BZA52" s="16"/>
      <c r="BZB52" s="16"/>
      <c r="BZC52" s="16"/>
      <c r="BZD52" s="16"/>
      <c r="BZE52" s="16"/>
      <c r="BZF52" s="16"/>
      <c r="BZG52" s="16"/>
      <c r="BZH52" s="16"/>
      <c r="BZI52" s="16"/>
      <c r="BZJ52" s="16"/>
      <c r="BZK52" s="16"/>
      <c r="BZL52" s="16"/>
      <c r="BZM52" s="16"/>
      <c r="BZN52" s="16"/>
      <c r="BZO52" s="16"/>
      <c r="BZP52" s="16"/>
      <c r="BZQ52" s="16"/>
      <c r="BZR52" s="16"/>
      <c r="BZS52" s="16"/>
      <c r="BZT52" s="16"/>
      <c r="BZU52" s="16"/>
      <c r="BZV52" s="16"/>
      <c r="BZW52" s="16"/>
      <c r="BZX52" s="16"/>
      <c r="BZY52" s="16"/>
      <c r="BZZ52" s="16"/>
      <c r="CAA52" s="16"/>
      <c r="CAB52" s="16"/>
      <c r="CAC52" s="16"/>
      <c r="CAD52" s="16"/>
      <c r="CAE52" s="16"/>
      <c r="CAF52" s="16"/>
      <c r="CAG52" s="16"/>
      <c r="CAH52" s="16"/>
      <c r="CAI52" s="16"/>
      <c r="CAJ52" s="16"/>
      <c r="CAK52" s="16"/>
      <c r="CAL52" s="16"/>
      <c r="CAM52" s="16"/>
      <c r="CAN52" s="16"/>
      <c r="CAO52" s="16"/>
      <c r="CAP52" s="16"/>
      <c r="CAQ52" s="16"/>
      <c r="CAR52" s="16"/>
      <c r="CAS52" s="16"/>
      <c r="CAT52" s="16"/>
      <c r="CAU52" s="16"/>
      <c r="CAV52" s="16"/>
      <c r="CAW52" s="16"/>
      <c r="CAX52" s="16"/>
      <c r="CAY52" s="16"/>
      <c r="CAZ52" s="16"/>
      <c r="CBA52" s="16"/>
      <c r="CBB52" s="16"/>
      <c r="CBC52" s="16"/>
      <c r="CBD52" s="16"/>
      <c r="CBE52" s="16"/>
      <c r="CBF52" s="16"/>
      <c r="CBG52" s="16"/>
      <c r="CBH52" s="16"/>
      <c r="CBI52" s="16"/>
      <c r="CBJ52" s="16"/>
      <c r="CBK52" s="16"/>
      <c r="CBL52" s="16"/>
      <c r="CBM52" s="16"/>
      <c r="CBN52" s="16"/>
      <c r="CBO52" s="16"/>
      <c r="CBP52" s="16"/>
      <c r="CBQ52" s="16"/>
      <c r="CBR52" s="16"/>
      <c r="CBS52" s="16"/>
      <c r="CBT52" s="16"/>
      <c r="CBU52" s="16"/>
      <c r="CBV52" s="16"/>
      <c r="CBW52" s="16"/>
      <c r="CBX52" s="16"/>
      <c r="CBY52" s="16"/>
      <c r="CBZ52" s="16"/>
      <c r="CCA52" s="16"/>
      <c r="CCB52" s="16"/>
      <c r="CCC52" s="16"/>
      <c r="CCD52" s="16"/>
      <c r="CCE52" s="16"/>
      <c r="CCF52" s="16"/>
      <c r="CCG52" s="16"/>
      <c r="CCH52" s="16"/>
      <c r="CCI52" s="16"/>
      <c r="CCJ52" s="16"/>
      <c r="CCK52" s="16"/>
      <c r="CCL52" s="16"/>
      <c r="CCM52" s="16"/>
      <c r="CCN52" s="16"/>
      <c r="CCO52" s="16"/>
      <c r="CCP52" s="16"/>
      <c r="CCQ52" s="16"/>
      <c r="CCR52" s="16"/>
      <c r="CCS52" s="16"/>
      <c r="CCT52" s="16"/>
      <c r="CCU52" s="16"/>
      <c r="CCV52" s="16"/>
      <c r="CCW52" s="16"/>
      <c r="CCX52" s="16"/>
      <c r="CCY52" s="16"/>
      <c r="CCZ52" s="16"/>
      <c r="CDA52" s="16"/>
      <c r="CDB52" s="16"/>
      <c r="CDC52" s="16"/>
      <c r="CDD52" s="16"/>
      <c r="CDE52" s="16"/>
      <c r="CDF52" s="16"/>
      <c r="CDG52" s="16"/>
      <c r="CDH52" s="16"/>
      <c r="CDI52" s="16"/>
      <c r="CDJ52" s="16"/>
      <c r="CDK52" s="16"/>
      <c r="CDL52" s="16"/>
      <c r="CDM52" s="16"/>
      <c r="CDN52" s="16"/>
      <c r="CDO52" s="16"/>
      <c r="CDP52" s="16"/>
      <c r="CDQ52" s="16"/>
      <c r="CDR52" s="16"/>
      <c r="CDS52" s="16"/>
      <c r="CDT52" s="16"/>
      <c r="CDU52" s="16"/>
      <c r="CDV52" s="16"/>
      <c r="CDW52" s="16"/>
      <c r="CDX52" s="16"/>
      <c r="CDY52" s="16"/>
      <c r="CDZ52" s="16"/>
      <c r="CEA52" s="16"/>
      <c r="CEB52" s="16"/>
      <c r="CEC52" s="16"/>
      <c r="CED52" s="16"/>
      <c r="CEE52" s="16"/>
      <c r="CEF52" s="16"/>
      <c r="CEG52" s="16"/>
      <c r="CEH52" s="16"/>
      <c r="CEI52" s="16"/>
      <c r="CEJ52" s="16"/>
      <c r="CEK52" s="16"/>
      <c r="CEL52" s="16"/>
      <c r="CEM52" s="16"/>
      <c r="CEN52" s="16"/>
      <c r="CEO52" s="16"/>
      <c r="CEP52" s="16"/>
      <c r="CEQ52" s="16"/>
      <c r="CER52" s="16"/>
      <c r="CES52" s="16"/>
      <c r="CET52" s="16"/>
      <c r="CEU52" s="16"/>
      <c r="CEV52" s="16"/>
      <c r="CEW52" s="16"/>
      <c r="CEX52" s="16"/>
      <c r="CEY52" s="16"/>
      <c r="CEZ52" s="16"/>
      <c r="CFA52" s="16"/>
      <c r="CFB52" s="16"/>
      <c r="CFC52" s="16"/>
      <c r="CFD52" s="16"/>
      <c r="CFE52" s="16"/>
      <c r="CFF52" s="16"/>
      <c r="CFG52" s="16"/>
      <c r="CFH52" s="16"/>
      <c r="CFI52" s="16"/>
      <c r="CFJ52" s="16"/>
      <c r="CFK52" s="16"/>
      <c r="CFL52" s="16"/>
      <c r="CFM52" s="16"/>
      <c r="CFN52" s="16"/>
      <c r="CFO52" s="16"/>
      <c r="CFP52" s="16"/>
      <c r="CFQ52" s="16"/>
      <c r="CFR52" s="16"/>
      <c r="CFS52" s="16"/>
      <c r="CFT52" s="16"/>
      <c r="CFU52" s="16"/>
      <c r="CFV52" s="16"/>
      <c r="CFW52" s="16"/>
      <c r="CFX52" s="16"/>
      <c r="CFY52" s="16"/>
      <c r="CFZ52" s="16"/>
      <c r="CGA52" s="16"/>
      <c r="CGB52" s="16"/>
      <c r="CGC52" s="16"/>
      <c r="CGD52" s="16"/>
      <c r="CGE52" s="16"/>
      <c r="CGF52" s="16"/>
      <c r="CGG52" s="16"/>
      <c r="CGH52" s="16"/>
      <c r="CGI52" s="16"/>
      <c r="CGJ52" s="16"/>
      <c r="CGK52" s="16"/>
      <c r="CGL52" s="16"/>
      <c r="CGM52" s="16"/>
      <c r="CGN52" s="16"/>
      <c r="CGO52" s="16"/>
      <c r="CGP52" s="16"/>
      <c r="CGQ52" s="16"/>
      <c r="CGR52" s="16"/>
      <c r="CGS52" s="16"/>
      <c r="CGT52" s="16"/>
      <c r="CGU52" s="16"/>
      <c r="CGV52" s="16"/>
      <c r="CGW52" s="16"/>
      <c r="CGX52" s="16"/>
      <c r="CGY52" s="16"/>
      <c r="CGZ52" s="16"/>
      <c r="CHA52" s="16"/>
      <c r="CHB52" s="16"/>
      <c r="CHC52" s="16"/>
      <c r="CHD52" s="16"/>
      <c r="CHE52" s="16"/>
      <c r="CHF52" s="16"/>
      <c r="CHG52" s="16"/>
      <c r="CHH52" s="16"/>
      <c r="CHI52" s="16"/>
      <c r="CHJ52" s="16"/>
      <c r="CHK52" s="16"/>
      <c r="CHL52" s="16"/>
      <c r="CHM52" s="16"/>
      <c r="CHN52" s="16"/>
      <c r="CHO52" s="16"/>
      <c r="CHP52" s="16"/>
      <c r="CHQ52" s="16"/>
      <c r="CHR52" s="16"/>
      <c r="CHS52" s="16"/>
      <c r="CHT52" s="16"/>
      <c r="CHU52" s="16"/>
      <c r="CHV52" s="16"/>
      <c r="CHW52" s="16"/>
      <c r="CHX52" s="16"/>
      <c r="CHY52" s="16"/>
      <c r="CHZ52" s="16"/>
      <c r="CIA52" s="16"/>
      <c r="CIB52" s="16"/>
      <c r="CIC52" s="16"/>
      <c r="CID52" s="16"/>
      <c r="CIE52" s="16"/>
      <c r="CIF52" s="16"/>
      <c r="CIG52" s="16"/>
      <c r="CIH52" s="16"/>
      <c r="CII52" s="16"/>
      <c r="CIJ52" s="16"/>
      <c r="CIK52" s="16"/>
      <c r="CIL52" s="16"/>
      <c r="CIM52" s="16"/>
      <c r="CIN52" s="16"/>
      <c r="CIO52" s="16"/>
      <c r="CIP52" s="16"/>
      <c r="CIQ52" s="16"/>
      <c r="CIR52" s="16"/>
      <c r="CIS52" s="16"/>
      <c r="CIT52" s="16"/>
      <c r="CIU52" s="16"/>
      <c r="CIV52" s="16"/>
      <c r="CIW52" s="16"/>
      <c r="CIX52" s="16"/>
      <c r="CIY52" s="16"/>
      <c r="CIZ52" s="16"/>
      <c r="CJA52" s="16"/>
      <c r="CJB52" s="16"/>
      <c r="CJC52" s="16"/>
      <c r="CJD52" s="16"/>
      <c r="CJE52" s="16"/>
      <c r="CJF52" s="16"/>
      <c r="CJG52" s="16"/>
      <c r="CJH52" s="16"/>
      <c r="CJI52" s="16"/>
      <c r="CJJ52" s="16"/>
      <c r="CJK52" s="16"/>
      <c r="CJL52" s="16"/>
      <c r="CJM52" s="16"/>
      <c r="CJN52" s="16"/>
      <c r="CJO52" s="16"/>
      <c r="CJP52" s="16"/>
      <c r="CJQ52" s="16"/>
      <c r="CJR52" s="16"/>
      <c r="CJS52" s="16"/>
      <c r="CJT52" s="16"/>
      <c r="CJU52" s="16"/>
      <c r="CJV52" s="16"/>
      <c r="CJW52" s="16"/>
      <c r="CJX52" s="16"/>
      <c r="CJY52" s="16"/>
      <c r="CJZ52" s="16"/>
      <c r="CKA52" s="16"/>
      <c r="CKB52" s="16"/>
      <c r="CKC52" s="16"/>
      <c r="CKD52" s="16"/>
      <c r="CKE52" s="16"/>
      <c r="CKF52" s="16"/>
      <c r="CKG52" s="16"/>
      <c r="CKH52" s="16"/>
      <c r="CKI52" s="16"/>
      <c r="CKJ52" s="16"/>
      <c r="CKK52" s="16"/>
      <c r="CKL52" s="16"/>
      <c r="CKM52" s="16"/>
      <c r="CKN52" s="16"/>
      <c r="CKO52" s="16"/>
      <c r="CKP52" s="16"/>
      <c r="CKQ52" s="16"/>
      <c r="CKR52" s="16"/>
      <c r="CKS52" s="16"/>
      <c r="CKT52" s="16"/>
      <c r="CKU52" s="16"/>
      <c r="CKV52" s="16"/>
      <c r="CKW52" s="16"/>
      <c r="CKX52" s="16"/>
      <c r="CKY52" s="16"/>
      <c r="CKZ52" s="16"/>
      <c r="CLA52" s="16"/>
      <c r="CLB52" s="16"/>
      <c r="CLC52" s="16"/>
      <c r="CLD52" s="16"/>
      <c r="CLE52" s="16"/>
      <c r="CLF52" s="16"/>
      <c r="CLG52" s="16"/>
      <c r="CLH52" s="16"/>
      <c r="CLI52" s="16"/>
      <c r="CLJ52" s="16"/>
      <c r="CLK52" s="16"/>
      <c r="CLL52" s="16"/>
      <c r="CLM52" s="16"/>
      <c r="CLN52" s="16"/>
      <c r="CLO52" s="16"/>
      <c r="CLP52" s="16"/>
      <c r="CLQ52" s="16"/>
      <c r="CLR52" s="16"/>
      <c r="CLS52" s="16"/>
      <c r="CLT52" s="16"/>
      <c r="CLU52" s="16"/>
      <c r="CLV52" s="16"/>
      <c r="CLW52" s="16"/>
      <c r="CLX52" s="16"/>
      <c r="CLY52" s="16"/>
      <c r="CLZ52" s="16"/>
      <c r="CMA52" s="16"/>
      <c r="CMB52" s="16"/>
      <c r="CMC52" s="16"/>
      <c r="CMD52" s="16"/>
      <c r="CME52" s="16"/>
      <c r="CMF52" s="16"/>
      <c r="CMG52" s="16"/>
      <c r="CMH52" s="16"/>
      <c r="CMI52" s="16"/>
      <c r="CMJ52" s="16"/>
      <c r="CMK52" s="16"/>
      <c r="CML52" s="16"/>
      <c r="CMM52" s="16"/>
      <c r="CMN52" s="16"/>
      <c r="CMO52" s="16"/>
      <c r="CMP52" s="16"/>
      <c r="CMQ52" s="16"/>
      <c r="CMR52" s="16"/>
      <c r="CMS52" s="16"/>
      <c r="CMT52" s="16"/>
      <c r="CMU52" s="16"/>
      <c r="CMV52" s="16"/>
      <c r="CMW52" s="16"/>
      <c r="CMX52" s="16"/>
      <c r="CMY52" s="16"/>
      <c r="CMZ52" s="16"/>
      <c r="CNA52" s="16"/>
      <c r="CNB52" s="16"/>
      <c r="CNC52" s="16"/>
      <c r="CND52" s="16"/>
      <c r="CNE52" s="16"/>
      <c r="CNF52" s="16"/>
      <c r="CNG52" s="16"/>
      <c r="CNH52" s="16"/>
      <c r="CNI52" s="16"/>
      <c r="CNJ52" s="16"/>
      <c r="CNK52" s="16"/>
      <c r="CNL52" s="16"/>
      <c r="CNM52" s="16"/>
      <c r="CNN52" s="16"/>
      <c r="CNO52" s="16"/>
      <c r="CNP52" s="16"/>
      <c r="CNQ52" s="16"/>
      <c r="CNR52" s="16"/>
      <c r="CNS52" s="16"/>
      <c r="CNT52" s="16"/>
      <c r="CNU52" s="16"/>
      <c r="CNV52" s="16"/>
      <c r="CNW52" s="16"/>
      <c r="CNX52" s="16"/>
      <c r="CNY52" s="16"/>
      <c r="CNZ52" s="16"/>
      <c r="COA52" s="16"/>
      <c r="COB52" s="16"/>
      <c r="COC52" s="16"/>
      <c r="COD52" s="16"/>
      <c r="COE52" s="16"/>
      <c r="COF52" s="16"/>
      <c r="COG52" s="16"/>
      <c r="COH52" s="16"/>
      <c r="COI52" s="16"/>
      <c r="COJ52" s="16"/>
      <c r="COK52" s="16"/>
      <c r="COL52" s="16"/>
      <c r="COM52" s="16"/>
      <c r="CON52" s="16"/>
      <c r="COO52" s="16"/>
      <c r="COP52" s="16"/>
      <c r="COQ52" s="16"/>
      <c r="COR52" s="16"/>
      <c r="COS52" s="16"/>
      <c r="COT52" s="16"/>
      <c r="COU52" s="16"/>
      <c r="COV52" s="16"/>
      <c r="COW52" s="16"/>
      <c r="COX52" s="16"/>
      <c r="COY52" s="16"/>
      <c r="COZ52" s="16"/>
      <c r="CPA52" s="16"/>
      <c r="CPB52" s="16"/>
      <c r="CPC52" s="16"/>
      <c r="CPD52" s="16"/>
      <c r="CPE52" s="16"/>
      <c r="CPF52" s="16"/>
      <c r="CPG52" s="16"/>
      <c r="CPH52" s="16"/>
      <c r="CPI52" s="16"/>
      <c r="CPJ52" s="16"/>
      <c r="CPK52" s="16"/>
      <c r="CPL52" s="16"/>
      <c r="CPM52" s="16"/>
      <c r="CPN52" s="16"/>
      <c r="CPO52" s="16"/>
      <c r="CPP52" s="16"/>
      <c r="CPQ52" s="16"/>
      <c r="CPR52" s="16"/>
      <c r="CPS52" s="16"/>
      <c r="CPT52" s="16"/>
      <c r="CPU52" s="16"/>
      <c r="CPV52" s="16"/>
      <c r="CPW52" s="16"/>
      <c r="CPX52" s="16"/>
      <c r="CPY52" s="16"/>
      <c r="CPZ52" s="16"/>
      <c r="CQA52" s="16"/>
      <c r="CQB52" s="16"/>
      <c r="CQC52" s="16"/>
      <c r="CQD52" s="16"/>
      <c r="CQE52" s="16"/>
      <c r="CQF52" s="16"/>
      <c r="CQG52" s="16"/>
      <c r="CQH52" s="16"/>
      <c r="CQI52" s="16"/>
      <c r="CQJ52" s="16"/>
      <c r="CQK52" s="16"/>
      <c r="CQL52" s="16"/>
      <c r="CQM52" s="16"/>
      <c r="CQN52" s="16"/>
      <c r="CQO52" s="16"/>
      <c r="CQP52" s="16"/>
      <c r="CQQ52" s="16"/>
      <c r="CQR52" s="16"/>
      <c r="CQS52" s="16"/>
      <c r="CQT52" s="16"/>
      <c r="CQU52" s="16"/>
      <c r="CQV52" s="16"/>
      <c r="CQW52" s="16"/>
      <c r="CQX52" s="16"/>
      <c r="CQY52" s="16"/>
      <c r="CQZ52" s="16"/>
      <c r="CRA52" s="16"/>
      <c r="CRB52" s="16"/>
      <c r="CRC52" s="16"/>
      <c r="CRD52" s="16"/>
      <c r="CRE52" s="16"/>
      <c r="CRF52" s="16"/>
      <c r="CRG52" s="16"/>
      <c r="CRH52" s="16"/>
      <c r="CRI52" s="16"/>
      <c r="CRJ52" s="16"/>
      <c r="CRK52" s="16"/>
      <c r="CRL52" s="16"/>
      <c r="CRM52" s="16"/>
      <c r="CRN52" s="16"/>
      <c r="CRO52" s="16"/>
      <c r="CRP52" s="16"/>
      <c r="CRQ52" s="16"/>
      <c r="CRR52" s="16"/>
      <c r="CRS52" s="16"/>
      <c r="CRT52" s="16"/>
      <c r="CRU52" s="16"/>
      <c r="CRV52" s="16"/>
      <c r="CRW52" s="16"/>
      <c r="CRX52" s="16"/>
      <c r="CRY52" s="16"/>
      <c r="CRZ52" s="16"/>
      <c r="CSA52" s="16"/>
      <c r="CSB52" s="16"/>
      <c r="CSC52" s="16"/>
      <c r="CSD52" s="16"/>
      <c r="CSE52" s="16"/>
      <c r="CSF52" s="16"/>
      <c r="CSG52" s="16"/>
      <c r="CSH52" s="16"/>
      <c r="CSI52" s="16"/>
      <c r="CSJ52" s="16"/>
      <c r="CSK52" s="16"/>
      <c r="CSL52" s="16"/>
      <c r="CSM52" s="16"/>
      <c r="CSN52" s="16"/>
      <c r="CSO52" s="16"/>
      <c r="CSP52" s="16"/>
      <c r="CSQ52" s="16"/>
      <c r="CSR52" s="16"/>
      <c r="CSS52" s="16"/>
      <c r="CST52" s="16"/>
      <c r="CSU52" s="16"/>
      <c r="CSV52" s="16"/>
      <c r="CSW52" s="16"/>
      <c r="CSX52" s="16"/>
      <c r="CSY52" s="16"/>
      <c r="CSZ52" s="16"/>
      <c r="CTA52" s="16"/>
      <c r="CTB52" s="16"/>
      <c r="CTC52" s="16"/>
      <c r="CTD52" s="16"/>
      <c r="CTE52" s="16"/>
      <c r="CTF52" s="16"/>
      <c r="CTG52" s="16"/>
      <c r="CTH52" s="16"/>
      <c r="CTI52" s="16"/>
      <c r="CTJ52" s="16"/>
      <c r="CTK52" s="16"/>
      <c r="CTL52" s="16"/>
      <c r="CTM52" s="16"/>
      <c r="CTN52" s="16"/>
      <c r="CTO52" s="16"/>
      <c r="CTP52" s="16"/>
      <c r="CTQ52" s="16"/>
      <c r="CTR52" s="16"/>
      <c r="CTS52" s="16"/>
      <c r="CTT52" s="16"/>
      <c r="CTU52" s="16"/>
      <c r="CTV52" s="16"/>
      <c r="CTW52" s="16"/>
      <c r="CTX52" s="16"/>
      <c r="CTY52" s="16"/>
      <c r="CTZ52" s="16"/>
      <c r="CUA52" s="16"/>
      <c r="CUB52" s="16"/>
      <c r="CUC52" s="16"/>
      <c r="CUD52" s="16"/>
      <c r="CUE52" s="16"/>
      <c r="CUF52" s="16"/>
      <c r="CUG52" s="16"/>
      <c r="CUH52" s="16"/>
      <c r="CUI52" s="16"/>
      <c r="CUJ52" s="16"/>
      <c r="CUK52" s="16"/>
      <c r="CUL52" s="16"/>
      <c r="CUM52" s="16"/>
      <c r="CUN52" s="16"/>
      <c r="CUO52" s="16"/>
      <c r="CUP52" s="16"/>
      <c r="CUQ52" s="16"/>
      <c r="CUR52" s="16"/>
      <c r="CUS52" s="16"/>
      <c r="CUT52" s="16"/>
      <c r="CUU52" s="16"/>
      <c r="CUV52" s="16"/>
      <c r="CUW52" s="16"/>
      <c r="CUX52" s="16"/>
      <c r="CUY52" s="16"/>
      <c r="CUZ52" s="16"/>
      <c r="CVA52" s="16"/>
      <c r="CVB52" s="16"/>
      <c r="CVC52" s="16"/>
      <c r="CVD52" s="16"/>
      <c r="CVE52" s="16"/>
      <c r="CVF52" s="16"/>
      <c r="CVG52" s="16"/>
      <c r="CVH52" s="16"/>
      <c r="CVI52" s="16"/>
      <c r="CVJ52" s="16"/>
      <c r="CVK52" s="16"/>
      <c r="CVL52" s="16"/>
      <c r="CVM52" s="16"/>
      <c r="CVN52" s="16"/>
      <c r="CVO52" s="16"/>
      <c r="CVP52" s="16"/>
      <c r="CVQ52" s="16"/>
      <c r="CVR52" s="16"/>
      <c r="CVS52" s="16"/>
      <c r="CVT52" s="16"/>
      <c r="CVU52" s="16"/>
      <c r="CVV52" s="16"/>
      <c r="CVW52" s="16"/>
      <c r="CVX52" s="16"/>
      <c r="CVY52" s="16"/>
      <c r="CVZ52" s="16"/>
      <c r="CWA52" s="16"/>
      <c r="CWB52" s="16"/>
      <c r="CWC52" s="16"/>
      <c r="CWD52" s="16"/>
      <c r="CWE52" s="16"/>
      <c r="CWF52" s="16"/>
      <c r="CWG52" s="16"/>
      <c r="CWH52" s="16"/>
      <c r="CWI52" s="16"/>
      <c r="CWJ52" s="16"/>
      <c r="CWK52" s="16"/>
      <c r="CWL52" s="16"/>
      <c r="CWM52" s="16"/>
      <c r="CWN52" s="16"/>
      <c r="CWO52" s="16"/>
      <c r="CWP52" s="16"/>
      <c r="CWQ52" s="16"/>
      <c r="CWR52" s="16"/>
      <c r="CWS52" s="16"/>
      <c r="CWT52" s="16"/>
      <c r="CWU52" s="16"/>
      <c r="CWV52" s="16"/>
      <c r="CWW52" s="16"/>
      <c r="CWX52" s="16"/>
      <c r="CWY52" s="16"/>
      <c r="CWZ52" s="16"/>
      <c r="CXA52" s="16"/>
      <c r="CXB52" s="16"/>
      <c r="CXC52" s="16"/>
      <c r="CXD52" s="16"/>
      <c r="CXE52" s="16"/>
      <c r="CXF52" s="16"/>
      <c r="CXG52" s="16"/>
      <c r="CXH52" s="16"/>
      <c r="CXI52" s="16"/>
      <c r="CXJ52" s="16"/>
      <c r="CXK52" s="16"/>
      <c r="CXL52" s="16"/>
      <c r="CXM52" s="16"/>
      <c r="CXN52" s="16"/>
      <c r="CXO52" s="16"/>
      <c r="CXP52" s="16"/>
      <c r="CXQ52" s="16"/>
      <c r="CXR52" s="16"/>
      <c r="CXS52" s="16"/>
      <c r="CXT52" s="16"/>
      <c r="CXU52" s="16"/>
      <c r="CXV52" s="16"/>
      <c r="CXW52" s="16"/>
      <c r="CXX52" s="16"/>
      <c r="CXY52" s="16"/>
      <c r="CXZ52" s="16"/>
      <c r="CYA52" s="16"/>
      <c r="CYB52" s="16"/>
      <c r="CYC52" s="16"/>
      <c r="CYD52" s="16"/>
      <c r="CYE52" s="16"/>
      <c r="CYF52" s="16"/>
      <c r="CYG52" s="16"/>
      <c r="CYH52" s="16"/>
      <c r="CYI52" s="16"/>
      <c r="CYJ52" s="16"/>
      <c r="CYK52" s="16"/>
      <c r="CYL52" s="16"/>
      <c r="CYM52" s="16"/>
      <c r="CYN52" s="16"/>
      <c r="CYO52" s="16"/>
      <c r="CYP52" s="16"/>
      <c r="CYQ52" s="16"/>
      <c r="CYR52" s="16"/>
      <c r="CYS52" s="16"/>
      <c r="CYT52" s="16"/>
      <c r="CYU52" s="16"/>
      <c r="CYV52" s="16"/>
      <c r="CYW52" s="16"/>
      <c r="CYX52" s="16"/>
      <c r="CYY52" s="16"/>
      <c r="CYZ52" s="16"/>
      <c r="CZA52" s="16"/>
      <c r="CZB52" s="16"/>
      <c r="CZC52" s="16"/>
      <c r="CZD52" s="16"/>
      <c r="CZE52" s="16"/>
      <c r="CZF52" s="16"/>
      <c r="CZG52" s="16"/>
      <c r="CZH52" s="16"/>
      <c r="CZI52" s="16"/>
      <c r="CZJ52" s="16"/>
      <c r="CZK52" s="16"/>
      <c r="CZL52" s="16"/>
      <c r="CZM52" s="16"/>
      <c r="CZN52" s="16"/>
      <c r="CZO52" s="16"/>
      <c r="CZP52" s="16"/>
      <c r="CZQ52" s="16"/>
      <c r="CZR52" s="16"/>
      <c r="CZS52" s="16"/>
      <c r="CZT52" s="16"/>
      <c r="CZU52" s="16"/>
      <c r="CZV52" s="16"/>
      <c r="CZW52" s="16"/>
      <c r="CZX52" s="16"/>
      <c r="CZY52" s="16"/>
      <c r="CZZ52" s="16"/>
      <c r="DAA52" s="16"/>
      <c r="DAB52" s="16"/>
      <c r="DAC52" s="16"/>
      <c r="DAD52" s="16"/>
      <c r="DAE52" s="16"/>
      <c r="DAF52" s="16"/>
      <c r="DAG52" s="16"/>
      <c r="DAH52" s="16"/>
      <c r="DAI52" s="16"/>
      <c r="DAJ52" s="16"/>
      <c r="DAK52" s="16"/>
      <c r="DAL52" s="16"/>
      <c r="DAM52" s="16"/>
      <c r="DAN52" s="16"/>
      <c r="DAO52" s="16"/>
      <c r="DAP52" s="16"/>
      <c r="DAQ52" s="16"/>
      <c r="DAR52" s="16"/>
      <c r="DAS52" s="16"/>
      <c r="DAT52" s="16"/>
      <c r="DAU52" s="16"/>
      <c r="DAV52" s="16"/>
      <c r="DAW52" s="16"/>
      <c r="DAX52" s="16"/>
      <c r="DAY52" s="16"/>
      <c r="DAZ52" s="16"/>
      <c r="DBA52" s="16"/>
      <c r="DBB52" s="16"/>
      <c r="DBC52" s="16"/>
      <c r="DBD52" s="16"/>
      <c r="DBE52" s="16"/>
      <c r="DBF52" s="16"/>
      <c r="DBG52" s="16"/>
      <c r="DBH52" s="16"/>
      <c r="DBI52" s="16"/>
      <c r="DBJ52" s="16"/>
      <c r="DBK52" s="16"/>
      <c r="DBL52" s="16"/>
      <c r="DBM52" s="16"/>
      <c r="DBN52" s="16"/>
      <c r="DBO52" s="16"/>
      <c r="DBP52" s="16"/>
      <c r="DBQ52" s="16"/>
      <c r="DBR52" s="16"/>
      <c r="DBS52" s="16"/>
      <c r="DBT52" s="16"/>
      <c r="DBU52" s="16"/>
      <c r="DBV52" s="16"/>
      <c r="DBW52" s="16"/>
      <c r="DBX52" s="16"/>
      <c r="DBY52" s="16"/>
      <c r="DBZ52" s="16"/>
      <c r="DCA52" s="16"/>
      <c r="DCB52" s="16"/>
      <c r="DCC52" s="16"/>
      <c r="DCD52" s="16"/>
      <c r="DCE52" s="16"/>
      <c r="DCF52" s="16"/>
      <c r="DCG52" s="16"/>
      <c r="DCH52" s="16"/>
      <c r="DCI52" s="16"/>
      <c r="DCJ52" s="16"/>
      <c r="DCK52" s="16"/>
      <c r="DCL52" s="16"/>
      <c r="DCM52" s="16"/>
      <c r="DCN52" s="16"/>
      <c r="DCO52" s="16"/>
      <c r="DCP52" s="16"/>
      <c r="DCQ52" s="16"/>
      <c r="DCR52" s="16"/>
      <c r="DCS52" s="16"/>
      <c r="DCT52" s="16"/>
      <c r="DCU52" s="16"/>
      <c r="DCV52" s="16"/>
      <c r="DCW52" s="16"/>
      <c r="DCX52" s="16"/>
      <c r="DCY52" s="16"/>
      <c r="DCZ52" s="16"/>
      <c r="DDA52" s="16"/>
      <c r="DDB52" s="16"/>
      <c r="DDC52" s="16"/>
      <c r="DDD52" s="16"/>
      <c r="DDE52" s="16"/>
      <c r="DDF52" s="16"/>
      <c r="DDG52" s="16"/>
      <c r="DDH52" s="16"/>
      <c r="DDI52" s="16"/>
      <c r="DDJ52" s="16"/>
      <c r="DDK52" s="16"/>
      <c r="DDL52" s="16"/>
      <c r="DDM52" s="16"/>
      <c r="DDN52" s="16"/>
      <c r="DDO52" s="16"/>
      <c r="DDP52" s="16"/>
      <c r="DDQ52" s="16"/>
      <c r="DDR52" s="16"/>
      <c r="DDS52" s="16"/>
      <c r="DDT52" s="16"/>
      <c r="DDU52" s="16"/>
      <c r="DDV52" s="16"/>
      <c r="DDW52" s="16"/>
      <c r="DDX52" s="16"/>
      <c r="DDY52" s="16"/>
      <c r="DDZ52" s="16"/>
      <c r="DEA52" s="16"/>
      <c r="DEB52" s="16"/>
      <c r="DEC52" s="16"/>
      <c r="DED52" s="16"/>
      <c r="DEE52" s="16"/>
      <c r="DEF52" s="16"/>
      <c r="DEG52" s="16"/>
      <c r="DEH52" s="16"/>
      <c r="DEI52" s="16"/>
      <c r="DEJ52" s="16"/>
      <c r="DEK52" s="16"/>
      <c r="DEL52" s="16"/>
      <c r="DEM52" s="16"/>
      <c r="DEN52" s="16"/>
      <c r="DEO52" s="16"/>
      <c r="DEP52" s="16"/>
      <c r="DEQ52" s="16"/>
      <c r="DER52" s="16"/>
      <c r="DES52" s="16"/>
      <c r="DET52" s="16"/>
      <c r="DEU52" s="16"/>
      <c r="DEV52" s="16"/>
      <c r="DEW52" s="16"/>
      <c r="DEX52" s="16"/>
      <c r="DEY52" s="16"/>
      <c r="DEZ52" s="16"/>
      <c r="DFA52" s="16"/>
      <c r="DFB52" s="16"/>
      <c r="DFC52" s="16"/>
      <c r="DFD52" s="16"/>
      <c r="DFE52" s="16"/>
      <c r="DFF52" s="16"/>
      <c r="DFG52" s="16"/>
      <c r="DFH52" s="16"/>
      <c r="DFI52" s="16"/>
      <c r="DFJ52" s="16"/>
      <c r="DFK52" s="16"/>
      <c r="DFL52" s="16"/>
      <c r="DFM52" s="16"/>
      <c r="DFN52" s="16"/>
      <c r="DFO52" s="16"/>
      <c r="DFP52" s="16"/>
      <c r="DFQ52" s="16"/>
      <c r="DFR52" s="16"/>
      <c r="DFS52" s="16"/>
      <c r="DFT52" s="16"/>
      <c r="DFU52" s="16"/>
      <c r="DFV52" s="16"/>
      <c r="DFW52" s="16"/>
      <c r="DFX52" s="16"/>
      <c r="DFY52" s="16"/>
      <c r="DFZ52" s="16"/>
      <c r="DGA52" s="16"/>
      <c r="DGB52" s="16"/>
      <c r="DGC52" s="16"/>
      <c r="DGD52" s="16"/>
      <c r="DGE52" s="16"/>
      <c r="DGF52" s="16"/>
      <c r="DGG52" s="16"/>
      <c r="DGH52" s="16"/>
      <c r="DGI52" s="16"/>
      <c r="DGJ52" s="16"/>
      <c r="DGK52" s="16"/>
      <c r="DGL52" s="16"/>
      <c r="DGM52" s="16"/>
      <c r="DGN52" s="16"/>
      <c r="DGO52" s="16"/>
      <c r="DGP52" s="16"/>
      <c r="DGQ52" s="16"/>
      <c r="DGR52" s="16"/>
      <c r="DGS52" s="16"/>
      <c r="DGT52" s="16"/>
      <c r="DGU52" s="16"/>
      <c r="DGV52" s="16"/>
      <c r="DGW52" s="16"/>
      <c r="DGX52" s="16"/>
      <c r="DGY52" s="16"/>
      <c r="DGZ52" s="16"/>
      <c r="DHA52" s="16"/>
      <c r="DHB52" s="16"/>
      <c r="DHC52" s="16"/>
      <c r="DHD52" s="16"/>
      <c r="DHE52" s="16"/>
      <c r="DHF52" s="16"/>
      <c r="DHG52" s="16"/>
      <c r="DHH52" s="16"/>
      <c r="DHI52" s="16"/>
      <c r="DHJ52" s="16"/>
      <c r="DHK52" s="16"/>
      <c r="DHL52" s="16"/>
      <c r="DHM52" s="16"/>
      <c r="DHN52" s="16"/>
      <c r="DHO52" s="16"/>
      <c r="DHP52" s="16"/>
      <c r="DHQ52" s="16"/>
      <c r="DHR52" s="16"/>
      <c r="DHS52" s="16"/>
      <c r="DHT52" s="16"/>
      <c r="DHU52" s="16"/>
      <c r="DHV52" s="16"/>
      <c r="DHW52" s="16"/>
      <c r="DHX52" s="16"/>
      <c r="DHY52" s="16"/>
      <c r="DHZ52" s="16"/>
      <c r="DIA52" s="16"/>
      <c r="DIB52" s="16"/>
      <c r="DIC52" s="16"/>
      <c r="DID52" s="16"/>
      <c r="DIE52" s="16"/>
      <c r="DIF52" s="16"/>
      <c r="DIG52" s="16"/>
      <c r="DIH52" s="16"/>
      <c r="DII52" s="16"/>
      <c r="DIJ52" s="16"/>
      <c r="DIK52" s="16"/>
      <c r="DIL52" s="16"/>
      <c r="DIM52" s="16"/>
      <c r="DIN52" s="16"/>
      <c r="DIO52" s="16"/>
      <c r="DIP52" s="16"/>
      <c r="DIQ52" s="16"/>
      <c r="DIR52" s="16"/>
      <c r="DIS52" s="16"/>
      <c r="DIT52" s="16"/>
      <c r="DIU52" s="16"/>
      <c r="DIV52" s="16"/>
      <c r="DIW52" s="16"/>
      <c r="DIX52" s="16"/>
      <c r="DIY52" s="16"/>
      <c r="DIZ52" s="16"/>
      <c r="DJA52" s="16"/>
      <c r="DJB52" s="16"/>
      <c r="DJC52" s="16"/>
      <c r="DJD52" s="16"/>
      <c r="DJE52" s="16"/>
      <c r="DJF52" s="16"/>
      <c r="DJG52" s="16"/>
      <c r="DJH52" s="16"/>
      <c r="DJI52" s="16"/>
      <c r="DJJ52" s="16"/>
      <c r="DJK52" s="16"/>
      <c r="DJL52" s="16"/>
      <c r="DJM52" s="16"/>
      <c r="DJN52" s="16"/>
      <c r="DJO52" s="16"/>
      <c r="DJP52" s="16"/>
      <c r="DJQ52" s="16"/>
      <c r="DJR52" s="16"/>
      <c r="DJS52" s="16"/>
      <c r="DJT52" s="16"/>
      <c r="DJU52" s="16"/>
      <c r="DJV52" s="16"/>
      <c r="DJW52" s="16"/>
      <c r="DJX52" s="16"/>
      <c r="DJY52" s="16"/>
      <c r="DJZ52" s="16"/>
      <c r="DKA52" s="16"/>
      <c r="DKB52" s="16"/>
      <c r="DKC52" s="16"/>
      <c r="DKD52" s="16"/>
      <c r="DKE52" s="16"/>
      <c r="DKF52" s="16"/>
      <c r="DKG52" s="16"/>
      <c r="DKH52" s="16"/>
      <c r="DKI52" s="16"/>
      <c r="DKJ52" s="16"/>
      <c r="DKK52" s="16"/>
      <c r="DKL52" s="16"/>
      <c r="DKM52" s="16"/>
      <c r="DKN52" s="16"/>
      <c r="DKO52" s="16"/>
      <c r="DKP52" s="16"/>
      <c r="DKQ52" s="16"/>
      <c r="DKR52" s="16"/>
      <c r="DKS52" s="16"/>
      <c r="DKT52" s="16"/>
      <c r="DKU52" s="16"/>
      <c r="DKV52" s="16"/>
      <c r="DKW52" s="16"/>
      <c r="DKX52" s="16"/>
      <c r="DKY52" s="16"/>
      <c r="DKZ52" s="16"/>
      <c r="DLA52" s="16"/>
      <c r="DLB52" s="16"/>
      <c r="DLC52" s="16"/>
      <c r="DLD52" s="16"/>
      <c r="DLE52" s="16"/>
      <c r="DLF52" s="16"/>
      <c r="DLG52" s="16"/>
      <c r="DLH52" s="16"/>
      <c r="DLI52" s="16"/>
      <c r="DLJ52" s="16"/>
      <c r="DLK52" s="16"/>
      <c r="DLL52" s="16"/>
      <c r="DLM52" s="16"/>
      <c r="DLN52" s="16"/>
      <c r="DLO52" s="16"/>
      <c r="DLP52" s="16"/>
      <c r="DLQ52" s="16"/>
      <c r="DLR52" s="16"/>
      <c r="DLS52" s="16"/>
      <c r="DLT52" s="16"/>
      <c r="DLU52" s="16"/>
      <c r="DLV52" s="16"/>
      <c r="DLW52" s="16"/>
      <c r="DLX52" s="16"/>
      <c r="DLY52" s="16"/>
      <c r="DLZ52" s="16"/>
      <c r="DMA52" s="16"/>
      <c r="DMB52" s="16"/>
      <c r="DMC52" s="16"/>
      <c r="DMD52" s="16"/>
      <c r="DME52" s="16"/>
      <c r="DMF52" s="16"/>
      <c r="DMG52" s="16"/>
      <c r="DMH52" s="16"/>
      <c r="DMI52" s="16"/>
      <c r="DMJ52" s="16"/>
      <c r="DMK52" s="16"/>
      <c r="DML52" s="16"/>
      <c r="DMM52" s="16"/>
      <c r="DMN52" s="16"/>
      <c r="DMO52" s="16"/>
      <c r="DMP52" s="16"/>
      <c r="DMQ52" s="16"/>
      <c r="DMR52" s="16"/>
      <c r="DMS52" s="16"/>
      <c r="DMT52" s="16"/>
      <c r="DMU52" s="16"/>
      <c r="DMV52" s="16"/>
      <c r="DMW52" s="16"/>
      <c r="DMX52" s="16"/>
      <c r="DMY52" s="16"/>
      <c r="DMZ52" s="16"/>
      <c r="DNA52" s="16"/>
      <c r="DNB52" s="16"/>
      <c r="DNC52" s="16"/>
      <c r="DND52" s="16"/>
      <c r="DNE52" s="16"/>
      <c r="DNF52" s="16"/>
      <c r="DNG52" s="16"/>
      <c r="DNH52" s="16"/>
      <c r="DNI52" s="16"/>
      <c r="DNJ52" s="16"/>
      <c r="DNK52" s="16"/>
      <c r="DNL52" s="16"/>
      <c r="DNM52" s="16"/>
      <c r="DNN52" s="16"/>
      <c r="DNO52" s="16"/>
      <c r="DNP52" s="16"/>
      <c r="DNQ52" s="16"/>
      <c r="DNR52" s="16"/>
      <c r="DNS52" s="16"/>
      <c r="DNT52" s="16"/>
      <c r="DNU52" s="16"/>
      <c r="DNV52" s="16"/>
      <c r="DNW52" s="16"/>
      <c r="DNX52" s="16"/>
      <c r="DNY52" s="16"/>
      <c r="DNZ52" s="16"/>
      <c r="DOA52" s="16"/>
      <c r="DOB52" s="16"/>
      <c r="DOC52" s="16"/>
      <c r="DOD52" s="16"/>
      <c r="DOE52" s="16"/>
      <c r="DOF52" s="16"/>
      <c r="DOG52" s="16"/>
      <c r="DOH52" s="16"/>
      <c r="DOI52" s="16"/>
      <c r="DOJ52" s="16"/>
      <c r="DOK52" s="16"/>
      <c r="DOL52" s="16"/>
      <c r="DOM52" s="16"/>
      <c r="DON52" s="16"/>
      <c r="DOO52" s="16"/>
      <c r="DOP52" s="16"/>
      <c r="DOQ52" s="16"/>
      <c r="DOR52" s="16"/>
      <c r="DOS52" s="16"/>
      <c r="DOT52" s="16"/>
      <c r="DOU52" s="16"/>
      <c r="DOV52" s="16"/>
      <c r="DOW52" s="16"/>
      <c r="DOX52" s="16"/>
      <c r="DOY52" s="16"/>
      <c r="DOZ52" s="16"/>
      <c r="DPA52" s="16"/>
      <c r="DPB52" s="16"/>
      <c r="DPC52" s="16"/>
      <c r="DPD52" s="16"/>
      <c r="DPE52" s="16"/>
      <c r="DPF52" s="16"/>
      <c r="DPG52" s="16"/>
      <c r="DPH52" s="16"/>
      <c r="DPI52" s="16"/>
      <c r="DPJ52" s="16"/>
      <c r="DPK52" s="16"/>
      <c r="DPL52" s="16"/>
      <c r="DPM52" s="16"/>
      <c r="DPN52" s="16"/>
      <c r="DPO52" s="16"/>
      <c r="DPP52" s="16"/>
      <c r="DPQ52" s="16"/>
      <c r="DPR52" s="16"/>
      <c r="DPS52" s="16"/>
      <c r="DPT52" s="16"/>
      <c r="DPU52" s="16"/>
      <c r="DPV52" s="16"/>
      <c r="DPW52" s="16"/>
      <c r="DPX52" s="16"/>
      <c r="DPY52" s="16"/>
      <c r="DPZ52" s="16"/>
      <c r="DQA52" s="16"/>
      <c r="DQB52" s="16"/>
      <c r="DQC52" s="16"/>
      <c r="DQD52" s="16"/>
      <c r="DQE52" s="16"/>
      <c r="DQF52" s="16"/>
      <c r="DQG52" s="16"/>
      <c r="DQH52" s="16"/>
      <c r="DQI52" s="16"/>
      <c r="DQJ52" s="16"/>
      <c r="DQK52" s="16"/>
      <c r="DQL52" s="16"/>
      <c r="DQM52" s="16"/>
      <c r="DQN52" s="16"/>
      <c r="DQO52" s="16"/>
      <c r="DQP52" s="16"/>
      <c r="DQQ52" s="16"/>
      <c r="DQR52" s="16"/>
      <c r="DQS52" s="16"/>
      <c r="DQT52" s="16"/>
      <c r="DQU52" s="16"/>
      <c r="DQV52" s="16"/>
      <c r="DQW52" s="16"/>
      <c r="DQX52" s="16"/>
      <c r="DQY52" s="16"/>
      <c r="DQZ52" s="16"/>
      <c r="DRA52" s="16"/>
      <c r="DRB52" s="16"/>
      <c r="DRC52" s="16"/>
      <c r="DRD52" s="16"/>
      <c r="DRE52" s="16"/>
      <c r="DRF52" s="16"/>
      <c r="DRG52" s="16"/>
      <c r="DRH52" s="16"/>
      <c r="DRI52" s="16"/>
      <c r="DRJ52" s="16"/>
      <c r="DRK52" s="16"/>
      <c r="DRL52" s="16"/>
      <c r="DRM52" s="16"/>
      <c r="DRN52" s="16"/>
      <c r="DRO52" s="16"/>
      <c r="DRP52" s="16"/>
      <c r="DRQ52" s="16"/>
      <c r="DRR52" s="16"/>
      <c r="DRS52" s="16"/>
      <c r="DRT52" s="16"/>
      <c r="DRU52" s="16"/>
      <c r="DRV52" s="16"/>
      <c r="DRW52" s="16"/>
      <c r="DRX52" s="16"/>
      <c r="DRY52" s="16"/>
      <c r="DRZ52" s="16"/>
      <c r="DSA52" s="16"/>
      <c r="DSB52" s="16"/>
      <c r="DSC52" s="16"/>
      <c r="DSD52" s="16"/>
      <c r="DSE52" s="16"/>
      <c r="DSF52" s="16"/>
      <c r="DSG52" s="16"/>
      <c r="DSH52" s="16"/>
      <c r="DSI52" s="16"/>
      <c r="DSJ52" s="16"/>
      <c r="DSK52" s="16"/>
      <c r="DSL52" s="16"/>
      <c r="DSM52" s="16"/>
      <c r="DSN52" s="16"/>
      <c r="DSO52" s="16"/>
      <c r="DSP52" s="16"/>
      <c r="DSQ52" s="16"/>
      <c r="DSR52" s="16"/>
      <c r="DSS52" s="16"/>
      <c r="DST52" s="16"/>
      <c r="DSU52" s="16"/>
      <c r="DSV52" s="16"/>
      <c r="DSW52" s="16"/>
      <c r="DSX52" s="16"/>
      <c r="DSY52" s="16"/>
      <c r="DSZ52" s="16"/>
      <c r="DTA52" s="16"/>
      <c r="DTB52" s="16"/>
      <c r="DTC52" s="16"/>
      <c r="DTD52" s="16"/>
      <c r="DTE52" s="16"/>
      <c r="DTF52" s="16"/>
      <c r="DTG52" s="16"/>
      <c r="DTH52" s="16"/>
      <c r="DTI52" s="16"/>
      <c r="DTJ52" s="16"/>
      <c r="DTK52" s="16"/>
      <c r="DTL52" s="16"/>
      <c r="DTM52" s="16"/>
      <c r="DTN52" s="16"/>
      <c r="DTO52" s="16"/>
      <c r="DTP52" s="16"/>
      <c r="DTQ52" s="16"/>
      <c r="DTR52" s="16"/>
      <c r="DTS52" s="16"/>
      <c r="DTT52" s="16"/>
      <c r="DTU52" s="16"/>
      <c r="DTV52" s="16"/>
      <c r="DTW52" s="16"/>
      <c r="DTX52" s="16"/>
      <c r="DTY52" s="16"/>
      <c r="DTZ52" s="16"/>
      <c r="DUA52" s="16"/>
      <c r="DUB52" s="16"/>
      <c r="DUC52" s="16"/>
      <c r="DUD52" s="16"/>
      <c r="DUE52" s="16"/>
      <c r="DUF52" s="16"/>
      <c r="DUG52" s="16"/>
      <c r="DUH52" s="16"/>
      <c r="DUI52" s="16"/>
      <c r="DUJ52" s="16"/>
      <c r="DUK52" s="16"/>
      <c r="DUL52" s="16"/>
      <c r="DUM52" s="16"/>
      <c r="DUN52" s="16"/>
      <c r="DUO52" s="16"/>
      <c r="DUP52" s="16"/>
      <c r="DUQ52" s="16"/>
      <c r="DUR52" s="16"/>
      <c r="DUS52" s="16"/>
      <c r="DUT52" s="16"/>
      <c r="DUU52" s="16"/>
      <c r="DUV52" s="16"/>
      <c r="DUW52" s="16"/>
      <c r="DUX52" s="16"/>
      <c r="DUY52" s="16"/>
      <c r="DUZ52" s="16"/>
      <c r="DVA52" s="16"/>
      <c r="DVB52" s="16"/>
      <c r="DVC52" s="16"/>
      <c r="DVD52" s="16"/>
      <c r="DVE52" s="16"/>
      <c r="DVF52" s="16"/>
      <c r="DVG52" s="16"/>
      <c r="DVH52" s="16"/>
      <c r="DVI52" s="16"/>
      <c r="DVJ52" s="16"/>
      <c r="DVK52" s="16"/>
      <c r="DVL52" s="16"/>
      <c r="DVM52" s="16"/>
      <c r="DVN52" s="16"/>
      <c r="DVO52" s="16"/>
      <c r="DVP52" s="16"/>
      <c r="DVQ52" s="16"/>
      <c r="DVR52" s="16"/>
      <c r="DVS52" s="16"/>
      <c r="DVT52" s="16"/>
      <c r="DVU52" s="16"/>
      <c r="DVV52" s="16"/>
      <c r="DVW52" s="16"/>
      <c r="DVX52" s="16"/>
      <c r="DVY52" s="16"/>
      <c r="DVZ52" s="16"/>
      <c r="DWA52" s="16"/>
      <c r="DWB52" s="16"/>
      <c r="DWC52" s="16"/>
      <c r="DWD52" s="16"/>
      <c r="DWE52" s="16"/>
      <c r="DWF52" s="16"/>
      <c r="DWG52" s="16"/>
      <c r="DWH52" s="16"/>
      <c r="DWI52" s="16"/>
      <c r="DWJ52" s="16"/>
      <c r="DWK52" s="16"/>
      <c r="DWL52" s="16"/>
      <c r="DWM52" s="16"/>
      <c r="DWN52" s="16"/>
      <c r="DWO52" s="16"/>
      <c r="DWP52" s="16"/>
      <c r="DWQ52" s="16"/>
      <c r="DWR52" s="16"/>
      <c r="DWS52" s="16"/>
      <c r="DWT52" s="16"/>
      <c r="DWU52" s="16"/>
      <c r="DWV52" s="16"/>
      <c r="DWW52" s="16"/>
      <c r="DWX52" s="16"/>
      <c r="DWY52" s="16"/>
      <c r="DWZ52" s="16"/>
      <c r="DXA52" s="16"/>
      <c r="DXB52" s="16"/>
      <c r="DXC52" s="16"/>
      <c r="DXD52" s="16"/>
      <c r="DXE52" s="16"/>
      <c r="DXF52" s="16"/>
      <c r="DXG52" s="16"/>
      <c r="DXH52" s="16"/>
      <c r="DXI52" s="16"/>
      <c r="DXJ52" s="16"/>
      <c r="DXK52" s="16"/>
      <c r="DXL52" s="16"/>
      <c r="DXM52" s="16"/>
      <c r="DXN52" s="16"/>
      <c r="DXO52" s="16"/>
      <c r="DXP52" s="16"/>
      <c r="DXQ52" s="16"/>
      <c r="DXR52" s="16"/>
      <c r="DXS52" s="16"/>
      <c r="DXT52" s="16"/>
      <c r="DXU52" s="16"/>
      <c r="DXV52" s="16"/>
      <c r="DXW52" s="16"/>
      <c r="DXX52" s="16"/>
      <c r="DXY52" s="16"/>
      <c r="DXZ52" s="16"/>
      <c r="DYA52" s="16"/>
      <c r="DYB52" s="16"/>
      <c r="DYC52" s="16"/>
      <c r="DYD52" s="16"/>
      <c r="DYE52" s="16"/>
      <c r="DYF52" s="16"/>
      <c r="DYG52" s="16"/>
      <c r="DYH52" s="16"/>
      <c r="DYI52" s="16"/>
      <c r="DYJ52" s="16"/>
      <c r="DYK52" s="16"/>
      <c r="DYL52" s="16"/>
      <c r="DYM52" s="16"/>
      <c r="DYN52" s="16"/>
      <c r="DYO52" s="16"/>
      <c r="DYP52" s="16"/>
      <c r="DYQ52" s="16"/>
      <c r="DYR52" s="16"/>
      <c r="DYS52" s="16"/>
      <c r="DYT52" s="16"/>
      <c r="DYU52" s="16"/>
      <c r="DYV52" s="16"/>
      <c r="DYW52" s="16"/>
      <c r="DYX52" s="16"/>
      <c r="DYY52" s="16"/>
      <c r="DYZ52" s="16"/>
      <c r="DZA52" s="16"/>
      <c r="DZB52" s="16"/>
      <c r="DZC52" s="16"/>
      <c r="DZD52" s="16"/>
      <c r="DZE52" s="16"/>
      <c r="DZF52" s="16"/>
      <c r="DZG52" s="16"/>
      <c r="DZH52" s="16"/>
      <c r="DZI52" s="16"/>
      <c r="DZJ52" s="16"/>
      <c r="DZK52" s="16"/>
      <c r="DZL52" s="16"/>
      <c r="DZM52" s="16"/>
      <c r="DZN52" s="16"/>
      <c r="DZO52" s="16"/>
      <c r="DZP52" s="16"/>
      <c r="DZQ52" s="16"/>
      <c r="DZR52" s="16"/>
      <c r="DZS52" s="16"/>
      <c r="DZT52" s="16"/>
      <c r="DZU52" s="16"/>
      <c r="DZV52" s="16"/>
      <c r="DZW52" s="16"/>
      <c r="DZX52" s="16"/>
      <c r="DZY52" s="16"/>
      <c r="DZZ52" s="16"/>
      <c r="EAA52" s="16"/>
      <c r="EAB52" s="16"/>
      <c r="EAC52" s="16"/>
      <c r="EAD52" s="16"/>
      <c r="EAE52" s="16"/>
      <c r="EAF52" s="16"/>
      <c r="EAG52" s="16"/>
      <c r="EAH52" s="16"/>
      <c r="EAI52" s="16"/>
      <c r="EAJ52" s="16"/>
      <c r="EAK52" s="16"/>
      <c r="EAL52" s="16"/>
      <c r="EAM52" s="16"/>
      <c r="EAN52" s="16"/>
      <c r="EAO52" s="16"/>
      <c r="EAP52" s="16"/>
      <c r="EAQ52" s="16"/>
      <c r="EAR52" s="16"/>
      <c r="EAS52" s="16"/>
      <c r="EAT52" s="16"/>
      <c r="EAU52" s="16"/>
      <c r="EAV52" s="16"/>
      <c r="EAW52" s="16"/>
      <c r="EAX52" s="16"/>
      <c r="EAY52" s="16"/>
      <c r="EAZ52" s="16"/>
      <c r="EBA52" s="16"/>
      <c r="EBB52" s="16"/>
      <c r="EBC52" s="16"/>
      <c r="EBD52" s="16"/>
      <c r="EBE52" s="16"/>
      <c r="EBF52" s="16"/>
      <c r="EBG52" s="16"/>
      <c r="EBH52" s="16"/>
      <c r="EBI52" s="16"/>
      <c r="EBJ52" s="16"/>
      <c r="EBK52" s="16"/>
      <c r="EBL52" s="16"/>
      <c r="EBM52" s="16"/>
      <c r="EBN52" s="16"/>
      <c r="EBO52" s="16"/>
      <c r="EBP52" s="16"/>
      <c r="EBQ52" s="16"/>
      <c r="EBR52" s="16"/>
      <c r="EBS52" s="16"/>
      <c r="EBT52" s="16"/>
      <c r="EBU52" s="16"/>
      <c r="EBV52" s="16"/>
      <c r="EBW52" s="16"/>
      <c r="EBX52" s="16"/>
      <c r="EBY52" s="16"/>
      <c r="EBZ52" s="16"/>
      <c r="ECA52" s="16"/>
      <c r="ECB52" s="16"/>
      <c r="ECC52" s="16"/>
      <c r="ECD52" s="16"/>
      <c r="ECE52" s="16"/>
      <c r="ECF52" s="16"/>
      <c r="ECG52" s="16"/>
      <c r="ECH52" s="16"/>
      <c r="ECI52" s="16"/>
      <c r="ECJ52" s="16"/>
      <c r="ECK52" s="16"/>
      <c r="ECL52" s="16"/>
      <c r="ECM52" s="16"/>
      <c r="ECN52" s="16"/>
      <c r="ECO52" s="16"/>
      <c r="ECP52" s="16"/>
      <c r="ECQ52" s="16"/>
      <c r="ECR52" s="16"/>
      <c r="ECS52" s="16"/>
      <c r="ECT52" s="16"/>
      <c r="ECU52" s="16"/>
      <c r="ECV52" s="16"/>
      <c r="ECW52" s="16"/>
      <c r="ECX52" s="16"/>
      <c r="ECY52" s="16"/>
      <c r="ECZ52" s="16"/>
      <c r="EDA52" s="16"/>
      <c r="EDB52" s="16"/>
      <c r="EDC52" s="16"/>
      <c r="EDD52" s="16"/>
      <c r="EDE52" s="16"/>
      <c r="EDF52" s="16"/>
      <c r="EDG52" s="16"/>
      <c r="EDH52" s="16"/>
      <c r="EDI52" s="16"/>
      <c r="EDJ52" s="16"/>
      <c r="EDK52" s="16"/>
      <c r="EDL52" s="16"/>
      <c r="EDM52" s="16"/>
      <c r="EDN52" s="16"/>
      <c r="EDO52" s="16"/>
      <c r="EDP52" s="16"/>
      <c r="EDQ52" s="16"/>
      <c r="EDR52" s="16"/>
      <c r="EDS52" s="16"/>
      <c r="EDT52" s="16"/>
      <c r="EDU52" s="16"/>
      <c r="EDV52" s="16"/>
      <c r="EDW52" s="16"/>
      <c r="EDX52" s="16"/>
      <c r="EDY52" s="16"/>
      <c r="EDZ52" s="16"/>
      <c r="EEA52" s="16"/>
      <c r="EEB52" s="16"/>
      <c r="EEC52" s="16"/>
      <c r="EED52" s="16"/>
      <c r="EEE52" s="16"/>
      <c r="EEF52" s="16"/>
      <c r="EEG52" s="16"/>
      <c r="EEH52" s="16"/>
      <c r="EEI52" s="16"/>
      <c r="EEJ52" s="16"/>
      <c r="EEK52" s="16"/>
      <c r="EEL52" s="16"/>
      <c r="EEM52" s="16"/>
      <c r="EEN52" s="16"/>
      <c r="EEO52" s="16"/>
      <c r="EEP52" s="16"/>
      <c r="EEQ52" s="16"/>
      <c r="EER52" s="16"/>
      <c r="EES52" s="16"/>
      <c r="EET52" s="16"/>
      <c r="EEU52" s="16"/>
      <c r="EEV52" s="16"/>
      <c r="EEW52" s="16"/>
      <c r="EEX52" s="16"/>
      <c r="EEY52" s="16"/>
      <c r="EEZ52" s="16"/>
      <c r="EFA52" s="16"/>
      <c r="EFB52" s="16"/>
      <c r="EFC52" s="16"/>
      <c r="EFD52" s="16"/>
      <c r="EFE52" s="16"/>
      <c r="EFF52" s="16"/>
      <c r="EFG52" s="16"/>
      <c r="EFH52" s="16"/>
      <c r="EFI52" s="16"/>
      <c r="EFJ52" s="16"/>
      <c r="EFK52" s="16"/>
      <c r="EFL52" s="16"/>
      <c r="EFM52" s="16"/>
      <c r="EFN52" s="16"/>
      <c r="EFO52" s="16"/>
      <c r="EFP52" s="16"/>
      <c r="EFQ52" s="16"/>
      <c r="EFR52" s="16"/>
      <c r="EFS52" s="16"/>
      <c r="EFT52" s="16"/>
      <c r="EFU52" s="16"/>
      <c r="EFV52" s="16"/>
      <c r="EFW52" s="16"/>
      <c r="EFX52" s="16"/>
      <c r="EFY52" s="16"/>
      <c r="EFZ52" s="16"/>
      <c r="EGA52" s="16"/>
      <c r="EGB52" s="16"/>
      <c r="EGC52" s="16"/>
      <c r="EGD52" s="16"/>
      <c r="EGE52" s="16"/>
      <c r="EGF52" s="16"/>
      <c r="EGG52" s="16"/>
      <c r="EGH52" s="16"/>
      <c r="EGI52" s="16"/>
      <c r="EGJ52" s="16"/>
      <c r="EGK52" s="16"/>
      <c r="EGL52" s="16"/>
      <c r="EGM52" s="16"/>
      <c r="EGN52" s="16"/>
      <c r="EGO52" s="16"/>
      <c r="EGP52" s="16"/>
      <c r="EGQ52" s="16"/>
      <c r="EGR52" s="16"/>
      <c r="EGS52" s="16"/>
      <c r="EGT52" s="16"/>
      <c r="EGU52" s="16"/>
      <c r="EGV52" s="16"/>
      <c r="EGW52" s="16"/>
      <c r="EGX52" s="16"/>
      <c r="EGY52" s="16"/>
      <c r="EGZ52" s="16"/>
      <c r="EHA52" s="16"/>
      <c r="EHB52" s="16"/>
      <c r="EHC52" s="16"/>
      <c r="EHD52" s="16"/>
      <c r="EHE52" s="16"/>
      <c r="EHF52" s="16"/>
      <c r="EHG52" s="16"/>
      <c r="EHH52" s="16"/>
      <c r="EHI52" s="16"/>
      <c r="EHJ52" s="16"/>
      <c r="EHK52" s="16"/>
      <c r="EHL52" s="16"/>
      <c r="EHM52" s="16"/>
      <c r="EHN52" s="16"/>
      <c r="EHO52" s="16"/>
      <c r="EHP52" s="16"/>
      <c r="EHQ52" s="16"/>
      <c r="EHR52" s="16"/>
      <c r="EHS52" s="16"/>
      <c r="EHT52" s="16"/>
      <c r="EHU52" s="16"/>
      <c r="EHV52" s="16"/>
      <c r="EHW52" s="16"/>
      <c r="EHX52" s="16"/>
      <c r="EHY52" s="16"/>
      <c r="EHZ52" s="16"/>
      <c r="EIA52" s="16"/>
      <c r="EIB52" s="16"/>
      <c r="EIC52" s="16"/>
      <c r="EID52" s="16"/>
      <c r="EIE52" s="16"/>
      <c r="EIF52" s="16"/>
      <c r="EIG52" s="16"/>
      <c r="EIH52" s="16"/>
      <c r="EII52" s="16"/>
      <c r="EIJ52" s="16"/>
      <c r="EIK52" s="16"/>
      <c r="EIL52" s="16"/>
      <c r="EIM52" s="16"/>
      <c r="EIN52" s="16"/>
      <c r="EIO52" s="16"/>
      <c r="EIP52" s="16"/>
      <c r="EIQ52" s="16"/>
      <c r="EIR52" s="16"/>
      <c r="EIS52" s="16"/>
      <c r="EIT52" s="16"/>
      <c r="EIU52" s="16"/>
      <c r="EIV52" s="16"/>
      <c r="EIW52" s="16"/>
      <c r="EIX52" s="16"/>
      <c r="EIY52" s="16"/>
      <c r="EIZ52" s="16"/>
      <c r="EJA52" s="16"/>
      <c r="EJB52" s="16"/>
      <c r="EJC52" s="16"/>
      <c r="EJD52" s="16"/>
      <c r="EJE52" s="16"/>
      <c r="EJF52" s="16"/>
      <c r="EJG52" s="16"/>
      <c r="EJH52" s="16"/>
      <c r="EJI52" s="16"/>
      <c r="EJJ52" s="16"/>
      <c r="EJK52" s="16"/>
      <c r="EJL52" s="16"/>
      <c r="EJM52" s="16"/>
      <c r="EJN52" s="16"/>
      <c r="EJO52" s="16"/>
      <c r="EJP52" s="16"/>
      <c r="EJQ52" s="16"/>
      <c r="EJR52" s="16"/>
      <c r="EJS52" s="16"/>
      <c r="EJT52" s="16"/>
      <c r="EJU52" s="16"/>
      <c r="EJV52" s="16"/>
      <c r="EJW52" s="16"/>
      <c r="EJX52" s="16"/>
      <c r="EJY52" s="16"/>
      <c r="EJZ52" s="16"/>
      <c r="EKA52" s="16"/>
      <c r="EKB52" s="16"/>
      <c r="EKC52" s="16"/>
      <c r="EKD52" s="16"/>
      <c r="EKE52" s="16"/>
      <c r="EKF52" s="16"/>
      <c r="EKG52" s="16"/>
      <c r="EKH52" s="16"/>
      <c r="EKI52" s="16"/>
      <c r="EKJ52" s="16"/>
      <c r="EKK52" s="16"/>
      <c r="EKL52" s="16"/>
      <c r="EKM52" s="16"/>
      <c r="EKN52" s="16"/>
      <c r="EKO52" s="16"/>
      <c r="EKP52" s="16"/>
      <c r="EKQ52" s="16"/>
      <c r="EKR52" s="16"/>
      <c r="EKS52" s="16"/>
      <c r="EKT52" s="16"/>
      <c r="EKU52" s="16"/>
      <c r="EKV52" s="16"/>
      <c r="EKW52" s="16"/>
      <c r="EKX52" s="16"/>
      <c r="EKY52" s="16"/>
      <c r="EKZ52" s="16"/>
      <c r="ELA52" s="16"/>
      <c r="ELB52" s="16"/>
      <c r="ELC52" s="16"/>
      <c r="ELD52" s="16"/>
      <c r="ELE52" s="16"/>
      <c r="ELF52" s="16"/>
      <c r="ELG52" s="16"/>
      <c r="ELH52" s="16"/>
      <c r="ELI52" s="16"/>
      <c r="ELJ52" s="16"/>
      <c r="ELK52" s="16"/>
      <c r="ELL52" s="16"/>
      <c r="ELM52" s="16"/>
      <c r="ELN52" s="16"/>
      <c r="ELO52" s="16"/>
      <c r="ELP52" s="16"/>
      <c r="ELQ52" s="16"/>
      <c r="ELR52" s="16"/>
      <c r="ELS52" s="16"/>
      <c r="ELT52" s="16"/>
      <c r="ELU52" s="16"/>
      <c r="ELV52" s="16"/>
      <c r="ELW52" s="16"/>
      <c r="ELX52" s="16"/>
      <c r="ELY52" s="16"/>
      <c r="ELZ52" s="16"/>
      <c r="EMA52" s="16"/>
      <c r="EMB52" s="16"/>
      <c r="EMC52" s="16"/>
      <c r="EMD52" s="16"/>
      <c r="EME52" s="16"/>
      <c r="EMF52" s="16"/>
      <c r="EMG52" s="16"/>
      <c r="EMH52" s="16"/>
      <c r="EMI52" s="16"/>
      <c r="EMJ52" s="16"/>
      <c r="EMK52" s="16"/>
      <c r="EML52" s="16"/>
      <c r="EMM52" s="16"/>
      <c r="EMN52" s="16"/>
      <c r="EMO52" s="16"/>
      <c r="EMP52" s="16"/>
      <c r="EMQ52" s="16"/>
      <c r="EMR52" s="16"/>
      <c r="EMS52" s="16"/>
      <c r="EMT52" s="16"/>
      <c r="EMU52" s="16"/>
      <c r="EMV52" s="16"/>
      <c r="EMW52" s="16"/>
      <c r="EMX52" s="16"/>
      <c r="EMY52" s="16"/>
      <c r="EMZ52" s="16"/>
      <c r="ENA52" s="16"/>
      <c r="ENB52" s="16"/>
      <c r="ENC52" s="16"/>
      <c r="END52" s="16"/>
      <c r="ENE52" s="16"/>
      <c r="ENF52" s="16"/>
      <c r="ENG52" s="16"/>
      <c r="ENH52" s="16"/>
      <c r="ENI52" s="16"/>
      <c r="ENJ52" s="16"/>
      <c r="ENK52" s="16"/>
      <c r="ENL52" s="16"/>
      <c r="ENM52" s="16"/>
      <c r="ENN52" s="16"/>
      <c r="ENO52" s="16"/>
      <c r="ENP52" s="16"/>
      <c r="ENQ52" s="16"/>
      <c r="ENR52" s="16"/>
      <c r="ENS52" s="16"/>
      <c r="ENT52" s="16"/>
      <c r="ENU52" s="16"/>
      <c r="ENV52" s="16"/>
      <c r="ENW52" s="16"/>
      <c r="ENX52" s="16"/>
      <c r="ENY52" s="16"/>
      <c r="ENZ52" s="16"/>
      <c r="EOA52" s="16"/>
      <c r="EOB52" s="16"/>
      <c r="EOC52" s="16"/>
      <c r="EOD52" s="16"/>
      <c r="EOE52" s="16"/>
      <c r="EOF52" s="16"/>
      <c r="EOG52" s="16"/>
      <c r="EOH52" s="16"/>
      <c r="EOI52" s="16"/>
      <c r="EOJ52" s="16"/>
      <c r="EOK52" s="16"/>
      <c r="EOL52" s="16"/>
      <c r="EOM52" s="16"/>
      <c r="EON52" s="16"/>
      <c r="EOO52" s="16"/>
      <c r="EOP52" s="16"/>
      <c r="EOQ52" s="16"/>
      <c r="EOR52" s="16"/>
      <c r="EOS52" s="16"/>
      <c r="EOT52" s="16"/>
      <c r="EOU52" s="16"/>
      <c r="EOV52" s="16"/>
      <c r="EOW52" s="16"/>
      <c r="EOX52" s="16"/>
      <c r="EOY52" s="16"/>
      <c r="EOZ52" s="16"/>
      <c r="EPA52" s="16"/>
      <c r="EPB52" s="16"/>
      <c r="EPC52" s="16"/>
      <c r="EPD52" s="16"/>
      <c r="EPE52" s="16"/>
      <c r="EPF52" s="16"/>
      <c r="EPG52" s="16"/>
      <c r="EPH52" s="16"/>
      <c r="EPI52" s="16"/>
      <c r="EPJ52" s="16"/>
      <c r="EPK52" s="16"/>
      <c r="EPL52" s="16"/>
      <c r="EPM52" s="16"/>
      <c r="EPN52" s="16"/>
      <c r="EPO52" s="16"/>
      <c r="EPP52" s="16"/>
      <c r="EPQ52" s="16"/>
      <c r="EPR52" s="16"/>
      <c r="EPS52" s="16"/>
      <c r="EPT52" s="16"/>
      <c r="EPU52" s="16"/>
      <c r="EPV52" s="16"/>
      <c r="EPW52" s="16"/>
      <c r="EPX52" s="16"/>
      <c r="EPY52" s="16"/>
      <c r="EPZ52" s="16"/>
      <c r="EQA52" s="16"/>
      <c r="EQB52" s="16"/>
      <c r="EQC52" s="16"/>
      <c r="EQD52" s="16"/>
      <c r="EQE52" s="16"/>
      <c r="EQF52" s="16"/>
      <c r="EQG52" s="16"/>
      <c r="EQH52" s="16"/>
      <c r="EQI52" s="16"/>
      <c r="EQJ52" s="16"/>
      <c r="EQK52" s="16"/>
      <c r="EQL52" s="16"/>
      <c r="EQM52" s="16"/>
      <c r="EQN52" s="16"/>
      <c r="EQO52" s="16"/>
      <c r="EQP52" s="16"/>
      <c r="EQQ52" s="16"/>
      <c r="EQR52" s="16"/>
      <c r="EQS52" s="16"/>
      <c r="EQT52" s="16"/>
      <c r="EQU52" s="16"/>
      <c r="EQV52" s="16"/>
      <c r="EQW52" s="16"/>
      <c r="EQX52" s="16"/>
      <c r="EQY52" s="16"/>
      <c r="EQZ52" s="16"/>
      <c r="ERA52" s="16"/>
      <c r="ERB52" s="16"/>
      <c r="ERC52" s="16"/>
      <c r="ERD52" s="16"/>
      <c r="ERE52" s="16"/>
      <c r="ERF52" s="16"/>
      <c r="ERG52" s="16"/>
      <c r="ERH52" s="16"/>
      <c r="ERI52" s="16"/>
      <c r="ERJ52" s="16"/>
      <c r="ERK52" s="16"/>
      <c r="ERL52" s="16"/>
      <c r="ERM52" s="16"/>
      <c r="ERN52" s="16"/>
      <c r="ERO52" s="16"/>
      <c r="ERP52" s="16"/>
      <c r="ERQ52" s="16"/>
      <c r="ERR52" s="16"/>
      <c r="ERS52" s="16"/>
      <c r="ERT52" s="16"/>
      <c r="ERU52" s="16"/>
      <c r="ERV52" s="16"/>
      <c r="ERW52" s="16"/>
      <c r="ERX52" s="16"/>
      <c r="ERY52" s="16"/>
      <c r="ERZ52" s="16"/>
      <c r="ESA52" s="16"/>
      <c r="ESB52" s="16"/>
      <c r="ESC52" s="16"/>
      <c r="ESD52" s="16"/>
      <c r="ESE52" s="16"/>
      <c r="ESF52" s="16"/>
      <c r="ESG52" s="16"/>
      <c r="ESH52" s="16"/>
      <c r="ESI52" s="16"/>
      <c r="ESJ52" s="16"/>
      <c r="ESK52" s="16"/>
      <c r="ESL52" s="16"/>
      <c r="ESM52" s="16"/>
      <c r="ESN52" s="16"/>
      <c r="ESO52" s="16"/>
      <c r="ESP52" s="16"/>
      <c r="ESQ52" s="16"/>
      <c r="ESR52" s="16"/>
      <c r="ESS52" s="16"/>
      <c r="EST52" s="16"/>
      <c r="ESU52" s="16"/>
      <c r="ESV52" s="16"/>
      <c r="ESW52" s="16"/>
      <c r="ESX52" s="16"/>
      <c r="ESY52" s="16"/>
      <c r="ESZ52" s="16"/>
      <c r="ETA52" s="16"/>
      <c r="ETB52" s="16"/>
      <c r="ETC52" s="16"/>
      <c r="ETD52" s="16"/>
      <c r="ETE52" s="16"/>
      <c r="ETF52" s="16"/>
      <c r="ETG52" s="16"/>
      <c r="ETH52" s="16"/>
      <c r="ETI52" s="16"/>
      <c r="ETJ52" s="16"/>
      <c r="ETK52" s="16"/>
      <c r="ETL52" s="16"/>
      <c r="ETM52" s="16"/>
      <c r="ETN52" s="16"/>
      <c r="ETO52" s="16"/>
      <c r="ETP52" s="16"/>
      <c r="ETQ52" s="16"/>
      <c r="ETR52" s="16"/>
      <c r="ETS52" s="16"/>
      <c r="ETT52" s="16"/>
      <c r="ETU52" s="16"/>
      <c r="ETV52" s="16"/>
      <c r="ETW52" s="16"/>
      <c r="ETX52" s="16"/>
      <c r="ETY52" s="16"/>
      <c r="ETZ52" s="16"/>
      <c r="EUA52" s="16"/>
      <c r="EUB52" s="16"/>
      <c r="EUC52" s="16"/>
      <c r="EUD52" s="16"/>
      <c r="EUE52" s="16"/>
      <c r="EUF52" s="16"/>
      <c r="EUG52" s="16"/>
      <c r="EUH52" s="16"/>
      <c r="EUI52" s="16"/>
      <c r="EUJ52" s="16"/>
      <c r="EUK52" s="16"/>
      <c r="EUL52" s="16"/>
      <c r="EUM52" s="16"/>
      <c r="EUN52" s="16"/>
      <c r="EUO52" s="16"/>
      <c r="EUP52" s="16"/>
      <c r="EUQ52" s="16"/>
      <c r="EUR52" s="16"/>
      <c r="EUS52" s="16"/>
      <c r="EUT52" s="16"/>
      <c r="EUU52" s="16"/>
      <c r="EUV52" s="16"/>
      <c r="EUW52" s="16"/>
      <c r="EUX52" s="16"/>
      <c r="EUY52" s="16"/>
      <c r="EUZ52" s="16"/>
      <c r="EVA52" s="16"/>
      <c r="EVB52" s="16"/>
      <c r="EVC52" s="16"/>
      <c r="EVD52" s="16"/>
      <c r="EVE52" s="16"/>
      <c r="EVF52" s="16"/>
      <c r="EVG52" s="16"/>
      <c r="EVH52" s="16"/>
      <c r="EVI52" s="16"/>
      <c r="EVJ52" s="16"/>
      <c r="EVK52" s="16"/>
      <c r="EVL52" s="16"/>
      <c r="EVM52" s="16"/>
      <c r="EVN52" s="16"/>
      <c r="EVO52" s="16"/>
      <c r="EVP52" s="16"/>
      <c r="EVQ52" s="16"/>
      <c r="EVR52" s="16"/>
      <c r="EVS52" s="16"/>
      <c r="EVT52" s="16"/>
      <c r="EVU52" s="16"/>
      <c r="EVV52" s="16"/>
      <c r="EVW52" s="16"/>
      <c r="EVX52" s="16"/>
      <c r="EVY52" s="16"/>
      <c r="EVZ52" s="16"/>
      <c r="EWA52" s="16"/>
      <c r="EWB52" s="16"/>
      <c r="EWC52" s="16"/>
      <c r="EWD52" s="16"/>
      <c r="EWE52" s="16"/>
      <c r="EWF52" s="16"/>
      <c r="EWG52" s="16"/>
      <c r="EWH52" s="16"/>
      <c r="EWI52" s="16"/>
      <c r="EWJ52" s="16"/>
      <c r="EWK52" s="16"/>
      <c r="EWL52" s="16"/>
      <c r="EWM52" s="16"/>
      <c r="EWN52" s="16"/>
      <c r="EWO52" s="16"/>
      <c r="EWP52" s="16"/>
      <c r="EWQ52" s="16"/>
      <c r="EWR52" s="16"/>
      <c r="EWS52" s="16"/>
      <c r="EWT52" s="16"/>
      <c r="EWU52" s="16"/>
      <c r="EWV52" s="16"/>
      <c r="EWW52" s="16"/>
      <c r="EWX52" s="16"/>
      <c r="EWY52" s="16"/>
      <c r="EWZ52" s="16"/>
      <c r="EXA52" s="16"/>
      <c r="EXB52" s="16"/>
      <c r="EXC52" s="16"/>
      <c r="EXD52" s="16"/>
      <c r="EXE52" s="16"/>
      <c r="EXF52" s="16"/>
      <c r="EXG52" s="16"/>
      <c r="EXH52" s="16"/>
      <c r="EXI52" s="16"/>
      <c r="EXJ52" s="16"/>
      <c r="EXK52" s="16"/>
      <c r="EXL52" s="16"/>
      <c r="EXM52" s="16"/>
      <c r="EXN52" s="16"/>
      <c r="EXO52" s="16"/>
      <c r="EXP52" s="16"/>
      <c r="EXQ52" s="16"/>
      <c r="EXR52" s="16"/>
      <c r="EXS52" s="16"/>
      <c r="EXT52" s="16"/>
      <c r="EXU52" s="16"/>
      <c r="EXV52" s="16"/>
      <c r="EXW52" s="16"/>
      <c r="EXX52" s="16"/>
      <c r="EXY52" s="16"/>
      <c r="EXZ52" s="16"/>
      <c r="EYA52" s="16"/>
      <c r="EYB52" s="16"/>
      <c r="EYC52" s="16"/>
      <c r="EYD52" s="16"/>
      <c r="EYE52" s="16"/>
      <c r="EYF52" s="16"/>
      <c r="EYG52" s="16"/>
      <c r="EYH52" s="16"/>
      <c r="EYI52" s="16"/>
      <c r="EYJ52" s="16"/>
      <c r="EYK52" s="16"/>
      <c r="EYL52" s="16"/>
      <c r="EYM52" s="16"/>
      <c r="EYN52" s="16"/>
      <c r="EYO52" s="16"/>
      <c r="EYP52" s="16"/>
      <c r="EYQ52" s="16"/>
      <c r="EYR52" s="16"/>
      <c r="EYS52" s="16"/>
      <c r="EYT52" s="16"/>
      <c r="EYU52" s="16"/>
      <c r="EYV52" s="16"/>
      <c r="EYW52" s="16"/>
      <c r="EYX52" s="16"/>
      <c r="EYY52" s="16"/>
      <c r="EYZ52" s="16"/>
      <c r="EZA52" s="16"/>
      <c r="EZB52" s="16"/>
      <c r="EZC52" s="16"/>
      <c r="EZD52" s="16"/>
      <c r="EZE52" s="16"/>
      <c r="EZF52" s="16"/>
      <c r="EZG52" s="16"/>
      <c r="EZH52" s="16"/>
      <c r="EZI52" s="16"/>
      <c r="EZJ52" s="16"/>
      <c r="EZK52" s="16"/>
      <c r="EZL52" s="16"/>
      <c r="EZM52" s="16"/>
      <c r="EZN52" s="16"/>
      <c r="EZO52" s="16"/>
      <c r="EZP52" s="16"/>
      <c r="EZQ52" s="16"/>
      <c r="EZR52" s="16"/>
      <c r="EZS52" s="16"/>
      <c r="EZT52" s="16"/>
      <c r="EZU52" s="16"/>
      <c r="EZV52" s="16"/>
      <c r="EZW52" s="16"/>
      <c r="EZX52" s="16"/>
      <c r="EZY52" s="16"/>
      <c r="EZZ52" s="16"/>
      <c r="FAA52" s="16"/>
      <c r="FAB52" s="16"/>
      <c r="FAC52" s="16"/>
      <c r="FAD52" s="16"/>
      <c r="FAE52" s="16"/>
      <c r="FAF52" s="16"/>
      <c r="FAG52" s="16"/>
      <c r="FAH52" s="16"/>
      <c r="FAI52" s="16"/>
      <c r="FAJ52" s="16"/>
      <c r="FAK52" s="16"/>
      <c r="FAL52" s="16"/>
      <c r="FAM52" s="16"/>
      <c r="FAN52" s="16"/>
      <c r="FAO52" s="16"/>
      <c r="FAP52" s="16"/>
      <c r="FAQ52" s="16"/>
      <c r="FAR52" s="16"/>
      <c r="FAS52" s="16"/>
      <c r="FAT52" s="16"/>
      <c r="FAU52" s="16"/>
      <c r="FAV52" s="16"/>
      <c r="FAW52" s="16"/>
      <c r="FAX52" s="16"/>
      <c r="FAY52" s="16"/>
      <c r="FAZ52" s="16"/>
      <c r="FBA52" s="16"/>
      <c r="FBB52" s="16"/>
      <c r="FBC52" s="16"/>
      <c r="FBD52" s="16"/>
      <c r="FBE52" s="16"/>
      <c r="FBF52" s="16"/>
      <c r="FBG52" s="16"/>
      <c r="FBH52" s="16"/>
      <c r="FBI52" s="16"/>
      <c r="FBJ52" s="16"/>
      <c r="FBK52" s="16"/>
      <c r="FBL52" s="16"/>
      <c r="FBM52" s="16"/>
      <c r="FBN52" s="16"/>
      <c r="FBO52" s="16"/>
      <c r="FBP52" s="16"/>
      <c r="FBQ52" s="16"/>
      <c r="FBR52" s="16"/>
      <c r="FBS52" s="16"/>
      <c r="FBT52" s="16"/>
      <c r="FBU52" s="16"/>
      <c r="FBV52" s="16"/>
      <c r="FBW52" s="16"/>
      <c r="FBX52" s="16"/>
      <c r="FBY52" s="16"/>
      <c r="FBZ52" s="16"/>
      <c r="FCA52" s="16"/>
      <c r="FCB52" s="16"/>
      <c r="FCC52" s="16"/>
      <c r="FCD52" s="16"/>
      <c r="FCE52" s="16"/>
      <c r="FCF52" s="16"/>
      <c r="FCG52" s="16"/>
      <c r="FCH52" s="16"/>
      <c r="FCI52" s="16"/>
      <c r="FCJ52" s="16"/>
      <c r="FCK52" s="16"/>
      <c r="FCL52" s="16"/>
      <c r="FCM52" s="16"/>
      <c r="FCN52" s="16"/>
      <c r="FCO52" s="16"/>
      <c r="FCP52" s="16"/>
      <c r="FCQ52" s="16"/>
      <c r="FCR52" s="16"/>
      <c r="FCS52" s="16"/>
      <c r="FCT52" s="16"/>
      <c r="FCU52" s="16"/>
      <c r="FCV52" s="16"/>
      <c r="FCW52" s="16"/>
      <c r="FCX52" s="16"/>
      <c r="FCY52" s="16"/>
      <c r="FCZ52" s="16"/>
      <c r="FDA52" s="16"/>
      <c r="FDB52" s="16"/>
      <c r="FDC52" s="16"/>
      <c r="FDD52" s="16"/>
      <c r="FDE52" s="16"/>
      <c r="FDF52" s="16"/>
      <c r="FDG52" s="16"/>
      <c r="FDH52" s="16"/>
      <c r="FDI52" s="16"/>
      <c r="FDJ52" s="16"/>
      <c r="FDK52" s="16"/>
      <c r="FDL52" s="16"/>
      <c r="FDM52" s="16"/>
      <c r="FDN52" s="16"/>
      <c r="FDO52" s="16"/>
      <c r="FDP52" s="16"/>
      <c r="FDQ52" s="16"/>
      <c r="FDR52" s="16"/>
      <c r="FDS52" s="16"/>
      <c r="FDT52" s="16"/>
      <c r="FDU52" s="16"/>
      <c r="FDV52" s="16"/>
      <c r="FDW52" s="16"/>
      <c r="FDX52" s="16"/>
      <c r="FDY52" s="16"/>
      <c r="FDZ52" s="16"/>
      <c r="FEA52" s="16"/>
      <c r="FEB52" s="16"/>
      <c r="FEC52" s="16"/>
      <c r="FED52" s="16"/>
      <c r="FEE52" s="16"/>
      <c r="FEF52" s="16"/>
      <c r="FEG52" s="16"/>
      <c r="FEH52" s="16"/>
      <c r="FEI52" s="16"/>
      <c r="FEJ52" s="16"/>
      <c r="FEK52" s="16"/>
      <c r="FEL52" s="16"/>
      <c r="FEM52" s="16"/>
      <c r="FEN52" s="16"/>
      <c r="FEO52" s="16"/>
      <c r="FEP52" s="16"/>
      <c r="FEQ52" s="16"/>
      <c r="FER52" s="16"/>
      <c r="FES52" s="16"/>
      <c r="FET52" s="16"/>
      <c r="FEU52" s="16"/>
      <c r="FEV52" s="16"/>
      <c r="FEW52" s="16"/>
      <c r="FEX52" s="16"/>
      <c r="FEY52" s="16"/>
      <c r="FEZ52" s="16"/>
      <c r="FFA52" s="16"/>
      <c r="FFB52" s="16"/>
      <c r="FFC52" s="16"/>
      <c r="FFD52" s="16"/>
      <c r="FFE52" s="16"/>
      <c r="FFF52" s="16"/>
      <c r="FFG52" s="16"/>
      <c r="FFH52" s="16"/>
      <c r="FFI52" s="16"/>
      <c r="FFJ52" s="16"/>
      <c r="FFK52" s="16"/>
      <c r="FFL52" s="16"/>
      <c r="FFM52" s="16"/>
      <c r="FFN52" s="16"/>
      <c r="FFO52" s="16"/>
      <c r="FFP52" s="16"/>
      <c r="FFQ52" s="16"/>
      <c r="FFR52" s="16"/>
      <c r="FFS52" s="16"/>
      <c r="FFT52" s="16"/>
      <c r="FFU52" s="16"/>
      <c r="FFV52" s="16"/>
      <c r="FFW52" s="16"/>
      <c r="FFX52" s="16"/>
      <c r="FFY52" s="16"/>
      <c r="FFZ52" s="16"/>
      <c r="FGA52" s="16"/>
      <c r="FGB52" s="16"/>
      <c r="FGC52" s="16"/>
      <c r="FGD52" s="16"/>
      <c r="FGE52" s="16"/>
      <c r="FGF52" s="16"/>
      <c r="FGG52" s="16"/>
      <c r="FGH52" s="16"/>
      <c r="FGI52" s="16"/>
      <c r="FGJ52" s="16"/>
      <c r="FGK52" s="16"/>
      <c r="FGL52" s="16"/>
      <c r="FGM52" s="16"/>
      <c r="FGN52" s="16"/>
      <c r="FGO52" s="16"/>
      <c r="FGP52" s="16"/>
      <c r="FGQ52" s="16"/>
      <c r="FGR52" s="16"/>
      <c r="FGS52" s="16"/>
      <c r="FGT52" s="16"/>
      <c r="FGU52" s="16"/>
      <c r="FGV52" s="16"/>
      <c r="FGW52" s="16"/>
      <c r="FGX52" s="16"/>
      <c r="FGY52" s="16"/>
      <c r="FGZ52" s="16"/>
      <c r="FHA52" s="16"/>
      <c r="FHB52" s="16"/>
      <c r="FHC52" s="16"/>
      <c r="FHD52" s="16"/>
      <c r="FHE52" s="16"/>
      <c r="FHF52" s="16"/>
      <c r="FHG52" s="16"/>
      <c r="FHH52" s="16"/>
      <c r="FHI52" s="16"/>
      <c r="FHJ52" s="16"/>
      <c r="FHK52" s="16"/>
      <c r="FHL52" s="16"/>
      <c r="FHM52" s="16"/>
      <c r="FHN52" s="16"/>
      <c r="FHO52" s="16"/>
      <c r="FHP52" s="16"/>
      <c r="FHQ52" s="16"/>
      <c r="FHR52" s="16"/>
      <c r="FHS52" s="16"/>
      <c r="FHT52" s="16"/>
      <c r="FHU52" s="16"/>
      <c r="FHV52" s="16"/>
      <c r="FHW52" s="16"/>
      <c r="FHX52" s="16"/>
      <c r="FHY52" s="16"/>
      <c r="FHZ52" s="16"/>
      <c r="FIA52" s="16"/>
      <c r="FIB52" s="16"/>
      <c r="FIC52" s="16"/>
      <c r="FID52" s="16"/>
      <c r="FIE52" s="16"/>
      <c r="FIF52" s="16"/>
      <c r="FIG52" s="16"/>
      <c r="FIH52" s="16"/>
      <c r="FII52" s="16"/>
      <c r="FIJ52" s="16"/>
      <c r="FIK52" s="16"/>
      <c r="FIL52" s="16"/>
      <c r="FIM52" s="16"/>
      <c r="FIN52" s="16"/>
      <c r="FIO52" s="16"/>
      <c r="FIP52" s="16"/>
      <c r="FIQ52" s="16"/>
      <c r="FIR52" s="16"/>
      <c r="FIS52" s="16"/>
      <c r="FIT52" s="16"/>
      <c r="FIU52" s="16"/>
      <c r="FIV52" s="16"/>
      <c r="FIW52" s="16"/>
      <c r="FIX52" s="16"/>
      <c r="FIY52" s="16"/>
      <c r="FIZ52" s="16"/>
      <c r="FJA52" s="16"/>
      <c r="FJB52" s="16"/>
      <c r="FJC52" s="16"/>
      <c r="FJD52" s="16"/>
      <c r="FJE52" s="16"/>
      <c r="FJF52" s="16"/>
      <c r="FJG52" s="16"/>
      <c r="FJH52" s="16"/>
      <c r="FJI52" s="16"/>
      <c r="FJJ52" s="16"/>
      <c r="FJK52" s="16"/>
      <c r="FJL52" s="16"/>
      <c r="FJM52" s="16"/>
      <c r="FJN52" s="16"/>
      <c r="FJO52" s="16"/>
      <c r="FJP52" s="16"/>
      <c r="FJQ52" s="16"/>
      <c r="FJR52" s="16"/>
      <c r="FJS52" s="16"/>
      <c r="FJT52" s="16"/>
      <c r="FJU52" s="16"/>
      <c r="FJV52" s="16"/>
      <c r="FJW52" s="16"/>
      <c r="FJX52" s="16"/>
      <c r="FJY52" s="16"/>
      <c r="FJZ52" s="16"/>
      <c r="FKA52" s="16"/>
      <c r="FKB52" s="16"/>
      <c r="FKC52" s="16"/>
      <c r="FKD52" s="16"/>
      <c r="FKE52" s="16"/>
      <c r="FKF52" s="16"/>
      <c r="FKG52" s="16"/>
      <c r="FKH52" s="16"/>
      <c r="FKI52" s="16"/>
      <c r="FKJ52" s="16"/>
      <c r="FKK52" s="16"/>
      <c r="FKL52" s="16"/>
      <c r="FKM52" s="16"/>
      <c r="FKN52" s="16"/>
      <c r="FKO52" s="16"/>
      <c r="FKP52" s="16"/>
      <c r="FKQ52" s="16"/>
      <c r="FKR52" s="16"/>
      <c r="FKS52" s="16"/>
      <c r="FKT52" s="16"/>
      <c r="FKU52" s="16"/>
      <c r="FKV52" s="16"/>
      <c r="FKW52" s="16"/>
      <c r="FKX52" s="16"/>
      <c r="FKY52" s="16"/>
      <c r="FKZ52" s="16"/>
      <c r="FLA52" s="16"/>
      <c r="FLB52" s="16"/>
      <c r="FLC52" s="16"/>
      <c r="FLD52" s="16"/>
      <c r="FLE52" s="16"/>
      <c r="FLF52" s="16"/>
      <c r="FLG52" s="16"/>
      <c r="FLH52" s="16"/>
      <c r="FLI52" s="16"/>
      <c r="FLJ52" s="16"/>
      <c r="FLK52" s="16"/>
      <c r="FLL52" s="16"/>
      <c r="FLM52" s="16"/>
      <c r="FLN52" s="16"/>
      <c r="FLO52" s="16"/>
      <c r="FLP52" s="16"/>
      <c r="FLQ52" s="16"/>
      <c r="FLR52" s="16"/>
      <c r="FLS52" s="16"/>
      <c r="FLT52" s="16"/>
      <c r="FLU52" s="16"/>
      <c r="FLV52" s="16"/>
      <c r="FLW52" s="16"/>
      <c r="FLX52" s="16"/>
      <c r="FLY52" s="16"/>
      <c r="FLZ52" s="16"/>
      <c r="FMA52" s="16"/>
      <c r="FMB52" s="16"/>
      <c r="FMC52" s="16"/>
      <c r="FMD52" s="16"/>
      <c r="FME52" s="16"/>
      <c r="FMF52" s="16"/>
      <c r="FMG52" s="16"/>
      <c r="FMH52" s="16"/>
      <c r="FMI52" s="16"/>
      <c r="FMJ52" s="16"/>
      <c r="FMK52" s="16"/>
      <c r="FML52" s="16"/>
      <c r="FMM52" s="16"/>
      <c r="FMN52" s="16"/>
      <c r="FMO52" s="16"/>
      <c r="FMP52" s="16"/>
      <c r="FMQ52" s="16"/>
      <c r="FMR52" s="16"/>
      <c r="FMS52" s="16"/>
      <c r="FMT52" s="16"/>
      <c r="FMU52" s="16"/>
      <c r="FMV52" s="16"/>
      <c r="FMW52" s="16"/>
      <c r="FMX52" s="16"/>
      <c r="FMY52" s="16"/>
      <c r="FMZ52" s="16"/>
      <c r="FNA52" s="16"/>
      <c r="FNB52" s="16"/>
      <c r="FNC52" s="16"/>
      <c r="FND52" s="16"/>
      <c r="FNE52" s="16"/>
      <c r="FNF52" s="16"/>
      <c r="FNG52" s="16"/>
      <c r="FNH52" s="16"/>
      <c r="FNI52" s="16"/>
      <c r="FNJ52" s="16"/>
      <c r="FNK52" s="16"/>
      <c r="FNL52" s="16"/>
      <c r="FNM52" s="16"/>
      <c r="FNN52" s="16"/>
      <c r="FNO52" s="16"/>
      <c r="FNP52" s="16"/>
      <c r="FNQ52" s="16"/>
      <c r="FNR52" s="16"/>
      <c r="FNS52" s="16"/>
      <c r="FNT52" s="16"/>
      <c r="FNU52" s="16"/>
      <c r="FNV52" s="16"/>
      <c r="FNW52" s="16"/>
      <c r="FNX52" s="16"/>
      <c r="FNY52" s="16"/>
      <c r="FNZ52" s="16"/>
      <c r="FOA52" s="16"/>
      <c r="FOB52" s="16"/>
      <c r="FOC52" s="16"/>
      <c r="FOD52" s="16"/>
      <c r="FOE52" s="16"/>
      <c r="FOF52" s="16"/>
      <c r="FOG52" s="16"/>
      <c r="FOH52" s="16"/>
      <c r="FOI52" s="16"/>
      <c r="FOJ52" s="16"/>
      <c r="FOK52" s="16"/>
      <c r="FOL52" s="16"/>
      <c r="FOM52" s="16"/>
      <c r="FON52" s="16"/>
      <c r="FOO52" s="16"/>
      <c r="FOP52" s="16"/>
      <c r="FOQ52" s="16"/>
      <c r="FOR52" s="16"/>
      <c r="FOS52" s="16"/>
      <c r="FOT52" s="16"/>
      <c r="FOU52" s="16"/>
      <c r="FOV52" s="16"/>
      <c r="FOW52" s="16"/>
      <c r="FOX52" s="16"/>
      <c r="FOY52" s="16"/>
      <c r="FOZ52" s="16"/>
      <c r="FPA52" s="16"/>
      <c r="FPB52" s="16"/>
      <c r="FPC52" s="16"/>
      <c r="FPD52" s="16"/>
      <c r="FPE52" s="16"/>
      <c r="FPF52" s="16"/>
      <c r="FPG52" s="16"/>
      <c r="FPH52" s="16"/>
      <c r="FPI52" s="16"/>
      <c r="FPJ52" s="16"/>
      <c r="FPK52" s="16"/>
      <c r="FPL52" s="16"/>
      <c r="FPM52" s="16"/>
      <c r="FPN52" s="16"/>
      <c r="FPO52" s="16"/>
      <c r="FPP52" s="16"/>
      <c r="FPQ52" s="16"/>
      <c r="FPR52" s="16"/>
      <c r="FPS52" s="16"/>
      <c r="FPT52" s="16"/>
      <c r="FPU52" s="16"/>
      <c r="FPV52" s="16"/>
      <c r="FPW52" s="16"/>
      <c r="FPX52" s="16"/>
      <c r="FPY52" s="16"/>
      <c r="FPZ52" s="16"/>
      <c r="FQA52" s="16"/>
      <c r="FQB52" s="16"/>
      <c r="FQC52" s="16"/>
      <c r="FQD52" s="16"/>
      <c r="FQE52" s="16"/>
      <c r="FQF52" s="16"/>
      <c r="FQG52" s="16"/>
      <c r="FQH52" s="16"/>
      <c r="FQI52" s="16"/>
      <c r="FQJ52" s="16"/>
      <c r="FQK52" s="16"/>
      <c r="FQL52" s="16"/>
      <c r="FQM52" s="16"/>
      <c r="FQN52" s="16"/>
      <c r="FQO52" s="16"/>
      <c r="FQP52" s="16"/>
      <c r="FQQ52" s="16"/>
      <c r="FQR52" s="16"/>
      <c r="FQS52" s="16"/>
      <c r="FQT52" s="16"/>
      <c r="FQU52" s="16"/>
      <c r="FQV52" s="16"/>
      <c r="FQW52" s="16"/>
      <c r="FQX52" s="16"/>
      <c r="FQY52" s="16"/>
      <c r="FQZ52" s="16"/>
      <c r="FRA52" s="16"/>
      <c r="FRB52" s="16"/>
      <c r="FRC52" s="16"/>
      <c r="FRD52" s="16"/>
      <c r="FRE52" s="16"/>
      <c r="FRF52" s="16"/>
      <c r="FRG52" s="16"/>
      <c r="FRH52" s="16"/>
      <c r="FRI52" s="16"/>
      <c r="FRJ52" s="16"/>
      <c r="FRK52" s="16"/>
      <c r="FRL52" s="16"/>
      <c r="FRM52" s="16"/>
      <c r="FRN52" s="16"/>
      <c r="FRO52" s="16"/>
      <c r="FRP52" s="16"/>
      <c r="FRQ52" s="16"/>
      <c r="FRR52" s="16"/>
      <c r="FRS52" s="16"/>
      <c r="FRT52" s="16"/>
      <c r="FRU52" s="16"/>
      <c r="FRV52" s="16"/>
      <c r="FRW52" s="16"/>
      <c r="FRX52" s="16"/>
      <c r="FRY52" s="16"/>
      <c r="FRZ52" s="16"/>
      <c r="FSA52" s="16"/>
      <c r="FSB52" s="16"/>
      <c r="FSC52" s="16"/>
      <c r="FSD52" s="16"/>
      <c r="FSE52" s="16"/>
      <c r="FSF52" s="16"/>
      <c r="FSG52" s="16"/>
      <c r="FSH52" s="16"/>
      <c r="FSI52" s="16"/>
      <c r="FSJ52" s="16"/>
      <c r="FSK52" s="16"/>
      <c r="FSL52" s="16"/>
      <c r="FSM52" s="16"/>
      <c r="FSN52" s="16"/>
      <c r="FSO52" s="16"/>
      <c r="FSP52" s="16"/>
      <c r="FSQ52" s="16"/>
      <c r="FSR52" s="16"/>
      <c r="FSS52" s="16"/>
      <c r="FST52" s="16"/>
      <c r="FSU52" s="16"/>
      <c r="FSV52" s="16"/>
      <c r="FSW52" s="16"/>
      <c r="FSX52" s="16"/>
      <c r="FSY52" s="16"/>
      <c r="FSZ52" s="16"/>
      <c r="FTA52" s="16"/>
      <c r="FTB52" s="16"/>
      <c r="FTC52" s="16"/>
      <c r="FTD52" s="16"/>
      <c r="FTE52" s="16"/>
      <c r="FTF52" s="16"/>
      <c r="FTG52" s="16"/>
      <c r="FTH52" s="16"/>
      <c r="FTI52" s="16"/>
      <c r="FTJ52" s="16"/>
      <c r="FTK52" s="16"/>
      <c r="FTL52" s="16"/>
      <c r="FTM52" s="16"/>
      <c r="FTN52" s="16"/>
      <c r="FTO52" s="16"/>
      <c r="FTP52" s="16"/>
      <c r="FTQ52" s="16"/>
      <c r="FTR52" s="16"/>
      <c r="FTS52" s="16"/>
      <c r="FTT52" s="16"/>
      <c r="FTU52" s="16"/>
      <c r="FTV52" s="16"/>
      <c r="FTW52" s="16"/>
      <c r="FTX52" s="16"/>
      <c r="FTY52" s="16"/>
      <c r="FTZ52" s="16"/>
      <c r="FUA52" s="16"/>
      <c r="FUB52" s="16"/>
      <c r="FUC52" s="16"/>
      <c r="FUD52" s="16"/>
      <c r="FUE52" s="16"/>
      <c r="FUF52" s="16"/>
      <c r="FUG52" s="16"/>
      <c r="FUH52" s="16"/>
      <c r="FUI52" s="16"/>
      <c r="FUJ52" s="16"/>
      <c r="FUK52" s="16"/>
      <c r="FUL52" s="16"/>
      <c r="FUM52" s="16"/>
      <c r="FUN52" s="16"/>
      <c r="FUO52" s="16"/>
      <c r="FUP52" s="16"/>
      <c r="FUQ52" s="16"/>
      <c r="FUR52" s="16"/>
      <c r="FUS52" s="16"/>
      <c r="FUT52" s="16"/>
      <c r="FUU52" s="16"/>
      <c r="FUV52" s="16"/>
      <c r="FUW52" s="16"/>
      <c r="FUX52" s="16"/>
      <c r="FUY52" s="16"/>
      <c r="FUZ52" s="16"/>
      <c r="FVA52" s="16"/>
      <c r="FVB52" s="16"/>
      <c r="FVC52" s="16"/>
      <c r="FVD52" s="16"/>
      <c r="FVE52" s="16"/>
      <c r="FVF52" s="16"/>
      <c r="FVG52" s="16"/>
      <c r="FVH52" s="16"/>
      <c r="FVI52" s="16"/>
      <c r="FVJ52" s="16"/>
      <c r="FVK52" s="16"/>
      <c r="FVL52" s="16"/>
      <c r="FVM52" s="16"/>
      <c r="FVN52" s="16"/>
      <c r="FVO52" s="16"/>
      <c r="FVP52" s="16"/>
      <c r="FVQ52" s="16"/>
      <c r="FVR52" s="16"/>
      <c r="FVS52" s="16"/>
      <c r="FVT52" s="16"/>
      <c r="FVU52" s="16"/>
      <c r="FVV52" s="16"/>
      <c r="FVW52" s="16"/>
      <c r="FVX52" s="16"/>
      <c r="FVY52" s="16"/>
      <c r="FVZ52" s="16"/>
      <c r="FWA52" s="16"/>
      <c r="FWB52" s="16"/>
      <c r="FWC52" s="16"/>
      <c r="FWD52" s="16"/>
      <c r="FWE52" s="16"/>
      <c r="FWF52" s="16"/>
      <c r="FWG52" s="16"/>
      <c r="FWH52" s="16"/>
      <c r="FWI52" s="16"/>
      <c r="FWJ52" s="16"/>
      <c r="FWK52" s="16"/>
      <c r="FWL52" s="16"/>
      <c r="FWM52" s="16"/>
      <c r="FWN52" s="16"/>
      <c r="FWO52" s="16"/>
      <c r="FWP52" s="16"/>
      <c r="FWQ52" s="16"/>
      <c r="FWR52" s="16"/>
      <c r="FWS52" s="16"/>
      <c r="FWT52" s="16"/>
      <c r="FWU52" s="16"/>
      <c r="FWV52" s="16"/>
      <c r="FWW52" s="16"/>
      <c r="FWX52" s="16"/>
      <c r="FWY52" s="16"/>
      <c r="FWZ52" s="16"/>
      <c r="FXA52" s="16"/>
      <c r="FXB52" s="16"/>
      <c r="FXC52" s="16"/>
      <c r="FXD52" s="16"/>
      <c r="FXE52" s="16"/>
      <c r="FXF52" s="16"/>
      <c r="FXG52" s="16"/>
      <c r="FXH52" s="16"/>
      <c r="FXI52" s="16"/>
      <c r="FXJ52" s="16"/>
      <c r="FXK52" s="16"/>
      <c r="FXL52" s="16"/>
      <c r="FXM52" s="16"/>
      <c r="FXN52" s="16"/>
      <c r="FXO52" s="16"/>
      <c r="FXP52" s="16"/>
      <c r="FXQ52" s="16"/>
      <c r="FXR52" s="16"/>
      <c r="FXS52" s="16"/>
      <c r="FXT52" s="16"/>
      <c r="FXU52" s="16"/>
      <c r="FXV52" s="16"/>
      <c r="FXW52" s="16"/>
      <c r="FXX52" s="16"/>
      <c r="FXY52" s="16"/>
      <c r="FXZ52" s="16"/>
      <c r="FYA52" s="16"/>
      <c r="FYB52" s="16"/>
      <c r="FYC52" s="16"/>
      <c r="FYD52" s="16"/>
      <c r="FYE52" s="16"/>
      <c r="FYF52" s="16"/>
      <c r="FYG52" s="16"/>
      <c r="FYH52" s="16"/>
      <c r="FYI52" s="16"/>
      <c r="FYJ52" s="16"/>
      <c r="FYK52" s="16"/>
      <c r="FYL52" s="16"/>
      <c r="FYM52" s="16"/>
      <c r="FYN52" s="16"/>
      <c r="FYO52" s="16"/>
      <c r="FYP52" s="16"/>
      <c r="FYQ52" s="16"/>
      <c r="FYR52" s="16"/>
      <c r="FYS52" s="16"/>
      <c r="FYT52" s="16"/>
      <c r="FYU52" s="16"/>
      <c r="FYV52" s="16"/>
      <c r="FYW52" s="16"/>
      <c r="FYX52" s="16"/>
      <c r="FYY52" s="16"/>
      <c r="FYZ52" s="16"/>
      <c r="FZA52" s="16"/>
      <c r="FZB52" s="16"/>
      <c r="FZC52" s="16"/>
      <c r="FZD52" s="16"/>
      <c r="FZE52" s="16"/>
      <c r="FZF52" s="16"/>
      <c r="FZG52" s="16"/>
      <c r="FZH52" s="16"/>
      <c r="FZI52" s="16"/>
      <c r="FZJ52" s="16"/>
      <c r="FZK52" s="16"/>
      <c r="FZL52" s="16"/>
      <c r="FZM52" s="16"/>
      <c r="FZN52" s="16"/>
      <c r="FZO52" s="16"/>
      <c r="FZP52" s="16"/>
      <c r="FZQ52" s="16"/>
      <c r="FZR52" s="16"/>
      <c r="FZS52" s="16"/>
      <c r="FZT52" s="16"/>
      <c r="FZU52" s="16"/>
      <c r="FZV52" s="16"/>
      <c r="FZW52" s="16"/>
      <c r="FZX52" s="16"/>
      <c r="FZY52" s="16"/>
      <c r="FZZ52" s="16"/>
      <c r="GAA52" s="16"/>
      <c r="GAB52" s="16"/>
      <c r="GAC52" s="16"/>
      <c r="GAD52" s="16"/>
      <c r="GAE52" s="16"/>
      <c r="GAF52" s="16"/>
      <c r="GAG52" s="16"/>
      <c r="GAH52" s="16"/>
      <c r="GAI52" s="16"/>
      <c r="GAJ52" s="16"/>
      <c r="GAK52" s="16"/>
      <c r="GAL52" s="16"/>
      <c r="GAM52" s="16"/>
      <c r="GAN52" s="16"/>
      <c r="GAO52" s="16"/>
      <c r="GAP52" s="16"/>
      <c r="GAQ52" s="16"/>
      <c r="GAR52" s="16"/>
      <c r="GAS52" s="16"/>
      <c r="GAT52" s="16"/>
      <c r="GAU52" s="16"/>
      <c r="GAV52" s="16"/>
      <c r="GAW52" s="16"/>
      <c r="GAX52" s="16"/>
      <c r="GAY52" s="16"/>
      <c r="GAZ52" s="16"/>
      <c r="GBA52" s="16"/>
      <c r="GBB52" s="16"/>
      <c r="GBC52" s="16"/>
      <c r="GBD52" s="16"/>
      <c r="GBE52" s="16"/>
      <c r="GBF52" s="16"/>
      <c r="GBG52" s="16"/>
      <c r="GBH52" s="16"/>
      <c r="GBI52" s="16"/>
      <c r="GBJ52" s="16"/>
      <c r="GBK52" s="16"/>
      <c r="GBL52" s="16"/>
      <c r="GBM52" s="16"/>
      <c r="GBN52" s="16"/>
      <c r="GBO52" s="16"/>
      <c r="GBP52" s="16"/>
      <c r="GBQ52" s="16"/>
      <c r="GBR52" s="16"/>
      <c r="GBS52" s="16"/>
      <c r="GBT52" s="16"/>
      <c r="GBU52" s="16"/>
      <c r="GBV52" s="16"/>
      <c r="GBW52" s="16"/>
      <c r="GBX52" s="16"/>
      <c r="GBY52" s="16"/>
      <c r="GBZ52" s="16"/>
      <c r="GCA52" s="16"/>
      <c r="GCB52" s="16"/>
      <c r="GCC52" s="16"/>
      <c r="GCD52" s="16"/>
      <c r="GCE52" s="16"/>
      <c r="GCF52" s="16"/>
      <c r="GCG52" s="16"/>
      <c r="GCH52" s="16"/>
      <c r="GCI52" s="16"/>
      <c r="GCJ52" s="16"/>
      <c r="GCK52" s="16"/>
      <c r="GCL52" s="16"/>
      <c r="GCM52" s="16"/>
      <c r="GCN52" s="16"/>
      <c r="GCO52" s="16"/>
      <c r="GCP52" s="16"/>
      <c r="GCQ52" s="16"/>
      <c r="GCR52" s="16"/>
      <c r="GCS52" s="16"/>
      <c r="GCT52" s="16"/>
      <c r="GCU52" s="16"/>
      <c r="GCV52" s="16"/>
      <c r="GCW52" s="16"/>
      <c r="GCX52" s="16"/>
      <c r="GCY52" s="16"/>
      <c r="GCZ52" s="16"/>
      <c r="GDA52" s="16"/>
      <c r="GDB52" s="16"/>
      <c r="GDC52" s="16"/>
      <c r="GDD52" s="16"/>
      <c r="GDE52" s="16"/>
      <c r="GDF52" s="16"/>
      <c r="GDG52" s="16"/>
      <c r="GDH52" s="16"/>
      <c r="GDI52" s="16"/>
      <c r="GDJ52" s="16"/>
      <c r="GDK52" s="16"/>
      <c r="GDL52" s="16"/>
      <c r="GDM52" s="16"/>
      <c r="GDN52" s="16"/>
      <c r="GDO52" s="16"/>
      <c r="GDP52" s="16"/>
      <c r="GDQ52" s="16"/>
      <c r="GDR52" s="16"/>
      <c r="GDS52" s="16"/>
      <c r="GDT52" s="16"/>
      <c r="GDU52" s="16"/>
      <c r="GDV52" s="16"/>
      <c r="GDW52" s="16"/>
      <c r="GDX52" s="16"/>
      <c r="GDY52" s="16"/>
      <c r="GDZ52" s="16"/>
      <c r="GEA52" s="16"/>
      <c r="GEB52" s="16"/>
      <c r="GEC52" s="16"/>
      <c r="GED52" s="16"/>
      <c r="GEE52" s="16"/>
      <c r="GEF52" s="16"/>
      <c r="GEG52" s="16"/>
      <c r="GEH52" s="16"/>
      <c r="GEI52" s="16"/>
      <c r="GEJ52" s="16"/>
      <c r="GEK52" s="16"/>
      <c r="GEL52" s="16"/>
      <c r="GEM52" s="16"/>
      <c r="GEN52" s="16"/>
      <c r="GEO52" s="16"/>
      <c r="GEP52" s="16"/>
      <c r="GEQ52" s="16"/>
      <c r="GER52" s="16"/>
      <c r="GES52" s="16"/>
      <c r="GET52" s="16"/>
      <c r="GEU52" s="16"/>
      <c r="GEV52" s="16"/>
      <c r="GEW52" s="16"/>
      <c r="GEX52" s="16"/>
      <c r="GEY52" s="16"/>
      <c r="GEZ52" s="16"/>
      <c r="GFA52" s="16"/>
      <c r="GFB52" s="16"/>
      <c r="GFC52" s="16"/>
      <c r="GFD52" s="16"/>
      <c r="GFE52" s="16"/>
      <c r="GFF52" s="16"/>
      <c r="GFG52" s="16"/>
      <c r="GFH52" s="16"/>
      <c r="GFI52" s="16"/>
      <c r="GFJ52" s="16"/>
      <c r="GFK52" s="16"/>
      <c r="GFL52" s="16"/>
      <c r="GFM52" s="16"/>
      <c r="GFN52" s="16"/>
      <c r="GFO52" s="16"/>
      <c r="GFP52" s="16"/>
      <c r="GFQ52" s="16"/>
      <c r="GFR52" s="16"/>
      <c r="GFS52" s="16"/>
      <c r="GFT52" s="16"/>
      <c r="GFU52" s="16"/>
      <c r="GFV52" s="16"/>
      <c r="GFW52" s="16"/>
      <c r="GFX52" s="16"/>
      <c r="GFY52" s="16"/>
      <c r="GFZ52" s="16"/>
      <c r="GGA52" s="16"/>
      <c r="GGB52" s="16"/>
      <c r="GGC52" s="16"/>
      <c r="GGD52" s="16"/>
      <c r="GGE52" s="16"/>
      <c r="GGF52" s="16"/>
      <c r="GGG52" s="16"/>
      <c r="GGH52" s="16"/>
      <c r="GGI52" s="16"/>
      <c r="GGJ52" s="16"/>
      <c r="GGK52" s="16"/>
      <c r="GGL52" s="16"/>
      <c r="GGM52" s="16"/>
      <c r="GGN52" s="16"/>
      <c r="GGO52" s="16"/>
      <c r="GGP52" s="16"/>
      <c r="GGQ52" s="16"/>
      <c r="GGR52" s="16"/>
      <c r="GGS52" s="16"/>
      <c r="GGT52" s="16"/>
      <c r="GGU52" s="16"/>
      <c r="GGV52" s="16"/>
      <c r="GGW52" s="16"/>
      <c r="GGX52" s="16"/>
      <c r="GGY52" s="16"/>
      <c r="GGZ52" s="16"/>
      <c r="GHA52" s="16"/>
      <c r="GHB52" s="16"/>
      <c r="GHC52" s="16"/>
      <c r="GHD52" s="16"/>
      <c r="GHE52" s="16"/>
      <c r="GHF52" s="16"/>
      <c r="GHG52" s="16"/>
      <c r="GHH52" s="16"/>
      <c r="GHI52" s="16"/>
      <c r="GHJ52" s="16"/>
      <c r="GHK52" s="16"/>
      <c r="GHL52" s="16"/>
      <c r="GHM52" s="16"/>
      <c r="GHN52" s="16"/>
      <c r="GHO52" s="16"/>
      <c r="GHP52" s="16"/>
      <c r="GHQ52" s="16"/>
      <c r="GHR52" s="16"/>
      <c r="GHS52" s="16"/>
      <c r="GHT52" s="16"/>
      <c r="GHU52" s="16"/>
      <c r="GHV52" s="16"/>
      <c r="GHW52" s="16"/>
      <c r="GHX52" s="16"/>
      <c r="GHY52" s="16"/>
      <c r="GHZ52" s="16"/>
      <c r="GIA52" s="16"/>
      <c r="GIB52" s="16"/>
      <c r="GIC52" s="16"/>
      <c r="GID52" s="16"/>
      <c r="GIE52" s="16"/>
      <c r="GIF52" s="16"/>
      <c r="GIG52" s="16"/>
      <c r="GIH52" s="16"/>
      <c r="GII52" s="16"/>
      <c r="GIJ52" s="16"/>
      <c r="GIK52" s="16"/>
      <c r="GIL52" s="16"/>
      <c r="GIM52" s="16"/>
      <c r="GIN52" s="16"/>
      <c r="GIO52" s="16"/>
      <c r="GIP52" s="16"/>
      <c r="GIQ52" s="16"/>
      <c r="GIR52" s="16"/>
      <c r="GIS52" s="16"/>
      <c r="GIT52" s="16"/>
      <c r="GIU52" s="16"/>
      <c r="GIV52" s="16"/>
      <c r="GIW52" s="16"/>
      <c r="GIX52" s="16"/>
      <c r="GIY52" s="16"/>
      <c r="GIZ52" s="16"/>
      <c r="GJA52" s="16"/>
      <c r="GJB52" s="16"/>
      <c r="GJC52" s="16"/>
      <c r="GJD52" s="16"/>
      <c r="GJE52" s="16"/>
      <c r="GJF52" s="16"/>
      <c r="GJG52" s="16"/>
      <c r="GJH52" s="16"/>
      <c r="GJI52" s="16"/>
      <c r="GJJ52" s="16"/>
      <c r="GJK52" s="16"/>
      <c r="GJL52" s="16"/>
      <c r="GJM52" s="16"/>
      <c r="GJN52" s="16"/>
      <c r="GJO52" s="16"/>
      <c r="GJP52" s="16"/>
      <c r="GJQ52" s="16"/>
      <c r="GJR52" s="16"/>
      <c r="GJS52" s="16"/>
      <c r="GJT52" s="16"/>
      <c r="GJU52" s="16"/>
      <c r="GJV52" s="16"/>
      <c r="GJW52" s="16"/>
      <c r="GJX52" s="16"/>
      <c r="GJY52" s="16"/>
      <c r="GJZ52" s="16"/>
      <c r="GKA52" s="16"/>
      <c r="GKB52" s="16"/>
      <c r="GKC52" s="16"/>
      <c r="GKD52" s="16"/>
      <c r="GKE52" s="16"/>
      <c r="GKF52" s="16"/>
      <c r="GKG52" s="16"/>
      <c r="GKH52" s="16"/>
      <c r="GKI52" s="16"/>
      <c r="GKJ52" s="16"/>
      <c r="GKK52" s="16"/>
      <c r="GKL52" s="16"/>
      <c r="GKM52" s="16"/>
      <c r="GKN52" s="16"/>
      <c r="GKO52" s="16"/>
      <c r="GKP52" s="16"/>
      <c r="GKQ52" s="16"/>
      <c r="GKR52" s="16"/>
      <c r="GKS52" s="16"/>
      <c r="GKT52" s="16"/>
      <c r="GKU52" s="16"/>
      <c r="GKV52" s="16"/>
      <c r="GKW52" s="16"/>
      <c r="GKX52" s="16"/>
      <c r="GKY52" s="16"/>
      <c r="GKZ52" s="16"/>
      <c r="GLA52" s="16"/>
      <c r="GLB52" s="16"/>
      <c r="GLC52" s="16"/>
      <c r="GLD52" s="16"/>
      <c r="GLE52" s="16"/>
      <c r="GLF52" s="16"/>
      <c r="GLG52" s="16"/>
      <c r="GLH52" s="16"/>
      <c r="GLI52" s="16"/>
      <c r="GLJ52" s="16"/>
      <c r="GLK52" s="16"/>
      <c r="GLL52" s="16"/>
      <c r="GLM52" s="16"/>
      <c r="GLN52" s="16"/>
      <c r="GLO52" s="16"/>
      <c r="GLP52" s="16"/>
      <c r="GLQ52" s="16"/>
      <c r="GLR52" s="16"/>
      <c r="GLS52" s="16"/>
      <c r="GLT52" s="16"/>
      <c r="GLU52" s="16"/>
      <c r="GLV52" s="16"/>
      <c r="GLW52" s="16"/>
      <c r="GLX52" s="16"/>
      <c r="GLY52" s="16"/>
      <c r="GLZ52" s="16"/>
      <c r="GMA52" s="16"/>
      <c r="GMB52" s="16"/>
      <c r="GMC52" s="16"/>
      <c r="GMD52" s="16"/>
      <c r="GME52" s="16"/>
      <c r="GMF52" s="16"/>
      <c r="GMG52" s="16"/>
      <c r="GMH52" s="16"/>
      <c r="GMI52" s="16"/>
      <c r="GMJ52" s="16"/>
      <c r="GMK52" s="16"/>
      <c r="GML52" s="16"/>
      <c r="GMM52" s="16"/>
      <c r="GMN52" s="16"/>
      <c r="GMO52" s="16"/>
      <c r="GMP52" s="16"/>
      <c r="GMQ52" s="16"/>
      <c r="GMR52" s="16"/>
      <c r="GMS52" s="16"/>
      <c r="GMT52" s="16"/>
      <c r="GMU52" s="16"/>
      <c r="GMV52" s="16"/>
      <c r="GMW52" s="16"/>
      <c r="GMX52" s="16"/>
      <c r="GMY52" s="16"/>
      <c r="GMZ52" s="16"/>
      <c r="GNA52" s="16"/>
      <c r="GNB52" s="16"/>
      <c r="GNC52" s="16"/>
      <c r="GND52" s="16"/>
      <c r="GNE52" s="16"/>
      <c r="GNF52" s="16"/>
      <c r="GNG52" s="16"/>
      <c r="GNH52" s="16"/>
      <c r="GNI52" s="16"/>
      <c r="GNJ52" s="16"/>
      <c r="GNK52" s="16"/>
      <c r="GNL52" s="16"/>
      <c r="GNM52" s="16"/>
      <c r="GNN52" s="16"/>
      <c r="GNO52" s="16"/>
      <c r="GNP52" s="16"/>
      <c r="GNQ52" s="16"/>
      <c r="GNR52" s="16"/>
      <c r="GNS52" s="16"/>
      <c r="GNT52" s="16"/>
      <c r="GNU52" s="16"/>
      <c r="GNV52" s="16"/>
      <c r="GNW52" s="16"/>
      <c r="GNX52" s="16"/>
      <c r="GNY52" s="16"/>
      <c r="GNZ52" s="16"/>
      <c r="GOA52" s="16"/>
      <c r="GOB52" s="16"/>
      <c r="GOC52" s="16"/>
      <c r="GOD52" s="16"/>
      <c r="GOE52" s="16"/>
      <c r="GOF52" s="16"/>
      <c r="GOG52" s="16"/>
      <c r="GOH52" s="16"/>
      <c r="GOI52" s="16"/>
      <c r="GOJ52" s="16"/>
      <c r="GOK52" s="16"/>
      <c r="GOL52" s="16"/>
      <c r="GOM52" s="16"/>
      <c r="GON52" s="16"/>
      <c r="GOO52" s="16"/>
      <c r="GOP52" s="16"/>
      <c r="GOQ52" s="16"/>
      <c r="GOR52" s="16"/>
      <c r="GOS52" s="16"/>
      <c r="GOT52" s="16"/>
      <c r="GOU52" s="16"/>
      <c r="GOV52" s="16"/>
      <c r="GOW52" s="16"/>
      <c r="GOX52" s="16"/>
      <c r="GOY52" s="16"/>
      <c r="GOZ52" s="16"/>
      <c r="GPA52" s="16"/>
      <c r="GPB52" s="16"/>
      <c r="GPC52" s="16"/>
      <c r="GPD52" s="16"/>
      <c r="GPE52" s="16"/>
      <c r="GPF52" s="16"/>
      <c r="GPG52" s="16"/>
      <c r="GPH52" s="16"/>
      <c r="GPI52" s="16"/>
      <c r="GPJ52" s="16"/>
      <c r="GPK52" s="16"/>
      <c r="GPL52" s="16"/>
      <c r="GPM52" s="16"/>
      <c r="GPN52" s="16"/>
      <c r="GPO52" s="16"/>
      <c r="GPP52" s="16"/>
      <c r="GPQ52" s="16"/>
      <c r="GPR52" s="16"/>
      <c r="GPS52" s="16"/>
      <c r="GPT52" s="16"/>
      <c r="GPU52" s="16"/>
      <c r="GPV52" s="16"/>
      <c r="GPW52" s="16"/>
      <c r="GPX52" s="16"/>
      <c r="GPY52" s="16"/>
      <c r="GPZ52" s="16"/>
      <c r="GQA52" s="16"/>
      <c r="GQB52" s="16"/>
      <c r="GQC52" s="16"/>
      <c r="GQD52" s="16"/>
      <c r="GQE52" s="16"/>
      <c r="GQF52" s="16"/>
      <c r="GQG52" s="16"/>
      <c r="GQH52" s="16"/>
      <c r="GQI52" s="16"/>
      <c r="GQJ52" s="16"/>
      <c r="GQK52" s="16"/>
      <c r="GQL52" s="16"/>
      <c r="GQM52" s="16"/>
      <c r="GQN52" s="16"/>
      <c r="GQO52" s="16"/>
      <c r="GQP52" s="16"/>
      <c r="GQQ52" s="16"/>
      <c r="GQR52" s="16"/>
      <c r="GQS52" s="16"/>
      <c r="GQT52" s="16"/>
      <c r="GQU52" s="16"/>
      <c r="GQV52" s="16"/>
      <c r="GQW52" s="16"/>
      <c r="GQX52" s="16"/>
      <c r="GQY52" s="16"/>
      <c r="GQZ52" s="16"/>
      <c r="GRA52" s="16"/>
      <c r="GRB52" s="16"/>
      <c r="GRC52" s="16"/>
      <c r="GRD52" s="16"/>
      <c r="GRE52" s="16"/>
      <c r="GRF52" s="16"/>
      <c r="GRG52" s="16"/>
      <c r="GRH52" s="16"/>
      <c r="GRI52" s="16"/>
      <c r="GRJ52" s="16"/>
      <c r="GRK52" s="16"/>
      <c r="GRL52" s="16"/>
      <c r="GRM52" s="16"/>
      <c r="GRN52" s="16"/>
      <c r="GRO52" s="16"/>
      <c r="GRP52" s="16"/>
      <c r="GRQ52" s="16"/>
      <c r="GRR52" s="16"/>
      <c r="GRS52" s="16"/>
      <c r="GRT52" s="16"/>
      <c r="GRU52" s="16"/>
      <c r="GRV52" s="16"/>
      <c r="GRW52" s="16"/>
      <c r="GRX52" s="16"/>
      <c r="GRY52" s="16"/>
      <c r="GRZ52" s="16"/>
      <c r="GSA52" s="16"/>
      <c r="GSB52" s="16"/>
      <c r="GSC52" s="16"/>
      <c r="GSD52" s="16"/>
      <c r="GSE52" s="16"/>
      <c r="GSF52" s="16"/>
      <c r="GSG52" s="16"/>
      <c r="GSH52" s="16"/>
      <c r="GSI52" s="16"/>
      <c r="GSJ52" s="16"/>
      <c r="GSK52" s="16"/>
      <c r="GSL52" s="16"/>
      <c r="GSM52" s="16"/>
      <c r="GSN52" s="16"/>
      <c r="GSO52" s="16"/>
      <c r="GSP52" s="16"/>
      <c r="GSQ52" s="16"/>
      <c r="GSR52" s="16"/>
      <c r="GSS52" s="16"/>
      <c r="GST52" s="16"/>
      <c r="GSU52" s="16"/>
      <c r="GSV52" s="16"/>
      <c r="GSW52" s="16"/>
      <c r="GSX52" s="16"/>
      <c r="GSY52" s="16"/>
      <c r="GSZ52" s="16"/>
      <c r="GTA52" s="16"/>
      <c r="GTB52" s="16"/>
      <c r="GTC52" s="16"/>
      <c r="GTD52" s="16"/>
      <c r="GTE52" s="16"/>
      <c r="GTF52" s="16"/>
      <c r="GTG52" s="16"/>
      <c r="GTH52" s="16"/>
      <c r="GTI52" s="16"/>
      <c r="GTJ52" s="16"/>
      <c r="GTK52" s="16"/>
      <c r="GTL52" s="16"/>
      <c r="GTM52" s="16"/>
      <c r="GTN52" s="16"/>
      <c r="GTO52" s="16"/>
      <c r="GTP52" s="16"/>
      <c r="GTQ52" s="16"/>
      <c r="GTR52" s="16"/>
      <c r="GTS52" s="16"/>
      <c r="GTT52" s="16"/>
      <c r="GTU52" s="16"/>
      <c r="GTV52" s="16"/>
      <c r="GTW52" s="16"/>
      <c r="GTX52" s="16"/>
      <c r="GTY52" s="16"/>
      <c r="GTZ52" s="16"/>
      <c r="GUA52" s="16"/>
      <c r="GUB52" s="16"/>
      <c r="GUC52" s="16"/>
      <c r="GUD52" s="16"/>
      <c r="GUE52" s="16"/>
      <c r="GUF52" s="16"/>
      <c r="GUG52" s="16"/>
      <c r="GUH52" s="16"/>
      <c r="GUI52" s="16"/>
      <c r="GUJ52" s="16"/>
      <c r="GUK52" s="16"/>
      <c r="GUL52" s="16"/>
      <c r="GUM52" s="16"/>
      <c r="GUN52" s="16"/>
      <c r="GUO52" s="16"/>
      <c r="GUP52" s="16"/>
      <c r="GUQ52" s="16"/>
      <c r="GUR52" s="16"/>
      <c r="GUS52" s="16"/>
      <c r="GUT52" s="16"/>
      <c r="GUU52" s="16"/>
      <c r="GUV52" s="16"/>
      <c r="GUW52" s="16"/>
      <c r="GUX52" s="16"/>
      <c r="GUY52" s="16"/>
      <c r="GUZ52" s="16"/>
      <c r="GVA52" s="16"/>
      <c r="GVB52" s="16"/>
      <c r="GVC52" s="16"/>
      <c r="GVD52" s="16"/>
      <c r="GVE52" s="16"/>
      <c r="GVF52" s="16"/>
      <c r="GVG52" s="16"/>
      <c r="GVH52" s="16"/>
      <c r="GVI52" s="16"/>
      <c r="GVJ52" s="16"/>
      <c r="GVK52" s="16"/>
      <c r="GVL52" s="16"/>
      <c r="GVM52" s="16"/>
      <c r="GVN52" s="16"/>
      <c r="GVO52" s="16"/>
      <c r="GVP52" s="16"/>
      <c r="GVQ52" s="16"/>
      <c r="GVR52" s="16"/>
      <c r="GVS52" s="16"/>
      <c r="GVT52" s="16"/>
      <c r="GVU52" s="16"/>
      <c r="GVV52" s="16"/>
      <c r="GVW52" s="16"/>
      <c r="GVX52" s="16"/>
      <c r="GVY52" s="16"/>
      <c r="GVZ52" s="16"/>
      <c r="GWA52" s="16"/>
      <c r="GWB52" s="16"/>
      <c r="GWC52" s="16"/>
      <c r="GWD52" s="16"/>
      <c r="GWE52" s="16"/>
      <c r="GWF52" s="16"/>
      <c r="GWG52" s="16"/>
      <c r="GWH52" s="16"/>
      <c r="GWI52" s="16"/>
      <c r="GWJ52" s="16"/>
      <c r="GWK52" s="16"/>
      <c r="GWL52" s="16"/>
      <c r="GWM52" s="16"/>
      <c r="GWN52" s="16"/>
      <c r="GWO52" s="16"/>
      <c r="GWP52" s="16"/>
      <c r="GWQ52" s="16"/>
      <c r="GWR52" s="16"/>
      <c r="GWS52" s="16"/>
      <c r="GWT52" s="16"/>
      <c r="GWU52" s="16"/>
      <c r="GWV52" s="16"/>
      <c r="GWW52" s="16"/>
      <c r="GWX52" s="16"/>
      <c r="GWY52" s="16"/>
      <c r="GWZ52" s="16"/>
      <c r="GXA52" s="16"/>
      <c r="GXB52" s="16"/>
      <c r="GXC52" s="16"/>
      <c r="GXD52" s="16"/>
      <c r="GXE52" s="16"/>
      <c r="GXF52" s="16"/>
      <c r="GXG52" s="16"/>
      <c r="GXH52" s="16"/>
      <c r="GXI52" s="16"/>
      <c r="GXJ52" s="16"/>
      <c r="GXK52" s="16"/>
      <c r="GXL52" s="16"/>
      <c r="GXM52" s="16"/>
      <c r="GXN52" s="16"/>
      <c r="GXO52" s="16"/>
      <c r="GXP52" s="16"/>
      <c r="GXQ52" s="16"/>
      <c r="GXR52" s="16"/>
      <c r="GXS52" s="16"/>
      <c r="GXT52" s="16"/>
      <c r="GXU52" s="16"/>
      <c r="GXV52" s="16"/>
      <c r="GXW52" s="16"/>
      <c r="GXX52" s="16"/>
      <c r="GXY52" s="16"/>
      <c r="GXZ52" s="16"/>
      <c r="GYA52" s="16"/>
      <c r="GYB52" s="16"/>
      <c r="GYC52" s="16"/>
      <c r="GYD52" s="16"/>
      <c r="GYE52" s="16"/>
      <c r="GYF52" s="16"/>
      <c r="GYG52" s="16"/>
      <c r="GYH52" s="16"/>
      <c r="GYI52" s="16"/>
      <c r="GYJ52" s="16"/>
      <c r="GYK52" s="16"/>
      <c r="GYL52" s="16"/>
      <c r="GYM52" s="16"/>
      <c r="GYN52" s="16"/>
      <c r="GYO52" s="16"/>
      <c r="GYP52" s="16"/>
      <c r="GYQ52" s="16"/>
      <c r="GYR52" s="16"/>
      <c r="GYS52" s="16"/>
      <c r="GYT52" s="16"/>
      <c r="GYU52" s="16"/>
      <c r="GYV52" s="16"/>
      <c r="GYW52" s="16"/>
      <c r="GYX52" s="16"/>
      <c r="GYY52" s="16"/>
      <c r="GYZ52" s="16"/>
      <c r="GZA52" s="16"/>
      <c r="GZB52" s="16"/>
      <c r="GZC52" s="16"/>
      <c r="GZD52" s="16"/>
      <c r="GZE52" s="16"/>
      <c r="GZF52" s="16"/>
      <c r="GZG52" s="16"/>
      <c r="GZH52" s="16"/>
      <c r="GZI52" s="16"/>
      <c r="GZJ52" s="16"/>
      <c r="GZK52" s="16"/>
      <c r="GZL52" s="16"/>
      <c r="GZM52" s="16"/>
      <c r="GZN52" s="16"/>
      <c r="GZO52" s="16"/>
      <c r="GZP52" s="16"/>
      <c r="GZQ52" s="16"/>
      <c r="GZR52" s="16"/>
      <c r="GZS52" s="16"/>
      <c r="GZT52" s="16"/>
      <c r="GZU52" s="16"/>
      <c r="GZV52" s="16"/>
      <c r="GZW52" s="16"/>
      <c r="GZX52" s="16"/>
      <c r="GZY52" s="16"/>
      <c r="GZZ52" s="16"/>
      <c r="HAA52" s="16"/>
      <c r="HAB52" s="16"/>
      <c r="HAC52" s="16"/>
      <c r="HAD52" s="16"/>
      <c r="HAE52" s="16"/>
      <c r="HAF52" s="16"/>
      <c r="HAG52" s="16"/>
      <c r="HAH52" s="16"/>
      <c r="HAI52" s="16"/>
      <c r="HAJ52" s="16"/>
      <c r="HAK52" s="16"/>
      <c r="HAL52" s="16"/>
      <c r="HAM52" s="16"/>
      <c r="HAN52" s="16"/>
      <c r="HAO52" s="16"/>
      <c r="HAP52" s="16"/>
      <c r="HAQ52" s="16"/>
      <c r="HAR52" s="16"/>
      <c r="HAS52" s="16"/>
      <c r="HAT52" s="16"/>
      <c r="HAU52" s="16"/>
      <c r="HAV52" s="16"/>
      <c r="HAW52" s="16"/>
      <c r="HAX52" s="16"/>
      <c r="HAY52" s="16"/>
      <c r="HAZ52" s="16"/>
      <c r="HBA52" s="16"/>
      <c r="HBB52" s="16"/>
      <c r="HBC52" s="16"/>
      <c r="HBD52" s="16"/>
      <c r="HBE52" s="16"/>
      <c r="HBF52" s="16"/>
      <c r="HBG52" s="16"/>
      <c r="HBH52" s="16"/>
      <c r="HBI52" s="16"/>
      <c r="HBJ52" s="16"/>
      <c r="HBK52" s="16"/>
      <c r="HBL52" s="16"/>
      <c r="HBM52" s="16"/>
      <c r="HBN52" s="16"/>
      <c r="HBO52" s="16"/>
      <c r="HBP52" s="16"/>
      <c r="HBQ52" s="16"/>
      <c r="HBR52" s="16"/>
      <c r="HBS52" s="16"/>
      <c r="HBT52" s="16"/>
      <c r="HBU52" s="16"/>
      <c r="HBV52" s="16"/>
      <c r="HBW52" s="16"/>
      <c r="HBX52" s="16"/>
      <c r="HBY52" s="16"/>
      <c r="HBZ52" s="16"/>
      <c r="HCA52" s="16"/>
      <c r="HCB52" s="16"/>
      <c r="HCC52" s="16"/>
      <c r="HCD52" s="16"/>
      <c r="HCE52" s="16"/>
      <c r="HCF52" s="16"/>
      <c r="HCG52" s="16"/>
      <c r="HCH52" s="16"/>
      <c r="HCI52" s="16"/>
      <c r="HCJ52" s="16"/>
      <c r="HCK52" s="16"/>
      <c r="HCL52" s="16"/>
      <c r="HCM52" s="16"/>
      <c r="HCN52" s="16"/>
      <c r="HCO52" s="16"/>
      <c r="HCP52" s="16"/>
      <c r="HCQ52" s="16"/>
      <c r="HCR52" s="16"/>
      <c r="HCS52" s="16"/>
      <c r="HCT52" s="16"/>
      <c r="HCU52" s="16"/>
      <c r="HCV52" s="16"/>
      <c r="HCW52" s="16"/>
      <c r="HCX52" s="16"/>
      <c r="HCY52" s="16"/>
      <c r="HCZ52" s="16"/>
      <c r="HDA52" s="16"/>
      <c r="HDB52" s="16"/>
      <c r="HDC52" s="16"/>
      <c r="HDD52" s="16"/>
      <c r="HDE52" s="16"/>
      <c r="HDF52" s="16"/>
      <c r="HDG52" s="16"/>
      <c r="HDH52" s="16"/>
      <c r="HDI52" s="16"/>
      <c r="HDJ52" s="16"/>
      <c r="HDK52" s="16"/>
      <c r="HDL52" s="16"/>
      <c r="HDM52" s="16"/>
      <c r="HDN52" s="16"/>
      <c r="HDO52" s="16"/>
      <c r="HDP52" s="16"/>
      <c r="HDQ52" s="16"/>
      <c r="HDR52" s="16"/>
      <c r="HDS52" s="16"/>
      <c r="HDT52" s="16"/>
      <c r="HDU52" s="16"/>
      <c r="HDV52" s="16"/>
      <c r="HDW52" s="16"/>
      <c r="HDX52" s="16"/>
      <c r="HDY52" s="16"/>
      <c r="HDZ52" s="16"/>
      <c r="HEA52" s="16"/>
      <c r="HEB52" s="16"/>
      <c r="HEC52" s="16"/>
      <c r="HED52" s="16"/>
      <c r="HEE52" s="16"/>
      <c r="HEF52" s="16"/>
      <c r="HEG52" s="16"/>
      <c r="HEH52" s="16"/>
      <c r="HEI52" s="16"/>
      <c r="HEJ52" s="16"/>
      <c r="HEK52" s="16"/>
      <c r="HEL52" s="16"/>
      <c r="HEM52" s="16"/>
      <c r="HEN52" s="16"/>
      <c r="HEO52" s="16"/>
      <c r="HEP52" s="16"/>
      <c r="HEQ52" s="16"/>
      <c r="HER52" s="16"/>
      <c r="HES52" s="16"/>
      <c r="HET52" s="16"/>
      <c r="HEU52" s="16"/>
      <c r="HEV52" s="16"/>
      <c r="HEW52" s="16"/>
      <c r="HEX52" s="16"/>
      <c r="HEY52" s="16"/>
      <c r="HEZ52" s="16"/>
      <c r="HFA52" s="16"/>
      <c r="HFB52" s="16"/>
      <c r="HFC52" s="16"/>
      <c r="HFD52" s="16"/>
      <c r="HFE52" s="16"/>
      <c r="HFF52" s="16"/>
      <c r="HFG52" s="16"/>
      <c r="HFH52" s="16"/>
      <c r="HFI52" s="16"/>
      <c r="HFJ52" s="16"/>
      <c r="HFK52" s="16"/>
      <c r="HFL52" s="16"/>
      <c r="HFM52" s="16"/>
      <c r="HFN52" s="16"/>
      <c r="HFO52" s="16"/>
      <c r="HFP52" s="16"/>
      <c r="HFQ52" s="16"/>
      <c r="HFR52" s="16"/>
      <c r="HFS52" s="16"/>
      <c r="HFT52" s="16"/>
      <c r="HFU52" s="16"/>
      <c r="HFV52" s="16"/>
      <c r="HFW52" s="16"/>
      <c r="HFX52" s="16"/>
      <c r="HFY52" s="16"/>
      <c r="HFZ52" s="16"/>
      <c r="HGA52" s="16"/>
      <c r="HGB52" s="16"/>
      <c r="HGC52" s="16"/>
      <c r="HGD52" s="16"/>
      <c r="HGE52" s="16"/>
      <c r="HGF52" s="16"/>
      <c r="HGG52" s="16"/>
      <c r="HGH52" s="16"/>
      <c r="HGI52" s="16"/>
      <c r="HGJ52" s="16"/>
      <c r="HGK52" s="16"/>
      <c r="HGL52" s="16"/>
      <c r="HGM52" s="16"/>
      <c r="HGN52" s="16"/>
      <c r="HGO52" s="16"/>
      <c r="HGP52" s="16"/>
      <c r="HGQ52" s="16"/>
      <c r="HGR52" s="16"/>
      <c r="HGS52" s="16"/>
      <c r="HGT52" s="16"/>
      <c r="HGU52" s="16"/>
      <c r="HGV52" s="16"/>
      <c r="HGW52" s="16"/>
      <c r="HGX52" s="16"/>
      <c r="HGY52" s="16"/>
      <c r="HGZ52" s="16"/>
      <c r="HHA52" s="16"/>
      <c r="HHB52" s="16"/>
      <c r="HHC52" s="16"/>
      <c r="HHD52" s="16"/>
      <c r="HHE52" s="16"/>
      <c r="HHF52" s="16"/>
      <c r="HHG52" s="16"/>
      <c r="HHH52" s="16"/>
      <c r="HHI52" s="16"/>
      <c r="HHJ52" s="16"/>
      <c r="HHK52" s="16"/>
      <c r="HHL52" s="16"/>
      <c r="HHM52" s="16"/>
      <c r="HHN52" s="16"/>
      <c r="HHO52" s="16"/>
      <c r="HHP52" s="16"/>
      <c r="HHQ52" s="16"/>
      <c r="HHR52" s="16"/>
      <c r="HHS52" s="16"/>
      <c r="HHT52" s="16"/>
      <c r="HHU52" s="16"/>
      <c r="HHV52" s="16"/>
      <c r="HHW52" s="16"/>
      <c r="HHX52" s="16"/>
      <c r="HHY52" s="16"/>
      <c r="HHZ52" s="16"/>
      <c r="HIA52" s="16"/>
      <c r="HIB52" s="16"/>
      <c r="HIC52" s="16"/>
      <c r="HID52" s="16"/>
      <c r="HIE52" s="16"/>
      <c r="HIF52" s="16"/>
      <c r="HIG52" s="16"/>
      <c r="HIH52" s="16"/>
      <c r="HII52" s="16"/>
      <c r="HIJ52" s="16"/>
      <c r="HIK52" s="16"/>
      <c r="HIL52" s="16"/>
      <c r="HIM52" s="16"/>
      <c r="HIN52" s="16"/>
      <c r="HIO52" s="16"/>
      <c r="HIP52" s="16"/>
      <c r="HIQ52" s="16"/>
      <c r="HIR52" s="16"/>
      <c r="HIS52" s="16"/>
      <c r="HIT52" s="16"/>
      <c r="HIU52" s="16"/>
      <c r="HIV52" s="16"/>
      <c r="HIW52" s="16"/>
      <c r="HIX52" s="16"/>
      <c r="HIY52" s="16"/>
      <c r="HIZ52" s="16"/>
      <c r="HJA52" s="16"/>
      <c r="HJB52" s="16"/>
      <c r="HJC52" s="16"/>
      <c r="HJD52" s="16"/>
      <c r="HJE52" s="16"/>
      <c r="HJF52" s="16"/>
      <c r="HJG52" s="16"/>
      <c r="HJH52" s="16"/>
      <c r="HJI52" s="16"/>
      <c r="HJJ52" s="16"/>
      <c r="HJK52" s="16"/>
      <c r="HJL52" s="16"/>
      <c r="HJM52" s="16"/>
      <c r="HJN52" s="16"/>
      <c r="HJO52" s="16"/>
      <c r="HJP52" s="16"/>
      <c r="HJQ52" s="16"/>
      <c r="HJR52" s="16"/>
      <c r="HJS52" s="16"/>
      <c r="HJT52" s="16"/>
      <c r="HJU52" s="16"/>
      <c r="HJV52" s="16"/>
      <c r="HJW52" s="16"/>
      <c r="HJX52" s="16"/>
      <c r="HJY52" s="16"/>
      <c r="HJZ52" s="16"/>
      <c r="HKA52" s="16"/>
      <c r="HKB52" s="16"/>
      <c r="HKC52" s="16"/>
      <c r="HKD52" s="16"/>
      <c r="HKE52" s="16"/>
      <c r="HKF52" s="16"/>
      <c r="HKG52" s="16"/>
      <c r="HKH52" s="16"/>
      <c r="HKI52" s="16"/>
      <c r="HKJ52" s="16"/>
      <c r="HKK52" s="16"/>
      <c r="HKL52" s="16"/>
      <c r="HKM52" s="16"/>
      <c r="HKN52" s="16"/>
      <c r="HKO52" s="16"/>
      <c r="HKP52" s="16"/>
      <c r="HKQ52" s="16"/>
      <c r="HKR52" s="16"/>
      <c r="HKS52" s="16"/>
      <c r="HKT52" s="16"/>
      <c r="HKU52" s="16"/>
      <c r="HKV52" s="16"/>
      <c r="HKW52" s="16"/>
      <c r="HKX52" s="16"/>
      <c r="HKY52" s="16"/>
      <c r="HKZ52" s="16"/>
      <c r="HLA52" s="16"/>
      <c r="HLB52" s="16"/>
      <c r="HLC52" s="16"/>
      <c r="HLD52" s="16"/>
      <c r="HLE52" s="16"/>
      <c r="HLF52" s="16"/>
      <c r="HLG52" s="16"/>
      <c r="HLH52" s="16"/>
      <c r="HLI52" s="16"/>
      <c r="HLJ52" s="16"/>
      <c r="HLK52" s="16"/>
      <c r="HLL52" s="16"/>
      <c r="HLM52" s="16"/>
      <c r="HLN52" s="16"/>
      <c r="HLO52" s="16"/>
      <c r="HLP52" s="16"/>
      <c r="HLQ52" s="16"/>
      <c r="HLR52" s="16"/>
      <c r="HLS52" s="16"/>
      <c r="HLT52" s="16"/>
      <c r="HLU52" s="16"/>
      <c r="HLV52" s="16"/>
      <c r="HLW52" s="16"/>
      <c r="HLX52" s="16"/>
      <c r="HLY52" s="16"/>
      <c r="HLZ52" s="16"/>
      <c r="HMA52" s="16"/>
      <c r="HMB52" s="16"/>
      <c r="HMC52" s="16"/>
      <c r="HMD52" s="16"/>
      <c r="HME52" s="16"/>
      <c r="HMF52" s="16"/>
      <c r="HMG52" s="16"/>
      <c r="HMH52" s="16"/>
      <c r="HMI52" s="16"/>
      <c r="HMJ52" s="16"/>
      <c r="HMK52" s="16"/>
      <c r="HML52" s="16"/>
      <c r="HMM52" s="16"/>
      <c r="HMN52" s="16"/>
      <c r="HMO52" s="16"/>
      <c r="HMP52" s="16"/>
      <c r="HMQ52" s="16"/>
      <c r="HMR52" s="16"/>
      <c r="HMS52" s="16"/>
      <c r="HMT52" s="16"/>
      <c r="HMU52" s="16"/>
      <c r="HMV52" s="16"/>
      <c r="HMW52" s="16"/>
      <c r="HMX52" s="16"/>
      <c r="HMY52" s="16"/>
      <c r="HMZ52" s="16"/>
      <c r="HNA52" s="16"/>
      <c r="HNB52" s="16"/>
      <c r="HNC52" s="16"/>
      <c r="HND52" s="16"/>
      <c r="HNE52" s="16"/>
      <c r="HNF52" s="16"/>
      <c r="HNG52" s="16"/>
      <c r="HNH52" s="16"/>
      <c r="HNI52" s="16"/>
      <c r="HNJ52" s="16"/>
      <c r="HNK52" s="16"/>
      <c r="HNL52" s="16"/>
      <c r="HNM52" s="16"/>
      <c r="HNN52" s="16"/>
      <c r="HNO52" s="16"/>
      <c r="HNP52" s="16"/>
      <c r="HNQ52" s="16"/>
      <c r="HNR52" s="16"/>
      <c r="HNS52" s="16"/>
      <c r="HNT52" s="16"/>
      <c r="HNU52" s="16"/>
      <c r="HNV52" s="16"/>
      <c r="HNW52" s="16"/>
      <c r="HNX52" s="16"/>
      <c r="HNY52" s="16"/>
      <c r="HNZ52" s="16"/>
      <c r="HOA52" s="16"/>
      <c r="HOB52" s="16"/>
      <c r="HOC52" s="16"/>
      <c r="HOD52" s="16"/>
      <c r="HOE52" s="16"/>
      <c r="HOF52" s="16"/>
      <c r="HOG52" s="16"/>
      <c r="HOH52" s="16"/>
      <c r="HOI52" s="16"/>
      <c r="HOJ52" s="16"/>
      <c r="HOK52" s="16"/>
      <c r="HOL52" s="16"/>
      <c r="HOM52" s="16"/>
      <c r="HON52" s="16"/>
      <c r="HOO52" s="16"/>
      <c r="HOP52" s="16"/>
      <c r="HOQ52" s="16"/>
      <c r="HOR52" s="16"/>
      <c r="HOS52" s="16"/>
      <c r="HOT52" s="16"/>
      <c r="HOU52" s="16"/>
      <c r="HOV52" s="16"/>
      <c r="HOW52" s="16"/>
      <c r="HOX52" s="16"/>
      <c r="HOY52" s="16"/>
      <c r="HOZ52" s="16"/>
      <c r="HPA52" s="16"/>
      <c r="HPB52" s="16"/>
      <c r="HPC52" s="16"/>
      <c r="HPD52" s="16"/>
      <c r="HPE52" s="16"/>
      <c r="HPF52" s="16"/>
      <c r="HPG52" s="16"/>
      <c r="HPH52" s="16"/>
      <c r="HPI52" s="16"/>
      <c r="HPJ52" s="16"/>
      <c r="HPK52" s="16"/>
      <c r="HPL52" s="16"/>
      <c r="HPM52" s="16"/>
      <c r="HPN52" s="16"/>
      <c r="HPO52" s="16"/>
      <c r="HPP52" s="16"/>
      <c r="HPQ52" s="16"/>
      <c r="HPR52" s="16"/>
      <c r="HPS52" s="16"/>
      <c r="HPT52" s="16"/>
      <c r="HPU52" s="16"/>
      <c r="HPV52" s="16"/>
      <c r="HPW52" s="16"/>
      <c r="HPX52" s="16"/>
      <c r="HPY52" s="16"/>
      <c r="HPZ52" s="16"/>
      <c r="HQA52" s="16"/>
      <c r="HQB52" s="16"/>
      <c r="HQC52" s="16"/>
      <c r="HQD52" s="16"/>
      <c r="HQE52" s="16"/>
      <c r="HQF52" s="16"/>
      <c r="HQG52" s="16"/>
      <c r="HQH52" s="16"/>
      <c r="HQI52" s="16"/>
      <c r="HQJ52" s="16"/>
      <c r="HQK52" s="16"/>
      <c r="HQL52" s="16"/>
      <c r="HQM52" s="16"/>
      <c r="HQN52" s="16"/>
      <c r="HQO52" s="16"/>
      <c r="HQP52" s="16"/>
      <c r="HQQ52" s="16"/>
      <c r="HQR52" s="16"/>
      <c r="HQS52" s="16"/>
      <c r="HQT52" s="16"/>
      <c r="HQU52" s="16"/>
      <c r="HQV52" s="16"/>
      <c r="HQW52" s="16"/>
      <c r="HQX52" s="16"/>
      <c r="HQY52" s="16"/>
      <c r="HQZ52" s="16"/>
      <c r="HRA52" s="16"/>
      <c r="HRB52" s="16"/>
      <c r="HRC52" s="16"/>
      <c r="HRD52" s="16"/>
      <c r="HRE52" s="16"/>
      <c r="HRF52" s="16"/>
      <c r="HRG52" s="16"/>
      <c r="HRH52" s="16"/>
      <c r="HRI52" s="16"/>
      <c r="HRJ52" s="16"/>
      <c r="HRK52" s="16"/>
      <c r="HRL52" s="16"/>
      <c r="HRM52" s="16"/>
      <c r="HRN52" s="16"/>
      <c r="HRO52" s="16"/>
      <c r="HRP52" s="16"/>
      <c r="HRQ52" s="16"/>
      <c r="HRR52" s="16"/>
      <c r="HRS52" s="16"/>
      <c r="HRT52" s="16"/>
      <c r="HRU52" s="16"/>
      <c r="HRV52" s="16"/>
      <c r="HRW52" s="16"/>
      <c r="HRX52" s="16"/>
      <c r="HRY52" s="16"/>
      <c r="HRZ52" s="16"/>
      <c r="HSA52" s="16"/>
      <c r="HSB52" s="16"/>
      <c r="HSC52" s="16"/>
      <c r="HSD52" s="16"/>
      <c r="HSE52" s="16"/>
      <c r="HSF52" s="16"/>
      <c r="HSG52" s="16"/>
      <c r="HSH52" s="16"/>
      <c r="HSI52" s="16"/>
      <c r="HSJ52" s="16"/>
      <c r="HSK52" s="16"/>
      <c r="HSL52" s="16"/>
      <c r="HSM52" s="16"/>
      <c r="HSN52" s="16"/>
      <c r="HSO52" s="16"/>
      <c r="HSP52" s="16"/>
      <c r="HSQ52" s="16"/>
      <c r="HSR52" s="16"/>
      <c r="HSS52" s="16"/>
      <c r="HST52" s="16"/>
      <c r="HSU52" s="16"/>
      <c r="HSV52" s="16"/>
      <c r="HSW52" s="16"/>
      <c r="HSX52" s="16"/>
      <c r="HSY52" s="16"/>
      <c r="HSZ52" s="16"/>
      <c r="HTA52" s="16"/>
      <c r="HTB52" s="16"/>
      <c r="HTC52" s="16"/>
      <c r="HTD52" s="16"/>
      <c r="HTE52" s="16"/>
      <c r="HTF52" s="16"/>
      <c r="HTG52" s="16"/>
      <c r="HTH52" s="16"/>
      <c r="HTI52" s="16"/>
      <c r="HTJ52" s="16"/>
      <c r="HTK52" s="16"/>
      <c r="HTL52" s="16"/>
      <c r="HTM52" s="16"/>
      <c r="HTN52" s="16"/>
      <c r="HTO52" s="16"/>
      <c r="HTP52" s="16"/>
      <c r="HTQ52" s="16"/>
      <c r="HTR52" s="16"/>
      <c r="HTS52" s="16"/>
      <c r="HTT52" s="16"/>
      <c r="HTU52" s="16"/>
      <c r="HTV52" s="16"/>
      <c r="HTW52" s="16"/>
      <c r="HTX52" s="16"/>
      <c r="HTY52" s="16"/>
      <c r="HTZ52" s="16"/>
      <c r="HUA52" s="16"/>
      <c r="HUB52" s="16"/>
      <c r="HUC52" s="16"/>
      <c r="HUD52" s="16"/>
      <c r="HUE52" s="16"/>
      <c r="HUF52" s="16"/>
      <c r="HUG52" s="16"/>
      <c r="HUH52" s="16"/>
      <c r="HUI52" s="16"/>
      <c r="HUJ52" s="16"/>
      <c r="HUK52" s="16"/>
      <c r="HUL52" s="16"/>
      <c r="HUM52" s="16"/>
      <c r="HUN52" s="16"/>
      <c r="HUO52" s="16"/>
      <c r="HUP52" s="16"/>
      <c r="HUQ52" s="16"/>
      <c r="HUR52" s="16"/>
      <c r="HUS52" s="16"/>
      <c r="HUT52" s="16"/>
      <c r="HUU52" s="16"/>
      <c r="HUV52" s="16"/>
      <c r="HUW52" s="16"/>
      <c r="HUX52" s="16"/>
      <c r="HUY52" s="16"/>
      <c r="HUZ52" s="16"/>
      <c r="HVA52" s="16"/>
      <c r="HVB52" s="16"/>
      <c r="HVC52" s="16"/>
      <c r="HVD52" s="16"/>
      <c r="HVE52" s="16"/>
      <c r="HVF52" s="16"/>
      <c r="HVG52" s="16"/>
      <c r="HVH52" s="16"/>
      <c r="HVI52" s="16"/>
      <c r="HVJ52" s="16"/>
      <c r="HVK52" s="16"/>
      <c r="HVL52" s="16"/>
      <c r="HVM52" s="16"/>
      <c r="HVN52" s="16"/>
      <c r="HVO52" s="16"/>
      <c r="HVP52" s="16"/>
      <c r="HVQ52" s="16"/>
      <c r="HVR52" s="16"/>
      <c r="HVS52" s="16"/>
      <c r="HVT52" s="16"/>
      <c r="HVU52" s="16"/>
      <c r="HVV52" s="16"/>
      <c r="HVW52" s="16"/>
      <c r="HVX52" s="16"/>
      <c r="HVY52" s="16"/>
      <c r="HVZ52" s="16"/>
      <c r="HWA52" s="16"/>
      <c r="HWB52" s="16"/>
      <c r="HWC52" s="16"/>
      <c r="HWD52" s="16"/>
      <c r="HWE52" s="16"/>
      <c r="HWF52" s="16"/>
      <c r="HWG52" s="16"/>
      <c r="HWH52" s="16"/>
      <c r="HWI52" s="16"/>
      <c r="HWJ52" s="16"/>
      <c r="HWK52" s="16"/>
      <c r="HWL52" s="16"/>
      <c r="HWM52" s="16"/>
      <c r="HWN52" s="16"/>
      <c r="HWO52" s="16"/>
      <c r="HWP52" s="16"/>
      <c r="HWQ52" s="16"/>
      <c r="HWR52" s="16"/>
      <c r="HWS52" s="16"/>
      <c r="HWT52" s="16"/>
      <c r="HWU52" s="16"/>
      <c r="HWV52" s="16"/>
      <c r="HWW52" s="16"/>
      <c r="HWX52" s="16"/>
      <c r="HWY52" s="16"/>
      <c r="HWZ52" s="16"/>
      <c r="HXA52" s="16"/>
      <c r="HXB52" s="16"/>
      <c r="HXC52" s="16"/>
      <c r="HXD52" s="16"/>
      <c r="HXE52" s="16"/>
      <c r="HXF52" s="16"/>
      <c r="HXG52" s="16"/>
      <c r="HXH52" s="16"/>
      <c r="HXI52" s="16"/>
      <c r="HXJ52" s="16"/>
      <c r="HXK52" s="16"/>
      <c r="HXL52" s="16"/>
      <c r="HXM52" s="16"/>
      <c r="HXN52" s="16"/>
      <c r="HXO52" s="16"/>
      <c r="HXP52" s="16"/>
      <c r="HXQ52" s="16"/>
      <c r="HXR52" s="16"/>
      <c r="HXS52" s="16"/>
      <c r="HXT52" s="16"/>
      <c r="HXU52" s="16"/>
      <c r="HXV52" s="16"/>
      <c r="HXW52" s="16"/>
      <c r="HXX52" s="16"/>
      <c r="HXY52" s="16"/>
      <c r="HXZ52" s="16"/>
      <c r="HYA52" s="16"/>
      <c r="HYB52" s="16"/>
      <c r="HYC52" s="16"/>
      <c r="HYD52" s="16"/>
      <c r="HYE52" s="16"/>
      <c r="HYF52" s="16"/>
      <c r="HYG52" s="16"/>
      <c r="HYH52" s="16"/>
      <c r="HYI52" s="16"/>
      <c r="HYJ52" s="16"/>
      <c r="HYK52" s="16"/>
      <c r="HYL52" s="16"/>
      <c r="HYM52" s="16"/>
      <c r="HYN52" s="16"/>
      <c r="HYO52" s="16"/>
      <c r="HYP52" s="16"/>
      <c r="HYQ52" s="16"/>
      <c r="HYR52" s="16"/>
      <c r="HYS52" s="16"/>
      <c r="HYT52" s="16"/>
      <c r="HYU52" s="16"/>
      <c r="HYV52" s="16"/>
      <c r="HYW52" s="16"/>
      <c r="HYX52" s="16"/>
      <c r="HYY52" s="16"/>
      <c r="HYZ52" s="16"/>
      <c r="HZA52" s="16"/>
      <c r="HZB52" s="16"/>
      <c r="HZC52" s="16"/>
      <c r="HZD52" s="16"/>
      <c r="HZE52" s="16"/>
      <c r="HZF52" s="16"/>
      <c r="HZG52" s="16"/>
      <c r="HZH52" s="16"/>
      <c r="HZI52" s="16"/>
      <c r="HZJ52" s="16"/>
      <c r="HZK52" s="16"/>
      <c r="HZL52" s="16"/>
      <c r="HZM52" s="16"/>
      <c r="HZN52" s="16"/>
      <c r="HZO52" s="16"/>
      <c r="HZP52" s="16"/>
      <c r="HZQ52" s="16"/>
      <c r="HZR52" s="16"/>
      <c r="HZS52" s="16"/>
      <c r="HZT52" s="16"/>
      <c r="HZU52" s="16"/>
      <c r="HZV52" s="16"/>
      <c r="HZW52" s="16"/>
      <c r="HZX52" s="16"/>
      <c r="HZY52" s="16"/>
      <c r="HZZ52" s="16"/>
      <c r="IAA52" s="16"/>
      <c r="IAB52" s="16"/>
      <c r="IAC52" s="16"/>
      <c r="IAD52" s="16"/>
      <c r="IAE52" s="16"/>
      <c r="IAF52" s="16"/>
      <c r="IAG52" s="16"/>
      <c r="IAH52" s="16"/>
      <c r="IAI52" s="16"/>
      <c r="IAJ52" s="16"/>
      <c r="IAK52" s="16"/>
      <c r="IAL52" s="16"/>
      <c r="IAM52" s="16"/>
      <c r="IAN52" s="16"/>
      <c r="IAO52" s="16"/>
      <c r="IAP52" s="16"/>
      <c r="IAQ52" s="16"/>
      <c r="IAR52" s="16"/>
      <c r="IAS52" s="16"/>
      <c r="IAT52" s="16"/>
      <c r="IAU52" s="16"/>
      <c r="IAV52" s="16"/>
      <c r="IAW52" s="16"/>
      <c r="IAX52" s="16"/>
      <c r="IAY52" s="16"/>
      <c r="IAZ52" s="16"/>
      <c r="IBA52" s="16"/>
      <c r="IBB52" s="16"/>
      <c r="IBC52" s="16"/>
      <c r="IBD52" s="16"/>
      <c r="IBE52" s="16"/>
      <c r="IBF52" s="16"/>
      <c r="IBG52" s="16"/>
      <c r="IBH52" s="16"/>
      <c r="IBI52" s="16"/>
      <c r="IBJ52" s="16"/>
      <c r="IBK52" s="16"/>
      <c r="IBL52" s="16"/>
      <c r="IBM52" s="16"/>
      <c r="IBN52" s="16"/>
      <c r="IBO52" s="16"/>
      <c r="IBP52" s="16"/>
      <c r="IBQ52" s="16"/>
      <c r="IBR52" s="16"/>
      <c r="IBS52" s="16"/>
      <c r="IBT52" s="16"/>
      <c r="IBU52" s="16"/>
      <c r="IBV52" s="16"/>
      <c r="IBW52" s="16"/>
      <c r="IBX52" s="16"/>
      <c r="IBY52" s="16"/>
      <c r="IBZ52" s="16"/>
      <c r="ICA52" s="16"/>
      <c r="ICB52" s="16"/>
      <c r="ICC52" s="16"/>
      <c r="ICD52" s="16"/>
      <c r="ICE52" s="16"/>
      <c r="ICF52" s="16"/>
      <c r="ICG52" s="16"/>
      <c r="ICH52" s="16"/>
      <c r="ICI52" s="16"/>
      <c r="ICJ52" s="16"/>
      <c r="ICK52" s="16"/>
      <c r="ICL52" s="16"/>
      <c r="ICM52" s="16"/>
      <c r="ICN52" s="16"/>
      <c r="ICO52" s="16"/>
      <c r="ICP52" s="16"/>
      <c r="ICQ52" s="16"/>
      <c r="ICR52" s="16"/>
      <c r="ICS52" s="16"/>
      <c r="ICT52" s="16"/>
      <c r="ICU52" s="16"/>
      <c r="ICV52" s="16"/>
      <c r="ICW52" s="16"/>
      <c r="ICX52" s="16"/>
      <c r="ICY52" s="16"/>
      <c r="ICZ52" s="16"/>
      <c r="IDA52" s="16"/>
      <c r="IDB52" s="16"/>
      <c r="IDC52" s="16"/>
      <c r="IDD52" s="16"/>
      <c r="IDE52" s="16"/>
      <c r="IDF52" s="16"/>
      <c r="IDG52" s="16"/>
      <c r="IDH52" s="16"/>
      <c r="IDI52" s="16"/>
      <c r="IDJ52" s="16"/>
      <c r="IDK52" s="16"/>
      <c r="IDL52" s="16"/>
      <c r="IDM52" s="16"/>
      <c r="IDN52" s="16"/>
      <c r="IDO52" s="16"/>
      <c r="IDP52" s="16"/>
      <c r="IDQ52" s="16"/>
      <c r="IDR52" s="16"/>
      <c r="IDS52" s="16"/>
      <c r="IDT52" s="16"/>
      <c r="IDU52" s="16"/>
      <c r="IDV52" s="16"/>
      <c r="IDW52" s="16"/>
      <c r="IDX52" s="16"/>
      <c r="IDY52" s="16"/>
      <c r="IDZ52" s="16"/>
      <c r="IEA52" s="16"/>
      <c r="IEB52" s="16"/>
      <c r="IEC52" s="16"/>
      <c r="IED52" s="16"/>
      <c r="IEE52" s="16"/>
      <c r="IEF52" s="16"/>
      <c r="IEG52" s="16"/>
      <c r="IEH52" s="16"/>
      <c r="IEI52" s="16"/>
      <c r="IEJ52" s="16"/>
      <c r="IEK52" s="16"/>
      <c r="IEL52" s="16"/>
      <c r="IEM52" s="16"/>
      <c r="IEN52" s="16"/>
      <c r="IEO52" s="16"/>
      <c r="IEP52" s="16"/>
      <c r="IEQ52" s="16"/>
      <c r="IER52" s="16"/>
      <c r="IES52" s="16"/>
      <c r="IET52" s="16"/>
      <c r="IEU52" s="16"/>
      <c r="IEV52" s="16"/>
      <c r="IEW52" s="16"/>
      <c r="IEX52" s="16"/>
      <c r="IEY52" s="16"/>
      <c r="IEZ52" s="16"/>
      <c r="IFA52" s="16"/>
      <c r="IFB52" s="16"/>
      <c r="IFC52" s="16"/>
      <c r="IFD52" s="16"/>
      <c r="IFE52" s="16"/>
      <c r="IFF52" s="16"/>
      <c r="IFG52" s="16"/>
      <c r="IFH52" s="16"/>
      <c r="IFI52" s="16"/>
      <c r="IFJ52" s="16"/>
      <c r="IFK52" s="16"/>
      <c r="IFL52" s="16"/>
      <c r="IFM52" s="16"/>
      <c r="IFN52" s="16"/>
      <c r="IFO52" s="16"/>
      <c r="IFP52" s="16"/>
      <c r="IFQ52" s="16"/>
      <c r="IFR52" s="16"/>
      <c r="IFS52" s="16"/>
      <c r="IFT52" s="16"/>
      <c r="IFU52" s="16"/>
      <c r="IFV52" s="16"/>
      <c r="IFW52" s="16"/>
      <c r="IFX52" s="16"/>
      <c r="IFY52" s="16"/>
      <c r="IFZ52" s="16"/>
      <c r="IGA52" s="16"/>
      <c r="IGB52" s="16"/>
      <c r="IGC52" s="16"/>
      <c r="IGD52" s="16"/>
      <c r="IGE52" s="16"/>
      <c r="IGF52" s="16"/>
      <c r="IGG52" s="16"/>
      <c r="IGH52" s="16"/>
      <c r="IGI52" s="16"/>
      <c r="IGJ52" s="16"/>
      <c r="IGK52" s="16"/>
      <c r="IGL52" s="16"/>
      <c r="IGM52" s="16"/>
      <c r="IGN52" s="16"/>
      <c r="IGO52" s="16"/>
      <c r="IGP52" s="16"/>
      <c r="IGQ52" s="16"/>
      <c r="IGR52" s="16"/>
      <c r="IGS52" s="16"/>
      <c r="IGT52" s="16"/>
      <c r="IGU52" s="16"/>
      <c r="IGV52" s="16"/>
      <c r="IGW52" s="16"/>
      <c r="IGX52" s="16"/>
      <c r="IGY52" s="16"/>
      <c r="IGZ52" s="16"/>
      <c r="IHA52" s="16"/>
      <c r="IHB52" s="16"/>
      <c r="IHC52" s="16"/>
      <c r="IHD52" s="16"/>
      <c r="IHE52" s="16"/>
      <c r="IHF52" s="16"/>
      <c r="IHG52" s="16"/>
      <c r="IHH52" s="16"/>
      <c r="IHI52" s="16"/>
      <c r="IHJ52" s="16"/>
      <c r="IHK52" s="16"/>
      <c r="IHL52" s="16"/>
      <c r="IHM52" s="16"/>
      <c r="IHN52" s="16"/>
      <c r="IHO52" s="16"/>
      <c r="IHP52" s="16"/>
      <c r="IHQ52" s="16"/>
      <c r="IHR52" s="16"/>
      <c r="IHS52" s="16"/>
      <c r="IHT52" s="16"/>
      <c r="IHU52" s="16"/>
      <c r="IHV52" s="16"/>
      <c r="IHW52" s="16"/>
      <c r="IHX52" s="16"/>
      <c r="IHY52" s="16"/>
      <c r="IHZ52" s="16"/>
      <c r="IIA52" s="16"/>
      <c r="IIB52" s="16"/>
      <c r="IIC52" s="16"/>
      <c r="IID52" s="16"/>
      <c r="IIE52" s="16"/>
      <c r="IIF52" s="16"/>
      <c r="IIG52" s="16"/>
      <c r="IIH52" s="16"/>
      <c r="III52" s="16"/>
      <c r="IIJ52" s="16"/>
      <c r="IIK52" s="16"/>
      <c r="IIL52" s="16"/>
      <c r="IIM52" s="16"/>
      <c r="IIN52" s="16"/>
      <c r="IIO52" s="16"/>
      <c r="IIP52" s="16"/>
      <c r="IIQ52" s="16"/>
      <c r="IIR52" s="16"/>
      <c r="IIS52" s="16"/>
      <c r="IIT52" s="16"/>
      <c r="IIU52" s="16"/>
      <c r="IIV52" s="16"/>
      <c r="IIW52" s="16"/>
      <c r="IIX52" s="16"/>
      <c r="IIY52" s="16"/>
      <c r="IIZ52" s="16"/>
      <c r="IJA52" s="16"/>
      <c r="IJB52" s="16"/>
      <c r="IJC52" s="16"/>
      <c r="IJD52" s="16"/>
      <c r="IJE52" s="16"/>
      <c r="IJF52" s="16"/>
      <c r="IJG52" s="16"/>
      <c r="IJH52" s="16"/>
      <c r="IJI52" s="16"/>
      <c r="IJJ52" s="16"/>
      <c r="IJK52" s="16"/>
      <c r="IJL52" s="16"/>
      <c r="IJM52" s="16"/>
      <c r="IJN52" s="16"/>
      <c r="IJO52" s="16"/>
      <c r="IJP52" s="16"/>
      <c r="IJQ52" s="16"/>
      <c r="IJR52" s="16"/>
      <c r="IJS52" s="16"/>
      <c r="IJT52" s="16"/>
      <c r="IJU52" s="16"/>
      <c r="IJV52" s="16"/>
      <c r="IJW52" s="16"/>
      <c r="IJX52" s="16"/>
      <c r="IJY52" s="16"/>
      <c r="IJZ52" s="16"/>
      <c r="IKA52" s="16"/>
      <c r="IKB52" s="16"/>
      <c r="IKC52" s="16"/>
      <c r="IKD52" s="16"/>
      <c r="IKE52" s="16"/>
      <c r="IKF52" s="16"/>
      <c r="IKG52" s="16"/>
      <c r="IKH52" s="16"/>
      <c r="IKI52" s="16"/>
      <c r="IKJ52" s="16"/>
      <c r="IKK52" s="16"/>
      <c r="IKL52" s="16"/>
      <c r="IKM52" s="16"/>
      <c r="IKN52" s="16"/>
      <c r="IKO52" s="16"/>
      <c r="IKP52" s="16"/>
      <c r="IKQ52" s="16"/>
      <c r="IKR52" s="16"/>
      <c r="IKS52" s="16"/>
      <c r="IKT52" s="16"/>
      <c r="IKU52" s="16"/>
      <c r="IKV52" s="16"/>
      <c r="IKW52" s="16"/>
      <c r="IKX52" s="16"/>
      <c r="IKY52" s="16"/>
      <c r="IKZ52" s="16"/>
      <c r="ILA52" s="16"/>
      <c r="ILB52" s="16"/>
      <c r="ILC52" s="16"/>
      <c r="ILD52" s="16"/>
      <c r="ILE52" s="16"/>
      <c r="ILF52" s="16"/>
      <c r="ILG52" s="16"/>
      <c r="ILH52" s="16"/>
      <c r="ILI52" s="16"/>
      <c r="ILJ52" s="16"/>
      <c r="ILK52" s="16"/>
      <c r="ILL52" s="16"/>
      <c r="ILM52" s="16"/>
      <c r="ILN52" s="16"/>
      <c r="ILO52" s="16"/>
      <c r="ILP52" s="16"/>
      <c r="ILQ52" s="16"/>
      <c r="ILR52" s="16"/>
      <c r="ILS52" s="16"/>
      <c r="ILT52" s="16"/>
      <c r="ILU52" s="16"/>
      <c r="ILV52" s="16"/>
      <c r="ILW52" s="16"/>
      <c r="ILX52" s="16"/>
      <c r="ILY52" s="16"/>
      <c r="ILZ52" s="16"/>
      <c r="IMA52" s="16"/>
      <c r="IMB52" s="16"/>
      <c r="IMC52" s="16"/>
      <c r="IMD52" s="16"/>
      <c r="IME52" s="16"/>
      <c r="IMF52" s="16"/>
      <c r="IMG52" s="16"/>
      <c r="IMH52" s="16"/>
      <c r="IMI52" s="16"/>
      <c r="IMJ52" s="16"/>
      <c r="IMK52" s="16"/>
      <c r="IML52" s="16"/>
      <c r="IMM52" s="16"/>
      <c r="IMN52" s="16"/>
      <c r="IMO52" s="16"/>
      <c r="IMP52" s="16"/>
      <c r="IMQ52" s="16"/>
      <c r="IMR52" s="16"/>
      <c r="IMS52" s="16"/>
      <c r="IMT52" s="16"/>
      <c r="IMU52" s="16"/>
      <c r="IMV52" s="16"/>
      <c r="IMW52" s="16"/>
      <c r="IMX52" s="16"/>
      <c r="IMY52" s="16"/>
      <c r="IMZ52" s="16"/>
      <c r="INA52" s="16"/>
      <c r="INB52" s="16"/>
      <c r="INC52" s="16"/>
      <c r="IND52" s="16"/>
      <c r="INE52" s="16"/>
      <c r="INF52" s="16"/>
      <c r="ING52" s="16"/>
      <c r="INH52" s="16"/>
      <c r="INI52" s="16"/>
      <c r="INJ52" s="16"/>
      <c r="INK52" s="16"/>
      <c r="INL52" s="16"/>
      <c r="INM52" s="16"/>
      <c r="INN52" s="16"/>
      <c r="INO52" s="16"/>
      <c r="INP52" s="16"/>
      <c r="INQ52" s="16"/>
      <c r="INR52" s="16"/>
      <c r="INS52" s="16"/>
      <c r="INT52" s="16"/>
      <c r="INU52" s="16"/>
      <c r="INV52" s="16"/>
      <c r="INW52" s="16"/>
      <c r="INX52" s="16"/>
      <c r="INY52" s="16"/>
      <c r="INZ52" s="16"/>
      <c r="IOA52" s="16"/>
      <c r="IOB52" s="16"/>
      <c r="IOC52" s="16"/>
      <c r="IOD52" s="16"/>
      <c r="IOE52" s="16"/>
      <c r="IOF52" s="16"/>
      <c r="IOG52" s="16"/>
      <c r="IOH52" s="16"/>
      <c r="IOI52" s="16"/>
      <c r="IOJ52" s="16"/>
      <c r="IOK52" s="16"/>
      <c r="IOL52" s="16"/>
      <c r="IOM52" s="16"/>
      <c r="ION52" s="16"/>
      <c r="IOO52" s="16"/>
      <c r="IOP52" s="16"/>
      <c r="IOQ52" s="16"/>
      <c r="IOR52" s="16"/>
      <c r="IOS52" s="16"/>
      <c r="IOT52" s="16"/>
      <c r="IOU52" s="16"/>
      <c r="IOV52" s="16"/>
      <c r="IOW52" s="16"/>
      <c r="IOX52" s="16"/>
      <c r="IOY52" s="16"/>
      <c r="IOZ52" s="16"/>
      <c r="IPA52" s="16"/>
      <c r="IPB52" s="16"/>
      <c r="IPC52" s="16"/>
      <c r="IPD52" s="16"/>
      <c r="IPE52" s="16"/>
      <c r="IPF52" s="16"/>
      <c r="IPG52" s="16"/>
      <c r="IPH52" s="16"/>
      <c r="IPI52" s="16"/>
      <c r="IPJ52" s="16"/>
      <c r="IPK52" s="16"/>
      <c r="IPL52" s="16"/>
      <c r="IPM52" s="16"/>
      <c r="IPN52" s="16"/>
      <c r="IPO52" s="16"/>
      <c r="IPP52" s="16"/>
      <c r="IPQ52" s="16"/>
      <c r="IPR52" s="16"/>
      <c r="IPS52" s="16"/>
      <c r="IPT52" s="16"/>
      <c r="IPU52" s="16"/>
      <c r="IPV52" s="16"/>
      <c r="IPW52" s="16"/>
      <c r="IPX52" s="16"/>
      <c r="IPY52" s="16"/>
      <c r="IPZ52" s="16"/>
      <c r="IQA52" s="16"/>
      <c r="IQB52" s="16"/>
      <c r="IQC52" s="16"/>
      <c r="IQD52" s="16"/>
      <c r="IQE52" s="16"/>
      <c r="IQF52" s="16"/>
      <c r="IQG52" s="16"/>
      <c r="IQH52" s="16"/>
      <c r="IQI52" s="16"/>
      <c r="IQJ52" s="16"/>
      <c r="IQK52" s="16"/>
      <c r="IQL52" s="16"/>
      <c r="IQM52" s="16"/>
      <c r="IQN52" s="16"/>
      <c r="IQO52" s="16"/>
      <c r="IQP52" s="16"/>
      <c r="IQQ52" s="16"/>
      <c r="IQR52" s="16"/>
      <c r="IQS52" s="16"/>
      <c r="IQT52" s="16"/>
      <c r="IQU52" s="16"/>
      <c r="IQV52" s="16"/>
      <c r="IQW52" s="16"/>
      <c r="IQX52" s="16"/>
      <c r="IQY52" s="16"/>
      <c r="IQZ52" s="16"/>
      <c r="IRA52" s="16"/>
      <c r="IRB52" s="16"/>
      <c r="IRC52" s="16"/>
      <c r="IRD52" s="16"/>
      <c r="IRE52" s="16"/>
      <c r="IRF52" s="16"/>
      <c r="IRG52" s="16"/>
      <c r="IRH52" s="16"/>
      <c r="IRI52" s="16"/>
      <c r="IRJ52" s="16"/>
      <c r="IRK52" s="16"/>
      <c r="IRL52" s="16"/>
      <c r="IRM52" s="16"/>
      <c r="IRN52" s="16"/>
      <c r="IRO52" s="16"/>
      <c r="IRP52" s="16"/>
      <c r="IRQ52" s="16"/>
      <c r="IRR52" s="16"/>
      <c r="IRS52" s="16"/>
      <c r="IRT52" s="16"/>
      <c r="IRU52" s="16"/>
      <c r="IRV52" s="16"/>
      <c r="IRW52" s="16"/>
      <c r="IRX52" s="16"/>
      <c r="IRY52" s="16"/>
      <c r="IRZ52" s="16"/>
      <c r="ISA52" s="16"/>
      <c r="ISB52" s="16"/>
      <c r="ISC52" s="16"/>
      <c r="ISD52" s="16"/>
      <c r="ISE52" s="16"/>
      <c r="ISF52" s="16"/>
      <c r="ISG52" s="16"/>
      <c r="ISH52" s="16"/>
      <c r="ISI52" s="16"/>
      <c r="ISJ52" s="16"/>
      <c r="ISK52" s="16"/>
      <c r="ISL52" s="16"/>
      <c r="ISM52" s="16"/>
      <c r="ISN52" s="16"/>
      <c r="ISO52" s="16"/>
      <c r="ISP52" s="16"/>
      <c r="ISQ52" s="16"/>
      <c r="ISR52" s="16"/>
      <c r="ISS52" s="16"/>
      <c r="IST52" s="16"/>
      <c r="ISU52" s="16"/>
      <c r="ISV52" s="16"/>
      <c r="ISW52" s="16"/>
      <c r="ISX52" s="16"/>
      <c r="ISY52" s="16"/>
      <c r="ISZ52" s="16"/>
      <c r="ITA52" s="16"/>
      <c r="ITB52" s="16"/>
      <c r="ITC52" s="16"/>
      <c r="ITD52" s="16"/>
      <c r="ITE52" s="16"/>
      <c r="ITF52" s="16"/>
      <c r="ITG52" s="16"/>
      <c r="ITH52" s="16"/>
      <c r="ITI52" s="16"/>
      <c r="ITJ52" s="16"/>
      <c r="ITK52" s="16"/>
      <c r="ITL52" s="16"/>
      <c r="ITM52" s="16"/>
      <c r="ITN52" s="16"/>
      <c r="ITO52" s="16"/>
      <c r="ITP52" s="16"/>
      <c r="ITQ52" s="16"/>
      <c r="ITR52" s="16"/>
      <c r="ITS52" s="16"/>
      <c r="ITT52" s="16"/>
      <c r="ITU52" s="16"/>
      <c r="ITV52" s="16"/>
      <c r="ITW52" s="16"/>
      <c r="ITX52" s="16"/>
      <c r="ITY52" s="16"/>
      <c r="ITZ52" s="16"/>
      <c r="IUA52" s="16"/>
      <c r="IUB52" s="16"/>
      <c r="IUC52" s="16"/>
      <c r="IUD52" s="16"/>
      <c r="IUE52" s="16"/>
      <c r="IUF52" s="16"/>
      <c r="IUG52" s="16"/>
      <c r="IUH52" s="16"/>
      <c r="IUI52" s="16"/>
      <c r="IUJ52" s="16"/>
      <c r="IUK52" s="16"/>
      <c r="IUL52" s="16"/>
      <c r="IUM52" s="16"/>
      <c r="IUN52" s="16"/>
      <c r="IUO52" s="16"/>
      <c r="IUP52" s="16"/>
      <c r="IUQ52" s="16"/>
      <c r="IUR52" s="16"/>
      <c r="IUS52" s="16"/>
      <c r="IUT52" s="16"/>
      <c r="IUU52" s="16"/>
      <c r="IUV52" s="16"/>
      <c r="IUW52" s="16"/>
      <c r="IUX52" s="16"/>
      <c r="IUY52" s="16"/>
      <c r="IUZ52" s="16"/>
      <c r="IVA52" s="16"/>
      <c r="IVB52" s="16"/>
      <c r="IVC52" s="16"/>
      <c r="IVD52" s="16"/>
      <c r="IVE52" s="16"/>
      <c r="IVF52" s="16"/>
      <c r="IVG52" s="16"/>
      <c r="IVH52" s="16"/>
      <c r="IVI52" s="16"/>
      <c r="IVJ52" s="16"/>
      <c r="IVK52" s="16"/>
      <c r="IVL52" s="16"/>
      <c r="IVM52" s="16"/>
      <c r="IVN52" s="16"/>
      <c r="IVO52" s="16"/>
      <c r="IVP52" s="16"/>
      <c r="IVQ52" s="16"/>
      <c r="IVR52" s="16"/>
      <c r="IVS52" s="16"/>
      <c r="IVT52" s="16"/>
      <c r="IVU52" s="16"/>
      <c r="IVV52" s="16"/>
      <c r="IVW52" s="16"/>
      <c r="IVX52" s="16"/>
      <c r="IVY52" s="16"/>
      <c r="IVZ52" s="16"/>
      <c r="IWA52" s="16"/>
      <c r="IWB52" s="16"/>
      <c r="IWC52" s="16"/>
      <c r="IWD52" s="16"/>
      <c r="IWE52" s="16"/>
      <c r="IWF52" s="16"/>
      <c r="IWG52" s="16"/>
      <c r="IWH52" s="16"/>
      <c r="IWI52" s="16"/>
      <c r="IWJ52" s="16"/>
      <c r="IWK52" s="16"/>
      <c r="IWL52" s="16"/>
      <c r="IWM52" s="16"/>
      <c r="IWN52" s="16"/>
      <c r="IWO52" s="16"/>
      <c r="IWP52" s="16"/>
      <c r="IWQ52" s="16"/>
      <c r="IWR52" s="16"/>
      <c r="IWS52" s="16"/>
      <c r="IWT52" s="16"/>
      <c r="IWU52" s="16"/>
      <c r="IWV52" s="16"/>
      <c r="IWW52" s="16"/>
      <c r="IWX52" s="16"/>
      <c r="IWY52" s="16"/>
      <c r="IWZ52" s="16"/>
      <c r="IXA52" s="16"/>
      <c r="IXB52" s="16"/>
      <c r="IXC52" s="16"/>
      <c r="IXD52" s="16"/>
      <c r="IXE52" s="16"/>
      <c r="IXF52" s="16"/>
      <c r="IXG52" s="16"/>
      <c r="IXH52" s="16"/>
      <c r="IXI52" s="16"/>
      <c r="IXJ52" s="16"/>
      <c r="IXK52" s="16"/>
      <c r="IXL52" s="16"/>
      <c r="IXM52" s="16"/>
      <c r="IXN52" s="16"/>
      <c r="IXO52" s="16"/>
      <c r="IXP52" s="16"/>
      <c r="IXQ52" s="16"/>
      <c r="IXR52" s="16"/>
      <c r="IXS52" s="16"/>
      <c r="IXT52" s="16"/>
      <c r="IXU52" s="16"/>
      <c r="IXV52" s="16"/>
      <c r="IXW52" s="16"/>
      <c r="IXX52" s="16"/>
      <c r="IXY52" s="16"/>
      <c r="IXZ52" s="16"/>
      <c r="IYA52" s="16"/>
      <c r="IYB52" s="16"/>
      <c r="IYC52" s="16"/>
      <c r="IYD52" s="16"/>
      <c r="IYE52" s="16"/>
      <c r="IYF52" s="16"/>
      <c r="IYG52" s="16"/>
      <c r="IYH52" s="16"/>
      <c r="IYI52" s="16"/>
      <c r="IYJ52" s="16"/>
      <c r="IYK52" s="16"/>
      <c r="IYL52" s="16"/>
      <c r="IYM52" s="16"/>
      <c r="IYN52" s="16"/>
      <c r="IYO52" s="16"/>
      <c r="IYP52" s="16"/>
      <c r="IYQ52" s="16"/>
      <c r="IYR52" s="16"/>
      <c r="IYS52" s="16"/>
      <c r="IYT52" s="16"/>
      <c r="IYU52" s="16"/>
      <c r="IYV52" s="16"/>
      <c r="IYW52" s="16"/>
      <c r="IYX52" s="16"/>
      <c r="IYY52" s="16"/>
      <c r="IYZ52" s="16"/>
      <c r="IZA52" s="16"/>
      <c r="IZB52" s="16"/>
      <c r="IZC52" s="16"/>
      <c r="IZD52" s="16"/>
      <c r="IZE52" s="16"/>
      <c r="IZF52" s="16"/>
      <c r="IZG52" s="16"/>
      <c r="IZH52" s="16"/>
      <c r="IZI52" s="16"/>
      <c r="IZJ52" s="16"/>
      <c r="IZK52" s="16"/>
      <c r="IZL52" s="16"/>
      <c r="IZM52" s="16"/>
      <c r="IZN52" s="16"/>
      <c r="IZO52" s="16"/>
      <c r="IZP52" s="16"/>
      <c r="IZQ52" s="16"/>
      <c r="IZR52" s="16"/>
      <c r="IZS52" s="16"/>
      <c r="IZT52" s="16"/>
      <c r="IZU52" s="16"/>
      <c r="IZV52" s="16"/>
      <c r="IZW52" s="16"/>
      <c r="IZX52" s="16"/>
      <c r="IZY52" s="16"/>
      <c r="IZZ52" s="16"/>
      <c r="JAA52" s="16"/>
      <c r="JAB52" s="16"/>
      <c r="JAC52" s="16"/>
      <c r="JAD52" s="16"/>
      <c r="JAE52" s="16"/>
      <c r="JAF52" s="16"/>
      <c r="JAG52" s="16"/>
      <c r="JAH52" s="16"/>
      <c r="JAI52" s="16"/>
      <c r="JAJ52" s="16"/>
      <c r="JAK52" s="16"/>
      <c r="JAL52" s="16"/>
      <c r="JAM52" s="16"/>
      <c r="JAN52" s="16"/>
      <c r="JAO52" s="16"/>
      <c r="JAP52" s="16"/>
      <c r="JAQ52" s="16"/>
      <c r="JAR52" s="16"/>
      <c r="JAS52" s="16"/>
      <c r="JAT52" s="16"/>
      <c r="JAU52" s="16"/>
      <c r="JAV52" s="16"/>
      <c r="JAW52" s="16"/>
      <c r="JAX52" s="16"/>
      <c r="JAY52" s="16"/>
      <c r="JAZ52" s="16"/>
      <c r="JBA52" s="16"/>
      <c r="JBB52" s="16"/>
      <c r="JBC52" s="16"/>
      <c r="JBD52" s="16"/>
      <c r="JBE52" s="16"/>
      <c r="JBF52" s="16"/>
      <c r="JBG52" s="16"/>
      <c r="JBH52" s="16"/>
      <c r="JBI52" s="16"/>
      <c r="JBJ52" s="16"/>
      <c r="JBK52" s="16"/>
      <c r="JBL52" s="16"/>
      <c r="JBM52" s="16"/>
      <c r="JBN52" s="16"/>
      <c r="JBO52" s="16"/>
      <c r="JBP52" s="16"/>
      <c r="JBQ52" s="16"/>
      <c r="JBR52" s="16"/>
      <c r="JBS52" s="16"/>
      <c r="JBT52" s="16"/>
      <c r="JBU52" s="16"/>
      <c r="JBV52" s="16"/>
      <c r="JBW52" s="16"/>
      <c r="JBX52" s="16"/>
      <c r="JBY52" s="16"/>
      <c r="JBZ52" s="16"/>
      <c r="JCA52" s="16"/>
      <c r="JCB52" s="16"/>
      <c r="JCC52" s="16"/>
      <c r="JCD52" s="16"/>
      <c r="JCE52" s="16"/>
      <c r="JCF52" s="16"/>
      <c r="JCG52" s="16"/>
      <c r="JCH52" s="16"/>
      <c r="JCI52" s="16"/>
      <c r="JCJ52" s="16"/>
      <c r="JCK52" s="16"/>
      <c r="JCL52" s="16"/>
      <c r="JCM52" s="16"/>
      <c r="JCN52" s="16"/>
      <c r="JCO52" s="16"/>
      <c r="JCP52" s="16"/>
      <c r="JCQ52" s="16"/>
      <c r="JCR52" s="16"/>
      <c r="JCS52" s="16"/>
      <c r="JCT52" s="16"/>
      <c r="JCU52" s="16"/>
      <c r="JCV52" s="16"/>
      <c r="JCW52" s="16"/>
      <c r="JCX52" s="16"/>
      <c r="JCY52" s="16"/>
      <c r="JCZ52" s="16"/>
      <c r="JDA52" s="16"/>
      <c r="JDB52" s="16"/>
      <c r="JDC52" s="16"/>
      <c r="JDD52" s="16"/>
      <c r="JDE52" s="16"/>
      <c r="JDF52" s="16"/>
      <c r="JDG52" s="16"/>
      <c r="JDH52" s="16"/>
      <c r="JDI52" s="16"/>
      <c r="JDJ52" s="16"/>
      <c r="JDK52" s="16"/>
      <c r="JDL52" s="16"/>
      <c r="JDM52" s="16"/>
      <c r="JDN52" s="16"/>
      <c r="JDO52" s="16"/>
      <c r="JDP52" s="16"/>
      <c r="JDQ52" s="16"/>
      <c r="JDR52" s="16"/>
      <c r="JDS52" s="16"/>
      <c r="JDT52" s="16"/>
      <c r="JDU52" s="16"/>
      <c r="JDV52" s="16"/>
      <c r="JDW52" s="16"/>
      <c r="JDX52" s="16"/>
      <c r="JDY52" s="16"/>
      <c r="JDZ52" s="16"/>
      <c r="JEA52" s="16"/>
      <c r="JEB52" s="16"/>
      <c r="JEC52" s="16"/>
      <c r="JED52" s="16"/>
      <c r="JEE52" s="16"/>
      <c r="JEF52" s="16"/>
      <c r="JEG52" s="16"/>
      <c r="JEH52" s="16"/>
      <c r="JEI52" s="16"/>
      <c r="JEJ52" s="16"/>
      <c r="JEK52" s="16"/>
      <c r="JEL52" s="16"/>
      <c r="JEM52" s="16"/>
      <c r="JEN52" s="16"/>
      <c r="JEO52" s="16"/>
      <c r="JEP52" s="16"/>
      <c r="JEQ52" s="16"/>
      <c r="JER52" s="16"/>
      <c r="JES52" s="16"/>
      <c r="JET52" s="16"/>
      <c r="JEU52" s="16"/>
      <c r="JEV52" s="16"/>
      <c r="JEW52" s="16"/>
      <c r="JEX52" s="16"/>
      <c r="JEY52" s="16"/>
      <c r="JEZ52" s="16"/>
      <c r="JFA52" s="16"/>
      <c r="JFB52" s="16"/>
      <c r="JFC52" s="16"/>
      <c r="JFD52" s="16"/>
      <c r="JFE52" s="16"/>
      <c r="JFF52" s="16"/>
      <c r="JFG52" s="16"/>
      <c r="JFH52" s="16"/>
      <c r="JFI52" s="16"/>
      <c r="JFJ52" s="16"/>
      <c r="JFK52" s="16"/>
      <c r="JFL52" s="16"/>
      <c r="JFM52" s="16"/>
      <c r="JFN52" s="16"/>
      <c r="JFO52" s="16"/>
      <c r="JFP52" s="16"/>
      <c r="JFQ52" s="16"/>
      <c r="JFR52" s="16"/>
      <c r="JFS52" s="16"/>
      <c r="JFT52" s="16"/>
      <c r="JFU52" s="16"/>
      <c r="JFV52" s="16"/>
      <c r="JFW52" s="16"/>
      <c r="JFX52" s="16"/>
      <c r="JFY52" s="16"/>
      <c r="JFZ52" s="16"/>
      <c r="JGA52" s="16"/>
      <c r="JGB52" s="16"/>
      <c r="JGC52" s="16"/>
      <c r="JGD52" s="16"/>
      <c r="JGE52" s="16"/>
      <c r="JGF52" s="16"/>
      <c r="JGG52" s="16"/>
      <c r="JGH52" s="16"/>
      <c r="JGI52" s="16"/>
      <c r="JGJ52" s="16"/>
      <c r="JGK52" s="16"/>
      <c r="JGL52" s="16"/>
      <c r="JGM52" s="16"/>
      <c r="JGN52" s="16"/>
      <c r="JGO52" s="16"/>
      <c r="JGP52" s="16"/>
      <c r="JGQ52" s="16"/>
      <c r="JGR52" s="16"/>
      <c r="JGS52" s="16"/>
      <c r="JGT52" s="16"/>
      <c r="JGU52" s="16"/>
      <c r="JGV52" s="16"/>
      <c r="JGW52" s="16"/>
      <c r="JGX52" s="16"/>
      <c r="JGY52" s="16"/>
      <c r="JGZ52" s="16"/>
      <c r="JHA52" s="16"/>
      <c r="JHB52" s="16"/>
      <c r="JHC52" s="16"/>
      <c r="JHD52" s="16"/>
      <c r="JHE52" s="16"/>
      <c r="JHF52" s="16"/>
      <c r="JHG52" s="16"/>
      <c r="JHH52" s="16"/>
      <c r="JHI52" s="16"/>
      <c r="JHJ52" s="16"/>
      <c r="JHK52" s="16"/>
      <c r="JHL52" s="16"/>
      <c r="JHM52" s="16"/>
      <c r="JHN52" s="16"/>
      <c r="JHO52" s="16"/>
      <c r="JHP52" s="16"/>
      <c r="JHQ52" s="16"/>
      <c r="JHR52" s="16"/>
      <c r="JHS52" s="16"/>
      <c r="JHT52" s="16"/>
      <c r="JHU52" s="16"/>
      <c r="JHV52" s="16"/>
      <c r="JHW52" s="16"/>
      <c r="JHX52" s="16"/>
      <c r="JHY52" s="16"/>
      <c r="JHZ52" s="16"/>
      <c r="JIA52" s="16"/>
      <c r="JIB52" s="16"/>
      <c r="JIC52" s="16"/>
      <c r="JID52" s="16"/>
      <c r="JIE52" s="16"/>
      <c r="JIF52" s="16"/>
      <c r="JIG52" s="16"/>
      <c r="JIH52" s="16"/>
      <c r="JII52" s="16"/>
      <c r="JIJ52" s="16"/>
      <c r="JIK52" s="16"/>
      <c r="JIL52" s="16"/>
      <c r="JIM52" s="16"/>
      <c r="JIN52" s="16"/>
      <c r="JIO52" s="16"/>
      <c r="JIP52" s="16"/>
      <c r="JIQ52" s="16"/>
      <c r="JIR52" s="16"/>
      <c r="JIS52" s="16"/>
      <c r="JIT52" s="16"/>
      <c r="JIU52" s="16"/>
      <c r="JIV52" s="16"/>
      <c r="JIW52" s="16"/>
      <c r="JIX52" s="16"/>
      <c r="JIY52" s="16"/>
      <c r="JIZ52" s="16"/>
      <c r="JJA52" s="16"/>
      <c r="JJB52" s="16"/>
      <c r="JJC52" s="16"/>
      <c r="JJD52" s="16"/>
      <c r="JJE52" s="16"/>
      <c r="JJF52" s="16"/>
      <c r="JJG52" s="16"/>
      <c r="JJH52" s="16"/>
      <c r="JJI52" s="16"/>
      <c r="JJJ52" s="16"/>
      <c r="JJK52" s="16"/>
      <c r="JJL52" s="16"/>
      <c r="JJM52" s="16"/>
      <c r="JJN52" s="16"/>
      <c r="JJO52" s="16"/>
      <c r="JJP52" s="16"/>
      <c r="JJQ52" s="16"/>
      <c r="JJR52" s="16"/>
      <c r="JJS52" s="16"/>
      <c r="JJT52" s="16"/>
      <c r="JJU52" s="16"/>
      <c r="JJV52" s="16"/>
      <c r="JJW52" s="16"/>
      <c r="JJX52" s="16"/>
      <c r="JJY52" s="16"/>
      <c r="JJZ52" s="16"/>
      <c r="JKA52" s="16"/>
      <c r="JKB52" s="16"/>
      <c r="JKC52" s="16"/>
      <c r="JKD52" s="16"/>
      <c r="JKE52" s="16"/>
      <c r="JKF52" s="16"/>
      <c r="JKG52" s="16"/>
      <c r="JKH52" s="16"/>
      <c r="JKI52" s="16"/>
      <c r="JKJ52" s="16"/>
      <c r="JKK52" s="16"/>
      <c r="JKL52" s="16"/>
      <c r="JKM52" s="16"/>
      <c r="JKN52" s="16"/>
      <c r="JKO52" s="16"/>
      <c r="JKP52" s="16"/>
      <c r="JKQ52" s="16"/>
      <c r="JKR52" s="16"/>
      <c r="JKS52" s="16"/>
      <c r="JKT52" s="16"/>
      <c r="JKU52" s="16"/>
      <c r="JKV52" s="16"/>
      <c r="JKW52" s="16"/>
      <c r="JKX52" s="16"/>
      <c r="JKY52" s="16"/>
      <c r="JKZ52" s="16"/>
      <c r="JLA52" s="16"/>
      <c r="JLB52" s="16"/>
      <c r="JLC52" s="16"/>
      <c r="JLD52" s="16"/>
      <c r="JLE52" s="16"/>
      <c r="JLF52" s="16"/>
      <c r="JLG52" s="16"/>
      <c r="JLH52" s="16"/>
      <c r="JLI52" s="16"/>
      <c r="JLJ52" s="16"/>
      <c r="JLK52" s="16"/>
      <c r="JLL52" s="16"/>
      <c r="JLM52" s="16"/>
      <c r="JLN52" s="16"/>
      <c r="JLO52" s="16"/>
      <c r="JLP52" s="16"/>
      <c r="JLQ52" s="16"/>
      <c r="JLR52" s="16"/>
      <c r="JLS52" s="16"/>
      <c r="JLT52" s="16"/>
      <c r="JLU52" s="16"/>
      <c r="JLV52" s="16"/>
      <c r="JLW52" s="16"/>
      <c r="JLX52" s="16"/>
      <c r="JLY52" s="16"/>
      <c r="JLZ52" s="16"/>
      <c r="JMA52" s="16"/>
      <c r="JMB52" s="16"/>
      <c r="JMC52" s="16"/>
      <c r="JMD52" s="16"/>
      <c r="JME52" s="16"/>
      <c r="JMF52" s="16"/>
      <c r="JMG52" s="16"/>
      <c r="JMH52" s="16"/>
      <c r="JMI52" s="16"/>
      <c r="JMJ52" s="16"/>
      <c r="JMK52" s="16"/>
      <c r="JML52" s="16"/>
      <c r="JMM52" s="16"/>
      <c r="JMN52" s="16"/>
      <c r="JMO52" s="16"/>
      <c r="JMP52" s="16"/>
      <c r="JMQ52" s="16"/>
      <c r="JMR52" s="16"/>
      <c r="JMS52" s="16"/>
      <c r="JMT52" s="16"/>
      <c r="JMU52" s="16"/>
      <c r="JMV52" s="16"/>
      <c r="JMW52" s="16"/>
      <c r="JMX52" s="16"/>
      <c r="JMY52" s="16"/>
      <c r="JMZ52" s="16"/>
      <c r="JNA52" s="16"/>
      <c r="JNB52" s="16"/>
      <c r="JNC52" s="16"/>
      <c r="JND52" s="16"/>
      <c r="JNE52" s="16"/>
      <c r="JNF52" s="16"/>
      <c r="JNG52" s="16"/>
      <c r="JNH52" s="16"/>
      <c r="JNI52" s="16"/>
      <c r="JNJ52" s="16"/>
      <c r="JNK52" s="16"/>
      <c r="JNL52" s="16"/>
      <c r="JNM52" s="16"/>
      <c r="JNN52" s="16"/>
      <c r="JNO52" s="16"/>
      <c r="JNP52" s="16"/>
      <c r="JNQ52" s="16"/>
      <c r="JNR52" s="16"/>
      <c r="JNS52" s="16"/>
      <c r="JNT52" s="16"/>
      <c r="JNU52" s="16"/>
      <c r="JNV52" s="16"/>
      <c r="JNW52" s="16"/>
      <c r="JNX52" s="16"/>
      <c r="JNY52" s="16"/>
      <c r="JNZ52" s="16"/>
      <c r="JOA52" s="16"/>
      <c r="JOB52" s="16"/>
      <c r="JOC52" s="16"/>
      <c r="JOD52" s="16"/>
      <c r="JOE52" s="16"/>
      <c r="JOF52" s="16"/>
      <c r="JOG52" s="16"/>
      <c r="JOH52" s="16"/>
      <c r="JOI52" s="16"/>
      <c r="JOJ52" s="16"/>
      <c r="JOK52" s="16"/>
      <c r="JOL52" s="16"/>
      <c r="JOM52" s="16"/>
      <c r="JON52" s="16"/>
      <c r="JOO52" s="16"/>
      <c r="JOP52" s="16"/>
      <c r="JOQ52" s="16"/>
      <c r="JOR52" s="16"/>
      <c r="JOS52" s="16"/>
      <c r="JOT52" s="16"/>
      <c r="JOU52" s="16"/>
      <c r="JOV52" s="16"/>
      <c r="JOW52" s="16"/>
      <c r="JOX52" s="16"/>
      <c r="JOY52" s="16"/>
      <c r="JOZ52" s="16"/>
      <c r="JPA52" s="16"/>
      <c r="JPB52" s="16"/>
      <c r="JPC52" s="16"/>
      <c r="JPD52" s="16"/>
      <c r="JPE52" s="16"/>
      <c r="JPF52" s="16"/>
      <c r="JPG52" s="16"/>
      <c r="JPH52" s="16"/>
      <c r="JPI52" s="16"/>
      <c r="JPJ52" s="16"/>
      <c r="JPK52" s="16"/>
      <c r="JPL52" s="16"/>
      <c r="JPM52" s="16"/>
      <c r="JPN52" s="16"/>
      <c r="JPO52" s="16"/>
      <c r="JPP52" s="16"/>
      <c r="JPQ52" s="16"/>
      <c r="JPR52" s="16"/>
      <c r="JPS52" s="16"/>
      <c r="JPT52" s="16"/>
      <c r="JPU52" s="16"/>
      <c r="JPV52" s="16"/>
      <c r="JPW52" s="16"/>
      <c r="JPX52" s="16"/>
      <c r="JPY52" s="16"/>
      <c r="JPZ52" s="16"/>
      <c r="JQA52" s="16"/>
      <c r="JQB52" s="16"/>
      <c r="JQC52" s="16"/>
      <c r="JQD52" s="16"/>
      <c r="JQE52" s="16"/>
      <c r="JQF52" s="16"/>
      <c r="JQG52" s="16"/>
      <c r="JQH52" s="16"/>
      <c r="JQI52" s="16"/>
      <c r="JQJ52" s="16"/>
      <c r="JQK52" s="16"/>
      <c r="JQL52" s="16"/>
      <c r="JQM52" s="16"/>
      <c r="JQN52" s="16"/>
      <c r="JQO52" s="16"/>
      <c r="JQP52" s="16"/>
      <c r="JQQ52" s="16"/>
      <c r="JQR52" s="16"/>
      <c r="JQS52" s="16"/>
      <c r="JQT52" s="16"/>
      <c r="JQU52" s="16"/>
      <c r="JQV52" s="16"/>
      <c r="JQW52" s="16"/>
      <c r="JQX52" s="16"/>
      <c r="JQY52" s="16"/>
      <c r="JQZ52" s="16"/>
      <c r="JRA52" s="16"/>
      <c r="JRB52" s="16"/>
      <c r="JRC52" s="16"/>
      <c r="JRD52" s="16"/>
      <c r="JRE52" s="16"/>
      <c r="JRF52" s="16"/>
      <c r="JRG52" s="16"/>
      <c r="JRH52" s="16"/>
      <c r="JRI52" s="16"/>
      <c r="JRJ52" s="16"/>
      <c r="JRK52" s="16"/>
      <c r="JRL52" s="16"/>
      <c r="JRM52" s="16"/>
      <c r="JRN52" s="16"/>
      <c r="JRO52" s="16"/>
      <c r="JRP52" s="16"/>
      <c r="JRQ52" s="16"/>
      <c r="JRR52" s="16"/>
      <c r="JRS52" s="16"/>
      <c r="JRT52" s="16"/>
      <c r="JRU52" s="16"/>
      <c r="JRV52" s="16"/>
      <c r="JRW52" s="16"/>
      <c r="JRX52" s="16"/>
      <c r="JRY52" s="16"/>
      <c r="JRZ52" s="16"/>
      <c r="JSA52" s="16"/>
      <c r="JSB52" s="16"/>
      <c r="JSC52" s="16"/>
      <c r="JSD52" s="16"/>
      <c r="JSE52" s="16"/>
      <c r="JSF52" s="16"/>
      <c r="JSG52" s="16"/>
      <c r="JSH52" s="16"/>
      <c r="JSI52" s="16"/>
      <c r="JSJ52" s="16"/>
      <c r="JSK52" s="16"/>
      <c r="JSL52" s="16"/>
      <c r="JSM52" s="16"/>
      <c r="JSN52" s="16"/>
      <c r="JSO52" s="16"/>
      <c r="JSP52" s="16"/>
      <c r="JSQ52" s="16"/>
      <c r="JSR52" s="16"/>
      <c r="JSS52" s="16"/>
      <c r="JST52" s="16"/>
      <c r="JSU52" s="16"/>
      <c r="JSV52" s="16"/>
      <c r="JSW52" s="16"/>
      <c r="JSX52" s="16"/>
      <c r="JSY52" s="16"/>
      <c r="JSZ52" s="16"/>
      <c r="JTA52" s="16"/>
      <c r="JTB52" s="16"/>
      <c r="JTC52" s="16"/>
      <c r="JTD52" s="16"/>
      <c r="JTE52" s="16"/>
      <c r="JTF52" s="16"/>
      <c r="JTG52" s="16"/>
      <c r="JTH52" s="16"/>
      <c r="JTI52" s="16"/>
      <c r="JTJ52" s="16"/>
      <c r="JTK52" s="16"/>
      <c r="JTL52" s="16"/>
      <c r="JTM52" s="16"/>
      <c r="JTN52" s="16"/>
      <c r="JTO52" s="16"/>
      <c r="JTP52" s="16"/>
      <c r="JTQ52" s="16"/>
      <c r="JTR52" s="16"/>
      <c r="JTS52" s="16"/>
      <c r="JTT52" s="16"/>
      <c r="JTU52" s="16"/>
      <c r="JTV52" s="16"/>
      <c r="JTW52" s="16"/>
      <c r="JTX52" s="16"/>
      <c r="JTY52" s="16"/>
      <c r="JTZ52" s="16"/>
      <c r="JUA52" s="16"/>
      <c r="JUB52" s="16"/>
      <c r="JUC52" s="16"/>
      <c r="JUD52" s="16"/>
      <c r="JUE52" s="16"/>
      <c r="JUF52" s="16"/>
      <c r="JUG52" s="16"/>
      <c r="JUH52" s="16"/>
      <c r="JUI52" s="16"/>
      <c r="JUJ52" s="16"/>
      <c r="JUK52" s="16"/>
      <c r="JUL52" s="16"/>
      <c r="JUM52" s="16"/>
      <c r="JUN52" s="16"/>
      <c r="JUO52" s="16"/>
      <c r="JUP52" s="16"/>
      <c r="JUQ52" s="16"/>
      <c r="JUR52" s="16"/>
      <c r="JUS52" s="16"/>
      <c r="JUT52" s="16"/>
      <c r="JUU52" s="16"/>
      <c r="JUV52" s="16"/>
      <c r="JUW52" s="16"/>
      <c r="JUX52" s="16"/>
      <c r="JUY52" s="16"/>
      <c r="JUZ52" s="16"/>
      <c r="JVA52" s="16"/>
      <c r="JVB52" s="16"/>
      <c r="JVC52" s="16"/>
      <c r="JVD52" s="16"/>
      <c r="JVE52" s="16"/>
      <c r="JVF52" s="16"/>
      <c r="JVG52" s="16"/>
      <c r="JVH52" s="16"/>
      <c r="JVI52" s="16"/>
      <c r="JVJ52" s="16"/>
      <c r="JVK52" s="16"/>
      <c r="JVL52" s="16"/>
      <c r="JVM52" s="16"/>
      <c r="JVN52" s="16"/>
      <c r="JVO52" s="16"/>
      <c r="JVP52" s="16"/>
      <c r="JVQ52" s="16"/>
      <c r="JVR52" s="16"/>
      <c r="JVS52" s="16"/>
      <c r="JVT52" s="16"/>
      <c r="JVU52" s="16"/>
      <c r="JVV52" s="16"/>
      <c r="JVW52" s="16"/>
      <c r="JVX52" s="16"/>
      <c r="JVY52" s="16"/>
      <c r="JVZ52" s="16"/>
      <c r="JWA52" s="16"/>
      <c r="JWB52" s="16"/>
      <c r="JWC52" s="16"/>
      <c r="JWD52" s="16"/>
      <c r="JWE52" s="16"/>
      <c r="JWF52" s="16"/>
      <c r="JWG52" s="16"/>
      <c r="JWH52" s="16"/>
      <c r="JWI52" s="16"/>
      <c r="JWJ52" s="16"/>
      <c r="JWK52" s="16"/>
      <c r="JWL52" s="16"/>
      <c r="JWM52" s="16"/>
      <c r="JWN52" s="16"/>
      <c r="JWO52" s="16"/>
      <c r="JWP52" s="16"/>
      <c r="JWQ52" s="16"/>
      <c r="JWR52" s="16"/>
      <c r="JWS52" s="16"/>
      <c r="JWT52" s="16"/>
      <c r="JWU52" s="16"/>
      <c r="JWV52" s="16"/>
      <c r="JWW52" s="16"/>
      <c r="JWX52" s="16"/>
      <c r="JWY52" s="16"/>
      <c r="JWZ52" s="16"/>
      <c r="JXA52" s="16"/>
      <c r="JXB52" s="16"/>
      <c r="JXC52" s="16"/>
      <c r="JXD52" s="16"/>
      <c r="JXE52" s="16"/>
      <c r="JXF52" s="16"/>
      <c r="JXG52" s="16"/>
      <c r="JXH52" s="16"/>
      <c r="JXI52" s="16"/>
      <c r="JXJ52" s="16"/>
      <c r="JXK52" s="16"/>
      <c r="JXL52" s="16"/>
      <c r="JXM52" s="16"/>
      <c r="JXN52" s="16"/>
      <c r="JXO52" s="16"/>
      <c r="JXP52" s="16"/>
      <c r="JXQ52" s="16"/>
      <c r="JXR52" s="16"/>
      <c r="JXS52" s="16"/>
      <c r="JXT52" s="16"/>
      <c r="JXU52" s="16"/>
      <c r="JXV52" s="16"/>
      <c r="JXW52" s="16"/>
      <c r="JXX52" s="16"/>
      <c r="JXY52" s="16"/>
      <c r="JXZ52" s="16"/>
      <c r="JYA52" s="16"/>
      <c r="JYB52" s="16"/>
      <c r="JYC52" s="16"/>
      <c r="JYD52" s="16"/>
      <c r="JYE52" s="16"/>
      <c r="JYF52" s="16"/>
      <c r="JYG52" s="16"/>
      <c r="JYH52" s="16"/>
      <c r="JYI52" s="16"/>
      <c r="JYJ52" s="16"/>
      <c r="JYK52" s="16"/>
      <c r="JYL52" s="16"/>
      <c r="JYM52" s="16"/>
      <c r="JYN52" s="16"/>
      <c r="JYO52" s="16"/>
      <c r="JYP52" s="16"/>
      <c r="JYQ52" s="16"/>
      <c r="JYR52" s="16"/>
      <c r="JYS52" s="16"/>
      <c r="JYT52" s="16"/>
      <c r="JYU52" s="16"/>
      <c r="JYV52" s="16"/>
      <c r="JYW52" s="16"/>
      <c r="JYX52" s="16"/>
      <c r="JYY52" s="16"/>
      <c r="JYZ52" s="16"/>
      <c r="JZA52" s="16"/>
      <c r="JZB52" s="16"/>
      <c r="JZC52" s="16"/>
      <c r="JZD52" s="16"/>
      <c r="JZE52" s="16"/>
      <c r="JZF52" s="16"/>
      <c r="JZG52" s="16"/>
      <c r="JZH52" s="16"/>
      <c r="JZI52" s="16"/>
      <c r="JZJ52" s="16"/>
      <c r="JZK52" s="16"/>
      <c r="JZL52" s="16"/>
      <c r="JZM52" s="16"/>
      <c r="JZN52" s="16"/>
      <c r="JZO52" s="16"/>
      <c r="JZP52" s="16"/>
      <c r="JZQ52" s="16"/>
      <c r="JZR52" s="16"/>
      <c r="JZS52" s="16"/>
      <c r="JZT52" s="16"/>
      <c r="JZU52" s="16"/>
      <c r="JZV52" s="16"/>
      <c r="JZW52" s="16"/>
      <c r="JZX52" s="16"/>
      <c r="JZY52" s="16"/>
      <c r="JZZ52" s="16"/>
      <c r="KAA52" s="16"/>
      <c r="KAB52" s="16"/>
      <c r="KAC52" s="16"/>
      <c r="KAD52" s="16"/>
      <c r="KAE52" s="16"/>
      <c r="KAF52" s="16"/>
      <c r="KAG52" s="16"/>
      <c r="KAH52" s="16"/>
      <c r="KAI52" s="16"/>
      <c r="KAJ52" s="16"/>
      <c r="KAK52" s="16"/>
      <c r="KAL52" s="16"/>
      <c r="KAM52" s="16"/>
      <c r="KAN52" s="16"/>
      <c r="KAO52" s="16"/>
      <c r="KAP52" s="16"/>
      <c r="KAQ52" s="16"/>
      <c r="KAR52" s="16"/>
      <c r="KAS52" s="16"/>
      <c r="KAT52" s="16"/>
      <c r="KAU52" s="16"/>
      <c r="KAV52" s="16"/>
      <c r="KAW52" s="16"/>
      <c r="KAX52" s="16"/>
      <c r="KAY52" s="16"/>
      <c r="KAZ52" s="16"/>
      <c r="KBA52" s="16"/>
      <c r="KBB52" s="16"/>
      <c r="KBC52" s="16"/>
      <c r="KBD52" s="16"/>
      <c r="KBE52" s="16"/>
      <c r="KBF52" s="16"/>
      <c r="KBG52" s="16"/>
      <c r="KBH52" s="16"/>
      <c r="KBI52" s="16"/>
      <c r="KBJ52" s="16"/>
      <c r="KBK52" s="16"/>
      <c r="KBL52" s="16"/>
      <c r="KBM52" s="16"/>
      <c r="KBN52" s="16"/>
      <c r="KBO52" s="16"/>
      <c r="KBP52" s="16"/>
      <c r="KBQ52" s="16"/>
      <c r="KBR52" s="16"/>
      <c r="KBS52" s="16"/>
      <c r="KBT52" s="16"/>
      <c r="KBU52" s="16"/>
      <c r="KBV52" s="16"/>
      <c r="KBW52" s="16"/>
      <c r="KBX52" s="16"/>
      <c r="KBY52" s="16"/>
      <c r="KBZ52" s="16"/>
      <c r="KCA52" s="16"/>
      <c r="KCB52" s="16"/>
      <c r="KCC52" s="16"/>
      <c r="KCD52" s="16"/>
      <c r="KCE52" s="16"/>
      <c r="KCF52" s="16"/>
      <c r="KCG52" s="16"/>
      <c r="KCH52" s="16"/>
      <c r="KCI52" s="16"/>
      <c r="KCJ52" s="16"/>
      <c r="KCK52" s="16"/>
      <c r="KCL52" s="16"/>
      <c r="KCM52" s="16"/>
      <c r="KCN52" s="16"/>
      <c r="KCO52" s="16"/>
      <c r="KCP52" s="16"/>
      <c r="KCQ52" s="16"/>
      <c r="KCR52" s="16"/>
      <c r="KCS52" s="16"/>
      <c r="KCT52" s="16"/>
      <c r="KCU52" s="16"/>
      <c r="KCV52" s="16"/>
      <c r="KCW52" s="16"/>
      <c r="KCX52" s="16"/>
      <c r="KCY52" s="16"/>
      <c r="KCZ52" s="16"/>
      <c r="KDA52" s="16"/>
      <c r="KDB52" s="16"/>
      <c r="KDC52" s="16"/>
      <c r="KDD52" s="16"/>
      <c r="KDE52" s="16"/>
      <c r="KDF52" s="16"/>
      <c r="KDG52" s="16"/>
      <c r="KDH52" s="16"/>
      <c r="KDI52" s="16"/>
      <c r="KDJ52" s="16"/>
      <c r="KDK52" s="16"/>
      <c r="KDL52" s="16"/>
      <c r="KDM52" s="16"/>
      <c r="KDN52" s="16"/>
      <c r="KDO52" s="16"/>
      <c r="KDP52" s="16"/>
      <c r="KDQ52" s="16"/>
      <c r="KDR52" s="16"/>
      <c r="KDS52" s="16"/>
      <c r="KDT52" s="16"/>
      <c r="KDU52" s="16"/>
      <c r="KDV52" s="16"/>
      <c r="KDW52" s="16"/>
      <c r="KDX52" s="16"/>
      <c r="KDY52" s="16"/>
      <c r="KDZ52" s="16"/>
      <c r="KEA52" s="16"/>
      <c r="KEB52" s="16"/>
      <c r="KEC52" s="16"/>
      <c r="KED52" s="16"/>
      <c r="KEE52" s="16"/>
      <c r="KEF52" s="16"/>
      <c r="KEG52" s="16"/>
      <c r="KEH52" s="16"/>
      <c r="KEI52" s="16"/>
      <c r="KEJ52" s="16"/>
      <c r="KEK52" s="16"/>
      <c r="KEL52" s="16"/>
      <c r="KEM52" s="16"/>
      <c r="KEN52" s="16"/>
      <c r="KEO52" s="16"/>
      <c r="KEP52" s="16"/>
      <c r="KEQ52" s="16"/>
      <c r="KER52" s="16"/>
      <c r="KES52" s="16"/>
      <c r="KET52" s="16"/>
      <c r="KEU52" s="16"/>
      <c r="KEV52" s="16"/>
      <c r="KEW52" s="16"/>
      <c r="KEX52" s="16"/>
      <c r="KEY52" s="16"/>
      <c r="KEZ52" s="16"/>
      <c r="KFA52" s="16"/>
      <c r="KFB52" s="16"/>
      <c r="KFC52" s="16"/>
      <c r="KFD52" s="16"/>
      <c r="KFE52" s="16"/>
      <c r="KFF52" s="16"/>
      <c r="KFG52" s="16"/>
      <c r="KFH52" s="16"/>
      <c r="KFI52" s="16"/>
      <c r="KFJ52" s="16"/>
      <c r="KFK52" s="16"/>
      <c r="KFL52" s="16"/>
      <c r="KFM52" s="16"/>
      <c r="KFN52" s="16"/>
      <c r="KFO52" s="16"/>
      <c r="KFP52" s="16"/>
      <c r="KFQ52" s="16"/>
      <c r="KFR52" s="16"/>
      <c r="KFS52" s="16"/>
      <c r="KFT52" s="16"/>
      <c r="KFU52" s="16"/>
      <c r="KFV52" s="16"/>
      <c r="KFW52" s="16"/>
      <c r="KFX52" s="16"/>
      <c r="KFY52" s="16"/>
      <c r="KFZ52" s="16"/>
      <c r="KGA52" s="16"/>
      <c r="KGB52" s="16"/>
      <c r="KGC52" s="16"/>
      <c r="KGD52" s="16"/>
      <c r="KGE52" s="16"/>
      <c r="KGF52" s="16"/>
      <c r="KGG52" s="16"/>
      <c r="KGH52" s="16"/>
      <c r="KGI52" s="16"/>
      <c r="KGJ52" s="16"/>
      <c r="KGK52" s="16"/>
      <c r="KGL52" s="16"/>
      <c r="KGM52" s="16"/>
      <c r="KGN52" s="16"/>
      <c r="KGO52" s="16"/>
      <c r="KGP52" s="16"/>
      <c r="KGQ52" s="16"/>
      <c r="KGR52" s="16"/>
      <c r="KGS52" s="16"/>
      <c r="KGT52" s="16"/>
      <c r="KGU52" s="16"/>
      <c r="KGV52" s="16"/>
      <c r="KGW52" s="16"/>
      <c r="KGX52" s="16"/>
      <c r="KGY52" s="16"/>
      <c r="KGZ52" s="16"/>
      <c r="KHA52" s="16"/>
      <c r="KHB52" s="16"/>
      <c r="KHC52" s="16"/>
      <c r="KHD52" s="16"/>
      <c r="KHE52" s="16"/>
      <c r="KHF52" s="16"/>
      <c r="KHG52" s="16"/>
      <c r="KHH52" s="16"/>
      <c r="KHI52" s="16"/>
      <c r="KHJ52" s="16"/>
      <c r="KHK52" s="16"/>
      <c r="KHL52" s="16"/>
      <c r="KHM52" s="16"/>
      <c r="KHN52" s="16"/>
      <c r="KHO52" s="16"/>
      <c r="KHP52" s="16"/>
      <c r="KHQ52" s="16"/>
      <c r="KHR52" s="16"/>
      <c r="KHS52" s="16"/>
      <c r="KHT52" s="16"/>
      <c r="KHU52" s="16"/>
      <c r="KHV52" s="16"/>
      <c r="KHW52" s="16"/>
      <c r="KHX52" s="16"/>
      <c r="KHY52" s="16"/>
      <c r="KHZ52" s="16"/>
      <c r="KIA52" s="16"/>
      <c r="KIB52" s="16"/>
      <c r="KIC52" s="16"/>
      <c r="KID52" s="16"/>
      <c r="KIE52" s="16"/>
      <c r="KIF52" s="16"/>
      <c r="KIG52" s="16"/>
      <c r="KIH52" s="16"/>
      <c r="KII52" s="16"/>
      <c r="KIJ52" s="16"/>
      <c r="KIK52" s="16"/>
      <c r="KIL52" s="16"/>
      <c r="KIM52" s="16"/>
      <c r="KIN52" s="16"/>
      <c r="KIO52" s="16"/>
      <c r="KIP52" s="16"/>
      <c r="KIQ52" s="16"/>
      <c r="KIR52" s="16"/>
      <c r="KIS52" s="16"/>
      <c r="KIT52" s="16"/>
      <c r="KIU52" s="16"/>
      <c r="KIV52" s="16"/>
      <c r="KIW52" s="16"/>
      <c r="KIX52" s="16"/>
      <c r="KIY52" s="16"/>
      <c r="KIZ52" s="16"/>
      <c r="KJA52" s="16"/>
      <c r="KJB52" s="16"/>
      <c r="KJC52" s="16"/>
      <c r="KJD52" s="16"/>
      <c r="KJE52" s="16"/>
      <c r="KJF52" s="16"/>
      <c r="KJG52" s="16"/>
      <c r="KJH52" s="16"/>
      <c r="KJI52" s="16"/>
      <c r="KJJ52" s="16"/>
      <c r="KJK52" s="16"/>
      <c r="KJL52" s="16"/>
      <c r="KJM52" s="16"/>
      <c r="KJN52" s="16"/>
      <c r="KJO52" s="16"/>
      <c r="KJP52" s="16"/>
      <c r="KJQ52" s="16"/>
      <c r="KJR52" s="16"/>
      <c r="KJS52" s="16"/>
      <c r="KJT52" s="16"/>
      <c r="KJU52" s="16"/>
      <c r="KJV52" s="16"/>
      <c r="KJW52" s="16"/>
      <c r="KJX52" s="16"/>
      <c r="KJY52" s="16"/>
      <c r="KJZ52" s="16"/>
      <c r="KKA52" s="16"/>
      <c r="KKB52" s="16"/>
      <c r="KKC52" s="16"/>
      <c r="KKD52" s="16"/>
      <c r="KKE52" s="16"/>
      <c r="KKF52" s="16"/>
      <c r="KKG52" s="16"/>
      <c r="KKH52" s="16"/>
      <c r="KKI52" s="16"/>
      <c r="KKJ52" s="16"/>
      <c r="KKK52" s="16"/>
      <c r="KKL52" s="16"/>
      <c r="KKM52" s="16"/>
      <c r="KKN52" s="16"/>
      <c r="KKO52" s="16"/>
      <c r="KKP52" s="16"/>
      <c r="KKQ52" s="16"/>
      <c r="KKR52" s="16"/>
      <c r="KKS52" s="16"/>
      <c r="KKT52" s="16"/>
      <c r="KKU52" s="16"/>
      <c r="KKV52" s="16"/>
      <c r="KKW52" s="16"/>
      <c r="KKX52" s="16"/>
      <c r="KKY52" s="16"/>
      <c r="KKZ52" s="16"/>
      <c r="KLA52" s="16"/>
      <c r="KLB52" s="16"/>
      <c r="KLC52" s="16"/>
      <c r="KLD52" s="16"/>
      <c r="KLE52" s="16"/>
      <c r="KLF52" s="16"/>
      <c r="KLG52" s="16"/>
      <c r="KLH52" s="16"/>
      <c r="KLI52" s="16"/>
      <c r="KLJ52" s="16"/>
      <c r="KLK52" s="16"/>
      <c r="KLL52" s="16"/>
      <c r="KLM52" s="16"/>
      <c r="KLN52" s="16"/>
      <c r="KLO52" s="16"/>
      <c r="KLP52" s="16"/>
      <c r="KLQ52" s="16"/>
      <c r="KLR52" s="16"/>
      <c r="KLS52" s="16"/>
      <c r="KLT52" s="16"/>
      <c r="KLU52" s="16"/>
      <c r="KLV52" s="16"/>
      <c r="KLW52" s="16"/>
      <c r="KLX52" s="16"/>
      <c r="KLY52" s="16"/>
      <c r="KLZ52" s="16"/>
      <c r="KMA52" s="16"/>
      <c r="KMB52" s="16"/>
      <c r="KMC52" s="16"/>
      <c r="KMD52" s="16"/>
      <c r="KME52" s="16"/>
      <c r="KMF52" s="16"/>
      <c r="KMG52" s="16"/>
      <c r="KMH52" s="16"/>
      <c r="KMI52" s="16"/>
      <c r="KMJ52" s="16"/>
      <c r="KMK52" s="16"/>
      <c r="KML52" s="16"/>
      <c r="KMM52" s="16"/>
      <c r="KMN52" s="16"/>
      <c r="KMO52" s="16"/>
      <c r="KMP52" s="16"/>
      <c r="KMQ52" s="16"/>
      <c r="KMR52" s="16"/>
      <c r="KMS52" s="16"/>
      <c r="KMT52" s="16"/>
      <c r="KMU52" s="16"/>
      <c r="KMV52" s="16"/>
      <c r="KMW52" s="16"/>
      <c r="KMX52" s="16"/>
      <c r="KMY52" s="16"/>
      <c r="KMZ52" s="16"/>
      <c r="KNA52" s="16"/>
      <c r="KNB52" s="16"/>
      <c r="KNC52" s="16"/>
      <c r="KND52" s="16"/>
      <c r="KNE52" s="16"/>
      <c r="KNF52" s="16"/>
      <c r="KNG52" s="16"/>
      <c r="KNH52" s="16"/>
      <c r="KNI52" s="16"/>
      <c r="KNJ52" s="16"/>
      <c r="KNK52" s="16"/>
      <c r="KNL52" s="16"/>
      <c r="KNM52" s="16"/>
      <c r="KNN52" s="16"/>
      <c r="KNO52" s="16"/>
      <c r="KNP52" s="16"/>
      <c r="KNQ52" s="16"/>
      <c r="KNR52" s="16"/>
      <c r="KNS52" s="16"/>
      <c r="KNT52" s="16"/>
      <c r="KNU52" s="16"/>
      <c r="KNV52" s="16"/>
      <c r="KNW52" s="16"/>
      <c r="KNX52" s="16"/>
      <c r="KNY52" s="16"/>
      <c r="KNZ52" s="16"/>
      <c r="KOA52" s="16"/>
      <c r="KOB52" s="16"/>
      <c r="KOC52" s="16"/>
      <c r="KOD52" s="16"/>
      <c r="KOE52" s="16"/>
      <c r="KOF52" s="16"/>
      <c r="KOG52" s="16"/>
      <c r="KOH52" s="16"/>
      <c r="KOI52" s="16"/>
      <c r="KOJ52" s="16"/>
      <c r="KOK52" s="16"/>
      <c r="KOL52" s="16"/>
      <c r="KOM52" s="16"/>
      <c r="KON52" s="16"/>
      <c r="KOO52" s="16"/>
      <c r="KOP52" s="16"/>
      <c r="KOQ52" s="16"/>
      <c r="KOR52" s="16"/>
      <c r="KOS52" s="16"/>
      <c r="KOT52" s="16"/>
      <c r="KOU52" s="16"/>
      <c r="KOV52" s="16"/>
      <c r="KOW52" s="16"/>
      <c r="KOX52" s="16"/>
      <c r="KOY52" s="16"/>
      <c r="KOZ52" s="16"/>
      <c r="KPA52" s="16"/>
      <c r="KPB52" s="16"/>
      <c r="KPC52" s="16"/>
      <c r="KPD52" s="16"/>
      <c r="KPE52" s="16"/>
      <c r="KPF52" s="16"/>
      <c r="KPG52" s="16"/>
      <c r="KPH52" s="16"/>
      <c r="KPI52" s="16"/>
      <c r="KPJ52" s="16"/>
      <c r="KPK52" s="16"/>
      <c r="KPL52" s="16"/>
      <c r="KPM52" s="16"/>
      <c r="KPN52" s="16"/>
      <c r="KPO52" s="16"/>
      <c r="KPP52" s="16"/>
      <c r="KPQ52" s="16"/>
      <c r="KPR52" s="16"/>
      <c r="KPS52" s="16"/>
      <c r="KPT52" s="16"/>
      <c r="KPU52" s="16"/>
      <c r="KPV52" s="16"/>
      <c r="KPW52" s="16"/>
      <c r="KPX52" s="16"/>
      <c r="KPY52" s="16"/>
      <c r="KPZ52" s="16"/>
      <c r="KQA52" s="16"/>
      <c r="KQB52" s="16"/>
      <c r="KQC52" s="16"/>
      <c r="KQD52" s="16"/>
      <c r="KQE52" s="16"/>
      <c r="KQF52" s="16"/>
      <c r="KQG52" s="16"/>
      <c r="KQH52" s="16"/>
      <c r="KQI52" s="16"/>
      <c r="KQJ52" s="16"/>
      <c r="KQK52" s="16"/>
      <c r="KQL52" s="16"/>
      <c r="KQM52" s="16"/>
      <c r="KQN52" s="16"/>
      <c r="KQO52" s="16"/>
      <c r="KQP52" s="16"/>
      <c r="KQQ52" s="16"/>
      <c r="KQR52" s="16"/>
      <c r="KQS52" s="16"/>
      <c r="KQT52" s="16"/>
      <c r="KQU52" s="16"/>
      <c r="KQV52" s="16"/>
      <c r="KQW52" s="16"/>
      <c r="KQX52" s="16"/>
      <c r="KQY52" s="16"/>
      <c r="KQZ52" s="16"/>
      <c r="KRA52" s="16"/>
      <c r="KRB52" s="16"/>
      <c r="KRC52" s="16"/>
      <c r="KRD52" s="16"/>
      <c r="KRE52" s="16"/>
      <c r="KRF52" s="16"/>
      <c r="KRG52" s="16"/>
      <c r="KRH52" s="16"/>
      <c r="KRI52" s="16"/>
      <c r="KRJ52" s="16"/>
      <c r="KRK52" s="16"/>
      <c r="KRL52" s="16"/>
      <c r="KRM52" s="16"/>
      <c r="KRN52" s="16"/>
      <c r="KRO52" s="16"/>
      <c r="KRP52" s="16"/>
      <c r="KRQ52" s="16"/>
      <c r="KRR52" s="16"/>
      <c r="KRS52" s="16"/>
      <c r="KRT52" s="16"/>
      <c r="KRU52" s="16"/>
      <c r="KRV52" s="16"/>
      <c r="KRW52" s="16"/>
      <c r="KRX52" s="16"/>
      <c r="KRY52" s="16"/>
      <c r="KRZ52" s="16"/>
      <c r="KSA52" s="16"/>
      <c r="KSB52" s="16"/>
      <c r="KSC52" s="16"/>
      <c r="KSD52" s="16"/>
      <c r="KSE52" s="16"/>
      <c r="KSF52" s="16"/>
      <c r="KSG52" s="16"/>
      <c r="KSH52" s="16"/>
      <c r="KSI52" s="16"/>
      <c r="KSJ52" s="16"/>
      <c r="KSK52" s="16"/>
      <c r="KSL52" s="16"/>
      <c r="KSM52" s="16"/>
      <c r="KSN52" s="16"/>
      <c r="KSO52" s="16"/>
      <c r="KSP52" s="16"/>
      <c r="KSQ52" s="16"/>
      <c r="KSR52" s="16"/>
      <c r="KSS52" s="16"/>
      <c r="KST52" s="16"/>
      <c r="KSU52" s="16"/>
      <c r="KSV52" s="16"/>
      <c r="KSW52" s="16"/>
      <c r="KSX52" s="16"/>
      <c r="KSY52" s="16"/>
      <c r="KSZ52" s="16"/>
      <c r="KTA52" s="16"/>
      <c r="KTB52" s="16"/>
      <c r="KTC52" s="16"/>
      <c r="KTD52" s="16"/>
      <c r="KTE52" s="16"/>
      <c r="KTF52" s="16"/>
      <c r="KTG52" s="16"/>
      <c r="KTH52" s="16"/>
      <c r="KTI52" s="16"/>
      <c r="KTJ52" s="16"/>
      <c r="KTK52" s="16"/>
      <c r="KTL52" s="16"/>
      <c r="KTM52" s="16"/>
      <c r="KTN52" s="16"/>
      <c r="KTO52" s="16"/>
      <c r="KTP52" s="16"/>
      <c r="KTQ52" s="16"/>
      <c r="KTR52" s="16"/>
      <c r="KTS52" s="16"/>
      <c r="KTT52" s="16"/>
      <c r="KTU52" s="16"/>
      <c r="KTV52" s="16"/>
      <c r="KTW52" s="16"/>
      <c r="KTX52" s="16"/>
      <c r="KTY52" s="16"/>
      <c r="KTZ52" s="16"/>
      <c r="KUA52" s="16"/>
      <c r="KUB52" s="16"/>
      <c r="KUC52" s="16"/>
      <c r="KUD52" s="16"/>
      <c r="KUE52" s="16"/>
      <c r="KUF52" s="16"/>
      <c r="KUG52" s="16"/>
      <c r="KUH52" s="16"/>
      <c r="KUI52" s="16"/>
      <c r="KUJ52" s="16"/>
      <c r="KUK52" s="16"/>
      <c r="KUL52" s="16"/>
      <c r="KUM52" s="16"/>
      <c r="KUN52" s="16"/>
      <c r="KUO52" s="16"/>
      <c r="KUP52" s="16"/>
      <c r="KUQ52" s="16"/>
      <c r="KUR52" s="16"/>
      <c r="KUS52" s="16"/>
      <c r="KUT52" s="16"/>
      <c r="KUU52" s="16"/>
      <c r="KUV52" s="16"/>
      <c r="KUW52" s="16"/>
      <c r="KUX52" s="16"/>
      <c r="KUY52" s="16"/>
      <c r="KUZ52" s="16"/>
      <c r="KVA52" s="16"/>
      <c r="KVB52" s="16"/>
      <c r="KVC52" s="16"/>
      <c r="KVD52" s="16"/>
      <c r="KVE52" s="16"/>
      <c r="KVF52" s="16"/>
      <c r="KVG52" s="16"/>
      <c r="KVH52" s="16"/>
      <c r="KVI52" s="16"/>
      <c r="KVJ52" s="16"/>
      <c r="KVK52" s="16"/>
      <c r="KVL52" s="16"/>
      <c r="KVM52" s="16"/>
      <c r="KVN52" s="16"/>
      <c r="KVO52" s="16"/>
      <c r="KVP52" s="16"/>
      <c r="KVQ52" s="16"/>
      <c r="KVR52" s="16"/>
      <c r="KVS52" s="16"/>
      <c r="KVT52" s="16"/>
      <c r="KVU52" s="16"/>
      <c r="KVV52" s="16"/>
      <c r="KVW52" s="16"/>
      <c r="KVX52" s="16"/>
      <c r="KVY52" s="16"/>
      <c r="KVZ52" s="16"/>
      <c r="KWA52" s="16"/>
      <c r="KWB52" s="16"/>
      <c r="KWC52" s="16"/>
      <c r="KWD52" s="16"/>
      <c r="KWE52" s="16"/>
      <c r="KWF52" s="16"/>
      <c r="KWG52" s="16"/>
      <c r="KWH52" s="16"/>
      <c r="KWI52" s="16"/>
      <c r="KWJ52" s="16"/>
      <c r="KWK52" s="16"/>
      <c r="KWL52" s="16"/>
      <c r="KWM52" s="16"/>
      <c r="KWN52" s="16"/>
      <c r="KWO52" s="16"/>
      <c r="KWP52" s="16"/>
      <c r="KWQ52" s="16"/>
      <c r="KWR52" s="16"/>
      <c r="KWS52" s="16"/>
      <c r="KWT52" s="16"/>
      <c r="KWU52" s="16"/>
      <c r="KWV52" s="16"/>
      <c r="KWW52" s="16"/>
      <c r="KWX52" s="16"/>
      <c r="KWY52" s="16"/>
      <c r="KWZ52" s="16"/>
      <c r="KXA52" s="16"/>
      <c r="KXB52" s="16"/>
      <c r="KXC52" s="16"/>
      <c r="KXD52" s="16"/>
      <c r="KXE52" s="16"/>
      <c r="KXF52" s="16"/>
      <c r="KXG52" s="16"/>
      <c r="KXH52" s="16"/>
      <c r="KXI52" s="16"/>
      <c r="KXJ52" s="16"/>
      <c r="KXK52" s="16"/>
      <c r="KXL52" s="16"/>
      <c r="KXM52" s="16"/>
      <c r="KXN52" s="16"/>
      <c r="KXO52" s="16"/>
      <c r="KXP52" s="16"/>
      <c r="KXQ52" s="16"/>
      <c r="KXR52" s="16"/>
      <c r="KXS52" s="16"/>
      <c r="KXT52" s="16"/>
      <c r="KXU52" s="16"/>
      <c r="KXV52" s="16"/>
      <c r="KXW52" s="16"/>
      <c r="KXX52" s="16"/>
      <c r="KXY52" s="16"/>
      <c r="KXZ52" s="16"/>
      <c r="KYA52" s="16"/>
      <c r="KYB52" s="16"/>
      <c r="KYC52" s="16"/>
      <c r="KYD52" s="16"/>
      <c r="KYE52" s="16"/>
      <c r="KYF52" s="16"/>
      <c r="KYG52" s="16"/>
      <c r="KYH52" s="16"/>
      <c r="KYI52" s="16"/>
      <c r="KYJ52" s="16"/>
      <c r="KYK52" s="16"/>
      <c r="KYL52" s="16"/>
      <c r="KYM52" s="16"/>
      <c r="KYN52" s="16"/>
      <c r="KYO52" s="16"/>
      <c r="KYP52" s="16"/>
      <c r="KYQ52" s="16"/>
      <c r="KYR52" s="16"/>
      <c r="KYS52" s="16"/>
      <c r="KYT52" s="16"/>
      <c r="KYU52" s="16"/>
      <c r="KYV52" s="16"/>
      <c r="KYW52" s="16"/>
      <c r="KYX52" s="16"/>
      <c r="KYY52" s="16"/>
      <c r="KYZ52" s="16"/>
      <c r="KZA52" s="16"/>
      <c r="KZB52" s="16"/>
      <c r="KZC52" s="16"/>
      <c r="KZD52" s="16"/>
      <c r="KZE52" s="16"/>
      <c r="KZF52" s="16"/>
      <c r="KZG52" s="16"/>
      <c r="KZH52" s="16"/>
      <c r="KZI52" s="16"/>
      <c r="KZJ52" s="16"/>
      <c r="KZK52" s="16"/>
      <c r="KZL52" s="16"/>
      <c r="KZM52" s="16"/>
      <c r="KZN52" s="16"/>
      <c r="KZO52" s="16"/>
      <c r="KZP52" s="16"/>
      <c r="KZQ52" s="16"/>
      <c r="KZR52" s="16"/>
      <c r="KZS52" s="16"/>
      <c r="KZT52" s="16"/>
      <c r="KZU52" s="16"/>
      <c r="KZV52" s="16"/>
      <c r="KZW52" s="16"/>
      <c r="KZX52" s="16"/>
      <c r="KZY52" s="16"/>
      <c r="KZZ52" s="16"/>
      <c r="LAA52" s="16"/>
      <c r="LAB52" s="16"/>
      <c r="LAC52" s="16"/>
      <c r="LAD52" s="16"/>
      <c r="LAE52" s="16"/>
      <c r="LAF52" s="16"/>
      <c r="LAG52" s="16"/>
      <c r="LAH52" s="16"/>
      <c r="LAI52" s="16"/>
      <c r="LAJ52" s="16"/>
      <c r="LAK52" s="16"/>
      <c r="LAL52" s="16"/>
      <c r="LAM52" s="16"/>
      <c r="LAN52" s="16"/>
      <c r="LAO52" s="16"/>
      <c r="LAP52" s="16"/>
      <c r="LAQ52" s="16"/>
      <c r="LAR52" s="16"/>
      <c r="LAS52" s="16"/>
      <c r="LAT52" s="16"/>
      <c r="LAU52" s="16"/>
      <c r="LAV52" s="16"/>
      <c r="LAW52" s="16"/>
      <c r="LAX52" s="16"/>
      <c r="LAY52" s="16"/>
      <c r="LAZ52" s="16"/>
      <c r="LBA52" s="16"/>
      <c r="LBB52" s="16"/>
      <c r="LBC52" s="16"/>
      <c r="LBD52" s="16"/>
      <c r="LBE52" s="16"/>
      <c r="LBF52" s="16"/>
      <c r="LBG52" s="16"/>
      <c r="LBH52" s="16"/>
      <c r="LBI52" s="16"/>
      <c r="LBJ52" s="16"/>
      <c r="LBK52" s="16"/>
      <c r="LBL52" s="16"/>
      <c r="LBM52" s="16"/>
      <c r="LBN52" s="16"/>
      <c r="LBO52" s="16"/>
      <c r="LBP52" s="16"/>
      <c r="LBQ52" s="16"/>
      <c r="LBR52" s="16"/>
      <c r="LBS52" s="16"/>
      <c r="LBT52" s="16"/>
      <c r="LBU52" s="16"/>
      <c r="LBV52" s="16"/>
      <c r="LBW52" s="16"/>
      <c r="LBX52" s="16"/>
      <c r="LBY52" s="16"/>
      <c r="LBZ52" s="16"/>
      <c r="LCA52" s="16"/>
      <c r="LCB52" s="16"/>
      <c r="LCC52" s="16"/>
      <c r="LCD52" s="16"/>
      <c r="LCE52" s="16"/>
      <c r="LCF52" s="16"/>
      <c r="LCG52" s="16"/>
      <c r="LCH52" s="16"/>
      <c r="LCI52" s="16"/>
      <c r="LCJ52" s="16"/>
      <c r="LCK52" s="16"/>
      <c r="LCL52" s="16"/>
      <c r="LCM52" s="16"/>
      <c r="LCN52" s="16"/>
      <c r="LCO52" s="16"/>
      <c r="LCP52" s="16"/>
      <c r="LCQ52" s="16"/>
      <c r="LCR52" s="16"/>
      <c r="LCS52" s="16"/>
      <c r="LCT52" s="16"/>
      <c r="LCU52" s="16"/>
      <c r="LCV52" s="16"/>
      <c r="LCW52" s="16"/>
      <c r="LCX52" s="16"/>
      <c r="LCY52" s="16"/>
      <c r="LCZ52" s="16"/>
      <c r="LDA52" s="16"/>
      <c r="LDB52" s="16"/>
      <c r="LDC52" s="16"/>
      <c r="LDD52" s="16"/>
      <c r="LDE52" s="16"/>
      <c r="LDF52" s="16"/>
      <c r="LDG52" s="16"/>
      <c r="LDH52" s="16"/>
      <c r="LDI52" s="16"/>
      <c r="LDJ52" s="16"/>
      <c r="LDK52" s="16"/>
      <c r="LDL52" s="16"/>
      <c r="LDM52" s="16"/>
      <c r="LDN52" s="16"/>
      <c r="LDO52" s="16"/>
      <c r="LDP52" s="16"/>
      <c r="LDQ52" s="16"/>
      <c r="LDR52" s="16"/>
      <c r="LDS52" s="16"/>
      <c r="LDT52" s="16"/>
      <c r="LDU52" s="16"/>
      <c r="LDV52" s="16"/>
      <c r="LDW52" s="16"/>
      <c r="LDX52" s="16"/>
      <c r="LDY52" s="16"/>
      <c r="LDZ52" s="16"/>
      <c r="LEA52" s="16"/>
      <c r="LEB52" s="16"/>
      <c r="LEC52" s="16"/>
      <c r="LED52" s="16"/>
      <c r="LEE52" s="16"/>
      <c r="LEF52" s="16"/>
      <c r="LEG52" s="16"/>
      <c r="LEH52" s="16"/>
      <c r="LEI52" s="16"/>
      <c r="LEJ52" s="16"/>
      <c r="LEK52" s="16"/>
      <c r="LEL52" s="16"/>
      <c r="LEM52" s="16"/>
      <c r="LEN52" s="16"/>
      <c r="LEO52" s="16"/>
      <c r="LEP52" s="16"/>
      <c r="LEQ52" s="16"/>
      <c r="LER52" s="16"/>
      <c r="LES52" s="16"/>
      <c r="LET52" s="16"/>
      <c r="LEU52" s="16"/>
      <c r="LEV52" s="16"/>
      <c r="LEW52" s="16"/>
      <c r="LEX52" s="16"/>
      <c r="LEY52" s="16"/>
      <c r="LEZ52" s="16"/>
      <c r="LFA52" s="16"/>
      <c r="LFB52" s="16"/>
      <c r="LFC52" s="16"/>
      <c r="LFD52" s="16"/>
      <c r="LFE52" s="16"/>
      <c r="LFF52" s="16"/>
      <c r="LFG52" s="16"/>
      <c r="LFH52" s="16"/>
      <c r="LFI52" s="16"/>
      <c r="LFJ52" s="16"/>
      <c r="LFK52" s="16"/>
      <c r="LFL52" s="16"/>
      <c r="LFM52" s="16"/>
      <c r="LFN52" s="16"/>
      <c r="LFO52" s="16"/>
      <c r="LFP52" s="16"/>
      <c r="LFQ52" s="16"/>
      <c r="LFR52" s="16"/>
      <c r="LFS52" s="16"/>
      <c r="LFT52" s="16"/>
      <c r="LFU52" s="16"/>
      <c r="LFV52" s="16"/>
      <c r="LFW52" s="16"/>
      <c r="LFX52" s="16"/>
      <c r="LFY52" s="16"/>
      <c r="LFZ52" s="16"/>
      <c r="LGA52" s="16"/>
      <c r="LGB52" s="16"/>
      <c r="LGC52" s="16"/>
      <c r="LGD52" s="16"/>
      <c r="LGE52" s="16"/>
      <c r="LGF52" s="16"/>
      <c r="LGG52" s="16"/>
      <c r="LGH52" s="16"/>
      <c r="LGI52" s="16"/>
      <c r="LGJ52" s="16"/>
      <c r="LGK52" s="16"/>
      <c r="LGL52" s="16"/>
      <c r="LGM52" s="16"/>
      <c r="LGN52" s="16"/>
      <c r="LGO52" s="16"/>
      <c r="LGP52" s="16"/>
      <c r="LGQ52" s="16"/>
      <c r="LGR52" s="16"/>
      <c r="LGS52" s="16"/>
      <c r="LGT52" s="16"/>
      <c r="LGU52" s="16"/>
      <c r="LGV52" s="16"/>
      <c r="LGW52" s="16"/>
      <c r="LGX52" s="16"/>
      <c r="LGY52" s="16"/>
      <c r="LGZ52" s="16"/>
      <c r="LHA52" s="16"/>
      <c r="LHB52" s="16"/>
      <c r="LHC52" s="16"/>
      <c r="LHD52" s="16"/>
      <c r="LHE52" s="16"/>
      <c r="LHF52" s="16"/>
      <c r="LHG52" s="16"/>
      <c r="LHH52" s="16"/>
      <c r="LHI52" s="16"/>
      <c r="LHJ52" s="16"/>
      <c r="LHK52" s="16"/>
      <c r="LHL52" s="16"/>
      <c r="LHM52" s="16"/>
      <c r="LHN52" s="16"/>
      <c r="LHO52" s="16"/>
      <c r="LHP52" s="16"/>
      <c r="LHQ52" s="16"/>
      <c r="LHR52" s="16"/>
      <c r="LHS52" s="16"/>
      <c r="LHT52" s="16"/>
      <c r="LHU52" s="16"/>
      <c r="LHV52" s="16"/>
      <c r="LHW52" s="16"/>
      <c r="LHX52" s="16"/>
      <c r="LHY52" s="16"/>
      <c r="LHZ52" s="16"/>
      <c r="LIA52" s="16"/>
      <c r="LIB52" s="16"/>
      <c r="LIC52" s="16"/>
      <c r="LID52" s="16"/>
      <c r="LIE52" s="16"/>
      <c r="LIF52" s="16"/>
      <c r="LIG52" s="16"/>
      <c r="LIH52" s="16"/>
      <c r="LII52" s="16"/>
      <c r="LIJ52" s="16"/>
      <c r="LIK52" s="16"/>
      <c r="LIL52" s="16"/>
      <c r="LIM52" s="16"/>
      <c r="LIN52" s="16"/>
      <c r="LIO52" s="16"/>
      <c r="LIP52" s="16"/>
      <c r="LIQ52" s="16"/>
      <c r="LIR52" s="16"/>
      <c r="LIS52" s="16"/>
      <c r="LIT52" s="16"/>
      <c r="LIU52" s="16"/>
      <c r="LIV52" s="16"/>
      <c r="LIW52" s="16"/>
      <c r="LIX52" s="16"/>
      <c r="LIY52" s="16"/>
      <c r="LIZ52" s="16"/>
      <c r="LJA52" s="16"/>
      <c r="LJB52" s="16"/>
      <c r="LJC52" s="16"/>
      <c r="LJD52" s="16"/>
      <c r="LJE52" s="16"/>
      <c r="LJF52" s="16"/>
      <c r="LJG52" s="16"/>
      <c r="LJH52" s="16"/>
      <c r="LJI52" s="16"/>
      <c r="LJJ52" s="16"/>
      <c r="LJK52" s="16"/>
      <c r="LJL52" s="16"/>
      <c r="LJM52" s="16"/>
      <c r="LJN52" s="16"/>
      <c r="LJO52" s="16"/>
      <c r="LJP52" s="16"/>
      <c r="LJQ52" s="16"/>
      <c r="LJR52" s="16"/>
      <c r="LJS52" s="16"/>
      <c r="LJT52" s="16"/>
      <c r="LJU52" s="16"/>
      <c r="LJV52" s="16"/>
      <c r="LJW52" s="16"/>
      <c r="LJX52" s="16"/>
      <c r="LJY52" s="16"/>
      <c r="LJZ52" s="16"/>
      <c r="LKA52" s="16"/>
      <c r="LKB52" s="16"/>
      <c r="LKC52" s="16"/>
      <c r="LKD52" s="16"/>
      <c r="LKE52" s="16"/>
      <c r="LKF52" s="16"/>
      <c r="LKG52" s="16"/>
      <c r="LKH52" s="16"/>
      <c r="LKI52" s="16"/>
      <c r="LKJ52" s="16"/>
      <c r="LKK52" s="16"/>
      <c r="LKL52" s="16"/>
      <c r="LKM52" s="16"/>
      <c r="LKN52" s="16"/>
      <c r="LKO52" s="16"/>
      <c r="LKP52" s="16"/>
      <c r="LKQ52" s="16"/>
      <c r="LKR52" s="16"/>
      <c r="LKS52" s="16"/>
      <c r="LKT52" s="16"/>
      <c r="LKU52" s="16"/>
      <c r="LKV52" s="16"/>
      <c r="LKW52" s="16"/>
      <c r="LKX52" s="16"/>
      <c r="LKY52" s="16"/>
      <c r="LKZ52" s="16"/>
      <c r="LLA52" s="16"/>
      <c r="LLB52" s="16"/>
      <c r="LLC52" s="16"/>
      <c r="LLD52" s="16"/>
      <c r="LLE52" s="16"/>
      <c r="LLF52" s="16"/>
      <c r="LLG52" s="16"/>
      <c r="LLH52" s="16"/>
      <c r="LLI52" s="16"/>
      <c r="LLJ52" s="16"/>
      <c r="LLK52" s="16"/>
      <c r="LLL52" s="16"/>
      <c r="LLM52" s="16"/>
      <c r="LLN52" s="16"/>
      <c r="LLO52" s="16"/>
      <c r="LLP52" s="16"/>
      <c r="LLQ52" s="16"/>
      <c r="LLR52" s="16"/>
      <c r="LLS52" s="16"/>
      <c r="LLT52" s="16"/>
      <c r="LLU52" s="16"/>
      <c r="LLV52" s="16"/>
      <c r="LLW52" s="16"/>
      <c r="LLX52" s="16"/>
      <c r="LLY52" s="16"/>
      <c r="LLZ52" s="16"/>
      <c r="LMA52" s="16"/>
      <c r="LMB52" s="16"/>
      <c r="LMC52" s="16"/>
      <c r="LMD52" s="16"/>
      <c r="LME52" s="16"/>
      <c r="LMF52" s="16"/>
      <c r="LMG52" s="16"/>
      <c r="LMH52" s="16"/>
      <c r="LMI52" s="16"/>
      <c r="LMJ52" s="16"/>
      <c r="LMK52" s="16"/>
      <c r="LML52" s="16"/>
      <c r="LMM52" s="16"/>
      <c r="LMN52" s="16"/>
      <c r="LMO52" s="16"/>
      <c r="LMP52" s="16"/>
      <c r="LMQ52" s="16"/>
      <c r="LMR52" s="16"/>
      <c r="LMS52" s="16"/>
      <c r="LMT52" s="16"/>
      <c r="LMU52" s="16"/>
      <c r="LMV52" s="16"/>
      <c r="LMW52" s="16"/>
      <c r="LMX52" s="16"/>
      <c r="LMY52" s="16"/>
      <c r="LMZ52" s="16"/>
      <c r="LNA52" s="16"/>
      <c r="LNB52" s="16"/>
      <c r="LNC52" s="16"/>
      <c r="LND52" s="16"/>
      <c r="LNE52" s="16"/>
      <c r="LNF52" s="16"/>
      <c r="LNG52" s="16"/>
      <c r="LNH52" s="16"/>
      <c r="LNI52" s="16"/>
      <c r="LNJ52" s="16"/>
      <c r="LNK52" s="16"/>
      <c r="LNL52" s="16"/>
      <c r="LNM52" s="16"/>
      <c r="LNN52" s="16"/>
      <c r="LNO52" s="16"/>
      <c r="LNP52" s="16"/>
      <c r="LNQ52" s="16"/>
      <c r="LNR52" s="16"/>
      <c r="LNS52" s="16"/>
      <c r="LNT52" s="16"/>
      <c r="LNU52" s="16"/>
      <c r="LNV52" s="16"/>
      <c r="LNW52" s="16"/>
      <c r="LNX52" s="16"/>
      <c r="LNY52" s="16"/>
      <c r="LNZ52" s="16"/>
      <c r="LOA52" s="16"/>
      <c r="LOB52" s="16"/>
      <c r="LOC52" s="16"/>
      <c r="LOD52" s="16"/>
      <c r="LOE52" s="16"/>
      <c r="LOF52" s="16"/>
      <c r="LOG52" s="16"/>
      <c r="LOH52" s="16"/>
      <c r="LOI52" s="16"/>
      <c r="LOJ52" s="16"/>
      <c r="LOK52" s="16"/>
      <c r="LOL52" s="16"/>
      <c r="LOM52" s="16"/>
      <c r="LON52" s="16"/>
      <c r="LOO52" s="16"/>
      <c r="LOP52" s="16"/>
      <c r="LOQ52" s="16"/>
      <c r="LOR52" s="16"/>
      <c r="LOS52" s="16"/>
      <c r="LOT52" s="16"/>
      <c r="LOU52" s="16"/>
      <c r="LOV52" s="16"/>
      <c r="LOW52" s="16"/>
      <c r="LOX52" s="16"/>
      <c r="LOY52" s="16"/>
      <c r="LOZ52" s="16"/>
      <c r="LPA52" s="16"/>
      <c r="LPB52" s="16"/>
      <c r="LPC52" s="16"/>
      <c r="LPD52" s="16"/>
      <c r="LPE52" s="16"/>
      <c r="LPF52" s="16"/>
      <c r="LPG52" s="16"/>
      <c r="LPH52" s="16"/>
      <c r="LPI52" s="16"/>
      <c r="LPJ52" s="16"/>
      <c r="LPK52" s="16"/>
      <c r="LPL52" s="16"/>
      <c r="LPM52" s="16"/>
      <c r="LPN52" s="16"/>
      <c r="LPO52" s="16"/>
      <c r="LPP52" s="16"/>
      <c r="LPQ52" s="16"/>
      <c r="LPR52" s="16"/>
      <c r="LPS52" s="16"/>
      <c r="LPT52" s="16"/>
      <c r="LPU52" s="16"/>
      <c r="LPV52" s="16"/>
      <c r="LPW52" s="16"/>
      <c r="LPX52" s="16"/>
      <c r="LPY52" s="16"/>
      <c r="LPZ52" s="16"/>
      <c r="LQA52" s="16"/>
      <c r="LQB52" s="16"/>
      <c r="LQC52" s="16"/>
      <c r="LQD52" s="16"/>
      <c r="LQE52" s="16"/>
      <c r="LQF52" s="16"/>
      <c r="LQG52" s="16"/>
      <c r="LQH52" s="16"/>
      <c r="LQI52" s="16"/>
      <c r="LQJ52" s="16"/>
      <c r="LQK52" s="16"/>
      <c r="LQL52" s="16"/>
      <c r="LQM52" s="16"/>
      <c r="LQN52" s="16"/>
      <c r="LQO52" s="16"/>
      <c r="LQP52" s="16"/>
      <c r="LQQ52" s="16"/>
      <c r="LQR52" s="16"/>
      <c r="LQS52" s="16"/>
      <c r="LQT52" s="16"/>
      <c r="LQU52" s="16"/>
      <c r="LQV52" s="16"/>
      <c r="LQW52" s="16"/>
      <c r="LQX52" s="16"/>
      <c r="LQY52" s="16"/>
      <c r="LQZ52" s="16"/>
      <c r="LRA52" s="16"/>
      <c r="LRB52" s="16"/>
      <c r="LRC52" s="16"/>
      <c r="LRD52" s="16"/>
      <c r="LRE52" s="16"/>
      <c r="LRF52" s="16"/>
      <c r="LRG52" s="16"/>
      <c r="LRH52" s="16"/>
      <c r="LRI52" s="16"/>
      <c r="LRJ52" s="16"/>
      <c r="LRK52" s="16"/>
      <c r="LRL52" s="16"/>
      <c r="LRM52" s="16"/>
      <c r="LRN52" s="16"/>
      <c r="LRO52" s="16"/>
      <c r="LRP52" s="16"/>
      <c r="LRQ52" s="16"/>
      <c r="LRR52" s="16"/>
      <c r="LRS52" s="16"/>
      <c r="LRT52" s="16"/>
      <c r="LRU52" s="16"/>
      <c r="LRV52" s="16"/>
      <c r="LRW52" s="16"/>
      <c r="LRX52" s="16"/>
      <c r="LRY52" s="16"/>
      <c r="LRZ52" s="16"/>
      <c r="LSA52" s="16"/>
      <c r="LSB52" s="16"/>
      <c r="LSC52" s="16"/>
      <c r="LSD52" s="16"/>
      <c r="LSE52" s="16"/>
      <c r="LSF52" s="16"/>
      <c r="LSG52" s="16"/>
      <c r="LSH52" s="16"/>
      <c r="LSI52" s="16"/>
      <c r="LSJ52" s="16"/>
      <c r="LSK52" s="16"/>
      <c r="LSL52" s="16"/>
      <c r="LSM52" s="16"/>
      <c r="LSN52" s="16"/>
      <c r="LSO52" s="16"/>
      <c r="LSP52" s="16"/>
      <c r="LSQ52" s="16"/>
      <c r="LSR52" s="16"/>
      <c r="LSS52" s="16"/>
      <c r="LST52" s="16"/>
      <c r="LSU52" s="16"/>
      <c r="LSV52" s="16"/>
      <c r="LSW52" s="16"/>
      <c r="LSX52" s="16"/>
      <c r="LSY52" s="16"/>
      <c r="LSZ52" s="16"/>
      <c r="LTA52" s="16"/>
      <c r="LTB52" s="16"/>
      <c r="LTC52" s="16"/>
      <c r="LTD52" s="16"/>
      <c r="LTE52" s="16"/>
      <c r="LTF52" s="16"/>
      <c r="LTG52" s="16"/>
      <c r="LTH52" s="16"/>
      <c r="LTI52" s="16"/>
      <c r="LTJ52" s="16"/>
      <c r="LTK52" s="16"/>
      <c r="LTL52" s="16"/>
      <c r="LTM52" s="16"/>
      <c r="LTN52" s="16"/>
      <c r="LTO52" s="16"/>
      <c r="LTP52" s="16"/>
      <c r="LTQ52" s="16"/>
      <c r="LTR52" s="16"/>
      <c r="LTS52" s="16"/>
      <c r="LTT52" s="16"/>
      <c r="LTU52" s="16"/>
      <c r="LTV52" s="16"/>
      <c r="LTW52" s="16"/>
      <c r="LTX52" s="16"/>
      <c r="LTY52" s="16"/>
      <c r="LTZ52" s="16"/>
      <c r="LUA52" s="16"/>
      <c r="LUB52" s="16"/>
      <c r="LUC52" s="16"/>
      <c r="LUD52" s="16"/>
      <c r="LUE52" s="16"/>
      <c r="LUF52" s="16"/>
      <c r="LUG52" s="16"/>
      <c r="LUH52" s="16"/>
      <c r="LUI52" s="16"/>
      <c r="LUJ52" s="16"/>
      <c r="LUK52" s="16"/>
      <c r="LUL52" s="16"/>
      <c r="LUM52" s="16"/>
      <c r="LUN52" s="16"/>
      <c r="LUO52" s="16"/>
      <c r="LUP52" s="16"/>
      <c r="LUQ52" s="16"/>
      <c r="LUR52" s="16"/>
      <c r="LUS52" s="16"/>
      <c r="LUT52" s="16"/>
      <c r="LUU52" s="16"/>
      <c r="LUV52" s="16"/>
      <c r="LUW52" s="16"/>
      <c r="LUX52" s="16"/>
      <c r="LUY52" s="16"/>
      <c r="LUZ52" s="16"/>
      <c r="LVA52" s="16"/>
      <c r="LVB52" s="16"/>
      <c r="LVC52" s="16"/>
      <c r="LVD52" s="16"/>
      <c r="LVE52" s="16"/>
      <c r="LVF52" s="16"/>
      <c r="LVG52" s="16"/>
      <c r="LVH52" s="16"/>
      <c r="LVI52" s="16"/>
      <c r="LVJ52" s="16"/>
      <c r="LVK52" s="16"/>
      <c r="LVL52" s="16"/>
      <c r="LVM52" s="16"/>
      <c r="LVN52" s="16"/>
      <c r="LVO52" s="16"/>
      <c r="LVP52" s="16"/>
      <c r="LVQ52" s="16"/>
      <c r="LVR52" s="16"/>
      <c r="LVS52" s="16"/>
      <c r="LVT52" s="16"/>
      <c r="LVU52" s="16"/>
      <c r="LVV52" s="16"/>
      <c r="LVW52" s="16"/>
      <c r="LVX52" s="16"/>
      <c r="LVY52" s="16"/>
      <c r="LVZ52" s="16"/>
      <c r="LWA52" s="16"/>
      <c r="LWB52" s="16"/>
      <c r="LWC52" s="16"/>
      <c r="LWD52" s="16"/>
      <c r="LWE52" s="16"/>
      <c r="LWF52" s="16"/>
      <c r="LWG52" s="16"/>
      <c r="LWH52" s="16"/>
      <c r="LWI52" s="16"/>
      <c r="LWJ52" s="16"/>
      <c r="LWK52" s="16"/>
      <c r="LWL52" s="16"/>
      <c r="LWM52" s="16"/>
      <c r="LWN52" s="16"/>
      <c r="LWO52" s="16"/>
      <c r="LWP52" s="16"/>
      <c r="LWQ52" s="16"/>
      <c r="LWR52" s="16"/>
      <c r="LWS52" s="16"/>
      <c r="LWT52" s="16"/>
      <c r="LWU52" s="16"/>
      <c r="LWV52" s="16"/>
      <c r="LWW52" s="16"/>
      <c r="LWX52" s="16"/>
      <c r="LWY52" s="16"/>
      <c r="LWZ52" s="16"/>
      <c r="LXA52" s="16"/>
      <c r="LXB52" s="16"/>
      <c r="LXC52" s="16"/>
      <c r="LXD52" s="16"/>
      <c r="LXE52" s="16"/>
      <c r="LXF52" s="16"/>
      <c r="LXG52" s="16"/>
      <c r="LXH52" s="16"/>
      <c r="LXI52" s="16"/>
      <c r="LXJ52" s="16"/>
      <c r="LXK52" s="16"/>
      <c r="LXL52" s="16"/>
      <c r="LXM52" s="16"/>
      <c r="LXN52" s="16"/>
      <c r="LXO52" s="16"/>
      <c r="LXP52" s="16"/>
      <c r="LXQ52" s="16"/>
      <c r="LXR52" s="16"/>
      <c r="LXS52" s="16"/>
      <c r="LXT52" s="16"/>
      <c r="LXU52" s="16"/>
      <c r="LXV52" s="16"/>
      <c r="LXW52" s="16"/>
      <c r="LXX52" s="16"/>
      <c r="LXY52" s="16"/>
      <c r="LXZ52" s="16"/>
      <c r="LYA52" s="16"/>
      <c r="LYB52" s="16"/>
      <c r="LYC52" s="16"/>
      <c r="LYD52" s="16"/>
      <c r="LYE52" s="16"/>
      <c r="LYF52" s="16"/>
      <c r="LYG52" s="16"/>
      <c r="LYH52" s="16"/>
      <c r="LYI52" s="16"/>
      <c r="LYJ52" s="16"/>
      <c r="LYK52" s="16"/>
      <c r="LYL52" s="16"/>
      <c r="LYM52" s="16"/>
      <c r="LYN52" s="16"/>
      <c r="LYO52" s="16"/>
      <c r="LYP52" s="16"/>
      <c r="LYQ52" s="16"/>
      <c r="LYR52" s="16"/>
      <c r="LYS52" s="16"/>
      <c r="LYT52" s="16"/>
      <c r="LYU52" s="16"/>
      <c r="LYV52" s="16"/>
      <c r="LYW52" s="16"/>
      <c r="LYX52" s="16"/>
      <c r="LYY52" s="16"/>
      <c r="LYZ52" s="16"/>
      <c r="LZA52" s="16"/>
      <c r="LZB52" s="16"/>
      <c r="LZC52" s="16"/>
      <c r="LZD52" s="16"/>
      <c r="LZE52" s="16"/>
      <c r="LZF52" s="16"/>
      <c r="LZG52" s="16"/>
      <c r="LZH52" s="16"/>
      <c r="LZI52" s="16"/>
      <c r="LZJ52" s="16"/>
      <c r="LZK52" s="16"/>
      <c r="LZL52" s="16"/>
      <c r="LZM52" s="16"/>
      <c r="LZN52" s="16"/>
      <c r="LZO52" s="16"/>
      <c r="LZP52" s="16"/>
      <c r="LZQ52" s="16"/>
      <c r="LZR52" s="16"/>
      <c r="LZS52" s="16"/>
      <c r="LZT52" s="16"/>
      <c r="LZU52" s="16"/>
      <c r="LZV52" s="16"/>
      <c r="LZW52" s="16"/>
      <c r="LZX52" s="16"/>
      <c r="LZY52" s="16"/>
      <c r="LZZ52" s="16"/>
      <c r="MAA52" s="16"/>
      <c r="MAB52" s="16"/>
      <c r="MAC52" s="16"/>
      <c r="MAD52" s="16"/>
      <c r="MAE52" s="16"/>
      <c r="MAF52" s="16"/>
      <c r="MAG52" s="16"/>
      <c r="MAH52" s="16"/>
      <c r="MAI52" s="16"/>
      <c r="MAJ52" s="16"/>
      <c r="MAK52" s="16"/>
      <c r="MAL52" s="16"/>
      <c r="MAM52" s="16"/>
      <c r="MAN52" s="16"/>
      <c r="MAO52" s="16"/>
      <c r="MAP52" s="16"/>
      <c r="MAQ52" s="16"/>
      <c r="MAR52" s="16"/>
      <c r="MAS52" s="16"/>
      <c r="MAT52" s="16"/>
      <c r="MAU52" s="16"/>
      <c r="MAV52" s="16"/>
      <c r="MAW52" s="16"/>
      <c r="MAX52" s="16"/>
      <c r="MAY52" s="16"/>
      <c r="MAZ52" s="16"/>
      <c r="MBA52" s="16"/>
      <c r="MBB52" s="16"/>
      <c r="MBC52" s="16"/>
      <c r="MBD52" s="16"/>
      <c r="MBE52" s="16"/>
      <c r="MBF52" s="16"/>
      <c r="MBG52" s="16"/>
      <c r="MBH52" s="16"/>
      <c r="MBI52" s="16"/>
      <c r="MBJ52" s="16"/>
      <c r="MBK52" s="16"/>
      <c r="MBL52" s="16"/>
      <c r="MBM52" s="16"/>
      <c r="MBN52" s="16"/>
      <c r="MBO52" s="16"/>
      <c r="MBP52" s="16"/>
      <c r="MBQ52" s="16"/>
      <c r="MBR52" s="16"/>
      <c r="MBS52" s="16"/>
      <c r="MBT52" s="16"/>
      <c r="MBU52" s="16"/>
      <c r="MBV52" s="16"/>
      <c r="MBW52" s="16"/>
      <c r="MBX52" s="16"/>
      <c r="MBY52" s="16"/>
      <c r="MBZ52" s="16"/>
      <c r="MCA52" s="16"/>
      <c r="MCB52" s="16"/>
      <c r="MCC52" s="16"/>
      <c r="MCD52" s="16"/>
      <c r="MCE52" s="16"/>
      <c r="MCF52" s="16"/>
      <c r="MCG52" s="16"/>
      <c r="MCH52" s="16"/>
      <c r="MCI52" s="16"/>
      <c r="MCJ52" s="16"/>
      <c r="MCK52" s="16"/>
      <c r="MCL52" s="16"/>
      <c r="MCM52" s="16"/>
      <c r="MCN52" s="16"/>
      <c r="MCO52" s="16"/>
      <c r="MCP52" s="16"/>
      <c r="MCQ52" s="16"/>
      <c r="MCR52" s="16"/>
      <c r="MCS52" s="16"/>
      <c r="MCT52" s="16"/>
      <c r="MCU52" s="16"/>
      <c r="MCV52" s="16"/>
      <c r="MCW52" s="16"/>
      <c r="MCX52" s="16"/>
      <c r="MCY52" s="16"/>
      <c r="MCZ52" s="16"/>
      <c r="MDA52" s="16"/>
      <c r="MDB52" s="16"/>
      <c r="MDC52" s="16"/>
      <c r="MDD52" s="16"/>
      <c r="MDE52" s="16"/>
      <c r="MDF52" s="16"/>
      <c r="MDG52" s="16"/>
      <c r="MDH52" s="16"/>
      <c r="MDI52" s="16"/>
      <c r="MDJ52" s="16"/>
      <c r="MDK52" s="16"/>
      <c r="MDL52" s="16"/>
      <c r="MDM52" s="16"/>
      <c r="MDN52" s="16"/>
      <c r="MDO52" s="16"/>
      <c r="MDP52" s="16"/>
      <c r="MDQ52" s="16"/>
      <c r="MDR52" s="16"/>
      <c r="MDS52" s="16"/>
      <c r="MDT52" s="16"/>
      <c r="MDU52" s="16"/>
      <c r="MDV52" s="16"/>
      <c r="MDW52" s="16"/>
      <c r="MDX52" s="16"/>
      <c r="MDY52" s="16"/>
      <c r="MDZ52" s="16"/>
      <c r="MEA52" s="16"/>
      <c r="MEB52" s="16"/>
      <c r="MEC52" s="16"/>
      <c r="MED52" s="16"/>
      <c r="MEE52" s="16"/>
      <c r="MEF52" s="16"/>
      <c r="MEG52" s="16"/>
      <c r="MEH52" s="16"/>
      <c r="MEI52" s="16"/>
      <c r="MEJ52" s="16"/>
      <c r="MEK52" s="16"/>
      <c r="MEL52" s="16"/>
      <c r="MEM52" s="16"/>
      <c r="MEN52" s="16"/>
      <c r="MEO52" s="16"/>
      <c r="MEP52" s="16"/>
      <c r="MEQ52" s="16"/>
      <c r="MER52" s="16"/>
      <c r="MES52" s="16"/>
      <c r="MET52" s="16"/>
      <c r="MEU52" s="16"/>
      <c r="MEV52" s="16"/>
      <c r="MEW52" s="16"/>
      <c r="MEX52" s="16"/>
      <c r="MEY52" s="16"/>
      <c r="MEZ52" s="16"/>
      <c r="MFA52" s="16"/>
      <c r="MFB52" s="16"/>
      <c r="MFC52" s="16"/>
      <c r="MFD52" s="16"/>
      <c r="MFE52" s="16"/>
      <c r="MFF52" s="16"/>
      <c r="MFG52" s="16"/>
      <c r="MFH52" s="16"/>
      <c r="MFI52" s="16"/>
      <c r="MFJ52" s="16"/>
      <c r="MFK52" s="16"/>
      <c r="MFL52" s="16"/>
      <c r="MFM52" s="16"/>
      <c r="MFN52" s="16"/>
      <c r="MFO52" s="16"/>
      <c r="MFP52" s="16"/>
      <c r="MFQ52" s="16"/>
      <c r="MFR52" s="16"/>
      <c r="MFS52" s="16"/>
      <c r="MFT52" s="16"/>
      <c r="MFU52" s="16"/>
      <c r="MFV52" s="16"/>
      <c r="MFW52" s="16"/>
      <c r="MFX52" s="16"/>
      <c r="MFY52" s="16"/>
      <c r="MFZ52" s="16"/>
      <c r="MGA52" s="16"/>
      <c r="MGB52" s="16"/>
      <c r="MGC52" s="16"/>
      <c r="MGD52" s="16"/>
      <c r="MGE52" s="16"/>
      <c r="MGF52" s="16"/>
      <c r="MGG52" s="16"/>
      <c r="MGH52" s="16"/>
      <c r="MGI52" s="16"/>
      <c r="MGJ52" s="16"/>
      <c r="MGK52" s="16"/>
      <c r="MGL52" s="16"/>
      <c r="MGM52" s="16"/>
      <c r="MGN52" s="16"/>
      <c r="MGO52" s="16"/>
      <c r="MGP52" s="16"/>
      <c r="MGQ52" s="16"/>
      <c r="MGR52" s="16"/>
      <c r="MGS52" s="16"/>
      <c r="MGT52" s="16"/>
      <c r="MGU52" s="16"/>
      <c r="MGV52" s="16"/>
      <c r="MGW52" s="16"/>
      <c r="MGX52" s="16"/>
      <c r="MGY52" s="16"/>
      <c r="MGZ52" s="16"/>
      <c r="MHA52" s="16"/>
      <c r="MHB52" s="16"/>
      <c r="MHC52" s="16"/>
      <c r="MHD52" s="16"/>
      <c r="MHE52" s="16"/>
      <c r="MHF52" s="16"/>
      <c r="MHG52" s="16"/>
      <c r="MHH52" s="16"/>
      <c r="MHI52" s="16"/>
      <c r="MHJ52" s="16"/>
      <c r="MHK52" s="16"/>
      <c r="MHL52" s="16"/>
      <c r="MHM52" s="16"/>
      <c r="MHN52" s="16"/>
      <c r="MHO52" s="16"/>
      <c r="MHP52" s="16"/>
      <c r="MHQ52" s="16"/>
      <c r="MHR52" s="16"/>
      <c r="MHS52" s="16"/>
      <c r="MHT52" s="16"/>
      <c r="MHU52" s="16"/>
      <c r="MHV52" s="16"/>
      <c r="MHW52" s="16"/>
      <c r="MHX52" s="16"/>
      <c r="MHY52" s="16"/>
      <c r="MHZ52" s="16"/>
      <c r="MIA52" s="16"/>
      <c r="MIB52" s="16"/>
      <c r="MIC52" s="16"/>
      <c r="MID52" s="16"/>
      <c r="MIE52" s="16"/>
      <c r="MIF52" s="16"/>
      <c r="MIG52" s="16"/>
      <c r="MIH52" s="16"/>
      <c r="MII52" s="16"/>
      <c r="MIJ52" s="16"/>
      <c r="MIK52" s="16"/>
      <c r="MIL52" s="16"/>
      <c r="MIM52" s="16"/>
      <c r="MIN52" s="16"/>
      <c r="MIO52" s="16"/>
      <c r="MIP52" s="16"/>
      <c r="MIQ52" s="16"/>
      <c r="MIR52" s="16"/>
      <c r="MIS52" s="16"/>
      <c r="MIT52" s="16"/>
      <c r="MIU52" s="16"/>
      <c r="MIV52" s="16"/>
      <c r="MIW52" s="16"/>
      <c r="MIX52" s="16"/>
      <c r="MIY52" s="16"/>
      <c r="MIZ52" s="16"/>
      <c r="MJA52" s="16"/>
      <c r="MJB52" s="16"/>
      <c r="MJC52" s="16"/>
      <c r="MJD52" s="16"/>
      <c r="MJE52" s="16"/>
      <c r="MJF52" s="16"/>
      <c r="MJG52" s="16"/>
      <c r="MJH52" s="16"/>
      <c r="MJI52" s="16"/>
      <c r="MJJ52" s="16"/>
      <c r="MJK52" s="16"/>
      <c r="MJL52" s="16"/>
      <c r="MJM52" s="16"/>
      <c r="MJN52" s="16"/>
      <c r="MJO52" s="16"/>
      <c r="MJP52" s="16"/>
      <c r="MJQ52" s="16"/>
      <c r="MJR52" s="16"/>
      <c r="MJS52" s="16"/>
      <c r="MJT52" s="16"/>
      <c r="MJU52" s="16"/>
      <c r="MJV52" s="16"/>
      <c r="MJW52" s="16"/>
      <c r="MJX52" s="16"/>
      <c r="MJY52" s="16"/>
      <c r="MJZ52" s="16"/>
      <c r="MKA52" s="16"/>
      <c r="MKB52" s="16"/>
      <c r="MKC52" s="16"/>
      <c r="MKD52" s="16"/>
      <c r="MKE52" s="16"/>
      <c r="MKF52" s="16"/>
      <c r="MKG52" s="16"/>
      <c r="MKH52" s="16"/>
      <c r="MKI52" s="16"/>
      <c r="MKJ52" s="16"/>
      <c r="MKK52" s="16"/>
      <c r="MKL52" s="16"/>
      <c r="MKM52" s="16"/>
      <c r="MKN52" s="16"/>
      <c r="MKO52" s="16"/>
      <c r="MKP52" s="16"/>
      <c r="MKQ52" s="16"/>
      <c r="MKR52" s="16"/>
      <c r="MKS52" s="16"/>
      <c r="MKT52" s="16"/>
      <c r="MKU52" s="16"/>
      <c r="MKV52" s="16"/>
      <c r="MKW52" s="16"/>
      <c r="MKX52" s="16"/>
      <c r="MKY52" s="16"/>
      <c r="MKZ52" s="16"/>
      <c r="MLA52" s="16"/>
      <c r="MLB52" s="16"/>
      <c r="MLC52" s="16"/>
      <c r="MLD52" s="16"/>
      <c r="MLE52" s="16"/>
      <c r="MLF52" s="16"/>
      <c r="MLG52" s="16"/>
      <c r="MLH52" s="16"/>
      <c r="MLI52" s="16"/>
      <c r="MLJ52" s="16"/>
      <c r="MLK52" s="16"/>
      <c r="MLL52" s="16"/>
      <c r="MLM52" s="16"/>
      <c r="MLN52" s="16"/>
      <c r="MLO52" s="16"/>
      <c r="MLP52" s="16"/>
      <c r="MLQ52" s="16"/>
      <c r="MLR52" s="16"/>
      <c r="MLS52" s="16"/>
      <c r="MLT52" s="16"/>
      <c r="MLU52" s="16"/>
      <c r="MLV52" s="16"/>
      <c r="MLW52" s="16"/>
      <c r="MLX52" s="16"/>
      <c r="MLY52" s="16"/>
      <c r="MLZ52" s="16"/>
      <c r="MMA52" s="16"/>
      <c r="MMB52" s="16"/>
      <c r="MMC52" s="16"/>
      <c r="MMD52" s="16"/>
      <c r="MME52" s="16"/>
      <c r="MMF52" s="16"/>
      <c r="MMG52" s="16"/>
      <c r="MMH52" s="16"/>
      <c r="MMI52" s="16"/>
      <c r="MMJ52" s="16"/>
      <c r="MMK52" s="16"/>
      <c r="MML52" s="16"/>
      <c r="MMM52" s="16"/>
      <c r="MMN52" s="16"/>
      <c r="MMO52" s="16"/>
      <c r="MMP52" s="16"/>
      <c r="MMQ52" s="16"/>
      <c r="MMR52" s="16"/>
      <c r="MMS52" s="16"/>
      <c r="MMT52" s="16"/>
      <c r="MMU52" s="16"/>
      <c r="MMV52" s="16"/>
      <c r="MMW52" s="16"/>
      <c r="MMX52" s="16"/>
      <c r="MMY52" s="16"/>
      <c r="MMZ52" s="16"/>
      <c r="MNA52" s="16"/>
      <c r="MNB52" s="16"/>
      <c r="MNC52" s="16"/>
      <c r="MND52" s="16"/>
      <c r="MNE52" s="16"/>
      <c r="MNF52" s="16"/>
      <c r="MNG52" s="16"/>
      <c r="MNH52" s="16"/>
      <c r="MNI52" s="16"/>
      <c r="MNJ52" s="16"/>
      <c r="MNK52" s="16"/>
      <c r="MNL52" s="16"/>
      <c r="MNM52" s="16"/>
      <c r="MNN52" s="16"/>
      <c r="MNO52" s="16"/>
      <c r="MNP52" s="16"/>
      <c r="MNQ52" s="16"/>
      <c r="MNR52" s="16"/>
      <c r="MNS52" s="16"/>
      <c r="MNT52" s="16"/>
      <c r="MNU52" s="16"/>
      <c r="MNV52" s="16"/>
      <c r="MNW52" s="16"/>
      <c r="MNX52" s="16"/>
      <c r="MNY52" s="16"/>
      <c r="MNZ52" s="16"/>
      <c r="MOA52" s="16"/>
      <c r="MOB52" s="16"/>
      <c r="MOC52" s="16"/>
      <c r="MOD52" s="16"/>
      <c r="MOE52" s="16"/>
      <c r="MOF52" s="16"/>
      <c r="MOG52" s="16"/>
      <c r="MOH52" s="16"/>
      <c r="MOI52" s="16"/>
      <c r="MOJ52" s="16"/>
      <c r="MOK52" s="16"/>
      <c r="MOL52" s="16"/>
      <c r="MOM52" s="16"/>
      <c r="MON52" s="16"/>
      <c r="MOO52" s="16"/>
      <c r="MOP52" s="16"/>
      <c r="MOQ52" s="16"/>
      <c r="MOR52" s="16"/>
      <c r="MOS52" s="16"/>
      <c r="MOT52" s="16"/>
      <c r="MOU52" s="16"/>
      <c r="MOV52" s="16"/>
      <c r="MOW52" s="16"/>
      <c r="MOX52" s="16"/>
      <c r="MOY52" s="16"/>
      <c r="MOZ52" s="16"/>
      <c r="MPA52" s="16"/>
      <c r="MPB52" s="16"/>
      <c r="MPC52" s="16"/>
      <c r="MPD52" s="16"/>
      <c r="MPE52" s="16"/>
      <c r="MPF52" s="16"/>
      <c r="MPG52" s="16"/>
      <c r="MPH52" s="16"/>
      <c r="MPI52" s="16"/>
      <c r="MPJ52" s="16"/>
      <c r="MPK52" s="16"/>
      <c r="MPL52" s="16"/>
      <c r="MPM52" s="16"/>
      <c r="MPN52" s="16"/>
      <c r="MPO52" s="16"/>
      <c r="MPP52" s="16"/>
      <c r="MPQ52" s="16"/>
      <c r="MPR52" s="16"/>
      <c r="MPS52" s="16"/>
      <c r="MPT52" s="16"/>
      <c r="MPU52" s="16"/>
      <c r="MPV52" s="16"/>
      <c r="MPW52" s="16"/>
      <c r="MPX52" s="16"/>
      <c r="MPY52" s="16"/>
      <c r="MPZ52" s="16"/>
      <c r="MQA52" s="16"/>
      <c r="MQB52" s="16"/>
      <c r="MQC52" s="16"/>
      <c r="MQD52" s="16"/>
      <c r="MQE52" s="16"/>
      <c r="MQF52" s="16"/>
      <c r="MQG52" s="16"/>
      <c r="MQH52" s="16"/>
      <c r="MQI52" s="16"/>
      <c r="MQJ52" s="16"/>
      <c r="MQK52" s="16"/>
      <c r="MQL52" s="16"/>
      <c r="MQM52" s="16"/>
      <c r="MQN52" s="16"/>
      <c r="MQO52" s="16"/>
      <c r="MQP52" s="16"/>
      <c r="MQQ52" s="16"/>
      <c r="MQR52" s="16"/>
      <c r="MQS52" s="16"/>
      <c r="MQT52" s="16"/>
      <c r="MQU52" s="16"/>
      <c r="MQV52" s="16"/>
      <c r="MQW52" s="16"/>
      <c r="MQX52" s="16"/>
      <c r="MQY52" s="16"/>
      <c r="MQZ52" s="16"/>
      <c r="MRA52" s="16"/>
      <c r="MRB52" s="16"/>
      <c r="MRC52" s="16"/>
      <c r="MRD52" s="16"/>
      <c r="MRE52" s="16"/>
      <c r="MRF52" s="16"/>
      <c r="MRG52" s="16"/>
      <c r="MRH52" s="16"/>
      <c r="MRI52" s="16"/>
      <c r="MRJ52" s="16"/>
      <c r="MRK52" s="16"/>
      <c r="MRL52" s="16"/>
      <c r="MRM52" s="16"/>
      <c r="MRN52" s="16"/>
      <c r="MRO52" s="16"/>
      <c r="MRP52" s="16"/>
      <c r="MRQ52" s="16"/>
      <c r="MRR52" s="16"/>
      <c r="MRS52" s="16"/>
      <c r="MRT52" s="16"/>
      <c r="MRU52" s="16"/>
      <c r="MRV52" s="16"/>
      <c r="MRW52" s="16"/>
      <c r="MRX52" s="16"/>
      <c r="MRY52" s="16"/>
      <c r="MRZ52" s="16"/>
      <c r="MSA52" s="16"/>
      <c r="MSB52" s="16"/>
      <c r="MSC52" s="16"/>
      <c r="MSD52" s="16"/>
      <c r="MSE52" s="16"/>
      <c r="MSF52" s="16"/>
      <c r="MSG52" s="16"/>
      <c r="MSH52" s="16"/>
      <c r="MSI52" s="16"/>
      <c r="MSJ52" s="16"/>
      <c r="MSK52" s="16"/>
      <c r="MSL52" s="16"/>
      <c r="MSM52" s="16"/>
      <c r="MSN52" s="16"/>
      <c r="MSO52" s="16"/>
      <c r="MSP52" s="16"/>
      <c r="MSQ52" s="16"/>
      <c r="MSR52" s="16"/>
      <c r="MSS52" s="16"/>
      <c r="MST52" s="16"/>
      <c r="MSU52" s="16"/>
      <c r="MSV52" s="16"/>
      <c r="MSW52" s="16"/>
      <c r="MSX52" s="16"/>
      <c r="MSY52" s="16"/>
      <c r="MSZ52" s="16"/>
      <c r="MTA52" s="16"/>
      <c r="MTB52" s="16"/>
      <c r="MTC52" s="16"/>
      <c r="MTD52" s="16"/>
      <c r="MTE52" s="16"/>
      <c r="MTF52" s="16"/>
      <c r="MTG52" s="16"/>
      <c r="MTH52" s="16"/>
      <c r="MTI52" s="16"/>
      <c r="MTJ52" s="16"/>
      <c r="MTK52" s="16"/>
      <c r="MTL52" s="16"/>
      <c r="MTM52" s="16"/>
      <c r="MTN52" s="16"/>
      <c r="MTO52" s="16"/>
      <c r="MTP52" s="16"/>
      <c r="MTQ52" s="16"/>
      <c r="MTR52" s="16"/>
      <c r="MTS52" s="16"/>
      <c r="MTT52" s="16"/>
      <c r="MTU52" s="16"/>
      <c r="MTV52" s="16"/>
      <c r="MTW52" s="16"/>
      <c r="MTX52" s="16"/>
      <c r="MTY52" s="16"/>
      <c r="MTZ52" s="16"/>
      <c r="MUA52" s="16"/>
      <c r="MUB52" s="16"/>
      <c r="MUC52" s="16"/>
      <c r="MUD52" s="16"/>
      <c r="MUE52" s="16"/>
      <c r="MUF52" s="16"/>
      <c r="MUG52" s="16"/>
      <c r="MUH52" s="16"/>
      <c r="MUI52" s="16"/>
      <c r="MUJ52" s="16"/>
      <c r="MUK52" s="16"/>
      <c r="MUL52" s="16"/>
      <c r="MUM52" s="16"/>
      <c r="MUN52" s="16"/>
      <c r="MUO52" s="16"/>
      <c r="MUP52" s="16"/>
      <c r="MUQ52" s="16"/>
      <c r="MUR52" s="16"/>
      <c r="MUS52" s="16"/>
      <c r="MUT52" s="16"/>
      <c r="MUU52" s="16"/>
      <c r="MUV52" s="16"/>
      <c r="MUW52" s="16"/>
      <c r="MUX52" s="16"/>
      <c r="MUY52" s="16"/>
      <c r="MUZ52" s="16"/>
      <c r="MVA52" s="16"/>
      <c r="MVB52" s="16"/>
      <c r="MVC52" s="16"/>
      <c r="MVD52" s="16"/>
      <c r="MVE52" s="16"/>
      <c r="MVF52" s="16"/>
      <c r="MVG52" s="16"/>
      <c r="MVH52" s="16"/>
      <c r="MVI52" s="16"/>
      <c r="MVJ52" s="16"/>
      <c r="MVK52" s="16"/>
      <c r="MVL52" s="16"/>
      <c r="MVM52" s="16"/>
      <c r="MVN52" s="16"/>
      <c r="MVO52" s="16"/>
      <c r="MVP52" s="16"/>
      <c r="MVQ52" s="16"/>
      <c r="MVR52" s="16"/>
      <c r="MVS52" s="16"/>
      <c r="MVT52" s="16"/>
      <c r="MVU52" s="16"/>
      <c r="MVV52" s="16"/>
      <c r="MVW52" s="16"/>
      <c r="MVX52" s="16"/>
      <c r="MVY52" s="16"/>
      <c r="MVZ52" s="16"/>
      <c r="MWA52" s="16"/>
      <c r="MWB52" s="16"/>
      <c r="MWC52" s="16"/>
      <c r="MWD52" s="16"/>
      <c r="MWE52" s="16"/>
      <c r="MWF52" s="16"/>
      <c r="MWG52" s="16"/>
      <c r="MWH52" s="16"/>
      <c r="MWI52" s="16"/>
      <c r="MWJ52" s="16"/>
      <c r="MWK52" s="16"/>
      <c r="MWL52" s="16"/>
      <c r="MWM52" s="16"/>
      <c r="MWN52" s="16"/>
      <c r="MWO52" s="16"/>
      <c r="MWP52" s="16"/>
      <c r="MWQ52" s="16"/>
      <c r="MWR52" s="16"/>
      <c r="MWS52" s="16"/>
      <c r="MWT52" s="16"/>
      <c r="MWU52" s="16"/>
      <c r="MWV52" s="16"/>
      <c r="MWW52" s="16"/>
      <c r="MWX52" s="16"/>
      <c r="MWY52" s="16"/>
      <c r="MWZ52" s="16"/>
      <c r="MXA52" s="16"/>
      <c r="MXB52" s="16"/>
      <c r="MXC52" s="16"/>
      <c r="MXD52" s="16"/>
      <c r="MXE52" s="16"/>
      <c r="MXF52" s="16"/>
      <c r="MXG52" s="16"/>
      <c r="MXH52" s="16"/>
      <c r="MXI52" s="16"/>
      <c r="MXJ52" s="16"/>
      <c r="MXK52" s="16"/>
      <c r="MXL52" s="16"/>
      <c r="MXM52" s="16"/>
      <c r="MXN52" s="16"/>
      <c r="MXO52" s="16"/>
      <c r="MXP52" s="16"/>
      <c r="MXQ52" s="16"/>
      <c r="MXR52" s="16"/>
      <c r="MXS52" s="16"/>
      <c r="MXT52" s="16"/>
      <c r="MXU52" s="16"/>
      <c r="MXV52" s="16"/>
      <c r="MXW52" s="16"/>
      <c r="MXX52" s="16"/>
      <c r="MXY52" s="16"/>
      <c r="MXZ52" s="16"/>
      <c r="MYA52" s="16"/>
      <c r="MYB52" s="16"/>
      <c r="MYC52" s="16"/>
      <c r="MYD52" s="16"/>
      <c r="MYE52" s="16"/>
      <c r="MYF52" s="16"/>
      <c r="MYG52" s="16"/>
      <c r="MYH52" s="16"/>
      <c r="MYI52" s="16"/>
      <c r="MYJ52" s="16"/>
      <c r="MYK52" s="16"/>
      <c r="MYL52" s="16"/>
      <c r="MYM52" s="16"/>
      <c r="MYN52" s="16"/>
      <c r="MYO52" s="16"/>
      <c r="MYP52" s="16"/>
      <c r="MYQ52" s="16"/>
      <c r="MYR52" s="16"/>
      <c r="MYS52" s="16"/>
      <c r="MYT52" s="16"/>
      <c r="MYU52" s="16"/>
      <c r="MYV52" s="16"/>
      <c r="MYW52" s="16"/>
      <c r="MYX52" s="16"/>
      <c r="MYY52" s="16"/>
      <c r="MYZ52" s="16"/>
      <c r="MZA52" s="16"/>
      <c r="MZB52" s="16"/>
      <c r="MZC52" s="16"/>
      <c r="MZD52" s="16"/>
      <c r="MZE52" s="16"/>
      <c r="MZF52" s="16"/>
      <c r="MZG52" s="16"/>
      <c r="MZH52" s="16"/>
      <c r="MZI52" s="16"/>
      <c r="MZJ52" s="16"/>
      <c r="MZK52" s="16"/>
      <c r="MZL52" s="16"/>
      <c r="MZM52" s="16"/>
      <c r="MZN52" s="16"/>
      <c r="MZO52" s="16"/>
      <c r="MZP52" s="16"/>
      <c r="MZQ52" s="16"/>
      <c r="MZR52" s="16"/>
      <c r="MZS52" s="16"/>
      <c r="MZT52" s="16"/>
      <c r="MZU52" s="16"/>
      <c r="MZV52" s="16"/>
      <c r="MZW52" s="16"/>
      <c r="MZX52" s="16"/>
      <c r="MZY52" s="16"/>
      <c r="MZZ52" s="16"/>
      <c r="NAA52" s="16"/>
      <c r="NAB52" s="16"/>
      <c r="NAC52" s="16"/>
      <c r="NAD52" s="16"/>
      <c r="NAE52" s="16"/>
      <c r="NAF52" s="16"/>
      <c r="NAG52" s="16"/>
      <c r="NAH52" s="16"/>
      <c r="NAI52" s="16"/>
      <c r="NAJ52" s="16"/>
      <c r="NAK52" s="16"/>
      <c r="NAL52" s="16"/>
      <c r="NAM52" s="16"/>
      <c r="NAN52" s="16"/>
      <c r="NAO52" s="16"/>
      <c r="NAP52" s="16"/>
      <c r="NAQ52" s="16"/>
      <c r="NAR52" s="16"/>
      <c r="NAS52" s="16"/>
      <c r="NAT52" s="16"/>
      <c r="NAU52" s="16"/>
      <c r="NAV52" s="16"/>
      <c r="NAW52" s="16"/>
      <c r="NAX52" s="16"/>
      <c r="NAY52" s="16"/>
      <c r="NAZ52" s="16"/>
      <c r="NBA52" s="16"/>
      <c r="NBB52" s="16"/>
      <c r="NBC52" s="16"/>
      <c r="NBD52" s="16"/>
      <c r="NBE52" s="16"/>
      <c r="NBF52" s="16"/>
      <c r="NBG52" s="16"/>
      <c r="NBH52" s="16"/>
      <c r="NBI52" s="16"/>
      <c r="NBJ52" s="16"/>
      <c r="NBK52" s="16"/>
      <c r="NBL52" s="16"/>
      <c r="NBM52" s="16"/>
      <c r="NBN52" s="16"/>
      <c r="NBO52" s="16"/>
      <c r="NBP52" s="16"/>
      <c r="NBQ52" s="16"/>
      <c r="NBR52" s="16"/>
      <c r="NBS52" s="16"/>
      <c r="NBT52" s="16"/>
      <c r="NBU52" s="16"/>
      <c r="NBV52" s="16"/>
      <c r="NBW52" s="16"/>
      <c r="NBX52" s="16"/>
      <c r="NBY52" s="16"/>
      <c r="NBZ52" s="16"/>
      <c r="NCA52" s="16"/>
      <c r="NCB52" s="16"/>
      <c r="NCC52" s="16"/>
      <c r="NCD52" s="16"/>
      <c r="NCE52" s="16"/>
      <c r="NCF52" s="16"/>
      <c r="NCG52" s="16"/>
      <c r="NCH52" s="16"/>
      <c r="NCI52" s="16"/>
      <c r="NCJ52" s="16"/>
      <c r="NCK52" s="16"/>
      <c r="NCL52" s="16"/>
      <c r="NCM52" s="16"/>
      <c r="NCN52" s="16"/>
      <c r="NCO52" s="16"/>
      <c r="NCP52" s="16"/>
      <c r="NCQ52" s="16"/>
      <c r="NCR52" s="16"/>
      <c r="NCS52" s="16"/>
      <c r="NCT52" s="16"/>
      <c r="NCU52" s="16"/>
      <c r="NCV52" s="16"/>
      <c r="NCW52" s="16"/>
      <c r="NCX52" s="16"/>
      <c r="NCY52" s="16"/>
      <c r="NCZ52" s="16"/>
      <c r="NDA52" s="16"/>
      <c r="NDB52" s="16"/>
      <c r="NDC52" s="16"/>
      <c r="NDD52" s="16"/>
      <c r="NDE52" s="16"/>
      <c r="NDF52" s="16"/>
      <c r="NDG52" s="16"/>
      <c r="NDH52" s="16"/>
      <c r="NDI52" s="16"/>
      <c r="NDJ52" s="16"/>
      <c r="NDK52" s="16"/>
      <c r="NDL52" s="16"/>
      <c r="NDM52" s="16"/>
      <c r="NDN52" s="16"/>
      <c r="NDO52" s="16"/>
      <c r="NDP52" s="16"/>
      <c r="NDQ52" s="16"/>
      <c r="NDR52" s="16"/>
      <c r="NDS52" s="16"/>
      <c r="NDT52" s="16"/>
      <c r="NDU52" s="16"/>
      <c r="NDV52" s="16"/>
      <c r="NDW52" s="16"/>
      <c r="NDX52" s="16"/>
      <c r="NDY52" s="16"/>
      <c r="NDZ52" s="16"/>
      <c r="NEA52" s="16"/>
      <c r="NEB52" s="16"/>
      <c r="NEC52" s="16"/>
      <c r="NED52" s="16"/>
      <c r="NEE52" s="16"/>
      <c r="NEF52" s="16"/>
      <c r="NEG52" s="16"/>
      <c r="NEH52" s="16"/>
      <c r="NEI52" s="16"/>
      <c r="NEJ52" s="16"/>
      <c r="NEK52" s="16"/>
      <c r="NEL52" s="16"/>
      <c r="NEM52" s="16"/>
      <c r="NEN52" s="16"/>
      <c r="NEO52" s="16"/>
      <c r="NEP52" s="16"/>
      <c r="NEQ52" s="16"/>
      <c r="NER52" s="16"/>
      <c r="NES52" s="16"/>
      <c r="NET52" s="16"/>
      <c r="NEU52" s="16"/>
      <c r="NEV52" s="16"/>
      <c r="NEW52" s="16"/>
      <c r="NEX52" s="16"/>
      <c r="NEY52" s="16"/>
      <c r="NEZ52" s="16"/>
      <c r="NFA52" s="16"/>
      <c r="NFB52" s="16"/>
      <c r="NFC52" s="16"/>
      <c r="NFD52" s="16"/>
      <c r="NFE52" s="16"/>
      <c r="NFF52" s="16"/>
      <c r="NFG52" s="16"/>
      <c r="NFH52" s="16"/>
      <c r="NFI52" s="16"/>
      <c r="NFJ52" s="16"/>
      <c r="NFK52" s="16"/>
      <c r="NFL52" s="16"/>
      <c r="NFM52" s="16"/>
      <c r="NFN52" s="16"/>
      <c r="NFO52" s="16"/>
      <c r="NFP52" s="16"/>
      <c r="NFQ52" s="16"/>
      <c r="NFR52" s="16"/>
      <c r="NFS52" s="16"/>
      <c r="NFT52" s="16"/>
      <c r="NFU52" s="16"/>
      <c r="NFV52" s="16"/>
      <c r="NFW52" s="16"/>
      <c r="NFX52" s="16"/>
      <c r="NFY52" s="16"/>
      <c r="NFZ52" s="16"/>
      <c r="NGA52" s="16"/>
      <c r="NGB52" s="16"/>
      <c r="NGC52" s="16"/>
      <c r="NGD52" s="16"/>
      <c r="NGE52" s="16"/>
      <c r="NGF52" s="16"/>
      <c r="NGG52" s="16"/>
      <c r="NGH52" s="16"/>
      <c r="NGI52" s="16"/>
      <c r="NGJ52" s="16"/>
      <c r="NGK52" s="16"/>
      <c r="NGL52" s="16"/>
      <c r="NGM52" s="16"/>
      <c r="NGN52" s="16"/>
      <c r="NGO52" s="16"/>
      <c r="NGP52" s="16"/>
      <c r="NGQ52" s="16"/>
      <c r="NGR52" s="16"/>
      <c r="NGS52" s="16"/>
      <c r="NGT52" s="16"/>
      <c r="NGU52" s="16"/>
      <c r="NGV52" s="16"/>
      <c r="NGW52" s="16"/>
      <c r="NGX52" s="16"/>
      <c r="NGY52" s="16"/>
      <c r="NGZ52" s="16"/>
      <c r="NHA52" s="16"/>
      <c r="NHB52" s="16"/>
      <c r="NHC52" s="16"/>
      <c r="NHD52" s="16"/>
      <c r="NHE52" s="16"/>
      <c r="NHF52" s="16"/>
      <c r="NHG52" s="16"/>
      <c r="NHH52" s="16"/>
      <c r="NHI52" s="16"/>
      <c r="NHJ52" s="16"/>
      <c r="NHK52" s="16"/>
      <c r="NHL52" s="16"/>
      <c r="NHM52" s="16"/>
      <c r="NHN52" s="16"/>
      <c r="NHO52" s="16"/>
      <c r="NHP52" s="16"/>
      <c r="NHQ52" s="16"/>
      <c r="NHR52" s="16"/>
      <c r="NHS52" s="16"/>
      <c r="NHT52" s="16"/>
      <c r="NHU52" s="16"/>
      <c r="NHV52" s="16"/>
      <c r="NHW52" s="16"/>
      <c r="NHX52" s="16"/>
      <c r="NHY52" s="16"/>
      <c r="NHZ52" s="16"/>
      <c r="NIA52" s="16"/>
      <c r="NIB52" s="16"/>
      <c r="NIC52" s="16"/>
      <c r="NID52" s="16"/>
      <c r="NIE52" s="16"/>
      <c r="NIF52" s="16"/>
      <c r="NIG52" s="16"/>
      <c r="NIH52" s="16"/>
      <c r="NII52" s="16"/>
      <c r="NIJ52" s="16"/>
      <c r="NIK52" s="16"/>
      <c r="NIL52" s="16"/>
      <c r="NIM52" s="16"/>
      <c r="NIN52" s="16"/>
      <c r="NIO52" s="16"/>
      <c r="NIP52" s="16"/>
      <c r="NIQ52" s="16"/>
      <c r="NIR52" s="16"/>
      <c r="NIS52" s="16"/>
      <c r="NIT52" s="16"/>
      <c r="NIU52" s="16"/>
      <c r="NIV52" s="16"/>
      <c r="NIW52" s="16"/>
      <c r="NIX52" s="16"/>
      <c r="NIY52" s="16"/>
      <c r="NIZ52" s="16"/>
      <c r="NJA52" s="16"/>
      <c r="NJB52" s="16"/>
      <c r="NJC52" s="16"/>
      <c r="NJD52" s="16"/>
      <c r="NJE52" s="16"/>
      <c r="NJF52" s="16"/>
      <c r="NJG52" s="16"/>
      <c r="NJH52" s="16"/>
      <c r="NJI52" s="16"/>
      <c r="NJJ52" s="16"/>
      <c r="NJK52" s="16"/>
      <c r="NJL52" s="16"/>
      <c r="NJM52" s="16"/>
      <c r="NJN52" s="16"/>
      <c r="NJO52" s="16"/>
      <c r="NJP52" s="16"/>
      <c r="NJQ52" s="16"/>
      <c r="NJR52" s="16"/>
      <c r="NJS52" s="16"/>
      <c r="NJT52" s="16"/>
      <c r="NJU52" s="16"/>
      <c r="NJV52" s="16"/>
      <c r="NJW52" s="16"/>
      <c r="NJX52" s="16"/>
      <c r="NJY52" s="16"/>
      <c r="NJZ52" s="16"/>
      <c r="NKA52" s="16"/>
      <c r="NKB52" s="16"/>
      <c r="NKC52" s="16"/>
      <c r="NKD52" s="16"/>
      <c r="NKE52" s="16"/>
      <c r="NKF52" s="16"/>
      <c r="NKG52" s="16"/>
      <c r="NKH52" s="16"/>
      <c r="NKI52" s="16"/>
      <c r="NKJ52" s="16"/>
      <c r="NKK52" s="16"/>
      <c r="NKL52" s="16"/>
      <c r="NKM52" s="16"/>
      <c r="NKN52" s="16"/>
      <c r="NKO52" s="16"/>
      <c r="NKP52" s="16"/>
      <c r="NKQ52" s="16"/>
      <c r="NKR52" s="16"/>
      <c r="NKS52" s="16"/>
      <c r="NKT52" s="16"/>
      <c r="NKU52" s="16"/>
      <c r="NKV52" s="16"/>
      <c r="NKW52" s="16"/>
      <c r="NKX52" s="16"/>
      <c r="NKY52" s="16"/>
      <c r="NKZ52" s="16"/>
      <c r="NLA52" s="16"/>
      <c r="NLB52" s="16"/>
      <c r="NLC52" s="16"/>
      <c r="NLD52" s="16"/>
      <c r="NLE52" s="16"/>
      <c r="NLF52" s="16"/>
      <c r="NLG52" s="16"/>
      <c r="NLH52" s="16"/>
      <c r="NLI52" s="16"/>
      <c r="NLJ52" s="16"/>
      <c r="NLK52" s="16"/>
      <c r="NLL52" s="16"/>
      <c r="NLM52" s="16"/>
      <c r="NLN52" s="16"/>
      <c r="NLO52" s="16"/>
      <c r="NLP52" s="16"/>
      <c r="NLQ52" s="16"/>
      <c r="NLR52" s="16"/>
      <c r="NLS52" s="16"/>
      <c r="NLT52" s="16"/>
      <c r="NLU52" s="16"/>
      <c r="NLV52" s="16"/>
      <c r="NLW52" s="16"/>
      <c r="NLX52" s="16"/>
      <c r="NLY52" s="16"/>
      <c r="NLZ52" s="16"/>
      <c r="NMA52" s="16"/>
      <c r="NMB52" s="16"/>
      <c r="NMC52" s="16"/>
      <c r="NMD52" s="16"/>
      <c r="NME52" s="16"/>
      <c r="NMF52" s="16"/>
      <c r="NMG52" s="16"/>
      <c r="NMH52" s="16"/>
      <c r="NMI52" s="16"/>
      <c r="NMJ52" s="16"/>
      <c r="NMK52" s="16"/>
      <c r="NML52" s="16"/>
      <c r="NMM52" s="16"/>
      <c r="NMN52" s="16"/>
      <c r="NMO52" s="16"/>
      <c r="NMP52" s="16"/>
      <c r="NMQ52" s="16"/>
      <c r="NMR52" s="16"/>
      <c r="NMS52" s="16"/>
      <c r="NMT52" s="16"/>
      <c r="NMU52" s="16"/>
      <c r="NMV52" s="16"/>
      <c r="NMW52" s="16"/>
      <c r="NMX52" s="16"/>
      <c r="NMY52" s="16"/>
      <c r="NMZ52" s="16"/>
      <c r="NNA52" s="16"/>
      <c r="NNB52" s="16"/>
      <c r="NNC52" s="16"/>
      <c r="NND52" s="16"/>
      <c r="NNE52" s="16"/>
      <c r="NNF52" s="16"/>
      <c r="NNG52" s="16"/>
      <c r="NNH52" s="16"/>
      <c r="NNI52" s="16"/>
      <c r="NNJ52" s="16"/>
      <c r="NNK52" s="16"/>
      <c r="NNL52" s="16"/>
      <c r="NNM52" s="16"/>
      <c r="NNN52" s="16"/>
      <c r="NNO52" s="16"/>
      <c r="NNP52" s="16"/>
      <c r="NNQ52" s="16"/>
      <c r="NNR52" s="16"/>
      <c r="NNS52" s="16"/>
      <c r="NNT52" s="16"/>
      <c r="NNU52" s="16"/>
      <c r="NNV52" s="16"/>
      <c r="NNW52" s="16"/>
      <c r="NNX52" s="16"/>
      <c r="NNY52" s="16"/>
      <c r="NNZ52" s="16"/>
      <c r="NOA52" s="16"/>
      <c r="NOB52" s="16"/>
      <c r="NOC52" s="16"/>
      <c r="NOD52" s="16"/>
      <c r="NOE52" s="16"/>
      <c r="NOF52" s="16"/>
      <c r="NOG52" s="16"/>
      <c r="NOH52" s="16"/>
      <c r="NOI52" s="16"/>
      <c r="NOJ52" s="16"/>
      <c r="NOK52" s="16"/>
      <c r="NOL52" s="16"/>
      <c r="NOM52" s="16"/>
      <c r="NON52" s="16"/>
      <c r="NOO52" s="16"/>
      <c r="NOP52" s="16"/>
      <c r="NOQ52" s="16"/>
      <c r="NOR52" s="16"/>
      <c r="NOS52" s="16"/>
      <c r="NOT52" s="16"/>
      <c r="NOU52" s="16"/>
      <c r="NOV52" s="16"/>
      <c r="NOW52" s="16"/>
      <c r="NOX52" s="16"/>
      <c r="NOY52" s="16"/>
      <c r="NOZ52" s="16"/>
      <c r="NPA52" s="16"/>
      <c r="NPB52" s="16"/>
      <c r="NPC52" s="16"/>
      <c r="NPD52" s="16"/>
      <c r="NPE52" s="16"/>
      <c r="NPF52" s="16"/>
      <c r="NPG52" s="16"/>
      <c r="NPH52" s="16"/>
      <c r="NPI52" s="16"/>
      <c r="NPJ52" s="16"/>
      <c r="NPK52" s="16"/>
      <c r="NPL52" s="16"/>
      <c r="NPM52" s="16"/>
      <c r="NPN52" s="16"/>
      <c r="NPO52" s="16"/>
      <c r="NPP52" s="16"/>
      <c r="NPQ52" s="16"/>
      <c r="NPR52" s="16"/>
      <c r="NPS52" s="16"/>
      <c r="NPT52" s="16"/>
      <c r="NPU52" s="16"/>
      <c r="NPV52" s="16"/>
      <c r="NPW52" s="16"/>
      <c r="NPX52" s="16"/>
      <c r="NPY52" s="16"/>
      <c r="NPZ52" s="16"/>
      <c r="NQA52" s="16"/>
      <c r="NQB52" s="16"/>
      <c r="NQC52" s="16"/>
      <c r="NQD52" s="16"/>
      <c r="NQE52" s="16"/>
      <c r="NQF52" s="16"/>
      <c r="NQG52" s="16"/>
      <c r="NQH52" s="16"/>
      <c r="NQI52" s="16"/>
      <c r="NQJ52" s="16"/>
      <c r="NQK52" s="16"/>
      <c r="NQL52" s="16"/>
      <c r="NQM52" s="16"/>
      <c r="NQN52" s="16"/>
      <c r="NQO52" s="16"/>
      <c r="NQP52" s="16"/>
      <c r="NQQ52" s="16"/>
      <c r="NQR52" s="16"/>
      <c r="NQS52" s="16"/>
      <c r="NQT52" s="16"/>
      <c r="NQU52" s="16"/>
      <c r="NQV52" s="16"/>
      <c r="NQW52" s="16"/>
      <c r="NQX52" s="16"/>
      <c r="NQY52" s="16"/>
      <c r="NQZ52" s="16"/>
      <c r="NRA52" s="16"/>
      <c r="NRB52" s="16"/>
      <c r="NRC52" s="16"/>
      <c r="NRD52" s="16"/>
      <c r="NRE52" s="16"/>
      <c r="NRF52" s="16"/>
      <c r="NRG52" s="16"/>
      <c r="NRH52" s="16"/>
      <c r="NRI52" s="16"/>
      <c r="NRJ52" s="16"/>
      <c r="NRK52" s="16"/>
      <c r="NRL52" s="16"/>
      <c r="NRM52" s="16"/>
      <c r="NRN52" s="16"/>
      <c r="NRO52" s="16"/>
      <c r="NRP52" s="16"/>
      <c r="NRQ52" s="16"/>
      <c r="NRR52" s="16"/>
      <c r="NRS52" s="16"/>
      <c r="NRT52" s="16"/>
      <c r="NRU52" s="16"/>
      <c r="NRV52" s="16"/>
      <c r="NRW52" s="16"/>
      <c r="NRX52" s="16"/>
      <c r="NRY52" s="16"/>
      <c r="NRZ52" s="16"/>
      <c r="NSA52" s="16"/>
      <c r="NSB52" s="16"/>
      <c r="NSC52" s="16"/>
      <c r="NSD52" s="16"/>
      <c r="NSE52" s="16"/>
      <c r="NSF52" s="16"/>
      <c r="NSG52" s="16"/>
      <c r="NSH52" s="16"/>
      <c r="NSI52" s="16"/>
      <c r="NSJ52" s="16"/>
      <c r="NSK52" s="16"/>
      <c r="NSL52" s="16"/>
      <c r="NSM52" s="16"/>
      <c r="NSN52" s="16"/>
      <c r="NSO52" s="16"/>
      <c r="NSP52" s="16"/>
      <c r="NSQ52" s="16"/>
      <c r="NSR52" s="16"/>
      <c r="NSS52" s="16"/>
      <c r="NST52" s="16"/>
      <c r="NSU52" s="16"/>
      <c r="NSV52" s="16"/>
      <c r="NSW52" s="16"/>
      <c r="NSX52" s="16"/>
      <c r="NSY52" s="16"/>
      <c r="NSZ52" s="16"/>
      <c r="NTA52" s="16"/>
      <c r="NTB52" s="16"/>
      <c r="NTC52" s="16"/>
      <c r="NTD52" s="16"/>
      <c r="NTE52" s="16"/>
      <c r="NTF52" s="16"/>
      <c r="NTG52" s="16"/>
      <c r="NTH52" s="16"/>
      <c r="NTI52" s="16"/>
      <c r="NTJ52" s="16"/>
      <c r="NTK52" s="16"/>
      <c r="NTL52" s="16"/>
      <c r="NTM52" s="16"/>
      <c r="NTN52" s="16"/>
      <c r="NTO52" s="16"/>
      <c r="NTP52" s="16"/>
      <c r="NTQ52" s="16"/>
      <c r="NTR52" s="16"/>
      <c r="NTS52" s="16"/>
      <c r="NTT52" s="16"/>
      <c r="NTU52" s="16"/>
      <c r="NTV52" s="16"/>
      <c r="NTW52" s="16"/>
      <c r="NTX52" s="16"/>
      <c r="NTY52" s="16"/>
      <c r="NTZ52" s="16"/>
      <c r="NUA52" s="16"/>
      <c r="NUB52" s="16"/>
      <c r="NUC52" s="16"/>
      <c r="NUD52" s="16"/>
      <c r="NUE52" s="16"/>
      <c r="NUF52" s="16"/>
      <c r="NUG52" s="16"/>
      <c r="NUH52" s="16"/>
      <c r="NUI52" s="16"/>
      <c r="NUJ52" s="16"/>
      <c r="NUK52" s="16"/>
      <c r="NUL52" s="16"/>
      <c r="NUM52" s="16"/>
      <c r="NUN52" s="16"/>
      <c r="NUO52" s="16"/>
      <c r="NUP52" s="16"/>
      <c r="NUQ52" s="16"/>
      <c r="NUR52" s="16"/>
      <c r="NUS52" s="16"/>
      <c r="NUT52" s="16"/>
      <c r="NUU52" s="16"/>
      <c r="NUV52" s="16"/>
      <c r="NUW52" s="16"/>
      <c r="NUX52" s="16"/>
      <c r="NUY52" s="16"/>
      <c r="NUZ52" s="16"/>
      <c r="NVA52" s="16"/>
      <c r="NVB52" s="16"/>
      <c r="NVC52" s="16"/>
      <c r="NVD52" s="16"/>
      <c r="NVE52" s="16"/>
      <c r="NVF52" s="16"/>
      <c r="NVG52" s="16"/>
      <c r="NVH52" s="16"/>
      <c r="NVI52" s="16"/>
      <c r="NVJ52" s="16"/>
      <c r="NVK52" s="16"/>
      <c r="NVL52" s="16"/>
      <c r="NVM52" s="16"/>
      <c r="NVN52" s="16"/>
      <c r="NVO52" s="16"/>
      <c r="NVP52" s="16"/>
      <c r="NVQ52" s="16"/>
      <c r="NVR52" s="16"/>
      <c r="NVS52" s="16"/>
      <c r="NVT52" s="16"/>
      <c r="NVU52" s="16"/>
      <c r="NVV52" s="16"/>
      <c r="NVW52" s="16"/>
      <c r="NVX52" s="16"/>
      <c r="NVY52" s="16"/>
      <c r="NVZ52" s="16"/>
      <c r="NWA52" s="16"/>
      <c r="NWB52" s="16"/>
      <c r="NWC52" s="16"/>
      <c r="NWD52" s="16"/>
      <c r="NWE52" s="16"/>
      <c r="NWF52" s="16"/>
      <c r="NWG52" s="16"/>
      <c r="NWH52" s="16"/>
      <c r="NWI52" s="16"/>
      <c r="NWJ52" s="16"/>
      <c r="NWK52" s="16"/>
      <c r="NWL52" s="16"/>
      <c r="NWM52" s="16"/>
      <c r="NWN52" s="16"/>
      <c r="NWO52" s="16"/>
      <c r="NWP52" s="16"/>
      <c r="NWQ52" s="16"/>
      <c r="NWR52" s="16"/>
      <c r="NWS52" s="16"/>
      <c r="NWT52" s="16"/>
      <c r="NWU52" s="16"/>
      <c r="NWV52" s="16"/>
      <c r="NWW52" s="16"/>
      <c r="NWX52" s="16"/>
      <c r="NWY52" s="16"/>
      <c r="NWZ52" s="16"/>
      <c r="NXA52" s="16"/>
      <c r="NXB52" s="16"/>
      <c r="NXC52" s="16"/>
      <c r="NXD52" s="16"/>
      <c r="NXE52" s="16"/>
      <c r="NXF52" s="16"/>
      <c r="NXG52" s="16"/>
      <c r="NXH52" s="16"/>
      <c r="NXI52" s="16"/>
      <c r="NXJ52" s="16"/>
      <c r="NXK52" s="16"/>
      <c r="NXL52" s="16"/>
      <c r="NXM52" s="16"/>
      <c r="NXN52" s="16"/>
      <c r="NXO52" s="16"/>
      <c r="NXP52" s="16"/>
      <c r="NXQ52" s="16"/>
      <c r="NXR52" s="16"/>
      <c r="NXS52" s="16"/>
      <c r="NXT52" s="16"/>
      <c r="NXU52" s="16"/>
      <c r="NXV52" s="16"/>
      <c r="NXW52" s="16"/>
      <c r="NXX52" s="16"/>
      <c r="NXY52" s="16"/>
      <c r="NXZ52" s="16"/>
      <c r="NYA52" s="16"/>
      <c r="NYB52" s="16"/>
      <c r="NYC52" s="16"/>
      <c r="NYD52" s="16"/>
      <c r="NYE52" s="16"/>
      <c r="NYF52" s="16"/>
      <c r="NYG52" s="16"/>
      <c r="NYH52" s="16"/>
      <c r="NYI52" s="16"/>
      <c r="NYJ52" s="16"/>
      <c r="NYK52" s="16"/>
      <c r="NYL52" s="16"/>
      <c r="NYM52" s="16"/>
      <c r="NYN52" s="16"/>
      <c r="NYO52" s="16"/>
      <c r="NYP52" s="16"/>
      <c r="NYQ52" s="16"/>
      <c r="NYR52" s="16"/>
      <c r="NYS52" s="16"/>
      <c r="NYT52" s="16"/>
      <c r="NYU52" s="16"/>
      <c r="NYV52" s="16"/>
      <c r="NYW52" s="16"/>
      <c r="NYX52" s="16"/>
      <c r="NYY52" s="16"/>
      <c r="NYZ52" s="16"/>
      <c r="NZA52" s="16"/>
      <c r="NZB52" s="16"/>
      <c r="NZC52" s="16"/>
      <c r="NZD52" s="16"/>
      <c r="NZE52" s="16"/>
      <c r="NZF52" s="16"/>
      <c r="NZG52" s="16"/>
      <c r="NZH52" s="16"/>
      <c r="NZI52" s="16"/>
      <c r="NZJ52" s="16"/>
      <c r="NZK52" s="16"/>
      <c r="NZL52" s="16"/>
      <c r="NZM52" s="16"/>
      <c r="NZN52" s="16"/>
      <c r="NZO52" s="16"/>
      <c r="NZP52" s="16"/>
      <c r="NZQ52" s="16"/>
      <c r="NZR52" s="16"/>
      <c r="NZS52" s="16"/>
      <c r="NZT52" s="16"/>
      <c r="NZU52" s="16"/>
      <c r="NZV52" s="16"/>
      <c r="NZW52" s="16"/>
      <c r="NZX52" s="16"/>
      <c r="NZY52" s="16"/>
      <c r="NZZ52" s="16"/>
      <c r="OAA52" s="16"/>
      <c r="OAB52" s="16"/>
      <c r="OAC52" s="16"/>
      <c r="OAD52" s="16"/>
      <c r="OAE52" s="16"/>
      <c r="OAF52" s="16"/>
      <c r="OAG52" s="16"/>
      <c r="OAH52" s="16"/>
      <c r="OAI52" s="16"/>
      <c r="OAJ52" s="16"/>
      <c r="OAK52" s="16"/>
      <c r="OAL52" s="16"/>
      <c r="OAM52" s="16"/>
      <c r="OAN52" s="16"/>
      <c r="OAO52" s="16"/>
      <c r="OAP52" s="16"/>
      <c r="OAQ52" s="16"/>
      <c r="OAR52" s="16"/>
      <c r="OAS52" s="16"/>
      <c r="OAT52" s="16"/>
      <c r="OAU52" s="16"/>
      <c r="OAV52" s="16"/>
      <c r="OAW52" s="16"/>
      <c r="OAX52" s="16"/>
      <c r="OAY52" s="16"/>
      <c r="OAZ52" s="16"/>
      <c r="OBA52" s="16"/>
      <c r="OBB52" s="16"/>
      <c r="OBC52" s="16"/>
      <c r="OBD52" s="16"/>
      <c r="OBE52" s="16"/>
      <c r="OBF52" s="16"/>
      <c r="OBG52" s="16"/>
      <c r="OBH52" s="16"/>
      <c r="OBI52" s="16"/>
      <c r="OBJ52" s="16"/>
      <c r="OBK52" s="16"/>
      <c r="OBL52" s="16"/>
      <c r="OBM52" s="16"/>
      <c r="OBN52" s="16"/>
      <c r="OBO52" s="16"/>
      <c r="OBP52" s="16"/>
      <c r="OBQ52" s="16"/>
      <c r="OBR52" s="16"/>
      <c r="OBS52" s="16"/>
      <c r="OBT52" s="16"/>
      <c r="OBU52" s="16"/>
      <c r="OBV52" s="16"/>
      <c r="OBW52" s="16"/>
      <c r="OBX52" s="16"/>
      <c r="OBY52" s="16"/>
      <c r="OBZ52" s="16"/>
      <c r="OCA52" s="16"/>
      <c r="OCB52" s="16"/>
      <c r="OCC52" s="16"/>
      <c r="OCD52" s="16"/>
      <c r="OCE52" s="16"/>
      <c r="OCF52" s="16"/>
      <c r="OCG52" s="16"/>
      <c r="OCH52" s="16"/>
      <c r="OCI52" s="16"/>
      <c r="OCJ52" s="16"/>
      <c r="OCK52" s="16"/>
      <c r="OCL52" s="16"/>
      <c r="OCM52" s="16"/>
      <c r="OCN52" s="16"/>
      <c r="OCO52" s="16"/>
      <c r="OCP52" s="16"/>
      <c r="OCQ52" s="16"/>
      <c r="OCR52" s="16"/>
      <c r="OCS52" s="16"/>
      <c r="OCT52" s="16"/>
      <c r="OCU52" s="16"/>
      <c r="OCV52" s="16"/>
      <c r="OCW52" s="16"/>
      <c r="OCX52" s="16"/>
      <c r="OCY52" s="16"/>
      <c r="OCZ52" s="16"/>
      <c r="ODA52" s="16"/>
      <c r="ODB52" s="16"/>
      <c r="ODC52" s="16"/>
      <c r="ODD52" s="16"/>
      <c r="ODE52" s="16"/>
      <c r="ODF52" s="16"/>
      <c r="ODG52" s="16"/>
      <c r="ODH52" s="16"/>
      <c r="ODI52" s="16"/>
      <c r="ODJ52" s="16"/>
      <c r="ODK52" s="16"/>
      <c r="ODL52" s="16"/>
      <c r="ODM52" s="16"/>
      <c r="ODN52" s="16"/>
      <c r="ODO52" s="16"/>
      <c r="ODP52" s="16"/>
      <c r="ODQ52" s="16"/>
      <c r="ODR52" s="16"/>
      <c r="ODS52" s="16"/>
      <c r="ODT52" s="16"/>
      <c r="ODU52" s="16"/>
      <c r="ODV52" s="16"/>
      <c r="ODW52" s="16"/>
      <c r="ODX52" s="16"/>
      <c r="ODY52" s="16"/>
      <c r="ODZ52" s="16"/>
      <c r="OEA52" s="16"/>
      <c r="OEB52" s="16"/>
      <c r="OEC52" s="16"/>
      <c r="OED52" s="16"/>
      <c r="OEE52" s="16"/>
      <c r="OEF52" s="16"/>
      <c r="OEG52" s="16"/>
      <c r="OEH52" s="16"/>
      <c r="OEI52" s="16"/>
      <c r="OEJ52" s="16"/>
      <c r="OEK52" s="16"/>
      <c r="OEL52" s="16"/>
      <c r="OEM52" s="16"/>
      <c r="OEN52" s="16"/>
      <c r="OEO52" s="16"/>
      <c r="OEP52" s="16"/>
      <c r="OEQ52" s="16"/>
      <c r="OER52" s="16"/>
      <c r="OES52" s="16"/>
      <c r="OET52" s="16"/>
      <c r="OEU52" s="16"/>
      <c r="OEV52" s="16"/>
      <c r="OEW52" s="16"/>
      <c r="OEX52" s="16"/>
      <c r="OEY52" s="16"/>
      <c r="OEZ52" s="16"/>
      <c r="OFA52" s="16"/>
      <c r="OFB52" s="16"/>
      <c r="OFC52" s="16"/>
      <c r="OFD52" s="16"/>
      <c r="OFE52" s="16"/>
      <c r="OFF52" s="16"/>
      <c r="OFG52" s="16"/>
      <c r="OFH52" s="16"/>
      <c r="OFI52" s="16"/>
      <c r="OFJ52" s="16"/>
      <c r="OFK52" s="16"/>
      <c r="OFL52" s="16"/>
      <c r="OFM52" s="16"/>
      <c r="OFN52" s="16"/>
      <c r="OFO52" s="16"/>
      <c r="OFP52" s="16"/>
      <c r="OFQ52" s="16"/>
      <c r="OFR52" s="16"/>
      <c r="OFS52" s="16"/>
      <c r="OFT52" s="16"/>
      <c r="OFU52" s="16"/>
      <c r="OFV52" s="16"/>
      <c r="OFW52" s="16"/>
      <c r="OFX52" s="16"/>
      <c r="OFY52" s="16"/>
      <c r="OFZ52" s="16"/>
      <c r="OGA52" s="16"/>
      <c r="OGB52" s="16"/>
      <c r="OGC52" s="16"/>
      <c r="OGD52" s="16"/>
      <c r="OGE52" s="16"/>
      <c r="OGF52" s="16"/>
      <c r="OGG52" s="16"/>
      <c r="OGH52" s="16"/>
      <c r="OGI52" s="16"/>
      <c r="OGJ52" s="16"/>
      <c r="OGK52" s="16"/>
      <c r="OGL52" s="16"/>
      <c r="OGM52" s="16"/>
      <c r="OGN52" s="16"/>
      <c r="OGO52" s="16"/>
      <c r="OGP52" s="16"/>
      <c r="OGQ52" s="16"/>
      <c r="OGR52" s="16"/>
      <c r="OGS52" s="16"/>
      <c r="OGT52" s="16"/>
      <c r="OGU52" s="16"/>
      <c r="OGV52" s="16"/>
      <c r="OGW52" s="16"/>
      <c r="OGX52" s="16"/>
      <c r="OGY52" s="16"/>
      <c r="OGZ52" s="16"/>
      <c r="OHA52" s="16"/>
      <c r="OHB52" s="16"/>
      <c r="OHC52" s="16"/>
      <c r="OHD52" s="16"/>
      <c r="OHE52" s="16"/>
      <c r="OHF52" s="16"/>
      <c r="OHG52" s="16"/>
      <c r="OHH52" s="16"/>
      <c r="OHI52" s="16"/>
      <c r="OHJ52" s="16"/>
      <c r="OHK52" s="16"/>
      <c r="OHL52" s="16"/>
      <c r="OHM52" s="16"/>
      <c r="OHN52" s="16"/>
      <c r="OHO52" s="16"/>
      <c r="OHP52" s="16"/>
      <c r="OHQ52" s="16"/>
      <c r="OHR52" s="16"/>
      <c r="OHS52" s="16"/>
      <c r="OHT52" s="16"/>
      <c r="OHU52" s="16"/>
      <c r="OHV52" s="16"/>
      <c r="OHW52" s="16"/>
      <c r="OHX52" s="16"/>
      <c r="OHY52" s="16"/>
      <c r="OHZ52" s="16"/>
      <c r="OIA52" s="16"/>
      <c r="OIB52" s="16"/>
      <c r="OIC52" s="16"/>
      <c r="OID52" s="16"/>
      <c r="OIE52" s="16"/>
      <c r="OIF52" s="16"/>
      <c r="OIG52" s="16"/>
      <c r="OIH52" s="16"/>
      <c r="OII52" s="16"/>
      <c r="OIJ52" s="16"/>
      <c r="OIK52" s="16"/>
      <c r="OIL52" s="16"/>
      <c r="OIM52" s="16"/>
      <c r="OIN52" s="16"/>
      <c r="OIO52" s="16"/>
      <c r="OIP52" s="16"/>
      <c r="OIQ52" s="16"/>
      <c r="OIR52" s="16"/>
      <c r="OIS52" s="16"/>
      <c r="OIT52" s="16"/>
      <c r="OIU52" s="16"/>
      <c r="OIV52" s="16"/>
      <c r="OIW52" s="16"/>
      <c r="OIX52" s="16"/>
      <c r="OIY52" s="16"/>
      <c r="OIZ52" s="16"/>
      <c r="OJA52" s="16"/>
      <c r="OJB52" s="16"/>
      <c r="OJC52" s="16"/>
      <c r="OJD52" s="16"/>
      <c r="OJE52" s="16"/>
      <c r="OJF52" s="16"/>
      <c r="OJG52" s="16"/>
      <c r="OJH52" s="16"/>
      <c r="OJI52" s="16"/>
      <c r="OJJ52" s="16"/>
      <c r="OJK52" s="16"/>
      <c r="OJL52" s="16"/>
      <c r="OJM52" s="16"/>
      <c r="OJN52" s="16"/>
      <c r="OJO52" s="16"/>
      <c r="OJP52" s="16"/>
      <c r="OJQ52" s="16"/>
      <c r="OJR52" s="16"/>
      <c r="OJS52" s="16"/>
      <c r="OJT52" s="16"/>
      <c r="OJU52" s="16"/>
      <c r="OJV52" s="16"/>
      <c r="OJW52" s="16"/>
      <c r="OJX52" s="16"/>
      <c r="OJY52" s="16"/>
      <c r="OJZ52" s="16"/>
      <c r="OKA52" s="16"/>
      <c r="OKB52" s="16"/>
      <c r="OKC52" s="16"/>
      <c r="OKD52" s="16"/>
      <c r="OKE52" s="16"/>
      <c r="OKF52" s="16"/>
      <c r="OKG52" s="16"/>
      <c r="OKH52" s="16"/>
      <c r="OKI52" s="16"/>
      <c r="OKJ52" s="16"/>
      <c r="OKK52" s="16"/>
      <c r="OKL52" s="16"/>
      <c r="OKM52" s="16"/>
      <c r="OKN52" s="16"/>
      <c r="OKO52" s="16"/>
      <c r="OKP52" s="16"/>
      <c r="OKQ52" s="16"/>
      <c r="OKR52" s="16"/>
      <c r="OKS52" s="16"/>
      <c r="OKT52" s="16"/>
      <c r="OKU52" s="16"/>
      <c r="OKV52" s="16"/>
      <c r="OKW52" s="16"/>
      <c r="OKX52" s="16"/>
      <c r="OKY52" s="16"/>
      <c r="OKZ52" s="16"/>
      <c r="OLA52" s="16"/>
      <c r="OLB52" s="16"/>
      <c r="OLC52" s="16"/>
      <c r="OLD52" s="16"/>
      <c r="OLE52" s="16"/>
      <c r="OLF52" s="16"/>
      <c r="OLG52" s="16"/>
      <c r="OLH52" s="16"/>
      <c r="OLI52" s="16"/>
      <c r="OLJ52" s="16"/>
      <c r="OLK52" s="16"/>
      <c r="OLL52" s="16"/>
      <c r="OLM52" s="16"/>
      <c r="OLN52" s="16"/>
      <c r="OLO52" s="16"/>
      <c r="OLP52" s="16"/>
      <c r="OLQ52" s="16"/>
      <c r="OLR52" s="16"/>
      <c r="OLS52" s="16"/>
      <c r="OLT52" s="16"/>
      <c r="OLU52" s="16"/>
      <c r="OLV52" s="16"/>
      <c r="OLW52" s="16"/>
      <c r="OLX52" s="16"/>
      <c r="OLY52" s="16"/>
      <c r="OLZ52" s="16"/>
      <c r="OMA52" s="16"/>
      <c r="OMB52" s="16"/>
      <c r="OMC52" s="16"/>
      <c r="OMD52" s="16"/>
      <c r="OME52" s="16"/>
      <c r="OMF52" s="16"/>
      <c r="OMG52" s="16"/>
      <c r="OMH52" s="16"/>
      <c r="OMI52" s="16"/>
      <c r="OMJ52" s="16"/>
      <c r="OMK52" s="16"/>
      <c r="OML52" s="16"/>
      <c r="OMM52" s="16"/>
      <c r="OMN52" s="16"/>
      <c r="OMO52" s="16"/>
      <c r="OMP52" s="16"/>
      <c r="OMQ52" s="16"/>
      <c r="OMR52" s="16"/>
      <c r="OMS52" s="16"/>
      <c r="OMT52" s="16"/>
      <c r="OMU52" s="16"/>
      <c r="OMV52" s="16"/>
      <c r="OMW52" s="16"/>
      <c r="OMX52" s="16"/>
      <c r="OMY52" s="16"/>
      <c r="OMZ52" s="16"/>
      <c r="ONA52" s="16"/>
      <c r="ONB52" s="16"/>
      <c r="ONC52" s="16"/>
      <c r="OND52" s="16"/>
      <c r="ONE52" s="16"/>
      <c r="ONF52" s="16"/>
      <c r="ONG52" s="16"/>
      <c r="ONH52" s="16"/>
      <c r="ONI52" s="16"/>
      <c r="ONJ52" s="16"/>
      <c r="ONK52" s="16"/>
      <c r="ONL52" s="16"/>
      <c r="ONM52" s="16"/>
      <c r="ONN52" s="16"/>
      <c r="ONO52" s="16"/>
      <c r="ONP52" s="16"/>
      <c r="ONQ52" s="16"/>
      <c r="ONR52" s="16"/>
      <c r="ONS52" s="16"/>
      <c r="ONT52" s="16"/>
      <c r="ONU52" s="16"/>
      <c r="ONV52" s="16"/>
      <c r="ONW52" s="16"/>
      <c r="ONX52" s="16"/>
      <c r="ONY52" s="16"/>
      <c r="ONZ52" s="16"/>
      <c r="OOA52" s="16"/>
      <c r="OOB52" s="16"/>
      <c r="OOC52" s="16"/>
      <c r="OOD52" s="16"/>
      <c r="OOE52" s="16"/>
      <c r="OOF52" s="16"/>
      <c r="OOG52" s="16"/>
      <c r="OOH52" s="16"/>
      <c r="OOI52" s="16"/>
      <c r="OOJ52" s="16"/>
      <c r="OOK52" s="16"/>
      <c r="OOL52" s="16"/>
      <c r="OOM52" s="16"/>
      <c r="OON52" s="16"/>
      <c r="OOO52" s="16"/>
      <c r="OOP52" s="16"/>
      <c r="OOQ52" s="16"/>
      <c r="OOR52" s="16"/>
      <c r="OOS52" s="16"/>
      <c r="OOT52" s="16"/>
      <c r="OOU52" s="16"/>
      <c r="OOV52" s="16"/>
      <c r="OOW52" s="16"/>
      <c r="OOX52" s="16"/>
      <c r="OOY52" s="16"/>
      <c r="OOZ52" s="16"/>
      <c r="OPA52" s="16"/>
      <c r="OPB52" s="16"/>
      <c r="OPC52" s="16"/>
      <c r="OPD52" s="16"/>
      <c r="OPE52" s="16"/>
      <c r="OPF52" s="16"/>
      <c r="OPG52" s="16"/>
      <c r="OPH52" s="16"/>
      <c r="OPI52" s="16"/>
      <c r="OPJ52" s="16"/>
      <c r="OPK52" s="16"/>
      <c r="OPL52" s="16"/>
      <c r="OPM52" s="16"/>
      <c r="OPN52" s="16"/>
      <c r="OPO52" s="16"/>
      <c r="OPP52" s="16"/>
      <c r="OPQ52" s="16"/>
      <c r="OPR52" s="16"/>
      <c r="OPS52" s="16"/>
      <c r="OPT52" s="16"/>
      <c r="OPU52" s="16"/>
      <c r="OPV52" s="16"/>
      <c r="OPW52" s="16"/>
      <c r="OPX52" s="16"/>
      <c r="OPY52" s="16"/>
      <c r="OPZ52" s="16"/>
      <c r="OQA52" s="16"/>
      <c r="OQB52" s="16"/>
      <c r="OQC52" s="16"/>
      <c r="OQD52" s="16"/>
      <c r="OQE52" s="16"/>
      <c r="OQF52" s="16"/>
      <c r="OQG52" s="16"/>
      <c r="OQH52" s="16"/>
      <c r="OQI52" s="16"/>
      <c r="OQJ52" s="16"/>
      <c r="OQK52" s="16"/>
      <c r="OQL52" s="16"/>
      <c r="OQM52" s="16"/>
      <c r="OQN52" s="16"/>
      <c r="OQO52" s="16"/>
      <c r="OQP52" s="16"/>
      <c r="OQQ52" s="16"/>
      <c r="OQR52" s="16"/>
      <c r="OQS52" s="16"/>
      <c r="OQT52" s="16"/>
      <c r="OQU52" s="16"/>
      <c r="OQV52" s="16"/>
      <c r="OQW52" s="16"/>
      <c r="OQX52" s="16"/>
      <c r="OQY52" s="16"/>
      <c r="OQZ52" s="16"/>
      <c r="ORA52" s="16"/>
      <c r="ORB52" s="16"/>
      <c r="ORC52" s="16"/>
      <c r="ORD52" s="16"/>
      <c r="ORE52" s="16"/>
      <c r="ORF52" s="16"/>
      <c r="ORG52" s="16"/>
      <c r="ORH52" s="16"/>
      <c r="ORI52" s="16"/>
      <c r="ORJ52" s="16"/>
      <c r="ORK52" s="16"/>
      <c r="ORL52" s="16"/>
      <c r="ORM52" s="16"/>
      <c r="ORN52" s="16"/>
      <c r="ORO52" s="16"/>
      <c r="ORP52" s="16"/>
      <c r="ORQ52" s="16"/>
      <c r="ORR52" s="16"/>
      <c r="ORS52" s="16"/>
      <c r="ORT52" s="16"/>
      <c r="ORU52" s="16"/>
      <c r="ORV52" s="16"/>
      <c r="ORW52" s="16"/>
      <c r="ORX52" s="16"/>
      <c r="ORY52" s="16"/>
      <c r="ORZ52" s="16"/>
      <c r="OSA52" s="16"/>
      <c r="OSB52" s="16"/>
      <c r="OSC52" s="16"/>
      <c r="OSD52" s="16"/>
      <c r="OSE52" s="16"/>
      <c r="OSF52" s="16"/>
      <c r="OSG52" s="16"/>
      <c r="OSH52" s="16"/>
      <c r="OSI52" s="16"/>
      <c r="OSJ52" s="16"/>
      <c r="OSK52" s="16"/>
      <c r="OSL52" s="16"/>
      <c r="OSM52" s="16"/>
      <c r="OSN52" s="16"/>
      <c r="OSO52" s="16"/>
      <c r="OSP52" s="16"/>
      <c r="OSQ52" s="16"/>
      <c r="OSR52" s="16"/>
      <c r="OSS52" s="16"/>
      <c r="OST52" s="16"/>
      <c r="OSU52" s="16"/>
      <c r="OSV52" s="16"/>
      <c r="OSW52" s="16"/>
      <c r="OSX52" s="16"/>
      <c r="OSY52" s="16"/>
      <c r="OSZ52" s="16"/>
      <c r="OTA52" s="16"/>
      <c r="OTB52" s="16"/>
      <c r="OTC52" s="16"/>
      <c r="OTD52" s="16"/>
      <c r="OTE52" s="16"/>
      <c r="OTF52" s="16"/>
      <c r="OTG52" s="16"/>
      <c r="OTH52" s="16"/>
      <c r="OTI52" s="16"/>
      <c r="OTJ52" s="16"/>
      <c r="OTK52" s="16"/>
      <c r="OTL52" s="16"/>
      <c r="OTM52" s="16"/>
      <c r="OTN52" s="16"/>
      <c r="OTO52" s="16"/>
      <c r="OTP52" s="16"/>
      <c r="OTQ52" s="16"/>
      <c r="OTR52" s="16"/>
      <c r="OTS52" s="16"/>
      <c r="OTT52" s="16"/>
      <c r="OTU52" s="16"/>
      <c r="OTV52" s="16"/>
      <c r="OTW52" s="16"/>
      <c r="OTX52" s="16"/>
      <c r="OTY52" s="16"/>
      <c r="OTZ52" s="16"/>
      <c r="OUA52" s="16"/>
      <c r="OUB52" s="16"/>
      <c r="OUC52" s="16"/>
      <c r="OUD52" s="16"/>
      <c r="OUE52" s="16"/>
      <c r="OUF52" s="16"/>
      <c r="OUG52" s="16"/>
      <c r="OUH52" s="16"/>
      <c r="OUI52" s="16"/>
      <c r="OUJ52" s="16"/>
      <c r="OUK52" s="16"/>
      <c r="OUL52" s="16"/>
      <c r="OUM52" s="16"/>
      <c r="OUN52" s="16"/>
      <c r="OUO52" s="16"/>
      <c r="OUP52" s="16"/>
      <c r="OUQ52" s="16"/>
      <c r="OUR52" s="16"/>
      <c r="OUS52" s="16"/>
      <c r="OUT52" s="16"/>
      <c r="OUU52" s="16"/>
      <c r="OUV52" s="16"/>
      <c r="OUW52" s="16"/>
      <c r="OUX52" s="16"/>
      <c r="OUY52" s="16"/>
      <c r="OUZ52" s="16"/>
      <c r="OVA52" s="16"/>
      <c r="OVB52" s="16"/>
      <c r="OVC52" s="16"/>
      <c r="OVD52" s="16"/>
      <c r="OVE52" s="16"/>
      <c r="OVF52" s="16"/>
      <c r="OVG52" s="16"/>
      <c r="OVH52" s="16"/>
      <c r="OVI52" s="16"/>
      <c r="OVJ52" s="16"/>
      <c r="OVK52" s="16"/>
      <c r="OVL52" s="16"/>
      <c r="OVM52" s="16"/>
      <c r="OVN52" s="16"/>
      <c r="OVO52" s="16"/>
      <c r="OVP52" s="16"/>
      <c r="OVQ52" s="16"/>
      <c r="OVR52" s="16"/>
      <c r="OVS52" s="16"/>
      <c r="OVT52" s="16"/>
      <c r="OVU52" s="16"/>
      <c r="OVV52" s="16"/>
      <c r="OVW52" s="16"/>
      <c r="OVX52" s="16"/>
      <c r="OVY52" s="16"/>
      <c r="OVZ52" s="16"/>
      <c r="OWA52" s="16"/>
      <c r="OWB52" s="16"/>
      <c r="OWC52" s="16"/>
      <c r="OWD52" s="16"/>
      <c r="OWE52" s="16"/>
      <c r="OWF52" s="16"/>
      <c r="OWG52" s="16"/>
      <c r="OWH52" s="16"/>
      <c r="OWI52" s="16"/>
      <c r="OWJ52" s="16"/>
      <c r="OWK52" s="16"/>
      <c r="OWL52" s="16"/>
      <c r="OWM52" s="16"/>
      <c r="OWN52" s="16"/>
      <c r="OWO52" s="16"/>
      <c r="OWP52" s="16"/>
      <c r="OWQ52" s="16"/>
      <c r="OWR52" s="16"/>
      <c r="OWS52" s="16"/>
      <c r="OWT52" s="16"/>
      <c r="OWU52" s="16"/>
      <c r="OWV52" s="16"/>
      <c r="OWW52" s="16"/>
      <c r="OWX52" s="16"/>
      <c r="OWY52" s="16"/>
      <c r="OWZ52" s="16"/>
      <c r="OXA52" s="16"/>
      <c r="OXB52" s="16"/>
      <c r="OXC52" s="16"/>
      <c r="OXD52" s="16"/>
      <c r="OXE52" s="16"/>
      <c r="OXF52" s="16"/>
      <c r="OXG52" s="16"/>
      <c r="OXH52" s="16"/>
      <c r="OXI52" s="16"/>
      <c r="OXJ52" s="16"/>
      <c r="OXK52" s="16"/>
      <c r="OXL52" s="16"/>
      <c r="OXM52" s="16"/>
      <c r="OXN52" s="16"/>
      <c r="OXO52" s="16"/>
      <c r="OXP52" s="16"/>
      <c r="OXQ52" s="16"/>
      <c r="OXR52" s="16"/>
      <c r="OXS52" s="16"/>
      <c r="OXT52" s="16"/>
      <c r="OXU52" s="16"/>
      <c r="OXV52" s="16"/>
      <c r="OXW52" s="16"/>
      <c r="OXX52" s="16"/>
      <c r="OXY52" s="16"/>
      <c r="OXZ52" s="16"/>
      <c r="OYA52" s="16"/>
      <c r="OYB52" s="16"/>
      <c r="OYC52" s="16"/>
      <c r="OYD52" s="16"/>
      <c r="OYE52" s="16"/>
      <c r="OYF52" s="16"/>
      <c r="OYG52" s="16"/>
      <c r="OYH52" s="16"/>
      <c r="OYI52" s="16"/>
      <c r="OYJ52" s="16"/>
      <c r="OYK52" s="16"/>
      <c r="OYL52" s="16"/>
      <c r="OYM52" s="16"/>
      <c r="OYN52" s="16"/>
      <c r="OYO52" s="16"/>
      <c r="OYP52" s="16"/>
      <c r="OYQ52" s="16"/>
      <c r="OYR52" s="16"/>
      <c r="OYS52" s="16"/>
      <c r="OYT52" s="16"/>
      <c r="OYU52" s="16"/>
      <c r="OYV52" s="16"/>
      <c r="OYW52" s="16"/>
      <c r="OYX52" s="16"/>
      <c r="OYY52" s="16"/>
      <c r="OYZ52" s="16"/>
      <c r="OZA52" s="16"/>
      <c r="OZB52" s="16"/>
      <c r="OZC52" s="16"/>
      <c r="OZD52" s="16"/>
      <c r="OZE52" s="16"/>
      <c r="OZF52" s="16"/>
      <c r="OZG52" s="16"/>
      <c r="OZH52" s="16"/>
      <c r="OZI52" s="16"/>
      <c r="OZJ52" s="16"/>
      <c r="OZK52" s="16"/>
      <c r="OZL52" s="16"/>
      <c r="OZM52" s="16"/>
      <c r="OZN52" s="16"/>
      <c r="OZO52" s="16"/>
      <c r="OZP52" s="16"/>
      <c r="OZQ52" s="16"/>
      <c r="OZR52" s="16"/>
      <c r="OZS52" s="16"/>
      <c r="OZT52" s="16"/>
      <c r="OZU52" s="16"/>
      <c r="OZV52" s="16"/>
      <c r="OZW52" s="16"/>
      <c r="OZX52" s="16"/>
      <c r="OZY52" s="16"/>
      <c r="OZZ52" s="16"/>
      <c r="PAA52" s="16"/>
      <c r="PAB52" s="16"/>
      <c r="PAC52" s="16"/>
      <c r="PAD52" s="16"/>
      <c r="PAE52" s="16"/>
      <c r="PAF52" s="16"/>
      <c r="PAG52" s="16"/>
      <c r="PAH52" s="16"/>
      <c r="PAI52" s="16"/>
      <c r="PAJ52" s="16"/>
      <c r="PAK52" s="16"/>
      <c r="PAL52" s="16"/>
      <c r="PAM52" s="16"/>
      <c r="PAN52" s="16"/>
      <c r="PAO52" s="16"/>
      <c r="PAP52" s="16"/>
      <c r="PAQ52" s="16"/>
      <c r="PAR52" s="16"/>
      <c r="PAS52" s="16"/>
      <c r="PAT52" s="16"/>
      <c r="PAU52" s="16"/>
      <c r="PAV52" s="16"/>
      <c r="PAW52" s="16"/>
      <c r="PAX52" s="16"/>
      <c r="PAY52" s="16"/>
      <c r="PAZ52" s="16"/>
      <c r="PBA52" s="16"/>
      <c r="PBB52" s="16"/>
      <c r="PBC52" s="16"/>
      <c r="PBD52" s="16"/>
      <c r="PBE52" s="16"/>
      <c r="PBF52" s="16"/>
      <c r="PBG52" s="16"/>
      <c r="PBH52" s="16"/>
      <c r="PBI52" s="16"/>
      <c r="PBJ52" s="16"/>
      <c r="PBK52" s="16"/>
      <c r="PBL52" s="16"/>
      <c r="PBM52" s="16"/>
      <c r="PBN52" s="16"/>
      <c r="PBO52" s="16"/>
      <c r="PBP52" s="16"/>
      <c r="PBQ52" s="16"/>
      <c r="PBR52" s="16"/>
      <c r="PBS52" s="16"/>
      <c r="PBT52" s="16"/>
      <c r="PBU52" s="16"/>
      <c r="PBV52" s="16"/>
      <c r="PBW52" s="16"/>
      <c r="PBX52" s="16"/>
      <c r="PBY52" s="16"/>
      <c r="PBZ52" s="16"/>
      <c r="PCA52" s="16"/>
      <c r="PCB52" s="16"/>
      <c r="PCC52" s="16"/>
      <c r="PCD52" s="16"/>
      <c r="PCE52" s="16"/>
      <c r="PCF52" s="16"/>
      <c r="PCG52" s="16"/>
      <c r="PCH52" s="16"/>
      <c r="PCI52" s="16"/>
      <c r="PCJ52" s="16"/>
      <c r="PCK52" s="16"/>
      <c r="PCL52" s="16"/>
      <c r="PCM52" s="16"/>
      <c r="PCN52" s="16"/>
      <c r="PCO52" s="16"/>
      <c r="PCP52" s="16"/>
      <c r="PCQ52" s="16"/>
      <c r="PCR52" s="16"/>
      <c r="PCS52" s="16"/>
      <c r="PCT52" s="16"/>
      <c r="PCU52" s="16"/>
      <c r="PCV52" s="16"/>
      <c r="PCW52" s="16"/>
      <c r="PCX52" s="16"/>
      <c r="PCY52" s="16"/>
      <c r="PCZ52" s="16"/>
      <c r="PDA52" s="16"/>
      <c r="PDB52" s="16"/>
      <c r="PDC52" s="16"/>
      <c r="PDD52" s="16"/>
      <c r="PDE52" s="16"/>
      <c r="PDF52" s="16"/>
      <c r="PDG52" s="16"/>
      <c r="PDH52" s="16"/>
      <c r="PDI52" s="16"/>
      <c r="PDJ52" s="16"/>
      <c r="PDK52" s="16"/>
      <c r="PDL52" s="16"/>
      <c r="PDM52" s="16"/>
      <c r="PDN52" s="16"/>
      <c r="PDO52" s="16"/>
      <c r="PDP52" s="16"/>
      <c r="PDQ52" s="16"/>
      <c r="PDR52" s="16"/>
      <c r="PDS52" s="16"/>
      <c r="PDT52" s="16"/>
      <c r="PDU52" s="16"/>
      <c r="PDV52" s="16"/>
      <c r="PDW52" s="16"/>
      <c r="PDX52" s="16"/>
      <c r="PDY52" s="16"/>
      <c r="PDZ52" s="16"/>
      <c r="PEA52" s="16"/>
      <c r="PEB52" s="16"/>
      <c r="PEC52" s="16"/>
      <c r="PED52" s="16"/>
      <c r="PEE52" s="16"/>
      <c r="PEF52" s="16"/>
      <c r="PEG52" s="16"/>
      <c r="PEH52" s="16"/>
      <c r="PEI52" s="16"/>
      <c r="PEJ52" s="16"/>
      <c r="PEK52" s="16"/>
      <c r="PEL52" s="16"/>
      <c r="PEM52" s="16"/>
      <c r="PEN52" s="16"/>
      <c r="PEO52" s="16"/>
      <c r="PEP52" s="16"/>
      <c r="PEQ52" s="16"/>
      <c r="PER52" s="16"/>
      <c r="PES52" s="16"/>
      <c r="PET52" s="16"/>
      <c r="PEU52" s="16"/>
      <c r="PEV52" s="16"/>
      <c r="PEW52" s="16"/>
      <c r="PEX52" s="16"/>
      <c r="PEY52" s="16"/>
      <c r="PEZ52" s="16"/>
      <c r="PFA52" s="16"/>
      <c r="PFB52" s="16"/>
      <c r="PFC52" s="16"/>
      <c r="PFD52" s="16"/>
      <c r="PFE52" s="16"/>
      <c r="PFF52" s="16"/>
      <c r="PFG52" s="16"/>
      <c r="PFH52" s="16"/>
      <c r="PFI52" s="16"/>
      <c r="PFJ52" s="16"/>
      <c r="PFK52" s="16"/>
      <c r="PFL52" s="16"/>
      <c r="PFM52" s="16"/>
      <c r="PFN52" s="16"/>
      <c r="PFO52" s="16"/>
      <c r="PFP52" s="16"/>
      <c r="PFQ52" s="16"/>
      <c r="PFR52" s="16"/>
      <c r="PFS52" s="16"/>
      <c r="PFT52" s="16"/>
      <c r="PFU52" s="16"/>
      <c r="PFV52" s="16"/>
      <c r="PFW52" s="16"/>
      <c r="PFX52" s="16"/>
      <c r="PFY52" s="16"/>
      <c r="PFZ52" s="16"/>
      <c r="PGA52" s="16"/>
      <c r="PGB52" s="16"/>
      <c r="PGC52" s="16"/>
      <c r="PGD52" s="16"/>
      <c r="PGE52" s="16"/>
      <c r="PGF52" s="16"/>
      <c r="PGG52" s="16"/>
      <c r="PGH52" s="16"/>
      <c r="PGI52" s="16"/>
      <c r="PGJ52" s="16"/>
      <c r="PGK52" s="16"/>
      <c r="PGL52" s="16"/>
      <c r="PGM52" s="16"/>
      <c r="PGN52" s="16"/>
      <c r="PGO52" s="16"/>
      <c r="PGP52" s="16"/>
      <c r="PGQ52" s="16"/>
      <c r="PGR52" s="16"/>
      <c r="PGS52" s="16"/>
      <c r="PGT52" s="16"/>
      <c r="PGU52" s="16"/>
      <c r="PGV52" s="16"/>
      <c r="PGW52" s="16"/>
      <c r="PGX52" s="16"/>
      <c r="PGY52" s="16"/>
      <c r="PGZ52" s="16"/>
      <c r="PHA52" s="16"/>
      <c r="PHB52" s="16"/>
      <c r="PHC52" s="16"/>
      <c r="PHD52" s="16"/>
      <c r="PHE52" s="16"/>
      <c r="PHF52" s="16"/>
      <c r="PHG52" s="16"/>
      <c r="PHH52" s="16"/>
      <c r="PHI52" s="16"/>
      <c r="PHJ52" s="16"/>
      <c r="PHK52" s="16"/>
      <c r="PHL52" s="16"/>
      <c r="PHM52" s="16"/>
      <c r="PHN52" s="16"/>
      <c r="PHO52" s="16"/>
      <c r="PHP52" s="16"/>
      <c r="PHQ52" s="16"/>
      <c r="PHR52" s="16"/>
      <c r="PHS52" s="16"/>
      <c r="PHT52" s="16"/>
      <c r="PHU52" s="16"/>
      <c r="PHV52" s="16"/>
      <c r="PHW52" s="16"/>
      <c r="PHX52" s="16"/>
      <c r="PHY52" s="16"/>
      <c r="PHZ52" s="16"/>
      <c r="PIA52" s="16"/>
      <c r="PIB52" s="16"/>
      <c r="PIC52" s="16"/>
      <c r="PID52" s="16"/>
      <c r="PIE52" s="16"/>
      <c r="PIF52" s="16"/>
      <c r="PIG52" s="16"/>
      <c r="PIH52" s="16"/>
      <c r="PII52" s="16"/>
      <c r="PIJ52" s="16"/>
      <c r="PIK52" s="16"/>
      <c r="PIL52" s="16"/>
      <c r="PIM52" s="16"/>
      <c r="PIN52" s="16"/>
      <c r="PIO52" s="16"/>
      <c r="PIP52" s="16"/>
      <c r="PIQ52" s="16"/>
      <c r="PIR52" s="16"/>
      <c r="PIS52" s="16"/>
      <c r="PIT52" s="16"/>
      <c r="PIU52" s="16"/>
      <c r="PIV52" s="16"/>
      <c r="PIW52" s="16"/>
      <c r="PIX52" s="16"/>
      <c r="PIY52" s="16"/>
      <c r="PIZ52" s="16"/>
      <c r="PJA52" s="16"/>
      <c r="PJB52" s="16"/>
      <c r="PJC52" s="16"/>
      <c r="PJD52" s="16"/>
      <c r="PJE52" s="16"/>
      <c r="PJF52" s="16"/>
      <c r="PJG52" s="16"/>
      <c r="PJH52" s="16"/>
      <c r="PJI52" s="16"/>
      <c r="PJJ52" s="16"/>
      <c r="PJK52" s="16"/>
      <c r="PJL52" s="16"/>
      <c r="PJM52" s="16"/>
      <c r="PJN52" s="16"/>
      <c r="PJO52" s="16"/>
      <c r="PJP52" s="16"/>
      <c r="PJQ52" s="16"/>
      <c r="PJR52" s="16"/>
      <c r="PJS52" s="16"/>
      <c r="PJT52" s="16"/>
      <c r="PJU52" s="16"/>
      <c r="PJV52" s="16"/>
      <c r="PJW52" s="16"/>
      <c r="PJX52" s="16"/>
      <c r="PJY52" s="16"/>
      <c r="PJZ52" s="16"/>
      <c r="PKA52" s="16"/>
      <c r="PKB52" s="16"/>
      <c r="PKC52" s="16"/>
      <c r="PKD52" s="16"/>
      <c r="PKE52" s="16"/>
      <c r="PKF52" s="16"/>
      <c r="PKG52" s="16"/>
      <c r="PKH52" s="16"/>
      <c r="PKI52" s="16"/>
      <c r="PKJ52" s="16"/>
      <c r="PKK52" s="16"/>
      <c r="PKL52" s="16"/>
      <c r="PKM52" s="16"/>
      <c r="PKN52" s="16"/>
      <c r="PKO52" s="16"/>
      <c r="PKP52" s="16"/>
      <c r="PKQ52" s="16"/>
      <c r="PKR52" s="16"/>
      <c r="PKS52" s="16"/>
      <c r="PKT52" s="16"/>
      <c r="PKU52" s="16"/>
      <c r="PKV52" s="16"/>
      <c r="PKW52" s="16"/>
      <c r="PKX52" s="16"/>
      <c r="PKY52" s="16"/>
      <c r="PKZ52" s="16"/>
      <c r="PLA52" s="16"/>
      <c r="PLB52" s="16"/>
      <c r="PLC52" s="16"/>
      <c r="PLD52" s="16"/>
      <c r="PLE52" s="16"/>
      <c r="PLF52" s="16"/>
      <c r="PLG52" s="16"/>
      <c r="PLH52" s="16"/>
      <c r="PLI52" s="16"/>
      <c r="PLJ52" s="16"/>
      <c r="PLK52" s="16"/>
      <c r="PLL52" s="16"/>
      <c r="PLM52" s="16"/>
      <c r="PLN52" s="16"/>
      <c r="PLO52" s="16"/>
      <c r="PLP52" s="16"/>
      <c r="PLQ52" s="16"/>
      <c r="PLR52" s="16"/>
      <c r="PLS52" s="16"/>
      <c r="PLT52" s="16"/>
      <c r="PLU52" s="16"/>
      <c r="PLV52" s="16"/>
      <c r="PLW52" s="16"/>
      <c r="PLX52" s="16"/>
      <c r="PLY52" s="16"/>
      <c r="PLZ52" s="16"/>
      <c r="PMA52" s="16"/>
      <c r="PMB52" s="16"/>
      <c r="PMC52" s="16"/>
      <c r="PMD52" s="16"/>
      <c r="PME52" s="16"/>
      <c r="PMF52" s="16"/>
      <c r="PMG52" s="16"/>
      <c r="PMH52" s="16"/>
      <c r="PMI52" s="16"/>
      <c r="PMJ52" s="16"/>
      <c r="PMK52" s="16"/>
      <c r="PML52" s="16"/>
      <c r="PMM52" s="16"/>
      <c r="PMN52" s="16"/>
      <c r="PMO52" s="16"/>
      <c r="PMP52" s="16"/>
      <c r="PMQ52" s="16"/>
      <c r="PMR52" s="16"/>
      <c r="PMS52" s="16"/>
      <c r="PMT52" s="16"/>
      <c r="PMU52" s="16"/>
      <c r="PMV52" s="16"/>
      <c r="PMW52" s="16"/>
      <c r="PMX52" s="16"/>
      <c r="PMY52" s="16"/>
      <c r="PMZ52" s="16"/>
      <c r="PNA52" s="16"/>
      <c r="PNB52" s="16"/>
      <c r="PNC52" s="16"/>
      <c r="PND52" s="16"/>
      <c r="PNE52" s="16"/>
      <c r="PNF52" s="16"/>
      <c r="PNG52" s="16"/>
      <c r="PNH52" s="16"/>
      <c r="PNI52" s="16"/>
      <c r="PNJ52" s="16"/>
      <c r="PNK52" s="16"/>
      <c r="PNL52" s="16"/>
      <c r="PNM52" s="16"/>
      <c r="PNN52" s="16"/>
      <c r="PNO52" s="16"/>
      <c r="PNP52" s="16"/>
      <c r="PNQ52" s="16"/>
      <c r="PNR52" s="16"/>
      <c r="PNS52" s="16"/>
      <c r="PNT52" s="16"/>
      <c r="PNU52" s="16"/>
      <c r="PNV52" s="16"/>
      <c r="PNW52" s="16"/>
      <c r="PNX52" s="16"/>
      <c r="PNY52" s="16"/>
      <c r="PNZ52" s="16"/>
      <c r="POA52" s="16"/>
      <c r="POB52" s="16"/>
      <c r="POC52" s="16"/>
      <c r="POD52" s="16"/>
      <c r="POE52" s="16"/>
      <c r="POF52" s="16"/>
      <c r="POG52" s="16"/>
      <c r="POH52" s="16"/>
      <c r="POI52" s="16"/>
      <c r="POJ52" s="16"/>
      <c r="POK52" s="16"/>
      <c r="POL52" s="16"/>
      <c r="POM52" s="16"/>
      <c r="PON52" s="16"/>
      <c r="POO52" s="16"/>
      <c r="POP52" s="16"/>
      <c r="POQ52" s="16"/>
      <c r="POR52" s="16"/>
      <c r="POS52" s="16"/>
      <c r="POT52" s="16"/>
      <c r="POU52" s="16"/>
      <c r="POV52" s="16"/>
      <c r="POW52" s="16"/>
      <c r="POX52" s="16"/>
      <c r="POY52" s="16"/>
      <c r="POZ52" s="16"/>
      <c r="PPA52" s="16"/>
      <c r="PPB52" s="16"/>
      <c r="PPC52" s="16"/>
      <c r="PPD52" s="16"/>
      <c r="PPE52" s="16"/>
      <c r="PPF52" s="16"/>
      <c r="PPG52" s="16"/>
      <c r="PPH52" s="16"/>
      <c r="PPI52" s="16"/>
      <c r="PPJ52" s="16"/>
      <c r="PPK52" s="16"/>
      <c r="PPL52" s="16"/>
      <c r="PPM52" s="16"/>
      <c r="PPN52" s="16"/>
      <c r="PPO52" s="16"/>
      <c r="PPP52" s="16"/>
      <c r="PPQ52" s="16"/>
      <c r="PPR52" s="16"/>
      <c r="PPS52" s="16"/>
      <c r="PPT52" s="16"/>
      <c r="PPU52" s="16"/>
      <c r="PPV52" s="16"/>
      <c r="PPW52" s="16"/>
      <c r="PPX52" s="16"/>
      <c r="PPY52" s="16"/>
      <c r="PPZ52" s="16"/>
      <c r="PQA52" s="16"/>
      <c r="PQB52" s="16"/>
      <c r="PQC52" s="16"/>
      <c r="PQD52" s="16"/>
      <c r="PQE52" s="16"/>
      <c r="PQF52" s="16"/>
      <c r="PQG52" s="16"/>
      <c r="PQH52" s="16"/>
      <c r="PQI52" s="16"/>
      <c r="PQJ52" s="16"/>
      <c r="PQK52" s="16"/>
      <c r="PQL52" s="16"/>
      <c r="PQM52" s="16"/>
      <c r="PQN52" s="16"/>
      <c r="PQO52" s="16"/>
      <c r="PQP52" s="16"/>
      <c r="PQQ52" s="16"/>
      <c r="PQR52" s="16"/>
      <c r="PQS52" s="16"/>
      <c r="PQT52" s="16"/>
      <c r="PQU52" s="16"/>
      <c r="PQV52" s="16"/>
      <c r="PQW52" s="16"/>
      <c r="PQX52" s="16"/>
      <c r="PQY52" s="16"/>
      <c r="PQZ52" s="16"/>
      <c r="PRA52" s="16"/>
      <c r="PRB52" s="16"/>
      <c r="PRC52" s="16"/>
      <c r="PRD52" s="16"/>
      <c r="PRE52" s="16"/>
      <c r="PRF52" s="16"/>
      <c r="PRG52" s="16"/>
      <c r="PRH52" s="16"/>
      <c r="PRI52" s="16"/>
      <c r="PRJ52" s="16"/>
      <c r="PRK52" s="16"/>
      <c r="PRL52" s="16"/>
      <c r="PRM52" s="16"/>
      <c r="PRN52" s="16"/>
      <c r="PRO52" s="16"/>
      <c r="PRP52" s="16"/>
      <c r="PRQ52" s="16"/>
      <c r="PRR52" s="16"/>
      <c r="PRS52" s="16"/>
      <c r="PRT52" s="16"/>
      <c r="PRU52" s="16"/>
      <c r="PRV52" s="16"/>
      <c r="PRW52" s="16"/>
      <c r="PRX52" s="16"/>
      <c r="PRY52" s="16"/>
      <c r="PRZ52" s="16"/>
      <c r="PSA52" s="16"/>
      <c r="PSB52" s="16"/>
      <c r="PSC52" s="16"/>
      <c r="PSD52" s="16"/>
      <c r="PSE52" s="16"/>
      <c r="PSF52" s="16"/>
      <c r="PSG52" s="16"/>
      <c r="PSH52" s="16"/>
      <c r="PSI52" s="16"/>
      <c r="PSJ52" s="16"/>
      <c r="PSK52" s="16"/>
      <c r="PSL52" s="16"/>
      <c r="PSM52" s="16"/>
      <c r="PSN52" s="16"/>
      <c r="PSO52" s="16"/>
      <c r="PSP52" s="16"/>
      <c r="PSQ52" s="16"/>
      <c r="PSR52" s="16"/>
      <c r="PSS52" s="16"/>
      <c r="PST52" s="16"/>
      <c r="PSU52" s="16"/>
      <c r="PSV52" s="16"/>
      <c r="PSW52" s="16"/>
      <c r="PSX52" s="16"/>
      <c r="PSY52" s="16"/>
      <c r="PSZ52" s="16"/>
      <c r="PTA52" s="16"/>
      <c r="PTB52" s="16"/>
      <c r="PTC52" s="16"/>
      <c r="PTD52" s="16"/>
      <c r="PTE52" s="16"/>
      <c r="PTF52" s="16"/>
      <c r="PTG52" s="16"/>
      <c r="PTH52" s="16"/>
      <c r="PTI52" s="16"/>
      <c r="PTJ52" s="16"/>
      <c r="PTK52" s="16"/>
      <c r="PTL52" s="16"/>
      <c r="PTM52" s="16"/>
      <c r="PTN52" s="16"/>
      <c r="PTO52" s="16"/>
      <c r="PTP52" s="16"/>
      <c r="PTQ52" s="16"/>
      <c r="PTR52" s="16"/>
      <c r="PTS52" s="16"/>
      <c r="PTT52" s="16"/>
      <c r="PTU52" s="16"/>
      <c r="PTV52" s="16"/>
      <c r="PTW52" s="16"/>
      <c r="PTX52" s="16"/>
      <c r="PTY52" s="16"/>
      <c r="PTZ52" s="16"/>
      <c r="PUA52" s="16"/>
      <c r="PUB52" s="16"/>
      <c r="PUC52" s="16"/>
      <c r="PUD52" s="16"/>
      <c r="PUE52" s="16"/>
      <c r="PUF52" s="16"/>
      <c r="PUG52" s="16"/>
      <c r="PUH52" s="16"/>
      <c r="PUI52" s="16"/>
      <c r="PUJ52" s="16"/>
      <c r="PUK52" s="16"/>
      <c r="PUL52" s="16"/>
      <c r="PUM52" s="16"/>
      <c r="PUN52" s="16"/>
      <c r="PUO52" s="16"/>
      <c r="PUP52" s="16"/>
      <c r="PUQ52" s="16"/>
      <c r="PUR52" s="16"/>
      <c r="PUS52" s="16"/>
      <c r="PUT52" s="16"/>
      <c r="PUU52" s="16"/>
      <c r="PUV52" s="16"/>
      <c r="PUW52" s="16"/>
      <c r="PUX52" s="16"/>
      <c r="PUY52" s="16"/>
      <c r="PUZ52" s="16"/>
      <c r="PVA52" s="16"/>
      <c r="PVB52" s="16"/>
      <c r="PVC52" s="16"/>
      <c r="PVD52" s="16"/>
      <c r="PVE52" s="16"/>
      <c r="PVF52" s="16"/>
      <c r="PVG52" s="16"/>
      <c r="PVH52" s="16"/>
      <c r="PVI52" s="16"/>
      <c r="PVJ52" s="16"/>
      <c r="PVK52" s="16"/>
      <c r="PVL52" s="16"/>
      <c r="PVM52" s="16"/>
      <c r="PVN52" s="16"/>
      <c r="PVO52" s="16"/>
      <c r="PVP52" s="16"/>
      <c r="PVQ52" s="16"/>
      <c r="PVR52" s="16"/>
      <c r="PVS52" s="16"/>
      <c r="PVT52" s="16"/>
      <c r="PVU52" s="16"/>
      <c r="PVV52" s="16"/>
      <c r="PVW52" s="16"/>
      <c r="PVX52" s="16"/>
      <c r="PVY52" s="16"/>
      <c r="PVZ52" s="16"/>
      <c r="PWA52" s="16"/>
      <c r="PWB52" s="16"/>
      <c r="PWC52" s="16"/>
      <c r="PWD52" s="16"/>
      <c r="PWE52" s="16"/>
      <c r="PWF52" s="16"/>
      <c r="PWG52" s="16"/>
      <c r="PWH52" s="16"/>
      <c r="PWI52" s="16"/>
      <c r="PWJ52" s="16"/>
      <c r="PWK52" s="16"/>
      <c r="PWL52" s="16"/>
      <c r="PWM52" s="16"/>
      <c r="PWN52" s="16"/>
      <c r="PWO52" s="16"/>
      <c r="PWP52" s="16"/>
      <c r="PWQ52" s="16"/>
      <c r="PWR52" s="16"/>
      <c r="PWS52" s="16"/>
      <c r="PWT52" s="16"/>
      <c r="PWU52" s="16"/>
      <c r="PWV52" s="16"/>
      <c r="PWW52" s="16"/>
      <c r="PWX52" s="16"/>
      <c r="PWY52" s="16"/>
      <c r="PWZ52" s="16"/>
      <c r="PXA52" s="16"/>
      <c r="PXB52" s="16"/>
      <c r="PXC52" s="16"/>
      <c r="PXD52" s="16"/>
      <c r="PXE52" s="16"/>
      <c r="PXF52" s="16"/>
      <c r="PXG52" s="16"/>
      <c r="PXH52" s="16"/>
      <c r="PXI52" s="16"/>
      <c r="PXJ52" s="16"/>
      <c r="PXK52" s="16"/>
      <c r="PXL52" s="16"/>
      <c r="PXM52" s="16"/>
      <c r="PXN52" s="16"/>
      <c r="PXO52" s="16"/>
      <c r="PXP52" s="16"/>
      <c r="PXQ52" s="16"/>
      <c r="PXR52" s="16"/>
      <c r="PXS52" s="16"/>
      <c r="PXT52" s="16"/>
      <c r="PXU52" s="16"/>
      <c r="PXV52" s="16"/>
      <c r="PXW52" s="16"/>
      <c r="PXX52" s="16"/>
      <c r="PXY52" s="16"/>
      <c r="PXZ52" s="16"/>
      <c r="PYA52" s="16"/>
      <c r="PYB52" s="16"/>
      <c r="PYC52" s="16"/>
      <c r="PYD52" s="16"/>
      <c r="PYE52" s="16"/>
      <c r="PYF52" s="16"/>
      <c r="PYG52" s="16"/>
      <c r="PYH52" s="16"/>
      <c r="PYI52" s="16"/>
      <c r="PYJ52" s="16"/>
      <c r="PYK52" s="16"/>
      <c r="PYL52" s="16"/>
      <c r="PYM52" s="16"/>
      <c r="PYN52" s="16"/>
      <c r="PYO52" s="16"/>
      <c r="PYP52" s="16"/>
      <c r="PYQ52" s="16"/>
      <c r="PYR52" s="16"/>
      <c r="PYS52" s="16"/>
      <c r="PYT52" s="16"/>
      <c r="PYU52" s="16"/>
      <c r="PYV52" s="16"/>
      <c r="PYW52" s="16"/>
      <c r="PYX52" s="16"/>
      <c r="PYY52" s="16"/>
      <c r="PYZ52" s="16"/>
      <c r="PZA52" s="16"/>
      <c r="PZB52" s="16"/>
      <c r="PZC52" s="16"/>
      <c r="PZD52" s="16"/>
      <c r="PZE52" s="16"/>
      <c r="PZF52" s="16"/>
      <c r="PZG52" s="16"/>
      <c r="PZH52" s="16"/>
      <c r="PZI52" s="16"/>
      <c r="PZJ52" s="16"/>
      <c r="PZK52" s="16"/>
      <c r="PZL52" s="16"/>
      <c r="PZM52" s="16"/>
      <c r="PZN52" s="16"/>
      <c r="PZO52" s="16"/>
      <c r="PZP52" s="16"/>
      <c r="PZQ52" s="16"/>
      <c r="PZR52" s="16"/>
      <c r="PZS52" s="16"/>
      <c r="PZT52" s="16"/>
      <c r="PZU52" s="16"/>
      <c r="PZV52" s="16"/>
      <c r="PZW52" s="16"/>
      <c r="PZX52" s="16"/>
      <c r="PZY52" s="16"/>
      <c r="PZZ52" s="16"/>
      <c r="QAA52" s="16"/>
      <c r="QAB52" s="16"/>
      <c r="QAC52" s="16"/>
      <c r="QAD52" s="16"/>
      <c r="QAE52" s="16"/>
      <c r="QAF52" s="16"/>
      <c r="QAG52" s="16"/>
      <c r="QAH52" s="16"/>
      <c r="QAI52" s="16"/>
      <c r="QAJ52" s="16"/>
      <c r="QAK52" s="16"/>
      <c r="QAL52" s="16"/>
      <c r="QAM52" s="16"/>
      <c r="QAN52" s="16"/>
      <c r="QAO52" s="16"/>
      <c r="QAP52" s="16"/>
      <c r="QAQ52" s="16"/>
      <c r="QAR52" s="16"/>
      <c r="QAS52" s="16"/>
      <c r="QAT52" s="16"/>
      <c r="QAU52" s="16"/>
      <c r="QAV52" s="16"/>
      <c r="QAW52" s="16"/>
      <c r="QAX52" s="16"/>
      <c r="QAY52" s="16"/>
      <c r="QAZ52" s="16"/>
      <c r="QBA52" s="16"/>
      <c r="QBB52" s="16"/>
      <c r="QBC52" s="16"/>
      <c r="QBD52" s="16"/>
      <c r="QBE52" s="16"/>
      <c r="QBF52" s="16"/>
      <c r="QBG52" s="16"/>
      <c r="QBH52" s="16"/>
      <c r="QBI52" s="16"/>
      <c r="QBJ52" s="16"/>
      <c r="QBK52" s="16"/>
      <c r="QBL52" s="16"/>
      <c r="QBM52" s="16"/>
      <c r="QBN52" s="16"/>
      <c r="QBO52" s="16"/>
      <c r="QBP52" s="16"/>
      <c r="QBQ52" s="16"/>
      <c r="QBR52" s="16"/>
      <c r="QBS52" s="16"/>
      <c r="QBT52" s="16"/>
      <c r="QBU52" s="16"/>
      <c r="QBV52" s="16"/>
      <c r="QBW52" s="16"/>
      <c r="QBX52" s="16"/>
      <c r="QBY52" s="16"/>
      <c r="QBZ52" s="16"/>
      <c r="QCA52" s="16"/>
      <c r="QCB52" s="16"/>
      <c r="QCC52" s="16"/>
      <c r="QCD52" s="16"/>
      <c r="QCE52" s="16"/>
      <c r="QCF52" s="16"/>
      <c r="QCG52" s="16"/>
      <c r="QCH52" s="16"/>
      <c r="QCI52" s="16"/>
      <c r="QCJ52" s="16"/>
      <c r="QCK52" s="16"/>
      <c r="QCL52" s="16"/>
      <c r="QCM52" s="16"/>
      <c r="QCN52" s="16"/>
      <c r="QCO52" s="16"/>
      <c r="QCP52" s="16"/>
      <c r="QCQ52" s="16"/>
      <c r="QCR52" s="16"/>
      <c r="QCS52" s="16"/>
      <c r="QCT52" s="16"/>
      <c r="QCU52" s="16"/>
      <c r="QCV52" s="16"/>
      <c r="QCW52" s="16"/>
      <c r="QCX52" s="16"/>
      <c r="QCY52" s="16"/>
      <c r="QCZ52" s="16"/>
      <c r="QDA52" s="16"/>
      <c r="QDB52" s="16"/>
      <c r="QDC52" s="16"/>
      <c r="QDD52" s="16"/>
      <c r="QDE52" s="16"/>
      <c r="QDF52" s="16"/>
      <c r="QDG52" s="16"/>
      <c r="QDH52" s="16"/>
      <c r="QDI52" s="16"/>
      <c r="QDJ52" s="16"/>
      <c r="QDK52" s="16"/>
      <c r="QDL52" s="16"/>
      <c r="QDM52" s="16"/>
      <c r="QDN52" s="16"/>
      <c r="QDO52" s="16"/>
      <c r="QDP52" s="16"/>
      <c r="QDQ52" s="16"/>
      <c r="QDR52" s="16"/>
      <c r="QDS52" s="16"/>
      <c r="QDT52" s="16"/>
      <c r="QDU52" s="16"/>
      <c r="QDV52" s="16"/>
      <c r="QDW52" s="16"/>
      <c r="QDX52" s="16"/>
      <c r="QDY52" s="16"/>
      <c r="QDZ52" s="16"/>
      <c r="QEA52" s="16"/>
      <c r="QEB52" s="16"/>
      <c r="QEC52" s="16"/>
      <c r="QED52" s="16"/>
      <c r="QEE52" s="16"/>
      <c r="QEF52" s="16"/>
      <c r="QEG52" s="16"/>
      <c r="QEH52" s="16"/>
      <c r="QEI52" s="16"/>
      <c r="QEJ52" s="16"/>
      <c r="QEK52" s="16"/>
      <c r="QEL52" s="16"/>
      <c r="QEM52" s="16"/>
      <c r="QEN52" s="16"/>
      <c r="QEO52" s="16"/>
      <c r="QEP52" s="16"/>
      <c r="QEQ52" s="16"/>
      <c r="QER52" s="16"/>
      <c r="QES52" s="16"/>
      <c r="QET52" s="16"/>
      <c r="QEU52" s="16"/>
      <c r="QEV52" s="16"/>
      <c r="QEW52" s="16"/>
      <c r="QEX52" s="16"/>
      <c r="QEY52" s="16"/>
      <c r="QEZ52" s="16"/>
      <c r="QFA52" s="16"/>
      <c r="QFB52" s="16"/>
      <c r="QFC52" s="16"/>
      <c r="QFD52" s="16"/>
      <c r="QFE52" s="16"/>
      <c r="QFF52" s="16"/>
      <c r="QFG52" s="16"/>
      <c r="QFH52" s="16"/>
      <c r="QFI52" s="16"/>
      <c r="QFJ52" s="16"/>
      <c r="QFK52" s="16"/>
      <c r="QFL52" s="16"/>
      <c r="QFM52" s="16"/>
      <c r="QFN52" s="16"/>
      <c r="QFO52" s="16"/>
      <c r="QFP52" s="16"/>
      <c r="QFQ52" s="16"/>
      <c r="QFR52" s="16"/>
      <c r="QFS52" s="16"/>
      <c r="QFT52" s="16"/>
      <c r="QFU52" s="16"/>
      <c r="QFV52" s="16"/>
      <c r="QFW52" s="16"/>
      <c r="QFX52" s="16"/>
      <c r="QFY52" s="16"/>
      <c r="QFZ52" s="16"/>
      <c r="QGA52" s="16"/>
      <c r="QGB52" s="16"/>
      <c r="QGC52" s="16"/>
      <c r="QGD52" s="16"/>
      <c r="QGE52" s="16"/>
      <c r="QGF52" s="16"/>
      <c r="QGG52" s="16"/>
      <c r="QGH52" s="16"/>
      <c r="QGI52" s="16"/>
      <c r="QGJ52" s="16"/>
      <c r="QGK52" s="16"/>
      <c r="QGL52" s="16"/>
      <c r="QGM52" s="16"/>
      <c r="QGN52" s="16"/>
      <c r="QGO52" s="16"/>
      <c r="QGP52" s="16"/>
      <c r="QGQ52" s="16"/>
      <c r="QGR52" s="16"/>
      <c r="QGS52" s="16"/>
      <c r="QGT52" s="16"/>
      <c r="QGU52" s="16"/>
      <c r="QGV52" s="16"/>
      <c r="QGW52" s="16"/>
      <c r="QGX52" s="16"/>
      <c r="QGY52" s="16"/>
      <c r="QGZ52" s="16"/>
      <c r="QHA52" s="16"/>
      <c r="QHB52" s="16"/>
      <c r="QHC52" s="16"/>
      <c r="QHD52" s="16"/>
      <c r="QHE52" s="16"/>
      <c r="QHF52" s="16"/>
      <c r="QHG52" s="16"/>
      <c r="QHH52" s="16"/>
      <c r="QHI52" s="16"/>
      <c r="QHJ52" s="16"/>
      <c r="QHK52" s="16"/>
      <c r="QHL52" s="16"/>
      <c r="QHM52" s="16"/>
      <c r="QHN52" s="16"/>
      <c r="QHO52" s="16"/>
      <c r="QHP52" s="16"/>
      <c r="QHQ52" s="16"/>
      <c r="QHR52" s="16"/>
      <c r="QHS52" s="16"/>
      <c r="QHT52" s="16"/>
      <c r="QHU52" s="16"/>
      <c r="QHV52" s="16"/>
      <c r="QHW52" s="16"/>
      <c r="QHX52" s="16"/>
      <c r="QHY52" s="16"/>
      <c r="QHZ52" s="16"/>
      <c r="QIA52" s="16"/>
      <c r="QIB52" s="16"/>
      <c r="QIC52" s="16"/>
      <c r="QID52" s="16"/>
      <c r="QIE52" s="16"/>
      <c r="QIF52" s="16"/>
      <c r="QIG52" s="16"/>
      <c r="QIH52" s="16"/>
      <c r="QII52" s="16"/>
      <c r="QIJ52" s="16"/>
      <c r="QIK52" s="16"/>
      <c r="QIL52" s="16"/>
      <c r="QIM52" s="16"/>
      <c r="QIN52" s="16"/>
      <c r="QIO52" s="16"/>
      <c r="QIP52" s="16"/>
      <c r="QIQ52" s="16"/>
      <c r="QIR52" s="16"/>
      <c r="QIS52" s="16"/>
      <c r="QIT52" s="16"/>
      <c r="QIU52" s="16"/>
      <c r="QIV52" s="16"/>
      <c r="QIW52" s="16"/>
      <c r="QIX52" s="16"/>
      <c r="QIY52" s="16"/>
      <c r="QIZ52" s="16"/>
      <c r="QJA52" s="16"/>
      <c r="QJB52" s="16"/>
      <c r="QJC52" s="16"/>
      <c r="QJD52" s="16"/>
      <c r="QJE52" s="16"/>
      <c r="QJF52" s="16"/>
      <c r="QJG52" s="16"/>
      <c r="QJH52" s="16"/>
      <c r="QJI52" s="16"/>
      <c r="QJJ52" s="16"/>
      <c r="QJK52" s="16"/>
      <c r="QJL52" s="16"/>
      <c r="QJM52" s="16"/>
      <c r="QJN52" s="16"/>
      <c r="QJO52" s="16"/>
      <c r="QJP52" s="16"/>
      <c r="QJQ52" s="16"/>
      <c r="QJR52" s="16"/>
      <c r="QJS52" s="16"/>
      <c r="QJT52" s="16"/>
      <c r="QJU52" s="16"/>
      <c r="QJV52" s="16"/>
      <c r="QJW52" s="16"/>
      <c r="QJX52" s="16"/>
      <c r="QJY52" s="16"/>
      <c r="QJZ52" s="16"/>
      <c r="QKA52" s="16"/>
      <c r="QKB52" s="16"/>
      <c r="QKC52" s="16"/>
      <c r="QKD52" s="16"/>
      <c r="QKE52" s="16"/>
      <c r="QKF52" s="16"/>
      <c r="QKG52" s="16"/>
      <c r="QKH52" s="16"/>
      <c r="QKI52" s="16"/>
      <c r="QKJ52" s="16"/>
      <c r="QKK52" s="16"/>
      <c r="QKL52" s="16"/>
      <c r="QKM52" s="16"/>
      <c r="QKN52" s="16"/>
      <c r="QKO52" s="16"/>
      <c r="QKP52" s="16"/>
      <c r="QKQ52" s="16"/>
      <c r="QKR52" s="16"/>
      <c r="QKS52" s="16"/>
      <c r="QKT52" s="16"/>
      <c r="QKU52" s="16"/>
      <c r="QKV52" s="16"/>
      <c r="QKW52" s="16"/>
      <c r="QKX52" s="16"/>
      <c r="QKY52" s="16"/>
      <c r="QKZ52" s="16"/>
      <c r="QLA52" s="16"/>
      <c r="QLB52" s="16"/>
      <c r="QLC52" s="16"/>
      <c r="QLD52" s="16"/>
      <c r="QLE52" s="16"/>
      <c r="QLF52" s="16"/>
      <c r="QLG52" s="16"/>
      <c r="QLH52" s="16"/>
      <c r="QLI52" s="16"/>
      <c r="QLJ52" s="16"/>
      <c r="QLK52" s="16"/>
      <c r="QLL52" s="16"/>
      <c r="QLM52" s="16"/>
      <c r="QLN52" s="16"/>
      <c r="QLO52" s="16"/>
      <c r="QLP52" s="16"/>
      <c r="QLQ52" s="16"/>
      <c r="QLR52" s="16"/>
      <c r="QLS52" s="16"/>
      <c r="QLT52" s="16"/>
      <c r="QLU52" s="16"/>
      <c r="QLV52" s="16"/>
      <c r="QLW52" s="16"/>
      <c r="QLX52" s="16"/>
      <c r="QLY52" s="16"/>
      <c r="QLZ52" s="16"/>
      <c r="QMA52" s="16"/>
      <c r="QMB52" s="16"/>
      <c r="QMC52" s="16"/>
      <c r="QMD52" s="16"/>
      <c r="QME52" s="16"/>
      <c r="QMF52" s="16"/>
      <c r="QMG52" s="16"/>
      <c r="QMH52" s="16"/>
      <c r="QMI52" s="16"/>
      <c r="QMJ52" s="16"/>
      <c r="QMK52" s="16"/>
      <c r="QML52" s="16"/>
      <c r="QMM52" s="16"/>
      <c r="QMN52" s="16"/>
      <c r="QMO52" s="16"/>
      <c r="QMP52" s="16"/>
      <c r="QMQ52" s="16"/>
      <c r="QMR52" s="16"/>
      <c r="QMS52" s="16"/>
      <c r="QMT52" s="16"/>
      <c r="QMU52" s="16"/>
      <c r="QMV52" s="16"/>
      <c r="QMW52" s="16"/>
      <c r="QMX52" s="16"/>
      <c r="QMY52" s="16"/>
      <c r="QMZ52" s="16"/>
      <c r="QNA52" s="16"/>
      <c r="QNB52" s="16"/>
      <c r="QNC52" s="16"/>
      <c r="QND52" s="16"/>
      <c r="QNE52" s="16"/>
      <c r="QNF52" s="16"/>
      <c r="QNG52" s="16"/>
      <c r="QNH52" s="16"/>
      <c r="QNI52" s="16"/>
      <c r="QNJ52" s="16"/>
      <c r="QNK52" s="16"/>
      <c r="QNL52" s="16"/>
      <c r="QNM52" s="16"/>
      <c r="QNN52" s="16"/>
      <c r="QNO52" s="16"/>
      <c r="QNP52" s="16"/>
      <c r="QNQ52" s="16"/>
      <c r="QNR52" s="16"/>
      <c r="QNS52" s="16"/>
      <c r="QNT52" s="16"/>
      <c r="QNU52" s="16"/>
      <c r="QNV52" s="16"/>
      <c r="QNW52" s="16"/>
      <c r="QNX52" s="16"/>
      <c r="QNY52" s="16"/>
      <c r="QNZ52" s="16"/>
      <c r="QOA52" s="16"/>
      <c r="QOB52" s="16"/>
      <c r="QOC52" s="16"/>
      <c r="QOD52" s="16"/>
      <c r="QOE52" s="16"/>
      <c r="QOF52" s="16"/>
      <c r="QOG52" s="16"/>
      <c r="QOH52" s="16"/>
      <c r="QOI52" s="16"/>
      <c r="QOJ52" s="16"/>
      <c r="QOK52" s="16"/>
      <c r="QOL52" s="16"/>
      <c r="QOM52" s="16"/>
      <c r="QON52" s="16"/>
      <c r="QOO52" s="16"/>
      <c r="QOP52" s="16"/>
      <c r="QOQ52" s="16"/>
      <c r="QOR52" s="16"/>
      <c r="QOS52" s="16"/>
      <c r="QOT52" s="16"/>
      <c r="QOU52" s="16"/>
      <c r="QOV52" s="16"/>
      <c r="QOW52" s="16"/>
      <c r="QOX52" s="16"/>
      <c r="QOY52" s="16"/>
      <c r="QOZ52" s="16"/>
      <c r="QPA52" s="16"/>
      <c r="QPB52" s="16"/>
      <c r="QPC52" s="16"/>
      <c r="QPD52" s="16"/>
      <c r="QPE52" s="16"/>
      <c r="QPF52" s="16"/>
      <c r="QPG52" s="16"/>
      <c r="QPH52" s="16"/>
      <c r="QPI52" s="16"/>
      <c r="QPJ52" s="16"/>
      <c r="QPK52" s="16"/>
      <c r="QPL52" s="16"/>
      <c r="QPM52" s="16"/>
      <c r="QPN52" s="16"/>
      <c r="QPO52" s="16"/>
      <c r="QPP52" s="16"/>
      <c r="QPQ52" s="16"/>
      <c r="QPR52" s="16"/>
      <c r="QPS52" s="16"/>
      <c r="QPT52" s="16"/>
      <c r="QPU52" s="16"/>
      <c r="QPV52" s="16"/>
      <c r="QPW52" s="16"/>
      <c r="QPX52" s="16"/>
      <c r="QPY52" s="16"/>
      <c r="QPZ52" s="16"/>
      <c r="QQA52" s="16"/>
      <c r="QQB52" s="16"/>
      <c r="QQC52" s="16"/>
      <c r="QQD52" s="16"/>
      <c r="QQE52" s="16"/>
      <c r="QQF52" s="16"/>
      <c r="QQG52" s="16"/>
      <c r="QQH52" s="16"/>
      <c r="QQI52" s="16"/>
      <c r="QQJ52" s="16"/>
      <c r="QQK52" s="16"/>
      <c r="QQL52" s="16"/>
      <c r="QQM52" s="16"/>
      <c r="QQN52" s="16"/>
      <c r="QQO52" s="16"/>
      <c r="QQP52" s="16"/>
      <c r="QQQ52" s="16"/>
      <c r="QQR52" s="16"/>
      <c r="QQS52" s="16"/>
      <c r="QQT52" s="16"/>
      <c r="QQU52" s="16"/>
      <c r="QQV52" s="16"/>
      <c r="QQW52" s="16"/>
      <c r="QQX52" s="16"/>
      <c r="QQY52" s="16"/>
      <c r="QQZ52" s="16"/>
      <c r="QRA52" s="16"/>
      <c r="QRB52" s="16"/>
      <c r="QRC52" s="16"/>
      <c r="QRD52" s="16"/>
      <c r="QRE52" s="16"/>
      <c r="QRF52" s="16"/>
      <c r="QRG52" s="16"/>
      <c r="QRH52" s="16"/>
      <c r="QRI52" s="16"/>
      <c r="QRJ52" s="16"/>
      <c r="QRK52" s="16"/>
      <c r="QRL52" s="16"/>
      <c r="QRM52" s="16"/>
      <c r="QRN52" s="16"/>
      <c r="QRO52" s="16"/>
      <c r="QRP52" s="16"/>
      <c r="QRQ52" s="16"/>
      <c r="QRR52" s="16"/>
      <c r="QRS52" s="16"/>
      <c r="QRT52" s="16"/>
      <c r="QRU52" s="16"/>
      <c r="QRV52" s="16"/>
      <c r="QRW52" s="16"/>
      <c r="QRX52" s="16"/>
      <c r="QRY52" s="16"/>
      <c r="QRZ52" s="16"/>
      <c r="QSA52" s="16"/>
      <c r="QSB52" s="16"/>
      <c r="QSC52" s="16"/>
      <c r="QSD52" s="16"/>
      <c r="QSE52" s="16"/>
      <c r="QSF52" s="16"/>
      <c r="QSG52" s="16"/>
      <c r="QSH52" s="16"/>
      <c r="QSI52" s="16"/>
      <c r="QSJ52" s="16"/>
      <c r="QSK52" s="16"/>
      <c r="QSL52" s="16"/>
      <c r="QSM52" s="16"/>
      <c r="QSN52" s="16"/>
      <c r="QSO52" s="16"/>
      <c r="QSP52" s="16"/>
      <c r="QSQ52" s="16"/>
      <c r="QSR52" s="16"/>
      <c r="QSS52" s="16"/>
      <c r="QST52" s="16"/>
      <c r="QSU52" s="16"/>
      <c r="QSV52" s="16"/>
      <c r="QSW52" s="16"/>
      <c r="QSX52" s="16"/>
      <c r="QSY52" s="16"/>
      <c r="QSZ52" s="16"/>
      <c r="QTA52" s="16"/>
      <c r="QTB52" s="16"/>
      <c r="QTC52" s="16"/>
      <c r="QTD52" s="16"/>
      <c r="QTE52" s="16"/>
      <c r="QTF52" s="16"/>
      <c r="QTG52" s="16"/>
      <c r="QTH52" s="16"/>
      <c r="QTI52" s="16"/>
      <c r="QTJ52" s="16"/>
      <c r="QTK52" s="16"/>
      <c r="QTL52" s="16"/>
      <c r="QTM52" s="16"/>
      <c r="QTN52" s="16"/>
      <c r="QTO52" s="16"/>
      <c r="QTP52" s="16"/>
      <c r="QTQ52" s="16"/>
      <c r="QTR52" s="16"/>
      <c r="QTS52" s="16"/>
      <c r="QTT52" s="16"/>
      <c r="QTU52" s="16"/>
      <c r="QTV52" s="16"/>
      <c r="QTW52" s="16"/>
      <c r="QTX52" s="16"/>
      <c r="QTY52" s="16"/>
      <c r="QTZ52" s="16"/>
      <c r="QUA52" s="16"/>
      <c r="QUB52" s="16"/>
      <c r="QUC52" s="16"/>
      <c r="QUD52" s="16"/>
      <c r="QUE52" s="16"/>
      <c r="QUF52" s="16"/>
      <c r="QUG52" s="16"/>
      <c r="QUH52" s="16"/>
      <c r="QUI52" s="16"/>
      <c r="QUJ52" s="16"/>
      <c r="QUK52" s="16"/>
      <c r="QUL52" s="16"/>
      <c r="QUM52" s="16"/>
      <c r="QUN52" s="16"/>
      <c r="QUO52" s="16"/>
      <c r="QUP52" s="16"/>
      <c r="QUQ52" s="16"/>
      <c r="QUR52" s="16"/>
      <c r="QUS52" s="16"/>
      <c r="QUT52" s="16"/>
      <c r="QUU52" s="16"/>
      <c r="QUV52" s="16"/>
      <c r="QUW52" s="16"/>
      <c r="QUX52" s="16"/>
      <c r="QUY52" s="16"/>
      <c r="QUZ52" s="16"/>
      <c r="QVA52" s="16"/>
      <c r="QVB52" s="16"/>
      <c r="QVC52" s="16"/>
      <c r="QVD52" s="16"/>
      <c r="QVE52" s="16"/>
      <c r="QVF52" s="16"/>
      <c r="QVG52" s="16"/>
      <c r="QVH52" s="16"/>
      <c r="QVI52" s="16"/>
      <c r="QVJ52" s="16"/>
      <c r="QVK52" s="16"/>
      <c r="QVL52" s="16"/>
      <c r="QVM52" s="16"/>
      <c r="QVN52" s="16"/>
      <c r="QVO52" s="16"/>
      <c r="QVP52" s="16"/>
      <c r="QVQ52" s="16"/>
      <c r="QVR52" s="16"/>
      <c r="QVS52" s="16"/>
      <c r="QVT52" s="16"/>
      <c r="QVU52" s="16"/>
      <c r="QVV52" s="16"/>
      <c r="QVW52" s="16"/>
      <c r="QVX52" s="16"/>
      <c r="QVY52" s="16"/>
      <c r="QVZ52" s="16"/>
      <c r="QWA52" s="16"/>
      <c r="QWB52" s="16"/>
      <c r="QWC52" s="16"/>
      <c r="QWD52" s="16"/>
      <c r="QWE52" s="16"/>
      <c r="QWF52" s="16"/>
      <c r="QWG52" s="16"/>
      <c r="QWH52" s="16"/>
      <c r="QWI52" s="16"/>
      <c r="QWJ52" s="16"/>
      <c r="QWK52" s="16"/>
      <c r="QWL52" s="16"/>
      <c r="QWM52" s="16"/>
      <c r="QWN52" s="16"/>
      <c r="QWO52" s="16"/>
      <c r="QWP52" s="16"/>
      <c r="QWQ52" s="16"/>
      <c r="QWR52" s="16"/>
      <c r="QWS52" s="16"/>
      <c r="QWT52" s="16"/>
      <c r="QWU52" s="16"/>
      <c r="QWV52" s="16"/>
      <c r="QWW52" s="16"/>
      <c r="QWX52" s="16"/>
      <c r="QWY52" s="16"/>
      <c r="QWZ52" s="16"/>
      <c r="QXA52" s="16"/>
      <c r="QXB52" s="16"/>
      <c r="QXC52" s="16"/>
      <c r="QXD52" s="16"/>
      <c r="QXE52" s="16"/>
      <c r="QXF52" s="16"/>
      <c r="QXG52" s="16"/>
      <c r="QXH52" s="16"/>
      <c r="QXI52" s="16"/>
      <c r="QXJ52" s="16"/>
      <c r="QXK52" s="16"/>
      <c r="QXL52" s="16"/>
      <c r="QXM52" s="16"/>
      <c r="QXN52" s="16"/>
      <c r="QXO52" s="16"/>
      <c r="QXP52" s="16"/>
      <c r="QXQ52" s="16"/>
      <c r="QXR52" s="16"/>
      <c r="QXS52" s="16"/>
      <c r="QXT52" s="16"/>
      <c r="QXU52" s="16"/>
      <c r="QXV52" s="16"/>
      <c r="QXW52" s="16"/>
      <c r="QXX52" s="16"/>
      <c r="QXY52" s="16"/>
      <c r="QXZ52" s="16"/>
      <c r="QYA52" s="16"/>
      <c r="QYB52" s="16"/>
      <c r="QYC52" s="16"/>
      <c r="QYD52" s="16"/>
      <c r="QYE52" s="16"/>
      <c r="QYF52" s="16"/>
      <c r="QYG52" s="16"/>
      <c r="QYH52" s="16"/>
      <c r="QYI52" s="16"/>
      <c r="QYJ52" s="16"/>
      <c r="QYK52" s="16"/>
      <c r="QYL52" s="16"/>
      <c r="QYM52" s="16"/>
      <c r="QYN52" s="16"/>
      <c r="QYO52" s="16"/>
      <c r="QYP52" s="16"/>
      <c r="QYQ52" s="16"/>
      <c r="QYR52" s="16"/>
      <c r="QYS52" s="16"/>
      <c r="QYT52" s="16"/>
      <c r="QYU52" s="16"/>
      <c r="QYV52" s="16"/>
      <c r="QYW52" s="16"/>
      <c r="QYX52" s="16"/>
      <c r="QYY52" s="16"/>
      <c r="QYZ52" s="16"/>
      <c r="QZA52" s="16"/>
      <c r="QZB52" s="16"/>
      <c r="QZC52" s="16"/>
      <c r="QZD52" s="16"/>
      <c r="QZE52" s="16"/>
      <c r="QZF52" s="16"/>
      <c r="QZG52" s="16"/>
      <c r="QZH52" s="16"/>
      <c r="QZI52" s="16"/>
      <c r="QZJ52" s="16"/>
      <c r="QZK52" s="16"/>
      <c r="QZL52" s="16"/>
      <c r="QZM52" s="16"/>
      <c r="QZN52" s="16"/>
      <c r="QZO52" s="16"/>
      <c r="QZP52" s="16"/>
      <c r="QZQ52" s="16"/>
      <c r="QZR52" s="16"/>
      <c r="QZS52" s="16"/>
      <c r="QZT52" s="16"/>
      <c r="QZU52" s="16"/>
      <c r="QZV52" s="16"/>
      <c r="QZW52" s="16"/>
      <c r="QZX52" s="16"/>
      <c r="QZY52" s="16"/>
      <c r="QZZ52" s="16"/>
      <c r="RAA52" s="16"/>
      <c r="RAB52" s="16"/>
      <c r="RAC52" s="16"/>
      <c r="RAD52" s="16"/>
      <c r="RAE52" s="16"/>
      <c r="RAF52" s="16"/>
      <c r="RAG52" s="16"/>
      <c r="RAH52" s="16"/>
      <c r="RAI52" s="16"/>
      <c r="RAJ52" s="16"/>
      <c r="RAK52" s="16"/>
      <c r="RAL52" s="16"/>
      <c r="RAM52" s="16"/>
      <c r="RAN52" s="16"/>
      <c r="RAO52" s="16"/>
      <c r="RAP52" s="16"/>
      <c r="RAQ52" s="16"/>
      <c r="RAR52" s="16"/>
      <c r="RAS52" s="16"/>
      <c r="RAT52" s="16"/>
      <c r="RAU52" s="16"/>
      <c r="RAV52" s="16"/>
      <c r="RAW52" s="16"/>
      <c r="RAX52" s="16"/>
      <c r="RAY52" s="16"/>
      <c r="RAZ52" s="16"/>
      <c r="RBA52" s="16"/>
      <c r="RBB52" s="16"/>
      <c r="RBC52" s="16"/>
      <c r="RBD52" s="16"/>
      <c r="RBE52" s="16"/>
      <c r="RBF52" s="16"/>
      <c r="RBG52" s="16"/>
      <c r="RBH52" s="16"/>
      <c r="RBI52" s="16"/>
      <c r="RBJ52" s="16"/>
      <c r="RBK52" s="16"/>
      <c r="RBL52" s="16"/>
      <c r="RBM52" s="16"/>
      <c r="RBN52" s="16"/>
      <c r="RBO52" s="16"/>
      <c r="RBP52" s="16"/>
      <c r="RBQ52" s="16"/>
      <c r="RBR52" s="16"/>
      <c r="RBS52" s="16"/>
      <c r="RBT52" s="16"/>
      <c r="RBU52" s="16"/>
      <c r="RBV52" s="16"/>
      <c r="RBW52" s="16"/>
      <c r="RBX52" s="16"/>
      <c r="RBY52" s="16"/>
      <c r="RBZ52" s="16"/>
      <c r="RCA52" s="16"/>
      <c r="RCB52" s="16"/>
      <c r="RCC52" s="16"/>
      <c r="RCD52" s="16"/>
      <c r="RCE52" s="16"/>
      <c r="RCF52" s="16"/>
      <c r="RCG52" s="16"/>
      <c r="RCH52" s="16"/>
      <c r="RCI52" s="16"/>
      <c r="RCJ52" s="16"/>
      <c r="RCK52" s="16"/>
      <c r="RCL52" s="16"/>
      <c r="RCM52" s="16"/>
      <c r="RCN52" s="16"/>
      <c r="RCO52" s="16"/>
      <c r="RCP52" s="16"/>
      <c r="RCQ52" s="16"/>
      <c r="RCR52" s="16"/>
      <c r="RCS52" s="16"/>
      <c r="RCT52" s="16"/>
      <c r="RCU52" s="16"/>
      <c r="RCV52" s="16"/>
      <c r="RCW52" s="16"/>
      <c r="RCX52" s="16"/>
      <c r="RCY52" s="16"/>
      <c r="RCZ52" s="16"/>
      <c r="RDA52" s="16"/>
      <c r="RDB52" s="16"/>
      <c r="RDC52" s="16"/>
      <c r="RDD52" s="16"/>
      <c r="RDE52" s="16"/>
      <c r="RDF52" s="16"/>
      <c r="RDG52" s="16"/>
      <c r="RDH52" s="16"/>
      <c r="RDI52" s="16"/>
      <c r="RDJ52" s="16"/>
      <c r="RDK52" s="16"/>
      <c r="RDL52" s="16"/>
      <c r="RDM52" s="16"/>
      <c r="RDN52" s="16"/>
      <c r="RDO52" s="16"/>
      <c r="RDP52" s="16"/>
      <c r="RDQ52" s="16"/>
      <c r="RDR52" s="16"/>
      <c r="RDS52" s="16"/>
      <c r="RDT52" s="16"/>
      <c r="RDU52" s="16"/>
      <c r="RDV52" s="16"/>
      <c r="RDW52" s="16"/>
      <c r="RDX52" s="16"/>
      <c r="RDY52" s="16"/>
      <c r="RDZ52" s="16"/>
      <c r="REA52" s="16"/>
      <c r="REB52" s="16"/>
      <c r="REC52" s="16"/>
      <c r="RED52" s="16"/>
      <c r="REE52" s="16"/>
      <c r="REF52" s="16"/>
      <c r="REG52" s="16"/>
      <c r="REH52" s="16"/>
      <c r="REI52" s="16"/>
      <c r="REJ52" s="16"/>
      <c r="REK52" s="16"/>
      <c r="REL52" s="16"/>
      <c r="REM52" s="16"/>
      <c r="REN52" s="16"/>
      <c r="REO52" s="16"/>
      <c r="REP52" s="16"/>
      <c r="REQ52" s="16"/>
      <c r="RER52" s="16"/>
      <c r="RES52" s="16"/>
      <c r="RET52" s="16"/>
      <c r="REU52" s="16"/>
      <c r="REV52" s="16"/>
      <c r="REW52" s="16"/>
      <c r="REX52" s="16"/>
      <c r="REY52" s="16"/>
      <c r="REZ52" s="16"/>
      <c r="RFA52" s="16"/>
      <c r="RFB52" s="16"/>
      <c r="RFC52" s="16"/>
      <c r="RFD52" s="16"/>
      <c r="RFE52" s="16"/>
      <c r="RFF52" s="16"/>
      <c r="RFG52" s="16"/>
      <c r="RFH52" s="16"/>
      <c r="RFI52" s="16"/>
      <c r="RFJ52" s="16"/>
      <c r="RFK52" s="16"/>
      <c r="RFL52" s="16"/>
      <c r="RFM52" s="16"/>
      <c r="RFN52" s="16"/>
      <c r="RFO52" s="16"/>
      <c r="RFP52" s="16"/>
      <c r="RFQ52" s="16"/>
      <c r="RFR52" s="16"/>
      <c r="RFS52" s="16"/>
      <c r="RFT52" s="16"/>
      <c r="RFU52" s="16"/>
      <c r="RFV52" s="16"/>
      <c r="RFW52" s="16"/>
      <c r="RFX52" s="16"/>
      <c r="RFY52" s="16"/>
      <c r="RFZ52" s="16"/>
      <c r="RGA52" s="16"/>
      <c r="RGB52" s="16"/>
      <c r="RGC52" s="16"/>
      <c r="RGD52" s="16"/>
      <c r="RGE52" s="16"/>
      <c r="RGF52" s="16"/>
      <c r="RGG52" s="16"/>
      <c r="RGH52" s="16"/>
      <c r="RGI52" s="16"/>
      <c r="RGJ52" s="16"/>
      <c r="RGK52" s="16"/>
      <c r="RGL52" s="16"/>
      <c r="RGM52" s="16"/>
      <c r="RGN52" s="16"/>
      <c r="RGO52" s="16"/>
      <c r="RGP52" s="16"/>
      <c r="RGQ52" s="16"/>
      <c r="RGR52" s="16"/>
      <c r="RGS52" s="16"/>
      <c r="RGT52" s="16"/>
      <c r="RGU52" s="16"/>
      <c r="RGV52" s="16"/>
      <c r="RGW52" s="16"/>
      <c r="RGX52" s="16"/>
      <c r="RGY52" s="16"/>
      <c r="RGZ52" s="16"/>
      <c r="RHA52" s="16"/>
      <c r="RHB52" s="16"/>
      <c r="RHC52" s="16"/>
      <c r="RHD52" s="16"/>
      <c r="RHE52" s="16"/>
      <c r="RHF52" s="16"/>
      <c r="RHG52" s="16"/>
      <c r="RHH52" s="16"/>
      <c r="RHI52" s="16"/>
      <c r="RHJ52" s="16"/>
      <c r="RHK52" s="16"/>
      <c r="RHL52" s="16"/>
      <c r="RHM52" s="16"/>
      <c r="RHN52" s="16"/>
      <c r="RHO52" s="16"/>
      <c r="RHP52" s="16"/>
      <c r="RHQ52" s="16"/>
      <c r="RHR52" s="16"/>
      <c r="RHS52" s="16"/>
      <c r="RHT52" s="16"/>
      <c r="RHU52" s="16"/>
      <c r="RHV52" s="16"/>
      <c r="RHW52" s="16"/>
      <c r="RHX52" s="16"/>
      <c r="RHY52" s="16"/>
      <c r="RHZ52" s="16"/>
      <c r="RIA52" s="16"/>
      <c r="RIB52" s="16"/>
      <c r="RIC52" s="16"/>
      <c r="RID52" s="16"/>
      <c r="RIE52" s="16"/>
      <c r="RIF52" s="16"/>
      <c r="RIG52" s="16"/>
      <c r="RIH52" s="16"/>
      <c r="RII52" s="16"/>
      <c r="RIJ52" s="16"/>
      <c r="RIK52" s="16"/>
      <c r="RIL52" s="16"/>
      <c r="RIM52" s="16"/>
      <c r="RIN52" s="16"/>
      <c r="RIO52" s="16"/>
      <c r="RIP52" s="16"/>
      <c r="RIQ52" s="16"/>
      <c r="RIR52" s="16"/>
      <c r="RIS52" s="16"/>
      <c r="RIT52" s="16"/>
      <c r="RIU52" s="16"/>
      <c r="RIV52" s="16"/>
      <c r="RIW52" s="16"/>
      <c r="RIX52" s="16"/>
      <c r="RIY52" s="16"/>
      <c r="RIZ52" s="16"/>
      <c r="RJA52" s="16"/>
      <c r="RJB52" s="16"/>
      <c r="RJC52" s="16"/>
      <c r="RJD52" s="16"/>
      <c r="RJE52" s="16"/>
      <c r="RJF52" s="16"/>
      <c r="RJG52" s="16"/>
      <c r="RJH52" s="16"/>
      <c r="RJI52" s="16"/>
      <c r="RJJ52" s="16"/>
      <c r="RJK52" s="16"/>
      <c r="RJL52" s="16"/>
      <c r="RJM52" s="16"/>
      <c r="RJN52" s="16"/>
      <c r="RJO52" s="16"/>
      <c r="RJP52" s="16"/>
      <c r="RJQ52" s="16"/>
      <c r="RJR52" s="16"/>
      <c r="RJS52" s="16"/>
      <c r="RJT52" s="16"/>
      <c r="RJU52" s="16"/>
      <c r="RJV52" s="16"/>
      <c r="RJW52" s="16"/>
      <c r="RJX52" s="16"/>
      <c r="RJY52" s="16"/>
      <c r="RJZ52" s="16"/>
      <c r="RKA52" s="16"/>
      <c r="RKB52" s="16"/>
      <c r="RKC52" s="16"/>
      <c r="RKD52" s="16"/>
      <c r="RKE52" s="16"/>
      <c r="RKF52" s="16"/>
      <c r="RKG52" s="16"/>
      <c r="RKH52" s="16"/>
      <c r="RKI52" s="16"/>
      <c r="RKJ52" s="16"/>
      <c r="RKK52" s="16"/>
      <c r="RKL52" s="16"/>
      <c r="RKM52" s="16"/>
      <c r="RKN52" s="16"/>
      <c r="RKO52" s="16"/>
      <c r="RKP52" s="16"/>
      <c r="RKQ52" s="16"/>
      <c r="RKR52" s="16"/>
      <c r="RKS52" s="16"/>
      <c r="RKT52" s="16"/>
      <c r="RKU52" s="16"/>
      <c r="RKV52" s="16"/>
      <c r="RKW52" s="16"/>
      <c r="RKX52" s="16"/>
      <c r="RKY52" s="16"/>
      <c r="RKZ52" s="16"/>
      <c r="RLA52" s="16"/>
      <c r="RLB52" s="16"/>
      <c r="RLC52" s="16"/>
      <c r="RLD52" s="16"/>
      <c r="RLE52" s="16"/>
      <c r="RLF52" s="16"/>
      <c r="RLG52" s="16"/>
      <c r="RLH52" s="16"/>
      <c r="RLI52" s="16"/>
      <c r="RLJ52" s="16"/>
      <c r="RLK52" s="16"/>
      <c r="RLL52" s="16"/>
      <c r="RLM52" s="16"/>
      <c r="RLN52" s="16"/>
      <c r="RLO52" s="16"/>
      <c r="RLP52" s="16"/>
      <c r="RLQ52" s="16"/>
      <c r="RLR52" s="16"/>
      <c r="RLS52" s="16"/>
      <c r="RLT52" s="16"/>
      <c r="RLU52" s="16"/>
      <c r="RLV52" s="16"/>
      <c r="RLW52" s="16"/>
      <c r="RLX52" s="16"/>
      <c r="RLY52" s="16"/>
      <c r="RLZ52" s="16"/>
      <c r="RMA52" s="16"/>
      <c r="RMB52" s="16"/>
      <c r="RMC52" s="16"/>
      <c r="RMD52" s="16"/>
      <c r="RME52" s="16"/>
      <c r="RMF52" s="16"/>
      <c r="RMG52" s="16"/>
      <c r="RMH52" s="16"/>
      <c r="RMI52" s="16"/>
      <c r="RMJ52" s="16"/>
      <c r="RMK52" s="16"/>
      <c r="RML52" s="16"/>
      <c r="RMM52" s="16"/>
      <c r="RMN52" s="16"/>
      <c r="RMO52" s="16"/>
      <c r="RMP52" s="16"/>
      <c r="RMQ52" s="16"/>
      <c r="RMR52" s="16"/>
      <c r="RMS52" s="16"/>
      <c r="RMT52" s="16"/>
      <c r="RMU52" s="16"/>
      <c r="RMV52" s="16"/>
      <c r="RMW52" s="16"/>
      <c r="RMX52" s="16"/>
      <c r="RMY52" s="16"/>
      <c r="RMZ52" s="16"/>
      <c r="RNA52" s="16"/>
      <c r="RNB52" s="16"/>
      <c r="RNC52" s="16"/>
      <c r="RND52" s="16"/>
      <c r="RNE52" s="16"/>
      <c r="RNF52" s="16"/>
      <c r="RNG52" s="16"/>
      <c r="RNH52" s="16"/>
      <c r="RNI52" s="16"/>
      <c r="RNJ52" s="16"/>
      <c r="RNK52" s="16"/>
      <c r="RNL52" s="16"/>
      <c r="RNM52" s="16"/>
      <c r="RNN52" s="16"/>
      <c r="RNO52" s="16"/>
      <c r="RNP52" s="16"/>
      <c r="RNQ52" s="16"/>
      <c r="RNR52" s="16"/>
      <c r="RNS52" s="16"/>
      <c r="RNT52" s="16"/>
      <c r="RNU52" s="16"/>
      <c r="RNV52" s="16"/>
      <c r="RNW52" s="16"/>
      <c r="RNX52" s="16"/>
      <c r="RNY52" s="16"/>
      <c r="RNZ52" s="16"/>
      <c r="ROA52" s="16"/>
      <c r="ROB52" s="16"/>
      <c r="ROC52" s="16"/>
      <c r="ROD52" s="16"/>
      <c r="ROE52" s="16"/>
      <c r="ROF52" s="16"/>
      <c r="ROG52" s="16"/>
      <c r="ROH52" s="16"/>
      <c r="ROI52" s="16"/>
      <c r="ROJ52" s="16"/>
      <c r="ROK52" s="16"/>
      <c r="ROL52" s="16"/>
      <c r="ROM52" s="16"/>
      <c r="RON52" s="16"/>
      <c r="ROO52" s="16"/>
      <c r="ROP52" s="16"/>
      <c r="ROQ52" s="16"/>
      <c r="ROR52" s="16"/>
      <c r="ROS52" s="16"/>
      <c r="ROT52" s="16"/>
      <c r="ROU52" s="16"/>
      <c r="ROV52" s="16"/>
      <c r="ROW52" s="16"/>
      <c r="ROX52" s="16"/>
      <c r="ROY52" s="16"/>
      <c r="ROZ52" s="16"/>
      <c r="RPA52" s="16"/>
      <c r="RPB52" s="16"/>
      <c r="RPC52" s="16"/>
      <c r="RPD52" s="16"/>
      <c r="RPE52" s="16"/>
      <c r="RPF52" s="16"/>
      <c r="RPG52" s="16"/>
      <c r="RPH52" s="16"/>
      <c r="RPI52" s="16"/>
      <c r="RPJ52" s="16"/>
      <c r="RPK52" s="16"/>
      <c r="RPL52" s="16"/>
      <c r="RPM52" s="16"/>
      <c r="RPN52" s="16"/>
      <c r="RPO52" s="16"/>
      <c r="RPP52" s="16"/>
      <c r="RPQ52" s="16"/>
      <c r="RPR52" s="16"/>
      <c r="RPS52" s="16"/>
      <c r="RPT52" s="16"/>
      <c r="RPU52" s="16"/>
      <c r="RPV52" s="16"/>
      <c r="RPW52" s="16"/>
      <c r="RPX52" s="16"/>
      <c r="RPY52" s="16"/>
      <c r="RPZ52" s="16"/>
      <c r="RQA52" s="16"/>
      <c r="RQB52" s="16"/>
      <c r="RQC52" s="16"/>
      <c r="RQD52" s="16"/>
      <c r="RQE52" s="16"/>
      <c r="RQF52" s="16"/>
      <c r="RQG52" s="16"/>
      <c r="RQH52" s="16"/>
      <c r="RQI52" s="16"/>
      <c r="RQJ52" s="16"/>
      <c r="RQK52" s="16"/>
      <c r="RQL52" s="16"/>
      <c r="RQM52" s="16"/>
      <c r="RQN52" s="16"/>
      <c r="RQO52" s="16"/>
      <c r="RQP52" s="16"/>
      <c r="RQQ52" s="16"/>
      <c r="RQR52" s="16"/>
      <c r="RQS52" s="16"/>
      <c r="RQT52" s="16"/>
      <c r="RQU52" s="16"/>
      <c r="RQV52" s="16"/>
      <c r="RQW52" s="16"/>
      <c r="RQX52" s="16"/>
      <c r="RQY52" s="16"/>
      <c r="RQZ52" s="16"/>
      <c r="RRA52" s="16"/>
      <c r="RRB52" s="16"/>
      <c r="RRC52" s="16"/>
      <c r="RRD52" s="16"/>
      <c r="RRE52" s="16"/>
      <c r="RRF52" s="16"/>
      <c r="RRG52" s="16"/>
      <c r="RRH52" s="16"/>
      <c r="RRI52" s="16"/>
      <c r="RRJ52" s="16"/>
      <c r="RRK52" s="16"/>
      <c r="RRL52" s="16"/>
      <c r="RRM52" s="16"/>
      <c r="RRN52" s="16"/>
      <c r="RRO52" s="16"/>
      <c r="RRP52" s="16"/>
      <c r="RRQ52" s="16"/>
      <c r="RRR52" s="16"/>
      <c r="RRS52" s="16"/>
      <c r="RRT52" s="16"/>
      <c r="RRU52" s="16"/>
      <c r="RRV52" s="16"/>
      <c r="RRW52" s="16"/>
      <c r="RRX52" s="16"/>
      <c r="RRY52" s="16"/>
      <c r="RRZ52" s="16"/>
      <c r="RSA52" s="16"/>
      <c r="RSB52" s="16"/>
      <c r="RSC52" s="16"/>
      <c r="RSD52" s="16"/>
      <c r="RSE52" s="16"/>
      <c r="RSF52" s="16"/>
      <c r="RSG52" s="16"/>
      <c r="RSH52" s="16"/>
      <c r="RSI52" s="16"/>
      <c r="RSJ52" s="16"/>
      <c r="RSK52" s="16"/>
      <c r="RSL52" s="16"/>
      <c r="RSM52" s="16"/>
      <c r="RSN52" s="16"/>
      <c r="RSO52" s="16"/>
      <c r="RSP52" s="16"/>
      <c r="RSQ52" s="16"/>
      <c r="RSR52" s="16"/>
      <c r="RSS52" s="16"/>
      <c r="RST52" s="16"/>
      <c r="RSU52" s="16"/>
      <c r="RSV52" s="16"/>
      <c r="RSW52" s="16"/>
      <c r="RSX52" s="16"/>
      <c r="RSY52" s="16"/>
      <c r="RSZ52" s="16"/>
      <c r="RTA52" s="16"/>
      <c r="RTB52" s="16"/>
      <c r="RTC52" s="16"/>
      <c r="RTD52" s="16"/>
      <c r="RTE52" s="16"/>
      <c r="RTF52" s="16"/>
      <c r="RTG52" s="16"/>
      <c r="RTH52" s="16"/>
      <c r="RTI52" s="16"/>
      <c r="RTJ52" s="16"/>
      <c r="RTK52" s="16"/>
      <c r="RTL52" s="16"/>
      <c r="RTM52" s="16"/>
      <c r="RTN52" s="16"/>
      <c r="RTO52" s="16"/>
      <c r="RTP52" s="16"/>
      <c r="RTQ52" s="16"/>
      <c r="RTR52" s="16"/>
      <c r="RTS52" s="16"/>
      <c r="RTT52" s="16"/>
      <c r="RTU52" s="16"/>
      <c r="RTV52" s="16"/>
      <c r="RTW52" s="16"/>
      <c r="RTX52" s="16"/>
      <c r="RTY52" s="16"/>
      <c r="RTZ52" s="16"/>
      <c r="RUA52" s="16"/>
      <c r="RUB52" s="16"/>
      <c r="RUC52" s="16"/>
      <c r="RUD52" s="16"/>
      <c r="RUE52" s="16"/>
      <c r="RUF52" s="16"/>
      <c r="RUG52" s="16"/>
      <c r="RUH52" s="16"/>
      <c r="RUI52" s="16"/>
      <c r="RUJ52" s="16"/>
      <c r="RUK52" s="16"/>
      <c r="RUL52" s="16"/>
      <c r="RUM52" s="16"/>
      <c r="RUN52" s="16"/>
      <c r="RUO52" s="16"/>
      <c r="RUP52" s="16"/>
      <c r="RUQ52" s="16"/>
      <c r="RUR52" s="16"/>
      <c r="RUS52" s="16"/>
      <c r="RUT52" s="16"/>
      <c r="RUU52" s="16"/>
      <c r="RUV52" s="16"/>
      <c r="RUW52" s="16"/>
      <c r="RUX52" s="16"/>
      <c r="RUY52" s="16"/>
      <c r="RUZ52" s="16"/>
      <c r="RVA52" s="16"/>
      <c r="RVB52" s="16"/>
      <c r="RVC52" s="16"/>
      <c r="RVD52" s="16"/>
      <c r="RVE52" s="16"/>
      <c r="RVF52" s="16"/>
      <c r="RVG52" s="16"/>
      <c r="RVH52" s="16"/>
      <c r="RVI52" s="16"/>
      <c r="RVJ52" s="16"/>
      <c r="RVK52" s="16"/>
      <c r="RVL52" s="16"/>
      <c r="RVM52" s="16"/>
      <c r="RVN52" s="16"/>
      <c r="RVO52" s="16"/>
      <c r="RVP52" s="16"/>
      <c r="RVQ52" s="16"/>
      <c r="RVR52" s="16"/>
      <c r="RVS52" s="16"/>
      <c r="RVT52" s="16"/>
      <c r="RVU52" s="16"/>
      <c r="RVV52" s="16"/>
      <c r="RVW52" s="16"/>
      <c r="RVX52" s="16"/>
      <c r="RVY52" s="16"/>
      <c r="RVZ52" s="16"/>
      <c r="RWA52" s="16"/>
      <c r="RWB52" s="16"/>
      <c r="RWC52" s="16"/>
      <c r="RWD52" s="16"/>
      <c r="RWE52" s="16"/>
      <c r="RWF52" s="16"/>
      <c r="RWG52" s="16"/>
      <c r="RWH52" s="16"/>
      <c r="RWI52" s="16"/>
      <c r="RWJ52" s="16"/>
      <c r="RWK52" s="16"/>
      <c r="RWL52" s="16"/>
      <c r="RWM52" s="16"/>
      <c r="RWN52" s="16"/>
      <c r="RWO52" s="16"/>
      <c r="RWP52" s="16"/>
      <c r="RWQ52" s="16"/>
      <c r="RWR52" s="16"/>
      <c r="RWS52" s="16"/>
      <c r="RWT52" s="16"/>
      <c r="RWU52" s="16"/>
      <c r="RWV52" s="16"/>
      <c r="RWW52" s="16"/>
      <c r="RWX52" s="16"/>
      <c r="RWY52" s="16"/>
      <c r="RWZ52" s="16"/>
      <c r="RXA52" s="16"/>
      <c r="RXB52" s="16"/>
      <c r="RXC52" s="16"/>
      <c r="RXD52" s="16"/>
      <c r="RXE52" s="16"/>
      <c r="RXF52" s="16"/>
      <c r="RXG52" s="16"/>
      <c r="RXH52" s="16"/>
      <c r="RXI52" s="16"/>
      <c r="RXJ52" s="16"/>
      <c r="RXK52" s="16"/>
      <c r="RXL52" s="16"/>
      <c r="RXM52" s="16"/>
      <c r="RXN52" s="16"/>
      <c r="RXO52" s="16"/>
      <c r="RXP52" s="16"/>
      <c r="RXQ52" s="16"/>
      <c r="RXR52" s="16"/>
      <c r="RXS52" s="16"/>
      <c r="RXT52" s="16"/>
      <c r="RXU52" s="16"/>
      <c r="RXV52" s="16"/>
      <c r="RXW52" s="16"/>
      <c r="RXX52" s="16"/>
      <c r="RXY52" s="16"/>
      <c r="RXZ52" s="16"/>
      <c r="RYA52" s="16"/>
      <c r="RYB52" s="16"/>
      <c r="RYC52" s="16"/>
      <c r="RYD52" s="16"/>
      <c r="RYE52" s="16"/>
      <c r="RYF52" s="16"/>
      <c r="RYG52" s="16"/>
      <c r="RYH52" s="16"/>
      <c r="RYI52" s="16"/>
      <c r="RYJ52" s="16"/>
      <c r="RYK52" s="16"/>
      <c r="RYL52" s="16"/>
      <c r="RYM52" s="16"/>
      <c r="RYN52" s="16"/>
      <c r="RYO52" s="16"/>
      <c r="RYP52" s="16"/>
      <c r="RYQ52" s="16"/>
      <c r="RYR52" s="16"/>
      <c r="RYS52" s="16"/>
      <c r="RYT52" s="16"/>
      <c r="RYU52" s="16"/>
      <c r="RYV52" s="16"/>
      <c r="RYW52" s="16"/>
      <c r="RYX52" s="16"/>
      <c r="RYY52" s="16"/>
      <c r="RYZ52" s="16"/>
      <c r="RZA52" s="16"/>
      <c r="RZB52" s="16"/>
      <c r="RZC52" s="16"/>
      <c r="RZD52" s="16"/>
      <c r="RZE52" s="16"/>
      <c r="RZF52" s="16"/>
      <c r="RZG52" s="16"/>
      <c r="RZH52" s="16"/>
      <c r="RZI52" s="16"/>
      <c r="RZJ52" s="16"/>
      <c r="RZK52" s="16"/>
      <c r="RZL52" s="16"/>
      <c r="RZM52" s="16"/>
      <c r="RZN52" s="16"/>
      <c r="RZO52" s="16"/>
      <c r="RZP52" s="16"/>
      <c r="RZQ52" s="16"/>
      <c r="RZR52" s="16"/>
      <c r="RZS52" s="16"/>
      <c r="RZT52" s="16"/>
      <c r="RZU52" s="16"/>
      <c r="RZV52" s="16"/>
      <c r="RZW52" s="16"/>
      <c r="RZX52" s="16"/>
      <c r="RZY52" s="16"/>
      <c r="RZZ52" s="16"/>
      <c r="SAA52" s="16"/>
      <c r="SAB52" s="16"/>
      <c r="SAC52" s="16"/>
      <c r="SAD52" s="16"/>
      <c r="SAE52" s="16"/>
      <c r="SAF52" s="16"/>
      <c r="SAG52" s="16"/>
      <c r="SAH52" s="16"/>
      <c r="SAI52" s="16"/>
      <c r="SAJ52" s="16"/>
      <c r="SAK52" s="16"/>
      <c r="SAL52" s="16"/>
      <c r="SAM52" s="16"/>
      <c r="SAN52" s="16"/>
      <c r="SAO52" s="16"/>
      <c r="SAP52" s="16"/>
      <c r="SAQ52" s="16"/>
      <c r="SAR52" s="16"/>
      <c r="SAS52" s="16"/>
      <c r="SAT52" s="16"/>
      <c r="SAU52" s="16"/>
      <c r="SAV52" s="16"/>
      <c r="SAW52" s="16"/>
      <c r="SAX52" s="16"/>
      <c r="SAY52" s="16"/>
      <c r="SAZ52" s="16"/>
      <c r="SBA52" s="16"/>
      <c r="SBB52" s="16"/>
      <c r="SBC52" s="16"/>
      <c r="SBD52" s="16"/>
      <c r="SBE52" s="16"/>
      <c r="SBF52" s="16"/>
      <c r="SBG52" s="16"/>
      <c r="SBH52" s="16"/>
      <c r="SBI52" s="16"/>
      <c r="SBJ52" s="16"/>
      <c r="SBK52" s="16"/>
      <c r="SBL52" s="16"/>
      <c r="SBM52" s="16"/>
      <c r="SBN52" s="16"/>
      <c r="SBO52" s="16"/>
      <c r="SBP52" s="16"/>
      <c r="SBQ52" s="16"/>
      <c r="SBR52" s="16"/>
      <c r="SBS52" s="16"/>
      <c r="SBT52" s="16"/>
      <c r="SBU52" s="16"/>
      <c r="SBV52" s="16"/>
      <c r="SBW52" s="16"/>
      <c r="SBX52" s="16"/>
      <c r="SBY52" s="16"/>
      <c r="SBZ52" s="16"/>
      <c r="SCA52" s="16"/>
      <c r="SCB52" s="16"/>
      <c r="SCC52" s="16"/>
      <c r="SCD52" s="16"/>
      <c r="SCE52" s="16"/>
      <c r="SCF52" s="16"/>
      <c r="SCG52" s="16"/>
      <c r="SCH52" s="16"/>
      <c r="SCI52" s="16"/>
      <c r="SCJ52" s="16"/>
      <c r="SCK52" s="16"/>
      <c r="SCL52" s="16"/>
      <c r="SCM52" s="16"/>
      <c r="SCN52" s="16"/>
      <c r="SCO52" s="16"/>
      <c r="SCP52" s="16"/>
      <c r="SCQ52" s="16"/>
      <c r="SCR52" s="16"/>
      <c r="SCS52" s="16"/>
      <c r="SCT52" s="16"/>
      <c r="SCU52" s="16"/>
      <c r="SCV52" s="16"/>
      <c r="SCW52" s="16"/>
      <c r="SCX52" s="16"/>
      <c r="SCY52" s="16"/>
      <c r="SCZ52" s="16"/>
      <c r="SDA52" s="16"/>
      <c r="SDB52" s="16"/>
      <c r="SDC52" s="16"/>
      <c r="SDD52" s="16"/>
      <c r="SDE52" s="16"/>
      <c r="SDF52" s="16"/>
      <c r="SDG52" s="16"/>
      <c r="SDH52" s="16"/>
      <c r="SDI52" s="16"/>
      <c r="SDJ52" s="16"/>
      <c r="SDK52" s="16"/>
      <c r="SDL52" s="16"/>
      <c r="SDM52" s="16"/>
      <c r="SDN52" s="16"/>
      <c r="SDO52" s="16"/>
      <c r="SDP52" s="16"/>
      <c r="SDQ52" s="16"/>
      <c r="SDR52" s="16"/>
      <c r="SDS52" s="16"/>
      <c r="SDT52" s="16"/>
      <c r="SDU52" s="16"/>
      <c r="SDV52" s="16"/>
      <c r="SDW52" s="16"/>
      <c r="SDX52" s="16"/>
      <c r="SDY52" s="16"/>
      <c r="SDZ52" s="16"/>
      <c r="SEA52" s="16"/>
      <c r="SEB52" s="16"/>
      <c r="SEC52" s="16"/>
      <c r="SED52" s="16"/>
      <c r="SEE52" s="16"/>
      <c r="SEF52" s="16"/>
      <c r="SEG52" s="16"/>
      <c r="SEH52" s="16"/>
      <c r="SEI52" s="16"/>
      <c r="SEJ52" s="16"/>
      <c r="SEK52" s="16"/>
      <c r="SEL52" s="16"/>
      <c r="SEM52" s="16"/>
      <c r="SEN52" s="16"/>
      <c r="SEO52" s="16"/>
      <c r="SEP52" s="16"/>
      <c r="SEQ52" s="16"/>
      <c r="SER52" s="16"/>
      <c r="SES52" s="16"/>
      <c r="SET52" s="16"/>
      <c r="SEU52" s="16"/>
      <c r="SEV52" s="16"/>
      <c r="SEW52" s="16"/>
      <c r="SEX52" s="16"/>
      <c r="SEY52" s="16"/>
      <c r="SEZ52" s="16"/>
      <c r="SFA52" s="16"/>
      <c r="SFB52" s="16"/>
      <c r="SFC52" s="16"/>
      <c r="SFD52" s="16"/>
      <c r="SFE52" s="16"/>
      <c r="SFF52" s="16"/>
      <c r="SFG52" s="16"/>
      <c r="SFH52" s="16"/>
      <c r="SFI52" s="16"/>
      <c r="SFJ52" s="16"/>
      <c r="SFK52" s="16"/>
      <c r="SFL52" s="16"/>
      <c r="SFM52" s="16"/>
      <c r="SFN52" s="16"/>
      <c r="SFO52" s="16"/>
      <c r="SFP52" s="16"/>
      <c r="SFQ52" s="16"/>
      <c r="SFR52" s="16"/>
      <c r="SFS52" s="16"/>
      <c r="SFT52" s="16"/>
      <c r="SFU52" s="16"/>
      <c r="SFV52" s="16"/>
      <c r="SFW52" s="16"/>
      <c r="SFX52" s="16"/>
      <c r="SFY52" s="16"/>
      <c r="SFZ52" s="16"/>
      <c r="SGA52" s="16"/>
      <c r="SGB52" s="16"/>
      <c r="SGC52" s="16"/>
      <c r="SGD52" s="16"/>
      <c r="SGE52" s="16"/>
      <c r="SGF52" s="16"/>
      <c r="SGG52" s="16"/>
      <c r="SGH52" s="16"/>
      <c r="SGI52" s="16"/>
      <c r="SGJ52" s="16"/>
      <c r="SGK52" s="16"/>
      <c r="SGL52" s="16"/>
      <c r="SGM52" s="16"/>
      <c r="SGN52" s="16"/>
      <c r="SGO52" s="16"/>
      <c r="SGP52" s="16"/>
      <c r="SGQ52" s="16"/>
      <c r="SGR52" s="16"/>
      <c r="SGS52" s="16"/>
      <c r="SGT52" s="16"/>
      <c r="SGU52" s="16"/>
      <c r="SGV52" s="16"/>
      <c r="SGW52" s="16"/>
      <c r="SGX52" s="16"/>
      <c r="SGY52" s="16"/>
      <c r="SGZ52" s="16"/>
      <c r="SHA52" s="16"/>
      <c r="SHB52" s="16"/>
      <c r="SHC52" s="16"/>
      <c r="SHD52" s="16"/>
      <c r="SHE52" s="16"/>
      <c r="SHF52" s="16"/>
      <c r="SHG52" s="16"/>
      <c r="SHH52" s="16"/>
      <c r="SHI52" s="16"/>
      <c r="SHJ52" s="16"/>
      <c r="SHK52" s="16"/>
      <c r="SHL52" s="16"/>
      <c r="SHM52" s="16"/>
      <c r="SHN52" s="16"/>
      <c r="SHO52" s="16"/>
      <c r="SHP52" s="16"/>
      <c r="SHQ52" s="16"/>
      <c r="SHR52" s="16"/>
      <c r="SHS52" s="16"/>
      <c r="SHT52" s="16"/>
      <c r="SHU52" s="16"/>
      <c r="SHV52" s="16"/>
      <c r="SHW52" s="16"/>
      <c r="SHX52" s="16"/>
      <c r="SHY52" s="16"/>
      <c r="SHZ52" s="16"/>
      <c r="SIA52" s="16"/>
      <c r="SIB52" s="16"/>
      <c r="SIC52" s="16"/>
      <c r="SID52" s="16"/>
      <c r="SIE52" s="16"/>
      <c r="SIF52" s="16"/>
      <c r="SIG52" s="16"/>
      <c r="SIH52" s="16"/>
      <c r="SII52" s="16"/>
      <c r="SIJ52" s="16"/>
      <c r="SIK52" s="16"/>
      <c r="SIL52" s="16"/>
      <c r="SIM52" s="16"/>
      <c r="SIN52" s="16"/>
      <c r="SIO52" s="16"/>
      <c r="SIP52" s="16"/>
      <c r="SIQ52" s="16"/>
      <c r="SIR52" s="16"/>
      <c r="SIS52" s="16"/>
      <c r="SIT52" s="16"/>
      <c r="SIU52" s="16"/>
      <c r="SIV52" s="16"/>
      <c r="SIW52" s="16"/>
      <c r="SIX52" s="16"/>
      <c r="SIY52" s="16"/>
      <c r="SIZ52" s="16"/>
      <c r="SJA52" s="16"/>
      <c r="SJB52" s="16"/>
      <c r="SJC52" s="16"/>
      <c r="SJD52" s="16"/>
      <c r="SJE52" s="16"/>
      <c r="SJF52" s="16"/>
      <c r="SJG52" s="16"/>
      <c r="SJH52" s="16"/>
      <c r="SJI52" s="16"/>
      <c r="SJJ52" s="16"/>
      <c r="SJK52" s="16"/>
      <c r="SJL52" s="16"/>
      <c r="SJM52" s="16"/>
      <c r="SJN52" s="16"/>
      <c r="SJO52" s="16"/>
      <c r="SJP52" s="16"/>
      <c r="SJQ52" s="16"/>
      <c r="SJR52" s="16"/>
      <c r="SJS52" s="16"/>
      <c r="SJT52" s="16"/>
      <c r="SJU52" s="16"/>
      <c r="SJV52" s="16"/>
      <c r="SJW52" s="16"/>
      <c r="SJX52" s="16"/>
      <c r="SJY52" s="16"/>
      <c r="SJZ52" s="16"/>
      <c r="SKA52" s="16"/>
      <c r="SKB52" s="16"/>
      <c r="SKC52" s="16"/>
      <c r="SKD52" s="16"/>
      <c r="SKE52" s="16"/>
      <c r="SKF52" s="16"/>
      <c r="SKG52" s="16"/>
      <c r="SKH52" s="16"/>
      <c r="SKI52" s="16"/>
      <c r="SKJ52" s="16"/>
      <c r="SKK52" s="16"/>
      <c r="SKL52" s="16"/>
      <c r="SKM52" s="16"/>
      <c r="SKN52" s="16"/>
      <c r="SKO52" s="16"/>
      <c r="SKP52" s="16"/>
      <c r="SKQ52" s="16"/>
      <c r="SKR52" s="16"/>
      <c r="SKS52" s="16"/>
      <c r="SKT52" s="16"/>
      <c r="SKU52" s="16"/>
      <c r="SKV52" s="16"/>
      <c r="SKW52" s="16"/>
      <c r="SKX52" s="16"/>
      <c r="SKY52" s="16"/>
      <c r="SKZ52" s="16"/>
      <c r="SLA52" s="16"/>
      <c r="SLB52" s="16"/>
      <c r="SLC52" s="16"/>
      <c r="SLD52" s="16"/>
      <c r="SLE52" s="16"/>
      <c r="SLF52" s="16"/>
      <c r="SLG52" s="16"/>
      <c r="SLH52" s="16"/>
      <c r="SLI52" s="16"/>
      <c r="SLJ52" s="16"/>
      <c r="SLK52" s="16"/>
      <c r="SLL52" s="16"/>
      <c r="SLM52" s="16"/>
      <c r="SLN52" s="16"/>
      <c r="SLO52" s="16"/>
      <c r="SLP52" s="16"/>
      <c r="SLQ52" s="16"/>
      <c r="SLR52" s="16"/>
      <c r="SLS52" s="16"/>
      <c r="SLT52" s="16"/>
      <c r="SLU52" s="16"/>
      <c r="SLV52" s="16"/>
      <c r="SLW52" s="16"/>
      <c r="SLX52" s="16"/>
      <c r="SLY52" s="16"/>
      <c r="SLZ52" s="16"/>
      <c r="SMA52" s="16"/>
      <c r="SMB52" s="16"/>
      <c r="SMC52" s="16"/>
      <c r="SMD52" s="16"/>
      <c r="SME52" s="16"/>
      <c r="SMF52" s="16"/>
      <c r="SMG52" s="16"/>
      <c r="SMH52" s="16"/>
      <c r="SMI52" s="16"/>
      <c r="SMJ52" s="16"/>
      <c r="SMK52" s="16"/>
      <c r="SML52" s="16"/>
      <c r="SMM52" s="16"/>
      <c r="SMN52" s="16"/>
      <c r="SMO52" s="16"/>
      <c r="SMP52" s="16"/>
      <c r="SMQ52" s="16"/>
      <c r="SMR52" s="16"/>
      <c r="SMS52" s="16"/>
      <c r="SMT52" s="16"/>
      <c r="SMU52" s="16"/>
      <c r="SMV52" s="16"/>
      <c r="SMW52" s="16"/>
      <c r="SMX52" s="16"/>
      <c r="SMY52" s="16"/>
      <c r="SMZ52" s="16"/>
      <c r="SNA52" s="16"/>
      <c r="SNB52" s="16"/>
      <c r="SNC52" s="16"/>
      <c r="SND52" s="16"/>
      <c r="SNE52" s="16"/>
      <c r="SNF52" s="16"/>
      <c r="SNG52" s="16"/>
      <c r="SNH52" s="16"/>
      <c r="SNI52" s="16"/>
      <c r="SNJ52" s="16"/>
      <c r="SNK52" s="16"/>
      <c r="SNL52" s="16"/>
      <c r="SNM52" s="16"/>
      <c r="SNN52" s="16"/>
      <c r="SNO52" s="16"/>
      <c r="SNP52" s="16"/>
      <c r="SNQ52" s="16"/>
      <c r="SNR52" s="16"/>
      <c r="SNS52" s="16"/>
      <c r="SNT52" s="16"/>
      <c r="SNU52" s="16"/>
      <c r="SNV52" s="16"/>
      <c r="SNW52" s="16"/>
      <c r="SNX52" s="16"/>
      <c r="SNY52" s="16"/>
      <c r="SNZ52" s="16"/>
      <c r="SOA52" s="16"/>
      <c r="SOB52" s="16"/>
      <c r="SOC52" s="16"/>
      <c r="SOD52" s="16"/>
      <c r="SOE52" s="16"/>
      <c r="SOF52" s="16"/>
      <c r="SOG52" s="16"/>
      <c r="SOH52" s="16"/>
      <c r="SOI52" s="16"/>
      <c r="SOJ52" s="16"/>
      <c r="SOK52" s="16"/>
      <c r="SOL52" s="16"/>
      <c r="SOM52" s="16"/>
      <c r="SON52" s="16"/>
      <c r="SOO52" s="16"/>
      <c r="SOP52" s="16"/>
      <c r="SOQ52" s="16"/>
      <c r="SOR52" s="16"/>
      <c r="SOS52" s="16"/>
      <c r="SOT52" s="16"/>
      <c r="SOU52" s="16"/>
      <c r="SOV52" s="16"/>
      <c r="SOW52" s="16"/>
      <c r="SOX52" s="16"/>
      <c r="SOY52" s="16"/>
      <c r="SOZ52" s="16"/>
      <c r="SPA52" s="16"/>
      <c r="SPB52" s="16"/>
      <c r="SPC52" s="16"/>
      <c r="SPD52" s="16"/>
      <c r="SPE52" s="16"/>
      <c r="SPF52" s="16"/>
      <c r="SPG52" s="16"/>
      <c r="SPH52" s="16"/>
      <c r="SPI52" s="16"/>
      <c r="SPJ52" s="16"/>
      <c r="SPK52" s="16"/>
      <c r="SPL52" s="16"/>
      <c r="SPM52" s="16"/>
      <c r="SPN52" s="16"/>
      <c r="SPO52" s="16"/>
      <c r="SPP52" s="16"/>
      <c r="SPQ52" s="16"/>
      <c r="SPR52" s="16"/>
      <c r="SPS52" s="16"/>
      <c r="SPT52" s="16"/>
      <c r="SPU52" s="16"/>
      <c r="SPV52" s="16"/>
      <c r="SPW52" s="16"/>
      <c r="SPX52" s="16"/>
      <c r="SPY52" s="16"/>
      <c r="SPZ52" s="16"/>
      <c r="SQA52" s="16"/>
      <c r="SQB52" s="16"/>
      <c r="SQC52" s="16"/>
      <c r="SQD52" s="16"/>
      <c r="SQE52" s="16"/>
      <c r="SQF52" s="16"/>
      <c r="SQG52" s="16"/>
      <c r="SQH52" s="16"/>
      <c r="SQI52" s="16"/>
      <c r="SQJ52" s="16"/>
      <c r="SQK52" s="16"/>
      <c r="SQL52" s="16"/>
      <c r="SQM52" s="16"/>
      <c r="SQN52" s="16"/>
      <c r="SQO52" s="16"/>
      <c r="SQP52" s="16"/>
      <c r="SQQ52" s="16"/>
      <c r="SQR52" s="16"/>
      <c r="SQS52" s="16"/>
      <c r="SQT52" s="16"/>
      <c r="SQU52" s="16"/>
      <c r="SQV52" s="16"/>
      <c r="SQW52" s="16"/>
      <c r="SQX52" s="16"/>
      <c r="SQY52" s="16"/>
      <c r="SQZ52" s="16"/>
      <c r="SRA52" s="16"/>
      <c r="SRB52" s="16"/>
      <c r="SRC52" s="16"/>
      <c r="SRD52" s="16"/>
      <c r="SRE52" s="16"/>
      <c r="SRF52" s="16"/>
      <c r="SRG52" s="16"/>
      <c r="SRH52" s="16"/>
      <c r="SRI52" s="16"/>
      <c r="SRJ52" s="16"/>
      <c r="SRK52" s="16"/>
      <c r="SRL52" s="16"/>
      <c r="SRM52" s="16"/>
      <c r="SRN52" s="16"/>
      <c r="SRO52" s="16"/>
      <c r="SRP52" s="16"/>
      <c r="SRQ52" s="16"/>
      <c r="SRR52" s="16"/>
      <c r="SRS52" s="16"/>
      <c r="SRT52" s="16"/>
      <c r="SRU52" s="16"/>
      <c r="SRV52" s="16"/>
      <c r="SRW52" s="16"/>
      <c r="SRX52" s="16"/>
      <c r="SRY52" s="16"/>
      <c r="SRZ52" s="16"/>
      <c r="SSA52" s="16"/>
      <c r="SSB52" s="16"/>
      <c r="SSC52" s="16"/>
      <c r="SSD52" s="16"/>
      <c r="SSE52" s="16"/>
      <c r="SSF52" s="16"/>
      <c r="SSG52" s="16"/>
      <c r="SSH52" s="16"/>
      <c r="SSI52" s="16"/>
      <c r="SSJ52" s="16"/>
      <c r="SSK52" s="16"/>
      <c r="SSL52" s="16"/>
      <c r="SSM52" s="16"/>
      <c r="SSN52" s="16"/>
      <c r="SSO52" s="16"/>
      <c r="SSP52" s="16"/>
      <c r="SSQ52" s="16"/>
      <c r="SSR52" s="16"/>
      <c r="SSS52" s="16"/>
      <c r="SST52" s="16"/>
      <c r="SSU52" s="16"/>
      <c r="SSV52" s="16"/>
      <c r="SSW52" s="16"/>
      <c r="SSX52" s="16"/>
      <c r="SSY52" s="16"/>
      <c r="SSZ52" s="16"/>
      <c r="STA52" s="16"/>
      <c r="STB52" s="16"/>
      <c r="STC52" s="16"/>
      <c r="STD52" s="16"/>
      <c r="STE52" s="16"/>
      <c r="STF52" s="16"/>
      <c r="STG52" s="16"/>
      <c r="STH52" s="16"/>
      <c r="STI52" s="16"/>
      <c r="STJ52" s="16"/>
      <c r="STK52" s="16"/>
      <c r="STL52" s="16"/>
      <c r="STM52" s="16"/>
      <c r="STN52" s="16"/>
      <c r="STO52" s="16"/>
      <c r="STP52" s="16"/>
      <c r="STQ52" s="16"/>
      <c r="STR52" s="16"/>
      <c r="STS52" s="16"/>
      <c r="STT52" s="16"/>
      <c r="STU52" s="16"/>
      <c r="STV52" s="16"/>
      <c r="STW52" s="16"/>
      <c r="STX52" s="16"/>
      <c r="STY52" s="16"/>
      <c r="STZ52" s="16"/>
      <c r="SUA52" s="16"/>
      <c r="SUB52" s="16"/>
      <c r="SUC52" s="16"/>
      <c r="SUD52" s="16"/>
      <c r="SUE52" s="16"/>
      <c r="SUF52" s="16"/>
      <c r="SUG52" s="16"/>
      <c r="SUH52" s="16"/>
      <c r="SUI52" s="16"/>
      <c r="SUJ52" s="16"/>
      <c r="SUK52" s="16"/>
      <c r="SUL52" s="16"/>
      <c r="SUM52" s="16"/>
      <c r="SUN52" s="16"/>
      <c r="SUO52" s="16"/>
      <c r="SUP52" s="16"/>
      <c r="SUQ52" s="16"/>
      <c r="SUR52" s="16"/>
      <c r="SUS52" s="16"/>
      <c r="SUT52" s="16"/>
      <c r="SUU52" s="16"/>
      <c r="SUV52" s="16"/>
      <c r="SUW52" s="16"/>
      <c r="SUX52" s="16"/>
      <c r="SUY52" s="16"/>
      <c r="SUZ52" s="16"/>
      <c r="SVA52" s="16"/>
      <c r="SVB52" s="16"/>
      <c r="SVC52" s="16"/>
      <c r="SVD52" s="16"/>
      <c r="SVE52" s="16"/>
      <c r="SVF52" s="16"/>
      <c r="SVG52" s="16"/>
      <c r="SVH52" s="16"/>
      <c r="SVI52" s="16"/>
      <c r="SVJ52" s="16"/>
      <c r="SVK52" s="16"/>
      <c r="SVL52" s="16"/>
      <c r="SVM52" s="16"/>
      <c r="SVN52" s="16"/>
      <c r="SVO52" s="16"/>
      <c r="SVP52" s="16"/>
      <c r="SVQ52" s="16"/>
      <c r="SVR52" s="16"/>
      <c r="SVS52" s="16"/>
      <c r="SVT52" s="16"/>
      <c r="SVU52" s="16"/>
      <c r="SVV52" s="16"/>
      <c r="SVW52" s="16"/>
      <c r="SVX52" s="16"/>
      <c r="SVY52" s="16"/>
      <c r="SVZ52" s="16"/>
      <c r="SWA52" s="16"/>
      <c r="SWB52" s="16"/>
      <c r="SWC52" s="16"/>
      <c r="SWD52" s="16"/>
      <c r="SWE52" s="16"/>
      <c r="SWF52" s="16"/>
      <c r="SWG52" s="16"/>
      <c r="SWH52" s="16"/>
      <c r="SWI52" s="16"/>
      <c r="SWJ52" s="16"/>
      <c r="SWK52" s="16"/>
      <c r="SWL52" s="16"/>
      <c r="SWM52" s="16"/>
      <c r="SWN52" s="16"/>
      <c r="SWO52" s="16"/>
      <c r="SWP52" s="16"/>
      <c r="SWQ52" s="16"/>
      <c r="SWR52" s="16"/>
      <c r="SWS52" s="16"/>
      <c r="SWT52" s="16"/>
      <c r="SWU52" s="16"/>
      <c r="SWV52" s="16"/>
      <c r="SWW52" s="16"/>
      <c r="SWX52" s="16"/>
      <c r="SWY52" s="16"/>
      <c r="SWZ52" s="16"/>
      <c r="SXA52" s="16"/>
      <c r="SXB52" s="16"/>
      <c r="SXC52" s="16"/>
      <c r="SXD52" s="16"/>
      <c r="SXE52" s="16"/>
      <c r="SXF52" s="16"/>
      <c r="SXG52" s="16"/>
      <c r="SXH52" s="16"/>
      <c r="SXI52" s="16"/>
      <c r="SXJ52" s="16"/>
      <c r="SXK52" s="16"/>
      <c r="SXL52" s="16"/>
      <c r="SXM52" s="16"/>
      <c r="SXN52" s="16"/>
      <c r="SXO52" s="16"/>
      <c r="SXP52" s="16"/>
      <c r="SXQ52" s="16"/>
      <c r="SXR52" s="16"/>
      <c r="SXS52" s="16"/>
      <c r="SXT52" s="16"/>
      <c r="SXU52" s="16"/>
      <c r="SXV52" s="16"/>
      <c r="SXW52" s="16"/>
      <c r="SXX52" s="16"/>
      <c r="SXY52" s="16"/>
      <c r="SXZ52" s="16"/>
      <c r="SYA52" s="16"/>
      <c r="SYB52" s="16"/>
      <c r="SYC52" s="16"/>
      <c r="SYD52" s="16"/>
      <c r="SYE52" s="16"/>
      <c r="SYF52" s="16"/>
      <c r="SYG52" s="16"/>
      <c r="SYH52" s="16"/>
      <c r="SYI52" s="16"/>
      <c r="SYJ52" s="16"/>
      <c r="SYK52" s="16"/>
      <c r="SYL52" s="16"/>
      <c r="SYM52" s="16"/>
      <c r="SYN52" s="16"/>
      <c r="SYO52" s="16"/>
      <c r="SYP52" s="16"/>
      <c r="SYQ52" s="16"/>
      <c r="SYR52" s="16"/>
      <c r="SYS52" s="16"/>
      <c r="SYT52" s="16"/>
      <c r="SYU52" s="16"/>
      <c r="SYV52" s="16"/>
      <c r="SYW52" s="16"/>
      <c r="SYX52" s="16"/>
      <c r="SYY52" s="16"/>
      <c r="SYZ52" s="16"/>
      <c r="SZA52" s="16"/>
      <c r="SZB52" s="16"/>
      <c r="SZC52" s="16"/>
      <c r="SZD52" s="16"/>
      <c r="SZE52" s="16"/>
      <c r="SZF52" s="16"/>
      <c r="SZG52" s="16"/>
      <c r="SZH52" s="16"/>
      <c r="SZI52" s="16"/>
      <c r="SZJ52" s="16"/>
      <c r="SZK52" s="16"/>
      <c r="SZL52" s="16"/>
      <c r="SZM52" s="16"/>
      <c r="SZN52" s="16"/>
      <c r="SZO52" s="16"/>
      <c r="SZP52" s="16"/>
      <c r="SZQ52" s="16"/>
      <c r="SZR52" s="16"/>
      <c r="SZS52" s="16"/>
      <c r="SZT52" s="16"/>
      <c r="SZU52" s="16"/>
      <c r="SZV52" s="16"/>
      <c r="SZW52" s="16"/>
      <c r="SZX52" s="16"/>
      <c r="SZY52" s="16"/>
      <c r="SZZ52" s="16"/>
      <c r="TAA52" s="16"/>
      <c r="TAB52" s="16"/>
      <c r="TAC52" s="16"/>
      <c r="TAD52" s="16"/>
      <c r="TAE52" s="16"/>
      <c r="TAF52" s="16"/>
      <c r="TAG52" s="16"/>
      <c r="TAH52" s="16"/>
      <c r="TAI52" s="16"/>
      <c r="TAJ52" s="16"/>
      <c r="TAK52" s="16"/>
      <c r="TAL52" s="16"/>
      <c r="TAM52" s="16"/>
      <c r="TAN52" s="16"/>
      <c r="TAO52" s="16"/>
      <c r="TAP52" s="16"/>
      <c r="TAQ52" s="16"/>
      <c r="TAR52" s="16"/>
      <c r="TAS52" s="16"/>
      <c r="TAT52" s="16"/>
      <c r="TAU52" s="16"/>
      <c r="TAV52" s="16"/>
      <c r="TAW52" s="16"/>
      <c r="TAX52" s="16"/>
      <c r="TAY52" s="16"/>
      <c r="TAZ52" s="16"/>
      <c r="TBA52" s="16"/>
      <c r="TBB52" s="16"/>
      <c r="TBC52" s="16"/>
      <c r="TBD52" s="16"/>
      <c r="TBE52" s="16"/>
      <c r="TBF52" s="16"/>
      <c r="TBG52" s="16"/>
      <c r="TBH52" s="16"/>
      <c r="TBI52" s="16"/>
      <c r="TBJ52" s="16"/>
      <c r="TBK52" s="16"/>
      <c r="TBL52" s="16"/>
      <c r="TBM52" s="16"/>
      <c r="TBN52" s="16"/>
      <c r="TBO52" s="16"/>
      <c r="TBP52" s="16"/>
      <c r="TBQ52" s="16"/>
      <c r="TBR52" s="16"/>
      <c r="TBS52" s="16"/>
      <c r="TBT52" s="16"/>
      <c r="TBU52" s="16"/>
      <c r="TBV52" s="16"/>
      <c r="TBW52" s="16"/>
      <c r="TBX52" s="16"/>
      <c r="TBY52" s="16"/>
      <c r="TBZ52" s="16"/>
      <c r="TCA52" s="16"/>
      <c r="TCB52" s="16"/>
      <c r="TCC52" s="16"/>
      <c r="TCD52" s="16"/>
      <c r="TCE52" s="16"/>
      <c r="TCF52" s="16"/>
      <c r="TCG52" s="16"/>
      <c r="TCH52" s="16"/>
      <c r="TCI52" s="16"/>
      <c r="TCJ52" s="16"/>
      <c r="TCK52" s="16"/>
      <c r="TCL52" s="16"/>
      <c r="TCM52" s="16"/>
      <c r="TCN52" s="16"/>
      <c r="TCO52" s="16"/>
      <c r="TCP52" s="16"/>
      <c r="TCQ52" s="16"/>
      <c r="TCR52" s="16"/>
      <c r="TCS52" s="16"/>
      <c r="TCT52" s="16"/>
      <c r="TCU52" s="16"/>
      <c r="TCV52" s="16"/>
      <c r="TCW52" s="16"/>
      <c r="TCX52" s="16"/>
      <c r="TCY52" s="16"/>
      <c r="TCZ52" s="16"/>
      <c r="TDA52" s="16"/>
      <c r="TDB52" s="16"/>
      <c r="TDC52" s="16"/>
      <c r="TDD52" s="16"/>
      <c r="TDE52" s="16"/>
      <c r="TDF52" s="16"/>
      <c r="TDG52" s="16"/>
      <c r="TDH52" s="16"/>
      <c r="TDI52" s="16"/>
      <c r="TDJ52" s="16"/>
      <c r="TDK52" s="16"/>
      <c r="TDL52" s="16"/>
      <c r="TDM52" s="16"/>
      <c r="TDN52" s="16"/>
      <c r="TDO52" s="16"/>
      <c r="TDP52" s="16"/>
      <c r="TDQ52" s="16"/>
      <c r="TDR52" s="16"/>
      <c r="TDS52" s="16"/>
      <c r="TDT52" s="16"/>
      <c r="TDU52" s="16"/>
      <c r="TDV52" s="16"/>
      <c r="TDW52" s="16"/>
      <c r="TDX52" s="16"/>
      <c r="TDY52" s="16"/>
      <c r="TDZ52" s="16"/>
      <c r="TEA52" s="16"/>
      <c r="TEB52" s="16"/>
      <c r="TEC52" s="16"/>
      <c r="TED52" s="16"/>
      <c r="TEE52" s="16"/>
      <c r="TEF52" s="16"/>
      <c r="TEG52" s="16"/>
      <c r="TEH52" s="16"/>
      <c r="TEI52" s="16"/>
      <c r="TEJ52" s="16"/>
      <c r="TEK52" s="16"/>
      <c r="TEL52" s="16"/>
      <c r="TEM52" s="16"/>
      <c r="TEN52" s="16"/>
      <c r="TEO52" s="16"/>
      <c r="TEP52" s="16"/>
      <c r="TEQ52" s="16"/>
      <c r="TER52" s="16"/>
      <c r="TES52" s="16"/>
      <c r="TET52" s="16"/>
      <c r="TEU52" s="16"/>
      <c r="TEV52" s="16"/>
      <c r="TEW52" s="16"/>
      <c r="TEX52" s="16"/>
      <c r="TEY52" s="16"/>
      <c r="TEZ52" s="16"/>
      <c r="TFA52" s="16"/>
      <c r="TFB52" s="16"/>
      <c r="TFC52" s="16"/>
      <c r="TFD52" s="16"/>
      <c r="TFE52" s="16"/>
      <c r="TFF52" s="16"/>
      <c r="TFG52" s="16"/>
      <c r="TFH52" s="16"/>
      <c r="TFI52" s="16"/>
      <c r="TFJ52" s="16"/>
      <c r="TFK52" s="16"/>
      <c r="TFL52" s="16"/>
      <c r="TFM52" s="16"/>
      <c r="TFN52" s="16"/>
      <c r="TFO52" s="16"/>
      <c r="TFP52" s="16"/>
      <c r="TFQ52" s="16"/>
      <c r="TFR52" s="16"/>
      <c r="TFS52" s="16"/>
      <c r="TFT52" s="16"/>
      <c r="TFU52" s="16"/>
      <c r="TFV52" s="16"/>
      <c r="TFW52" s="16"/>
      <c r="TFX52" s="16"/>
      <c r="TFY52" s="16"/>
      <c r="TFZ52" s="16"/>
      <c r="TGA52" s="16"/>
      <c r="TGB52" s="16"/>
      <c r="TGC52" s="16"/>
      <c r="TGD52" s="16"/>
      <c r="TGE52" s="16"/>
      <c r="TGF52" s="16"/>
      <c r="TGG52" s="16"/>
      <c r="TGH52" s="16"/>
      <c r="TGI52" s="16"/>
      <c r="TGJ52" s="16"/>
      <c r="TGK52" s="16"/>
      <c r="TGL52" s="16"/>
      <c r="TGM52" s="16"/>
      <c r="TGN52" s="16"/>
      <c r="TGO52" s="16"/>
      <c r="TGP52" s="16"/>
      <c r="TGQ52" s="16"/>
      <c r="TGR52" s="16"/>
      <c r="TGS52" s="16"/>
      <c r="TGT52" s="16"/>
      <c r="TGU52" s="16"/>
      <c r="TGV52" s="16"/>
      <c r="TGW52" s="16"/>
      <c r="TGX52" s="16"/>
      <c r="TGY52" s="16"/>
      <c r="TGZ52" s="16"/>
      <c r="THA52" s="16"/>
      <c r="THB52" s="16"/>
      <c r="THC52" s="16"/>
      <c r="THD52" s="16"/>
      <c r="THE52" s="16"/>
      <c r="THF52" s="16"/>
      <c r="THG52" s="16"/>
      <c r="THH52" s="16"/>
      <c r="THI52" s="16"/>
      <c r="THJ52" s="16"/>
      <c r="THK52" s="16"/>
      <c r="THL52" s="16"/>
      <c r="THM52" s="16"/>
      <c r="THN52" s="16"/>
      <c r="THO52" s="16"/>
      <c r="THP52" s="16"/>
      <c r="THQ52" s="16"/>
      <c r="THR52" s="16"/>
      <c r="THS52" s="16"/>
      <c r="THT52" s="16"/>
      <c r="THU52" s="16"/>
      <c r="THV52" s="16"/>
      <c r="THW52" s="16"/>
      <c r="THX52" s="16"/>
      <c r="THY52" s="16"/>
      <c r="THZ52" s="16"/>
      <c r="TIA52" s="16"/>
      <c r="TIB52" s="16"/>
      <c r="TIC52" s="16"/>
      <c r="TID52" s="16"/>
      <c r="TIE52" s="16"/>
      <c r="TIF52" s="16"/>
      <c r="TIG52" s="16"/>
      <c r="TIH52" s="16"/>
      <c r="TII52" s="16"/>
      <c r="TIJ52" s="16"/>
      <c r="TIK52" s="16"/>
      <c r="TIL52" s="16"/>
      <c r="TIM52" s="16"/>
      <c r="TIN52" s="16"/>
      <c r="TIO52" s="16"/>
      <c r="TIP52" s="16"/>
      <c r="TIQ52" s="16"/>
      <c r="TIR52" s="16"/>
      <c r="TIS52" s="16"/>
      <c r="TIT52" s="16"/>
      <c r="TIU52" s="16"/>
      <c r="TIV52" s="16"/>
      <c r="TIW52" s="16"/>
      <c r="TIX52" s="16"/>
      <c r="TIY52" s="16"/>
      <c r="TIZ52" s="16"/>
      <c r="TJA52" s="16"/>
      <c r="TJB52" s="16"/>
      <c r="TJC52" s="16"/>
      <c r="TJD52" s="16"/>
      <c r="TJE52" s="16"/>
      <c r="TJF52" s="16"/>
      <c r="TJG52" s="16"/>
      <c r="TJH52" s="16"/>
      <c r="TJI52" s="16"/>
      <c r="TJJ52" s="16"/>
      <c r="TJK52" s="16"/>
      <c r="TJL52" s="16"/>
      <c r="TJM52" s="16"/>
      <c r="TJN52" s="16"/>
      <c r="TJO52" s="16"/>
      <c r="TJP52" s="16"/>
      <c r="TJQ52" s="16"/>
      <c r="TJR52" s="16"/>
      <c r="TJS52" s="16"/>
      <c r="TJT52" s="16"/>
      <c r="TJU52" s="16"/>
      <c r="TJV52" s="16"/>
      <c r="TJW52" s="16"/>
      <c r="TJX52" s="16"/>
      <c r="TJY52" s="16"/>
      <c r="TJZ52" s="16"/>
      <c r="TKA52" s="16"/>
      <c r="TKB52" s="16"/>
      <c r="TKC52" s="16"/>
      <c r="TKD52" s="16"/>
      <c r="TKE52" s="16"/>
      <c r="TKF52" s="16"/>
      <c r="TKG52" s="16"/>
      <c r="TKH52" s="16"/>
      <c r="TKI52" s="16"/>
      <c r="TKJ52" s="16"/>
      <c r="TKK52" s="16"/>
      <c r="TKL52" s="16"/>
      <c r="TKM52" s="16"/>
      <c r="TKN52" s="16"/>
      <c r="TKO52" s="16"/>
      <c r="TKP52" s="16"/>
      <c r="TKQ52" s="16"/>
      <c r="TKR52" s="16"/>
      <c r="TKS52" s="16"/>
      <c r="TKT52" s="16"/>
      <c r="TKU52" s="16"/>
      <c r="TKV52" s="16"/>
      <c r="TKW52" s="16"/>
      <c r="TKX52" s="16"/>
      <c r="TKY52" s="16"/>
      <c r="TKZ52" s="16"/>
      <c r="TLA52" s="16"/>
      <c r="TLB52" s="16"/>
      <c r="TLC52" s="16"/>
      <c r="TLD52" s="16"/>
      <c r="TLE52" s="16"/>
      <c r="TLF52" s="16"/>
      <c r="TLG52" s="16"/>
      <c r="TLH52" s="16"/>
      <c r="TLI52" s="16"/>
      <c r="TLJ52" s="16"/>
      <c r="TLK52" s="16"/>
      <c r="TLL52" s="16"/>
      <c r="TLM52" s="16"/>
      <c r="TLN52" s="16"/>
      <c r="TLO52" s="16"/>
      <c r="TLP52" s="16"/>
      <c r="TLQ52" s="16"/>
      <c r="TLR52" s="16"/>
      <c r="TLS52" s="16"/>
      <c r="TLT52" s="16"/>
      <c r="TLU52" s="16"/>
      <c r="TLV52" s="16"/>
      <c r="TLW52" s="16"/>
      <c r="TLX52" s="16"/>
      <c r="TLY52" s="16"/>
      <c r="TLZ52" s="16"/>
      <c r="TMA52" s="16"/>
      <c r="TMB52" s="16"/>
      <c r="TMC52" s="16"/>
      <c r="TMD52" s="16"/>
      <c r="TME52" s="16"/>
      <c r="TMF52" s="16"/>
      <c r="TMG52" s="16"/>
      <c r="TMH52" s="16"/>
      <c r="TMI52" s="16"/>
      <c r="TMJ52" s="16"/>
      <c r="TMK52" s="16"/>
      <c r="TML52" s="16"/>
      <c r="TMM52" s="16"/>
      <c r="TMN52" s="16"/>
      <c r="TMO52" s="16"/>
      <c r="TMP52" s="16"/>
      <c r="TMQ52" s="16"/>
      <c r="TMR52" s="16"/>
      <c r="TMS52" s="16"/>
      <c r="TMT52" s="16"/>
      <c r="TMU52" s="16"/>
      <c r="TMV52" s="16"/>
      <c r="TMW52" s="16"/>
      <c r="TMX52" s="16"/>
      <c r="TMY52" s="16"/>
      <c r="TMZ52" s="16"/>
      <c r="TNA52" s="16"/>
      <c r="TNB52" s="16"/>
      <c r="TNC52" s="16"/>
      <c r="TND52" s="16"/>
      <c r="TNE52" s="16"/>
      <c r="TNF52" s="16"/>
      <c r="TNG52" s="16"/>
      <c r="TNH52" s="16"/>
      <c r="TNI52" s="16"/>
      <c r="TNJ52" s="16"/>
      <c r="TNK52" s="16"/>
      <c r="TNL52" s="16"/>
      <c r="TNM52" s="16"/>
      <c r="TNN52" s="16"/>
      <c r="TNO52" s="16"/>
      <c r="TNP52" s="16"/>
      <c r="TNQ52" s="16"/>
      <c r="TNR52" s="16"/>
      <c r="TNS52" s="16"/>
      <c r="TNT52" s="16"/>
      <c r="TNU52" s="16"/>
      <c r="TNV52" s="16"/>
      <c r="TNW52" s="16"/>
      <c r="TNX52" s="16"/>
      <c r="TNY52" s="16"/>
      <c r="TNZ52" s="16"/>
      <c r="TOA52" s="16"/>
      <c r="TOB52" s="16"/>
      <c r="TOC52" s="16"/>
      <c r="TOD52" s="16"/>
      <c r="TOE52" s="16"/>
      <c r="TOF52" s="16"/>
      <c r="TOG52" s="16"/>
      <c r="TOH52" s="16"/>
      <c r="TOI52" s="16"/>
      <c r="TOJ52" s="16"/>
      <c r="TOK52" s="16"/>
      <c r="TOL52" s="16"/>
      <c r="TOM52" s="16"/>
      <c r="TON52" s="16"/>
      <c r="TOO52" s="16"/>
      <c r="TOP52" s="16"/>
      <c r="TOQ52" s="16"/>
      <c r="TOR52" s="16"/>
      <c r="TOS52" s="16"/>
      <c r="TOT52" s="16"/>
      <c r="TOU52" s="16"/>
      <c r="TOV52" s="16"/>
      <c r="TOW52" s="16"/>
      <c r="TOX52" s="16"/>
      <c r="TOY52" s="16"/>
      <c r="TOZ52" s="16"/>
      <c r="TPA52" s="16"/>
      <c r="TPB52" s="16"/>
      <c r="TPC52" s="16"/>
      <c r="TPD52" s="16"/>
      <c r="TPE52" s="16"/>
      <c r="TPF52" s="16"/>
      <c r="TPG52" s="16"/>
      <c r="TPH52" s="16"/>
      <c r="TPI52" s="16"/>
      <c r="TPJ52" s="16"/>
      <c r="TPK52" s="16"/>
      <c r="TPL52" s="16"/>
      <c r="TPM52" s="16"/>
      <c r="TPN52" s="16"/>
      <c r="TPO52" s="16"/>
      <c r="TPP52" s="16"/>
      <c r="TPQ52" s="16"/>
      <c r="TPR52" s="16"/>
      <c r="TPS52" s="16"/>
      <c r="TPT52" s="16"/>
      <c r="TPU52" s="16"/>
      <c r="TPV52" s="16"/>
      <c r="TPW52" s="16"/>
      <c r="TPX52" s="16"/>
      <c r="TPY52" s="16"/>
      <c r="TPZ52" s="16"/>
      <c r="TQA52" s="16"/>
      <c r="TQB52" s="16"/>
      <c r="TQC52" s="16"/>
      <c r="TQD52" s="16"/>
      <c r="TQE52" s="16"/>
      <c r="TQF52" s="16"/>
      <c r="TQG52" s="16"/>
      <c r="TQH52" s="16"/>
      <c r="TQI52" s="16"/>
      <c r="TQJ52" s="16"/>
      <c r="TQK52" s="16"/>
      <c r="TQL52" s="16"/>
      <c r="TQM52" s="16"/>
      <c r="TQN52" s="16"/>
      <c r="TQO52" s="16"/>
      <c r="TQP52" s="16"/>
      <c r="TQQ52" s="16"/>
      <c r="TQR52" s="16"/>
      <c r="TQS52" s="16"/>
      <c r="TQT52" s="16"/>
      <c r="TQU52" s="16"/>
      <c r="TQV52" s="16"/>
      <c r="TQW52" s="16"/>
      <c r="TQX52" s="16"/>
      <c r="TQY52" s="16"/>
      <c r="TQZ52" s="16"/>
      <c r="TRA52" s="16"/>
      <c r="TRB52" s="16"/>
      <c r="TRC52" s="16"/>
      <c r="TRD52" s="16"/>
      <c r="TRE52" s="16"/>
      <c r="TRF52" s="16"/>
      <c r="TRG52" s="16"/>
      <c r="TRH52" s="16"/>
      <c r="TRI52" s="16"/>
      <c r="TRJ52" s="16"/>
      <c r="TRK52" s="16"/>
      <c r="TRL52" s="16"/>
      <c r="TRM52" s="16"/>
      <c r="TRN52" s="16"/>
      <c r="TRO52" s="16"/>
      <c r="TRP52" s="16"/>
      <c r="TRQ52" s="16"/>
      <c r="TRR52" s="16"/>
      <c r="TRS52" s="16"/>
      <c r="TRT52" s="16"/>
      <c r="TRU52" s="16"/>
      <c r="TRV52" s="16"/>
      <c r="TRW52" s="16"/>
      <c r="TRX52" s="16"/>
      <c r="TRY52" s="16"/>
      <c r="TRZ52" s="16"/>
      <c r="TSA52" s="16"/>
      <c r="TSB52" s="16"/>
      <c r="TSC52" s="16"/>
      <c r="TSD52" s="16"/>
      <c r="TSE52" s="16"/>
      <c r="TSF52" s="16"/>
      <c r="TSG52" s="16"/>
      <c r="TSH52" s="16"/>
      <c r="TSI52" s="16"/>
      <c r="TSJ52" s="16"/>
      <c r="TSK52" s="16"/>
      <c r="TSL52" s="16"/>
      <c r="TSM52" s="16"/>
      <c r="TSN52" s="16"/>
      <c r="TSO52" s="16"/>
      <c r="TSP52" s="16"/>
      <c r="TSQ52" s="16"/>
      <c r="TSR52" s="16"/>
      <c r="TSS52" s="16"/>
      <c r="TST52" s="16"/>
      <c r="TSU52" s="16"/>
      <c r="TSV52" s="16"/>
      <c r="TSW52" s="16"/>
      <c r="TSX52" s="16"/>
      <c r="TSY52" s="16"/>
      <c r="TSZ52" s="16"/>
      <c r="TTA52" s="16"/>
      <c r="TTB52" s="16"/>
      <c r="TTC52" s="16"/>
      <c r="TTD52" s="16"/>
      <c r="TTE52" s="16"/>
      <c r="TTF52" s="16"/>
      <c r="TTG52" s="16"/>
      <c r="TTH52" s="16"/>
      <c r="TTI52" s="16"/>
      <c r="TTJ52" s="16"/>
      <c r="TTK52" s="16"/>
      <c r="TTL52" s="16"/>
      <c r="TTM52" s="16"/>
      <c r="TTN52" s="16"/>
      <c r="TTO52" s="16"/>
      <c r="TTP52" s="16"/>
      <c r="TTQ52" s="16"/>
      <c r="TTR52" s="16"/>
      <c r="TTS52" s="16"/>
      <c r="TTT52" s="16"/>
      <c r="TTU52" s="16"/>
      <c r="TTV52" s="16"/>
      <c r="TTW52" s="16"/>
      <c r="TTX52" s="16"/>
      <c r="TTY52" s="16"/>
      <c r="TTZ52" s="16"/>
      <c r="TUA52" s="16"/>
      <c r="TUB52" s="16"/>
      <c r="TUC52" s="16"/>
      <c r="TUD52" s="16"/>
      <c r="TUE52" s="16"/>
      <c r="TUF52" s="16"/>
      <c r="TUG52" s="16"/>
      <c r="TUH52" s="16"/>
      <c r="TUI52" s="16"/>
      <c r="TUJ52" s="16"/>
      <c r="TUK52" s="16"/>
      <c r="TUL52" s="16"/>
      <c r="TUM52" s="16"/>
      <c r="TUN52" s="16"/>
      <c r="TUO52" s="16"/>
      <c r="TUP52" s="16"/>
      <c r="TUQ52" s="16"/>
      <c r="TUR52" s="16"/>
      <c r="TUS52" s="16"/>
      <c r="TUT52" s="16"/>
      <c r="TUU52" s="16"/>
      <c r="TUV52" s="16"/>
      <c r="TUW52" s="16"/>
      <c r="TUX52" s="16"/>
      <c r="TUY52" s="16"/>
      <c r="TUZ52" s="16"/>
      <c r="TVA52" s="16"/>
      <c r="TVB52" s="16"/>
      <c r="TVC52" s="16"/>
      <c r="TVD52" s="16"/>
      <c r="TVE52" s="16"/>
      <c r="TVF52" s="16"/>
      <c r="TVG52" s="16"/>
      <c r="TVH52" s="16"/>
      <c r="TVI52" s="16"/>
      <c r="TVJ52" s="16"/>
      <c r="TVK52" s="16"/>
      <c r="TVL52" s="16"/>
      <c r="TVM52" s="16"/>
      <c r="TVN52" s="16"/>
      <c r="TVO52" s="16"/>
      <c r="TVP52" s="16"/>
      <c r="TVQ52" s="16"/>
      <c r="TVR52" s="16"/>
      <c r="TVS52" s="16"/>
      <c r="TVT52" s="16"/>
      <c r="TVU52" s="16"/>
      <c r="TVV52" s="16"/>
      <c r="TVW52" s="16"/>
      <c r="TVX52" s="16"/>
      <c r="TVY52" s="16"/>
      <c r="TVZ52" s="16"/>
      <c r="TWA52" s="16"/>
      <c r="TWB52" s="16"/>
      <c r="TWC52" s="16"/>
      <c r="TWD52" s="16"/>
      <c r="TWE52" s="16"/>
      <c r="TWF52" s="16"/>
      <c r="TWG52" s="16"/>
      <c r="TWH52" s="16"/>
      <c r="TWI52" s="16"/>
      <c r="TWJ52" s="16"/>
      <c r="TWK52" s="16"/>
      <c r="TWL52" s="16"/>
      <c r="TWM52" s="16"/>
      <c r="TWN52" s="16"/>
      <c r="TWO52" s="16"/>
      <c r="TWP52" s="16"/>
      <c r="TWQ52" s="16"/>
      <c r="TWR52" s="16"/>
      <c r="TWS52" s="16"/>
      <c r="TWT52" s="16"/>
      <c r="TWU52" s="16"/>
      <c r="TWV52" s="16"/>
      <c r="TWW52" s="16"/>
      <c r="TWX52" s="16"/>
      <c r="TWY52" s="16"/>
      <c r="TWZ52" s="16"/>
      <c r="TXA52" s="16"/>
      <c r="TXB52" s="16"/>
      <c r="TXC52" s="16"/>
      <c r="TXD52" s="16"/>
      <c r="TXE52" s="16"/>
      <c r="TXF52" s="16"/>
      <c r="TXG52" s="16"/>
      <c r="TXH52" s="16"/>
      <c r="TXI52" s="16"/>
      <c r="TXJ52" s="16"/>
      <c r="TXK52" s="16"/>
      <c r="TXL52" s="16"/>
      <c r="TXM52" s="16"/>
      <c r="TXN52" s="16"/>
      <c r="TXO52" s="16"/>
      <c r="TXP52" s="16"/>
      <c r="TXQ52" s="16"/>
      <c r="TXR52" s="16"/>
      <c r="TXS52" s="16"/>
      <c r="TXT52" s="16"/>
      <c r="TXU52" s="16"/>
      <c r="TXV52" s="16"/>
      <c r="TXW52" s="16"/>
      <c r="TXX52" s="16"/>
      <c r="TXY52" s="16"/>
      <c r="TXZ52" s="16"/>
      <c r="TYA52" s="16"/>
      <c r="TYB52" s="16"/>
      <c r="TYC52" s="16"/>
      <c r="TYD52" s="16"/>
      <c r="TYE52" s="16"/>
      <c r="TYF52" s="16"/>
      <c r="TYG52" s="16"/>
      <c r="TYH52" s="16"/>
      <c r="TYI52" s="16"/>
      <c r="TYJ52" s="16"/>
      <c r="TYK52" s="16"/>
      <c r="TYL52" s="16"/>
      <c r="TYM52" s="16"/>
      <c r="TYN52" s="16"/>
      <c r="TYO52" s="16"/>
      <c r="TYP52" s="16"/>
      <c r="TYQ52" s="16"/>
      <c r="TYR52" s="16"/>
      <c r="TYS52" s="16"/>
      <c r="TYT52" s="16"/>
      <c r="TYU52" s="16"/>
      <c r="TYV52" s="16"/>
      <c r="TYW52" s="16"/>
      <c r="TYX52" s="16"/>
      <c r="TYY52" s="16"/>
      <c r="TYZ52" s="16"/>
      <c r="TZA52" s="16"/>
      <c r="TZB52" s="16"/>
      <c r="TZC52" s="16"/>
      <c r="TZD52" s="16"/>
      <c r="TZE52" s="16"/>
      <c r="TZF52" s="16"/>
      <c r="TZG52" s="16"/>
      <c r="TZH52" s="16"/>
      <c r="TZI52" s="16"/>
      <c r="TZJ52" s="16"/>
      <c r="TZK52" s="16"/>
      <c r="TZL52" s="16"/>
      <c r="TZM52" s="16"/>
      <c r="TZN52" s="16"/>
      <c r="TZO52" s="16"/>
      <c r="TZP52" s="16"/>
      <c r="TZQ52" s="16"/>
      <c r="TZR52" s="16"/>
      <c r="TZS52" s="16"/>
      <c r="TZT52" s="16"/>
      <c r="TZU52" s="16"/>
      <c r="TZV52" s="16"/>
      <c r="TZW52" s="16"/>
      <c r="TZX52" s="16"/>
      <c r="TZY52" s="16"/>
      <c r="TZZ52" s="16"/>
      <c r="UAA52" s="16"/>
      <c r="UAB52" s="16"/>
      <c r="UAC52" s="16"/>
      <c r="UAD52" s="16"/>
      <c r="UAE52" s="16"/>
      <c r="UAF52" s="16"/>
      <c r="UAG52" s="16"/>
      <c r="UAH52" s="16"/>
      <c r="UAI52" s="16"/>
      <c r="UAJ52" s="16"/>
      <c r="UAK52" s="16"/>
      <c r="UAL52" s="16"/>
      <c r="UAM52" s="16"/>
      <c r="UAN52" s="16"/>
      <c r="UAO52" s="16"/>
      <c r="UAP52" s="16"/>
      <c r="UAQ52" s="16"/>
      <c r="UAR52" s="16"/>
      <c r="UAS52" s="16"/>
      <c r="UAT52" s="16"/>
      <c r="UAU52" s="16"/>
      <c r="UAV52" s="16"/>
      <c r="UAW52" s="16"/>
      <c r="UAX52" s="16"/>
      <c r="UAY52" s="16"/>
      <c r="UAZ52" s="16"/>
      <c r="UBA52" s="16"/>
      <c r="UBB52" s="16"/>
      <c r="UBC52" s="16"/>
      <c r="UBD52" s="16"/>
      <c r="UBE52" s="16"/>
      <c r="UBF52" s="16"/>
      <c r="UBG52" s="16"/>
      <c r="UBH52" s="16"/>
      <c r="UBI52" s="16"/>
      <c r="UBJ52" s="16"/>
      <c r="UBK52" s="16"/>
      <c r="UBL52" s="16"/>
      <c r="UBM52" s="16"/>
      <c r="UBN52" s="16"/>
      <c r="UBO52" s="16"/>
      <c r="UBP52" s="16"/>
      <c r="UBQ52" s="16"/>
      <c r="UBR52" s="16"/>
      <c r="UBS52" s="16"/>
      <c r="UBT52" s="16"/>
      <c r="UBU52" s="16"/>
      <c r="UBV52" s="16"/>
      <c r="UBW52" s="16"/>
      <c r="UBX52" s="16"/>
      <c r="UBY52" s="16"/>
      <c r="UBZ52" s="16"/>
      <c r="UCA52" s="16"/>
      <c r="UCB52" s="16"/>
      <c r="UCC52" s="16"/>
      <c r="UCD52" s="16"/>
      <c r="UCE52" s="16"/>
      <c r="UCF52" s="16"/>
      <c r="UCG52" s="16"/>
      <c r="UCH52" s="16"/>
      <c r="UCI52" s="16"/>
      <c r="UCJ52" s="16"/>
      <c r="UCK52" s="16"/>
      <c r="UCL52" s="16"/>
      <c r="UCM52" s="16"/>
      <c r="UCN52" s="16"/>
      <c r="UCO52" s="16"/>
      <c r="UCP52" s="16"/>
      <c r="UCQ52" s="16"/>
      <c r="UCR52" s="16"/>
      <c r="UCS52" s="16"/>
      <c r="UCT52" s="16"/>
      <c r="UCU52" s="16"/>
      <c r="UCV52" s="16"/>
      <c r="UCW52" s="16"/>
      <c r="UCX52" s="16"/>
      <c r="UCY52" s="16"/>
      <c r="UCZ52" s="16"/>
      <c r="UDA52" s="16"/>
      <c r="UDB52" s="16"/>
      <c r="UDC52" s="16"/>
      <c r="UDD52" s="16"/>
      <c r="UDE52" s="16"/>
      <c r="UDF52" s="16"/>
      <c r="UDG52" s="16"/>
      <c r="UDH52" s="16"/>
      <c r="UDI52" s="16"/>
      <c r="UDJ52" s="16"/>
      <c r="UDK52" s="16"/>
      <c r="UDL52" s="16"/>
      <c r="UDM52" s="16"/>
      <c r="UDN52" s="16"/>
      <c r="UDO52" s="16"/>
      <c r="UDP52" s="16"/>
      <c r="UDQ52" s="16"/>
      <c r="UDR52" s="16"/>
      <c r="UDS52" s="16"/>
      <c r="UDT52" s="16"/>
      <c r="UDU52" s="16"/>
      <c r="UDV52" s="16"/>
      <c r="UDW52" s="16"/>
      <c r="UDX52" s="16"/>
      <c r="UDY52" s="16"/>
      <c r="UDZ52" s="16"/>
      <c r="UEA52" s="16"/>
      <c r="UEB52" s="16"/>
      <c r="UEC52" s="16"/>
      <c r="UED52" s="16"/>
      <c r="UEE52" s="16"/>
      <c r="UEF52" s="16"/>
      <c r="UEG52" s="16"/>
      <c r="UEH52" s="16"/>
      <c r="UEI52" s="16"/>
      <c r="UEJ52" s="16"/>
      <c r="UEK52" s="16"/>
      <c r="UEL52" s="16"/>
      <c r="UEM52" s="16"/>
      <c r="UEN52" s="16"/>
      <c r="UEO52" s="16"/>
      <c r="UEP52" s="16"/>
      <c r="UEQ52" s="16"/>
      <c r="UER52" s="16"/>
      <c r="UES52" s="16"/>
      <c r="UET52" s="16"/>
      <c r="UEU52" s="16"/>
      <c r="UEV52" s="16"/>
      <c r="UEW52" s="16"/>
      <c r="UEX52" s="16"/>
      <c r="UEY52" s="16"/>
      <c r="UEZ52" s="16"/>
      <c r="UFA52" s="16"/>
      <c r="UFB52" s="16"/>
      <c r="UFC52" s="16"/>
      <c r="UFD52" s="16"/>
      <c r="UFE52" s="16"/>
      <c r="UFF52" s="16"/>
      <c r="UFG52" s="16"/>
      <c r="UFH52" s="16"/>
      <c r="UFI52" s="16"/>
      <c r="UFJ52" s="16"/>
      <c r="UFK52" s="16"/>
      <c r="UFL52" s="16"/>
      <c r="UFM52" s="16"/>
      <c r="UFN52" s="16"/>
      <c r="UFO52" s="16"/>
      <c r="UFP52" s="16"/>
      <c r="UFQ52" s="16"/>
      <c r="UFR52" s="16"/>
      <c r="UFS52" s="16"/>
      <c r="UFT52" s="16"/>
      <c r="UFU52" s="16"/>
      <c r="UFV52" s="16"/>
      <c r="UFW52" s="16"/>
      <c r="UFX52" s="16"/>
      <c r="UFY52" s="16"/>
      <c r="UFZ52" s="16"/>
      <c r="UGA52" s="16"/>
      <c r="UGB52" s="16"/>
      <c r="UGC52" s="16"/>
      <c r="UGD52" s="16"/>
      <c r="UGE52" s="16"/>
      <c r="UGF52" s="16"/>
      <c r="UGG52" s="16"/>
      <c r="UGH52" s="16"/>
      <c r="UGI52" s="16"/>
      <c r="UGJ52" s="16"/>
      <c r="UGK52" s="16"/>
      <c r="UGL52" s="16"/>
      <c r="UGM52" s="16"/>
      <c r="UGN52" s="16"/>
      <c r="UGO52" s="16"/>
      <c r="UGP52" s="16"/>
      <c r="UGQ52" s="16"/>
      <c r="UGR52" s="16"/>
      <c r="UGS52" s="16"/>
      <c r="UGT52" s="16"/>
      <c r="UGU52" s="16"/>
      <c r="UGV52" s="16"/>
      <c r="UGW52" s="16"/>
      <c r="UGX52" s="16"/>
      <c r="UGY52" s="16"/>
      <c r="UGZ52" s="16"/>
      <c r="UHA52" s="16"/>
      <c r="UHB52" s="16"/>
      <c r="UHC52" s="16"/>
      <c r="UHD52" s="16"/>
      <c r="UHE52" s="16"/>
      <c r="UHF52" s="16"/>
      <c r="UHG52" s="16"/>
      <c r="UHH52" s="16"/>
      <c r="UHI52" s="16"/>
      <c r="UHJ52" s="16"/>
      <c r="UHK52" s="16"/>
      <c r="UHL52" s="16"/>
      <c r="UHM52" s="16"/>
      <c r="UHN52" s="16"/>
      <c r="UHO52" s="16"/>
      <c r="UHP52" s="16"/>
      <c r="UHQ52" s="16"/>
      <c r="UHR52" s="16"/>
      <c r="UHS52" s="16"/>
      <c r="UHT52" s="16"/>
      <c r="UHU52" s="16"/>
      <c r="UHV52" s="16"/>
      <c r="UHW52" s="16"/>
      <c r="UHX52" s="16"/>
      <c r="UHY52" s="16"/>
      <c r="UHZ52" s="16"/>
      <c r="UIA52" s="16"/>
      <c r="UIB52" s="16"/>
      <c r="UIC52" s="16"/>
      <c r="UID52" s="16"/>
      <c r="UIE52" s="16"/>
      <c r="UIF52" s="16"/>
      <c r="UIG52" s="16"/>
      <c r="UIH52" s="16"/>
      <c r="UII52" s="16"/>
      <c r="UIJ52" s="16"/>
      <c r="UIK52" s="16"/>
      <c r="UIL52" s="16"/>
      <c r="UIM52" s="16"/>
      <c r="UIN52" s="16"/>
      <c r="UIO52" s="16"/>
      <c r="UIP52" s="16"/>
      <c r="UIQ52" s="16"/>
      <c r="UIR52" s="16"/>
      <c r="UIS52" s="16"/>
      <c r="UIT52" s="16"/>
      <c r="UIU52" s="16"/>
      <c r="UIV52" s="16"/>
      <c r="UIW52" s="16"/>
      <c r="UIX52" s="16"/>
      <c r="UIY52" s="16"/>
      <c r="UIZ52" s="16"/>
      <c r="UJA52" s="16"/>
      <c r="UJB52" s="16"/>
      <c r="UJC52" s="16"/>
      <c r="UJD52" s="16"/>
      <c r="UJE52" s="16"/>
      <c r="UJF52" s="16"/>
      <c r="UJG52" s="16"/>
      <c r="UJH52" s="16"/>
      <c r="UJI52" s="16"/>
      <c r="UJJ52" s="16"/>
      <c r="UJK52" s="16"/>
      <c r="UJL52" s="16"/>
      <c r="UJM52" s="16"/>
      <c r="UJN52" s="16"/>
      <c r="UJO52" s="16"/>
      <c r="UJP52" s="16"/>
      <c r="UJQ52" s="16"/>
      <c r="UJR52" s="16"/>
      <c r="UJS52" s="16"/>
      <c r="UJT52" s="16"/>
      <c r="UJU52" s="16"/>
      <c r="UJV52" s="16"/>
      <c r="UJW52" s="16"/>
      <c r="UJX52" s="16"/>
      <c r="UJY52" s="16"/>
      <c r="UJZ52" s="16"/>
      <c r="UKA52" s="16"/>
      <c r="UKB52" s="16"/>
      <c r="UKC52" s="16"/>
      <c r="UKD52" s="16"/>
      <c r="UKE52" s="16"/>
      <c r="UKF52" s="16"/>
      <c r="UKG52" s="16"/>
      <c r="UKH52" s="16"/>
      <c r="UKI52" s="16"/>
      <c r="UKJ52" s="16"/>
      <c r="UKK52" s="16"/>
      <c r="UKL52" s="16"/>
      <c r="UKM52" s="16"/>
      <c r="UKN52" s="16"/>
      <c r="UKO52" s="16"/>
      <c r="UKP52" s="16"/>
      <c r="UKQ52" s="16"/>
      <c r="UKR52" s="16"/>
      <c r="UKS52" s="16"/>
      <c r="UKT52" s="16"/>
      <c r="UKU52" s="16"/>
      <c r="UKV52" s="16"/>
      <c r="UKW52" s="16"/>
      <c r="UKX52" s="16"/>
      <c r="UKY52" s="16"/>
      <c r="UKZ52" s="16"/>
      <c r="ULA52" s="16"/>
      <c r="ULB52" s="16"/>
      <c r="ULC52" s="16"/>
      <c r="ULD52" s="16"/>
      <c r="ULE52" s="16"/>
      <c r="ULF52" s="16"/>
      <c r="ULG52" s="16"/>
      <c r="ULH52" s="16"/>
      <c r="ULI52" s="16"/>
      <c r="ULJ52" s="16"/>
      <c r="ULK52" s="16"/>
      <c r="ULL52" s="16"/>
      <c r="ULM52" s="16"/>
      <c r="ULN52" s="16"/>
      <c r="ULO52" s="16"/>
      <c r="ULP52" s="16"/>
      <c r="ULQ52" s="16"/>
      <c r="ULR52" s="16"/>
      <c r="ULS52" s="16"/>
      <c r="ULT52" s="16"/>
      <c r="ULU52" s="16"/>
      <c r="ULV52" s="16"/>
      <c r="ULW52" s="16"/>
      <c r="ULX52" s="16"/>
      <c r="ULY52" s="16"/>
      <c r="ULZ52" s="16"/>
      <c r="UMA52" s="16"/>
      <c r="UMB52" s="16"/>
      <c r="UMC52" s="16"/>
      <c r="UMD52" s="16"/>
      <c r="UME52" s="16"/>
      <c r="UMF52" s="16"/>
      <c r="UMG52" s="16"/>
      <c r="UMH52" s="16"/>
      <c r="UMI52" s="16"/>
      <c r="UMJ52" s="16"/>
      <c r="UMK52" s="16"/>
      <c r="UML52" s="16"/>
      <c r="UMM52" s="16"/>
      <c r="UMN52" s="16"/>
      <c r="UMO52" s="16"/>
      <c r="UMP52" s="16"/>
      <c r="UMQ52" s="16"/>
      <c r="UMR52" s="16"/>
      <c r="UMS52" s="16"/>
      <c r="UMT52" s="16"/>
      <c r="UMU52" s="16"/>
      <c r="UMV52" s="16"/>
      <c r="UMW52" s="16"/>
      <c r="UMX52" s="16"/>
      <c r="UMY52" s="16"/>
      <c r="UMZ52" s="16"/>
      <c r="UNA52" s="16"/>
      <c r="UNB52" s="16"/>
      <c r="UNC52" s="16"/>
      <c r="UND52" s="16"/>
      <c r="UNE52" s="16"/>
      <c r="UNF52" s="16"/>
      <c r="UNG52" s="16"/>
      <c r="UNH52" s="16"/>
      <c r="UNI52" s="16"/>
      <c r="UNJ52" s="16"/>
      <c r="UNK52" s="16"/>
      <c r="UNL52" s="16"/>
      <c r="UNM52" s="16"/>
      <c r="UNN52" s="16"/>
      <c r="UNO52" s="16"/>
      <c r="UNP52" s="16"/>
      <c r="UNQ52" s="16"/>
      <c r="UNR52" s="16"/>
      <c r="UNS52" s="16"/>
      <c r="UNT52" s="16"/>
      <c r="UNU52" s="16"/>
      <c r="UNV52" s="16"/>
      <c r="UNW52" s="16"/>
      <c r="UNX52" s="16"/>
      <c r="UNY52" s="16"/>
      <c r="UNZ52" s="16"/>
      <c r="UOA52" s="16"/>
      <c r="UOB52" s="16"/>
      <c r="UOC52" s="16"/>
      <c r="UOD52" s="16"/>
      <c r="UOE52" s="16"/>
      <c r="UOF52" s="16"/>
      <c r="UOG52" s="16"/>
      <c r="UOH52" s="16"/>
      <c r="UOI52" s="16"/>
      <c r="UOJ52" s="16"/>
      <c r="UOK52" s="16"/>
      <c r="UOL52" s="16"/>
      <c r="UOM52" s="16"/>
      <c r="UON52" s="16"/>
      <c r="UOO52" s="16"/>
      <c r="UOP52" s="16"/>
      <c r="UOQ52" s="16"/>
      <c r="UOR52" s="16"/>
      <c r="UOS52" s="16"/>
      <c r="UOT52" s="16"/>
      <c r="UOU52" s="16"/>
      <c r="UOV52" s="16"/>
      <c r="UOW52" s="16"/>
      <c r="UOX52" s="16"/>
      <c r="UOY52" s="16"/>
      <c r="UOZ52" s="16"/>
      <c r="UPA52" s="16"/>
      <c r="UPB52" s="16"/>
      <c r="UPC52" s="16"/>
      <c r="UPD52" s="16"/>
      <c r="UPE52" s="16"/>
      <c r="UPF52" s="16"/>
      <c r="UPG52" s="16"/>
      <c r="UPH52" s="16"/>
      <c r="UPI52" s="16"/>
      <c r="UPJ52" s="16"/>
      <c r="UPK52" s="16"/>
      <c r="UPL52" s="16"/>
      <c r="UPM52" s="16"/>
      <c r="UPN52" s="16"/>
      <c r="UPO52" s="16"/>
      <c r="UPP52" s="16"/>
      <c r="UPQ52" s="16"/>
      <c r="UPR52" s="16"/>
      <c r="UPS52" s="16"/>
      <c r="UPT52" s="16"/>
      <c r="UPU52" s="16"/>
      <c r="UPV52" s="16"/>
      <c r="UPW52" s="16"/>
      <c r="UPX52" s="16"/>
      <c r="UPY52" s="16"/>
      <c r="UPZ52" s="16"/>
      <c r="UQA52" s="16"/>
      <c r="UQB52" s="16"/>
      <c r="UQC52" s="16"/>
      <c r="UQD52" s="16"/>
      <c r="UQE52" s="16"/>
      <c r="UQF52" s="16"/>
      <c r="UQG52" s="16"/>
      <c r="UQH52" s="16"/>
      <c r="UQI52" s="16"/>
      <c r="UQJ52" s="16"/>
      <c r="UQK52" s="16"/>
      <c r="UQL52" s="16"/>
      <c r="UQM52" s="16"/>
      <c r="UQN52" s="16"/>
      <c r="UQO52" s="16"/>
      <c r="UQP52" s="16"/>
      <c r="UQQ52" s="16"/>
      <c r="UQR52" s="16"/>
      <c r="UQS52" s="16"/>
      <c r="UQT52" s="16"/>
      <c r="UQU52" s="16"/>
      <c r="UQV52" s="16"/>
      <c r="UQW52" s="16"/>
      <c r="UQX52" s="16"/>
      <c r="UQY52" s="16"/>
      <c r="UQZ52" s="16"/>
      <c r="URA52" s="16"/>
      <c r="URB52" s="16"/>
      <c r="URC52" s="16"/>
      <c r="URD52" s="16"/>
      <c r="URE52" s="16"/>
      <c r="URF52" s="16"/>
      <c r="URG52" s="16"/>
      <c r="URH52" s="16"/>
      <c r="URI52" s="16"/>
      <c r="URJ52" s="16"/>
      <c r="URK52" s="16"/>
      <c r="URL52" s="16"/>
      <c r="URM52" s="16"/>
      <c r="URN52" s="16"/>
      <c r="URO52" s="16"/>
      <c r="URP52" s="16"/>
      <c r="URQ52" s="16"/>
      <c r="URR52" s="16"/>
      <c r="URS52" s="16"/>
      <c r="URT52" s="16"/>
      <c r="URU52" s="16"/>
      <c r="URV52" s="16"/>
      <c r="URW52" s="16"/>
      <c r="URX52" s="16"/>
      <c r="URY52" s="16"/>
      <c r="URZ52" s="16"/>
      <c r="USA52" s="16"/>
      <c r="USB52" s="16"/>
      <c r="USC52" s="16"/>
      <c r="USD52" s="16"/>
      <c r="USE52" s="16"/>
      <c r="USF52" s="16"/>
      <c r="USG52" s="16"/>
      <c r="USH52" s="16"/>
      <c r="USI52" s="16"/>
      <c r="USJ52" s="16"/>
      <c r="USK52" s="16"/>
      <c r="USL52" s="16"/>
      <c r="USM52" s="16"/>
      <c r="USN52" s="16"/>
      <c r="USO52" s="16"/>
      <c r="USP52" s="16"/>
      <c r="USQ52" s="16"/>
      <c r="USR52" s="16"/>
      <c r="USS52" s="16"/>
      <c r="UST52" s="16"/>
      <c r="USU52" s="16"/>
      <c r="USV52" s="16"/>
      <c r="USW52" s="16"/>
      <c r="USX52" s="16"/>
      <c r="USY52" s="16"/>
      <c r="USZ52" s="16"/>
      <c r="UTA52" s="16"/>
      <c r="UTB52" s="16"/>
      <c r="UTC52" s="16"/>
      <c r="UTD52" s="16"/>
      <c r="UTE52" s="16"/>
      <c r="UTF52" s="16"/>
      <c r="UTG52" s="16"/>
      <c r="UTH52" s="16"/>
      <c r="UTI52" s="16"/>
      <c r="UTJ52" s="16"/>
      <c r="UTK52" s="16"/>
      <c r="UTL52" s="16"/>
      <c r="UTM52" s="16"/>
      <c r="UTN52" s="16"/>
      <c r="UTO52" s="16"/>
      <c r="UTP52" s="16"/>
      <c r="UTQ52" s="16"/>
      <c r="UTR52" s="16"/>
      <c r="UTS52" s="16"/>
      <c r="UTT52" s="16"/>
      <c r="UTU52" s="16"/>
      <c r="UTV52" s="16"/>
      <c r="UTW52" s="16"/>
      <c r="UTX52" s="16"/>
      <c r="UTY52" s="16"/>
      <c r="UTZ52" s="16"/>
      <c r="UUA52" s="16"/>
      <c r="UUB52" s="16"/>
      <c r="UUC52" s="16"/>
      <c r="UUD52" s="16"/>
      <c r="UUE52" s="16"/>
      <c r="UUF52" s="16"/>
      <c r="UUG52" s="16"/>
      <c r="UUH52" s="16"/>
      <c r="UUI52" s="16"/>
      <c r="UUJ52" s="16"/>
      <c r="UUK52" s="16"/>
      <c r="UUL52" s="16"/>
      <c r="UUM52" s="16"/>
      <c r="UUN52" s="16"/>
      <c r="UUO52" s="16"/>
      <c r="UUP52" s="16"/>
      <c r="UUQ52" s="16"/>
      <c r="UUR52" s="16"/>
      <c r="UUS52" s="16"/>
      <c r="UUT52" s="16"/>
      <c r="UUU52" s="16"/>
      <c r="UUV52" s="16"/>
      <c r="UUW52" s="16"/>
      <c r="UUX52" s="16"/>
      <c r="UUY52" s="16"/>
      <c r="UUZ52" s="16"/>
      <c r="UVA52" s="16"/>
      <c r="UVB52" s="16"/>
      <c r="UVC52" s="16"/>
      <c r="UVD52" s="16"/>
      <c r="UVE52" s="16"/>
      <c r="UVF52" s="16"/>
      <c r="UVG52" s="16"/>
      <c r="UVH52" s="16"/>
      <c r="UVI52" s="16"/>
      <c r="UVJ52" s="16"/>
      <c r="UVK52" s="16"/>
      <c r="UVL52" s="16"/>
      <c r="UVM52" s="16"/>
      <c r="UVN52" s="16"/>
      <c r="UVO52" s="16"/>
      <c r="UVP52" s="16"/>
      <c r="UVQ52" s="16"/>
      <c r="UVR52" s="16"/>
      <c r="UVS52" s="16"/>
      <c r="UVT52" s="16"/>
      <c r="UVU52" s="16"/>
      <c r="UVV52" s="16"/>
      <c r="UVW52" s="16"/>
      <c r="UVX52" s="16"/>
      <c r="UVY52" s="16"/>
      <c r="UVZ52" s="16"/>
      <c r="UWA52" s="16"/>
      <c r="UWB52" s="16"/>
      <c r="UWC52" s="16"/>
      <c r="UWD52" s="16"/>
      <c r="UWE52" s="16"/>
      <c r="UWF52" s="16"/>
      <c r="UWG52" s="16"/>
      <c r="UWH52" s="16"/>
      <c r="UWI52" s="16"/>
      <c r="UWJ52" s="16"/>
      <c r="UWK52" s="16"/>
      <c r="UWL52" s="16"/>
      <c r="UWM52" s="16"/>
      <c r="UWN52" s="16"/>
      <c r="UWO52" s="16"/>
      <c r="UWP52" s="16"/>
      <c r="UWQ52" s="16"/>
      <c r="UWR52" s="16"/>
      <c r="UWS52" s="16"/>
      <c r="UWT52" s="16"/>
      <c r="UWU52" s="16"/>
      <c r="UWV52" s="16"/>
      <c r="UWW52" s="16"/>
      <c r="UWX52" s="16"/>
      <c r="UWY52" s="16"/>
      <c r="UWZ52" s="16"/>
      <c r="UXA52" s="16"/>
      <c r="UXB52" s="16"/>
      <c r="UXC52" s="16"/>
      <c r="UXD52" s="16"/>
      <c r="UXE52" s="16"/>
      <c r="UXF52" s="16"/>
      <c r="UXG52" s="16"/>
      <c r="UXH52" s="16"/>
      <c r="UXI52" s="16"/>
      <c r="UXJ52" s="16"/>
      <c r="UXK52" s="16"/>
      <c r="UXL52" s="16"/>
      <c r="UXM52" s="16"/>
      <c r="UXN52" s="16"/>
      <c r="UXO52" s="16"/>
      <c r="UXP52" s="16"/>
      <c r="UXQ52" s="16"/>
      <c r="UXR52" s="16"/>
      <c r="UXS52" s="16"/>
      <c r="UXT52" s="16"/>
      <c r="UXU52" s="16"/>
      <c r="UXV52" s="16"/>
      <c r="UXW52" s="16"/>
      <c r="UXX52" s="16"/>
      <c r="UXY52" s="16"/>
      <c r="UXZ52" s="16"/>
      <c r="UYA52" s="16"/>
      <c r="UYB52" s="16"/>
      <c r="UYC52" s="16"/>
      <c r="UYD52" s="16"/>
      <c r="UYE52" s="16"/>
      <c r="UYF52" s="16"/>
      <c r="UYG52" s="16"/>
      <c r="UYH52" s="16"/>
      <c r="UYI52" s="16"/>
      <c r="UYJ52" s="16"/>
      <c r="UYK52" s="16"/>
      <c r="UYL52" s="16"/>
      <c r="UYM52" s="16"/>
      <c r="UYN52" s="16"/>
      <c r="UYO52" s="16"/>
      <c r="UYP52" s="16"/>
      <c r="UYQ52" s="16"/>
      <c r="UYR52" s="16"/>
      <c r="UYS52" s="16"/>
      <c r="UYT52" s="16"/>
      <c r="UYU52" s="16"/>
      <c r="UYV52" s="16"/>
      <c r="UYW52" s="16"/>
      <c r="UYX52" s="16"/>
      <c r="UYY52" s="16"/>
      <c r="UYZ52" s="16"/>
      <c r="UZA52" s="16"/>
      <c r="UZB52" s="16"/>
      <c r="UZC52" s="16"/>
      <c r="UZD52" s="16"/>
      <c r="UZE52" s="16"/>
      <c r="UZF52" s="16"/>
      <c r="UZG52" s="16"/>
      <c r="UZH52" s="16"/>
      <c r="UZI52" s="16"/>
      <c r="UZJ52" s="16"/>
      <c r="UZK52" s="16"/>
      <c r="UZL52" s="16"/>
      <c r="UZM52" s="16"/>
      <c r="UZN52" s="16"/>
      <c r="UZO52" s="16"/>
      <c r="UZP52" s="16"/>
      <c r="UZQ52" s="16"/>
      <c r="UZR52" s="16"/>
      <c r="UZS52" s="16"/>
      <c r="UZT52" s="16"/>
      <c r="UZU52" s="16"/>
      <c r="UZV52" s="16"/>
      <c r="UZW52" s="16"/>
      <c r="UZX52" s="16"/>
      <c r="UZY52" s="16"/>
      <c r="UZZ52" s="16"/>
      <c r="VAA52" s="16"/>
      <c r="VAB52" s="16"/>
      <c r="VAC52" s="16"/>
      <c r="VAD52" s="16"/>
      <c r="VAE52" s="16"/>
      <c r="VAF52" s="16"/>
      <c r="VAG52" s="16"/>
      <c r="VAH52" s="16"/>
      <c r="VAI52" s="16"/>
      <c r="VAJ52" s="16"/>
      <c r="VAK52" s="16"/>
      <c r="VAL52" s="16"/>
      <c r="VAM52" s="16"/>
      <c r="VAN52" s="16"/>
      <c r="VAO52" s="16"/>
      <c r="VAP52" s="16"/>
      <c r="VAQ52" s="16"/>
      <c r="VAR52" s="16"/>
      <c r="VAS52" s="16"/>
      <c r="VAT52" s="16"/>
      <c r="VAU52" s="16"/>
      <c r="VAV52" s="16"/>
      <c r="VAW52" s="16"/>
      <c r="VAX52" s="16"/>
      <c r="VAY52" s="16"/>
      <c r="VAZ52" s="16"/>
      <c r="VBA52" s="16"/>
      <c r="VBB52" s="16"/>
      <c r="VBC52" s="16"/>
      <c r="VBD52" s="16"/>
      <c r="VBE52" s="16"/>
      <c r="VBF52" s="16"/>
      <c r="VBG52" s="16"/>
      <c r="VBH52" s="16"/>
      <c r="VBI52" s="16"/>
      <c r="VBJ52" s="16"/>
      <c r="VBK52" s="16"/>
      <c r="VBL52" s="16"/>
      <c r="VBM52" s="16"/>
      <c r="VBN52" s="16"/>
      <c r="VBO52" s="16"/>
      <c r="VBP52" s="16"/>
      <c r="VBQ52" s="16"/>
      <c r="VBR52" s="16"/>
      <c r="VBS52" s="16"/>
      <c r="VBT52" s="16"/>
      <c r="VBU52" s="16"/>
      <c r="VBV52" s="16"/>
      <c r="VBW52" s="16"/>
      <c r="VBX52" s="16"/>
      <c r="VBY52" s="16"/>
      <c r="VBZ52" s="16"/>
      <c r="VCA52" s="16"/>
      <c r="VCB52" s="16"/>
      <c r="VCC52" s="16"/>
      <c r="VCD52" s="16"/>
      <c r="VCE52" s="16"/>
      <c r="VCF52" s="16"/>
      <c r="VCG52" s="16"/>
      <c r="VCH52" s="16"/>
      <c r="VCI52" s="16"/>
      <c r="VCJ52" s="16"/>
      <c r="VCK52" s="16"/>
      <c r="VCL52" s="16"/>
      <c r="VCM52" s="16"/>
      <c r="VCN52" s="16"/>
      <c r="VCO52" s="16"/>
      <c r="VCP52" s="16"/>
      <c r="VCQ52" s="16"/>
      <c r="VCR52" s="16"/>
      <c r="VCS52" s="16"/>
      <c r="VCT52" s="16"/>
      <c r="VCU52" s="16"/>
      <c r="VCV52" s="16"/>
      <c r="VCW52" s="16"/>
      <c r="VCX52" s="16"/>
      <c r="VCY52" s="16"/>
      <c r="VCZ52" s="16"/>
      <c r="VDA52" s="16"/>
      <c r="VDB52" s="16"/>
      <c r="VDC52" s="16"/>
      <c r="VDD52" s="16"/>
      <c r="VDE52" s="16"/>
      <c r="VDF52" s="16"/>
      <c r="VDG52" s="16"/>
      <c r="VDH52" s="16"/>
      <c r="VDI52" s="16"/>
      <c r="VDJ52" s="16"/>
      <c r="VDK52" s="16"/>
      <c r="VDL52" s="16"/>
      <c r="VDM52" s="16"/>
      <c r="VDN52" s="16"/>
      <c r="VDO52" s="16"/>
      <c r="VDP52" s="16"/>
      <c r="VDQ52" s="16"/>
      <c r="VDR52" s="16"/>
      <c r="VDS52" s="16"/>
      <c r="VDT52" s="16"/>
      <c r="VDU52" s="16"/>
      <c r="VDV52" s="16"/>
      <c r="VDW52" s="16"/>
      <c r="VDX52" s="16"/>
      <c r="VDY52" s="16"/>
      <c r="VDZ52" s="16"/>
      <c r="VEA52" s="16"/>
      <c r="VEB52" s="16"/>
      <c r="VEC52" s="16"/>
      <c r="VED52" s="16"/>
      <c r="VEE52" s="16"/>
      <c r="VEF52" s="16"/>
      <c r="VEG52" s="16"/>
      <c r="VEH52" s="16"/>
      <c r="VEI52" s="16"/>
      <c r="VEJ52" s="16"/>
      <c r="VEK52" s="16"/>
      <c r="VEL52" s="16"/>
      <c r="VEM52" s="16"/>
      <c r="VEN52" s="16"/>
      <c r="VEO52" s="16"/>
      <c r="VEP52" s="16"/>
      <c r="VEQ52" s="16"/>
      <c r="VER52" s="16"/>
      <c r="VES52" s="16"/>
      <c r="VET52" s="16"/>
      <c r="VEU52" s="16"/>
      <c r="VEV52" s="16"/>
      <c r="VEW52" s="16"/>
      <c r="VEX52" s="16"/>
      <c r="VEY52" s="16"/>
      <c r="VEZ52" s="16"/>
      <c r="VFA52" s="16"/>
      <c r="VFB52" s="16"/>
      <c r="VFC52" s="16"/>
      <c r="VFD52" s="16"/>
      <c r="VFE52" s="16"/>
      <c r="VFF52" s="16"/>
      <c r="VFG52" s="16"/>
      <c r="VFH52" s="16"/>
      <c r="VFI52" s="16"/>
      <c r="VFJ52" s="16"/>
      <c r="VFK52" s="16"/>
      <c r="VFL52" s="16"/>
      <c r="VFM52" s="16"/>
      <c r="VFN52" s="16"/>
      <c r="VFO52" s="16"/>
      <c r="VFP52" s="16"/>
      <c r="VFQ52" s="16"/>
      <c r="VFR52" s="16"/>
      <c r="VFS52" s="16"/>
      <c r="VFT52" s="16"/>
      <c r="VFU52" s="16"/>
      <c r="VFV52" s="16"/>
      <c r="VFW52" s="16"/>
      <c r="VFX52" s="16"/>
      <c r="VFY52" s="16"/>
      <c r="VFZ52" s="16"/>
      <c r="VGA52" s="16"/>
      <c r="VGB52" s="16"/>
      <c r="VGC52" s="16"/>
      <c r="VGD52" s="16"/>
      <c r="VGE52" s="16"/>
      <c r="VGF52" s="16"/>
      <c r="VGG52" s="16"/>
      <c r="VGH52" s="16"/>
      <c r="VGI52" s="16"/>
      <c r="VGJ52" s="16"/>
      <c r="VGK52" s="16"/>
      <c r="VGL52" s="16"/>
      <c r="VGM52" s="16"/>
      <c r="VGN52" s="16"/>
      <c r="VGO52" s="16"/>
      <c r="VGP52" s="16"/>
      <c r="VGQ52" s="16"/>
      <c r="VGR52" s="16"/>
      <c r="VGS52" s="16"/>
      <c r="VGT52" s="16"/>
      <c r="VGU52" s="16"/>
      <c r="VGV52" s="16"/>
      <c r="VGW52" s="16"/>
      <c r="VGX52" s="16"/>
      <c r="VGY52" s="16"/>
      <c r="VGZ52" s="16"/>
      <c r="VHA52" s="16"/>
      <c r="VHB52" s="16"/>
      <c r="VHC52" s="16"/>
      <c r="VHD52" s="16"/>
      <c r="VHE52" s="16"/>
      <c r="VHF52" s="16"/>
      <c r="VHG52" s="16"/>
      <c r="VHH52" s="16"/>
      <c r="VHI52" s="16"/>
      <c r="VHJ52" s="16"/>
      <c r="VHK52" s="16"/>
      <c r="VHL52" s="16"/>
      <c r="VHM52" s="16"/>
      <c r="VHN52" s="16"/>
      <c r="VHO52" s="16"/>
      <c r="VHP52" s="16"/>
      <c r="VHQ52" s="16"/>
      <c r="VHR52" s="16"/>
      <c r="VHS52" s="16"/>
      <c r="VHT52" s="16"/>
      <c r="VHU52" s="16"/>
      <c r="VHV52" s="16"/>
      <c r="VHW52" s="16"/>
      <c r="VHX52" s="16"/>
      <c r="VHY52" s="16"/>
      <c r="VHZ52" s="16"/>
      <c r="VIA52" s="16"/>
      <c r="VIB52" s="16"/>
      <c r="VIC52" s="16"/>
      <c r="VID52" s="16"/>
      <c r="VIE52" s="16"/>
      <c r="VIF52" s="16"/>
      <c r="VIG52" s="16"/>
      <c r="VIH52" s="16"/>
      <c r="VII52" s="16"/>
      <c r="VIJ52" s="16"/>
      <c r="VIK52" s="16"/>
      <c r="VIL52" s="16"/>
      <c r="VIM52" s="16"/>
      <c r="VIN52" s="16"/>
      <c r="VIO52" s="16"/>
      <c r="VIP52" s="16"/>
      <c r="VIQ52" s="16"/>
      <c r="VIR52" s="16"/>
      <c r="VIS52" s="16"/>
      <c r="VIT52" s="16"/>
      <c r="VIU52" s="16"/>
      <c r="VIV52" s="16"/>
      <c r="VIW52" s="16"/>
      <c r="VIX52" s="16"/>
      <c r="VIY52" s="16"/>
      <c r="VIZ52" s="16"/>
      <c r="VJA52" s="16"/>
      <c r="VJB52" s="16"/>
      <c r="VJC52" s="16"/>
      <c r="VJD52" s="16"/>
      <c r="VJE52" s="16"/>
      <c r="VJF52" s="16"/>
      <c r="VJG52" s="16"/>
      <c r="VJH52" s="16"/>
      <c r="VJI52" s="16"/>
      <c r="VJJ52" s="16"/>
      <c r="VJK52" s="16"/>
      <c r="VJL52" s="16"/>
      <c r="VJM52" s="16"/>
      <c r="VJN52" s="16"/>
      <c r="VJO52" s="16"/>
      <c r="VJP52" s="16"/>
      <c r="VJQ52" s="16"/>
      <c r="VJR52" s="16"/>
      <c r="VJS52" s="16"/>
      <c r="VJT52" s="16"/>
      <c r="VJU52" s="16"/>
      <c r="VJV52" s="16"/>
      <c r="VJW52" s="16"/>
      <c r="VJX52" s="16"/>
      <c r="VJY52" s="16"/>
      <c r="VJZ52" s="16"/>
      <c r="VKA52" s="16"/>
      <c r="VKB52" s="16"/>
      <c r="VKC52" s="16"/>
      <c r="VKD52" s="16"/>
      <c r="VKE52" s="16"/>
      <c r="VKF52" s="16"/>
      <c r="VKG52" s="16"/>
      <c r="VKH52" s="16"/>
      <c r="VKI52" s="16"/>
      <c r="VKJ52" s="16"/>
      <c r="VKK52" s="16"/>
      <c r="VKL52" s="16"/>
      <c r="VKM52" s="16"/>
      <c r="VKN52" s="16"/>
      <c r="VKO52" s="16"/>
      <c r="VKP52" s="16"/>
      <c r="VKQ52" s="16"/>
      <c r="VKR52" s="16"/>
      <c r="VKS52" s="16"/>
      <c r="VKT52" s="16"/>
      <c r="VKU52" s="16"/>
      <c r="VKV52" s="16"/>
      <c r="VKW52" s="16"/>
      <c r="VKX52" s="16"/>
      <c r="VKY52" s="16"/>
      <c r="VKZ52" s="16"/>
      <c r="VLA52" s="16"/>
      <c r="VLB52" s="16"/>
      <c r="VLC52" s="16"/>
      <c r="VLD52" s="16"/>
      <c r="VLE52" s="16"/>
      <c r="VLF52" s="16"/>
      <c r="VLG52" s="16"/>
      <c r="VLH52" s="16"/>
      <c r="VLI52" s="16"/>
      <c r="VLJ52" s="16"/>
      <c r="VLK52" s="16"/>
      <c r="VLL52" s="16"/>
      <c r="VLM52" s="16"/>
      <c r="VLN52" s="16"/>
      <c r="VLO52" s="16"/>
      <c r="VLP52" s="16"/>
      <c r="VLQ52" s="16"/>
      <c r="VLR52" s="16"/>
      <c r="VLS52" s="16"/>
      <c r="VLT52" s="16"/>
      <c r="VLU52" s="16"/>
      <c r="VLV52" s="16"/>
      <c r="VLW52" s="16"/>
      <c r="VLX52" s="16"/>
      <c r="VLY52" s="16"/>
      <c r="VLZ52" s="16"/>
      <c r="VMA52" s="16"/>
      <c r="VMB52" s="16"/>
      <c r="VMC52" s="16"/>
      <c r="VMD52" s="16"/>
      <c r="VME52" s="16"/>
      <c r="VMF52" s="16"/>
      <c r="VMG52" s="16"/>
      <c r="VMH52" s="16"/>
      <c r="VMI52" s="16"/>
      <c r="VMJ52" s="16"/>
      <c r="VMK52" s="16"/>
      <c r="VML52" s="16"/>
      <c r="VMM52" s="16"/>
      <c r="VMN52" s="16"/>
      <c r="VMO52" s="16"/>
      <c r="VMP52" s="16"/>
      <c r="VMQ52" s="16"/>
      <c r="VMR52" s="16"/>
      <c r="VMS52" s="16"/>
      <c r="VMT52" s="16"/>
      <c r="VMU52" s="16"/>
      <c r="VMV52" s="16"/>
      <c r="VMW52" s="16"/>
      <c r="VMX52" s="16"/>
      <c r="VMY52" s="16"/>
      <c r="VMZ52" s="16"/>
      <c r="VNA52" s="16"/>
      <c r="VNB52" s="16"/>
      <c r="VNC52" s="16"/>
      <c r="VND52" s="16"/>
      <c r="VNE52" s="16"/>
      <c r="VNF52" s="16"/>
      <c r="VNG52" s="16"/>
      <c r="VNH52" s="16"/>
      <c r="VNI52" s="16"/>
      <c r="VNJ52" s="16"/>
      <c r="VNK52" s="16"/>
      <c r="VNL52" s="16"/>
      <c r="VNM52" s="16"/>
      <c r="VNN52" s="16"/>
      <c r="VNO52" s="16"/>
      <c r="VNP52" s="16"/>
      <c r="VNQ52" s="16"/>
      <c r="VNR52" s="16"/>
      <c r="VNS52" s="16"/>
      <c r="VNT52" s="16"/>
      <c r="VNU52" s="16"/>
      <c r="VNV52" s="16"/>
      <c r="VNW52" s="16"/>
      <c r="VNX52" s="16"/>
      <c r="VNY52" s="16"/>
      <c r="VNZ52" s="16"/>
      <c r="VOA52" s="16"/>
      <c r="VOB52" s="16"/>
      <c r="VOC52" s="16"/>
      <c r="VOD52" s="16"/>
      <c r="VOE52" s="16"/>
      <c r="VOF52" s="16"/>
      <c r="VOG52" s="16"/>
      <c r="VOH52" s="16"/>
      <c r="VOI52" s="16"/>
      <c r="VOJ52" s="16"/>
      <c r="VOK52" s="16"/>
      <c r="VOL52" s="16"/>
      <c r="VOM52" s="16"/>
      <c r="VON52" s="16"/>
      <c r="VOO52" s="16"/>
      <c r="VOP52" s="16"/>
      <c r="VOQ52" s="16"/>
      <c r="VOR52" s="16"/>
      <c r="VOS52" s="16"/>
      <c r="VOT52" s="16"/>
      <c r="VOU52" s="16"/>
      <c r="VOV52" s="16"/>
      <c r="VOW52" s="16"/>
      <c r="VOX52" s="16"/>
      <c r="VOY52" s="16"/>
      <c r="VOZ52" s="16"/>
      <c r="VPA52" s="16"/>
      <c r="VPB52" s="16"/>
      <c r="VPC52" s="16"/>
      <c r="VPD52" s="16"/>
      <c r="VPE52" s="16"/>
      <c r="VPF52" s="16"/>
      <c r="VPG52" s="16"/>
      <c r="VPH52" s="16"/>
      <c r="VPI52" s="16"/>
      <c r="VPJ52" s="16"/>
      <c r="VPK52" s="16"/>
      <c r="VPL52" s="16"/>
      <c r="VPM52" s="16"/>
      <c r="VPN52" s="16"/>
      <c r="VPO52" s="16"/>
      <c r="VPP52" s="16"/>
      <c r="VPQ52" s="16"/>
      <c r="VPR52" s="16"/>
      <c r="VPS52" s="16"/>
      <c r="VPT52" s="16"/>
      <c r="VPU52" s="16"/>
      <c r="VPV52" s="16"/>
      <c r="VPW52" s="16"/>
      <c r="VPX52" s="16"/>
      <c r="VPY52" s="16"/>
      <c r="VPZ52" s="16"/>
      <c r="VQA52" s="16"/>
      <c r="VQB52" s="16"/>
      <c r="VQC52" s="16"/>
      <c r="VQD52" s="16"/>
      <c r="VQE52" s="16"/>
      <c r="VQF52" s="16"/>
      <c r="VQG52" s="16"/>
      <c r="VQH52" s="16"/>
      <c r="VQI52" s="16"/>
      <c r="VQJ52" s="16"/>
      <c r="VQK52" s="16"/>
      <c r="VQL52" s="16"/>
      <c r="VQM52" s="16"/>
      <c r="VQN52" s="16"/>
      <c r="VQO52" s="16"/>
      <c r="VQP52" s="16"/>
      <c r="VQQ52" s="16"/>
      <c r="VQR52" s="16"/>
      <c r="VQS52" s="16"/>
      <c r="VQT52" s="16"/>
      <c r="VQU52" s="16"/>
      <c r="VQV52" s="16"/>
      <c r="VQW52" s="16"/>
      <c r="VQX52" s="16"/>
      <c r="VQY52" s="16"/>
      <c r="VQZ52" s="16"/>
      <c r="VRA52" s="16"/>
      <c r="VRB52" s="16"/>
      <c r="VRC52" s="16"/>
      <c r="VRD52" s="16"/>
      <c r="VRE52" s="16"/>
      <c r="VRF52" s="16"/>
      <c r="VRG52" s="16"/>
      <c r="VRH52" s="16"/>
      <c r="VRI52" s="16"/>
      <c r="VRJ52" s="16"/>
      <c r="VRK52" s="16"/>
      <c r="VRL52" s="16"/>
      <c r="VRM52" s="16"/>
      <c r="VRN52" s="16"/>
      <c r="VRO52" s="16"/>
      <c r="VRP52" s="16"/>
      <c r="VRQ52" s="16"/>
      <c r="VRR52" s="16"/>
      <c r="VRS52" s="16"/>
      <c r="VRT52" s="16"/>
      <c r="VRU52" s="16"/>
      <c r="VRV52" s="16"/>
      <c r="VRW52" s="16"/>
      <c r="VRX52" s="16"/>
      <c r="VRY52" s="16"/>
      <c r="VRZ52" s="16"/>
      <c r="VSA52" s="16"/>
      <c r="VSB52" s="16"/>
      <c r="VSC52" s="16"/>
      <c r="VSD52" s="16"/>
      <c r="VSE52" s="16"/>
      <c r="VSF52" s="16"/>
      <c r="VSG52" s="16"/>
      <c r="VSH52" s="16"/>
      <c r="VSI52" s="16"/>
      <c r="VSJ52" s="16"/>
      <c r="VSK52" s="16"/>
      <c r="VSL52" s="16"/>
      <c r="VSM52" s="16"/>
      <c r="VSN52" s="16"/>
      <c r="VSO52" s="16"/>
      <c r="VSP52" s="16"/>
      <c r="VSQ52" s="16"/>
      <c r="VSR52" s="16"/>
      <c r="VSS52" s="16"/>
      <c r="VST52" s="16"/>
      <c r="VSU52" s="16"/>
      <c r="VSV52" s="16"/>
      <c r="VSW52" s="16"/>
      <c r="VSX52" s="16"/>
      <c r="VSY52" s="16"/>
      <c r="VSZ52" s="16"/>
      <c r="VTA52" s="16"/>
      <c r="VTB52" s="16"/>
      <c r="VTC52" s="16"/>
      <c r="VTD52" s="16"/>
      <c r="VTE52" s="16"/>
      <c r="VTF52" s="16"/>
      <c r="VTG52" s="16"/>
      <c r="VTH52" s="16"/>
      <c r="VTI52" s="16"/>
      <c r="VTJ52" s="16"/>
      <c r="VTK52" s="16"/>
      <c r="VTL52" s="16"/>
      <c r="VTM52" s="16"/>
      <c r="VTN52" s="16"/>
      <c r="VTO52" s="16"/>
      <c r="VTP52" s="16"/>
      <c r="VTQ52" s="16"/>
      <c r="VTR52" s="16"/>
      <c r="VTS52" s="16"/>
      <c r="VTT52" s="16"/>
      <c r="VTU52" s="16"/>
      <c r="VTV52" s="16"/>
      <c r="VTW52" s="16"/>
      <c r="VTX52" s="16"/>
      <c r="VTY52" s="16"/>
      <c r="VTZ52" s="16"/>
      <c r="VUA52" s="16"/>
      <c r="VUB52" s="16"/>
      <c r="VUC52" s="16"/>
      <c r="VUD52" s="16"/>
      <c r="VUE52" s="16"/>
      <c r="VUF52" s="16"/>
      <c r="VUG52" s="16"/>
      <c r="VUH52" s="16"/>
      <c r="VUI52" s="16"/>
      <c r="VUJ52" s="16"/>
      <c r="VUK52" s="16"/>
      <c r="VUL52" s="16"/>
      <c r="VUM52" s="16"/>
      <c r="VUN52" s="16"/>
      <c r="VUO52" s="16"/>
      <c r="VUP52" s="16"/>
      <c r="VUQ52" s="16"/>
      <c r="VUR52" s="16"/>
      <c r="VUS52" s="16"/>
      <c r="VUT52" s="16"/>
      <c r="VUU52" s="16"/>
      <c r="VUV52" s="16"/>
      <c r="VUW52" s="16"/>
      <c r="VUX52" s="16"/>
      <c r="VUY52" s="16"/>
      <c r="VUZ52" s="16"/>
      <c r="VVA52" s="16"/>
      <c r="VVB52" s="16"/>
      <c r="VVC52" s="16"/>
      <c r="VVD52" s="16"/>
      <c r="VVE52" s="16"/>
      <c r="VVF52" s="16"/>
      <c r="VVG52" s="16"/>
      <c r="VVH52" s="16"/>
      <c r="VVI52" s="16"/>
      <c r="VVJ52" s="16"/>
      <c r="VVK52" s="16"/>
      <c r="VVL52" s="16"/>
      <c r="VVM52" s="16"/>
      <c r="VVN52" s="16"/>
      <c r="VVO52" s="16"/>
      <c r="VVP52" s="16"/>
      <c r="VVQ52" s="16"/>
      <c r="VVR52" s="16"/>
      <c r="VVS52" s="16"/>
      <c r="VVT52" s="16"/>
      <c r="VVU52" s="16"/>
      <c r="VVV52" s="16"/>
      <c r="VVW52" s="16"/>
      <c r="VVX52" s="16"/>
      <c r="VVY52" s="16"/>
      <c r="VVZ52" s="16"/>
      <c r="VWA52" s="16"/>
      <c r="VWB52" s="16"/>
      <c r="VWC52" s="16"/>
      <c r="VWD52" s="16"/>
      <c r="VWE52" s="16"/>
      <c r="VWF52" s="16"/>
      <c r="VWG52" s="16"/>
      <c r="VWH52" s="16"/>
      <c r="VWI52" s="16"/>
      <c r="VWJ52" s="16"/>
      <c r="VWK52" s="16"/>
      <c r="VWL52" s="16"/>
      <c r="VWM52" s="16"/>
      <c r="VWN52" s="16"/>
      <c r="VWO52" s="16"/>
      <c r="VWP52" s="16"/>
      <c r="VWQ52" s="16"/>
      <c r="VWR52" s="16"/>
      <c r="VWS52" s="16"/>
      <c r="VWT52" s="16"/>
      <c r="VWU52" s="16"/>
      <c r="VWV52" s="16"/>
      <c r="VWW52" s="16"/>
      <c r="VWX52" s="16"/>
      <c r="VWY52" s="16"/>
      <c r="VWZ52" s="16"/>
      <c r="VXA52" s="16"/>
      <c r="VXB52" s="16"/>
      <c r="VXC52" s="16"/>
      <c r="VXD52" s="16"/>
      <c r="VXE52" s="16"/>
      <c r="VXF52" s="16"/>
      <c r="VXG52" s="16"/>
      <c r="VXH52" s="16"/>
      <c r="VXI52" s="16"/>
      <c r="VXJ52" s="16"/>
      <c r="VXK52" s="16"/>
      <c r="VXL52" s="16"/>
      <c r="VXM52" s="16"/>
      <c r="VXN52" s="16"/>
      <c r="VXO52" s="16"/>
      <c r="VXP52" s="16"/>
      <c r="VXQ52" s="16"/>
      <c r="VXR52" s="16"/>
      <c r="VXS52" s="16"/>
      <c r="VXT52" s="16"/>
      <c r="VXU52" s="16"/>
      <c r="VXV52" s="16"/>
      <c r="VXW52" s="16"/>
      <c r="VXX52" s="16"/>
      <c r="VXY52" s="16"/>
      <c r="VXZ52" s="16"/>
      <c r="VYA52" s="16"/>
      <c r="VYB52" s="16"/>
      <c r="VYC52" s="16"/>
      <c r="VYD52" s="16"/>
      <c r="VYE52" s="16"/>
      <c r="VYF52" s="16"/>
      <c r="VYG52" s="16"/>
      <c r="VYH52" s="16"/>
      <c r="VYI52" s="16"/>
      <c r="VYJ52" s="16"/>
      <c r="VYK52" s="16"/>
      <c r="VYL52" s="16"/>
      <c r="VYM52" s="16"/>
      <c r="VYN52" s="16"/>
      <c r="VYO52" s="16"/>
      <c r="VYP52" s="16"/>
      <c r="VYQ52" s="16"/>
      <c r="VYR52" s="16"/>
      <c r="VYS52" s="16"/>
      <c r="VYT52" s="16"/>
      <c r="VYU52" s="16"/>
      <c r="VYV52" s="16"/>
      <c r="VYW52" s="16"/>
      <c r="VYX52" s="16"/>
      <c r="VYY52" s="16"/>
      <c r="VYZ52" s="16"/>
      <c r="VZA52" s="16"/>
      <c r="VZB52" s="16"/>
      <c r="VZC52" s="16"/>
      <c r="VZD52" s="16"/>
      <c r="VZE52" s="16"/>
      <c r="VZF52" s="16"/>
      <c r="VZG52" s="16"/>
      <c r="VZH52" s="16"/>
      <c r="VZI52" s="16"/>
      <c r="VZJ52" s="16"/>
      <c r="VZK52" s="16"/>
      <c r="VZL52" s="16"/>
      <c r="VZM52" s="16"/>
      <c r="VZN52" s="16"/>
      <c r="VZO52" s="16"/>
      <c r="VZP52" s="16"/>
      <c r="VZQ52" s="16"/>
      <c r="VZR52" s="16"/>
      <c r="VZS52" s="16"/>
      <c r="VZT52" s="16"/>
      <c r="VZU52" s="16"/>
      <c r="VZV52" s="16"/>
      <c r="VZW52" s="16"/>
      <c r="VZX52" s="16"/>
      <c r="VZY52" s="16"/>
      <c r="VZZ52" s="16"/>
      <c r="WAA52" s="16"/>
      <c r="WAB52" s="16"/>
      <c r="WAC52" s="16"/>
      <c r="WAD52" s="16"/>
      <c r="WAE52" s="16"/>
      <c r="WAF52" s="16"/>
      <c r="WAG52" s="16"/>
      <c r="WAH52" s="16"/>
      <c r="WAI52" s="16"/>
      <c r="WAJ52" s="16"/>
      <c r="WAK52" s="16"/>
      <c r="WAL52" s="16"/>
      <c r="WAM52" s="16"/>
      <c r="WAN52" s="16"/>
      <c r="WAO52" s="16"/>
      <c r="WAP52" s="16"/>
      <c r="WAQ52" s="16"/>
      <c r="WAR52" s="16"/>
      <c r="WAS52" s="16"/>
      <c r="WAT52" s="16"/>
      <c r="WAU52" s="16"/>
      <c r="WAV52" s="16"/>
      <c r="WAW52" s="16"/>
      <c r="WAX52" s="16"/>
      <c r="WAY52" s="16"/>
      <c r="WAZ52" s="16"/>
      <c r="WBA52" s="16"/>
      <c r="WBB52" s="16"/>
      <c r="WBC52" s="16"/>
      <c r="WBD52" s="16"/>
      <c r="WBE52" s="16"/>
      <c r="WBF52" s="16"/>
      <c r="WBG52" s="16"/>
      <c r="WBH52" s="16"/>
      <c r="WBI52" s="16"/>
      <c r="WBJ52" s="16"/>
      <c r="WBK52" s="16"/>
      <c r="WBL52" s="16"/>
      <c r="WBM52" s="16"/>
      <c r="WBN52" s="16"/>
      <c r="WBO52" s="16"/>
      <c r="WBP52" s="16"/>
      <c r="WBQ52" s="16"/>
      <c r="WBR52" s="16"/>
      <c r="WBS52" s="16"/>
      <c r="WBT52" s="16"/>
      <c r="WBU52" s="16"/>
      <c r="WBV52" s="16"/>
      <c r="WBW52" s="16"/>
      <c r="WBX52" s="16"/>
      <c r="WBY52" s="16"/>
      <c r="WBZ52" s="16"/>
      <c r="WCA52" s="16"/>
      <c r="WCB52" s="16"/>
      <c r="WCC52" s="16"/>
      <c r="WCD52" s="16"/>
      <c r="WCE52" s="16"/>
      <c r="WCF52" s="16"/>
      <c r="WCG52" s="16"/>
      <c r="WCH52" s="16"/>
      <c r="WCI52" s="16"/>
      <c r="WCJ52" s="16"/>
      <c r="WCK52" s="16"/>
      <c r="WCL52" s="16"/>
      <c r="WCM52" s="16"/>
      <c r="WCN52" s="16"/>
      <c r="WCO52" s="16"/>
      <c r="WCP52" s="16"/>
      <c r="WCQ52" s="16"/>
      <c r="WCR52" s="16"/>
      <c r="WCS52" s="16"/>
      <c r="WCT52" s="16"/>
      <c r="WCU52" s="16"/>
      <c r="WCV52" s="16"/>
      <c r="WCW52" s="16"/>
      <c r="WCX52" s="16"/>
      <c r="WCY52" s="16"/>
      <c r="WCZ52" s="16"/>
      <c r="WDA52" s="16"/>
      <c r="WDB52" s="16"/>
      <c r="WDC52" s="16"/>
      <c r="WDD52" s="16"/>
      <c r="WDE52" s="16"/>
      <c r="WDF52" s="16"/>
      <c r="WDG52" s="16"/>
      <c r="WDH52" s="16"/>
      <c r="WDI52" s="16"/>
      <c r="WDJ52" s="16"/>
      <c r="WDK52" s="16"/>
      <c r="WDL52" s="16"/>
      <c r="WDM52" s="16"/>
      <c r="WDN52" s="16"/>
      <c r="WDO52" s="16"/>
      <c r="WDP52" s="16"/>
      <c r="WDQ52" s="16"/>
      <c r="WDR52" s="16"/>
      <c r="WDS52" s="16"/>
      <c r="WDT52" s="16"/>
      <c r="WDU52" s="16"/>
      <c r="WDV52" s="16"/>
      <c r="WDW52" s="16"/>
      <c r="WDX52" s="16"/>
      <c r="WDY52" s="16"/>
      <c r="WDZ52" s="16"/>
      <c r="WEA52" s="16"/>
      <c r="WEB52" s="16"/>
      <c r="WEC52" s="16"/>
      <c r="WED52" s="16"/>
      <c r="WEE52" s="16"/>
      <c r="WEF52" s="16"/>
      <c r="WEG52" s="16"/>
      <c r="WEH52" s="16"/>
      <c r="WEI52" s="16"/>
      <c r="WEJ52" s="16"/>
      <c r="WEK52" s="16"/>
      <c r="WEL52" s="16"/>
      <c r="WEM52" s="16"/>
      <c r="WEN52" s="16"/>
      <c r="WEO52" s="16"/>
      <c r="WEP52" s="16"/>
      <c r="WEQ52" s="16"/>
      <c r="WER52" s="16"/>
      <c r="WES52" s="16"/>
      <c r="WET52" s="16"/>
      <c r="WEU52" s="16"/>
      <c r="WEV52" s="16"/>
      <c r="WEW52" s="16"/>
      <c r="WEX52" s="16"/>
      <c r="WEY52" s="16"/>
      <c r="WEZ52" s="16"/>
      <c r="WFA52" s="16"/>
      <c r="WFB52" s="16"/>
      <c r="WFC52" s="16"/>
      <c r="WFD52" s="16"/>
      <c r="WFE52" s="16"/>
      <c r="WFF52" s="16"/>
      <c r="WFG52" s="16"/>
      <c r="WFH52" s="16"/>
      <c r="WFI52" s="16"/>
      <c r="WFJ52" s="16"/>
      <c r="WFK52" s="16"/>
      <c r="WFL52" s="16"/>
      <c r="WFM52" s="16"/>
      <c r="WFN52" s="16"/>
      <c r="WFO52" s="16"/>
      <c r="WFP52" s="16"/>
      <c r="WFQ52" s="16"/>
      <c r="WFR52" s="16"/>
      <c r="WFS52" s="16"/>
      <c r="WFT52" s="16"/>
      <c r="WFU52" s="16"/>
      <c r="WFV52" s="16"/>
      <c r="WFW52" s="16"/>
      <c r="WFX52" s="16"/>
      <c r="WFY52" s="16"/>
      <c r="WFZ52" s="16"/>
      <c r="WGA52" s="16"/>
      <c r="WGB52" s="16"/>
      <c r="WGC52" s="16"/>
      <c r="WGD52" s="16"/>
      <c r="WGE52" s="16"/>
      <c r="WGF52" s="16"/>
      <c r="WGG52" s="16"/>
      <c r="WGH52" s="16"/>
      <c r="WGI52" s="16"/>
      <c r="WGJ52" s="16"/>
      <c r="WGK52" s="16"/>
      <c r="WGL52" s="16"/>
      <c r="WGM52" s="16"/>
      <c r="WGN52" s="16"/>
      <c r="WGO52" s="16"/>
      <c r="WGP52" s="16"/>
      <c r="WGQ52" s="16"/>
      <c r="WGR52" s="16"/>
      <c r="WGS52" s="16"/>
      <c r="WGT52" s="16"/>
      <c r="WGU52" s="16"/>
      <c r="WGV52" s="16"/>
      <c r="WGW52" s="16"/>
      <c r="WGX52" s="16"/>
      <c r="WGY52" s="16"/>
      <c r="WGZ52" s="16"/>
      <c r="WHA52" s="16"/>
      <c r="WHB52" s="16"/>
      <c r="WHC52" s="16"/>
      <c r="WHD52" s="16"/>
      <c r="WHE52" s="16"/>
      <c r="WHF52" s="16"/>
      <c r="WHG52" s="16"/>
      <c r="WHH52" s="16"/>
      <c r="WHI52" s="16"/>
      <c r="WHJ52" s="16"/>
      <c r="WHK52" s="16"/>
      <c r="WHL52" s="16"/>
      <c r="WHM52" s="16"/>
      <c r="WHN52" s="16"/>
      <c r="WHO52" s="16"/>
      <c r="WHP52" s="16"/>
      <c r="WHQ52" s="16"/>
      <c r="WHR52" s="16"/>
      <c r="WHS52" s="16"/>
      <c r="WHT52" s="16"/>
      <c r="WHU52" s="16"/>
      <c r="WHV52" s="16"/>
      <c r="WHW52" s="16"/>
      <c r="WHX52" s="16"/>
      <c r="WHY52" s="16"/>
      <c r="WHZ52" s="16"/>
      <c r="WIA52" s="16"/>
      <c r="WIB52" s="16"/>
      <c r="WIC52" s="16"/>
      <c r="WID52" s="16"/>
      <c r="WIE52" s="16"/>
      <c r="WIF52" s="16"/>
      <c r="WIG52" s="16"/>
      <c r="WIH52" s="16"/>
      <c r="WII52" s="16"/>
      <c r="WIJ52" s="16"/>
      <c r="WIK52" s="16"/>
      <c r="WIL52" s="16"/>
      <c r="WIM52" s="16"/>
      <c r="WIN52" s="16"/>
      <c r="WIO52" s="16"/>
      <c r="WIP52" s="16"/>
      <c r="WIQ52" s="16"/>
      <c r="WIR52" s="16"/>
      <c r="WIS52" s="16"/>
      <c r="WIT52" s="16"/>
      <c r="WIU52" s="16"/>
      <c r="WIV52" s="16"/>
      <c r="WIW52" s="16"/>
      <c r="WIX52" s="16"/>
      <c r="WIY52" s="16"/>
      <c r="WIZ52" s="16"/>
      <c r="WJA52" s="16"/>
      <c r="WJB52" s="16"/>
      <c r="WJC52" s="16"/>
      <c r="WJD52" s="16"/>
      <c r="WJE52" s="16"/>
      <c r="WJF52" s="16"/>
      <c r="WJG52" s="16"/>
      <c r="WJH52" s="16"/>
      <c r="WJI52" s="16"/>
      <c r="WJJ52" s="16"/>
      <c r="WJK52" s="16"/>
      <c r="WJL52" s="16"/>
      <c r="WJM52" s="16"/>
      <c r="WJN52" s="16"/>
      <c r="WJO52" s="16"/>
      <c r="WJP52" s="16"/>
      <c r="WJQ52" s="16"/>
      <c r="WJR52" s="16"/>
      <c r="WJS52" s="16"/>
      <c r="WJT52" s="16"/>
      <c r="WJU52" s="16"/>
      <c r="WJV52" s="16"/>
      <c r="WJW52" s="16"/>
      <c r="WJX52" s="16"/>
      <c r="WJY52" s="16"/>
      <c r="WJZ52" s="16"/>
      <c r="WKA52" s="16"/>
      <c r="WKB52" s="16"/>
      <c r="WKC52" s="16"/>
      <c r="WKD52" s="16"/>
      <c r="WKE52" s="16"/>
      <c r="WKF52" s="16"/>
      <c r="WKG52" s="16"/>
      <c r="WKH52" s="16"/>
      <c r="WKI52" s="16"/>
      <c r="WKJ52" s="16"/>
      <c r="WKK52" s="16"/>
      <c r="WKL52" s="16"/>
      <c r="WKM52" s="16"/>
      <c r="WKN52" s="16"/>
      <c r="WKO52" s="16"/>
      <c r="WKP52" s="16"/>
      <c r="WKQ52" s="16"/>
      <c r="WKR52" s="16"/>
      <c r="WKS52" s="16"/>
      <c r="WKT52" s="16"/>
      <c r="WKU52" s="16"/>
      <c r="WKV52" s="16"/>
      <c r="WKW52" s="16"/>
      <c r="WKX52" s="16"/>
      <c r="WKY52" s="16"/>
      <c r="WKZ52" s="16"/>
      <c r="WLA52" s="16"/>
      <c r="WLB52" s="16"/>
      <c r="WLC52" s="16"/>
      <c r="WLD52" s="16"/>
      <c r="WLE52" s="16"/>
      <c r="WLF52" s="16"/>
      <c r="WLG52" s="16"/>
      <c r="WLH52" s="16"/>
      <c r="WLI52" s="16"/>
      <c r="WLJ52" s="16"/>
      <c r="WLK52" s="16"/>
      <c r="WLL52" s="16"/>
      <c r="WLM52" s="16"/>
      <c r="WLN52" s="16"/>
      <c r="WLO52" s="16"/>
      <c r="WLP52" s="16"/>
      <c r="WLQ52" s="16"/>
      <c r="WLR52" s="16"/>
      <c r="WLS52" s="16"/>
      <c r="WLT52" s="16"/>
      <c r="WLU52" s="16"/>
      <c r="WLV52" s="16"/>
      <c r="WLW52" s="16"/>
      <c r="WLX52" s="16"/>
      <c r="WLY52" s="16"/>
      <c r="WLZ52" s="16"/>
      <c r="WMA52" s="16"/>
      <c r="WMB52" s="16"/>
      <c r="WMC52" s="16"/>
      <c r="WMD52" s="16"/>
      <c r="WME52" s="16"/>
      <c r="WMF52" s="16"/>
      <c r="WMG52" s="16"/>
      <c r="WMH52" s="16"/>
      <c r="WMI52" s="16"/>
      <c r="WMJ52" s="16"/>
      <c r="WMK52" s="16"/>
      <c r="WML52" s="16"/>
      <c r="WMM52" s="16"/>
      <c r="WMN52" s="16"/>
      <c r="WMO52" s="16"/>
      <c r="WMP52" s="16"/>
      <c r="WMQ52" s="16"/>
      <c r="WMR52" s="16"/>
      <c r="WMS52" s="16"/>
      <c r="WMT52" s="16"/>
      <c r="WMU52" s="16"/>
      <c r="WMV52" s="16"/>
      <c r="WMW52" s="16"/>
      <c r="WMX52" s="16"/>
      <c r="WMY52" s="16"/>
      <c r="WMZ52" s="16"/>
      <c r="WNA52" s="16"/>
      <c r="WNB52" s="16"/>
      <c r="WNC52" s="16"/>
      <c r="WND52" s="16"/>
      <c r="WNE52" s="16"/>
      <c r="WNF52" s="16"/>
      <c r="WNG52" s="16"/>
      <c r="WNH52" s="16"/>
      <c r="WNI52" s="16"/>
      <c r="WNJ52" s="16"/>
      <c r="WNK52" s="16"/>
      <c r="WNL52" s="16"/>
      <c r="WNM52" s="16"/>
      <c r="WNN52" s="16"/>
      <c r="WNO52" s="16"/>
      <c r="WNP52" s="16"/>
      <c r="WNQ52" s="16"/>
      <c r="WNR52" s="16"/>
      <c r="WNS52" s="16"/>
      <c r="WNT52" s="16"/>
      <c r="WNU52" s="16"/>
      <c r="WNV52" s="16"/>
      <c r="WNW52" s="16"/>
      <c r="WNX52" s="16"/>
      <c r="WNY52" s="16"/>
      <c r="WNZ52" s="16"/>
      <c r="WOA52" s="16"/>
      <c r="WOB52" s="16"/>
      <c r="WOC52" s="16"/>
      <c r="WOD52" s="16"/>
      <c r="WOE52" s="16"/>
      <c r="WOF52" s="16"/>
      <c r="WOG52" s="16"/>
      <c r="WOH52" s="16"/>
      <c r="WOI52" s="16"/>
      <c r="WOJ52" s="16"/>
      <c r="WOK52" s="16"/>
      <c r="WOL52" s="16"/>
      <c r="WOM52" s="16"/>
      <c r="WON52" s="16"/>
      <c r="WOO52" s="16"/>
      <c r="WOP52" s="16"/>
      <c r="WOQ52" s="16"/>
      <c r="WOR52" s="16"/>
      <c r="WOS52" s="16"/>
      <c r="WOT52" s="16"/>
      <c r="WOU52" s="16"/>
      <c r="WOV52" s="16"/>
      <c r="WOW52" s="16"/>
      <c r="WOX52" s="16"/>
      <c r="WOY52" s="16"/>
      <c r="WOZ52" s="16"/>
      <c r="WPA52" s="16"/>
      <c r="WPB52" s="16"/>
      <c r="WPC52" s="16"/>
      <c r="WPD52" s="16"/>
      <c r="WPE52" s="16"/>
      <c r="WPF52" s="16"/>
      <c r="WPG52" s="16"/>
      <c r="WPH52" s="16"/>
      <c r="WPI52" s="16"/>
      <c r="WPJ52" s="16"/>
      <c r="WPK52" s="16"/>
      <c r="WPL52" s="16"/>
      <c r="WPM52" s="16"/>
      <c r="WPN52" s="16"/>
      <c r="WPO52" s="16"/>
      <c r="WPP52" s="16"/>
      <c r="WPQ52" s="16"/>
      <c r="WPR52" s="16"/>
      <c r="WPS52" s="16"/>
      <c r="WPT52" s="16"/>
      <c r="WPU52" s="16"/>
      <c r="WPV52" s="16"/>
      <c r="WPW52" s="16"/>
      <c r="WPX52" s="16"/>
      <c r="WPY52" s="16"/>
      <c r="WPZ52" s="16"/>
      <c r="WQA52" s="16"/>
      <c r="WQB52" s="16"/>
      <c r="WQC52" s="16"/>
      <c r="WQD52" s="16"/>
      <c r="WQE52" s="16"/>
      <c r="WQF52" s="16"/>
      <c r="WQG52" s="16"/>
      <c r="WQH52" s="16"/>
      <c r="WQI52" s="16"/>
      <c r="WQJ52" s="16"/>
      <c r="WQK52" s="16"/>
      <c r="WQL52" s="16"/>
      <c r="WQM52" s="16"/>
      <c r="WQN52" s="16"/>
      <c r="WQO52" s="16"/>
      <c r="WQP52" s="16"/>
      <c r="WQQ52" s="16"/>
      <c r="WQR52" s="16"/>
      <c r="WQS52" s="16"/>
      <c r="WQT52" s="16"/>
      <c r="WQU52" s="16"/>
      <c r="WQV52" s="16"/>
      <c r="WQW52" s="16"/>
      <c r="WQX52" s="16"/>
      <c r="WQY52" s="16"/>
      <c r="WQZ52" s="16"/>
      <c r="WRA52" s="16"/>
      <c r="WRB52" s="16"/>
      <c r="WRC52" s="16"/>
      <c r="WRD52" s="16"/>
      <c r="WRE52" s="16"/>
      <c r="WRF52" s="16"/>
      <c r="WRG52" s="16"/>
      <c r="WRH52" s="16"/>
      <c r="WRI52" s="16"/>
      <c r="WRJ52" s="16"/>
      <c r="WRK52" s="16"/>
      <c r="WRL52" s="16"/>
      <c r="WRM52" s="16"/>
      <c r="WRN52" s="16"/>
      <c r="WRO52" s="16"/>
      <c r="WRP52" s="16"/>
      <c r="WRQ52" s="16"/>
      <c r="WRR52" s="16"/>
      <c r="WRS52" s="16"/>
      <c r="WRT52" s="16"/>
      <c r="WRU52" s="16"/>
      <c r="WRV52" s="16"/>
      <c r="WRW52" s="16"/>
      <c r="WRX52" s="16"/>
      <c r="WRY52" s="16"/>
      <c r="WRZ52" s="16"/>
      <c r="WSA52" s="16"/>
      <c r="WSB52" s="16"/>
      <c r="WSC52" s="16"/>
      <c r="WSD52" s="16"/>
      <c r="WSE52" s="16"/>
      <c r="WSF52" s="16"/>
      <c r="WSG52" s="16"/>
      <c r="WSH52" s="16"/>
      <c r="WSI52" s="16"/>
      <c r="WSJ52" s="16"/>
      <c r="WSK52" s="16"/>
      <c r="WSL52" s="16"/>
      <c r="WSM52" s="16"/>
      <c r="WSN52" s="16"/>
      <c r="WSO52" s="16"/>
      <c r="WSP52" s="16"/>
      <c r="WSQ52" s="16"/>
      <c r="WSR52" s="16"/>
      <c r="WSS52" s="16"/>
      <c r="WST52" s="16"/>
      <c r="WSU52" s="16"/>
      <c r="WSV52" s="16"/>
      <c r="WSW52" s="16"/>
      <c r="WSX52" s="16"/>
      <c r="WSY52" s="16"/>
      <c r="WSZ52" s="16"/>
      <c r="WTA52" s="16"/>
      <c r="WTB52" s="16"/>
      <c r="WTC52" s="16"/>
      <c r="WTD52" s="16"/>
      <c r="WTE52" s="16"/>
      <c r="WTF52" s="16"/>
      <c r="WTG52" s="16"/>
      <c r="WTH52" s="16"/>
      <c r="WTI52" s="16"/>
      <c r="WTJ52" s="16"/>
      <c r="WTK52" s="16"/>
      <c r="WTL52" s="16"/>
      <c r="WTM52" s="16"/>
      <c r="WTN52" s="16"/>
      <c r="WTO52" s="16"/>
      <c r="WTP52" s="16"/>
      <c r="WTQ52" s="16"/>
      <c r="WTR52" s="16"/>
      <c r="WTS52" s="16"/>
      <c r="WTT52" s="16"/>
      <c r="WTU52" s="16"/>
      <c r="WTV52" s="16"/>
      <c r="WTW52" s="16"/>
      <c r="WTX52" s="16"/>
      <c r="WTY52" s="16"/>
      <c r="WTZ52" s="16"/>
      <c r="WUA52" s="16"/>
      <c r="WUB52" s="16"/>
      <c r="WUC52" s="16"/>
      <c r="WUD52" s="16"/>
      <c r="WUE52" s="16"/>
      <c r="WUF52" s="16"/>
      <c r="WUG52" s="16"/>
      <c r="WUH52" s="16"/>
      <c r="WUI52" s="16"/>
      <c r="WUJ52" s="16"/>
      <c r="WUK52" s="16"/>
      <c r="WUL52" s="16"/>
      <c r="WUM52" s="16"/>
      <c r="WUN52" s="16"/>
      <c r="WUO52" s="16"/>
      <c r="WUP52" s="16"/>
      <c r="WUQ52" s="16"/>
      <c r="WUR52" s="16"/>
      <c r="WUS52" s="16"/>
      <c r="WUT52" s="16"/>
      <c r="WUU52" s="16"/>
      <c r="WUV52" s="16"/>
      <c r="WUW52" s="16"/>
      <c r="WUX52" s="16"/>
      <c r="WUY52" s="16"/>
      <c r="WUZ52" s="16"/>
      <c r="WVA52" s="16"/>
      <c r="WVB52" s="16"/>
      <c r="WVC52" s="16"/>
      <c r="WVD52" s="16"/>
      <c r="WVE52" s="16"/>
      <c r="WVF52" s="16"/>
      <c r="WVG52" s="16"/>
      <c r="WVH52" s="16"/>
      <c r="WVI52" s="16"/>
      <c r="WVJ52" s="16"/>
      <c r="WVK52" s="16"/>
      <c r="WVL52" s="16"/>
      <c r="WVM52" s="16"/>
      <c r="WVN52" s="16"/>
      <c r="WVO52" s="16"/>
      <c r="WVP52" s="16"/>
      <c r="WVQ52" s="16"/>
      <c r="WVR52" s="16"/>
      <c r="WVS52" s="16"/>
      <c r="WVT52" s="16"/>
      <c r="WVU52" s="16"/>
      <c r="WVV52" s="16"/>
      <c r="WVW52" s="16"/>
      <c r="WVX52" s="16"/>
      <c r="WVY52" s="16"/>
      <c r="WVZ52" s="16"/>
      <c r="WWA52" s="16"/>
      <c r="WWB52" s="16"/>
      <c r="WWC52" s="16"/>
      <c r="WWD52" s="16"/>
      <c r="WWE52" s="16"/>
      <c r="WWF52" s="16"/>
      <c r="WWG52" s="16"/>
      <c r="WWH52" s="16"/>
      <c r="WWI52" s="16"/>
      <c r="WWJ52" s="16"/>
      <c r="WWK52" s="16"/>
      <c r="WWL52" s="16"/>
      <c r="WWM52" s="16"/>
      <c r="WWN52" s="16"/>
      <c r="WWO52" s="16"/>
      <c r="WWP52" s="16"/>
      <c r="WWQ52" s="16"/>
      <c r="WWR52" s="16"/>
      <c r="WWS52" s="16"/>
      <c r="WWT52" s="16"/>
      <c r="WWU52" s="16"/>
      <c r="WWV52" s="16"/>
      <c r="WWW52" s="16"/>
      <c r="WWX52" s="16"/>
      <c r="WWY52" s="16"/>
      <c r="WWZ52" s="16"/>
      <c r="WXA52" s="16"/>
      <c r="WXB52" s="16"/>
      <c r="WXC52" s="16"/>
      <c r="WXD52" s="16"/>
      <c r="WXE52" s="16"/>
      <c r="WXF52" s="16"/>
      <c r="WXG52" s="16"/>
      <c r="WXH52" s="16"/>
      <c r="WXI52" s="16"/>
      <c r="WXJ52" s="16"/>
      <c r="WXK52" s="16"/>
      <c r="WXL52" s="16"/>
      <c r="WXM52" s="16"/>
      <c r="WXN52" s="16"/>
      <c r="WXO52" s="16"/>
      <c r="WXP52" s="16"/>
      <c r="WXQ52" s="16"/>
      <c r="WXR52" s="16"/>
      <c r="WXS52" s="16"/>
      <c r="WXT52" s="16"/>
      <c r="WXU52" s="16"/>
      <c r="WXV52" s="16"/>
      <c r="WXW52" s="16"/>
      <c r="WXX52" s="16"/>
      <c r="WXY52" s="16"/>
      <c r="WXZ52" s="16"/>
      <c r="WYA52" s="16"/>
      <c r="WYB52" s="16"/>
      <c r="WYC52" s="16"/>
      <c r="WYD52" s="16"/>
      <c r="WYE52" s="16"/>
      <c r="WYF52" s="16"/>
      <c r="WYG52" s="16"/>
      <c r="WYH52" s="16"/>
      <c r="WYI52" s="16"/>
      <c r="WYJ52" s="16"/>
      <c r="WYK52" s="16"/>
      <c r="WYL52" s="16"/>
      <c r="WYM52" s="16"/>
      <c r="WYN52" s="16"/>
      <c r="WYO52" s="16"/>
      <c r="WYP52" s="16"/>
      <c r="WYQ52" s="16"/>
      <c r="WYR52" s="16"/>
      <c r="WYS52" s="16"/>
      <c r="WYT52" s="16"/>
      <c r="WYU52" s="16"/>
      <c r="WYV52" s="16"/>
      <c r="WYW52" s="16"/>
      <c r="WYX52" s="16"/>
      <c r="WYY52" s="16"/>
      <c r="WYZ52" s="16"/>
      <c r="WZA52" s="16"/>
      <c r="WZB52" s="16"/>
      <c r="WZC52" s="16"/>
      <c r="WZD52" s="16"/>
      <c r="WZE52" s="16"/>
      <c r="WZF52" s="16"/>
      <c r="WZG52" s="16"/>
      <c r="WZH52" s="16"/>
      <c r="WZI52" s="16"/>
      <c r="WZJ52" s="16"/>
      <c r="WZK52" s="16"/>
      <c r="WZL52" s="16"/>
      <c r="WZM52" s="16"/>
      <c r="WZN52" s="16"/>
      <c r="WZO52" s="16"/>
      <c r="WZP52" s="16"/>
      <c r="WZQ52" s="16"/>
      <c r="WZR52" s="16"/>
      <c r="WZS52" s="16"/>
      <c r="WZT52" s="16"/>
      <c r="WZU52" s="16"/>
      <c r="WZV52" s="16"/>
      <c r="WZW52" s="16"/>
      <c r="WZX52" s="16"/>
      <c r="WZY52" s="16"/>
      <c r="WZZ52" s="16"/>
      <c r="XAA52" s="16"/>
      <c r="XAB52" s="16"/>
      <c r="XAC52" s="16"/>
      <c r="XAD52" s="16"/>
      <c r="XAE52" s="16"/>
      <c r="XAF52" s="16"/>
      <c r="XAG52" s="16"/>
      <c r="XAH52" s="16"/>
      <c r="XAI52" s="16"/>
      <c r="XAJ52" s="16"/>
      <c r="XAK52" s="16"/>
      <c r="XAL52" s="16"/>
      <c r="XAM52" s="16"/>
      <c r="XAN52" s="16"/>
      <c r="XAO52" s="16"/>
      <c r="XAP52" s="16"/>
      <c r="XAQ52" s="16"/>
      <c r="XAR52" s="16"/>
      <c r="XAS52" s="16"/>
      <c r="XAT52" s="16"/>
      <c r="XAU52" s="16"/>
      <c r="XAV52" s="16"/>
      <c r="XAW52" s="16"/>
      <c r="XAX52" s="16"/>
      <c r="XAY52" s="16"/>
      <c r="XAZ52" s="16"/>
      <c r="XBA52" s="16"/>
      <c r="XBB52" s="16"/>
      <c r="XBC52" s="16"/>
      <c r="XBD52" s="16"/>
      <c r="XBE52" s="16"/>
      <c r="XBF52" s="16"/>
      <c r="XBG52" s="16"/>
      <c r="XBH52" s="16"/>
      <c r="XBI52" s="16"/>
      <c r="XBJ52" s="16"/>
      <c r="XBK52" s="16"/>
      <c r="XBL52" s="16"/>
      <c r="XBM52" s="16"/>
      <c r="XBN52" s="16"/>
      <c r="XBO52" s="16"/>
      <c r="XBP52" s="16"/>
      <c r="XBQ52" s="16"/>
      <c r="XBR52" s="16"/>
      <c r="XBS52" s="16"/>
      <c r="XBT52" s="16"/>
      <c r="XBU52" s="16"/>
      <c r="XBV52" s="16"/>
      <c r="XBW52" s="16"/>
      <c r="XBX52" s="16"/>
      <c r="XBY52" s="16"/>
      <c r="XBZ52" s="16"/>
      <c r="XCA52" s="16"/>
      <c r="XCB52" s="16"/>
      <c r="XCC52" s="16"/>
      <c r="XCD52" s="16"/>
      <c r="XCE52" s="16"/>
      <c r="XCF52" s="16"/>
      <c r="XCG52" s="16"/>
      <c r="XCH52" s="16"/>
      <c r="XCI52" s="16"/>
      <c r="XCJ52" s="16"/>
      <c r="XCK52" s="16"/>
      <c r="XCL52" s="16"/>
      <c r="XCM52" s="16"/>
      <c r="XCN52" s="16"/>
      <c r="XCO52" s="16"/>
      <c r="XCP52" s="16"/>
      <c r="XCQ52" s="16"/>
      <c r="XCR52" s="16"/>
      <c r="XCS52" s="16"/>
      <c r="XCT52" s="16"/>
      <c r="XCU52" s="16"/>
      <c r="XCV52" s="16"/>
      <c r="XCW52" s="16"/>
      <c r="XCX52" s="16"/>
      <c r="XCY52" s="16"/>
      <c r="XCZ52" s="16"/>
      <c r="XDA52" s="16"/>
      <c r="XDB52" s="16"/>
      <c r="XDC52" s="16"/>
      <c r="XDD52" s="16"/>
      <c r="XDE52" s="16"/>
      <c r="XDF52" s="16"/>
      <c r="XDG52" s="16"/>
      <c r="XDH52" s="16"/>
      <c r="XDI52" s="16"/>
      <c r="XDJ52" s="16"/>
      <c r="XDK52" s="16"/>
      <c r="XDL52" s="16"/>
      <c r="XDM52" s="16"/>
      <c r="XDN52" s="16"/>
      <c r="XDO52" s="16"/>
      <c r="XDP52" s="16"/>
      <c r="XDQ52" s="16"/>
      <c r="XDR52" s="16"/>
      <c r="XDS52" s="16"/>
      <c r="XDT52" s="16"/>
      <c r="XDU52" s="16"/>
      <c r="XDV52" s="16"/>
      <c r="XDW52" s="16"/>
      <c r="XDX52" s="16"/>
      <c r="XDY52" s="16"/>
      <c r="XDZ52" s="16"/>
      <c r="XEA52" s="16"/>
      <c r="XEB52" s="16"/>
      <c r="XEC52" s="16"/>
      <c r="XED52" s="16"/>
      <c r="XEE52" s="16"/>
      <c r="XEF52" s="16"/>
      <c r="XEG52" s="16"/>
      <c r="XEH52" s="16"/>
      <c r="XEI52" s="16"/>
      <c r="XEJ52" s="16"/>
      <c r="XEK52" s="16"/>
      <c r="XEL52" s="16"/>
      <c r="XEM52" s="16"/>
      <c r="XEN52" s="16"/>
      <c r="XEO52" s="16"/>
      <c r="XEP52" s="16"/>
      <c r="XEQ52" s="16"/>
      <c r="XER52" s="16"/>
      <c r="XES52" s="16"/>
      <c r="XET52" s="16"/>
      <c r="XEU52" s="16"/>
      <c r="XEV52" s="16"/>
      <c r="XEW52" s="16"/>
      <c r="XEX52" s="16"/>
      <c r="XEY52" s="16"/>
      <c r="XEZ52" s="16"/>
    </row>
    <row r="53" s="14" customFormat="1" spans="1:16383">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XFA53" s="16"/>
      <c r="XFB53" s="16"/>
      <c r="XFC53" s="16"/>
    </row>
    <row r="54" s="14" customFormat="1" spans="1:16383">
      <c r="A54" s="16"/>
      <c r="B54" s="16"/>
      <c r="C54" s="16"/>
      <c r="D54" s="16"/>
      <c r="E54" s="16"/>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c r="AQ54" s="16"/>
      <c r="XFA54" s="16"/>
      <c r="XFB54" s="16"/>
      <c r="XFC54" s="16"/>
    </row>
    <row r="55" s="14" customFormat="1" spans="1:16383">
      <c r="A55" s="16"/>
      <c r="B55" s="16"/>
      <c r="C55" s="16"/>
      <c r="D55" s="16"/>
      <c r="E55" s="16"/>
      <c r="F55" s="16"/>
      <c r="G55" s="16"/>
      <c r="H55" s="16"/>
      <c r="I55" s="16"/>
      <c r="J55" s="16"/>
      <c r="K55" s="16"/>
      <c r="L55" s="16"/>
      <c r="M55" s="16"/>
      <c r="N55" s="16"/>
      <c r="O55" s="16"/>
      <c r="P55" s="16"/>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XFA55" s="16"/>
      <c r="XFB55" s="16"/>
      <c r="XFC55" s="16"/>
    </row>
    <row r="56" s="14" customFormat="1" spans="1:16383">
      <c r="A56" s="16"/>
      <c r="B56" s="16"/>
      <c r="C56" s="16"/>
      <c r="D56" s="16"/>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XFA56" s="16"/>
      <c r="XFB56" s="16"/>
      <c r="XFC56" s="16"/>
    </row>
    <row r="57" s="14" customFormat="1" spans="1:16383">
      <c r="A57" s="16"/>
      <c r="B57" s="16"/>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XFA57" s="16"/>
      <c r="XFB57" s="16"/>
      <c r="XFC57" s="16"/>
    </row>
    <row r="58" s="14" customFormat="1" spans="1:16383">
      <c r="A58" s="16"/>
      <c r="B58" s="16"/>
      <c r="C58" s="16"/>
      <c r="D58" s="16"/>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XFA58" s="16"/>
      <c r="XFB58" s="16"/>
      <c r="XFC58" s="16"/>
    </row>
    <row r="59" s="14" customFormat="1" spans="1:16383">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XFA59" s="16"/>
      <c r="XFB59" s="16"/>
      <c r="XFC59" s="16"/>
    </row>
    <row r="60" s="14" customFormat="1" spans="1:16383">
      <c r="A60" s="16"/>
      <c r="B60" s="16"/>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XFA60" s="16"/>
      <c r="XFB60" s="16"/>
      <c r="XFC60" s="16"/>
    </row>
    <row r="61" s="14" customFormat="1" spans="1:16383">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XFA61" s="16"/>
      <c r="XFB61" s="16"/>
      <c r="XFC61" s="16"/>
    </row>
    <row r="62" s="14" customFormat="1" spans="1:16383">
      <c r="A62" s="16"/>
      <c r="B62" s="16"/>
      <c r="C62" s="16"/>
      <c r="D62" s="16"/>
      <c r="E62" s="16"/>
      <c r="F62" s="16"/>
      <c r="G62" s="16"/>
      <c r="H62" s="16"/>
      <c r="I62" s="16"/>
      <c r="J62" s="16"/>
      <c r="K62" s="16"/>
      <c r="L62" s="16"/>
      <c r="M62" s="16"/>
      <c r="N62" s="16"/>
      <c r="O62" s="16"/>
      <c r="P62" s="16"/>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XFA62" s="16"/>
      <c r="XFB62" s="16"/>
      <c r="XFC62" s="16"/>
    </row>
    <row r="63" s="14" customFormat="1" spans="1:16383">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XFA63" s="16"/>
      <c r="XFB63" s="16"/>
      <c r="XFC63" s="16"/>
    </row>
    <row r="64" s="14" customFormat="1" spans="1:16383">
      <c r="A64" s="16"/>
      <c r="B64" s="16"/>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XFA64" s="16"/>
      <c r="XFB64" s="16"/>
      <c r="XFC64" s="16"/>
    </row>
    <row r="65" s="15" customFormat="1" spans="1:16380">
      <c r="A65" s="16"/>
      <c r="B65" s="16"/>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c r="IX65" s="16"/>
      <c r="IY65" s="16"/>
      <c r="IZ65" s="16"/>
      <c r="JA65" s="16"/>
      <c r="JB65" s="16"/>
      <c r="JC65" s="16"/>
      <c r="JD65" s="16"/>
      <c r="JE65" s="16"/>
      <c r="JF65" s="16"/>
      <c r="JG65" s="16"/>
      <c r="JH65" s="16"/>
      <c r="JI65" s="16"/>
      <c r="JJ65" s="16"/>
      <c r="JK65" s="16"/>
      <c r="JL65" s="16"/>
      <c r="JM65" s="16"/>
      <c r="JN65" s="16"/>
      <c r="JO65" s="16"/>
      <c r="JP65" s="16"/>
      <c r="JQ65" s="16"/>
      <c r="JR65" s="16"/>
      <c r="JS65" s="16"/>
      <c r="JT65" s="16"/>
      <c r="JU65" s="16"/>
      <c r="JV65" s="16"/>
      <c r="JW65" s="16"/>
      <c r="JX65" s="16"/>
      <c r="JY65" s="16"/>
      <c r="JZ65" s="16"/>
      <c r="KA65" s="16"/>
      <c r="KB65" s="16"/>
      <c r="KC65" s="16"/>
      <c r="KD65" s="16"/>
      <c r="KE65" s="16"/>
      <c r="KF65" s="16"/>
      <c r="KG65" s="16"/>
      <c r="KH65" s="16"/>
      <c r="KI65" s="16"/>
      <c r="KJ65" s="16"/>
      <c r="KK65" s="16"/>
      <c r="KL65" s="16"/>
      <c r="KM65" s="16"/>
      <c r="KN65" s="16"/>
      <c r="KO65" s="16"/>
      <c r="KP65" s="16"/>
      <c r="KQ65" s="16"/>
      <c r="KR65" s="16"/>
      <c r="KS65" s="16"/>
      <c r="KT65" s="16"/>
      <c r="KU65" s="16"/>
      <c r="KV65" s="16"/>
      <c r="KW65" s="16"/>
      <c r="KX65" s="16"/>
      <c r="KY65" s="16"/>
      <c r="KZ65" s="16"/>
      <c r="LA65" s="16"/>
      <c r="LB65" s="16"/>
      <c r="LC65" s="16"/>
      <c r="LD65" s="16"/>
      <c r="LE65" s="16"/>
      <c r="LF65" s="16"/>
      <c r="LG65" s="16"/>
      <c r="LH65" s="16"/>
      <c r="LI65" s="16"/>
      <c r="LJ65" s="16"/>
      <c r="LK65" s="16"/>
      <c r="LL65" s="16"/>
      <c r="LM65" s="16"/>
      <c r="LN65" s="16"/>
      <c r="LO65" s="16"/>
      <c r="LP65" s="16"/>
      <c r="LQ65" s="16"/>
      <c r="LR65" s="16"/>
      <c r="LS65" s="16"/>
      <c r="LT65" s="16"/>
      <c r="LU65" s="16"/>
      <c r="LV65" s="16"/>
      <c r="LW65" s="16"/>
      <c r="LX65" s="16"/>
      <c r="LY65" s="16"/>
      <c r="LZ65" s="16"/>
      <c r="MA65" s="16"/>
      <c r="MB65" s="16"/>
      <c r="MC65" s="16"/>
      <c r="MD65" s="16"/>
      <c r="ME65" s="16"/>
      <c r="MF65" s="16"/>
      <c r="MG65" s="16"/>
      <c r="MH65" s="16"/>
      <c r="MI65" s="16"/>
      <c r="MJ65" s="16"/>
      <c r="MK65" s="16"/>
      <c r="ML65" s="16"/>
      <c r="MM65" s="16"/>
      <c r="MN65" s="16"/>
      <c r="MO65" s="16"/>
      <c r="MP65" s="16"/>
      <c r="MQ65" s="16"/>
      <c r="MR65" s="16"/>
      <c r="MS65" s="16"/>
      <c r="MT65" s="16"/>
      <c r="MU65" s="16"/>
      <c r="MV65" s="16"/>
      <c r="MW65" s="16"/>
      <c r="MX65" s="16"/>
      <c r="MY65" s="16"/>
      <c r="MZ65" s="16"/>
      <c r="NA65" s="16"/>
      <c r="NB65" s="16"/>
      <c r="NC65" s="16"/>
      <c r="ND65" s="16"/>
      <c r="NE65" s="16"/>
      <c r="NF65" s="16"/>
      <c r="NG65" s="16"/>
      <c r="NH65" s="16"/>
      <c r="NI65" s="16"/>
      <c r="NJ65" s="16"/>
      <c r="NK65" s="16"/>
      <c r="NL65" s="16"/>
      <c r="NM65" s="16"/>
      <c r="NN65" s="16"/>
      <c r="NO65" s="16"/>
      <c r="NP65" s="16"/>
      <c r="NQ65" s="16"/>
      <c r="NR65" s="16"/>
      <c r="NS65" s="16"/>
      <c r="NT65" s="16"/>
      <c r="NU65" s="16"/>
      <c r="NV65" s="16"/>
      <c r="NW65" s="16"/>
      <c r="NX65" s="16"/>
      <c r="NY65" s="16"/>
      <c r="NZ65" s="16"/>
      <c r="OA65" s="16"/>
      <c r="OB65" s="16"/>
      <c r="OC65" s="16"/>
      <c r="OD65" s="16"/>
      <c r="OE65" s="16"/>
      <c r="OF65" s="16"/>
      <c r="OG65" s="16"/>
      <c r="OH65" s="16"/>
      <c r="OI65" s="16"/>
      <c r="OJ65" s="16"/>
      <c r="OK65" s="16"/>
      <c r="OL65" s="16"/>
      <c r="OM65" s="16"/>
      <c r="ON65" s="16"/>
      <c r="OO65" s="16"/>
      <c r="OP65" s="16"/>
      <c r="OQ65" s="16"/>
      <c r="OR65" s="16"/>
      <c r="OS65" s="16"/>
      <c r="OT65" s="16"/>
      <c r="OU65" s="16"/>
      <c r="OV65" s="16"/>
      <c r="OW65" s="16"/>
      <c r="OX65" s="16"/>
      <c r="OY65" s="16"/>
      <c r="OZ65" s="16"/>
      <c r="PA65" s="16"/>
      <c r="PB65" s="16"/>
      <c r="PC65" s="16"/>
      <c r="PD65" s="16"/>
      <c r="PE65" s="16"/>
      <c r="PF65" s="16"/>
      <c r="PG65" s="16"/>
      <c r="PH65" s="16"/>
      <c r="PI65" s="16"/>
      <c r="PJ65" s="16"/>
      <c r="PK65" s="16"/>
      <c r="PL65" s="16"/>
      <c r="PM65" s="16"/>
      <c r="PN65" s="16"/>
      <c r="PO65" s="16"/>
      <c r="PP65" s="16"/>
      <c r="PQ65" s="16"/>
      <c r="PR65" s="16"/>
      <c r="PS65" s="16"/>
      <c r="PT65" s="16"/>
      <c r="PU65" s="16"/>
      <c r="PV65" s="16"/>
      <c r="PW65" s="16"/>
      <c r="PX65" s="16"/>
      <c r="PY65" s="16"/>
      <c r="PZ65" s="16"/>
      <c r="QA65" s="16"/>
      <c r="QB65" s="16"/>
      <c r="QC65" s="16"/>
      <c r="QD65" s="16"/>
      <c r="QE65" s="16"/>
      <c r="QF65" s="16"/>
      <c r="QG65" s="16"/>
      <c r="QH65" s="16"/>
      <c r="QI65" s="16"/>
      <c r="QJ65" s="16"/>
      <c r="QK65" s="16"/>
      <c r="QL65" s="16"/>
      <c r="QM65" s="16"/>
      <c r="QN65" s="16"/>
      <c r="QO65" s="16"/>
      <c r="QP65" s="16"/>
      <c r="QQ65" s="16"/>
      <c r="QR65" s="16"/>
      <c r="QS65" s="16"/>
      <c r="QT65" s="16"/>
      <c r="QU65" s="16"/>
      <c r="QV65" s="16"/>
      <c r="QW65" s="16"/>
      <c r="QX65" s="16"/>
      <c r="QY65" s="16"/>
      <c r="QZ65" s="16"/>
      <c r="RA65" s="16"/>
      <c r="RB65" s="16"/>
      <c r="RC65" s="16"/>
      <c r="RD65" s="16"/>
      <c r="RE65" s="16"/>
      <c r="RF65" s="16"/>
      <c r="RG65" s="16"/>
      <c r="RH65" s="16"/>
      <c r="RI65" s="16"/>
      <c r="RJ65" s="16"/>
      <c r="RK65" s="16"/>
      <c r="RL65" s="16"/>
      <c r="RM65" s="16"/>
      <c r="RN65" s="16"/>
      <c r="RO65" s="16"/>
      <c r="RP65" s="16"/>
      <c r="RQ65" s="16"/>
      <c r="RR65" s="16"/>
      <c r="RS65" s="16"/>
      <c r="RT65" s="16"/>
      <c r="RU65" s="16"/>
      <c r="RV65" s="16"/>
      <c r="RW65" s="16"/>
      <c r="RX65" s="16"/>
      <c r="RY65" s="16"/>
      <c r="RZ65" s="16"/>
      <c r="SA65" s="16"/>
      <c r="SB65" s="16"/>
      <c r="SC65" s="16"/>
      <c r="SD65" s="16"/>
      <c r="SE65" s="16"/>
      <c r="SF65" s="16"/>
      <c r="SG65" s="16"/>
      <c r="SH65" s="16"/>
      <c r="SI65" s="16"/>
      <c r="SJ65" s="16"/>
      <c r="SK65" s="16"/>
      <c r="SL65" s="16"/>
      <c r="SM65" s="16"/>
      <c r="SN65" s="16"/>
      <c r="SO65" s="16"/>
      <c r="SP65" s="16"/>
      <c r="SQ65" s="16"/>
      <c r="SR65" s="16"/>
      <c r="SS65" s="16"/>
      <c r="ST65" s="16"/>
      <c r="SU65" s="16"/>
      <c r="SV65" s="16"/>
      <c r="SW65" s="16"/>
      <c r="SX65" s="16"/>
      <c r="SY65" s="16"/>
      <c r="SZ65" s="16"/>
      <c r="TA65" s="16"/>
      <c r="TB65" s="16"/>
      <c r="TC65" s="16"/>
      <c r="TD65" s="16"/>
      <c r="TE65" s="16"/>
      <c r="TF65" s="16"/>
      <c r="TG65" s="16"/>
      <c r="TH65" s="16"/>
      <c r="TI65" s="16"/>
      <c r="TJ65" s="16"/>
      <c r="TK65" s="16"/>
      <c r="TL65" s="16"/>
      <c r="TM65" s="16"/>
      <c r="TN65" s="16"/>
      <c r="TO65" s="16"/>
      <c r="TP65" s="16"/>
      <c r="TQ65" s="16"/>
      <c r="TR65" s="16"/>
      <c r="TS65" s="16"/>
      <c r="TT65" s="16"/>
      <c r="TU65" s="16"/>
      <c r="TV65" s="16"/>
      <c r="TW65" s="16"/>
      <c r="TX65" s="16"/>
      <c r="TY65" s="16"/>
      <c r="TZ65" s="16"/>
      <c r="UA65" s="16"/>
      <c r="UB65" s="16"/>
      <c r="UC65" s="16"/>
      <c r="UD65" s="16"/>
      <c r="UE65" s="16"/>
      <c r="UF65" s="16"/>
      <c r="UG65" s="16"/>
      <c r="UH65" s="16"/>
      <c r="UI65" s="16"/>
      <c r="UJ65" s="16"/>
      <c r="UK65" s="16"/>
      <c r="UL65" s="16"/>
      <c r="UM65" s="16"/>
      <c r="UN65" s="16"/>
      <c r="UO65" s="16"/>
      <c r="UP65" s="16"/>
      <c r="UQ65" s="16"/>
      <c r="UR65" s="16"/>
      <c r="US65" s="16"/>
      <c r="UT65" s="16"/>
      <c r="UU65" s="16"/>
      <c r="UV65" s="16"/>
      <c r="UW65" s="16"/>
      <c r="UX65" s="16"/>
      <c r="UY65" s="16"/>
      <c r="UZ65" s="16"/>
      <c r="VA65" s="16"/>
      <c r="VB65" s="16"/>
      <c r="VC65" s="16"/>
      <c r="VD65" s="16"/>
      <c r="VE65" s="16"/>
      <c r="VF65" s="16"/>
      <c r="VG65" s="16"/>
      <c r="VH65" s="16"/>
      <c r="VI65" s="16"/>
      <c r="VJ65" s="16"/>
      <c r="VK65" s="16"/>
      <c r="VL65" s="16"/>
      <c r="VM65" s="16"/>
      <c r="VN65" s="16"/>
      <c r="VO65" s="16"/>
      <c r="VP65" s="16"/>
      <c r="VQ65" s="16"/>
      <c r="VR65" s="16"/>
      <c r="VS65" s="16"/>
      <c r="VT65" s="16"/>
      <c r="VU65" s="16"/>
      <c r="VV65" s="16"/>
      <c r="VW65" s="16"/>
      <c r="VX65" s="16"/>
      <c r="VY65" s="16"/>
      <c r="VZ65" s="16"/>
      <c r="WA65" s="16"/>
      <c r="WB65" s="16"/>
      <c r="WC65" s="16"/>
      <c r="WD65" s="16"/>
      <c r="WE65" s="16"/>
      <c r="WF65" s="16"/>
      <c r="WG65" s="16"/>
      <c r="WH65" s="16"/>
      <c r="WI65" s="16"/>
      <c r="WJ65" s="16"/>
      <c r="WK65" s="16"/>
      <c r="WL65" s="16"/>
      <c r="WM65" s="16"/>
      <c r="WN65" s="16"/>
      <c r="WO65" s="16"/>
      <c r="WP65" s="16"/>
      <c r="WQ65" s="16"/>
      <c r="WR65" s="16"/>
      <c r="WS65" s="16"/>
      <c r="WT65" s="16"/>
      <c r="WU65" s="16"/>
      <c r="WV65" s="16"/>
      <c r="WW65" s="16"/>
      <c r="WX65" s="16"/>
      <c r="WY65" s="16"/>
      <c r="WZ65" s="16"/>
      <c r="XA65" s="16"/>
      <c r="XB65" s="16"/>
      <c r="XC65" s="16"/>
      <c r="XD65" s="16"/>
      <c r="XE65" s="16"/>
      <c r="XF65" s="16"/>
      <c r="XG65" s="16"/>
      <c r="XH65" s="16"/>
      <c r="XI65" s="16"/>
      <c r="XJ65" s="16"/>
      <c r="XK65" s="16"/>
      <c r="XL65" s="16"/>
      <c r="XM65" s="16"/>
      <c r="XN65" s="16"/>
      <c r="XO65" s="16"/>
      <c r="XP65" s="16"/>
      <c r="XQ65" s="16"/>
      <c r="XR65" s="16"/>
      <c r="XS65" s="16"/>
      <c r="XT65" s="16"/>
      <c r="XU65" s="16"/>
      <c r="XV65" s="16"/>
      <c r="XW65" s="16"/>
      <c r="XX65" s="16"/>
      <c r="XY65" s="16"/>
      <c r="XZ65" s="16"/>
      <c r="YA65" s="16"/>
      <c r="YB65" s="16"/>
      <c r="YC65" s="16"/>
      <c r="YD65" s="16"/>
      <c r="YE65" s="16"/>
      <c r="YF65" s="16"/>
      <c r="YG65" s="16"/>
      <c r="YH65" s="16"/>
      <c r="YI65" s="16"/>
      <c r="YJ65" s="16"/>
      <c r="YK65" s="16"/>
      <c r="YL65" s="16"/>
      <c r="YM65" s="16"/>
      <c r="YN65" s="16"/>
      <c r="YO65" s="16"/>
      <c r="YP65" s="16"/>
      <c r="YQ65" s="16"/>
      <c r="YR65" s="16"/>
      <c r="YS65" s="16"/>
      <c r="YT65" s="16"/>
      <c r="YU65" s="16"/>
      <c r="YV65" s="16"/>
      <c r="YW65" s="16"/>
      <c r="YX65" s="16"/>
      <c r="YY65" s="16"/>
      <c r="YZ65" s="16"/>
      <c r="ZA65" s="16"/>
      <c r="ZB65" s="16"/>
      <c r="ZC65" s="16"/>
      <c r="ZD65" s="16"/>
      <c r="ZE65" s="16"/>
      <c r="ZF65" s="16"/>
      <c r="ZG65" s="16"/>
      <c r="ZH65" s="16"/>
      <c r="ZI65" s="16"/>
      <c r="ZJ65" s="16"/>
      <c r="ZK65" s="16"/>
      <c r="ZL65" s="16"/>
      <c r="ZM65" s="16"/>
      <c r="ZN65" s="16"/>
      <c r="ZO65" s="16"/>
      <c r="ZP65" s="16"/>
      <c r="ZQ65" s="16"/>
      <c r="ZR65" s="16"/>
      <c r="ZS65" s="16"/>
      <c r="ZT65" s="16"/>
      <c r="ZU65" s="16"/>
      <c r="ZV65" s="16"/>
      <c r="ZW65" s="16"/>
      <c r="ZX65" s="16"/>
      <c r="ZY65" s="16"/>
      <c r="ZZ65" s="16"/>
      <c r="AAA65" s="16"/>
      <c r="AAB65" s="16"/>
      <c r="AAC65" s="16"/>
      <c r="AAD65" s="16"/>
      <c r="AAE65" s="16"/>
      <c r="AAF65" s="16"/>
      <c r="AAG65" s="16"/>
      <c r="AAH65" s="16"/>
      <c r="AAI65" s="16"/>
      <c r="AAJ65" s="16"/>
      <c r="AAK65" s="16"/>
      <c r="AAL65" s="16"/>
      <c r="AAM65" s="16"/>
      <c r="AAN65" s="16"/>
      <c r="AAO65" s="16"/>
      <c r="AAP65" s="16"/>
      <c r="AAQ65" s="16"/>
      <c r="AAR65" s="16"/>
      <c r="AAS65" s="16"/>
      <c r="AAT65" s="16"/>
      <c r="AAU65" s="16"/>
      <c r="AAV65" s="16"/>
      <c r="AAW65" s="16"/>
      <c r="AAX65" s="16"/>
      <c r="AAY65" s="16"/>
      <c r="AAZ65" s="16"/>
      <c r="ABA65" s="16"/>
      <c r="ABB65" s="16"/>
      <c r="ABC65" s="16"/>
      <c r="ABD65" s="16"/>
      <c r="ABE65" s="16"/>
      <c r="ABF65" s="16"/>
      <c r="ABG65" s="16"/>
      <c r="ABH65" s="16"/>
      <c r="ABI65" s="16"/>
      <c r="ABJ65" s="16"/>
      <c r="ABK65" s="16"/>
      <c r="ABL65" s="16"/>
      <c r="ABM65" s="16"/>
      <c r="ABN65" s="16"/>
      <c r="ABO65" s="16"/>
      <c r="ABP65" s="16"/>
      <c r="ABQ65" s="16"/>
      <c r="ABR65" s="16"/>
      <c r="ABS65" s="16"/>
      <c r="ABT65" s="16"/>
      <c r="ABU65" s="16"/>
      <c r="ABV65" s="16"/>
      <c r="ABW65" s="16"/>
      <c r="ABX65" s="16"/>
      <c r="ABY65" s="16"/>
      <c r="ABZ65" s="16"/>
      <c r="ACA65" s="16"/>
      <c r="ACB65" s="16"/>
      <c r="ACC65" s="16"/>
      <c r="ACD65" s="16"/>
      <c r="ACE65" s="16"/>
      <c r="ACF65" s="16"/>
      <c r="ACG65" s="16"/>
      <c r="ACH65" s="16"/>
      <c r="ACI65" s="16"/>
      <c r="ACJ65" s="16"/>
      <c r="ACK65" s="16"/>
      <c r="ACL65" s="16"/>
      <c r="ACM65" s="16"/>
      <c r="ACN65" s="16"/>
      <c r="ACO65" s="16"/>
      <c r="ACP65" s="16"/>
      <c r="ACQ65" s="16"/>
      <c r="ACR65" s="16"/>
      <c r="ACS65" s="16"/>
      <c r="ACT65" s="16"/>
      <c r="ACU65" s="16"/>
      <c r="ACV65" s="16"/>
      <c r="ACW65" s="16"/>
      <c r="ACX65" s="16"/>
      <c r="ACY65" s="16"/>
      <c r="ACZ65" s="16"/>
      <c r="ADA65" s="16"/>
      <c r="ADB65" s="16"/>
      <c r="ADC65" s="16"/>
      <c r="ADD65" s="16"/>
      <c r="ADE65" s="16"/>
      <c r="ADF65" s="16"/>
      <c r="ADG65" s="16"/>
      <c r="ADH65" s="16"/>
      <c r="ADI65" s="16"/>
      <c r="ADJ65" s="16"/>
      <c r="ADK65" s="16"/>
      <c r="ADL65" s="16"/>
      <c r="ADM65" s="16"/>
      <c r="ADN65" s="16"/>
      <c r="ADO65" s="16"/>
      <c r="ADP65" s="16"/>
      <c r="ADQ65" s="16"/>
      <c r="ADR65" s="16"/>
      <c r="ADS65" s="16"/>
      <c r="ADT65" s="16"/>
      <c r="ADU65" s="16"/>
      <c r="ADV65" s="16"/>
      <c r="ADW65" s="16"/>
      <c r="ADX65" s="16"/>
      <c r="ADY65" s="16"/>
      <c r="ADZ65" s="16"/>
      <c r="AEA65" s="16"/>
      <c r="AEB65" s="16"/>
      <c r="AEC65" s="16"/>
      <c r="AED65" s="16"/>
      <c r="AEE65" s="16"/>
      <c r="AEF65" s="16"/>
      <c r="AEG65" s="16"/>
      <c r="AEH65" s="16"/>
      <c r="AEI65" s="16"/>
      <c r="AEJ65" s="16"/>
      <c r="AEK65" s="16"/>
      <c r="AEL65" s="16"/>
      <c r="AEM65" s="16"/>
      <c r="AEN65" s="16"/>
      <c r="AEO65" s="16"/>
      <c r="AEP65" s="16"/>
      <c r="AEQ65" s="16"/>
      <c r="AER65" s="16"/>
      <c r="AES65" s="16"/>
      <c r="AET65" s="16"/>
      <c r="AEU65" s="16"/>
      <c r="AEV65" s="16"/>
      <c r="AEW65" s="16"/>
      <c r="AEX65" s="16"/>
      <c r="AEY65" s="16"/>
      <c r="AEZ65" s="16"/>
      <c r="AFA65" s="16"/>
      <c r="AFB65" s="16"/>
      <c r="AFC65" s="16"/>
      <c r="AFD65" s="16"/>
      <c r="AFE65" s="16"/>
      <c r="AFF65" s="16"/>
      <c r="AFG65" s="16"/>
      <c r="AFH65" s="16"/>
      <c r="AFI65" s="16"/>
      <c r="AFJ65" s="16"/>
      <c r="AFK65" s="16"/>
      <c r="AFL65" s="16"/>
      <c r="AFM65" s="16"/>
      <c r="AFN65" s="16"/>
      <c r="AFO65" s="16"/>
      <c r="AFP65" s="16"/>
      <c r="AFQ65" s="16"/>
      <c r="AFR65" s="16"/>
      <c r="AFS65" s="16"/>
      <c r="AFT65" s="16"/>
      <c r="AFU65" s="16"/>
      <c r="AFV65" s="16"/>
      <c r="AFW65" s="16"/>
      <c r="AFX65" s="16"/>
      <c r="AFY65" s="16"/>
      <c r="AFZ65" s="16"/>
      <c r="AGA65" s="16"/>
      <c r="AGB65" s="16"/>
      <c r="AGC65" s="16"/>
      <c r="AGD65" s="16"/>
      <c r="AGE65" s="16"/>
      <c r="AGF65" s="16"/>
      <c r="AGG65" s="16"/>
      <c r="AGH65" s="16"/>
      <c r="AGI65" s="16"/>
      <c r="AGJ65" s="16"/>
      <c r="AGK65" s="16"/>
      <c r="AGL65" s="16"/>
      <c r="AGM65" s="16"/>
      <c r="AGN65" s="16"/>
      <c r="AGO65" s="16"/>
      <c r="AGP65" s="16"/>
      <c r="AGQ65" s="16"/>
      <c r="AGR65" s="16"/>
      <c r="AGS65" s="16"/>
      <c r="AGT65" s="16"/>
      <c r="AGU65" s="16"/>
      <c r="AGV65" s="16"/>
      <c r="AGW65" s="16"/>
      <c r="AGX65" s="16"/>
      <c r="AGY65" s="16"/>
      <c r="AGZ65" s="16"/>
      <c r="AHA65" s="16"/>
      <c r="AHB65" s="16"/>
      <c r="AHC65" s="16"/>
      <c r="AHD65" s="16"/>
      <c r="AHE65" s="16"/>
      <c r="AHF65" s="16"/>
      <c r="AHG65" s="16"/>
      <c r="AHH65" s="16"/>
      <c r="AHI65" s="16"/>
      <c r="AHJ65" s="16"/>
      <c r="AHK65" s="16"/>
      <c r="AHL65" s="16"/>
      <c r="AHM65" s="16"/>
      <c r="AHN65" s="16"/>
      <c r="AHO65" s="16"/>
      <c r="AHP65" s="16"/>
      <c r="AHQ65" s="16"/>
      <c r="AHR65" s="16"/>
      <c r="AHS65" s="16"/>
      <c r="AHT65" s="16"/>
      <c r="AHU65" s="16"/>
      <c r="AHV65" s="16"/>
      <c r="AHW65" s="16"/>
      <c r="AHX65" s="16"/>
      <c r="AHY65" s="16"/>
      <c r="AHZ65" s="16"/>
      <c r="AIA65" s="16"/>
      <c r="AIB65" s="16"/>
      <c r="AIC65" s="16"/>
      <c r="AID65" s="16"/>
      <c r="AIE65" s="16"/>
      <c r="AIF65" s="16"/>
      <c r="AIG65" s="16"/>
      <c r="AIH65" s="16"/>
      <c r="AII65" s="16"/>
      <c r="AIJ65" s="16"/>
      <c r="AIK65" s="16"/>
      <c r="AIL65" s="16"/>
      <c r="AIM65" s="16"/>
      <c r="AIN65" s="16"/>
      <c r="AIO65" s="16"/>
      <c r="AIP65" s="16"/>
      <c r="AIQ65" s="16"/>
      <c r="AIR65" s="16"/>
      <c r="AIS65" s="16"/>
      <c r="AIT65" s="16"/>
      <c r="AIU65" s="16"/>
      <c r="AIV65" s="16"/>
      <c r="AIW65" s="16"/>
      <c r="AIX65" s="16"/>
      <c r="AIY65" s="16"/>
      <c r="AIZ65" s="16"/>
      <c r="AJA65" s="16"/>
      <c r="AJB65" s="16"/>
      <c r="AJC65" s="16"/>
      <c r="AJD65" s="16"/>
      <c r="AJE65" s="16"/>
      <c r="AJF65" s="16"/>
      <c r="AJG65" s="16"/>
      <c r="AJH65" s="16"/>
      <c r="AJI65" s="16"/>
      <c r="AJJ65" s="16"/>
      <c r="AJK65" s="16"/>
      <c r="AJL65" s="16"/>
      <c r="AJM65" s="16"/>
      <c r="AJN65" s="16"/>
      <c r="AJO65" s="16"/>
      <c r="AJP65" s="16"/>
      <c r="AJQ65" s="16"/>
      <c r="AJR65" s="16"/>
      <c r="AJS65" s="16"/>
      <c r="AJT65" s="16"/>
      <c r="AJU65" s="16"/>
      <c r="AJV65" s="16"/>
      <c r="AJW65" s="16"/>
      <c r="AJX65" s="16"/>
      <c r="AJY65" s="16"/>
      <c r="AJZ65" s="16"/>
      <c r="AKA65" s="16"/>
      <c r="AKB65" s="16"/>
      <c r="AKC65" s="16"/>
      <c r="AKD65" s="16"/>
      <c r="AKE65" s="16"/>
      <c r="AKF65" s="16"/>
      <c r="AKG65" s="16"/>
      <c r="AKH65" s="16"/>
      <c r="AKI65" s="16"/>
      <c r="AKJ65" s="16"/>
      <c r="AKK65" s="16"/>
      <c r="AKL65" s="16"/>
      <c r="AKM65" s="16"/>
      <c r="AKN65" s="16"/>
      <c r="AKO65" s="16"/>
      <c r="AKP65" s="16"/>
      <c r="AKQ65" s="16"/>
      <c r="AKR65" s="16"/>
      <c r="AKS65" s="16"/>
      <c r="AKT65" s="16"/>
      <c r="AKU65" s="16"/>
      <c r="AKV65" s="16"/>
      <c r="AKW65" s="16"/>
      <c r="AKX65" s="16"/>
      <c r="AKY65" s="16"/>
      <c r="AKZ65" s="16"/>
      <c r="ALA65" s="16"/>
      <c r="ALB65" s="16"/>
      <c r="ALC65" s="16"/>
      <c r="ALD65" s="16"/>
      <c r="ALE65" s="16"/>
      <c r="ALF65" s="16"/>
      <c r="ALG65" s="16"/>
      <c r="ALH65" s="16"/>
      <c r="ALI65" s="16"/>
      <c r="ALJ65" s="16"/>
      <c r="ALK65" s="16"/>
      <c r="ALL65" s="16"/>
      <c r="ALM65" s="16"/>
      <c r="ALN65" s="16"/>
      <c r="ALO65" s="16"/>
      <c r="ALP65" s="16"/>
      <c r="ALQ65" s="16"/>
      <c r="ALR65" s="16"/>
      <c r="ALS65" s="16"/>
      <c r="ALT65" s="16"/>
      <c r="ALU65" s="16"/>
      <c r="ALV65" s="16"/>
      <c r="ALW65" s="16"/>
      <c r="ALX65" s="16"/>
      <c r="ALY65" s="16"/>
      <c r="ALZ65" s="16"/>
      <c r="AMA65" s="16"/>
      <c r="AMB65" s="16"/>
      <c r="AMC65" s="16"/>
      <c r="AMD65" s="16"/>
      <c r="AME65" s="16"/>
      <c r="AMF65" s="16"/>
      <c r="AMG65" s="16"/>
      <c r="AMH65" s="16"/>
      <c r="AMI65" s="16"/>
      <c r="AMJ65" s="16"/>
      <c r="AMK65" s="16"/>
      <c r="AML65" s="16"/>
      <c r="AMM65" s="16"/>
      <c r="AMN65" s="16"/>
      <c r="AMO65" s="16"/>
      <c r="AMP65" s="16"/>
      <c r="AMQ65" s="16"/>
      <c r="AMR65" s="16"/>
      <c r="AMS65" s="16"/>
      <c r="AMT65" s="16"/>
      <c r="AMU65" s="16"/>
      <c r="AMV65" s="16"/>
      <c r="AMW65" s="16"/>
      <c r="AMX65" s="16"/>
      <c r="AMY65" s="16"/>
      <c r="AMZ65" s="16"/>
      <c r="ANA65" s="16"/>
      <c r="ANB65" s="16"/>
      <c r="ANC65" s="16"/>
      <c r="AND65" s="16"/>
      <c r="ANE65" s="16"/>
      <c r="ANF65" s="16"/>
      <c r="ANG65" s="16"/>
      <c r="ANH65" s="16"/>
      <c r="ANI65" s="16"/>
      <c r="ANJ65" s="16"/>
      <c r="ANK65" s="16"/>
      <c r="ANL65" s="16"/>
      <c r="ANM65" s="16"/>
      <c r="ANN65" s="16"/>
      <c r="ANO65" s="16"/>
      <c r="ANP65" s="16"/>
      <c r="ANQ65" s="16"/>
      <c r="ANR65" s="16"/>
      <c r="ANS65" s="16"/>
      <c r="ANT65" s="16"/>
      <c r="ANU65" s="16"/>
      <c r="ANV65" s="16"/>
      <c r="ANW65" s="16"/>
      <c r="ANX65" s="16"/>
      <c r="ANY65" s="16"/>
      <c r="ANZ65" s="16"/>
      <c r="AOA65" s="16"/>
      <c r="AOB65" s="16"/>
      <c r="AOC65" s="16"/>
      <c r="AOD65" s="16"/>
      <c r="AOE65" s="16"/>
      <c r="AOF65" s="16"/>
      <c r="AOG65" s="16"/>
      <c r="AOH65" s="16"/>
      <c r="AOI65" s="16"/>
      <c r="AOJ65" s="16"/>
      <c r="AOK65" s="16"/>
      <c r="AOL65" s="16"/>
      <c r="AOM65" s="16"/>
      <c r="AON65" s="16"/>
      <c r="AOO65" s="16"/>
      <c r="AOP65" s="16"/>
      <c r="AOQ65" s="16"/>
      <c r="AOR65" s="16"/>
      <c r="AOS65" s="16"/>
      <c r="AOT65" s="16"/>
      <c r="AOU65" s="16"/>
      <c r="AOV65" s="16"/>
      <c r="AOW65" s="16"/>
      <c r="AOX65" s="16"/>
      <c r="AOY65" s="16"/>
      <c r="AOZ65" s="16"/>
      <c r="APA65" s="16"/>
      <c r="APB65" s="16"/>
      <c r="APC65" s="16"/>
      <c r="APD65" s="16"/>
      <c r="APE65" s="16"/>
      <c r="APF65" s="16"/>
      <c r="APG65" s="16"/>
      <c r="APH65" s="16"/>
      <c r="API65" s="16"/>
      <c r="APJ65" s="16"/>
      <c r="APK65" s="16"/>
      <c r="APL65" s="16"/>
      <c r="APM65" s="16"/>
      <c r="APN65" s="16"/>
      <c r="APO65" s="16"/>
      <c r="APP65" s="16"/>
      <c r="APQ65" s="16"/>
      <c r="APR65" s="16"/>
      <c r="APS65" s="16"/>
      <c r="APT65" s="16"/>
      <c r="APU65" s="16"/>
      <c r="APV65" s="16"/>
      <c r="APW65" s="16"/>
      <c r="APX65" s="16"/>
      <c r="APY65" s="16"/>
      <c r="APZ65" s="16"/>
      <c r="AQA65" s="16"/>
      <c r="AQB65" s="16"/>
      <c r="AQC65" s="16"/>
      <c r="AQD65" s="16"/>
      <c r="AQE65" s="16"/>
      <c r="AQF65" s="16"/>
      <c r="AQG65" s="16"/>
      <c r="AQH65" s="16"/>
      <c r="AQI65" s="16"/>
      <c r="AQJ65" s="16"/>
      <c r="AQK65" s="16"/>
      <c r="AQL65" s="16"/>
      <c r="AQM65" s="16"/>
      <c r="AQN65" s="16"/>
      <c r="AQO65" s="16"/>
      <c r="AQP65" s="16"/>
      <c r="AQQ65" s="16"/>
      <c r="AQR65" s="16"/>
      <c r="AQS65" s="16"/>
      <c r="AQT65" s="16"/>
      <c r="AQU65" s="16"/>
      <c r="AQV65" s="16"/>
      <c r="AQW65" s="16"/>
      <c r="AQX65" s="16"/>
      <c r="AQY65" s="16"/>
      <c r="AQZ65" s="16"/>
      <c r="ARA65" s="16"/>
      <c r="ARB65" s="16"/>
      <c r="ARC65" s="16"/>
      <c r="ARD65" s="16"/>
      <c r="ARE65" s="16"/>
      <c r="ARF65" s="16"/>
      <c r="ARG65" s="16"/>
      <c r="ARH65" s="16"/>
      <c r="ARI65" s="16"/>
      <c r="ARJ65" s="16"/>
      <c r="ARK65" s="16"/>
      <c r="ARL65" s="16"/>
      <c r="ARM65" s="16"/>
      <c r="ARN65" s="16"/>
      <c r="ARO65" s="16"/>
      <c r="ARP65" s="16"/>
      <c r="ARQ65" s="16"/>
      <c r="ARR65" s="16"/>
      <c r="ARS65" s="16"/>
      <c r="ART65" s="16"/>
      <c r="ARU65" s="16"/>
      <c r="ARV65" s="16"/>
      <c r="ARW65" s="16"/>
      <c r="ARX65" s="16"/>
      <c r="ARY65" s="16"/>
      <c r="ARZ65" s="16"/>
      <c r="ASA65" s="16"/>
      <c r="ASB65" s="16"/>
      <c r="ASC65" s="16"/>
      <c r="ASD65" s="16"/>
      <c r="ASE65" s="16"/>
      <c r="ASF65" s="16"/>
      <c r="ASG65" s="16"/>
      <c r="ASH65" s="16"/>
      <c r="ASI65" s="16"/>
      <c r="ASJ65" s="16"/>
      <c r="ASK65" s="16"/>
      <c r="ASL65" s="16"/>
      <c r="ASM65" s="16"/>
      <c r="ASN65" s="16"/>
      <c r="ASO65" s="16"/>
      <c r="ASP65" s="16"/>
      <c r="ASQ65" s="16"/>
      <c r="ASR65" s="16"/>
      <c r="ASS65" s="16"/>
      <c r="AST65" s="16"/>
      <c r="ASU65" s="16"/>
      <c r="ASV65" s="16"/>
      <c r="ASW65" s="16"/>
      <c r="ASX65" s="16"/>
      <c r="ASY65" s="16"/>
      <c r="ASZ65" s="16"/>
      <c r="ATA65" s="16"/>
      <c r="ATB65" s="16"/>
      <c r="ATC65" s="16"/>
      <c r="ATD65" s="16"/>
      <c r="ATE65" s="16"/>
      <c r="ATF65" s="16"/>
      <c r="ATG65" s="16"/>
      <c r="ATH65" s="16"/>
      <c r="ATI65" s="16"/>
      <c r="ATJ65" s="16"/>
      <c r="ATK65" s="16"/>
      <c r="ATL65" s="16"/>
      <c r="ATM65" s="16"/>
      <c r="ATN65" s="16"/>
      <c r="ATO65" s="16"/>
      <c r="ATP65" s="16"/>
      <c r="ATQ65" s="16"/>
      <c r="ATR65" s="16"/>
      <c r="ATS65" s="16"/>
      <c r="ATT65" s="16"/>
      <c r="ATU65" s="16"/>
      <c r="ATV65" s="16"/>
      <c r="ATW65" s="16"/>
      <c r="ATX65" s="16"/>
      <c r="ATY65" s="16"/>
      <c r="ATZ65" s="16"/>
      <c r="AUA65" s="16"/>
      <c r="AUB65" s="16"/>
      <c r="AUC65" s="16"/>
      <c r="AUD65" s="16"/>
      <c r="AUE65" s="16"/>
      <c r="AUF65" s="16"/>
      <c r="AUG65" s="16"/>
      <c r="AUH65" s="16"/>
      <c r="AUI65" s="16"/>
      <c r="AUJ65" s="16"/>
      <c r="AUK65" s="16"/>
      <c r="AUL65" s="16"/>
      <c r="AUM65" s="16"/>
      <c r="AUN65" s="16"/>
      <c r="AUO65" s="16"/>
      <c r="AUP65" s="16"/>
      <c r="AUQ65" s="16"/>
      <c r="AUR65" s="16"/>
      <c r="AUS65" s="16"/>
      <c r="AUT65" s="16"/>
      <c r="AUU65" s="16"/>
      <c r="AUV65" s="16"/>
      <c r="AUW65" s="16"/>
      <c r="AUX65" s="16"/>
      <c r="AUY65" s="16"/>
      <c r="AUZ65" s="16"/>
      <c r="AVA65" s="16"/>
      <c r="AVB65" s="16"/>
      <c r="AVC65" s="16"/>
      <c r="AVD65" s="16"/>
      <c r="AVE65" s="16"/>
      <c r="AVF65" s="16"/>
      <c r="AVG65" s="16"/>
      <c r="AVH65" s="16"/>
      <c r="AVI65" s="16"/>
      <c r="AVJ65" s="16"/>
      <c r="AVK65" s="16"/>
      <c r="AVL65" s="16"/>
      <c r="AVM65" s="16"/>
      <c r="AVN65" s="16"/>
      <c r="AVO65" s="16"/>
      <c r="AVP65" s="16"/>
      <c r="AVQ65" s="16"/>
      <c r="AVR65" s="16"/>
      <c r="AVS65" s="16"/>
      <c r="AVT65" s="16"/>
      <c r="AVU65" s="16"/>
      <c r="AVV65" s="16"/>
      <c r="AVW65" s="16"/>
      <c r="AVX65" s="16"/>
      <c r="AVY65" s="16"/>
      <c r="AVZ65" s="16"/>
      <c r="AWA65" s="16"/>
      <c r="AWB65" s="16"/>
      <c r="AWC65" s="16"/>
      <c r="AWD65" s="16"/>
      <c r="AWE65" s="16"/>
      <c r="AWF65" s="16"/>
      <c r="AWG65" s="16"/>
      <c r="AWH65" s="16"/>
      <c r="AWI65" s="16"/>
      <c r="AWJ65" s="16"/>
      <c r="AWK65" s="16"/>
      <c r="AWL65" s="16"/>
      <c r="AWM65" s="16"/>
      <c r="AWN65" s="16"/>
      <c r="AWO65" s="16"/>
      <c r="AWP65" s="16"/>
      <c r="AWQ65" s="16"/>
      <c r="AWR65" s="16"/>
      <c r="AWS65" s="16"/>
      <c r="AWT65" s="16"/>
      <c r="AWU65" s="16"/>
      <c r="AWV65" s="16"/>
      <c r="AWW65" s="16"/>
      <c r="AWX65" s="16"/>
      <c r="AWY65" s="16"/>
      <c r="AWZ65" s="16"/>
      <c r="AXA65" s="16"/>
      <c r="AXB65" s="16"/>
      <c r="AXC65" s="16"/>
      <c r="AXD65" s="16"/>
      <c r="AXE65" s="16"/>
      <c r="AXF65" s="16"/>
      <c r="AXG65" s="16"/>
      <c r="AXH65" s="16"/>
      <c r="AXI65" s="16"/>
      <c r="AXJ65" s="16"/>
      <c r="AXK65" s="16"/>
      <c r="AXL65" s="16"/>
      <c r="AXM65" s="16"/>
      <c r="AXN65" s="16"/>
      <c r="AXO65" s="16"/>
      <c r="AXP65" s="16"/>
      <c r="AXQ65" s="16"/>
      <c r="AXR65" s="16"/>
      <c r="AXS65" s="16"/>
      <c r="AXT65" s="16"/>
      <c r="AXU65" s="16"/>
      <c r="AXV65" s="16"/>
      <c r="AXW65" s="16"/>
      <c r="AXX65" s="16"/>
      <c r="AXY65" s="16"/>
      <c r="AXZ65" s="16"/>
      <c r="AYA65" s="16"/>
      <c r="AYB65" s="16"/>
      <c r="AYC65" s="16"/>
      <c r="AYD65" s="16"/>
      <c r="AYE65" s="16"/>
      <c r="AYF65" s="16"/>
      <c r="AYG65" s="16"/>
      <c r="AYH65" s="16"/>
      <c r="AYI65" s="16"/>
      <c r="AYJ65" s="16"/>
      <c r="AYK65" s="16"/>
      <c r="AYL65" s="16"/>
      <c r="AYM65" s="16"/>
      <c r="AYN65" s="16"/>
      <c r="AYO65" s="16"/>
      <c r="AYP65" s="16"/>
      <c r="AYQ65" s="16"/>
      <c r="AYR65" s="16"/>
      <c r="AYS65" s="16"/>
      <c r="AYT65" s="16"/>
      <c r="AYU65" s="16"/>
      <c r="AYV65" s="16"/>
      <c r="AYW65" s="16"/>
      <c r="AYX65" s="16"/>
      <c r="AYY65" s="16"/>
      <c r="AYZ65" s="16"/>
      <c r="AZA65" s="16"/>
      <c r="AZB65" s="16"/>
      <c r="AZC65" s="16"/>
      <c r="AZD65" s="16"/>
      <c r="AZE65" s="16"/>
      <c r="AZF65" s="16"/>
      <c r="AZG65" s="16"/>
      <c r="AZH65" s="16"/>
      <c r="AZI65" s="16"/>
      <c r="AZJ65" s="16"/>
      <c r="AZK65" s="16"/>
      <c r="AZL65" s="16"/>
      <c r="AZM65" s="16"/>
      <c r="AZN65" s="16"/>
      <c r="AZO65" s="16"/>
      <c r="AZP65" s="16"/>
      <c r="AZQ65" s="16"/>
      <c r="AZR65" s="16"/>
      <c r="AZS65" s="16"/>
      <c r="AZT65" s="16"/>
      <c r="AZU65" s="16"/>
      <c r="AZV65" s="16"/>
      <c r="AZW65" s="16"/>
      <c r="AZX65" s="16"/>
      <c r="AZY65" s="16"/>
      <c r="AZZ65" s="16"/>
      <c r="BAA65" s="16"/>
      <c r="BAB65" s="16"/>
      <c r="BAC65" s="16"/>
      <c r="BAD65" s="16"/>
      <c r="BAE65" s="16"/>
      <c r="BAF65" s="16"/>
      <c r="BAG65" s="16"/>
      <c r="BAH65" s="16"/>
      <c r="BAI65" s="16"/>
      <c r="BAJ65" s="16"/>
      <c r="BAK65" s="16"/>
      <c r="BAL65" s="16"/>
      <c r="BAM65" s="16"/>
      <c r="BAN65" s="16"/>
      <c r="BAO65" s="16"/>
      <c r="BAP65" s="16"/>
      <c r="BAQ65" s="16"/>
      <c r="BAR65" s="16"/>
      <c r="BAS65" s="16"/>
      <c r="BAT65" s="16"/>
      <c r="BAU65" s="16"/>
      <c r="BAV65" s="16"/>
      <c r="BAW65" s="16"/>
      <c r="BAX65" s="16"/>
      <c r="BAY65" s="16"/>
      <c r="BAZ65" s="16"/>
      <c r="BBA65" s="16"/>
      <c r="BBB65" s="16"/>
      <c r="BBC65" s="16"/>
      <c r="BBD65" s="16"/>
      <c r="BBE65" s="16"/>
      <c r="BBF65" s="16"/>
      <c r="BBG65" s="16"/>
      <c r="BBH65" s="16"/>
      <c r="BBI65" s="16"/>
      <c r="BBJ65" s="16"/>
      <c r="BBK65" s="16"/>
      <c r="BBL65" s="16"/>
      <c r="BBM65" s="16"/>
      <c r="BBN65" s="16"/>
      <c r="BBO65" s="16"/>
      <c r="BBP65" s="16"/>
      <c r="BBQ65" s="16"/>
      <c r="BBR65" s="16"/>
      <c r="BBS65" s="16"/>
      <c r="BBT65" s="16"/>
      <c r="BBU65" s="16"/>
      <c r="BBV65" s="16"/>
      <c r="BBW65" s="16"/>
      <c r="BBX65" s="16"/>
      <c r="BBY65" s="16"/>
      <c r="BBZ65" s="16"/>
      <c r="BCA65" s="16"/>
      <c r="BCB65" s="16"/>
      <c r="BCC65" s="16"/>
      <c r="BCD65" s="16"/>
      <c r="BCE65" s="16"/>
      <c r="BCF65" s="16"/>
      <c r="BCG65" s="16"/>
      <c r="BCH65" s="16"/>
      <c r="BCI65" s="16"/>
      <c r="BCJ65" s="16"/>
      <c r="BCK65" s="16"/>
      <c r="BCL65" s="16"/>
      <c r="BCM65" s="16"/>
      <c r="BCN65" s="16"/>
      <c r="BCO65" s="16"/>
      <c r="BCP65" s="16"/>
      <c r="BCQ65" s="16"/>
      <c r="BCR65" s="16"/>
      <c r="BCS65" s="16"/>
      <c r="BCT65" s="16"/>
      <c r="BCU65" s="16"/>
      <c r="BCV65" s="16"/>
      <c r="BCW65" s="16"/>
      <c r="BCX65" s="16"/>
      <c r="BCY65" s="16"/>
      <c r="BCZ65" s="16"/>
      <c r="BDA65" s="16"/>
      <c r="BDB65" s="16"/>
      <c r="BDC65" s="16"/>
      <c r="BDD65" s="16"/>
      <c r="BDE65" s="16"/>
      <c r="BDF65" s="16"/>
      <c r="BDG65" s="16"/>
      <c r="BDH65" s="16"/>
      <c r="BDI65" s="16"/>
      <c r="BDJ65" s="16"/>
      <c r="BDK65" s="16"/>
      <c r="BDL65" s="16"/>
      <c r="BDM65" s="16"/>
      <c r="BDN65" s="16"/>
      <c r="BDO65" s="16"/>
      <c r="BDP65" s="16"/>
      <c r="BDQ65" s="16"/>
      <c r="BDR65" s="16"/>
      <c r="BDS65" s="16"/>
      <c r="BDT65" s="16"/>
      <c r="BDU65" s="16"/>
      <c r="BDV65" s="16"/>
      <c r="BDW65" s="16"/>
      <c r="BDX65" s="16"/>
      <c r="BDY65" s="16"/>
      <c r="BDZ65" s="16"/>
      <c r="BEA65" s="16"/>
      <c r="BEB65" s="16"/>
      <c r="BEC65" s="16"/>
      <c r="BED65" s="16"/>
      <c r="BEE65" s="16"/>
      <c r="BEF65" s="16"/>
      <c r="BEG65" s="16"/>
      <c r="BEH65" s="16"/>
      <c r="BEI65" s="16"/>
      <c r="BEJ65" s="16"/>
      <c r="BEK65" s="16"/>
      <c r="BEL65" s="16"/>
      <c r="BEM65" s="16"/>
      <c r="BEN65" s="16"/>
      <c r="BEO65" s="16"/>
      <c r="BEP65" s="16"/>
      <c r="BEQ65" s="16"/>
      <c r="BER65" s="16"/>
      <c r="BES65" s="16"/>
      <c r="BET65" s="16"/>
      <c r="BEU65" s="16"/>
      <c r="BEV65" s="16"/>
      <c r="BEW65" s="16"/>
      <c r="BEX65" s="16"/>
      <c r="BEY65" s="16"/>
      <c r="BEZ65" s="16"/>
      <c r="BFA65" s="16"/>
      <c r="BFB65" s="16"/>
      <c r="BFC65" s="16"/>
      <c r="BFD65" s="16"/>
      <c r="BFE65" s="16"/>
      <c r="BFF65" s="16"/>
      <c r="BFG65" s="16"/>
      <c r="BFH65" s="16"/>
      <c r="BFI65" s="16"/>
      <c r="BFJ65" s="16"/>
      <c r="BFK65" s="16"/>
      <c r="BFL65" s="16"/>
      <c r="BFM65" s="16"/>
      <c r="BFN65" s="16"/>
      <c r="BFO65" s="16"/>
      <c r="BFP65" s="16"/>
      <c r="BFQ65" s="16"/>
      <c r="BFR65" s="16"/>
      <c r="BFS65" s="16"/>
      <c r="BFT65" s="16"/>
      <c r="BFU65" s="16"/>
      <c r="BFV65" s="16"/>
      <c r="BFW65" s="16"/>
      <c r="BFX65" s="16"/>
      <c r="BFY65" s="16"/>
      <c r="BFZ65" s="16"/>
      <c r="BGA65" s="16"/>
      <c r="BGB65" s="16"/>
      <c r="BGC65" s="16"/>
      <c r="BGD65" s="16"/>
      <c r="BGE65" s="16"/>
      <c r="BGF65" s="16"/>
      <c r="BGG65" s="16"/>
      <c r="BGH65" s="16"/>
      <c r="BGI65" s="16"/>
      <c r="BGJ65" s="16"/>
      <c r="BGK65" s="16"/>
      <c r="BGL65" s="16"/>
      <c r="BGM65" s="16"/>
      <c r="BGN65" s="16"/>
      <c r="BGO65" s="16"/>
      <c r="BGP65" s="16"/>
      <c r="BGQ65" s="16"/>
      <c r="BGR65" s="16"/>
      <c r="BGS65" s="16"/>
      <c r="BGT65" s="16"/>
      <c r="BGU65" s="16"/>
      <c r="BGV65" s="16"/>
      <c r="BGW65" s="16"/>
      <c r="BGX65" s="16"/>
      <c r="BGY65" s="16"/>
      <c r="BGZ65" s="16"/>
      <c r="BHA65" s="16"/>
      <c r="BHB65" s="16"/>
      <c r="BHC65" s="16"/>
      <c r="BHD65" s="16"/>
      <c r="BHE65" s="16"/>
      <c r="BHF65" s="16"/>
      <c r="BHG65" s="16"/>
      <c r="BHH65" s="16"/>
      <c r="BHI65" s="16"/>
      <c r="BHJ65" s="16"/>
      <c r="BHK65" s="16"/>
      <c r="BHL65" s="16"/>
      <c r="BHM65" s="16"/>
      <c r="BHN65" s="16"/>
      <c r="BHO65" s="16"/>
      <c r="BHP65" s="16"/>
      <c r="BHQ65" s="16"/>
      <c r="BHR65" s="16"/>
      <c r="BHS65" s="16"/>
      <c r="BHT65" s="16"/>
      <c r="BHU65" s="16"/>
      <c r="BHV65" s="16"/>
      <c r="BHW65" s="16"/>
      <c r="BHX65" s="16"/>
      <c r="BHY65" s="16"/>
      <c r="BHZ65" s="16"/>
      <c r="BIA65" s="16"/>
      <c r="BIB65" s="16"/>
      <c r="BIC65" s="16"/>
      <c r="BID65" s="16"/>
      <c r="BIE65" s="16"/>
      <c r="BIF65" s="16"/>
      <c r="BIG65" s="16"/>
      <c r="BIH65" s="16"/>
      <c r="BII65" s="16"/>
      <c r="BIJ65" s="16"/>
      <c r="BIK65" s="16"/>
      <c r="BIL65" s="16"/>
      <c r="BIM65" s="16"/>
      <c r="BIN65" s="16"/>
      <c r="BIO65" s="16"/>
      <c r="BIP65" s="16"/>
      <c r="BIQ65" s="16"/>
      <c r="BIR65" s="16"/>
      <c r="BIS65" s="16"/>
      <c r="BIT65" s="16"/>
      <c r="BIU65" s="16"/>
      <c r="BIV65" s="16"/>
      <c r="BIW65" s="16"/>
      <c r="BIX65" s="16"/>
      <c r="BIY65" s="16"/>
      <c r="BIZ65" s="16"/>
      <c r="BJA65" s="16"/>
      <c r="BJB65" s="16"/>
      <c r="BJC65" s="16"/>
      <c r="BJD65" s="16"/>
      <c r="BJE65" s="16"/>
      <c r="BJF65" s="16"/>
      <c r="BJG65" s="16"/>
      <c r="BJH65" s="16"/>
      <c r="BJI65" s="16"/>
      <c r="BJJ65" s="16"/>
      <c r="BJK65" s="16"/>
      <c r="BJL65" s="16"/>
      <c r="BJM65" s="16"/>
      <c r="BJN65" s="16"/>
      <c r="BJO65" s="16"/>
      <c r="BJP65" s="16"/>
      <c r="BJQ65" s="16"/>
      <c r="BJR65" s="16"/>
      <c r="BJS65" s="16"/>
      <c r="BJT65" s="16"/>
      <c r="BJU65" s="16"/>
      <c r="BJV65" s="16"/>
      <c r="BJW65" s="16"/>
      <c r="BJX65" s="16"/>
      <c r="BJY65" s="16"/>
      <c r="BJZ65" s="16"/>
      <c r="BKA65" s="16"/>
      <c r="BKB65" s="16"/>
      <c r="BKC65" s="16"/>
      <c r="BKD65" s="16"/>
      <c r="BKE65" s="16"/>
      <c r="BKF65" s="16"/>
      <c r="BKG65" s="16"/>
      <c r="BKH65" s="16"/>
      <c r="BKI65" s="16"/>
      <c r="BKJ65" s="16"/>
      <c r="BKK65" s="16"/>
      <c r="BKL65" s="16"/>
      <c r="BKM65" s="16"/>
      <c r="BKN65" s="16"/>
      <c r="BKO65" s="16"/>
      <c r="BKP65" s="16"/>
      <c r="BKQ65" s="16"/>
      <c r="BKR65" s="16"/>
      <c r="BKS65" s="16"/>
      <c r="BKT65" s="16"/>
      <c r="BKU65" s="16"/>
      <c r="BKV65" s="16"/>
      <c r="BKW65" s="16"/>
      <c r="BKX65" s="16"/>
      <c r="BKY65" s="16"/>
      <c r="BKZ65" s="16"/>
      <c r="BLA65" s="16"/>
      <c r="BLB65" s="16"/>
      <c r="BLC65" s="16"/>
      <c r="BLD65" s="16"/>
      <c r="BLE65" s="16"/>
      <c r="BLF65" s="16"/>
      <c r="BLG65" s="16"/>
      <c r="BLH65" s="16"/>
      <c r="BLI65" s="16"/>
      <c r="BLJ65" s="16"/>
      <c r="BLK65" s="16"/>
      <c r="BLL65" s="16"/>
      <c r="BLM65" s="16"/>
      <c r="BLN65" s="16"/>
      <c r="BLO65" s="16"/>
      <c r="BLP65" s="16"/>
      <c r="BLQ65" s="16"/>
      <c r="BLR65" s="16"/>
      <c r="BLS65" s="16"/>
      <c r="BLT65" s="16"/>
      <c r="BLU65" s="16"/>
      <c r="BLV65" s="16"/>
      <c r="BLW65" s="16"/>
      <c r="BLX65" s="16"/>
      <c r="BLY65" s="16"/>
      <c r="BLZ65" s="16"/>
      <c r="BMA65" s="16"/>
      <c r="BMB65" s="16"/>
      <c r="BMC65" s="16"/>
      <c r="BMD65" s="16"/>
      <c r="BME65" s="16"/>
      <c r="BMF65" s="16"/>
      <c r="BMG65" s="16"/>
      <c r="BMH65" s="16"/>
      <c r="BMI65" s="16"/>
      <c r="BMJ65" s="16"/>
      <c r="BMK65" s="16"/>
      <c r="BML65" s="16"/>
      <c r="BMM65" s="16"/>
      <c r="BMN65" s="16"/>
      <c r="BMO65" s="16"/>
      <c r="BMP65" s="16"/>
      <c r="BMQ65" s="16"/>
      <c r="BMR65" s="16"/>
      <c r="BMS65" s="16"/>
      <c r="BMT65" s="16"/>
      <c r="BMU65" s="16"/>
      <c r="BMV65" s="16"/>
      <c r="BMW65" s="16"/>
      <c r="BMX65" s="16"/>
      <c r="BMY65" s="16"/>
      <c r="BMZ65" s="16"/>
      <c r="BNA65" s="16"/>
      <c r="BNB65" s="16"/>
      <c r="BNC65" s="16"/>
      <c r="BND65" s="16"/>
      <c r="BNE65" s="16"/>
      <c r="BNF65" s="16"/>
      <c r="BNG65" s="16"/>
      <c r="BNH65" s="16"/>
      <c r="BNI65" s="16"/>
      <c r="BNJ65" s="16"/>
      <c r="BNK65" s="16"/>
      <c r="BNL65" s="16"/>
      <c r="BNM65" s="16"/>
      <c r="BNN65" s="16"/>
      <c r="BNO65" s="16"/>
      <c r="BNP65" s="16"/>
      <c r="BNQ65" s="16"/>
      <c r="BNR65" s="16"/>
      <c r="BNS65" s="16"/>
      <c r="BNT65" s="16"/>
      <c r="BNU65" s="16"/>
      <c r="BNV65" s="16"/>
      <c r="BNW65" s="16"/>
      <c r="BNX65" s="16"/>
      <c r="BNY65" s="16"/>
      <c r="BNZ65" s="16"/>
      <c r="BOA65" s="16"/>
      <c r="BOB65" s="16"/>
      <c r="BOC65" s="16"/>
      <c r="BOD65" s="16"/>
      <c r="BOE65" s="16"/>
      <c r="BOF65" s="16"/>
      <c r="BOG65" s="16"/>
      <c r="BOH65" s="16"/>
      <c r="BOI65" s="16"/>
      <c r="BOJ65" s="16"/>
      <c r="BOK65" s="16"/>
      <c r="BOL65" s="16"/>
      <c r="BOM65" s="16"/>
      <c r="BON65" s="16"/>
      <c r="BOO65" s="16"/>
      <c r="BOP65" s="16"/>
      <c r="BOQ65" s="16"/>
      <c r="BOR65" s="16"/>
      <c r="BOS65" s="16"/>
      <c r="BOT65" s="16"/>
      <c r="BOU65" s="16"/>
      <c r="BOV65" s="16"/>
      <c r="BOW65" s="16"/>
      <c r="BOX65" s="16"/>
      <c r="BOY65" s="16"/>
      <c r="BOZ65" s="16"/>
      <c r="BPA65" s="16"/>
      <c r="BPB65" s="16"/>
      <c r="BPC65" s="16"/>
      <c r="BPD65" s="16"/>
      <c r="BPE65" s="16"/>
      <c r="BPF65" s="16"/>
      <c r="BPG65" s="16"/>
      <c r="BPH65" s="16"/>
      <c r="BPI65" s="16"/>
      <c r="BPJ65" s="16"/>
      <c r="BPK65" s="16"/>
      <c r="BPL65" s="16"/>
      <c r="BPM65" s="16"/>
      <c r="BPN65" s="16"/>
      <c r="BPO65" s="16"/>
      <c r="BPP65" s="16"/>
      <c r="BPQ65" s="16"/>
      <c r="BPR65" s="16"/>
      <c r="BPS65" s="16"/>
      <c r="BPT65" s="16"/>
      <c r="BPU65" s="16"/>
      <c r="BPV65" s="16"/>
      <c r="BPW65" s="16"/>
      <c r="BPX65" s="16"/>
      <c r="BPY65" s="16"/>
      <c r="BPZ65" s="16"/>
      <c r="BQA65" s="16"/>
      <c r="BQB65" s="16"/>
      <c r="BQC65" s="16"/>
      <c r="BQD65" s="16"/>
      <c r="BQE65" s="16"/>
      <c r="BQF65" s="16"/>
      <c r="BQG65" s="16"/>
      <c r="BQH65" s="16"/>
      <c r="BQI65" s="16"/>
      <c r="BQJ65" s="16"/>
      <c r="BQK65" s="16"/>
      <c r="BQL65" s="16"/>
      <c r="BQM65" s="16"/>
      <c r="BQN65" s="16"/>
      <c r="BQO65" s="16"/>
      <c r="BQP65" s="16"/>
      <c r="BQQ65" s="16"/>
      <c r="BQR65" s="16"/>
      <c r="BQS65" s="16"/>
      <c r="BQT65" s="16"/>
      <c r="BQU65" s="16"/>
      <c r="BQV65" s="16"/>
      <c r="BQW65" s="16"/>
      <c r="BQX65" s="16"/>
      <c r="BQY65" s="16"/>
      <c r="BQZ65" s="16"/>
      <c r="BRA65" s="16"/>
      <c r="BRB65" s="16"/>
      <c r="BRC65" s="16"/>
      <c r="BRD65" s="16"/>
      <c r="BRE65" s="16"/>
      <c r="BRF65" s="16"/>
      <c r="BRG65" s="16"/>
      <c r="BRH65" s="16"/>
      <c r="BRI65" s="16"/>
      <c r="BRJ65" s="16"/>
      <c r="BRK65" s="16"/>
      <c r="BRL65" s="16"/>
      <c r="BRM65" s="16"/>
      <c r="BRN65" s="16"/>
      <c r="BRO65" s="16"/>
      <c r="BRP65" s="16"/>
      <c r="BRQ65" s="16"/>
      <c r="BRR65" s="16"/>
      <c r="BRS65" s="16"/>
      <c r="BRT65" s="16"/>
      <c r="BRU65" s="16"/>
      <c r="BRV65" s="16"/>
      <c r="BRW65" s="16"/>
      <c r="BRX65" s="16"/>
      <c r="BRY65" s="16"/>
      <c r="BRZ65" s="16"/>
      <c r="BSA65" s="16"/>
      <c r="BSB65" s="16"/>
      <c r="BSC65" s="16"/>
      <c r="BSD65" s="16"/>
      <c r="BSE65" s="16"/>
      <c r="BSF65" s="16"/>
      <c r="BSG65" s="16"/>
      <c r="BSH65" s="16"/>
      <c r="BSI65" s="16"/>
      <c r="BSJ65" s="16"/>
      <c r="BSK65" s="16"/>
      <c r="BSL65" s="16"/>
      <c r="BSM65" s="16"/>
      <c r="BSN65" s="16"/>
      <c r="BSO65" s="16"/>
      <c r="BSP65" s="16"/>
      <c r="BSQ65" s="16"/>
      <c r="BSR65" s="16"/>
      <c r="BSS65" s="16"/>
      <c r="BST65" s="16"/>
      <c r="BSU65" s="16"/>
      <c r="BSV65" s="16"/>
      <c r="BSW65" s="16"/>
      <c r="BSX65" s="16"/>
      <c r="BSY65" s="16"/>
      <c r="BSZ65" s="16"/>
      <c r="BTA65" s="16"/>
      <c r="BTB65" s="16"/>
      <c r="BTC65" s="16"/>
      <c r="BTD65" s="16"/>
      <c r="BTE65" s="16"/>
      <c r="BTF65" s="16"/>
      <c r="BTG65" s="16"/>
      <c r="BTH65" s="16"/>
      <c r="BTI65" s="16"/>
      <c r="BTJ65" s="16"/>
      <c r="BTK65" s="16"/>
      <c r="BTL65" s="16"/>
      <c r="BTM65" s="16"/>
      <c r="BTN65" s="16"/>
      <c r="BTO65" s="16"/>
      <c r="BTP65" s="16"/>
      <c r="BTQ65" s="16"/>
      <c r="BTR65" s="16"/>
      <c r="BTS65" s="16"/>
      <c r="BTT65" s="16"/>
      <c r="BTU65" s="16"/>
      <c r="BTV65" s="16"/>
      <c r="BTW65" s="16"/>
      <c r="BTX65" s="16"/>
      <c r="BTY65" s="16"/>
      <c r="BTZ65" s="16"/>
      <c r="BUA65" s="16"/>
      <c r="BUB65" s="16"/>
      <c r="BUC65" s="16"/>
      <c r="BUD65" s="16"/>
      <c r="BUE65" s="16"/>
      <c r="BUF65" s="16"/>
      <c r="BUG65" s="16"/>
      <c r="BUH65" s="16"/>
      <c r="BUI65" s="16"/>
      <c r="BUJ65" s="16"/>
      <c r="BUK65" s="16"/>
      <c r="BUL65" s="16"/>
      <c r="BUM65" s="16"/>
      <c r="BUN65" s="16"/>
      <c r="BUO65" s="16"/>
      <c r="BUP65" s="16"/>
      <c r="BUQ65" s="16"/>
      <c r="BUR65" s="16"/>
      <c r="BUS65" s="16"/>
      <c r="BUT65" s="16"/>
      <c r="BUU65" s="16"/>
      <c r="BUV65" s="16"/>
      <c r="BUW65" s="16"/>
      <c r="BUX65" s="16"/>
      <c r="BUY65" s="16"/>
      <c r="BUZ65" s="16"/>
      <c r="BVA65" s="16"/>
      <c r="BVB65" s="16"/>
      <c r="BVC65" s="16"/>
      <c r="BVD65" s="16"/>
      <c r="BVE65" s="16"/>
      <c r="BVF65" s="16"/>
      <c r="BVG65" s="16"/>
      <c r="BVH65" s="16"/>
      <c r="BVI65" s="16"/>
      <c r="BVJ65" s="16"/>
      <c r="BVK65" s="16"/>
      <c r="BVL65" s="16"/>
      <c r="BVM65" s="16"/>
      <c r="BVN65" s="16"/>
      <c r="BVO65" s="16"/>
      <c r="BVP65" s="16"/>
      <c r="BVQ65" s="16"/>
      <c r="BVR65" s="16"/>
      <c r="BVS65" s="16"/>
      <c r="BVT65" s="16"/>
      <c r="BVU65" s="16"/>
      <c r="BVV65" s="16"/>
      <c r="BVW65" s="16"/>
      <c r="BVX65" s="16"/>
      <c r="BVY65" s="16"/>
      <c r="BVZ65" s="16"/>
      <c r="BWA65" s="16"/>
      <c r="BWB65" s="16"/>
      <c r="BWC65" s="16"/>
      <c r="BWD65" s="16"/>
      <c r="BWE65" s="16"/>
      <c r="BWF65" s="16"/>
      <c r="BWG65" s="16"/>
      <c r="BWH65" s="16"/>
      <c r="BWI65" s="16"/>
      <c r="BWJ65" s="16"/>
      <c r="BWK65" s="16"/>
      <c r="BWL65" s="16"/>
      <c r="BWM65" s="16"/>
      <c r="BWN65" s="16"/>
      <c r="BWO65" s="16"/>
      <c r="BWP65" s="16"/>
      <c r="BWQ65" s="16"/>
      <c r="BWR65" s="16"/>
      <c r="BWS65" s="16"/>
      <c r="BWT65" s="16"/>
      <c r="BWU65" s="16"/>
      <c r="BWV65" s="16"/>
      <c r="BWW65" s="16"/>
      <c r="BWX65" s="16"/>
      <c r="BWY65" s="16"/>
      <c r="BWZ65" s="16"/>
      <c r="BXA65" s="16"/>
      <c r="BXB65" s="16"/>
      <c r="BXC65" s="16"/>
      <c r="BXD65" s="16"/>
      <c r="BXE65" s="16"/>
      <c r="BXF65" s="16"/>
      <c r="BXG65" s="16"/>
      <c r="BXH65" s="16"/>
      <c r="BXI65" s="16"/>
      <c r="BXJ65" s="16"/>
      <c r="BXK65" s="16"/>
      <c r="BXL65" s="16"/>
      <c r="BXM65" s="16"/>
      <c r="BXN65" s="16"/>
      <c r="BXO65" s="16"/>
      <c r="BXP65" s="16"/>
      <c r="BXQ65" s="16"/>
      <c r="BXR65" s="16"/>
      <c r="BXS65" s="16"/>
      <c r="BXT65" s="16"/>
      <c r="BXU65" s="16"/>
      <c r="BXV65" s="16"/>
      <c r="BXW65" s="16"/>
      <c r="BXX65" s="16"/>
      <c r="BXY65" s="16"/>
      <c r="BXZ65" s="16"/>
      <c r="BYA65" s="16"/>
      <c r="BYB65" s="16"/>
      <c r="BYC65" s="16"/>
      <c r="BYD65" s="16"/>
      <c r="BYE65" s="16"/>
      <c r="BYF65" s="16"/>
      <c r="BYG65" s="16"/>
      <c r="BYH65" s="16"/>
      <c r="BYI65" s="16"/>
      <c r="BYJ65" s="16"/>
      <c r="BYK65" s="16"/>
      <c r="BYL65" s="16"/>
      <c r="BYM65" s="16"/>
      <c r="BYN65" s="16"/>
      <c r="BYO65" s="16"/>
      <c r="BYP65" s="16"/>
      <c r="BYQ65" s="16"/>
      <c r="BYR65" s="16"/>
      <c r="BYS65" s="16"/>
      <c r="BYT65" s="16"/>
      <c r="BYU65" s="16"/>
      <c r="BYV65" s="16"/>
      <c r="BYW65" s="16"/>
      <c r="BYX65" s="16"/>
      <c r="BYY65" s="16"/>
      <c r="BYZ65" s="16"/>
      <c r="BZA65" s="16"/>
      <c r="BZB65" s="16"/>
      <c r="BZC65" s="16"/>
      <c r="BZD65" s="16"/>
      <c r="BZE65" s="16"/>
      <c r="BZF65" s="16"/>
      <c r="BZG65" s="16"/>
      <c r="BZH65" s="16"/>
      <c r="BZI65" s="16"/>
      <c r="BZJ65" s="16"/>
      <c r="BZK65" s="16"/>
      <c r="BZL65" s="16"/>
      <c r="BZM65" s="16"/>
      <c r="BZN65" s="16"/>
      <c r="BZO65" s="16"/>
      <c r="BZP65" s="16"/>
      <c r="BZQ65" s="16"/>
      <c r="BZR65" s="16"/>
      <c r="BZS65" s="16"/>
      <c r="BZT65" s="16"/>
      <c r="BZU65" s="16"/>
      <c r="BZV65" s="16"/>
      <c r="BZW65" s="16"/>
      <c r="BZX65" s="16"/>
      <c r="BZY65" s="16"/>
      <c r="BZZ65" s="16"/>
      <c r="CAA65" s="16"/>
      <c r="CAB65" s="16"/>
      <c r="CAC65" s="16"/>
      <c r="CAD65" s="16"/>
      <c r="CAE65" s="16"/>
      <c r="CAF65" s="16"/>
      <c r="CAG65" s="16"/>
      <c r="CAH65" s="16"/>
      <c r="CAI65" s="16"/>
      <c r="CAJ65" s="16"/>
      <c r="CAK65" s="16"/>
      <c r="CAL65" s="16"/>
      <c r="CAM65" s="16"/>
      <c r="CAN65" s="16"/>
      <c r="CAO65" s="16"/>
      <c r="CAP65" s="16"/>
      <c r="CAQ65" s="16"/>
      <c r="CAR65" s="16"/>
      <c r="CAS65" s="16"/>
      <c r="CAT65" s="16"/>
      <c r="CAU65" s="16"/>
      <c r="CAV65" s="16"/>
      <c r="CAW65" s="16"/>
      <c r="CAX65" s="16"/>
      <c r="CAY65" s="16"/>
      <c r="CAZ65" s="16"/>
      <c r="CBA65" s="16"/>
      <c r="CBB65" s="16"/>
      <c r="CBC65" s="16"/>
      <c r="CBD65" s="16"/>
      <c r="CBE65" s="16"/>
      <c r="CBF65" s="16"/>
      <c r="CBG65" s="16"/>
      <c r="CBH65" s="16"/>
      <c r="CBI65" s="16"/>
      <c r="CBJ65" s="16"/>
      <c r="CBK65" s="16"/>
      <c r="CBL65" s="16"/>
      <c r="CBM65" s="16"/>
      <c r="CBN65" s="16"/>
      <c r="CBO65" s="16"/>
      <c r="CBP65" s="16"/>
      <c r="CBQ65" s="16"/>
      <c r="CBR65" s="16"/>
      <c r="CBS65" s="16"/>
      <c r="CBT65" s="16"/>
      <c r="CBU65" s="16"/>
      <c r="CBV65" s="16"/>
      <c r="CBW65" s="16"/>
      <c r="CBX65" s="16"/>
      <c r="CBY65" s="16"/>
      <c r="CBZ65" s="16"/>
      <c r="CCA65" s="16"/>
      <c r="CCB65" s="16"/>
      <c r="CCC65" s="16"/>
      <c r="CCD65" s="16"/>
      <c r="CCE65" s="16"/>
      <c r="CCF65" s="16"/>
      <c r="CCG65" s="16"/>
      <c r="CCH65" s="16"/>
      <c r="CCI65" s="16"/>
      <c r="CCJ65" s="16"/>
      <c r="CCK65" s="16"/>
      <c r="CCL65" s="16"/>
      <c r="CCM65" s="16"/>
      <c r="CCN65" s="16"/>
      <c r="CCO65" s="16"/>
      <c r="CCP65" s="16"/>
      <c r="CCQ65" s="16"/>
      <c r="CCR65" s="16"/>
      <c r="CCS65" s="16"/>
      <c r="CCT65" s="16"/>
      <c r="CCU65" s="16"/>
      <c r="CCV65" s="16"/>
      <c r="CCW65" s="16"/>
      <c r="CCX65" s="16"/>
      <c r="CCY65" s="16"/>
      <c r="CCZ65" s="16"/>
      <c r="CDA65" s="16"/>
      <c r="CDB65" s="16"/>
      <c r="CDC65" s="16"/>
      <c r="CDD65" s="16"/>
      <c r="CDE65" s="16"/>
      <c r="CDF65" s="16"/>
      <c r="CDG65" s="16"/>
      <c r="CDH65" s="16"/>
      <c r="CDI65" s="16"/>
      <c r="CDJ65" s="16"/>
      <c r="CDK65" s="16"/>
      <c r="CDL65" s="16"/>
      <c r="CDM65" s="16"/>
      <c r="CDN65" s="16"/>
      <c r="CDO65" s="16"/>
      <c r="CDP65" s="16"/>
      <c r="CDQ65" s="16"/>
      <c r="CDR65" s="16"/>
      <c r="CDS65" s="16"/>
      <c r="CDT65" s="16"/>
      <c r="CDU65" s="16"/>
      <c r="CDV65" s="16"/>
      <c r="CDW65" s="16"/>
      <c r="CDX65" s="16"/>
      <c r="CDY65" s="16"/>
      <c r="CDZ65" s="16"/>
      <c r="CEA65" s="16"/>
      <c r="CEB65" s="16"/>
      <c r="CEC65" s="16"/>
      <c r="CED65" s="16"/>
      <c r="CEE65" s="16"/>
      <c r="CEF65" s="16"/>
      <c r="CEG65" s="16"/>
      <c r="CEH65" s="16"/>
      <c r="CEI65" s="16"/>
      <c r="CEJ65" s="16"/>
      <c r="CEK65" s="16"/>
      <c r="CEL65" s="16"/>
      <c r="CEM65" s="16"/>
      <c r="CEN65" s="16"/>
      <c r="CEO65" s="16"/>
      <c r="CEP65" s="16"/>
      <c r="CEQ65" s="16"/>
      <c r="CER65" s="16"/>
      <c r="CES65" s="16"/>
      <c r="CET65" s="16"/>
      <c r="CEU65" s="16"/>
      <c r="CEV65" s="16"/>
      <c r="CEW65" s="16"/>
      <c r="CEX65" s="16"/>
      <c r="CEY65" s="16"/>
      <c r="CEZ65" s="16"/>
      <c r="CFA65" s="16"/>
      <c r="CFB65" s="16"/>
      <c r="CFC65" s="16"/>
      <c r="CFD65" s="16"/>
      <c r="CFE65" s="16"/>
      <c r="CFF65" s="16"/>
      <c r="CFG65" s="16"/>
      <c r="CFH65" s="16"/>
      <c r="CFI65" s="16"/>
      <c r="CFJ65" s="16"/>
      <c r="CFK65" s="16"/>
      <c r="CFL65" s="16"/>
      <c r="CFM65" s="16"/>
      <c r="CFN65" s="16"/>
      <c r="CFO65" s="16"/>
      <c r="CFP65" s="16"/>
      <c r="CFQ65" s="16"/>
      <c r="CFR65" s="16"/>
      <c r="CFS65" s="16"/>
      <c r="CFT65" s="16"/>
      <c r="CFU65" s="16"/>
      <c r="CFV65" s="16"/>
      <c r="CFW65" s="16"/>
      <c r="CFX65" s="16"/>
      <c r="CFY65" s="16"/>
      <c r="CFZ65" s="16"/>
      <c r="CGA65" s="16"/>
      <c r="CGB65" s="16"/>
      <c r="CGC65" s="16"/>
      <c r="CGD65" s="16"/>
      <c r="CGE65" s="16"/>
      <c r="CGF65" s="16"/>
      <c r="CGG65" s="16"/>
      <c r="CGH65" s="16"/>
      <c r="CGI65" s="16"/>
      <c r="CGJ65" s="16"/>
      <c r="CGK65" s="16"/>
      <c r="CGL65" s="16"/>
      <c r="CGM65" s="16"/>
      <c r="CGN65" s="16"/>
      <c r="CGO65" s="16"/>
      <c r="CGP65" s="16"/>
      <c r="CGQ65" s="16"/>
      <c r="CGR65" s="16"/>
      <c r="CGS65" s="16"/>
      <c r="CGT65" s="16"/>
      <c r="CGU65" s="16"/>
      <c r="CGV65" s="16"/>
      <c r="CGW65" s="16"/>
      <c r="CGX65" s="16"/>
      <c r="CGY65" s="16"/>
      <c r="CGZ65" s="16"/>
      <c r="CHA65" s="16"/>
      <c r="CHB65" s="16"/>
      <c r="CHC65" s="16"/>
      <c r="CHD65" s="16"/>
      <c r="CHE65" s="16"/>
      <c r="CHF65" s="16"/>
      <c r="CHG65" s="16"/>
      <c r="CHH65" s="16"/>
      <c r="CHI65" s="16"/>
      <c r="CHJ65" s="16"/>
      <c r="CHK65" s="16"/>
      <c r="CHL65" s="16"/>
      <c r="CHM65" s="16"/>
      <c r="CHN65" s="16"/>
      <c r="CHO65" s="16"/>
      <c r="CHP65" s="16"/>
      <c r="CHQ65" s="16"/>
      <c r="CHR65" s="16"/>
      <c r="CHS65" s="16"/>
      <c r="CHT65" s="16"/>
      <c r="CHU65" s="16"/>
      <c r="CHV65" s="16"/>
      <c r="CHW65" s="16"/>
      <c r="CHX65" s="16"/>
      <c r="CHY65" s="16"/>
      <c r="CHZ65" s="16"/>
      <c r="CIA65" s="16"/>
      <c r="CIB65" s="16"/>
      <c r="CIC65" s="16"/>
      <c r="CID65" s="16"/>
      <c r="CIE65" s="16"/>
      <c r="CIF65" s="16"/>
      <c r="CIG65" s="16"/>
      <c r="CIH65" s="16"/>
      <c r="CII65" s="16"/>
      <c r="CIJ65" s="16"/>
      <c r="CIK65" s="16"/>
      <c r="CIL65" s="16"/>
      <c r="CIM65" s="16"/>
      <c r="CIN65" s="16"/>
      <c r="CIO65" s="16"/>
      <c r="CIP65" s="16"/>
      <c r="CIQ65" s="16"/>
      <c r="CIR65" s="16"/>
      <c r="CIS65" s="16"/>
      <c r="CIT65" s="16"/>
      <c r="CIU65" s="16"/>
      <c r="CIV65" s="16"/>
      <c r="CIW65" s="16"/>
      <c r="CIX65" s="16"/>
      <c r="CIY65" s="16"/>
      <c r="CIZ65" s="16"/>
      <c r="CJA65" s="16"/>
      <c r="CJB65" s="16"/>
      <c r="CJC65" s="16"/>
      <c r="CJD65" s="16"/>
      <c r="CJE65" s="16"/>
      <c r="CJF65" s="16"/>
      <c r="CJG65" s="16"/>
      <c r="CJH65" s="16"/>
      <c r="CJI65" s="16"/>
      <c r="CJJ65" s="16"/>
      <c r="CJK65" s="16"/>
      <c r="CJL65" s="16"/>
      <c r="CJM65" s="16"/>
      <c r="CJN65" s="16"/>
      <c r="CJO65" s="16"/>
      <c r="CJP65" s="16"/>
      <c r="CJQ65" s="16"/>
      <c r="CJR65" s="16"/>
      <c r="CJS65" s="16"/>
      <c r="CJT65" s="16"/>
      <c r="CJU65" s="16"/>
      <c r="CJV65" s="16"/>
      <c r="CJW65" s="16"/>
      <c r="CJX65" s="16"/>
      <c r="CJY65" s="16"/>
      <c r="CJZ65" s="16"/>
      <c r="CKA65" s="16"/>
      <c r="CKB65" s="16"/>
      <c r="CKC65" s="16"/>
      <c r="CKD65" s="16"/>
      <c r="CKE65" s="16"/>
      <c r="CKF65" s="16"/>
      <c r="CKG65" s="16"/>
      <c r="CKH65" s="16"/>
      <c r="CKI65" s="16"/>
      <c r="CKJ65" s="16"/>
      <c r="CKK65" s="16"/>
      <c r="CKL65" s="16"/>
      <c r="CKM65" s="16"/>
      <c r="CKN65" s="16"/>
      <c r="CKO65" s="16"/>
      <c r="CKP65" s="16"/>
      <c r="CKQ65" s="16"/>
      <c r="CKR65" s="16"/>
      <c r="CKS65" s="16"/>
      <c r="CKT65" s="16"/>
      <c r="CKU65" s="16"/>
      <c r="CKV65" s="16"/>
      <c r="CKW65" s="16"/>
      <c r="CKX65" s="16"/>
      <c r="CKY65" s="16"/>
      <c r="CKZ65" s="16"/>
      <c r="CLA65" s="16"/>
      <c r="CLB65" s="16"/>
      <c r="CLC65" s="16"/>
      <c r="CLD65" s="16"/>
      <c r="CLE65" s="16"/>
      <c r="CLF65" s="16"/>
      <c r="CLG65" s="16"/>
      <c r="CLH65" s="16"/>
      <c r="CLI65" s="16"/>
      <c r="CLJ65" s="16"/>
      <c r="CLK65" s="16"/>
      <c r="CLL65" s="16"/>
      <c r="CLM65" s="16"/>
      <c r="CLN65" s="16"/>
      <c r="CLO65" s="16"/>
      <c r="CLP65" s="16"/>
      <c r="CLQ65" s="16"/>
      <c r="CLR65" s="16"/>
      <c r="CLS65" s="16"/>
      <c r="CLT65" s="16"/>
      <c r="CLU65" s="16"/>
      <c r="CLV65" s="16"/>
      <c r="CLW65" s="16"/>
      <c r="CLX65" s="16"/>
      <c r="CLY65" s="16"/>
      <c r="CLZ65" s="16"/>
      <c r="CMA65" s="16"/>
      <c r="CMB65" s="16"/>
      <c r="CMC65" s="16"/>
      <c r="CMD65" s="16"/>
      <c r="CME65" s="16"/>
      <c r="CMF65" s="16"/>
      <c r="CMG65" s="16"/>
      <c r="CMH65" s="16"/>
      <c r="CMI65" s="16"/>
      <c r="CMJ65" s="16"/>
      <c r="CMK65" s="16"/>
      <c r="CML65" s="16"/>
      <c r="CMM65" s="16"/>
      <c r="CMN65" s="16"/>
      <c r="CMO65" s="16"/>
      <c r="CMP65" s="16"/>
      <c r="CMQ65" s="16"/>
      <c r="CMR65" s="16"/>
      <c r="CMS65" s="16"/>
      <c r="CMT65" s="16"/>
      <c r="CMU65" s="16"/>
      <c r="CMV65" s="16"/>
      <c r="CMW65" s="16"/>
      <c r="CMX65" s="16"/>
      <c r="CMY65" s="16"/>
      <c r="CMZ65" s="16"/>
      <c r="CNA65" s="16"/>
      <c r="CNB65" s="16"/>
      <c r="CNC65" s="16"/>
      <c r="CND65" s="16"/>
      <c r="CNE65" s="16"/>
      <c r="CNF65" s="16"/>
      <c r="CNG65" s="16"/>
      <c r="CNH65" s="16"/>
      <c r="CNI65" s="16"/>
      <c r="CNJ65" s="16"/>
      <c r="CNK65" s="16"/>
      <c r="CNL65" s="16"/>
      <c r="CNM65" s="16"/>
      <c r="CNN65" s="16"/>
      <c r="CNO65" s="16"/>
      <c r="CNP65" s="16"/>
      <c r="CNQ65" s="16"/>
      <c r="CNR65" s="16"/>
      <c r="CNS65" s="16"/>
      <c r="CNT65" s="16"/>
      <c r="CNU65" s="16"/>
      <c r="CNV65" s="16"/>
      <c r="CNW65" s="16"/>
      <c r="CNX65" s="16"/>
      <c r="CNY65" s="16"/>
      <c r="CNZ65" s="16"/>
      <c r="COA65" s="16"/>
      <c r="COB65" s="16"/>
      <c r="COC65" s="16"/>
      <c r="COD65" s="16"/>
      <c r="COE65" s="16"/>
      <c r="COF65" s="16"/>
      <c r="COG65" s="16"/>
      <c r="COH65" s="16"/>
      <c r="COI65" s="16"/>
      <c r="COJ65" s="16"/>
      <c r="COK65" s="16"/>
      <c r="COL65" s="16"/>
      <c r="COM65" s="16"/>
      <c r="CON65" s="16"/>
      <c r="COO65" s="16"/>
      <c r="COP65" s="16"/>
      <c r="COQ65" s="16"/>
      <c r="COR65" s="16"/>
      <c r="COS65" s="16"/>
      <c r="COT65" s="16"/>
      <c r="COU65" s="16"/>
      <c r="COV65" s="16"/>
      <c r="COW65" s="16"/>
      <c r="COX65" s="16"/>
      <c r="COY65" s="16"/>
      <c r="COZ65" s="16"/>
      <c r="CPA65" s="16"/>
      <c r="CPB65" s="16"/>
      <c r="CPC65" s="16"/>
      <c r="CPD65" s="16"/>
      <c r="CPE65" s="16"/>
      <c r="CPF65" s="16"/>
      <c r="CPG65" s="16"/>
      <c r="CPH65" s="16"/>
      <c r="CPI65" s="16"/>
      <c r="CPJ65" s="16"/>
      <c r="CPK65" s="16"/>
      <c r="CPL65" s="16"/>
      <c r="CPM65" s="16"/>
      <c r="CPN65" s="16"/>
      <c r="CPO65" s="16"/>
      <c r="CPP65" s="16"/>
      <c r="CPQ65" s="16"/>
      <c r="CPR65" s="16"/>
      <c r="CPS65" s="16"/>
      <c r="CPT65" s="16"/>
      <c r="CPU65" s="16"/>
      <c r="CPV65" s="16"/>
      <c r="CPW65" s="16"/>
      <c r="CPX65" s="16"/>
      <c r="CPY65" s="16"/>
      <c r="CPZ65" s="16"/>
      <c r="CQA65" s="16"/>
      <c r="CQB65" s="16"/>
      <c r="CQC65" s="16"/>
      <c r="CQD65" s="16"/>
      <c r="CQE65" s="16"/>
      <c r="CQF65" s="16"/>
      <c r="CQG65" s="16"/>
      <c r="CQH65" s="16"/>
      <c r="CQI65" s="16"/>
      <c r="CQJ65" s="16"/>
      <c r="CQK65" s="16"/>
      <c r="CQL65" s="16"/>
      <c r="CQM65" s="16"/>
      <c r="CQN65" s="16"/>
      <c r="CQO65" s="16"/>
      <c r="CQP65" s="16"/>
      <c r="CQQ65" s="16"/>
      <c r="CQR65" s="16"/>
      <c r="CQS65" s="16"/>
      <c r="CQT65" s="16"/>
      <c r="CQU65" s="16"/>
      <c r="CQV65" s="16"/>
      <c r="CQW65" s="16"/>
      <c r="CQX65" s="16"/>
      <c r="CQY65" s="16"/>
      <c r="CQZ65" s="16"/>
      <c r="CRA65" s="16"/>
      <c r="CRB65" s="16"/>
      <c r="CRC65" s="16"/>
      <c r="CRD65" s="16"/>
      <c r="CRE65" s="16"/>
      <c r="CRF65" s="16"/>
      <c r="CRG65" s="16"/>
      <c r="CRH65" s="16"/>
      <c r="CRI65" s="16"/>
      <c r="CRJ65" s="16"/>
      <c r="CRK65" s="16"/>
      <c r="CRL65" s="16"/>
      <c r="CRM65" s="16"/>
      <c r="CRN65" s="16"/>
      <c r="CRO65" s="16"/>
      <c r="CRP65" s="16"/>
      <c r="CRQ65" s="16"/>
      <c r="CRR65" s="16"/>
      <c r="CRS65" s="16"/>
      <c r="CRT65" s="16"/>
      <c r="CRU65" s="16"/>
      <c r="CRV65" s="16"/>
      <c r="CRW65" s="16"/>
      <c r="CRX65" s="16"/>
      <c r="CRY65" s="16"/>
      <c r="CRZ65" s="16"/>
      <c r="CSA65" s="16"/>
      <c r="CSB65" s="16"/>
      <c r="CSC65" s="16"/>
      <c r="CSD65" s="16"/>
      <c r="CSE65" s="16"/>
      <c r="CSF65" s="16"/>
      <c r="CSG65" s="16"/>
      <c r="CSH65" s="16"/>
      <c r="CSI65" s="16"/>
      <c r="CSJ65" s="16"/>
      <c r="CSK65" s="16"/>
      <c r="CSL65" s="16"/>
      <c r="CSM65" s="16"/>
      <c r="CSN65" s="16"/>
      <c r="CSO65" s="16"/>
      <c r="CSP65" s="16"/>
      <c r="CSQ65" s="16"/>
      <c r="CSR65" s="16"/>
      <c r="CSS65" s="16"/>
      <c r="CST65" s="16"/>
      <c r="CSU65" s="16"/>
      <c r="CSV65" s="16"/>
      <c r="CSW65" s="16"/>
      <c r="CSX65" s="16"/>
      <c r="CSY65" s="16"/>
      <c r="CSZ65" s="16"/>
      <c r="CTA65" s="16"/>
      <c r="CTB65" s="16"/>
      <c r="CTC65" s="16"/>
      <c r="CTD65" s="16"/>
      <c r="CTE65" s="16"/>
      <c r="CTF65" s="16"/>
      <c r="CTG65" s="16"/>
      <c r="CTH65" s="16"/>
      <c r="CTI65" s="16"/>
      <c r="CTJ65" s="16"/>
      <c r="CTK65" s="16"/>
      <c r="CTL65" s="16"/>
      <c r="CTM65" s="16"/>
      <c r="CTN65" s="16"/>
      <c r="CTO65" s="16"/>
      <c r="CTP65" s="16"/>
      <c r="CTQ65" s="16"/>
      <c r="CTR65" s="16"/>
      <c r="CTS65" s="16"/>
      <c r="CTT65" s="16"/>
      <c r="CTU65" s="16"/>
      <c r="CTV65" s="16"/>
      <c r="CTW65" s="16"/>
      <c r="CTX65" s="16"/>
      <c r="CTY65" s="16"/>
      <c r="CTZ65" s="16"/>
      <c r="CUA65" s="16"/>
      <c r="CUB65" s="16"/>
      <c r="CUC65" s="16"/>
      <c r="CUD65" s="16"/>
      <c r="CUE65" s="16"/>
      <c r="CUF65" s="16"/>
      <c r="CUG65" s="16"/>
      <c r="CUH65" s="16"/>
      <c r="CUI65" s="16"/>
      <c r="CUJ65" s="16"/>
      <c r="CUK65" s="16"/>
      <c r="CUL65" s="16"/>
      <c r="CUM65" s="16"/>
      <c r="CUN65" s="16"/>
      <c r="CUO65" s="16"/>
      <c r="CUP65" s="16"/>
      <c r="CUQ65" s="16"/>
      <c r="CUR65" s="16"/>
      <c r="CUS65" s="16"/>
      <c r="CUT65" s="16"/>
      <c r="CUU65" s="16"/>
      <c r="CUV65" s="16"/>
      <c r="CUW65" s="16"/>
      <c r="CUX65" s="16"/>
      <c r="CUY65" s="16"/>
      <c r="CUZ65" s="16"/>
      <c r="CVA65" s="16"/>
      <c r="CVB65" s="16"/>
      <c r="CVC65" s="16"/>
      <c r="CVD65" s="16"/>
      <c r="CVE65" s="16"/>
      <c r="CVF65" s="16"/>
      <c r="CVG65" s="16"/>
      <c r="CVH65" s="16"/>
      <c r="CVI65" s="16"/>
      <c r="CVJ65" s="16"/>
      <c r="CVK65" s="16"/>
      <c r="CVL65" s="16"/>
      <c r="CVM65" s="16"/>
      <c r="CVN65" s="16"/>
      <c r="CVO65" s="16"/>
      <c r="CVP65" s="16"/>
      <c r="CVQ65" s="16"/>
      <c r="CVR65" s="16"/>
      <c r="CVS65" s="16"/>
      <c r="CVT65" s="16"/>
      <c r="CVU65" s="16"/>
      <c r="CVV65" s="16"/>
      <c r="CVW65" s="16"/>
      <c r="CVX65" s="16"/>
      <c r="CVY65" s="16"/>
      <c r="CVZ65" s="16"/>
      <c r="CWA65" s="16"/>
      <c r="CWB65" s="16"/>
      <c r="CWC65" s="16"/>
      <c r="CWD65" s="16"/>
      <c r="CWE65" s="16"/>
      <c r="CWF65" s="16"/>
      <c r="CWG65" s="16"/>
      <c r="CWH65" s="16"/>
      <c r="CWI65" s="16"/>
      <c r="CWJ65" s="16"/>
      <c r="CWK65" s="16"/>
      <c r="CWL65" s="16"/>
      <c r="CWM65" s="16"/>
      <c r="CWN65" s="16"/>
      <c r="CWO65" s="16"/>
      <c r="CWP65" s="16"/>
      <c r="CWQ65" s="16"/>
      <c r="CWR65" s="16"/>
      <c r="CWS65" s="16"/>
      <c r="CWT65" s="16"/>
      <c r="CWU65" s="16"/>
      <c r="CWV65" s="16"/>
      <c r="CWW65" s="16"/>
      <c r="CWX65" s="16"/>
      <c r="CWY65" s="16"/>
      <c r="CWZ65" s="16"/>
      <c r="CXA65" s="16"/>
      <c r="CXB65" s="16"/>
      <c r="CXC65" s="16"/>
      <c r="CXD65" s="16"/>
      <c r="CXE65" s="16"/>
      <c r="CXF65" s="16"/>
      <c r="CXG65" s="16"/>
      <c r="CXH65" s="16"/>
      <c r="CXI65" s="16"/>
      <c r="CXJ65" s="16"/>
      <c r="CXK65" s="16"/>
      <c r="CXL65" s="16"/>
      <c r="CXM65" s="16"/>
      <c r="CXN65" s="16"/>
      <c r="CXO65" s="16"/>
      <c r="CXP65" s="16"/>
      <c r="CXQ65" s="16"/>
      <c r="CXR65" s="16"/>
      <c r="CXS65" s="16"/>
      <c r="CXT65" s="16"/>
      <c r="CXU65" s="16"/>
      <c r="CXV65" s="16"/>
      <c r="CXW65" s="16"/>
      <c r="CXX65" s="16"/>
      <c r="CXY65" s="16"/>
      <c r="CXZ65" s="16"/>
      <c r="CYA65" s="16"/>
      <c r="CYB65" s="16"/>
      <c r="CYC65" s="16"/>
      <c r="CYD65" s="16"/>
      <c r="CYE65" s="16"/>
      <c r="CYF65" s="16"/>
      <c r="CYG65" s="16"/>
      <c r="CYH65" s="16"/>
      <c r="CYI65" s="16"/>
      <c r="CYJ65" s="16"/>
      <c r="CYK65" s="16"/>
      <c r="CYL65" s="16"/>
      <c r="CYM65" s="16"/>
      <c r="CYN65" s="16"/>
      <c r="CYO65" s="16"/>
      <c r="CYP65" s="16"/>
      <c r="CYQ65" s="16"/>
      <c r="CYR65" s="16"/>
      <c r="CYS65" s="16"/>
      <c r="CYT65" s="16"/>
      <c r="CYU65" s="16"/>
      <c r="CYV65" s="16"/>
      <c r="CYW65" s="16"/>
      <c r="CYX65" s="16"/>
      <c r="CYY65" s="16"/>
      <c r="CYZ65" s="16"/>
      <c r="CZA65" s="16"/>
      <c r="CZB65" s="16"/>
      <c r="CZC65" s="16"/>
      <c r="CZD65" s="16"/>
      <c r="CZE65" s="16"/>
      <c r="CZF65" s="16"/>
      <c r="CZG65" s="16"/>
      <c r="CZH65" s="16"/>
      <c r="CZI65" s="16"/>
      <c r="CZJ65" s="16"/>
      <c r="CZK65" s="16"/>
      <c r="CZL65" s="16"/>
      <c r="CZM65" s="16"/>
      <c r="CZN65" s="16"/>
      <c r="CZO65" s="16"/>
      <c r="CZP65" s="16"/>
      <c r="CZQ65" s="16"/>
      <c r="CZR65" s="16"/>
      <c r="CZS65" s="16"/>
      <c r="CZT65" s="16"/>
      <c r="CZU65" s="16"/>
      <c r="CZV65" s="16"/>
      <c r="CZW65" s="16"/>
      <c r="CZX65" s="16"/>
      <c r="CZY65" s="16"/>
      <c r="CZZ65" s="16"/>
      <c r="DAA65" s="16"/>
      <c r="DAB65" s="16"/>
      <c r="DAC65" s="16"/>
      <c r="DAD65" s="16"/>
      <c r="DAE65" s="16"/>
      <c r="DAF65" s="16"/>
      <c r="DAG65" s="16"/>
      <c r="DAH65" s="16"/>
      <c r="DAI65" s="16"/>
      <c r="DAJ65" s="16"/>
      <c r="DAK65" s="16"/>
      <c r="DAL65" s="16"/>
      <c r="DAM65" s="16"/>
      <c r="DAN65" s="16"/>
      <c r="DAO65" s="16"/>
      <c r="DAP65" s="16"/>
      <c r="DAQ65" s="16"/>
      <c r="DAR65" s="16"/>
      <c r="DAS65" s="16"/>
      <c r="DAT65" s="16"/>
      <c r="DAU65" s="16"/>
      <c r="DAV65" s="16"/>
      <c r="DAW65" s="16"/>
      <c r="DAX65" s="16"/>
      <c r="DAY65" s="16"/>
      <c r="DAZ65" s="16"/>
      <c r="DBA65" s="16"/>
      <c r="DBB65" s="16"/>
      <c r="DBC65" s="16"/>
      <c r="DBD65" s="16"/>
      <c r="DBE65" s="16"/>
      <c r="DBF65" s="16"/>
      <c r="DBG65" s="16"/>
      <c r="DBH65" s="16"/>
      <c r="DBI65" s="16"/>
      <c r="DBJ65" s="16"/>
      <c r="DBK65" s="16"/>
      <c r="DBL65" s="16"/>
      <c r="DBM65" s="16"/>
      <c r="DBN65" s="16"/>
      <c r="DBO65" s="16"/>
      <c r="DBP65" s="16"/>
      <c r="DBQ65" s="16"/>
      <c r="DBR65" s="16"/>
      <c r="DBS65" s="16"/>
      <c r="DBT65" s="16"/>
      <c r="DBU65" s="16"/>
      <c r="DBV65" s="16"/>
      <c r="DBW65" s="16"/>
      <c r="DBX65" s="16"/>
      <c r="DBY65" s="16"/>
      <c r="DBZ65" s="16"/>
      <c r="DCA65" s="16"/>
      <c r="DCB65" s="16"/>
      <c r="DCC65" s="16"/>
      <c r="DCD65" s="16"/>
      <c r="DCE65" s="16"/>
      <c r="DCF65" s="16"/>
      <c r="DCG65" s="16"/>
      <c r="DCH65" s="16"/>
      <c r="DCI65" s="16"/>
      <c r="DCJ65" s="16"/>
      <c r="DCK65" s="16"/>
      <c r="DCL65" s="16"/>
      <c r="DCM65" s="16"/>
      <c r="DCN65" s="16"/>
      <c r="DCO65" s="16"/>
      <c r="DCP65" s="16"/>
      <c r="DCQ65" s="16"/>
      <c r="DCR65" s="16"/>
      <c r="DCS65" s="16"/>
      <c r="DCT65" s="16"/>
      <c r="DCU65" s="16"/>
      <c r="DCV65" s="16"/>
      <c r="DCW65" s="16"/>
      <c r="DCX65" s="16"/>
      <c r="DCY65" s="16"/>
      <c r="DCZ65" s="16"/>
      <c r="DDA65" s="16"/>
      <c r="DDB65" s="16"/>
      <c r="DDC65" s="16"/>
      <c r="DDD65" s="16"/>
      <c r="DDE65" s="16"/>
      <c r="DDF65" s="16"/>
      <c r="DDG65" s="16"/>
      <c r="DDH65" s="16"/>
      <c r="DDI65" s="16"/>
      <c r="DDJ65" s="16"/>
      <c r="DDK65" s="16"/>
      <c r="DDL65" s="16"/>
      <c r="DDM65" s="16"/>
      <c r="DDN65" s="16"/>
      <c r="DDO65" s="16"/>
      <c r="DDP65" s="16"/>
      <c r="DDQ65" s="16"/>
      <c r="DDR65" s="16"/>
      <c r="DDS65" s="16"/>
      <c r="DDT65" s="16"/>
      <c r="DDU65" s="16"/>
      <c r="DDV65" s="16"/>
      <c r="DDW65" s="16"/>
      <c r="DDX65" s="16"/>
      <c r="DDY65" s="16"/>
      <c r="DDZ65" s="16"/>
      <c r="DEA65" s="16"/>
      <c r="DEB65" s="16"/>
      <c r="DEC65" s="16"/>
      <c r="DED65" s="16"/>
      <c r="DEE65" s="16"/>
      <c r="DEF65" s="16"/>
      <c r="DEG65" s="16"/>
      <c r="DEH65" s="16"/>
      <c r="DEI65" s="16"/>
      <c r="DEJ65" s="16"/>
      <c r="DEK65" s="16"/>
      <c r="DEL65" s="16"/>
      <c r="DEM65" s="16"/>
      <c r="DEN65" s="16"/>
      <c r="DEO65" s="16"/>
      <c r="DEP65" s="16"/>
      <c r="DEQ65" s="16"/>
      <c r="DER65" s="16"/>
      <c r="DES65" s="16"/>
      <c r="DET65" s="16"/>
      <c r="DEU65" s="16"/>
      <c r="DEV65" s="16"/>
      <c r="DEW65" s="16"/>
      <c r="DEX65" s="16"/>
      <c r="DEY65" s="16"/>
      <c r="DEZ65" s="16"/>
      <c r="DFA65" s="16"/>
      <c r="DFB65" s="16"/>
      <c r="DFC65" s="16"/>
      <c r="DFD65" s="16"/>
      <c r="DFE65" s="16"/>
      <c r="DFF65" s="16"/>
      <c r="DFG65" s="16"/>
      <c r="DFH65" s="16"/>
      <c r="DFI65" s="16"/>
      <c r="DFJ65" s="16"/>
      <c r="DFK65" s="16"/>
      <c r="DFL65" s="16"/>
      <c r="DFM65" s="16"/>
      <c r="DFN65" s="16"/>
      <c r="DFO65" s="16"/>
      <c r="DFP65" s="16"/>
      <c r="DFQ65" s="16"/>
      <c r="DFR65" s="16"/>
      <c r="DFS65" s="16"/>
      <c r="DFT65" s="16"/>
      <c r="DFU65" s="16"/>
      <c r="DFV65" s="16"/>
      <c r="DFW65" s="16"/>
      <c r="DFX65" s="16"/>
      <c r="DFY65" s="16"/>
      <c r="DFZ65" s="16"/>
      <c r="DGA65" s="16"/>
      <c r="DGB65" s="16"/>
      <c r="DGC65" s="16"/>
      <c r="DGD65" s="16"/>
      <c r="DGE65" s="16"/>
      <c r="DGF65" s="16"/>
      <c r="DGG65" s="16"/>
      <c r="DGH65" s="16"/>
      <c r="DGI65" s="16"/>
      <c r="DGJ65" s="16"/>
      <c r="DGK65" s="16"/>
      <c r="DGL65" s="16"/>
      <c r="DGM65" s="16"/>
      <c r="DGN65" s="16"/>
      <c r="DGO65" s="16"/>
      <c r="DGP65" s="16"/>
      <c r="DGQ65" s="16"/>
      <c r="DGR65" s="16"/>
      <c r="DGS65" s="16"/>
      <c r="DGT65" s="16"/>
      <c r="DGU65" s="16"/>
      <c r="DGV65" s="16"/>
      <c r="DGW65" s="16"/>
      <c r="DGX65" s="16"/>
      <c r="DGY65" s="16"/>
      <c r="DGZ65" s="16"/>
      <c r="DHA65" s="16"/>
      <c r="DHB65" s="16"/>
      <c r="DHC65" s="16"/>
      <c r="DHD65" s="16"/>
      <c r="DHE65" s="16"/>
      <c r="DHF65" s="16"/>
      <c r="DHG65" s="16"/>
      <c r="DHH65" s="16"/>
      <c r="DHI65" s="16"/>
      <c r="DHJ65" s="16"/>
      <c r="DHK65" s="16"/>
      <c r="DHL65" s="16"/>
      <c r="DHM65" s="16"/>
      <c r="DHN65" s="16"/>
      <c r="DHO65" s="16"/>
      <c r="DHP65" s="16"/>
      <c r="DHQ65" s="16"/>
      <c r="DHR65" s="16"/>
      <c r="DHS65" s="16"/>
      <c r="DHT65" s="16"/>
      <c r="DHU65" s="16"/>
      <c r="DHV65" s="16"/>
      <c r="DHW65" s="16"/>
      <c r="DHX65" s="16"/>
      <c r="DHY65" s="16"/>
      <c r="DHZ65" s="16"/>
      <c r="DIA65" s="16"/>
      <c r="DIB65" s="16"/>
      <c r="DIC65" s="16"/>
      <c r="DID65" s="16"/>
      <c r="DIE65" s="16"/>
      <c r="DIF65" s="16"/>
      <c r="DIG65" s="16"/>
      <c r="DIH65" s="16"/>
      <c r="DII65" s="16"/>
      <c r="DIJ65" s="16"/>
      <c r="DIK65" s="16"/>
      <c r="DIL65" s="16"/>
      <c r="DIM65" s="16"/>
      <c r="DIN65" s="16"/>
      <c r="DIO65" s="16"/>
      <c r="DIP65" s="16"/>
      <c r="DIQ65" s="16"/>
      <c r="DIR65" s="16"/>
      <c r="DIS65" s="16"/>
      <c r="DIT65" s="16"/>
      <c r="DIU65" s="16"/>
      <c r="DIV65" s="16"/>
      <c r="DIW65" s="16"/>
      <c r="DIX65" s="16"/>
      <c r="DIY65" s="16"/>
      <c r="DIZ65" s="16"/>
      <c r="DJA65" s="16"/>
      <c r="DJB65" s="16"/>
      <c r="DJC65" s="16"/>
      <c r="DJD65" s="16"/>
      <c r="DJE65" s="16"/>
      <c r="DJF65" s="16"/>
      <c r="DJG65" s="16"/>
      <c r="DJH65" s="16"/>
      <c r="DJI65" s="16"/>
      <c r="DJJ65" s="16"/>
      <c r="DJK65" s="16"/>
      <c r="DJL65" s="16"/>
      <c r="DJM65" s="16"/>
      <c r="DJN65" s="16"/>
      <c r="DJO65" s="16"/>
      <c r="DJP65" s="16"/>
      <c r="DJQ65" s="16"/>
      <c r="DJR65" s="16"/>
      <c r="DJS65" s="16"/>
      <c r="DJT65" s="16"/>
      <c r="DJU65" s="16"/>
      <c r="DJV65" s="16"/>
      <c r="DJW65" s="16"/>
      <c r="DJX65" s="16"/>
      <c r="DJY65" s="16"/>
      <c r="DJZ65" s="16"/>
      <c r="DKA65" s="16"/>
      <c r="DKB65" s="16"/>
      <c r="DKC65" s="16"/>
      <c r="DKD65" s="16"/>
      <c r="DKE65" s="16"/>
      <c r="DKF65" s="16"/>
      <c r="DKG65" s="16"/>
      <c r="DKH65" s="16"/>
      <c r="DKI65" s="16"/>
      <c r="DKJ65" s="16"/>
      <c r="DKK65" s="16"/>
      <c r="DKL65" s="16"/>
      <c r="DKM65" s="16"/>
      <c r="DKN65" s="16"/>
      <c r="DKO65" s="16"/>
      <c r="DKP65" s="16"/>
      <c r="DKQ65" s="16"/>
      <c r="DKR65" s="16"/>
      <c r="DKS65" s="16"/>
      <c r="DKT65" s="16"/>
      <c r="DKU65" s="16"/>
      <c r="DKV65" s="16"/>
      <c r="DKW65" s="16"/>
      <c r="DKX65" s="16"/>
      <c r="DKY65" s="16"/>
      <c r="DKZ65" s="16"/>
      <c r="DLA65" s="16"/>
      <c r="DLB65" s="16"/>
      <c r="DLC65" s="16"/>
      <c r="DLD65" s="16"/>
      <c r="DLE65" s="16"/>
      <c r="DLF65" s="16"/>
      <c r="DLG65" s="16"/>
      <c r="DLH65" s="16"/>
      <c r="DLI65" s="16"/>
      <c r="DLJ65" s="16"/>
      <c r="DLK65" s="16"/>
      <c r="DLL65" s="16"/>
      <c r="DLM65" s="16"/>
      <c r="DLN65" s="16"/>
      <c r="DLO65" s="16"/>
      <c r="DLP65" s="16"/>
      <c r="DLQ65" s="16"/>
      <c r="DLR65" s="16"/>
      <c r="DLS65" s="16"/>
      <c r="DLT65" s="16"/>
      <c r="DLU65" s="16"/>
      <c r="DLV65" s="16"/>
      <c r="DLW65" s="16"/>
      <c r="DLX65" s="16"/>
      <c r="DLY65" s="16"/>
      <c r="DLZ65" s="16"/>
      <c r="DMA65" s="16"/>
      <c r="DMB65" s="16"/>
      <c r="DMC65" s="16"/>
      <c r="DMD65" s="16"/>
      <c r="DME65" s="16"/>
      <c r="DMF65" s="16"/>
      <c r="DMG65" s="16"/>
      <c r="DMH65" s="16"/>
      <c r="DMI65" s="16"/>
      <c r="DMJ65" s="16"/>
      <c r="DMK65" s="16"/>
      <c r="DML65" s="16"/>
      <c r="DMM65" s="16"/>
      <c r="DMN65" s="16"/>
      <c r="DMO65" s="16"/>
      <c r="DMP65" s="16"/>
      <c r="DMQ65" s="16"/>
      <c r="DMR65" s="16"/>
      <c r="DMS65" s="16"/>
      <c r="DMT65" s="16"/>
      <c r="DMU65" s="16"/>
      <c r="DMV65" s="16"/>
      <c r="DMW65" s="16"/>
      <c r="DMX65" s="16"/>
      <c r="DMY65" s="16"/>
      <c r="DMZ65" s="16"/>
      <c r="DNA65" s="16"/>
      <c r="DNB65" s="16"/>
      <c r="DNC65" s="16"/>
      <c r="DND65" s="16"/>
      <c r="DNE65" s="16"/>
      <c r="DNF65" s="16"/>
      <c r="DNG65" s="16"/>
      <c r="DNH65" s="16"/>
      <c r="DNI65" s="16"/>
      <c r="DNJ65" s="16"/>
      <c r="DNK65" s="16"/>
      <c r="DNL65" s="16"/>
      <c r="DNM65" s="16"/>
      <c r="DNN65" s="16"/>
      <c r="DNO65" s="16"/>
      <c r="DNP65" s="16"/>
      <c r="DNQ65" s="16"/>
      <c r="DNR65" s="16"/>
      <c r="DNS65" s="16"/>
      <c r="DNT65" s="16"/>
      <c r="DNU65" s="16"/>
      <c r="DNV65" s="16"/>
      <c r="DNW65" s="16"/>
      <c r="DNX65" s="16"/>
      <c r="DNY65" s="16"/>
      <c r="DNZ65" s="16"/>
      <c r="DOA65" s="16"/>
      <c r="DOB65" s="16"/>
      <c r="DOC65" s="16"/>
      <c r="DOD65" s="16"/>
      <c r="DOE65" s="16"/>
      <c r="DOF65" s="16"/>
      <c r="DOG65" s="16"/>
      <c r="DOH65" s="16"/>
      <c r="DOI65" s="16"/>
      <c r="DOJ65" s="16"/>
      <c r="DOK65" s="16"/>
      <c r="DOL65" s="16"/>
      <c r="DOM65" s="16"/>
      <c r="DON65" s="16"/>
      <c r="DOO65" s="16"/>
      <c r="DOP65" s="16"/>
      <c r="DOQ65" s="16"/>
      <c r="DOR65" s="16"/>
      <c r="DOS65" s="16"/>
      <c r="DOT65" s="16"/>
      <c r="DOU65" s="16"/>
      <c r="DOV65" s="16"/>
      <c r="DOW65" s="16"/>
      <c r="DOX65" s="16"/>
      <c r="DOY65" s="16"/>
      <c r="DOZ65" s="16"/>
      <c r="DPA65" s="16"/>
      <c r="DPB65" s="16"/>
      <c r="DPC65" s="16"/>
      <c r="DPD65" s="16"/>
      <c r="DPE65" s="16"/>
      <c r="DPF65" s="16"/>
      <c r="DPG65" s="16"/>
      <c r="DPH65" s="16"/>
      <c r="DPI65" s="16"/>
      <c r="DPJ65" s="16"/>
      <c r="DPK65" s="16"/>
      <c r="DPL65" s="16"/>
      <c r="DPM65" s="16"/>
      <c r="DPN65" s="16"/>
      <c r="DPO65" s="16"/>
      <c r="DPP65" s="16"/>
      <c r="DPQ65" s="16"/>
      <c r="DPR65" s="16"/>
      <c r="DPS65" s="16"/>
      <c r="DPT65" s="16"/>
      <c r="DPU65" s="16"/>
      <c r="DPV65" s="16"/>
      <c r="DPW65" s="16"/>
      <c r="DPX65" s="16"/>
      <c r="DPY65" s="16"/>
      <c r="DPZ65" s="16"/>
      <c r="DQA65" s="16"/>
      <c r="DQB65" s="16"/>
      <c r="DQC65" s="16"/>
      <c r="DQD65" s="16"/>
      <c r="DQE65" s="16"/>
      <c r="DQF65" s="16"/>
      <c r="DQG65" s="16"/>
      <c r="DQH65" s="16"/>
      <c r="DQI65" s="16"/>
      <c r="DQJ65" s="16"/>
      <c r="DQK65" s="16"/>
      <c r="DQL65" s="16"/>
      <c r="DQM65" s="16"/>
      <c r="DQN65" s="16"/>
      <c r="DQO65" s="16"/>
      <c r="DQP65" s="16"/>
      <c r="DQQ65" s="16"/>
      <c r="DQR65" s="16"/>
      <c r="DQS65" s="16"/>
      <c r="DQT65" s="16"/>
      <c r="DQU65" s="16"/>
      <c r="DQV65" s="16"/>
      <c r="DQW65" s="16"/>
      <c r="DQX65" s="16"/>
      <c r="DQY65" s="16"/>
      <c r="DQZ65" s="16"/>
      <c r="DRA65" s="16"/>
      <c r="DRB65" s="16"/>
      <c r="DRC65" s="16"/>
      <c r="DRD65" s="16"/>
      <c r="DRE65" s="16"/>
      <c r="DRF65" s="16"/>
      <c r="DRG65" s="16"/>
      <c r="DRH65" s="16"/>
      <c r="DRI65" s="16"/>
      <c r="DRJ65" s="16"/>
      <c r="DRK65" s="16"/>
      <c r="DRL65" s="16"/>
      <c r="DRM65" s="16"/>
      <c r="DRN65" s="16"/>
      <c r="DRO65" s="16"/>
      <c r="DRP65" s="16"/>
      <c r="DRQ65" s="16"/>
      <c r="DRR65" s="16"/>
      <c r="DRS65" s="16"/>
      <c r="DRT65" s="16"/>
      <c r="DRU65" s="16"/>
      <c r="DRV65" s="16"/>
      <c r="DRW65" s="16"/>
      <c r="DRX65" s="16"/>
      <c r="DRY65" s="16"/>
      <c r="DRZ65" s="16"/>
      <c r="DSA65" s="16"/>
      <c r="DSB65" s="16"/>
      <c r="DSC65" s="16"/>
      <c r="DSD65" s="16"/>
      <c r="DSE65" s="16"/>
      <c r="DSF65" s="16"/>
      <c r="DSG65" s="16"/>
      <c r="DSH65" s="16"/>
      <c r="DSI65" s="16"/>
      <c r="DSJ65" s="16"/>
      <c r="DSK65" s="16"/>
      <c r="DSL65" s="16"/>
      <c r="DSM65" s="16"/>
      <c r="DSN65" s="16"/>
      <c r="DSO65" s="16"/>
      <c r="DSP65" s="16"/>
      <c r="DSQ65" s="16"/>
      <c r="DSR65" s="16"/>
      <c r="DSS65" s="16"/>
      <c r="DST65" s="16"/>
      <c r="DSU65" s="16"/>
      <c r="DSV65" s="16"/>
      <c r="DSW65" s="16"/>
      <c r="DSX65" s="16"/>
      <c r="DSY65" s="16"/>
      <c r="DSZ65" s="16"/>
      <c r="DTA65" s="16"/>
      <c r="DTB65" s="16"/>
      <c r="DTC65" s="16"/>
      <c r="DTD65" s="16"/>
      <c r="DTE65" s="16"/>
      <c r="DTF65" s="16"/>
      <c r="DTG65" s="16"/>
      <c r="DTH65" s="16"/>
      <c r="DTI65" s="16"/>
      <c r="DTJ65" s="16"/>
      <c r="DTK65" s="16"/>
      <c r="DTL65" s="16"/>
      <c r="DTM65" s="16"/>
      <c r="DTN65" s="16"/>
      <c r="DTO65" s="16"/>
      <c r="DTP65" s="16"/>
      <c r="DTQ65" s="16"/>
      <c r="DTR65" s="16"/>
      <c r="DTS65" s="16"/>
      <c r="DTT65" s="16"/>
      <c r="DTU65" s="16"/>
      <c r="DTV65" s="16"/>
      <c r="DTW65" s="16"/>
      <c r="DTX65" s="16"/>
      <c r="DTY65" s="16"/>
      <c r="DTZ65" s="16"/>
      <c r="DUA65" s="16"/>
      <c r="DUB65" s="16"/>
      <c r="DUC65" s="16"/>
      <c r="DUD65" s="16"/>
      <c r="DUE65" s="16"/>
      <c r="DUF65" s="16"/>
      <c r="DUG65" s="16"/>
      <c r="DUH65" s="16"/>
      <c r="DUI65" s="16"/>
      <c r="DUJ65" s="16"/>
      <c r="DUK65" s="16"/>
      <c r="DUL65" s="16"/>
      <c r="DUM65" s="16"/>
      <c r="DUN65" s="16"/>
      <c r="DUO65" s="16"/>
      <c r="DUP65" s="16"/>
      <c r="DUQ65" s="16"/>
      <c r="DUR65" s="16"/>
      <c r="DUS65" s="16"/>
      <c r="DUT65" s="16"/>
      <c r="DUU65" s="16"/>
      <c r="DUV65" s="16"/>
      <c r="DUW65" s="16"/>
      <c r="DUX65" s="16"/>
      <c r="DUY65" s="16"/>
      <c r="DUZ65" s="16"/>
      <c r="DVA65" s="16"/>
      <c r="DVB65" s="16"/>
      <c r="DVC65" s="16"/>
      <c r="DVD65" s="16"/>
      <c r="DVE65" s="16"/>
      <c r="DVF65" s="16"/>
      <c r="DVG65" s="16"/>
      <c r="DVH65" s="16"/>
      <c r="DVI65" s="16"/>
      <c r="DVJ65" s="16"/>
      <c r="DVK65" s="16"/>
      <c r="DVL65" s="16"/>
      <c r="DVM65" s="16"/>
      <c r="DVN65" s="16"/>
      <c r="DVO65" s="16"/>
      <c r="DVP65" s="16"/>
      <c r="DVQ65" s="16"/>
      <c r="DVR65" s="16"/>
      <c r="DVS65" s="16"/>
      <c r="DVT65" s="16"/>
      <c r="DVU65" s="16"/>
      <c r="DVV65" s="16"/>
      <c r="DVW65" s="16"/>
      <c r="DVX65" s="16"/>
      <c r="DVY65" s="16"/>
      <c r="DVZ65" s="16"/>
      <c r="DWA65" s="16"/>
      <c r="DWB65" s="16"/>
      <c r="DWC65" s="16"/>
      <c r="DWD65" s="16"/>
      <c r="DWE65" s="16"/>
      <c r="DWF65" s="16"/>
      <c r="DWG65" s="16"/>
      <c r="DWH65" s="16"/>
      <c r="DWI65" s="16"/>
      <c r="DWJ65" s="16"/>
      <c r="DWK65" s="16"/>
      <c r="DWL65" s="16"/>
      <c r="DWM65" s="16"/>
      <c r="DWN65" s="16"/>
      <c r="DWO65" s="16"/>
      <c r="DWP65" s="16"/>
      <c r="DWQ65" s="16"/>
      <c r="DWR65" s="16"/>
      <c r="DWS65" s="16"/>
      <c r="DWT65" s="16"/>
      <c r="DWU65" s="16"/>
      <c r="DWV65" s="16"/>
      <c r="DWW65" s="16"/>
      <c r="DWX65" s="16"/>
      <c r="DWY65" s="16"/>
      <c r="DWZ65" s="16"/>
      <c r="DXA65" s="16"/>
      <c r="DXB65" s="16"/>
      <c r="DXC65" s="16"/>
      <c r="DXD65" s="16"/>
      <c r="DXE65" s="16"/>
      <c r="DXF65" s="16"/>
      <c r="DXG65" s="16"/>
      <c r="DXH65" s="16"/>
      <c r="DXI65" s="16"/>
      <c r="DXJ65" s="16"/>
      <c r="DXK65" s="16"/>
      <c r="DXL65" s="16"/>
      <c r="DXM65" s="16"/>
      <c r="DXN65" s="16"/>
      <c r="DXO65" s="16"/>
      <c r="DXP65" s="16"/>
      <c r="DXQ65" s="16"/>
      <c r="DXR65" s="16"/>
      <c r="DXS65" s="16"/>
      <c r="DXT65" s="16"/>
      <c r="DXU65" s="16"/>
      <c r="DXV65" s="16"/>
      <c r="DXW65" s="16"/>
      <c r="DXX65" s="16"/>
      <c r="DXY65" s="16"/>
      <c r="DXZ65" s="16"/>
      <c r="DYA65" s="16"/>
      <c r="DYB65" s="16"/>
      <c r="DYC65" s="16"/>
      <c r="DYD65" s="16"/>
      <c r="DYE65" s="16"/>
      <c r="DYF65" s="16"/>
      <c r="DYG65" s="16"/>
      <c r="DYH65" s="16"/>
      <c r="DYI65" s="16"/>
      <c r="DYJ65" s="16"/>
      <c r="DYK65" s="16"/>
      <c r="DYL65" s="16"/>
      <c r="DYM65" s="16"/>
      <c r="DYN65" s="16"/>
      <c r="DYO65" s="16"/>
      <c r="DYP65" s="16"/>
      <c r="DYQ65" s="16"/>
      <c r="DYR65" s="16"/>
      <c r="DYS65" s="16"/>
      <c r="DYT65" s="16"/>
      <c r="DYU65" s="16"/>
      <c r="DYV65" s="16"/>
      <c r="DYW65" s="16"/>
      <c r="DYX65" s="16"/>
      <c r="DYY65" s="16"/>
      <c r="DYZ65" s="16"/>
      <c r="DZA65" s="16"/>
      <c r="DZB65" s="16"/>
      <c r="DZC65" s="16"/>
      <c r="DZD65" s="16"/>
      <c r="DZE65" s="16"/>
      <c r="DZF65" s="16"/>
      <c r="DZG65" s="16"/>
      <c r="DZH65" s="16"/>
      <c r="DZI65" s="16"/>
      <c r="DZJ65" s="16"/>
      <c r="DZK65" s="16"/>
      <c r="DZL65" s="16"/>
      <c r="DZM65" s="16"/>
      <c r="DZN65" s="16"/>
      <c r="DZO65" s="16"/>
      <c r="DZP65" s="16"/>
      <c r="DZQ65" s="16"/>
      <c r="DZR65" s="16"/>
      <c r="DZS65" s="16"/>
      <c r="DZT65" s="16"/>
      <c r="DZU65" s="16"/>
      <c r="DZV65" s="16"/>
      <c r="DZW65" s="16"/>
      <c r="DZX65" s="16"/>
      <c r="DZY65" s="16"/>
      <c r="DZZ65" s="16"/>
      <c r="EAA65" s="16"/>
      <c r="EAB65" s="16"/>
      <c r="EAC65" s="16"/>
      <c r="EAD65" s="16"/>
      <c r="EAE65" s="16"/>
      <c r="EAF65" s="16"/>
      <c r="EAG65" s="16"/>
      <c r="EAH65" s="16"/>
      <c r="EAI65" s="16"/>
      <c r="EAJ65" s="16"/>
      <c r="EAK65" s="16"/>
      <c r="EAL65" s="16"/>
      <c r="EAM65" s="16"/>
      <c r="EAN65" s="16"/>
      <c r="EAO65" s="16"/>
      <c r="EAP65" s="16"/>
      <c r="EAQ65" s="16"/>
      <c r="EAR65" s="16"/>
      <c r="EAS65" s="16"/>
      <c r="EAT65" s="16"/>
      <c r="EAU65" s="16"/>
      <c r="EAV65" s="16"/>
      <c r="EAW65" s="16"/>
      <c r="EAX65" s="16"/>
      <c r="EAY65" s="16"/>
      <c r="EAZ65" s="16"/>
      <c r="EBA65" s="16"/>
      <c r="EBB65" s="16"/>
      <c r="EBC65" s="16"/>
      <c r="EBD65" s="16"/>
      <c r="EBE65" s="16"/>
      <c r="EBF65" s="16"/>
      <c r="EBG65" s="16"/>
      <c r="EBH65" s="16"/>
      <c r="EBI65" s="16"/>
      <c r="EBJ65" s="16"/>
      <c r="EBK65" s="16"/>
      <c r="EBL65" s="16"/>
      <c r="EBM65" s="16"/>
      <c r="EBN65" s="16"/>
      <c r="EBO65" s="16"/>
      <c r="EBP65" s="16"/>
      <c r="EBQ65" s="16"/>
      <c r="EBR65" s="16"/>
      <c r="EBS65" s="16"/>
      <c r="EBT65" s="16"/>
      <c r="EBU65" s="16"/>
      <c r="EBV65" s="16"/>
      <c r="EBW65" s="16"/>
      <c r="EBX65" s="16"/>
      <c r="EBY65" s="16"/>
      <c r="EBZ65" s="16"/>
      <c r="ECA65" s="16"/>
      <c r="ECB65" s="16"/>
      <c r="ECC65" s="16"/>
      <c r="ECD65" s="16"/>
      <c r="ECE65" s="16"/>
      <c r="ECF65" s="16"/>
      <c r="ECG65" s="16"/>
      <c r="ECH65" s="16"/>
      <c r="ECI65" s="16"/>
      <c r="ECJ65" s="16"/>
      <c r="ECK65" s="16"/>
      <c r="ECL65" s="16"/>
      <c r="ECM65" s="16"/>
      <c r="ECN65" s="16"/>
      <c r="ECO65" s="16"/>
      <c r="ECP65" s="16"/>
      <c r="ECQ65" s="16"/>
      <c r="ECR65" s="16"/>
      <c r="ECS65" s="16"/>
      <c r="ECT65" s="16"/>
      <c r="ECU65" s="16"/>
      <c r="ECV65" s="16"/>
      <c r="ECW65" s="16"/>
      <c r="ECX65" s="16"/>
      <c r="ECY65" s="16"/>
      <c r="ECZ65" s="16"/>
      <c r="EDA65" s="16"/>
      <c r="EDB65" s="16"/>
      <c r="EDC65" s="16"/>
      <c r="EDD65" s="16"/>
      <c r="EDE65" s="16"/>
      <c r="EDF65" s="16"/>
      <c r="EDG65" s="16"/>
      <c r="EDH65" s="16"/>
      <c r="EDI65" s="16"/>
      <c r="EDJ65" s="16"/>
      <c r="EDK65" s="16"/>
      <c r="EDL65" s="16"/>
      <c r="EDM65" s="16"/>
      <c r="EDN65" s="16"/>
      <c r="EDO65" s="16"/>
      <c r="EDP65" s="16"/>
      <c r="EDQ65" s="16"/>
      <c r="EDR65" s="16"/>
      <c r="EDS65" s="16"/>
      <c r="EDT65" s="16"/>
      <c r="EDU65" s="16"/>
      <c r="EDV65" s="16"/>
      <c r="EDW65" s="16"/>
      <c r="EDX65" s="16"/>
      <c r="EDY65" s="16"/>
      <c r="EDZ65" s="16"/>
      <c r="EEA65" s="16"/>
      <c r="EEB65" s="16"/>
      <c r="EEC65" s="16"/>
      <c r="EED65" s="16"/>
      <c r="EEE65" s="16"/>
      <c r="EEF65" s="16"/>
      <c r="EEG65" s="16"/>
      <c r="EEH65" s="16"/>
      <c r="EEI65" s="16"/>
      <c r="EEJ65" s="16"/>
      <c r="EEK65" s="16"/>
      <c r="EEL65" s="16"/>
      <c r="EEM65" s="16"/>
      <c r="EEN65" s="16"/>
      <c r="EEO65" s="16"/>
      <c r="EEP65" s="16"/>
      <c r="EEQ65" s="16"/>
      <c r="EER65" s="16"/>
      <c r="EES65" s="16"/>
      <c r="EET65" s="16"/>
      <c r="EEU65" s="16"/>
      <c r="EEV65" s="16"/>
      <c r="EEW65" s="16"/>
      <c r="EEX65" s="16"/>
      <c r="EEY65" s="16"/>
      <c r="EEZ65" s="16"/>
      <c r="EFA65" s="16"/>
      <c r="EFB65" s="16"/>
      <c r="EFC65" s="16"/>
      <c r="EFD65" s="16"/>
      <c r="EFE65" s="16"/>
      <c r="EFF65" s="16"/>
      <c r="EFG65" s="16"/>
      <c r="EFH65" s="16"/>
      <c r="EFI65" s="16"/>
      <c r="EFJ65" s="16"/>
      <c r="EFK65" s="16"/>
      <c r="EFL65" s="16"/>
      <c r="EFM65" s="16"/>
      <c r="EFN65" s="16"/>
      <c r="EFO65" s="16"/>
      <c r="EFP65" s="16"/>
      <c r="EFQ65" s="16"/>
      <c r="EFR65" s="16"/>
      <c r="EFS65" s="16"/>
      <c r="EFT65" s="16"/>
      <c r="EFU65" s="16"/>
      <c r="EFV65" s="16"/>
      <c r="EFW65" s="16"/>
      <c r="EFX65" s="16"/>
      <c r="EFY65" s="16"/>
      <c r="EFZ65" s="16"/>
      <c r="EGA65" s="16"/>
      <c r="EGB65" s="16"/>
      <c r="EGC65" s="16"/>
      <c r="EGD65" s="16"/>
      <c r="EGE65" s="16"/>
      <c r="EGF65" s="16"/>
      <c r="EGG65" s="16"/>
      <c r="EGH65" s="16"/>
      <c r="EGI65" s="16"/>
      <c r="EGJ65" s="16"/>
      <c r="EGK65" s="16"/>
      <c r="EGL65" s="16"/>
      <c r="EGM65" s="16"/>
      <c r="EGN65" s="16"/>
      <c r="EGO65" s="16"/>
      <c r="EGP65" s="16"/>
      <c r="EGQ65" s="16"/>
      <c r="EGR65" s="16"/>
      <c r="EGS65" s="16"/>
      <c r="EGT65" s="16"/>
      <c r="EGU65" s="16"/>
      <c r="EGV65" s="16"/>
      <c r="EGW65" s="16"/>
      <c r="EGX65" s="16"/>
      <c r="EGY65" s="16"/>
      <c r="EGZ65" s="16"/>
      <c r="EHA65" s="16"/>
      <c r="EHB65" s="16"/>
      <c r="EHC65" s="16"/>
      <c r="EHD65" s="16"/>
      <c r="EHE65" s="16"/>
      <c r="EHF65" s="16"/>
      <c r="EHG65" s="16"/>
      <c r="EHH65" s="16"/>
      <c r="EHI65" s="16"/>
      <c r="EHJ65" s="16"/>
      <c r="EHK65" s="16"/>
      <c r="EHL65" s="16"/>
      <c r="EHM65" s="16"/>
      <c r="EHN65" s="16"/>
      <c r="EHO65" s="16"/>
      <c r="EHP65" s="16"/>
      <c r="EHQ65" s="16"/>
      <c r="EHR65" s="16"/>
      <c r="EHS65" s="16"/>
      <c r="EHT65" s="16"/>
      <c r="EHU65" s="16"/>
      <c r="EHV65" s="16"/>
      <c r="EHW65" s="16"/>
      <c r="EHX65" s="16"/>
      <c r="EHY65" s="16"/>
      <c r="EHZ65" s="16"/>
      <c r="EIA65" s="16"/>
      <c r="EIB65" s="16"/>
      <c r="EIC65" s="16"/>
      <c r="EID65" s="16"/>
      <c r="EIE65" s="16"/>
      <c r="EIF65" s="16"/>
      <c r="EIG65" s="16"/>
      <c r="EIH65" s="16"/>
      <c r="EII65" s="16"/>
      <c r="EIJ65" s="16"/>
      <c r="EIK65" s="16"/>
      <c r="EIL65" s="16"/>
      <c r="EIM65" s="16"/>
      <c r="EIN65" s="16"/>
      <c r="EIO65" s="16"/>
      <c r="EIP65" s="16"/>
      <c r="EIQ65" s="16"/>
      <c r="EIR65" s="16"/>
      <c r="EIS65" s="16"/>
      <c r="EIT65" s="16"/>
      <c r="EIU65" s="16"/>
      <c r="EIV65" s="16"/>
      <c r="EIW65" s="16"/>
      <c r="EIX65" s="16"/>
      <c r="EIY65" s="16"/>
      <c r="EIZ65" s="16"/>
      <c r="EJA65" s="16"/>
      <c r="EJB65" s="16"/>
      <c r="EJC65" s="16"/>
      <c r="EJD65" s="16"/>
      <c r="EJE65" s="16"/>
      <c r="EJF65" s="16"/>
      <c r="EJG65" s="16"/>
      <c r="EJH65" s="16"/>
      <c r="EJI65" s="16"/>
      <c r="EJJ65" s="16"/>
      <c r="EJK65" s="16"/>
      <c r="EJL65" s="16"/>
      <c r="EJM65" s="16"/>
      <c r="EJN65" s="16"/>
      <c r="EJO65" s="16"/>
      <c r="EJP65" s="16"/>
      <c r="EJQ65" s="16"/>
      <c r="EJR65" s="16"/>
      <c r="EJS65" s="16"/>
      <c r="EJT65" s="16"/>
      <c r="EJU65" s="16"/>
      <c r="EJV65" s="16"/>
      <c r="EJW65" s="16"/>
      <c r="EJX65" s="16"/>
      <c r="EJY65" s="16"/>
      <c r="EJZ65" s="16"/>
      <c r="EKA65" s="16"/>
      <c r="EKB65" s="16"/>
      <c r="EKC65" s="16"/>
      <c r="EKD65" s="16"/>
      <c r="EKE65" s="16"/>
      <c r="EKF65" s="16"/>
      <c r="EKG65" s="16"/>
      <c r="EKH65" s="16"/>
      <c r="EKI65" s="16"/>
      <c r="EKJ65" s="16"/>
      <c r="EKK65" s="16"/>
      <c r="EKL65" s="16"/>
      <c r="EKM65" s="16"/>
      <c r="EKN65" s="16"/>
      <c r="EKO65" s="16"/>
      <c r="EKP65" s="16"/>
      <c r="EKQ65" s="16"/>
      <c r="EKR65" s="16"/>
      <c r="EKS65" s="16"/>
      <c r="EKT65" s="16"/>
      <c r="EKU65" s="16"/>
      <c r="EKV65" s="16"/>
      <c r="EKW65" s="16"/>
      <c r="EKX65" s="16"/>
      <c r="EKY65" s="16"/>
      <c r="EKZ65" s="16"/>
      <c r="ELA65" s="16"/>
      <c r="ELB65" s="16"/>
      <c r="ELC65" s="16"/>
      <c r="ELD65" s="16"/>
      <c r="ELE65" s="16"/>
      <c r="ELF65" s="16"/>
      <c r="ELG65" s="16"/>
      <c r="ELH65" s="16"/>
      <c r="ELI65" s="16"/>
      <c r="ELJ65" s="16"/>
      <c r="ELK65" s="16"/>
      <c r="ELL65" s="16"/>
      <c r="ELM65" s="16"/>
      <c r="ELN65" s="16"/>
      <c r="ELO65" s="16"/>
      <c r="ELP65" s="16"/>
      <c r="ELQ65" s="16"/>
      <c r="ELR65" s="16"/>
      <c r="ELS65" s="16"/>
      <c r="ELT65" s="16"/>
      <c r="ELU65" s="16"/>
      <c r="ELV65" s="16"/>
      <c r="ELW65" s="16"/>
      <c r="ELX65" s="16"/>
      <c r="ELY65" s="16"/>
      <c r="ELZ65" s="16"/>
      <c r="EMA65" s="16"/>
      <c r="EMB65" s="16"/>
      <c r="EMC65" s="16"/>
      <c r="EMD65" s="16"/>
      <c r="EME65" s="16"/>
      <c r="EMF65" s="16"/>
      <c r="EMG65" s="16"/>
      <c r="EMH65" s="16"/>
      <c r="EMI65" s="16"/>
      <c r="EMJ65" s="16"/>
      <c r="EMK65" s="16"/>
      <c r="EML65" s="16"/>
      <c r="EMM65" s="16"/>
      <c r="EMN65" s="16"/>
      <c r="EMO65" s="16"/>
      <c r="EMP65" s="16"/>
      <c r="EMQ65" s="16"/>
      <c r="EMR65" s="16"/>
      <c r="EMS65" s="16"/>
      <c r="EMT65" s="16"/>
      <c r="EMU65" s="16"/>
      <c r="EMV65" s="16"/>
      <c r="EMW65" s="16"/>
      <c r="EMX65" s="16"/>
      <c r="EMY65" s="16"/>
      <c r="EMZ65" s="16"/>
      <c r="ENA65" s="16"/>
      <c r="ENB65" s="16"/>
      <c r="ENC65" s="16"/>
      <c r="END65" s="16"/>
      <c r="ENE65" s="16"/>
      <c r="ENF65" s="16"/>
      <c r="ENG65" s="16"/>
      <c r="ENH65" s="16"/>
      <c r="ENI65" s="16"/>
      <c r="ENJ65" s="16"/>
      <c r="ENK65" s="16"/>
      <c r="ENL65" s="16"/>
      <c r="ENM65" s="16"/>
      <c r="ENN65" s="16"/>
      <c r="ENO65" s="16"/>
      <c r="ENP65" s="16"/>
      <c r="ENQ65" s="16"/>
      <c r="ENR65" s="16"/>
      <c r="ENS65" s="16"/>
      <c r="ENT65" s="16"/>
      <c r="ENU65" s="16"/>
      <c r="ENV65" s="16"/>
      <c r="ENW65" s="16"/>
      <c r="ENX65" s="16"/>
      <c r="ENY65" s="16"/>
      <c r="ENZ65" s="16"/>
      <c r="EOA65" s="16"/>
      <c r="EOB65" s="16"/>
      <c r="EOC65" s="16"/>
      <c r="EOD65" s="16"/>
      <c r="EOE65" s="16"/>
      <c r="EOF65" s="16"/>
      <c r="EOG65" s="16"/>
      <c r="EOH65" s="16"/>
      <c r="EOI65" s="16"/>
      <c r="EOJ65" s="16"/>
      <c r="EOK65" s="16"/>
      <c r="EOL65" s="16"/>
      <c r="EOM65" s="16"/>
      <c r="EON65" s="16"/>
      <c r="EOO65" s="16"/>
      <c r="EOP65" s="16"/>
      <c r="EOQ65" s="16"/>
      <c r="EOR65" s="16"/>
      <c r="EOS65" s="16"/>
      <c r="EOT65" s="16"/>
      <c r="EOU65" s="16"/>
      <c r="EOV65" s="16"/>
      <c r="EOW65" s="16"/>
      <c r="EOX65" s="16"/>
      <c r="EOY65" s="16"/>
      <c r="EOZ65" s="16"/>
      <c r="EPA65" s="16"/>
      <c r="EPB65" s="16"/>
      <c r="EPC65" s="16"/>
      <c r="EPD65" s="16"/>
      <c r="EPE65" s="16"/>
      <c r="EPF65" s="16"/>
      <c r="EPG65" s="16"/>
      <c r="EPH65" s="16"/>
      <c r="EPI65" s="16"/>
      <c r="EPJ65" s="16"/>
      <c r="EPK65" s="16"/>
      <c r="EPL65" s="16"/>
      <c r="EPM65" s="16"/>
      <c r="EPN65" s="16"/>
      <c r="EPO65" s="16"/>
      <c r="EPP65" s="16"/>
      <c r="EPQ65" s="16"/>
      <c r="EPR65" s="16"/>
      <c r="EPS65" s="16"/>
      <c r="EPT65" s="16"/>
      <c r="EPU65" s="16"/>
      <c r="EPV65" s="16"/>
      <c r="EPW65" s="16"/>
      <c r="EPX65" s="16"/>
      <c r="EPY65" s="16"/>
      <c r="EPZ65" s="16"/>
      <c r="EQA65" s="16"/>
      <c r="EQB65" s="16"/>
      <c r="EQC65" s="16"/>
      <c r="EQD65" s="16"/>
      <c r="EQE65" s="16"/>
      <c r="EQF65" s="16"/>
      <c r="EQG65" s="16"/>
      <c r="EQH65" s="16"/>
      <c r="EQI65" s="16"/>
      <c r="EQJ65" s="16"/>
      <c r="EQK65" s="16"/>
      <c r="EQL65" s="16"/>
      <c r="EQM65" s="16"/>
      <c r="EQN65" s="16"/>
      <c r="EQO65" s="16"/>
      <c r="EQP65" s="16"/>
      <c r="EQQ65" s="16"/>
      <c r="EQR65" s="16"/>
      <c r="EQS65" s="16"/>
      <c r="EQT65" s="16"/>
      <c r="EQU65" s="16"/>
      <c r="EQV65" s="16"/>
      <c r="EQW65" s="16"/>
      <c r="EQX65" s="16"/>
      <c r="EQY65" s="16"/>
      <c r="EQZ65" s="16"/>
      <c r="ERA65" s="16"/>
      <c r="ERB65" s="16"/>
      <c r="ERC65" s="16"/>
      <c r="ERD65" s="16"/>
      <c r="ERE65" s="16"/>
      <c r="ERF65" s="16"/>
      <c r="ERG65" s="16"/>
      <c r="ERH65" s="16"/>
      <c r="ERI65" s="16"/>
      <c r="ERJ65" s="16"/>
      <c r="ERK65" s="16"/>
      <c r="ERL65" s="16"/>
      <c r="ERM65" s="16"/>
      <c r="ERN65" s="16"/>
      <c r="ERO65" s="16"/>
      <c r="ERP65" s="16"/>
      <c r="ERQ65" s="16"/>
      <c r="ERR65" s="16"/>
      <c r="ERS65" s="16"/>
      <c r="ERT65" s="16"/>
      <c r="ERU65" s="16"/>
      <c r="ERV65" s="16"/>
      <c r="ERW65" s="16"/>
      <c r="ERX65" s="16"/>
      <c r="ERY65" s="16"/>
      <c r="ERZ65" s="16"/>
      <c r="ESA65" s="16"/>
      <c r="ESB65" s="16"/>
      <c r="ESC65" s="16"/>
      <c r="ESD65" s="16"/>
      <c r="ESE65" s="16"/>
      <c r="ESF65" s="16"/>
      <c r="ESG65" s="16"/>
      <c r="ESH65" s="16"/>
      <c r="ESI65" s="16"/>
      <c r="ESJ65" s="16"/>
      <c r="ESK65" s="16"/>
      <c r="ESL65" s="16"/>
      <c r="ESM65" s="16"/>
      <c r="ESN65" s="16"/>
      <c r="ESO65" s="16"/>
      <c r="ESP65" s="16"/>
      <c r="ESQ65" s="16"/>
      <c r="ESR65" s="16"/>
      <c r="ESS65" s="16"/>
      <c r="EST65" s="16"/>
      <c r="ESU65" s="16"/>
      <c r="ESV65" s="16"/>
      <c r="ESW65" s="16"/>
      <c r="ESX65" s="16"/>
      <c r="ESY65" s="16"/>
      <c r="ESZ65" s="16"/>
      <c r="ETA65" s="16"/>
      <c r="ETB65" s="16"/>
      <c r="ETC65" s="16"/>
      <c r="ETD65" s="16"/>
      <c r="ETE65" s="16"/>
      <c r="ETF65" s="16"/>
      <c r="ETG65" s="16"/>
      <c r="ETH65" s="16"/>
      <c r="ETI65" s="16"/>
      <c r="ETJ65" s="16"/>
      <c r="ETK65" s="16"/>
      <c r="ETL65" s="16"/>
      <c r="ETM65" s="16"/>
      <c r="ETN65" s="16"/>
      <c r="ETO65" s="16"/>
      <c r="ETP65" s="16"/>
      <c r="ETQ65" s="16"/>
      <c r="ETR65" s="16"/>
      <c r="ETS65" s="16"/>
      <c r="ETT65" s="16"/>
      <c r="ETU65" s="16"/>
      <c r="ETV65" s="16"/>
      <c r="ETW65" s="16"/>
      <c r="ETX65" s="16"/>
      <c r="ETY65" s="16"/>
      <c r="ETZ65" s="16"/>
      <c r="EUA65" s="16"/>
      <c r="EUB65" s="16"/>
      <c r="EUC65" s="16"/>
      <c r="EUD65" s="16"/>
      <c r="EUE65" s="16"/>
      <c r="EUF65" s="16"/>
      <c r="EUG65" s="16"/>
      <c r="EUH65" s="16"/>
      <c r="EUI65" s="16"/>
      <c r="EUJ65" s="16"/>
      <c r="EUK65" s="16"/>
      <c r="EUL65" s="16"/>
      <c r="EUM65" s="16"/>
      <c r="EUN65" s="16"/>
      <c r="EUO65" s="16"/>
      <c r="EUP65" s="16"/>
      <c r="EUQ65" s="16"/>
      <c r="EUR65" s="16"/>
      <c r="EUS65" s="16"/>
      <c r="EUT65" s="16"/>
      <c r="EUU65" s="16"/>
      <c r="EUV65" s="16"/>
      <c r="EUW65" s="16"/>
      <c r="EUX65" s="16"/>
      <c r="EUY65" s="16"/>
      <c r="EUZ65" s="16"/>
      <c r="EVA65" s="16"/>
      <c r="EVB65" s="16"/>
      <c r="EVC65" s="16"/>
      <c r="EVD65" s="16"/>
      <c r="EVE65" s="16"/>
      <c r="EVF65" s="16"/>
      <c r="EVG65" s="16"/>
      <c r="EVH65" s="16"/>
      <c r="EVI65" s="16"/>
      <c r="EVJ65" s="16"/>
      <c r="EVK65" s="16"/>
      <c r="EVL65" s="16"/>
      <c r="EVM65" s="16"/>
      <c r="EVN65" s="16"/>
      <c r="EVO65" s="16"/>
      <c r="EVP65" s="16"/>
      <c r="EVQ65" s="16"/>
      <c r="EVR65" s="16"/>
      <c r="EVS65" s="16"/>
      <c r="EVT65" s="16"/>
      <c r="EVU65" s="16"/>
      <c r="EVV65" s="16"/>
      <c r="EVW65" s="16"/>
      <c r="EVX65" s="16"/>
      <c r="EVY65" s="16"/>
      <c r="EVZ65" s="16"/>
      <c r="EWA65" s="16"/>
      <c r="EWB65" s="16"/>
      <c r="EWC65" s="16"/>
      <c r="EWD65" s="16"/>
      <c r="EWE65" s="16"/>
      <c r="EWF65" s="16"/>
      <c r="EWG65" s="16"/>
      <c r="EWH65" s="16"/>
      <c r="EWI65" s="16"/>
      <c r="EWJ65" s="16"/>
      <c r="EWK65" s="16"/>
      <c r="EWL65" s="16"/>
      <c r="EWM65" s="16"/>
      <c r="EWN65" s="16"/>
      <c r="EWO65" s="16"/>
      <c r="EWP65" s="16"/>
      <c r="EWQ65" s="16"/>
      <c r="EWR65" s="16"/>
      <c r="EWS65" s="16"/>
      <c r="EWT65" s="16"/>
      <c r="EWU65" s="16"/>
      <c r="EWV65" s="16"/>
      <c r="EWW65" s="16"/>
      <c r="EWX65" s="16"/>
      <c r="EWY65" s="16"/>
      <c r="EWZ65" s="16"/>
      <c r="EXA65" s="16"/>
      <c r="EXB65" s="16"/>
      <c r="EXC65" s="16"/>
      <c r="EXD65" s="16"/>
      <c r="EXE65" s="16"/>
      <c r="EXF65" s="16"/>
      <c r="EXG65" s="16"/>
      <c r="EXH65" s="16"/>
      <c r="EXI65" s="16"/>
      <c r="EXJ65" s="16"/>
      <c r="EXK65" s="16"/>
      <c r="EXL65" s="16"/>
      <c r="EXM65" s="16"/>
      <c r="EXN65" s="16"/>
      <c r="EXO65" s="16"/>
      <c r="EXP65" s="16"/>
      <c r="EXQ65" s="16"/>
      <c r="EXR65" s="16"/>
      <c r="EXS65" s="16"/>
      <c r="EXT65" s="16"/>
      <c r="EXU65" s="16"/>
      <c r="EXV65" s="16"/>
      <c r="EXW65" s="16"/>
      <c r="EXX65" s="16"/>
      <c r="EXY65" s="16"/>
      <c r="EXZ65" s="16"/>
      <c r="EYA65" s="16"/>
      <c r="EYB65" s="16"/>
      <c r="EYC65" s="16"/>
      <c r="EYD65" s="16"/>
      <c r="EYE65" s="16"/>
      <c r="EYF65" s="16"/>
      <c r="EYG65" s="16"/>
      <c r="EYH65" s="16"/>
      <c r="EYI65" s="16"/>
      <c r="EYJ65" s="16"/>
      <c r="EYK65" s="16"/>
      <c r="EYL65" s="16"/>
      <c r="EYM65" s="16"/>
      <c r="EYN65" s="16"/>
      <c r="EYO65" s="16"/>
      <c r="EYP65" s="16"/>
      <c r="EYQ65" s="16"/>
      <c r="EYR65" s="16"/>
      <c r="EYS65" s="16"/>
      <c r="EYT65" s="16"/>
      <c r="EYU65" s="16"/>
      <c r="EYV65" s="16"/>
      <c r="EYW65" s="16"/>
      <c r="EYX65" s="16"/>
      <c r="EYY65" s="16"/>
      <c r="EYZ65" s="16"/>
      <c r="EZA65" s="16"/>
      <c r="EZB65" s="16"/>
      <c r="EZC65" s="16"/>
      <c r="EZD65" s="16"/>
      <c r="EZE65" s="16"/>
      <c r="EZF65" s="16"/>
      <c r="EZG65" s="16"/>
      <c r="EZH65" s="16"/>
      <c r="EZI65" s="16"/>
      <c r="EZJ65" s="16"/>
      <c r="EZK65" s="16"/>
      <c r="EZL65" s="16"/>
      <c r="EZM65" s="16"/>
      <c r="EZN65" s="16"/>
      <c r="EZO65" s="16"/>
      <c r="EZP65" s="16"/>
      <c r="EZQ65" s="16"/>
      <c r="EZR65" s="16"/>
      <c r="EZS65" s="16"/>
      <c r="EZT65" s="16"/>
      <c r="EZU65" s="16"/>
      <c r="EZV65" s="16"/>
      <c r="EZW65" s="16"/>
      <c r="EZX65" s="16"/>
      <c r="EZY65" s="16"/>
      <c r="EZZ65" s="16"/>
      <c r="FAA65" s="16"/>
      <c r="FAB65" s="16"/>
      <c r="FAC65" s="16"/>
      <c r="FAD65" s="16"/>
      <c r="FAE65" s="16"/>
      <c r="FAF65" s="16"/>
      <c r="FAG65" s="16"/>
      <c r="FAH65" s="16"/>
      <c r="FAI65" s="16"/>
      <c r="FAJ65" s="16"/>
      <c r="FAK65" s="16"/>
      <c r="FAL65" s="16"/>
      <c r="FAM65" s="16"/>
      <c r="FAN65" s="16"/>
      <c r="FAO65" s="16"/>
      <c r="FAP65" s="16"/>
      <c r="FAQ65" s="16"/>
      <c r="FAR65" s="16"/>
      <c r="FAS65" s="16"/>
      <c r="FAT65" s="16"/>
      <c r="FAU65" s="16"/>
      <c r="FAV65" s="16"/>
      <c r="FAW65" s="16"/>
      <c r="FAX65" s="16"/>
      <c r="FAY65" s="16"/>
      <c r="FAZ65" s="16"/>
      <c r="FBA65" s="16"/>
      <c r="FBB65" s="16"/>
      <c r="FBC65" s="16"/>
      <c r="FBD65" s="16"/>
      <c r="FBE65" s="16"/>
      <c r="FBF65" s="16"/>
      <c r="FBG65" s="16"/>
      <c r="FBH65" s="16"/>
      <c r="FBI65" s="16"/>
      <c r="FBJ65" s="16"/>
      <c r="FBK65" s="16"/>
      <c r="FBL65" s="16"/>
      <c r="FBM65" s="16"/>
      <c r="FBN65" s="16"/>
      <c r="FBO65" s="16"/>
      <c r="FBP65" s="16"/>
      <c r="FBQ65" s="16"/>
      <c r="FBR65" s="16"/>
      <c r="FBS65" s="16"/>
      <c r="FBT65" s="16"/>
      <c r="FBU65" s="16"/>
      <c r="FBV65" s="16"/>
      <c r="FBW65" s="16"/>
      <c r="FBX65" s="16"/>
      <c r="FBY65" s="16"/>
      <c r="FBZ65" s="16"/>
      <c r="FCA65" s="16"/>
      <c r="FCB65" s="16"/>
      <c r="FCC65" s="16"/>
      <c r="FCD65" s="16"/>
      <c r="FCE65" s="16"/>
      <c r="FCF65" s="16"/>
      <c r="FCG65" s="16"/>
      <c r="FCH65" s="16"/>
      <c r="FCI65" s="16"/>
      <c r="FCJ65" s="16"/>
      <c r="FCK65" s="16"/>
      <c r="FCL65" s="16"/>
      <c r="FCM65" s="16"/>
      <c r="FCN65" s="16"/>
      <c r="FCO65" s="16"/>
      <c r="FCP65" s="16"/>
      <c r="FCQ65" s="16"/>
      <c r="FCR65" s="16"/>
      <c r="FCS65" s="16"/>
      <c r="FCT65" s="16"/>
      <c r="FCU65" s="16"/>
      <c r="FCV65" s="16"/>
      <c r="FCW65" s="16"/>
      <c r="FCX65" s="16"/>
      <c r="FCY65" s="16"/>
      <c r="FCZ65" s="16"/>
      <c r="FDA65" s="16"/>
      <c r="FDB65" s="16"/>
      <c r="FDC65" s="16"/>
      <c r="FDD65" s="16"/>
      <c r="FDE65" s="16"/>
      <c r="FDF65" s="16"/>
      <c r="FDG65" s="16"/>
      <c r="FDH65" s="16"/>
      <c r="FDI65" s="16"/>
      <c r="FDJ65" s="16"/>
      <c r="FDK65" s="16"/>
      <c r="FDL65" s="16"/>
      <c r="FDM65" s="16"/>
      <c r="FDN65" s="16"/>
      <c r="FDO65" s="16"/>
      <c r="FDP65" s="16"/>
      <c r="FDQ65" s="16"/>
      <c r="FDR65" s="16"/>
      <c r="FDS65" s="16"/>
      <c r="FDT65" s="16"/>
      <c r="FDU65" s="16"/>
      <c r="FDV65" s="16"/>
      <c r="FDW65" s="16"/>
      <c r="FDX65" s="16"/>
      <c r="FDY65" s="16"/>
      <c r="FDZ65" s="16"/>
      <c r="FEA65" s="16"/>
      <c r="FEB65" s="16"/>
      <c r="FEC65" s="16"/>
      <c r="FED65" s="16"/>
      <c r="FEE65" s="16"/>
      <c r="FEF65" s="16"/>
      <c r="FEG65" s="16"/>
      <c r="FEH65" s="16"/>
      <c r="FEI65" s="16"/>
      <c r="FEJ65" s="16"/>
      <c r="FEK65" s="16"/>
      <c r="FEL65" s="16"/>
      <c r="FEM65" s="16"/>
      <c r="FEN65" s="16"/>
      <c r="FEO65" s="16"/>
      <c r="FEP65" s="16"/>
      <c r="FEQ65" s="16"/>
      <c r="FER65" s="16"/>
      <c r="FES65" s="16"/>
      <c r="FET65" s="16"/>
      <c r="FEU65" s="16"/>
      <c r="FEV65" s="16"/>
      <c r="FEW65" s="16"/>
      <c r="FEX65" s="16"/>
      <c r="FEY65" s="16"/>
      <c r="FEZ65" s="16"/>
      <c r="FFA65" s="16"/>
      <c r="FFB65" s="16"/>
      <c r="FFC65" s="16"/>
      <c r="FFD65" s="16"/>
      <c r="FFE65" s="16"/>
      <c r="FFF65" s="16"/>
      <c r="FFG65" s="16"/>
      <c r="FFH65" s="16"/>
      <c r="FFI65" s="16"/>
      <c r="FFJ65" s="16"/>
      <c r="FFK65" s="16"/>
      <c r="FFL65" s="16"/>
      <c r="FFM65" s="16"/>
      <c r="FFN65" s="16"/>
      <c r="FFO65" s="16"/>
      <c r="FFP65" s="16"/>
      <c r="FFQ65" s="16"/>
      <c r="FFR65" s="16"/>
      <c r="FFS65" s="16"/>
      <c r="FFT65" s="16"/>
      <c r="FFU65" s="16"/>
      <c r="FFV65" s="16"/>
      <c r="FFW65" s="16"/>
      <c r="FFX65" s="16"/>
      <c r="FFY65" s="16"/>
      <c r="FFZ65" s="16"/>
      <c r="FGA65" s="16"/>
      <c r="FGB65" s="16"/>
      <c r="FGC65" s="16"/>
      <c r="FGD65" s="16"/>
      <c r="FGE65" s="16"/>
      <c r="FGF65" s="16"/>
      <c r="FGG65" s="16"/>
      <c r="FGH65" s="16"/>
      <c r="FGI65" s="16"/>
      <c r="FGJ65" s="16"/>
      <c r="FGK65" s="16"/>
      <c r="FGL65" s="16"/>
      <c r="FGM65" s="16"/>
      <c r="FGN65" s="16"/>
      <c r="FGO65" s="16"/>
      <c r="FGP65" s="16"/>
      <c r="FGQ65" s="16"/>
      <c r="FGR65" s="16"/>
      <c r="FGS65" s="16"/>
      <c r="FGT65" s="16"/>
      <c r="FGU65" s="16"/>
      <c r="FGV65" s="16"/>
      <c r="FGW65" s="16"/>
      <c r="FGX65" s="16"/>
      <c r="FGY65" s="16"/>
      <c r="FGZ65" s="16"/>
      <c r="FHA65" s="16"/>
      <c r="FHB65" s="16"/>
      <c r="FHC65" s="16"/>
      <c r="FHD65" s="16"/>
      <c r="FHE65" s="16"/>
      <c r="FHF65" s="16"/>
      <c r="FHG65" s="16"/>
      <c r="FHH65" s="16"/>
      <c r="FHI65" s="16"/>
      <c r="FHJ65" s="16"/>
      <c r="FHK65" s="16"/>
      <c r="FHL65" s="16"/>
      <c r="FHM65" s="16"/>
      <c r="FHN65" s="16"/>
      <c r="FHO65" s="16"/>
      <c r="FHP65" s="16"/>
      <c r="FHQ65" s="16"/>
      <c r="FHR65" s="16"/>
      <c r="FHS65" s="16"/>
      <c r="FHT65" s="16"/>
      <c r="FHU65" s="16"/>
      <c r="FHV65" s="16"/>
      <c r="FHW65" s="16"/>
      <c r="FHX65" s="16"/>
      <c r="FHY65" s="16"/>
      <c r="FHZ65" s="16"/>
      <c r="FIA65" s="16"/>
      <c r="FIB65" s="16"/>
      <c r="FIC65" s="16"/>
      <c r="FID65" s="16"/>
      <c r="FIE65" s="16"/>
      <c r="FIF65" s="16"/>
      <c r="FIG65" s="16"/>
      <c r="FIH65" s="16"/>
      <c r="FII65" s="16"/>
      <c r="FIJ65" s="16"/>
      <c r="FIK65" s="16"/>
      <c r="FIL65" s="16"/>
      <c r="FIM65" s="16"/>
      <c r="FIN65" s="16"/>
      <c r="FIO65" s="16"/>
      <c r="FIP65" s="16"/>
      <c r="FIQ65" s="16"/>
      <c r="FIR65" s="16"/>
      <c r="FIS65" s="16"/>
      <c r="FIT65" s="16"/>
      <c r="FIU65" s="16"/>
      <c r="FIV65" s="16"/>
      <c r="FIW65" s="16"/>
      <c r="FIX65" s="16"/>
      <c r="FIY65" s="16"/>
      <c r="FIZ65" s="16"/>
      <c r="FJA65" s="16"/>
      <c r="FJB65" s="16"/>
      <c r="FJC65" s="16"/>
      <c r="FJD65" s="16"/>
      <c r="FJE65" s="16"/>
      <c r="FJF65" s="16"/>
      <c r="FJG65" s="16"/>
      <c r="FJH65" s="16"/>
      <c r="FJI65" s="16"/>
      <c r="FJJ65" s="16"/>
      <c r="FJK65" s="16"/>
      <c r="FJL65" s="16"/>
      <c r="FJM65" s="16"/>
      <c r="FJN65" s="16"/>
      <c r="FJO65" s="16"/>
      <c r="FJP65" s="16"/>
      <c r="FJQ65" s="16"/>
      <c r="FJR65" s="16"/>
      <c r="FJS65" s="16"/>
      <c r="FJT65" s="16"/>
      <c r="FJU65" s="16"/>
      <c r="FJV65" s="16"/>
      <c r="FJW65" s="16"/>
      <c r="FJX65" s="16"/>
      <c r="FJY65" s="16"/>
      <c r="FJZ65" s="16"/>
      <c r="FKA65" s="16"/>
      <c r="FKB65" s="16"/>
      <c r="FKC65" s="16"/>
      <c r="FKD65" s="16"/>
      <c r="FKE65" s="16"/>
      <c r="FKF65" s="16"/>
      <c r="FKG65" s="16"/>
      <c r="FKH65" s="16"/>
      <c r="FKI65" s="16"/>
      <c r="FKJ65" s="16"/>
      <c r="FKK65" s="16"/>
      <c r="FKL65" s="16"/>
      <c r="FKM65" s="16"/>
      <c r="FKN65" s="16"/>
      <c r="FKO65" s="16"/>
      <c r="FKP65" s="16"/>
      <c r="FKQ65" s="16"/>
      <c r="FKR65" s="16"/>
      <c r="FKS65" s="16"/>
      <c r="FKT65" s="16"/>
      <c r="FKU65" s="16"/>
      <c r="FKV65" s="16"/>
      <c r="FKW65" s="16"/>
      <c r="FKX65" s="16"/>
      <c r="FKY65" s="16"/>
      <c r="FKZ65" s="16"/>
      <c r="FLA65" s="16"/>
      <c r="FLB65" s="16"/>
      <c r="FLC65" s="16"/>
      <c r="FLD65" s="16"/>
      <c r="FLE65" s="16"/>
      <c r="FLF65" s="16"/>
      <c r="FLG65" s="16"/>
      <c r="FLH65" s="16"/>
      <c r="FLI65" s="16"/>
      <c r="FLJ65" s="16"/>
      <c r="FLK65" s="16"/>
      <c r="FLL65" s="16"/>
      <c r="FLM65" s="16"/>
      <c r="FLN65" s="16"/>
      <c r="FLO65" s="16"/>
      <c r="FLP65" s="16"/>
      <c r="FLQ65" s="16"/>
      <c r="FLR65" s="16"/>
      <c r="FLS65" s="16"/>
      <c r="FLT65" s="16"/>
      <c r="FLU65" s="16"/>
      <c r="FLV65" s="16"/>
      <c r="FLW65" s="16"/>
      <c r="FLX65" s="16"/>
      <c r="FLY65" s="16"/>
      <c r="FLZ65" s="16"/>
      <c r="FMA65" s="16"/>
      <c r="FMB65" s="16"/>
      <c r="FMC65" s="16"/>
      <c r="FMD65" s="16"/>
      <c r="FME65" s="16"/>
      <c r="FMF65" s="16"/>
      <c r="FMG65" s="16"/>
      <c r="FMH65" s="16"/>
      <c r="FMI65" s="16"/>
      <c r="FMJ65" s="16"/>
      <c r="FMK65" s="16"/>
      <c r="FML65" s="16"/>
      <c r="FMM65" s="16"/>
      <c r="FMN65" s="16"/>
      <c r="FMO65" s="16"/>
      <c r="FMP65" s="16"/>
      <c r="FMQ65" s="16"/>
      <c r="FMR65" s="16"/>
      <c r="FMS65" s="16"/>
      <c r="FMT65" s="16"/>
      <c r="FMU65" s="16"/>
      <c r="FMV65" s="16"/>
      <c r="FMW65" s="16"/>
      <c r="FMX65" s="16"/>
      <c r="FMY65" s="16"/>
      <c r="FMZ65" s="16"/>
      <c r="FNA65" s="16"/>
      <c r="FNB65" s="16"/>
      <c r="FNC65" s="16"/>
      <c r="FND65" s="16"/>
      <c r="FNE65" s="16"/>
      <c r="FNF65" s="16"/>
      <c r="FNG65" s="16"/>
      <c r="FNH65" s="16"/>
      <c r="FNI65" s="16"/>
      <c r="FNJ65" s="16"/>
      <c r="FNK65" s="16"/>
      <c r="FNL65" s="16"/>
      <c r="FNM65" s="16"/>
      <c r="FNN65" s="16"/>
      <c r="FNO65" s="16"/>
      <c r="FNP65" s="16"/>
      <c r="FNQ65" s="16"/>
      <c r="FNR65" s="16"/>
      <c r="FNS65" s="16"/>
      <c r="FNT65" s="16"/>
      <c r="FNU65" s="16"/>
      <c r="FNV65" s="16"/>
      <c r="FNW65" s="16"/>
      <c r="FNX65" s="16"/>
      <c r="FNY65" s="16"/>
      <c r="FNZ65" s="16"/>
      <c r="FOA65" s="16"/>
      <c r="FOB65" s="16"/>
      <c r="FOC65" s="16"/>
      <c r="FOD65" s="16"/>
      <c r="FOE65" s="16"/>
      <c r="FOF65" s="16"/>
      <c r="FOG65" s="16"/>
      <c r="FOH65" s="16"/>
      <c r="FOI65" s="16"/>
      <c r="FOJ65" s="16"/>
      <c r="FOK65" s="16"/>
      <c r="FOL65" s="16"/>
      <c r="FOM65" s="16"/>
      <c r="FON65" s="16"/>
      <c r="FOO65" s="16"/>
      <c r="FOP65" s="16"/>
      <c r="FOQ65" s="16"/>
      <c r="FOR65" s="16"/>
      <c r="FOS65" s="16"/>
      <c r="FOT65" s="16"/>
      <c r="FOU65" s="16"/>
      <c r="FOV65" s="16"/>
      <c r="FOW65" s="16"/>
      <c r="FOX65" s="16"/>
      <c r="FOY65" s="16"/>
      <c r="FOZ65" s="16"/>
      <c r="FPA65" s="16"/>
      <c r="FPB65" s="16"/>
      <c r="FPC65" s="16"/>
      <c r="FPD65" s="16"/>
      <c r="FPE65" s="16"/>
      <c r="FPF65" s="16"/>
      <c r="FPG65" s="16"/>
      <c r="FPH65" s="16"/>
      <c r="FPI65" s="16"/>
      <c r="FPJ65" s="16"/>
      <c r="FPK65" s="16"/>
      <c r="FPL65" s="16"/>
      <c r="FPM65" s="16"/>
      <c r="FPN65" s="16"/>
      <c r="FPO65" s="16"/>
      <c r="FPP65" s="16"/>
      <c r="FPQ65" s="16"/>
      <c r="FPR65" s="16"/>
      <c r="FPS65" s="16"/>
      <c r="FPT65" s="16"/>
      <c r="FPU65" s="16"/>
      <c r="FPV65" s="16"/>
      <c r="FPW65" s="16"/>
      <c r="FPX65" s="16"/>
      <c r="FPY65" s="16"/>
      <c r="FPZ65" s="16"/>
      <c r="FQA65" s="16"/>
      <c r="FQB65" s="16"/>
      <c r="FQC65" s="16"/>
      <c r="FQD65" s="16"/>
      <c r="FQE65" s="16"/>
      <c r="FQF65" s="16"/>
      <c r="FQG65" s="16"/>
      <c r="FQH65" s="16"/>
      <c r="FQI65" s="16"/>
      <c r="FQJ65" s="16"/>
      <c r="FQK65" s="16"/>
      <c r="FQL65" s="16"/>
      <c r="FQM65" s="16"/>
      <c r="FQN65" s="16"/>
      <c r="FQO65" s="16"/>
      <c r="FQP65" s="16"/>
      <c r="FQQ65" s="16"/>
      <c r="FQR65" s="16"/>
      <c r="FQS65" s="16"/>
      <c r="FQT65" s="16"/>
      <c r="FQU65" s="16"/>
      <c r="FQV65" s="16"/>
      <c r="FQW65" s="16"/>
      <c r="FQX65" s="16"/>
      <c r="FQY65" s="16"/>
      <c r="FQZ65" s="16"/>
      <c r="FRA65" s="16"/>
      <c r="FRB65" s="16"/>
      <c r="FRC65" s="16"/>
      <c r="FRD65" s="16"/>
      <c r="FRE65" s="16"/>
      <c r="FRF65" s="16"/>
      <c r="FRG65" s="16"/>
      <c r="FRH65" s="16"/>
      <c r="FRI65" s="16"/>
      <c r="FRJ65" s="16"/>
      <c r="FRK65" s="16"/>
      <c r="FRL65" s="16"/>
      <c r="FRM65" s="16"/>
      <c r="FRN65" s="16"/>
      <c r="FRO65" s="16"/>
      <c r="FRP65" s="16"/>
      <c r="FRQ65" s="16"/>
      <c r="FRR65" s="16"/>
      <c r="FRS65" s="16"/>
      <c r="FRT65" s="16"/>
      <c r="FRU65" s="16"/>
      <c r="FRV65" s="16"/>
      <c r="FRW65" s="16"/>
      <c r="FRX65" s="16"/>
      <c r="FRY65" s="16"/>
      <c r="FRZ65" s="16"/>
      <c r="FSA65" s="16"/>
      <c r="FSB65" s="16"/>
      <c r="FSC65" s="16"/>
      <c r="FSD65" s="16"/>
      <c r="FSE65" s="16"/>
      <c r="FSF65" s="16"/>
      <c r="FSG65" s="16"/>
      <c r="FSH65" s="16"/>
      <c r="FSI65" s="16"/>
      <c r="FSJ65" s="16"/>
      <c r="FSK65" s="16"/>
      <c r="FSL65" s="16"/>
      <c r="FSM65" s="16"/>
      <c r="FSN65" s="16"/>
      <c r="FSO65" s="16"/>
      <c r="FSP65" s="16"/>
      <c r="FSQ65" s="16"/>
      <c r="FSR65" s="16"/>
      <c r="FSS65" s="16"/>
      <c r="FST65" s="16"/>
      <c r="FSU65" s="16"/>
      <c r="FSV65" s="16"/>
      <c r="FSW65" s="16"/>
      <c r="FSX65" s="16"/>
      <c r="FSY65" s="16"/>
      <c r="FSZ65" s="16"/>
      <c r="FTA65" s="16"/>
      <c r="FTB65" s="16"/>
      <c r="FTC65" s="16"/>
      <c r="FTD65" s="16"/>
      <c r="FTE65" s="16"/>
      <c r="FTF65" s="16"/>
      <c r="FTG65" s="16"/>
      <c r="FTH65" s="16"/>
      <c r="FTI65" s="16"/>
      <c r="FTJ65" s="16"/>
      <c r="FTK65" s="16"/>
      <c r="FTL65" s="16"/>
      <c r="FTM65" s="16"/>
      <c r="FTN65" s="16"/>
      <c r="FTO65" s="16"/>
      <c r="FTP65" s="16"/>
      <c r="FTQ65" s="16"/>
      <c r="FTR65" s="16"/>
      <c r="FTS65" s="16"/>
      <c r="FTT65" s="16"/>
      <c r="FTU65" s="16"/>
      <c r="FTV65" s="16"/>
      <c r="FTW65" s="16"/>
      <c r="FTX65" s="16"/>
      <c r="FTY65" s="16"/>
      <c r="FTZ65" s="16"/>
      <c r="FUA65" s="16"/>
      <c r="FUB65" s="16"/>
      <c r="FUC65" s="16"/>
      <c r="FUD65" s="16"/>
      <c r="FUE65" s="16"/>
      <c r="FUF65" s="16"/>
      <c r="FUG65" s="16"/>
      <c r="FUH65" s="16"/>
      <c r="FUI65" s="16"/>
      <c r="FUJ65" s="16"/>
      <c r="FUK65" s="16"/>
      <c r="FUL65" s="16"/>
      <c r="FUM65" s="16"/>
      <c r="FUN65" s="16"/>
      <c r="FUO65" s="16"/>
      <c r="FUP65" s="16"/>
      <c r="FUQ65" s="16"/>
      <c r="FUR65" s="16"/>
      <c r="FUS65" s="16"/>
      <c r="FUT65" s="16"/>
      <c r="FUU65" s="16"/>
      <c r="FUV65" s="16"/>
      <c r="FUW65" s="16"/>
      <c r="FUX65" s="16"/>
      <c r="FUY65" s="16"/>
      <c r="FUZ65" s="16"/>
      <c r="FVA65" s="16"/>
      <c r="FVB65" s="16"/>
      <c r="FVC65" s="16"/>
      <c r="FVD65" s="16"/>
      <c r="FVE65" s="16"/>
      <c r="FVF65" s="16"/>
      <c r="FVG65" s="16"/>
      <c r="FVH65" s="16"/>
      <c r="FVI65" s="16"/>
      <c r="FVJ65" s="16"/>
      <c r="FVK65" s="16"/>
      <c r="FVL65" s="16"/>
      <c r="FVM65" s="16"/>
      <c r="FVN65" s="16"/>
      <c r="FVO65" s="16"/>
      <c r="FVP65" s="16"/>
      <c r="FVQ65" s="16"/>
      <c r="FVR65" s="16"/>
      <c r="FVS65" s="16"/>
      <c r="FVT65" s="16"/>
      <c r="FVU65" s="16"/>
      <c r="FVV65" s="16"/>
      <c r="FVW65" s="16"/>
      <c r="FVX65" s="16"/>
      <c r="FVY65" s="16"/>
      <c r="FVZ65" s="16"/>
      <c r="FWA65" s="16"/>
      <c r="FWB65" s="16"/>
      <c r="FWC65" s="16"/>
      <c r="FWD65" s="16"/>
      <c r="FWE65" s="16"/>
      <c r="FWF65" s="16"/>
      <c r="FWG65" s="16"/>
      <c r="FWH65" s="16"/>
      <c r="FWI65" s="16"/>
      <c r="FWJ65" s="16"/>
      <c r="FWK65" s="16"/>
      <c r="FWL65" s="16"/>
      <c r="FWM65" s="16"/>
      <c r="FWN65" s="16"/>
      <c r="FWO65" s="16"/>
      <c r="FWP65" s="16"/>
      <c r="FWQ65" s="16"/>
      <c r="FWR65" s="16"/>
      <c r="FWS65" s="16"/>
      <c r="FWT65" s="16"/>
      <c r="FWU65" s="16"/>
      <c r="FWV65" s="16"/>
      <c r="FWW65" s="16"/>
      <c r="FWX65" s="16"/>
      <c r="FWY65" s="16"/>
      <c r="FWZ65" s="16"/>
      <c r="FXA65" s="16"/>
      <c r="FXB65" s="16"/>
      <c r="FXC65" s="16"/>
      <c r="FXD65" s="16"/>
      <c r="FXE65" s="16"/>
      <c r="FXF65" s="16"/>
      <c r="FXG65" s="16"/>
      <c r="FXH65" s="16"/>
      <c r="FXI65" s="16"/>
      <c r="FXJ65" s="16"/>
      <c r="FXK65" s="16"/>
      <c r="FXL65" s="16"/>
      <c r="FXM65" s="16"/>
      <c r="FXN65" s="16"/>
      <c r="FXO65" s="16"/>
      <c r="FXP65" s="16"/>
      <c r="FXQ65" s="16"/>
      <c r="FXR65" s="16"/>
      <c r="FXS65" s="16"/>
      <c r="FXT65" s="16"/>
      <c r="FXU65" s="16"/>
      <c r="FXV65" s="16"/>
      <c r="FXW65" s="16"/>
      <c r="FXX65" s="16"/>
      <c r="FXY65" s="16"/>
      <c r="FXZ65" s="16"/>
      <c r="FYA65" s="16"/>
      <c r="FYB65" s="16"/>
      <c r="FYC65" s="16"/>
      <c r="FYD65" s="16"/>
      <c r="FYE65" s="16"/>
      <c r="FYF65" s="16"/>
      <c r="FYG65" s="16"/>
      <c r="FYH65" s="16"/>
      <c r="FYI65" s="16"/>
      <c r="FYJ65" s="16"/>
      <c r="FYK65" s="16"/>
      <c r="FYL65" s="16"/>
      <c r="FYM65" s="16"/>
      <c r="FYN65" s="16"/>
      <c r="FYO65" s="16"/>
      <c r="FYP65" s="16"/>
      <c r="FYQ65" s="16"/>
      <c r="FYR65" s="16"/>
      <c r="FYS65" s="16"/>
      <c r="FYT65" s="16"/>
      <c r="FYU65" s="16"/>
      <c r="FYV65" s="16"/>
      <c r="FYW65" s="16"/>
      <c r="FYX65" s="16"/>
      <c r="FYY65" s="16"/>
      <c r="FYZ65" s="16"/>
      <c r="FZA65" s="16"/>
      <c r="FZB65" s="16"/>
      <c r="FZC65" s="16"/>
      <c r="FZD65" s="16"/>
      <c r="FZE65" s="16"/>
      <c r="FZF65" s="16"/>
      <c r="FZG65" s="16"/>
      <c r="FZH65" s="16"/>
      <c r="FZI65" s="16"/>
      <c r="FZJ65" s="16"/>
      <c r="FZK65" s="16"/>
      <c r="FZL65" s="16"/>
      <c r="FZM65" s="16"/>
      <c r="FZN65" s="16"/>
      <c r="FZO65" s="16"/>
      <c r="FZP65" s="16"/>
      <c r="FZQ65" s="16"/>
      <c r="FZR65" s="16"/>
      <c r="FZS65" s="16"/>
      <c r="FZT65" s="16"/>
      <c r="FZU65" s="16"/>
      <c r="FZV65" s="16"/>
      <c r="FZW65" s="16"/>
      <c r="FZX65" s="16"/>
      <c r="FZY65" s="16"/>
      <c r="FZZ65" s="16"/>
      <c r="GAA65" s="16"/>
      <c r="GAB65" s="16"/>
      <c r="GAC65" s="16"/>
      <c r="GAD65" s="16"/>
      <c r="GAE65" s="16"/>
      <c r="GAF65" s="16"/>
      <c r="GAG65" s="16"/>
      <c r="GAH65" s="16"/>
      <c r="GAI65" s="16"/>
      <c r="GAJ65" s="16"/>
      <c r="GAK65" s="16"/>
      <c r="GAL65" s="16"/>
      <c r="GAM65" s="16"/>
      <c r="GAN65" s="16"/>
      <c r="GAO65" s="16"/>
      <c r="GAP65" s="16"/>
      <c r="GAQ65" s="16"/>
      <c r="GAR65" s="16"/>
      <c r="GAS65" s="16"/>
      <c r="GAT65" s="16"/>
      <c r="GAU65" s="16"/>
      <c r="GAV65" s="16"/>
      <c r="GAW65" s="16"/>
      <c r="GAX65" s="16"/>
      <c r="GAY65" s="16"/>
      <c r="GAZ65" s="16"/>
      <c r="GBA65" s="16"/>
      <c r="GBB65" s="16"/>
      <c r="GBC65" s="16"/>
      <c r="GBD65" s="16"/>
      <c r="GBE65" s="16"/>
      <c r="GBF65" s="16"/>
      <c r="GBG65" s="16"/>
      <c r="GBH65" s="16"/>
      <c r="GBI65" s="16"/>
      <c r="GBJ65" s="16"/>
      <c r="GBK65" s="16"/>
      <c r="GBL65" s="16"/>
      <c r="GBM65" s="16"/>
      <c r="GBN65" s="16"/>
      <c r="GBO65" s="16"/>
      <c r="GBP65" s="16"/>
      <c r="GBQ65" s="16"/>
      <c r="GBR65" s="16"/>
      <c r="GBS65" s="16"/>
      <c r="GBT65" s="16"/>
      <c r="GBU65" s="16"/>
      <c r="GBV65" s="16"/>
      <c r="GBW65" s="16"/>
      <c r="GBX65" s="16"/>
      <c r="GBY65" s="16"/>
      <c r="GBZ65" s="16"/>
      <c r="GCA65" s="16"/>
      <c r="GCB65" s="16"/>
      <c r="GCC65" s="16"/>
      <c r="GCD65" s="16"/>
      <c r="GCE65" s="16"/>
      <c r="GCF65" s="16"/>
      <c r="GCG65" s="16"/>
      <c r="GCH65" s="16"/>
      <c r="GCI65" s="16"/>
      <c r="GCJ65" s="16"/>
      <c r="GCK65" s="16"/>
      <c r="GCL65" s="16"/>
      <c r="GCM65" s="16"/>
      <c r="GCN65" s="16"/>
      <c r="GCO65" s="16"/>
      <c r="GCP65" s="16"/>
      <c r="GCQ65" s="16"/>
      <c r="GCR65" s="16"/>
      <c r="GCS65" s="16"/>
      <c r="GCT65" s="16"/>
      <c r="GCU65" s="16"/>
      <c r="GCV65" s="16"/>
      <c r="GCW65" s="16"/>
      <c r="GCX65" s="16"/>
      <c r="GCY65" s="16"/>
      <c r="GCZ65" s="16"/>
      <c r="GDA65" s="16"/>
      <c r="GDB65" s="16"/>
      <c r="GDC65" s="16"/>
      <c r="GDD65" s="16"/>
      <c r="GDE65" s="16"/>
      <c r="GDF65" s="16"/>
      <c r="GDG65" s="16"/>
      <c r="GDH65" s="16"/>
      <c r="GDI65" s="16"/>
      <c r="GDJ65" s="16"/>
      <c r="GDK65" s="16"/>
      <c r="GDL65" s="16"/>
      <c r="GDM65" s="16"/>
      <c r="GDN65" s="16"/>
      <c r="GDO65" s="16"/>
      <c r="GDP65" s="16"/>
      <c r="GDQ65" s="16"/>
      <c r="GDR65" s="16"/>
      <c r="GDS65" s="16"/>
      <c r="GDT65" s="16"/>
      <c r="GDU65" s="16"/>
      <c r="GDV65" s="16"/>
      <c r="GDW65" s="16"/>
      <c r="GDX65" s="16"/>
      <c r="GDY65" s="16"/>
      <c r="GDZ65" s="16"/>
      <c r="GEA65" s="16"/>
      <c r="GEB65" s="16"/>
      <c r="GEC65" s="16"/>
      <c r="GED65" s="16"/>
      <c r="GEE65" s="16"/>
      <c r="GEF65" s="16"/>
      <c r="GEG65" s="16"/>
      <c r="GEH65" s="16"/>
      <c r="GEI65" s="16"/>
      <c r="GEJ65" s="16"/>
      <c r="GEK65" s="16"/>
      <c r="GEL65" s="16"/>
      <c r="GEM65" s="16"/>
      <c r="GEN65" s="16"/>
      <c r="GEO65" s="16"/>
      <c r="GEP65" s="16"/>
      <c r="GEQ65" s="16"/>
      <c r="GER65" s="16"/>
      <c r="GES65" s="16"/>
      <c r="GET65" s="16"/>
      <c r="GEU65" s="16"/>
      <c r="GEV65" s="16"/>
      <c r="GEW65" s="16"/>
      <c r="GEX65" s="16"/>
      <c r="GEY65" s="16"/>
      <c r="GEZ65" s="16"/>
      <c r="GFA65" s="16"/>
      <c r="GFB65" s="16"/>
      <c r="GFC65" s="16"/>
      <c r="GFD65" s="16"/>
      <c r="GFE65" s="16"/>
      <c r="GFF65" s="16"/>
      <c r="GFG65" s="16"/>
      <c r="GFH65" s="16"/>
      <c r="GFI65" s="16"/>
      <c r="GFJ65" s="16"/>
      <c r="GFK65" s="16"/>
      <c r="GFL65" s="16"/>
      <c r="GFM65" s="16"/>
      <c r="GFN65" s="16"/>
      <c r="GFO65" s="16"/>
      <c r="GFP65" s="16"/>
      <c r="GFQ65" s="16"/>
      <c r="GFR65" s="16"/>
      <c r="GFS65" s="16"/>
      <c r="GFT65" s="16"/>
      <c r="GFU65" s="16"/>
      <c r="GFV65" s="16"/>
      <c r="GFW65" s="16"/>
      <c r="GFX65" s="16"/>
      <c r="GFY65" s="16"/>
      <c r="GFZ65" s="16"/>
      <c r="GGA65" s="16"/>
      <c r="GGB65" s="16"/>
      <c r="GGC65" s="16"/>
      <c r="GGD65" s="16"/>
      <c r="GGE65" s="16"/>
      <c r="GGF65" s="16"/>
      <c r="GGG65" s="16"/>
      <c r="GGH65" s="16"/>
      <c r="GGI65" s="16"/>
      <c r="GGJ65" s="16"/>
      <c r="GGK65" s="16"/>
      <c r="GGL65" s="16"/>
      <c r="GGM65" s="16"/>
      <c r="GGN65" s="16"/>
      <c r="GGO65" s="16"/>
      <c r="GGP65" s="16"/>
      <c r="GGQ65" s="16"/>
      <c r="GGR65" s="16"/>
      <c r="GGS65" s="16"/>
      <c r="GGT65" s="16"/>
      <c r="GGU65" s="16"/>
      <c r="GGV65" s="16"/>
      <c r="GGW65" s="16"/>
      <c r="GGX65" s="16"/>
      <c r="GGY65" s="16"/>
      <c r="GGZ65" s="16"/>
      <c r="GHA65" s="16"/>
      <c r="GHB65" s="16"/>
      <c r="GHC65" s="16"/>
      <c r="GHD65" s="16"/>
      <c r="GHE65" s="16"/>
      <c r="GHF65" s="16"/>
      <c r="GHG65" s="16"/>
      <c r="GHH65" s="16"/>
      <c r="GHI65" s="16"/>
      <c r="GHJ65" s="16"/>
      <c r="GHK65" s="16"/>
      <c r="GHL65" s="16"/>
      <c r="GHM65" s="16"/>
      <c r="GHN65" s="16"/>
      <c r="GHO65" s="16"/>
      <c r="GHP65" s="16"/>
      <c r="GHQ65" s="16"/>
      <c r="GHR65" s="16"/>
      <c r="GHS65" s="16"/>
      <c r="GHT65" s="16"/>
      <c r="GHU65" s="16"/>
      <c r="GHV65" s="16"/>
      <c r="GHW65" s="16"/>
      <c r="GHX65" s="16"/>
      <c r="GHY65" s="16"/>
      <c r="GHZ65" s="16"/>
      <c r="GIA65" s="16"/>
      <c r="GIB65" s="16"/>
      <c r="GIC65" s="16"/>
      <c r="GID65" s="16"/>
      <c r="GIE65" s="16"/>
      <c r="GIF65" s="16"/>
      <c r="GIG65" s="16"/>
      <c r="GIH65" s="16"/>
      <c r="GII65" s="16"/>
      <c r="GIJ65" s="16"/>
      <c r="GIK65" s="16"/>
      <c r="GIL65" s="16"/>
      <c r="GIM65" s="16"/>
      <c r="GIN65" s="16"/>
      <c r="GIO65" s="16"/>
      <c r="GIP65" s="16"/>
      <c r="GIQ65" s="16"/>
      <c r="GIR65" s="16"/>
      <c r="GIS65" s="16"/>
      <c r="GIT65" s="16"/>
      <c r="GIU65" s="16"/>
      <c r="GIV65" s="16"/>
      <c r="GIW65" s="16"/>
      <c r="GIX65" s="16"/>
      <c r="GIY65" s="16"/>
      <c r="GIZ65" s="16"/>
      <c r="GJA65" s="16"/>
      <c r="GJB65" s="16"/>
      <c r="GJC65" s="16"/>
      <c r="GJD65" s="16"/>
      <c r="GJE65" s="16"/>
      <c r="GJF65" s="16"/>
      <c r="GJG65" s="16"/>
      <c r="GJH65" s="16"/>
      <c r="GJI65" s="16"/>
      <c r="GJJ65" s="16"/>
      <c r="GJK65" s="16"/>
      <c r="GJL65" s="16"/>
      <c r="GJM65" s="16"/>
      <c r="GJN65" s="16"/>
      <c r="GJO65" s="16"/>
      <c r="GJP65" s="16"/>
      <c r="GJQ65" s="16"/>
      <c r="GJR65" s="16"/>
      <c r="GJS65" s="16"/>
      <c r="GJT65" s="16"/>
      <c r="GJU65" s="16"/>
      <c r="GJV65" s="16"/>
      <c r="GJW65" s="16"/>
      <c r="GJX65" s="16"/>
      <c r="GJY65" s="16"/>
      <c r="GJZ65" s="16"/>
      <c r="GKA65" s="16"/>
      <c r="GKB65" s="16"/>
      <c r="GKC65" s="16"/>
      <c r="GKD65" s="16"/>
      <c r="GKE65" s="16"/>
      <c r="GKF65" s="16"/>
      <c r="GKG65" s="16"/>
      <c r="GKH65" s="16"/>
      <c r="GKI65" s="16"/>
      <c r="GKJ65" s="16"/>
      <c r="GKK65" s="16"/>
      <c r="GKL65" s="16"/>
      <c r="GKM65" s="16"/>
      <c r="GKN65" s="16"/>
      <c r="GKO65" s="16"/>
      <c r="GKP65" s="16"/>
      <c r="GKQ65" s="16"/>
      <c r="GKR65" s="16"/>
      <c r="GKS65" s="16"/>
      <c r="GKT65" s="16"/>
      <c r="GKU65" s="16"/>
      <c r="GKV65" s="16"/>
      <c r="GKW65" s="16"/>
      <c r="GKX65" s="16"/>
      <c r="GKY65" s="16"/>
      <c r="GKZ65" s="16"/>
      <c r="GLA65" s="16"/>
      <c r="GLB65" s="16"/>
      <c r="GLC65" s="16"/>
      <c r="GLD65" s="16"/>
      <c r="GLE65" s="16"/>
      <c r="GLF65" s="16"/>
      <c r="GLG65" s="16"/>
      <c r="GLH65" s="16"/>
      <c r="GLI65" s="16"/>
      <c r="GLJ65" s="16"/>
      <c r="GLK65" s="16"/>
      <c r="GLL65" s="16"/>
      <c r="GLM65" s="16"/>
      <c r="GLN65" s="16"/>
      <c r="GLO65" s="16"/>
      <c r="GLP65" s="16"/>
      <c r="GLQ65" s="16"/>
      <c r="GLR65" s="16"/>
      <c r="GLS65" s="16"/>
      <c r="GLT65" s="16"/>
      <c r="GLU65" s="16"/>
      <c r="GLV65" s="16"/>
      <c r="GLW65" s="16"/>
      <c r="GLX65" s="16"/>
      <c r="GLY65" s="16"/>
      <c r="GLZ65" s="16"/>
      <c r="GMA65" s="16"/>
      <c r="GMB65" s="16"/>
      <c r="GMC65" s="16"/>
      <c r="GMD65" s="16"/>
      <c r="GME65" s="16"/>
      <c r="GMF65" s="16"/>
      <c r="GMG65" s="16"/>
      <c r="GMH65" s="16"/>
      <c r="GMI65" s="16"/>
      <c r="GMJ65" s="16"/>
      <c r="GMK65" s="16"/>
      <c r="GML65" s="16"/>
      <c r="GMM65" s="16"/>
      <c r="GMN65" s="16"/>
      <c r="GMO65" s="16"/>
      <c r="GMP65" s="16"/>
      <c r="GMQ65" s="16"/>
      <c r="GMR65" s="16"/>
      <c r="GMS65" s="16"/>
      <c r="GMT65" s="16"/>
      <c r="GMU65" s="16"/>
      <c r="GMV65" s="16"/>
      <c r="GMW65" s="16"/>
      <c r="GMX65" s="16"/>
      <c r="GMY65" s="16"/>
      <c r="GMZ65" s="16"/>
      <c r="GNA65" s="16"/>
      <c r="GNB65" s="16"/>
      <c r="GNC65" s="16"/>
      <c r="GND65" s="16"/>
      <c r="GNE65" s="16"/>
      <c r="GNF65" s="16"/>
      <c r="GNG65" s="16"/>
      <c r="GNH65" s="16"/>
      <c r="GNI65" s="16"/>
      <c r="GNJ65" s="16"/>
      <c r="GNK65" s="16"/>
      <c r="GNL65" s="16"/>
      <c r="GNM65" s="16"/>
      <c r="GNN65" s="16"/>
      <c r="GNO65" s="16"/>
      <c r="GNP65" s="16"/>
      <c r="GNQ65" s="16"/>
      <c r="GNR65" s="16"/>
      <c r="GNS65" s="16"/>
      <c r="GNT65" s="16"/>
      <c r="GNU65" s="16"/>
      <c r="GNV65" s="16"/>
      <c r="GNW65" s="16"/>
      <c r="GNX65" s="16"/>
      <c r="GNY65" s="16"/>
      <c r="GNZ65" s="16"/>
      <c r="GOA65" s="16"/>
      <c r="GOB65" s="16"/>
      <c r="GOC65" s="16"/>
      <c r="GOD65" s="16"/>
      <c r="GOE65" s="16"/>
      <c r="GOF65" s="16"/>
      <c r="GOG65" s="16"/>
      <c r="GOH65" s="16"/>
      <c r="GOI65" s="16"/>
      <c r="GOJ65" s="16"/>
      <c r="GOK65" s="16"/>
      <c r="GOL65" s="16"/>
      <c r="GOM65" s="16"/>
      <c r="GON65" s="16"/>
      <c r="GOO65" s="16"/>
      <c r="GOP65" s="16"/>
      <c r="GOQ65" s="16"/>
      <c r="GOR65" s="16"/>
      <c r="GOS65" s="16"/>
      <c r="GOT65" s="16"/>
      <c r="GOU65" s="16"/>
      <c r="GOV65" s="16"/>
      <c r="GOW65" s="16"/>
      <c r="GOX65" s="16"/>
      <c r="GOY65" s="16"/>
      <c r="GOZ65" s="16"/>
      <c r="GPA65" s="16"/>
      <c r="GPB65" s="16"/>
      <c r="GPC65" s="16"/>
      <c r="GPD65" s="16"/>
      <c r="GPE65" s="16"/>
      <c r="GPF65" s="16"/>
      <c r="GPG65" s="16"/>
      <c r="GPH65" s="16"/>
      <c r="GPI65" s="16"/>
      <c r="GPJ65" s="16"/>
      <c r="GPK65" s="16"/>
      <c r="GPL65" s="16"/>
      <c r="GPM65" s="16"/>
      <c r="GPN65" s="16"/>
      <c r="GPO65" s="16"/>
      <c r="GPP65" s="16"/>
      <c r="GPQ65" s="16"/>
      <c r="GPR65" s="16"/>
      <c r="GPS65" s="16"/>
      <c r="GPT65" s="16"/>
      <c r="GPU65" s="16"/>
      <c r="GPV65" s="16"/>
      <c r="GPW65" s="16"/>
      <c r="GPX65" s="16"/>
      <c r="GPY65" s="16"/>
      <c r="GPZ65" s="16"/>
      <c r="GQA65" s="16"/>
      <c r="GQB65" s="16"/>
      <c r="GQC65" s="16"/>
      <c r="GQD65" s="16"/>
      <c r="GQE65" s="16"/>
      <c r="GQF65" s="16"/>
      <c r="GQG65" s="16"/>
      <c r="GQH65" s="16"/>
      <c r="GQI65" s="16"/>
      <c r="GQJ65" s="16"/>
      <c r="GQK65" s="16"/>
      <c r="GQL65" s="16"/>
      <c r="GQM65" s="16"/>
      <c r="GQN65" s="16"/>
      <c r="GQO65" s="16"/>
      <c r="GQP65" s="16"/>
      <c r="GQQ65" s="16"/>
      <c r="GQR65" s="16"/>
      <c r="GQS65" s="16"/>
      <c r="GQT65" s="16"/>
      <c r="GQU65" s="16"/>
      <c r="GQV65" s="16"/>
      <c r="GQW65" s="16"/>
      <c r="GQX65" s="16"/>
      <c r="GQY65" s="16"/>
      <c r="GQZ65" s="16"/>
      <c r="GRA65" s="16"/>
      <c r="GRB65" s="16"/>
      <c r="GRC65" s="16"/>
      <c r="GRD65" s="16"/>
      <c r="GRE65" s="16"/>
      <c r="GRF65" s="16"/>
      <c r="GRG65" s="16"/>
      <c r="GRH65" s="16"/>
      <c r="GRI65" s="16"/>
      <c r="GRJ65" s="16"/>
      <c r="GRK65" s="16"/>
      <c r="GRL65" s="16"/>
      <c r="GRM65" s="16"/>
      <c r="GRN65" s="16"/>
      <c r="GRO65" s="16"/>
      <c r="GRP65" s="16"/>
      <c r="GRQ65" s="16"/>
      <c r="GRR65" s="16"/>
      <c r="GRS65" s="16"/>
      <c r="GRT65" s="16"/>
      <c r="GRU65" s="16"/>
      <c r="GRV65" s="16"/>
      <c r="GRW65" s="16"/>
      <c r="GRX65" s="16"/>
      <c r="GRY65" s="16"/>
      <c r="GRZ65" s="16"/>
      <c r="GSA65" s="16"/>
      <c r="GSB65" s="16"/>
      <c r="GSC65" s="16"/>
      <c r="GSD65" s="16"/>
      <c r="GSE65" s="16"/>
      <c r="GSF65" s="16"/>
      <c r="GSG65" s="16"/>
      <c r="GSH65" s="16"/>
      <c r="GSI65" s="16"/>
      <c r="GSJ65" s="16"/>
      <c r="GSK65" s="16"/>
      <c r="GSL65" s="16"/>
      <c r="GSM65" s="16"/>
      <c r="GSN65" s="16"/>
      <c r="GSO65" s="16"/>
      <c r="GSP65" s="16"/>
      <c r="GSQ65" s="16"/>
      <c r="GSR65" s="16"/>
      <c r="GSS65" s="16"/>
      <c r="GST65" s="16"/>
      <c r="GSU65" s="16"/>
      <c r="GSV65" s="16"/>
      <c r="GSW65" s="16"/>
      <c r="GSX65" s="16"/>
      <c r="GSY65" s="16"/>
      <c r="GSZ65" s="16"/>
      <c r="GTA65" s="16"/>
      <c r="GTB65" s="16"/>
      <c r="GTC65" s="16"/>
      <c r="GTD65" s="16"/>
      <c r="GTE65" s="16"/>
      <c r="GTF65" s="16"/>
      <c r="GTG65" s="16"/>
      <c r="GTH65" s="16"/>
      <c r="GTI65" s="16"/>
      <c r="GTJ65" s="16"/>
      <c r="GTK65" s="16"/>
      <c r="GTL65" s="16"/>
      <c r="GTM65" s="16"/>
      <c r="GTN65" s="16"/>
      <c r="GTO65" s="16"/>
      <c r="GTP65" s="16"/>
      <c r="GTQ65" s="16"/>
      <c r="GTR65" s="16"/>
      <c r="GTS65" s="16"/>
      <c r="GTT65" s="16"/>
      <c r="GTU65" s="16"/>
      <c r="GTV65" s="16"/>
      <c r="GTW65" s="16"/>
      <c r="GTX65" s="16"/>
      <c r="GTY65" s="16"/>
      <c r="GTZ65" s="16"/>
      <c r="GUA65" s="16"/>
      <c r="GUB65" s="16"/>
      <c r="GUC65" s="16"/>
      <c r="GUD65" s="16"/>
      <c r="GUE65" s="16"/>
      <c r="GUF65" s="16"/>
      <c r="GUG65" s="16"/>
      <c r="GUH65" s="16"/>
      <c r="GUI65" s="16"/>
      <c r="GUJ65" s="16"/>
      <c r="GUK65" s="16"/>
      <c r="GUL65" s="16"/>
      <c r="GUM65" s="16"/>
      <c r="GUN65" s="16"/>
      <c r="GUO65" s="16"/>
      <c r="GUP65" s="16"/>
      <c r="GUQ65" s="16"/>
      <c r="GUR65" s="16"/>
      <c r="GUS65" s="16"/>
      <c r="GUT65" s="16"/>
      <c r="GUU65" s="16"/>
      <c r="GUV65" s="16"/>
      <c r="GUW65" s="16"/>
      <c r="GUX65" s="16"/>
      <c r="GUY65" s="16"/>
      <c r="GUZ65" s="16"/>
      <c r="GVA65" s="16"/>
      <c r="GVB65" s="16"/>
      <c r="GVC65" s="16"/>
      <c r="GVD65" s="16"/>
      <c r="GVE65" s="16"/>
      <c r="GVF65" s="16"/>
      <c r="GVG65" s="16"/>
      <c r="GVH65" s="16"/>
      <c r="GVI65" s="16"/>
      <c r="GVJ65" s="16"/>
      <c r="GVK65" s="16"/>
      <c r="GVL65" s="16"/>
      <c r="GVM65" s="16"/>
      <c r="GVN65" s="16"/>
      <c r="GVO65" s="16"/>
      <c r="GVP65" s="16"/>
      <c r="GVQ65" s="16"/>
      <c r="GVR65" s="16"/>
      <c r="GVS65" s="16"/>
      <c r="GVT65" s="16"/>
      <c r="GVU65" s="16"/>
      <c r="GVV65" s="16"/>
      <c r="GVW65" s="16"/>
      <c r="GVX65" s="16"/>
      <c r="GVY65" s="16"/>
      <c r="GVZ65" s="16"/>
      <c r="GWA65" s="16"/>
      <c r="GWB65" s="16"/>
      <c r="GWC65" s="16"/>
      <c r="GWD65" s="16"/>
      <c r="GWE65" s="16"/>
      <c r="GWF65" s="16"/>
      <c r="GWG65" s="16"/>
      <c r="GWH65" s="16"/>
      <c r="GWI65" s="16"/>
      <c r="GWJ65" s="16"/>
      <c r="GWK65" s="16"/>
      <c r="GWL65" s="16"/>
      <c r="GWM65" s="16"/>
      <c r="GWN65" s="16"/>
      <c r="GWO65" s="16"/>
      <c r="GWP65" s="16"/>
      <c r="GWQ65" s="16"/>
      <c r="GWR65" s="16"/>
      <c r="GWS65" s="16"/>
      <c r="GWT65" s="16"/>
      <c r="GWU65" s="16"/>
      <c r="GWV65" s="16"/>
      <c r="GWW65" s="16"/>
      <c r="GWX65" s="16"/>
      <c r="GWY65" s="16"/>
      <c r="GWZ65" s="16"/>
      <c r="GXA65" s="16"/>
      <c r="GXB65" s="16"/>
      <c r="GXC65" s="16"/>
      <c r="GXD65" s="16"/>
      <c r="GXE65" s="16"/>
      <c r="GXF65" s="16"/>
      <c r="GXG65" s="16"/>
      <c r="GXH65" s="16"/>
      <c r="GXI65" s="16"/>
      <c r="GXJ65" s="16"/>
      <c r="GXK65" s="16"/>
      <c r="GXL65" s="16"/>
      <c r="GXM65" s="16"/>
      <c r="GXN65" s="16"/>
      <c r="GXO65" s="16"/>
      <c r="GXP65" s="16"/>
      <c r="GXQ65" s="16"/>
      <c r="GXR65" s="16"/>
      <c r="GXS65" s="16"/>
      <c r="GXT65" s="16"/>
      <c r="GXU65" s="16"/>
      <c r="GXV65" s="16"/>
      <c r="GXW65" s="16"/>
      <c r="GXX65" s="16"/>
      <c r="GXY65" s="16"/>
      <c r="GXZ65" s="16"/>
      <c r="GYA65" s="16"/>
      <c r="GYB65" s="16"/>
      <c r="GYC65" s="16"/>
      <c r="GYD65" s="16"/>
      <c r="GYE65" s="16"/>
      <c r="GYF65" s="16"/>
      <c r="GYG65" s="16"/>
      <c r="GYH65" s="16"/>
      <c r="GYI65" s="16"/>
      <c r="GYJ65" s="16"/>
      <c r="GYK65" s="16"/>
      <c r="GYL65" s="16"/>
      <c r="GYM65" s="16"/>
      <c r="GYN65" s="16"/>
      <c r="GYO65" s="16"/>
      <c r="GYP65" s="16"/>
      <c r="GYQ65" s="16"/>
      <c r="GYR65" s="16"/>
      <c r="GYS65" s="16"/>
      <c r="GYT65" s="16"/>
      <c r="GYU65" s="16"/>
      <c r="GYV65" s="16"/>
      <c r="GYW65" s="16"/>
      <c r="GYX65" s="16"/>
      <c r="GYY65" s="16"/>
      <c r="GYZ65" s="16"/>
      <c r="GZA65" s="16"/>
      <c r="GZB65" s="16"/>
      <c r="GZC65" s="16"/>
      <c r="GZD65" s="16"/>
      <c r="GZE65" s="16"/>
      <c r="GZF65" s="16"/>
      <c r="GZG65" s="16"/>
      <c r="GZH65" s="16"/>
      <c r="GZI65" s="16"/>
      <c r="GZJ65" s="16"/>
      <c r="GZK65" s="16"/>
      <c r="GZL65" s="16"/>
      <c r="GZM65" s="16"/>
      <c r="GZN65" s="16"/>
      <c r="GZO65" s="16"/>
      <c r="GZP65" s="16"/>
      <c r="GZQ65" s="16"/>
      <c r="GZR65" s="16"/>
      <c r="GZS65" s="16"/>
      <c r="GZT65" s="16"/>
      <c r="GZU65" s="16"/>
      <c r="GZV65" s="16"/>
      <c r="GZW65" s="16"/>
      <c r="GZX65" s="16"/>
      <c r="GZY65" s="16"/>
      <c r="GZZ65" s="16"/>
      <c r="HAA65" s="16"/>
      <c r="HAB65" s="16"/>
      <c r="HAC65" s="16"/>
      <c r="HAD65" s="16"/>
      <c r="HAE65" s="16"/>
      <c r="HAF65" s="16"/>
      <c r="HAG65" s="16"/>
      <c r="HAH65" s="16"/>
      <c r="HAI65" s="16"/>
      <c r="HAJ65" s="16"/>
      <c r="HAK65" s="16"/>
      <c r="HAL65" s="16"/>
      <c r="HAM65" s="16"/>
      <c r="HAN65" s="16"/>
      <c r="HAO65" s="16"/>
      <c r="HAP65" s="16"/>
      <c r="HAQ65" s="16"/>
      <c r="HAR65" s="16"/>
      <c r="HAS65" s="16"/>
      <c r="HAT65" s="16"/>
      <c r="HAU65" s="16"/>
      <c r="HAV65" s="16"/>
      <c r="HAW65" s="16"/>
      <c r="HAX65" s="16"/>
      <c r="HAY65" s="16"/>
      <c r="HAZ65" s="16"/>
      <c r="HBA65" s="16"/>
      <c r="HBB65" s="16"/>
      <c r="HBC65" s="16"/>
      <c r="HBD65" s="16"/>
      <c r="HBE65" s="16"/>
      <c r="HBF65" s="16"/>
      <c r="HBG65" s="16"/>
      <c r="HBH65" s="16"/>
      <c r="HBI65" s="16"/>
      <c r="HBJ65" s="16"/>
      <c r="HBK65" s="16"/>
      <c r="HBL65" s="16"/>
      <c r="HBM65" s="16"/>
      <c r="HBN65" s="16"/>
      <c r="HBO65" s="16"/>
      <c r="HBP65" s="16"/>
      <c r="HBQ65" s="16"/>
      <c r="HBR65" s="16"/>
      <c r="HBS65" s="16"/>
      <c r="HBT65" s="16"/>
      <c r="HBU65" s="16"/>
      <c r="HBV65" s="16"/>
      <c r="HBW65" s="16"/>
      <c r="HBX65" s="16"/>
      <c r="HBY65" s="16"/>
      <c r="HBZ65" s="16"/>
      <c r="HCA65" s="16"/>
      <c r="HCB65" s="16"/>
      <c r="HCC65" s="16"/>
      <c r="HCD65" s="16"/>
      <c r="HCE65" s="16"/>
      <c r="HCF65" s="16"/>
      <c r="HCG65" s="16"/>
      <c r="HCH65" s="16"/>
      <c r="HCI65" s="16"/>
      <c r="HCJ65" s="16"/>
      <c r="HCK65" s="16"/>
      <c r="HCL65" s="16"/>
      <c r="HCM65" s="16"/>
      <c r="HCN65" s="16"/>
      <c r="HCO65" s="16"/>
      <c r="HCP65" s="16"/>
      <c r="HCQ65" s="16"/>
      <c r="HCR65" s="16"/>
      <c r="HCS65" s="16"/>
      <c r="HCT65" s="16"/>
      <c r="HCU65" s="16"/>
      <c r="HCV65" s="16"/>
      <c r="HCW65" s="16"/>
      <c r="HCX65" s="16"/>
      <c r="HCY65" s="16"/>
      <c r="HCZ65" s="16"/>
      <c r="HDA65" s="16"/>
      <c r="HDB65" s="16"/>
      <c r="HDC65" s="16"/>
      <c r="HDD65" s="16"/>
      <c r="HDE65" s="16"/>
      <c r="HDF65" s="16"/>
      <c r="HDG65" s="16"/>
      <c r="HDH65" s="16"/>
      <c r="HDI65" s="16"/>
      <c r="HDJ65" s="16"/>
      <c r="HDK65" s="16"/>
      <c r="HDL65" s="16"/>
      <c r="HDM65" s="16"/>
      <c r="HDN65" s="16"/>
      <c r="HDO65" s="16"/>
      <c r="HDP65" s="16"/>
      <c r="HDQ65" s="16"/>
      <c r="HDR65" s="16"/>
      <c r="HDS65" s="16"/>
      <c r="HDT65" s="16"/>
      <c r="HDU65" s="16"/>
      <c r="HDV65" s="16"/>
      <c r="HDW65" s="16"/>
      <c r="HDX65" s="16"/>
      <c r="HDY65" s="16"/>
      <c r="HDZ65" s="16"/>
      <c r="HEA65" s="16"/>
      <c r="HEB65" s="16"/>
      <c r="HEC65" s="16"/>
      <c r="HED65" s="16"/>
      <c r="HEE65" s="16"/>
      <c r="HEF65" s="16"/>
      <c r="HEG65" s="16"/>
      <c r="HEH65" s="16"/>
      <c r="HEI65" s="16"/>
      <c r="HEJ65" s="16"/>
      <c r="HEK65" s="16"/>
      <c r="HEL65" s="16"/>
      <c r="HEM65" s="16"/>
      <c r="HEN65" s="16"/>
      <c r="HEO65" s="16"/>
      <c r="HEP65" s="16"/>
      <c r="HEQ65" s="16"/>
      <c r="HER65" s="16"/>
      <c r="HES65" s="16"/>
      <c r="HET65" s="16"/>
      <c r="HEU65" s="16"/>
      <c r="HEV65" s="16"/>
      <c r="HEW65" s="16"/>
      <c r="HEX65" s="16"/>
      <c r="HEY65" s="16"/>
      <c r="HEZ65" s="16"/>
      <c r="HFA65" s="16"/>
      <c r="HFB65" s="16"/>
      <c r="HFC65" s="16"/>
      <c r="HFD65" s="16"/>
      <c r="HFE65" s="16"/>
      <c r="HFF65" s="16"/>
      <c r="HFG65" s="16"/>
      <c r="HFH65" s="16"/>
      <c r="HFI65" s="16"/>
      <c r="HFJ65" s="16"/>
      <c r="HFK65" s="16"/>
      <c r="HFL65" s="16"/>
      <c r="HFM65" s="16"/>
      <c r="HFN65" s="16"/>
      <c r="HFO65" s="16"/>
      <c r="HFP65" s="16"/>
      <c r="HFQ65" s="16"/>
      <c r="HFR65" s="16"/>
      <c r="HFS65" s="16"/>
      <c r="HFT65" s="16"/>
      <c r="HFU65" s="16"/>
      <c r="HFV65" s="16"/>
      <c r="HFW65" s="16"/>
      <c r="HFX65" s="16"/>
      <c r="HFY65" s="16"/>
      <c r="HFZ65" s="16"/>
      <c r="HGA65" s="16"/>
      <c r="HGB65" s="16"/>
      <c r="HGC65" s="16"/>
      <c r="HGD65" s="16"/>
      <c r="HGE65" s="16"/>
      <c r="HGF65" s="16"/>
      <c r="HGG65" s="16"/>
      <c r="HGH65" s="16"/>
      <c r="HGI65" s="16"/>
      <c r="HGJ65" s="16"/>
      <c r="HGK65" s="16"/>
      <c r="HGL65" s="16"/>
      <c r="HGM65" s="16"/>
      <c r="HGN65" s="16"/>
      <c r="HGO65" s="16"/>
      <c r="HGP65" s="16"/>
      <c r="HGQ65" s="16"/>
      <c r="HGR65" s="16"/>
      <c r="HGS65" s="16"/>
      <c r="HGT65" s="16"/>
      <c r="HGU65" s="16"/>
      <c r="HGV65" s="16"/>
      <c r="HGW65" s="16"/>
      <c r="HGX65" s="16"/>
      <c r="HGY65" s="16"/>
      <c r="HGZ65" s="16"/>
      <c r="HHA65" s="16"/>
      <c r="HHB65" s="16"/>
      <c r="HHC65" s="16"/>
      <c r="HHD65" s="16"/>
      <c r="HHE65" s="16"/>
      <c r="HHF65" s="16"/>
      <c r="HHG65" s="16"/>
      <c r="HHH65" s="16"/>
      <c r="HHI65" s="16"/>
      <c r="HHJ65" s="16"/>
      <c r="HHK65" s="16"/>
      <c r="HHL65" s="16"/>
      <c r="HHM65" s="16"/>
      <c r="HHN65" s="16"/>
      <c r="HHO65" s="16"/>
      <c r="HHP65" s="16"/>
      <c r="HHQ65" s="16"/>
      <c r="HHR65" s="16"/>
      <c r="HHS65" s="16"/>
      <c r="HHT65" s="16"/>
      <c r="HHU65" s="16"/>
      <c r="HHV65" s="16"/>
      <c r="HHW65" s="16"/>
      <c r="HHX65" s="16"/>
      <c r="HHY65" s="16"/>
      <c r="HHZ65" s="16"/>
      <c r="HIA65" s="16"/>
      <c r="HIB65" s="16"/>
      <c r="HIC65" s="16"/>
      <c r="HID65" s="16"/>
      <c r="HIE65" s="16"/>
      <c r="HIF65" s="16"/>
      <c r="HIG65" s="16"/>
      <c r="HIH65" s="16"/>
      <c r="HII65" s="16"/>
      <c r="HIJ65" s="16"/>
      <c r="HIK65" s="16"/>
      <c r="HIL65" s="16"/>
      <c r="HIM65" s="16"/>
      <c r="HIN65" s="16"/>
      <c r="HIO65" s="16"/>
      <c r="HIP65" s="16"/>
      <c r="HIQ65" s="16"/>
      <c r="HIR65" s="16"/>
      <c r="HIS65" s="16"/>
      <c r="HIT65" s="16"/>
      <c r="HIU65" s="16"/>
      <c r="HIV65" s="16"/>
      <c r="HIW65" s="16"/>
      <c r="HIX65" s="16"/>
      <c r="HIY65" s="16"/>
      <c r="HIZ65" s="16"/>
      <c r="HJA65" s="16"/>
      <c r="HJB65" s="16"/>
      <c r="HJC65" s="16"/>
      <c r="HJD65" s="16"/>
      <c r="HJE65" s="16"/>
      <c r="HJF65" s="16"/>
      <c r="HJG65" s="16"/>
      <c r="HJH65" s="16"/>
      <c r="HJI65" s="16"/>
      <c r="HJJ65" s="16"/>
      <c r="HJK65" s="16"/>
      <c r="HJL65" s="16"/>
      <c r="HJM65" s="16"/>
      <c r="HJN65" s="16"/>
      <c r="HJO65" s="16"/>
      <c r="HJP65" s="16"/>
      <c r="HJQ65" s="16"/>
      <c r="HJR65" s="16"/>
      <c r="HJS65" s="16"/>
      <c r="HJT65" s="16"/>
      <c r="HJU65" s="16"/>
      <c r="HJV65" s="16"/>
      <c r="HJW65" s="16"/>
      <c r="HJX65" s="16"/>
      <c r="HJY65" s="16"/>
      <c r="HJZ65" s="16"/>
      <c r="HKA65" s="16"/>
      <c r="HKB65" s="16"/>
      <c r="HKC65" s="16"/>
      <c r="HKD65" s="16"/>
      <c r="HKE65" s="16"/>
      <c r="HKF65" s="16"/>
      <c r="HKG65" s="16"/>
      <c r="HKH65" s="16"/>
      <c r="HKI65" s="16"/>
      <c r="HKJ65" s="16"/>
      <c r="HKK65" s="16"/>
      <c r="HKL65" s="16"/>
      <c r="HKM65" s="16"/>
      <c r="HKN65" s="16"/>
      <c r="HKO65" s="16"/>
      <c r="HKP65" s="16"/>
      <c r="HKQ65" s="16"/>
      <c r="HKR65" s="16"/>
      <c r="HKS65" s="16"/>
      <c r="HKT65" s="16"/>
      <c r="HKU65" s="16"/>
      <c r="HKV65" s="16"/>
      <c r="HKW65" s="16"/>
      <c r="HKX65" s="16"/>
      <c r="HKY65" s="16"/>
      <c r="HKZ65" s="16"/>
      <c r="HLA65" s="16"/>
      <c r="HLB65" s="16"/>
      <c r="HLC65" s="16"/>
      <c r="HLD65" s="16"/>
      <c r="HLE65" s="16"/>
      <c r="HLF65" s="16"/>
      <c r="HLG65" s="16"/>
      <c r="HLH65" s="16"/>
      <c r="HLI65" s="16"/>
      <c r="HLJ65" s="16"/>
      <c r="HLK65" s="16"/>
      <c r="HLL65" s="16"/>
      <c r="HLM65" s="16"/>
      <c r="HLN65" s="16"/>
      <c r="HLO65" s="16"/>
      <c r="HLP65" s="16"/>
      <c r="HLQ65" s="16"/>
      <c r="HLR65" s="16"/>
      <c r="HLS65" s="16"/>
      <c r="HLT65" s="16"/>
      <c r="HLU65" s="16"/>
      <c r="HLV65" s="16"/>
      <c r="HLW65" s="16"/>
      <c r="HLX65" s="16"/>
      <c r="HLY65" s="16"/>
      <c r="HLZ65" s="16"/>
      <c r="HMA65" s="16"/>
      <c r="HMB65" s="16"/>
      <c r="HMC65" s="16"/>
      <c r="HMD65" s="16"/>
      <c r="HME65" s="16"/>
      <c r="HMF65" s="16"/>
      <c r="HMG65" s="16"/>
      <c r="HMH65" s="16"/>
      <c r="HMI65" s="16"/>
      <c r="HMJ65" s="16"/>
      <c r="HMK65" s="16"/>
      <c r="HML65" s="16"/>
      <c r="HMM65" s="16"/>
      <c r="HMN65" s="16"/>
      <c r="HMO65" s="16"/>
      <c r="HMP65" s="16"/>
      <c r="HMQ65" s="16"/>
      <c r="HMR65" s="16"/>
      <c r="HMS65" s="16"/>
      <c r="HMT65" s="16"/>
      <c r="HMU65" s="16"/>
      <c r="HMV65" s="16"/>
      <c r="HMW65" s="16"/>
      <c r="HMX65" s="16"/>
      <c r="HMY65" s="16"/>
      <c r="HMZ65" s="16"/>
      <c r="HNA65" s="16"/>
      <c r="HNB65" s="16"/>
      <c r="HNC65" s="16"/>
      <c r="HND65" s="16"/>
      <c r="HNE65" s="16"/>
      <c r="HNF65" s="16"/>
      <c r="HNG65" s="16"/>
      <c r="HNH65" s="16"/>
      <c r="HNI65" s="16"/>
      <c r="HNJ65" s="16"/>
      <c r="HNK65" s="16"/>
      <c r="HNL65" s="16"/>
      <c r="HNM65" s="16"/>
      <c r="HNN65" s="16"/>
      <c r="HNO65" s="16"/>
      <c r="HNP65" s="16"/>
      <c r="HNQ65" s="16"/>
      <c r="HNR65" s="16"/>
      <c r="HNS65" s="16"/>
      <c r="HNT65" s="16"/>
      <c r="HNU65" s="16"/>
      <c r="HNV65" s="16"/>
      <c r="HNW65" s="16"/>
      <c r="HNX65" s="16"/>
      <c r="HNY65" s="16"/>
      <c r="HNZ65" s="16"/>
      <c r="HOA65" s="16"/>
      <c r="HOB65" s="16"/>
      <c r="HOC65" s="16"/>
      <c r="HOD65" s="16"/>
      <c r="HOE65" s="16"/>
      <c r="HOF65" s="16"/>
      <c r="HOG65" s="16"/>
      <c r="HOH65" s="16"/>
      <c r="HOI65" s="16"/>
      <c r="HOJ65" s="16"/>
      <c r="HOK65" s="16"/>
      <c r="HOL65" s="16"/>
      <c r="HOM65" s="16"/>
      <c r="HON65" s="16"/>
      <c r="HOO65" s="16"/>
      <c r="HOP65" s="16"/>
      <c r="HOQ65" s="16"/>
      <c r="HOR65" s="16"/>
      <c r="HOS65" s="16"/>
      <c r="HOT65" s="16"/>
      <c r="HOU65" s="16"/>
      <c r="HOV65" s="16"/>
      <c r="HOW65" s="16"/>
      <c r="HOX65" s="16"/>
      <c r="HOY65" s="16"/>
      <c r="HOZ65" s="16"/>
      <c r="HPA65" s="16"/>
      <c r="HPB65" s="16"/>
      <c r="HPC65" s="16"/>
      <c r="HPD65" s="16"/>
      <c r="HPE65" s="16"/>
      <c r="HPF65" s="16"/>
      <c r="HPG65" s="16"/>
      <c r="HPH65" s="16"/>
      <c r="HPI65" s="16"/>
      <c r="HPJ65" s="16"/>
      <c r="HPK65" s="16"/>
      <c r="HPL65" s="16"/>
      <c r="HPM65" s="16"/>
      <c r="HPN65" s="16"/>
      <c r="HPO65" s="16"/>
      <c r="HPP65" s="16"/>
      <c r="HPQ65" s="16"/>
      <c r="HPR65" s="16"/>
      <c r="HPS65" s="16"/>
      <c r="HPT65" s="16"/>
      <c r="HPU65" s="16"/>
      <c r="HPV65" s="16"/>
      <c r="HPW65" s="16"/>
      <c r="HPX65" s="16"/>
      <c r="HPY65" s="16"/>
      <c r="HPZ65" s="16"/>
      <c r="HQA65" s="16"/>
      <c r="HQB65" s="16"/>
      <c r="HQC65" s="16"/>
      <c r="HQD65" s="16"/>
      <c r="HQE65" s="16"/>
      <c r="HQF65" s="16"/>
      <c r="HQG65" s="16"/>
      <c r="HQH65" s="16"/>
      <c r="HQI65" s="16"/>
      <c r="HQJ65" s="16"/>
      <c r="HQK65" s="16"/>
      <c r="HQL65" s="16"/>
      <c r="HQM65" s="16"/>
      <c r="HQN65" s="16"/>
      <c r="HQO65" s="16"/>
      <c r="HQP65" s="16"/>
      <c r="HQQ65" s="16"/>
      <c r="HQR65" s="16"/>
      <c r="HQS65" s="16"/>
      <c r="HQT65" s="16"/>
      <c r="HQU65" s="16"/>
      <c r="HQV65" s="16"/>
      <c r="HQW65" s="16"/>
      <c r="HQX65" s="16"/>
      <c r="HQY65" s="16"/>
      <c r="HQZ65" s="16"/>
      <c r="HRA65" s="16"/>
      <c r="HRB65" s="16"/>
      <c r="HRC65" s="16"/>
      <c r="HRD65" s="16"/>
      <c r="HRE65" s="16"/>
      <c r="HRF65" s="16"/>
      <c r="HRG65" s="16"/>
      <c r="HRH65" s="16"/>
      <c r="HRI65" s="16"/>
      <c r="HRJ65" s="16"/>
      <c r="HRK65" s="16"/>
      <c r="HRL65" s="16"/>
      <c r="HRM65" s="16"/>
      <c r="HRN65" s="16"/>
      <c r="HRO65" s="16"/>
      <c r="HRP65" s="16"/>
      <c r="HRQ65" s="16"/>
      <c r="HRR65" s="16"/>
      <c r="HRS65" s="16"/>
      <c r="HRT65" s="16"/>
      <c r="HRU65" s="16"/>
      <c r="HRV65" s="16"/>
      <c r="HRW65" s="16"/>
      <c r="HRX65" s="16"/>
      <c r="HRY65" s="16"/>
      <c r="HRZ65" s="16"/>
      <c r="HSA65" s="16"/>
      <c r="HSB65" s="16"/>
      <c r="HSC65" s="16"/>
      <c r="HSD65" s="16"/>
      <c r="HSE65" s="16"/>
      <c r="HSF65" s="16"/>
      <c r="HSG65" s="16"/>
      <c r="HSH65" s="16"/>
      <c r="HSI65" s="16"/>
      <c r="HSJ65" s="16"/>
      <c r="HSK65" s="16"/>
      <c r="HSL65" s="16"/>
      <c r="HSM65" s="16"/>
      <c r="HSN65" s="16"/>
      <c r="HSO65" s="16"/>
      <c r="HSP65" s="16"/>
      <c r="HSQ65" s="16"/>
      <c r="HSR65" s="16"/>
      <c r="HSS65" s="16"/>
      <c r="HST65" s="16"/>
      <c r="HSU65" s="16"/>
      <c r="HSV65" s="16"/>
      <c r="HSW65" s="16"/>
      <c r="HSX65" s="16"/>
      <c r="HSY65" s="16"/>
      <c r="HSZ65" s="16"/>
      <c r="HTA65" s="16"/>
      <c r="HTB65" s="16"/>
      <c r="HTC65" s="16"/>
      <c r="HTD65" s="16"/>
      <c r="HTE65" s="16"/>
      <c r="HTF65" s="16"/>
      <c r="HTG65" s="16"/>
      <c r="HTH65" s="16"/>
      <c r="HTI65" s="16"/>
      <c r="HTJ65" s="16"/>
      <c r="HTK65" s="16"/>
      <c r="HTL65" s="16"/>
      <c r="HTM65" s="16"/>
      <c r="HTN65" s="16"/>
      <c r="HTO65" s="16"/>
      <c r="HTP65" s="16"/>
      <c r="HTQ65" s="16"/>
      <c r="HTR65" s="16"/>
      <c r="HTS65" s="16"/>
      <c r="HTT65" s="16"/>
      <c r="HTU65" s="16"/>
      <c r="HTV65" s="16"/>
      <c r="HTW65" s="16"/>
      <c r="HTX65" s="16"/>
      <c r="HTY65" s="16"/>
      <c r="HTZ65" s="16"/>
      <c r="HUA65" s="16"/>
      <c r="HUB65" s="16"/>
      <c r="HUC65" s="16"/>
      <c r="HUD65" s="16"/>
      <c r="HUE65" s="16"/>
      <c r="HUF65" s="16"/>
      <c r="HUG65" s="16"/>
      <c r="HUH65" s="16"/>
      <c r="HUI65" s="16"/>
      <c r="HUJ65" s="16"/>
      <c r="HUK65" s="16"/>
      <c r="HUL65" s="16"/>
      <c r="HUM65" s="16"/>
      <c r="HUN65" s="16"/>
      <c r="HUO65" s="16"/>
      <c r="HUP65" s="16"/>
      <c r="HUQ65" s="16"/>
      <c r="HUR65" s="16"/>
      <c r="HUS65" s="16"/>
      <c r="HUT65" s="16"/>
      <c r="HUU65" s="16"/>
      <c r="HUV65" s="16"/>
      <c r="HUW65" s="16"/>
      <c r="HUX65" s="16"/>
      <c r="HUY65" s="16"/>
      <c r="HUZ65" s="16"/>
      <c r="HVA65" s="16"/>
      <c r="HVB65" s="16"/>
      <c r="HVC65" s="16"/>
      <c r="HVD65" s="16"/>
      <c r="HVE65" s="16"/>
      <c r="HVF65" s="16"/>
      <c r="HVG65" s="16"/>
      <c r="HVH65" s="16"/>
      <c r="HVI65" s="16"/>
      <c r="HVJ65" s="16"/>
      <c r="HVK65" s="16"/>
      <c r="HVL65" s="16"/>
      <c r="HVM65" s="16"/>
      <c r="HVN65" s="16"/>
      <c r="HVO65" s="16"/>
      <c r="HVP65" s="16"/>
      <c r="HVQ65" s="16"/>
      <c r="HVR65" s="16"/>
      <c r="HVS65" s="16"/>
      <c r="HVT65" s="16"/>
      <c r="HVU65" s="16"/>
      <c r="HVV65" s="16"/>
      <c r="HVW65" s="16"/>
      <c r="HVX65" s="16"/>
      <c r="HVY65" s="16"/>
      <c r="HVZ65" s="16"/>
      <c r="HWA65" s="16"/>
      <c r="HWB65" s="16"/>
      <c r="HWC65" s="16"/>
      <c r="HWD65" s="16"/>
      <c r="HWE65" s="16"/>
      <c r="HWF65" s="16"/>
      <c r="HWG65" s="16"/>
      <c r="HWH65" s="16"/>
      <c r="HWI65" s="16"/>
      <c r="HWJ65" s="16"/>
      <c r="HWK65" s="16"/>
      <c r="HWL65" s="16"/>
      <c r="HWM65" s="16"/>
      <c r="HWN65" s="16"/>
      <c r="HWO65" s="16"/>
      <c r="HWP65" s="16"/>
      <c r="HWQ65" s="16"/>
      <c r="HWR65" s="16"/>
      <c r="HWS65" s="16"/>
      <c r="HWT65" s="16"/>
      <c r="HWU65" s="16"/>
      <c r="HWV65" s="16"/>
      <c r="HWW65" s="16"/>
      <c r="HWX65" s="16"/>
      <c r="HWY65" s="16"/>
      <c r="HWZ65" s="16"/>
      <c r="HXA65" s="16"/>
      <c r="HXB65" s="16"/>
      <c r="HXC65" s="16"/>
      <c r="HXD65" s="16"/>
      <c r="HXE65" s="16"/>
      <c r="HXF65" s="16"/>
      <c r="HXG65" s="16"/>
      <c r="HXH65" s="16"/>
      <c r="HXI65" s="16"/>
      <c r="HXJ65" s="16"/>
      <c r="HXK65" s="16"/>
      <c r="HXL65" s="16"/>
      <c r="HXM65" s="16"/>
      <c r="HXN65" s="16"/>
      <c r="HXO65" s="16"/>
      <c r="HXP65" s="16"/>
      <c r="HXQ65" s="16"/>
      <c r="HXR65" s="16"/>
      <c r="HXS65" s="16"/>
      <c r="HXT65" s="16"/>
      <c r="HXU65" s="16"/>
      <c r="HXV65" s="16"/>
      <c r="HXW65" s="16"/>
      <c r="HXX65" s="16"/>
      <c r="HXY65" s="16"/>
      <c r="HXZ65" s="16"/>
      <c r="HYA65" s="16"/>
      <c r="HYB65" s="16"/>
      <c r="HYC65" s="16"/>
      <c r="HYD65" s="16"/>
      <c r="HYE65" s="16"/>
      <c r="HYF65" s="16"/>
      <c r="HYG65" s="16"/>
      <c r="HYH65" s="16"/>
      <c r="HYI65" s="16"/>
      <c r="HYJ65" s="16"/>
      <c r="HYK65" s="16"/>
      <c r="HYL65" s="16"/>
      <c r="HYM65" s="16"/>
      <c r="HYN65" s="16"/>
      <c r="HYO65" s="16"/>
      <c r="HYP65" s="16"/>
      <c r="HYQ65" s="16"/>
      <c r="HYR65" s="16"/>
      <c r="HYS65" s="16"/>
      <c r="HYT65" s="16"/>
      <c r="HYU65" s="16"/>
      <c r="HYV65" s="16"/>
      <c r="HYW65" s="16"/>
      <c r="HYX65" s="16"/>
      <c r="HYY65" s="16"/>
      <c r="HYZ65" s="16"/>
      <c r="HZA65" s="16"/>
      <c r="HZB65" s="16"/>
      <c r="HZC65" s="16"/>
      <c r="HZD65" s="16"/>
      <c r="HZE65" s="16"/>
      <c r="HZF65" s="16"/>
      <c r="HZG65" s="16"/>
      <c r="HZH65" s="16"/>
      <c r="HZI65" s="16"/>
      <c r="HZJ65" s="16"/>
      <c r="HZK65" s="16"/>
      <c r="HZL65" s="16"/>
      <c r="HZM65" s="16"/>
      <c r="HZN65" s="16"/>
      <c r="HZO65" s="16"/>
      <c r="HZP65" s="16"/>
      <c r="HZQ65" s="16"/>
      <c r="HZR65" s="16"/>
      <c r="HZS65" s="16"/>
      <c r="HZT65" s="16"/>
      <c r="HZU65" s="16"/>
      <c r="HZV65" s="16"/>
      <c r="HZW65" s="16"/>
      <c r="HZX65" s="16"/>
      <c r="HZY65" s="16"/>
      <c r="HZZ65" s="16"/>
      <c r="IAA65" s="16"/>
      <c r="IAB65" s="16"/>
      <c r="IAC65" s="16"/>
      <c r="IAD65" s="16"/>
      <c r="IAE65" s="16"/>
      <c r="IAF65" s="16"/>
      <c r="IAG65" s="16"/>
      <c r="IAH65" s="16"/>
      <c r="IAI65" s="16"/>
      <c r="IAJ65" s="16"/>
      <c r="IAK65" s="16"/>
      <c r="IAL65" s="16"/>
      <c r="IAM65" s="16"/>
      <c r="IAN65" s="16"/>
      <c r="IAO65" s="16"/>
      <c r="IAP65" s="16"/>
      <c r="IAQ65" s="16"/>
      <c r="IAR65" s="16"/>
      <c r="IAS65" s="16"/>
      <c r="IAT65" s="16"/>
      <c r="IAU65" s="16"/>
      <c r="IAV65" s="16"/>
      <c r="IAW65" s="16"/>
      <c r="IAX65" s="16"/>
      <c r="IAY65" s="16"/>
      <c r="IAZ65" s="16"/>
      <c r="IBA65" s="16"/>
      <c r="IBB65" s="16"/>
      <c r="IBC65" s="16"/>
      <c r="IBD65" s="16"/>
      <c r="IBE65" s="16"/>
      <c r="IBF65" s="16"/>
      <c r="IBG65" s="16"/>
      <c r="IBH65" s="16"/>
      <c r="IBI65" s="16"/>
      <c r="IBJ65" s="16"/>
      <c r="IBK65" s="16"/>
      <c r="IBL65" s="16"/>
      <c r="IBM65" s="16"/>
      <c r="IBN65" s="16"/>
      <c r="IBO65" s="16"/>
      <c r="IBP65" s="16"/>
      <c r="IBQ65" s="16"/>
      <c r="IBR65" s="16"/>
      <c r="IBS65" s="16"/>
      <c r="IBT65" s="16"/>
      <c r="IBU65" s="16"/>
      <c r="IBV65" s="16"/>
      <c r="IBW65" s="16"/>
      <c r="IBX65" s="16"/>
      <c r="IBY65" s="16"/>
      <c r="IBZ65" s="16"/>
      <c r="ICA65" s="16"/>
      <c r="ICB65" s="16"/>
      <c r="ICC65" s="16"/>
      <c r="ICD65" s="16"/>
      <c r="ICE65" s="16"/>
      <c r="ICF65" s="16"/>
      <c r="ICG65" s="16"/>
      <c r="ICH65" s="16"/>
      <c r="ICI65" s="16"/>
      <c r="ICJ65" s="16"/>
      <c r="ICK65" s="16"/>
      <c r="ICL65" s="16"/>
      <c r="ICM65" s="16"/>
      <c r="ICN65" s="16"/>
      <c r="ICO65" s="16"/>
      <c r="ICP65" s="16"/>
      <c r="ICQ65" s="16"/>
      <c r="ICR65" s="16"/>
      <c r="ICS65" s="16"/>
      <c r="ICT65" s="16"/>
      <c r="ICU65" s="16"/>
      <c r="ICV65" s="16"/>
      <c r="ICW65" s="16"/>
      <c r="ICX65" s="16"/>
      <c r="ICY65" s="16"/>
      <c r="ICZ65" s="16"/>
      <c r="IDA65" s="16"/>
      <c r="IDB65" s="16"/>
      <c r="IDC65" s="16"/>
      <c r="IDD65" s="16"/>
      <c r="IDE65" s="16"/>
      <c r="IDF65" s="16"/>
      <c r="IDG65" s="16"/>
      <c r="IDH65" s="16"/>
      <c r="IDI65" s="16"/>
      <c r="IDJ65" s="16"/>
      <c r="IDK65" s="16"/>
      <c r="IDL65" s="16"/>
      <c r="IDM65" s="16"/>
      <c r="IDN65" s="16"/>
      <c r="IDO65" s="16"/>
      <c r="IDP65" s="16"/>
      <c r="IDQ65" s="16"/>
      <c r="IDR65" s="16"/>
      <c r="IDS65" s="16"/>
      <c r="IDT65" s="16"/>
      <c r="IDU65" s="16"/>
      <c r="IDV65" s="16"/>
      <c r="IDW65" s="16"/>
      <c r="IDX65" s="16"/>
      <c r="IDY65" s="16"/>
      <c r="IDZ65" s="16"/>
      <c r="IEA65" s="16"/>
      <c r="IEB65" s="16"/>
      <c r="IEC65" s="16"/>
      <c r="IED65" s="16"/>
      <c r="IEE65" s="16"/>
      <c r="IEF65" s="16"/>
      <c r="IEG65" s="16"/>
      <c r="IEH65" s="16"/>
      <c r="IEI65" s="16"/>
      <c r="IEJ65" s="16"/>
      <c r="IEK65" s="16"/>
      <c r="IEL65" s="16"/>
      <c r="IEM65" s="16"/>
      <c r="IEN65" s="16"/>
      <c r="IEO65" s="16"/>
      <c r="IEP65" s="16"/>
      <c r="IEQ65" s="16"/>
      <c r="IER65" s="16"/>
      <c r="IES65" s="16"/>
      <c r="IET65" s="16"/>
      <c r="IEU65" s="16"/>
      <c r="IEV65" s="16"/>
      <c r="IEW65" s="16"/>
      <c r="IEX65" s="16"/>
      <c r="IEY65" s="16"/>
      <c r="IEZ65" s="16"/>
      <c r="IFA65" s="16"/>
      <c r="IFB65" s="16"/>
      <c r="IFC65" s="16"/>
      <c r="IFD65" s="16"/>
      <c r="IFE65" s="16"/>
      <c r="IFF65" s="16"/>
      <c r="IFG65" s="16"/>
      <c r="IFH65" s="16"/>
      <c r="IFI65" s="16"/>
      <c r="IFJ65" s="16"/>
      <c r="IFK65" s="16"/>
      <c r="IFL65" s="16"/>
      <c r="IFM65" s="16"/>
      <c r="IFN65" s="16"/>
      <c r="IFO65" s="16"/>
      <c r="IFP65" s="16"/>
      <c r="IFQ65" s="16"/>
      <c r="IFR65" s="16"/>
      <c r="IFS65" s="16"/>
      <c r="IFT65" s="16"/>
      <c r="IFU65" s="16"/>
      <c r="IFV65" s="16"/>
      <c r="IFW65" s="16"/>
      <c r="IFX65" s="16"/>
      <c r="IFY65" s="16"/>
      <c r="IFZ65" s="16"/>
      <c r="IGA65" s="16"/>
      <c r="IGB65" s="16"/>
      <c r="IGC65" s="16"/>
      <c r="IGD65" s="16"/>
      <c r="IGE65" s="16"/>
      <c r="IGF65" s="16"/>
      <c r="IGG65" s="16"/>
      <c r="IGH65" s="16"/>
      <c r="IGI65" s="16"/>
      <c r="IGJ65" s="16"/>
      <c r="IGK65" s="16"/>
      <c r="IGL65" s="16"/>
      <c r="IGM65" s="16"/>
      <c r="IGN65" s="16"/>
      <c r="IGO65" s="16"/>
      <c r="IGP65" s="16"/>
      <c r="IGQ65" s="16"/>
      <c r="IGR65" s="16"/>
      <c r="IGS65" s="16"/>
      <c r="IGT65" s="16"/>
      <c r="IGU65" s="16"/>
      <c r="IGV65" s="16"/>
      <c r="IGW65" s="16"/>
      <c r="IGX65" s="16"/>
      <c r="IGY65" s="16"/>
      <c r="IGZ65" s="16"/>
      <c r="IHA65" s="16"/>
      <c r="IHB65" s="16"/>
      <c r="IHC65" s="16"/>
      <c r="IHD65" s="16"/>
      <c r="IHE65" s="16"/>
      <c r="IHF65" s="16"/>
      <c r="IHG65" s="16"/>
      <c r="IHH65" s="16"/>
      <c r="IHI65" s="16"/>
      <c r="IHJ65" s="16"/>
      <c r="IHK65" s="16"/>
      <c r="IHL65" s="16"/>
      <c r="IHM65" s="16"/>
      <c r="IHN65" s="16"/>
      <c r="IHO65" s="16"/>
      <c r="IHP65" s="16"/>
      <c r="IHQ65" s="16"/>
      <c r="IHR65" s="16"/>
      <c r="IHS65" s="16"/>
      <c r="IHT65" s="16"/>
      <c r="IHU65" s="16"/>
      <c r="IHV65" s="16"/>
      <c r="IHW65" s="16"/>
      <c r="IHX65" s="16"/>
      <c r="IHY65" s="16"/>
      <c r="IHZ65" s="16"/>
      <c r="IIA65" s="16"/>
      <c r="IIB65" s="16"/>
      <c r="IIC65" s="16"/>
      <c r="IID65" s="16"/>
      <c r="IIE65" s="16"/>
      <c r="IIF65" s="16"/>
      <c r="IIG65" s="16"/>
      <c r="IIH65" s="16"/>
      <c r="III65" s="16"/>
      <c r="IIJ65" s="16"/>
      <c r="IIK65" s="16"/>
      <c r="IIL65" s="16"/>
      <c r="IIM65" s="16"/>
      <c r="IIN65" s="16"/>
      <c r="IIO65" s="16"/>
      <c r="IIP65" s="16"/>
      <c r="IIQ65" s="16"/>
      <c r="IIR65" s="16"/>
      <c r="IIS65" s="16"/>
      <c r="IIT65" s="16"/>
      <c r="IIU65" s="16"/>
      <c r="IIV65" s="16"/>
      <c r="IIW65" s="16"/>
      <c r="IIX65" s="16"/>
      <c r="IIY65" s="16"/>
      <c r="IIZ65" s="16"/>
      <c r="IJA65" s="16"/>
      <c r="IJB65" s="16"/>
      <c r="IJC65" s="16"/>
      <c r="IJD65" s="16"/>
      <c r="IJE65" s="16"/>
      <c r="IJF65" s="16"/>
      <c r="IJG65" s="16"/>
      <c r="IJH65" s="16"/>
      <c r="IJI65" s="16"/>
      <c r="IJJ65" s="16"/>
      <c r="IJK65" s="16"/>
      <c r="IJL65" s="16"/>
      <c r="IJM65" s="16"/>
      <c r="IJN65" s="16"/>
      <c r="IJO65" s="16"/>
      <c r="IJP65" s="16"/>
      <c r="IJQ65" s="16"/>
      <c r="IJR65" s="16"/>
      <c r="IJS65" s="16"/>
      <c r="IJT65" s="16"/>
      <c r="IJU65" s="16"/>
      <c r="IJV65" s="16"/>
      <c r="IJW65" s="16"/>
      <c r="IJX65" s="16"/>
      <c r="IJY65" s="16"/>
      <c r="IJZ65" s="16"/>
      <c r="IKA65" s="16"/>
      <c r="IKB65" s="16"/>
      <c r="IKC65" s="16"/>
      <c r="IKD65" s="16"/>
      <c r="IKE65" s="16"/>
      <c r="IKF65" s="16"/>
      <c r="IKG65" s="16"/>
      <c r="IKH65" s="16"/>
      <c r="IKI65" s="16"/>
      <c r="IKJ65" s="16"/>
      <c r="IKK65" s="16"/>
      <c r="IKL65" s="16"/>
      <c r="IKM65" s="16"/>
      <c r="IKN65" s="16"/>
      <c r="IKO65" s="16"/>
      <c r="IKP65" s="16"/>
      <c r="IKQ65" s="16"/>
      <c r="IKR65" s="16"/>
      <c r="IKS65" s="16"/>
      <c r="IKT65" s="16"/>
      <c r="IKU65" s="16"/>
      <c r="IKV65" s="16"/>
      <c r="IKW65" s="16"/>
      <c r="IKX65" s="16"/>
      <c r="IKY65" s="16"/>
      <c r="IKZ65" s="16"/>
      <c r="ILA65" s="16"/>
      <c r="ILB65" s="16"/>
      <c r="ILC65" s="16"/>
      <c r="ILD65" s="16"/>
      <c r="ILE65" s="16"/>
      <c r="ILF65" s="16"/>
      <c r="ILG65" s="16"/>
      <c r="ILH65" s="16"/>
      <c r="ILI65" s="16"/>
      <c r="ILJ65" s="16"/>
      <c r="ILK65" s="16"/>
      <c r="ILL65" s="16"/>
      <c r="ILM65" s="16"/>
      <c r="ILN65" s="16"/>
      <c r="ILO65" s="16"/>
      <c r="ILP65" s="16"/>
      <c r="ILQ65" s="16"/>
      <c r="ILR65" s="16"/>
      <c r="ILS65" s="16"/>
      <c r="ILT65" s="16"/>
      <c r="ILU65" s="16"/>
      <c r="ILV65" s="16"/>
      <c r="ILW65" s="16"/>
      <c r="ILX65" s="16"/>
      <c r="ILY65" s="16"/>
      <c r="ILZ65" s="16"/>
      <c r="IMA65" s="16"/>
      <c r="IMB65" s="16"/>
      <c r="IMC65" s="16"/>
      <c r="IMD65" s="16"/>
      <c r="IME65" s="16"/>
      <c r="IMF65" s="16"/>
      <c r="IMG65" s="16"/>
      <c r="IMH65" s="16"/>
      <c r="IMI65" s="16"/>
      <c r="IMJ65" s="16"/>
      <c r="IMK65" s="16"/>
      <c r="IML65" s="16"/>
      <c r="IMM65" s="16"/>
      <c r="IMN65" s="16"/>
      <c r="IMO65" s="16"/>
      <c r="IMP65" s="16"/>
      <c r="IMQ65" s="16"/>
      <c r="IMR65" s="16"/>
      <c r="IMS65" s="16"/>
      <c r="IMT65" s="16"/>
      <c r="IMU65" s="16"/>
      <c r="IMV65" s="16"/>
      <c r="IMW65" s="16"/>
      <c r="IMX65" s="16"/>
      <c r="IMY65" s="16"/>
      <c r="IMZ65" s="16"/>
      <c r="INA65" s="16"/>
      <c r="INB65" s="16"/>
      <c r="INC65" s="16"/>
      <c r="IND65" s="16"/>
      <c r="INE65" s="16"/>
      <c r="INF65" s="16"/>
      <c r="ING65" s="16"/>
      <c r="INH65" s="16"/>
      <c r="INI65" s="16"/>
      <c r="INJ65" s="16"/>
      <c r="INK65" s="16"/>
      <c r="INL65" s="16"/>
      <c r="INM65" s="16"/>
      <c r="INN65" s="16"/>
      <c r="INO65" s="16"/>
      <c r="INP65" s="16"/>
      <c r="INQ65" s="16"/>
      <c r="INR65" s="16"/>
      <c r="INS65" s="16"/>
      <c r="INT65" s="16"/>
      <c r="INU65" s="16"/>
      <c r="INV65" s="16"/>
      <c r="INW65" s="16"/>
      <c r="INX65" s="16"/>
      <c r="INY65" s="16"/>
      <c r="INZ65" s="16"/>
      <c r="IOA65" s="16"/>
      <c r="IOB65" s="16"/>
      <c r="IOC65" s="16"/>
      <c r="IOD65" s="16"/>
      <c r="IOE65" s="16"/>
      <c r="IOF65" s="16"/>
      <c r="IOG65" s="16"/>
      <c r="IOH65" s="16"/>
      <c r="IOI65" s="16"/>
      <c r="IOJ65" s="16"/>
      <c r="IOK65" s="16"/>
      <c r="IOL65" s="16"/>
      <c r="IOM65" s="16"/>
      <c r="ION65" s="16"/>
      <c r="IOO65" s="16"/>
      <c r="IOP65" s="16"/>
      <c r="IOQ65" s="16"/>
      <c r="IOR65" s="16"/>
      <c r="IOS65" s="16"/>
      <c r="IOT65" s="16"/>
      <c r="IOU65" s="16"/>
      <c r="IOV65" s="16"/>
      <c r="IOW65" s="16"/>
      <c r="IOX65" s="16"/>
      <c r="IOY65" s="16"/>
      <c r="IOZ65" s="16"/>
      <c r="IPA65" s="16"/>
      <c r="IPB65" s="16"/>
      <c r="IPC65" s="16"/>
      <c r="IPD65" s="16"/>
      <c r="IPE65" s="16"/>
      <c r="IPF65" s="16"/>
      <c r="IPG65" s="16"/>
      <c r="IPH65" s="16"/>
      <c r="IPI65" s="16"/>
      <c r="IPJ65" s="16"/>
      <c r="IPK65" s="16"/>
      <c r="IPL65" s="16"/>
      <c r="IPM65" s="16"/>
      <c r="IPN65" s="16"/>
      <c r="IPO65" s="16"/>
      <c r="IPP65" s="16"/>
      <c r="IPQ65" s="16"/>
      <c r="IPR65" s="16"/>
      <c r="IPS65" s="16"/>
      <c r="IPT65" s="16"/>
      <c r="IPU65" s="16"/>
      <c r="IPV65" s="16"/>
      <c r="IPW65" s="16"/>
      <c r="IPX65" s="16"/>
      <c r="IPY65" s="16"/>
      <c r="IPZ65" s="16"/>
      <c r="IQA65" s="16"/>
      <c r="IQB65" s="16"/>
      <c r="IQC65" s="16"/>
      <c r="IQD65" s="16"/>
      <c r="IQE65" s="16"/>
      <c r="IQF65" s="16"/>
      <c r="IQG65" s="16"/>
      <c r="IQH65" s="16"/>
      <c r="IQI65" s="16"/>
      <c r="IQJ65" s="16"/>
      <c r="IQK65" s="16"/>
      <c r="IQL65" s="16"/>
      <c r="IQM65" s="16"/>
      <c r="IQN65" s="16"/>
      <c r="IQO65" s="16"/>
      <c r="IQP65" s="16"/>
      <c r="IQQ65" s="16"/>
      <c r="IQR65" s="16"/>
      <c r="IQS65" s="16"/>
      <c r="IQT65" s="16"/>
      <c r="IQU65" s="16"/>
      <c r="IQV65" s="16"/>
      <c r="IQW65" s="16"/>
      <c r="IQX65" s="16"/>
      <c r="IQY65" s="16"/>
      <c r="IQZ65" s="16"/>
      <c r="IRA65" s="16"/>
      <c r="IRB65" s="16"/>
      <c r="IRC65" s="16"/>
      <c r="IRD65" s="16"/>
      <c r="IRE65" s="16"/>
      <c r="IRF65" s="16"/>
      <c r="IRG65" s="16"/>
      <c r="IRH65" s="16"/>
      <c r="IRI65" s="16"/>
      <c r="IRJ65" s="16"/>
      <c r="IRK65" s="16"/>
      <c r="IRL65" s="16"/>
      <c r="IRM65" s="16"/>
      <c r="IRN65" s="16"/>
      <c r="IRO65" s="16"/>
      <c r="IRP65" s="16"/>
      <c r="IRQ65" s="16"/>
      <c r="IRR65" s="16"/>
      <c r="IRS65" s="16"/>
      <c r="IRT65" s="16"/>
      <c r="IRU65" s="16"/>
      <c r="IRV65" s="16"/>
      <c r="IRW65" s="16"/>
      <c r="IRX65" s="16"/>
      <c r="IRY65" s="16"/>
      <c r="IRZ65" s="16"/>
      <c r="ISA65" s="16"/>
      <c r="ISB65" s="16"/>
      <c r="ISC65" s="16"/>
      <c r="ISD65" s="16"/>
      <c r="ISE65" s="16"/>
      <c r="ISF65" s="16"/>
      <c r="ISG65" s="16"/>
      <c r="ISH65" s="16"/>
      <c r="ISI65" s="16"/>
      <c r="ISJ65" s="16"/>
      <c r="ISK65" s="16"/>
      <c r="ISL65" s="16"/>
      <c r="ISM65" s="16"/>
      <c r="ISN65" s="16"/>
      <c r="ISO65" s="16"/>
      <c r="ISP65" s="16"/>
      <c r="ISQ65" s="16"/>
      <c r="ISR65" s="16"/>
      <c r="ISS65" s="16"/>
      <c r="IST65" s="16"/>
      <c r="ISU65" s="16"/>
      <c r="ISV65" s="16"/>
      <c r="ISW65" s="16"/>
      <c r="ISX65" s="16"/>
      <c r="ISY65" s="16"/>
      <c r="ISZ65" s="16"/>
      <c r="ITA65" s="16"/>
      <c r="ITB65" s="16"/>
      <c r="ITC65" s="16"/>
      <c r="ITD65" s="16"/>
      <c r="ITE65" s="16"/>
      <c r="ITF65" s="16"/>
      <c r="ITG65" s="16"/>
      <c r="ITH65" s="16"/>
      <c r="ITI65" s="16"/>
      <c r="ITJ65" s="16"/>
      <c r="ITK65" s="16"/>
      <c r="ITL65" s="16"/>
      <c r="ITM65" s="16"/>
      <c r="ITN65" s="16"/>
      <c r="ITO65" s="16"/>
      <c r="ITP65" s="16"/>
      <c r="ITQ65" s="16"/>
      <c r="ITR65" s="16"/>
      <c r="ITS65" s="16"/>
      <c r="ITT65" s="16"/>
      <c r="ITU65" s="16"/>
      <c r="ITV65" s="16"/>
      <c r="ITW65" s="16"/>
      <c r="ITX65" s="16"/>
      <c r="ITY65" s="16"/>
      <c r="ITZ65" s="16"/>
      <c r="IUA65" s="16"/>
      <c r="IUB65" s="16"/>
      <c r="IUC65" s="16"/>
      <c r="IUD65" s="16"/>
      <c r="IUE65" s="16"/>
      <c r="IUF65" s="16"/>
      <c r="IUG65" s="16"/>
      <c r="IUH65" s="16"/>
      <c r="IUI65" s="16"/>
      <c r="IUJ65" s="16"/>
      <c r="IUK65" s="16"/>
      <c r="IUL65" s="16"/>
      <c r="IUM65" s="16"/>
      <c r="IUN65" s="16"/>
      <c r="IUO65" s="16"/>
      <c r="IUP65" s="16"/>
      <c r="IUQ65" s="16"/>
      <c r="IUR65" s="16"/>
      <c r="IUS65" s="16"/>
      <c r="IUT65" s="16"/>
      <c r="IUU65" s="16"/>
      <c r="IUV65" s="16"/>
      <c r="IUW65" s="16"/>
      <c r="IUX65" s="16"/>
      <c r="IUY65" s="16"/>
      <c r="IUZ65" s="16"/>
      <c r="IVA65" s="16"/>
      <c r="IVB65" s="16"/>
      <c r="IVC65" s="16"/>
      <c r="IVD65" s="16"/>
      <c r="IVE65" s="16"/>
      <c r="IVF65" s="16"/>
      <c r="IVG65" s="16"/>
      <c r="IVH65" s="16"/>
      <c r="IVI65" s="16"/>
      <c r="IVJ65" s="16"/>
      <c r="IVK65" s="16"/>
      <c r="IVL65" s="16"/>
      <c r="IVM65" s="16"/>
      <c r="IVN65" s="16"/>
      <c r="IVO65" s="16"/>
      <c r="IVP65" s="16"/>
      <c r="IVQ65" s="16"/>
      <c r="IVR65" s="16"/>
      <c r="IVS65" s="16"/>
      <c r="IVT65" s="16"/>
      <c r="IVU65" s="16"/>
      <c r="IVV65" s="16"/>
      <c r="IVW65" s="16"/>
      <c r="IVX65" s="16"/>
      <c r="IVY65" s="16"/>
      <c r="IVZ65" s="16"/>
      <c r="IWA65" s="16"/>
      <c r="IWB65" s="16"/>
      <c r="IWC65" s="16"/>
      <c r="IWD65" s="16"/>
      <c r="IWE65" s="16"/>
      <c r="IWF65" s="16"/>
      <c r="IWG65" s="16"/>
      <c r="IWH65" s="16"/>
      <c r="IWI65" s="16"/>
      <c r="IWJ65" s="16"/>
      <c r="IWK65" s="16"/>
      <c r="IWL65" s="16"/>
      <c r="IWM65" s="16"/>
      <c r="IWN65" s="16"/>
      <c r="IWO65" s="16"/>
      <c r="IWP65" s="16"/>
      <c r="IWQ65" s="16"/>
      <c r="IWR65" s="16"/>
      <c r="IWS65" s="16"/>
      <c r="IWT65" s="16"/>
      <c r="IWU65" s="16"/>
      <c r="IWV65" s="16"/>
      <c r="IWW65" s="16"/>
      <c r="IWX65" s="16"/>
      <c r="IWY65" s="16"/>
      <c r="IWZ65" s="16"/>
      <c r="IXA65" s="16"/>
      <c r="IXB65" s="16"/>
      <c r="IXC65" s="16"/>
      <c r="IXD65" s="16"/>
      <c r="IXE65" s="16"/>
      <c r="IXF65" s="16"/>
      <c r="IXG65" s="16"/>
      <c r="IXH65" s="16"/>
      <c r="IXI65" s="16"/>
      <c r="IXJ65" s="16"/>
      <c r="IXK65" s="16"/>
      <c r="IXL65" s="16"/>
      <c r="IXM65" s="16"/>
      <c r="IXN65" s="16"/>
      <c r="IXO65" s="16"/>
      <c r="IXP65" s="16"/>
      <c r="IXQ65" s="16"/>
      <c r="IXR65" s="16"/>
      <c r="IXS65" s="16"/>
      <c r="IXT65" s="16"/>
      <c r="IXU65" s="16"/>
      <c r="IXV65" s="16"/>
      <c r="IXW65" s="16"/>
      <c r="IXX65" s="16"/>
      <c r="IXY65" s="16"/>
      <c r="IXZ65" s="16"/>
      <c r="IYA65" s="16"/>
      <c r="IYB65" s="16"/>
      <c r="IYC65" s="16"/>
      <c r="IYD65" s="16"/>
      <c r="IYE65" s="16"/>
      <c r="IYF65" s="16"/>
      <c r="IYG65" s="16"/>
      <c r="IYH65" s="16"/>
      <c r="IYI65" s="16"/>
      <c r="IYJ65" s="16"/>
      <c r="IYK65" s="16"/>
      <c r="IYL65" s="16"/>
      <c r="IYM65" s="16"/>
      <c r="IYN65" s="16"/>
      <c r="IYO65" s="16"/>
      <c r="IYP65" s="16"/>
      <c r="IYQ65" s="16"/>
      <c r="IYR65" s="16"/>
      <c r="IYS65" s="16"/>
      <c r="IYT65" s="16"/>
      <c r="IYU65" s="16"/>
      <c r="IYV65" s="16"/>
      <c r="IYW65" s="16"/>
      <c r="IYX65" s="16"/>
      <c r="IYY65" s="16"/>
      <c r="IYZ65" s="16"/>
      <c r="IZA65" s="16"/>
      <c r="IZB65" s="16"/>
      <c r="IZC65" s="16"/>
      <c r="IZD65" s="16"/>
      <c r="IZE65" s="16"/>
      <c r="IZF65" s="16"/>
      <c r="IZG65" s="16"/>
      <c r="IZH65" s="16"/>
      <c r="IZI65" s="16"/>
      <c r="IZJ65" s="16"/>
      <c r="IZK65" s="16"/>
      <c r="IZL65" s="16"/>
      <c r="IZM65" s="16"/>
      <c r="IZN65" s="16"/>
      <c r="IZO65" s="16"/>
      <c r="IZP65" s="16"/>
      <c r="IZQ65" s="16"/>
      <c r="IZR65" s="16"/>
      <c r="IZS65" s="16"/>
      <c r="IZT65" s="16"/>
      <c r="IZU65" s="16"/>
      <c r="IZV65" s="16"/>
      <c r="IZW65" s="16"/>
      <c r="IZX65" s="16"/>
      <c r="IZY65" s="16"/>
      <c r="IZZ65" s="16"/>
      <c r="JAA65" s="16"/>
      <c r="JAB65" s="16"/>
      <c r="JAC65" s="16"/>
      <c r="JAD65" s="16"/>
      <c r="JAE65" s="16"/>
      <c r="JAF65" s="16"/>
      <c r="JAG65" s="16"/>
      <c r="JAH65" s="16"/>
      <c r="JAI65" s="16"/>
      <c r="JAJ65" s="16"/>
      <c r="JAK65" s="16"/>
      <c r="JAL65" s="16"/>
      <c r="JAM65" s="16"/>
      <c r="JAN65" s="16"/>
      <c r="JAO65" s="16"/>
      <c r="JAP65" s="16"/>
      <c r="JAQ65" s="16"/>
      <c r="JAR65" s="16"/>
      <c r="JAS65" s="16"/>
      <c r="JAT65" s="16"/>
      <c r="JAU65" s="16"/>
      <c r="JAV65" s="16"/>
      <c r="JAW65" s="16"/>
      <c r="JAX65" s="16"/>
      <c r="JAY65" s="16"/>
      <c r="JAZ65" s="16"/>
      <c r="JBA65" s="16"/>
      <c r="JBB65" s="16"/>
      <c r="JBC65" s="16"/>
      <c r="JBD65" s="16"/>
      <c r="JBE65" s="16"/>
      <c r="JBF65" s="16"/>
      <c r="JBG65" s="16"/>
      <c r="JBH65" s="16"/>
      <c r="JBI65" s="16"/>
      <c r="JBJ65" s="16"/>
      <c r="JBK65" s="16"/>
      <c r="JBL65" s="16"/>
      <c r="JBM65" s="16"/>
      <c r="JBN65" s="16"/>
      <c r="JBO65" s="16"/>
      <c r="JBP65" s="16"/>
      <c r="JBQ65" s="16"/>
      <c r="JBR65" s="16"/>
      <c r="JBS65" s="16"/>
      <c r="JBT65" s="16"/>
      <c r="JBU65" s="16"/>
      <c r="JBV65" s="16"/>
      <c r="JBW65" s="16"/>
      <c r="JBX65" s="16"/>
      <c r="JBY65" s="16"/>
      <c r="JBZ65" s="16"/>
      <c r="JCA65" s="16"/>
      <c r="JCB65" s="16"/>
      <c r="JCC65" s="16"/>
      <c r="JCD65" s="16"/>
      <c r="JCE65" s="16"/>
      <c r="JCF65" s="16"/>
      <c r="JCG65" s="16"/>
      <c r="JCH65" s="16"/>
      <c r="JCI65" s="16"/>
      <c r="JCJ65" s="16"/>
      <c r="JCK65" s="16"/>
      <c r="JCL65" s="16"/>
      <c r="JCM65" s="16"/>
      <c r="JCN65" s="16"/>
      <c r="JCO65" s="16"/>
      <c r="JCP65" s="16"/>
      <c r="JCQ65" s="16"/>
      <c r="JCR65" s="16"/>
      <c r="JCS65" s="16"/>
      <c r="JCT65" s="16"/>
      <c r="JCU65" s="16"/>
      <c r="JCV65" s="16"/>
      <c r="JCW65" s="16"/>
      <c r="JCX65" s="16"/>
      <c r="JCY65" s="16"/>
      <c r="JCZ65" s="16"/>
      <c r="JDA65" s="16"/>
      <c r="JDB65" s="16"/>
      <c r="JDC65" s="16"/>
      <c r="JDD65" s="16"/>
      <c r="JDE65" s="16"/>
      <c r="JDF65" s="16"/>
      <c r="JDG65" s="16"/>
      <c r="JDH65" s="16"/>
      <c r="JDI65" s="16"/>
      <c r="JDJ65" s="16"/>
      <c r="JDK65" s="16"/>
      <c r="JDL65" s="16"/>
      <c r="JDM65" s="16"/>
      <c r="JDN65" s="16"/>
      <c r="JDO65" s="16"/>
      <c r="JDP65" s="16"/>
      <c r="JDQ65" s="16"/>
      <c r="JDR65" s="16"/>
      <c r="JDS65" s="16"/>
      <c r="JDT65" s="16"/>
      <c r="JDU65" s="16"/>
      <c r="JDV65" s="16"/>
      <c r="JDW65" s="16"/>
      <c r="JDX65" s="16"/>
      <c r="JDY65" s="16"/>
      <c r="JDZ65" s="16"/>
      <c r="JEA65" s="16"/>
      <c r="JEB65" s="16"/>
      <c r="JEC65" s="16"/>
      <c r="JED65" s="16"/>
      <c r="JEE65" s="16"/>
      <c r="JEF65" s="16"/>
      <c r="JEG65" s="16"/>
      <c r="JEH65" s="16"/>
      <c r="JEI65" s="16"/>
      <c r="JEJ65" s="16"/>
      <c r="JEK65" s="16"/>
      <c r="JEL65" s="16"/>
      <c r="JEM65" s="16"/>
      <c r="JEN65" s="16"/>
      <c r="JEO65" s="16"/>
      <c r="JEP65" s="16"/>
      <c r="JEQ65" s="16"/>
      <c r="JER65" s="16"/>
      <c r="JES65" s="16"/>
      <c r="JET65" s="16"/>
      <c r="JEU65" s="16"/>
      <c r="JEV65" s="16"/>
      <c r="JEW65" s="16"/>
      <c r="JEX65" s="16"/>
      <c r="JEY65" s="16"/>
      <c r="JEZ65" s="16"/>
      <c r="JFA65" s="16"/>
      <c r="JFB65" s="16"/>
      <c r="JFC65" s="16"/>
      <c r="JFD65" s="16"/>
      <c r="JFE65" s="16"/>
      <c r="JFF65" s="16"/>
      <c r="JFG65" s="16"/>
      <c r="JFH65" s="16"/>
      <c r="JFI65" s="16"/>
      <c r="JFJ65" s="16"/>
      <c r="JFK65" s="16"/>
      <c r="JFL65" s="16"/>
      <c r="JFM65" s="16"/>
      <c r="JFN65" s="16"/>
      <c r="JFO65" s="16"/>
      <c r="JFP65" s="16"/>
      <c r="JFQ65" s="16"/>
      <c r="JFR65" s="16"/>
      <c r="JFS65" s="16"/>
      <c r="JFT65" s="16"/>
      <c r="JFU65" s="16"/>
      <c r="JFV65" s="16"/>
      <c r="JFW65" s="16"/>
      <c r="JFX65" s="16"/>
      <c r="JFY65" s="16"/>
      <c r="JFZ65" s="16"/>
      <c r="JGA65" s="16"/>
      <c r="JGB65" s="16"/>
      <c r="JGC65" s="16"/>
      <c r="JGD65" s="16"/>
      <c r="JGE65" s="16"/>
      <c r="JGF65" s="16"/>
      <c r="JGG65" s="16"/>
      <c r="JGH65" s="16"/>
      <c r="JGI65" s="16"/>
      <c r="JGJ65" s="16"/>
      <c r="JGK65" s="16"/>
      <c r="JGL65" s="16"/>
      <c r="JGM65" s="16"/>
      <c r="JGN65" s="16"/>
      <c r="JGO65" s="16"/>
      <c r="JGP65" s="16"/>
      <c r="JGQ65" s="16"/>
      <c r="JGR65" s="16"/>
      <c r="JGS65" s="16"/>
      <c r="JGT65" s="16"/>
      <c r="JGU65" s="16"/>
      <c r="JGV65" s="16"/>
      <c r="JGW65" s="16"/>
      <c r="JGX65" s="16"/>
      <c r="JGY65" s="16"/>
      <c r="JGZ65" s="16"/>
      <c r="JHA65" s="16"/>
      <c r="JHB65" s="16"/>
      <c r="JHC65" s="16"/>
      <c r="JHD65" s="16"/>
      <c r="JHE65" s="16"/>
      <c r="JHF65" s="16"/>
      <c r="JHG65" s="16"/>
      <c r="JHH65" s="16"/>
      <c r="JHI65" s="16"/>
      <c r="JHJ65" s="16"/>
      <c r="JHK65" s="16"/>
      <c r="JHL65" s="16"/>
      <c r="JHM65" s="16"/>
      <c r="JHN65" s="16"/>
      <c r="JHO65" s="16"/>
      <c r="JHP65" s="16"/>
      <c r="JHQ65" s="16"/>
      <c r="JHR65" s="16"/>
      <c r="JHS65" s="16"/>
      <c r="JHT65" s="16"/>
      <c r="JHU65" s="16"/>
      <c r="JHV65" s="16"/>
      <c r="JHW65" s="16"/>
      <c r="JHX65" s="16"/>
      <c r="JHY65" s="16"/>
      <c r="JHZ65" s="16"/>
      <c r="JIA65" s="16"/>
      <c r="JIB65" s="16"/>
      <c r="JIC65" s="16"/>
      <c r="JID65" s="16"/>
      <c r="JIE65" s="16"/>
      <c r="JIF65" s="16"/>
      <c r="JIG65" s="16"/>
      <c r="JIH65" s="16"/>
      <c r="JII65" s="16"/>
      <c r="JIJ65" s="16"/>
      <c r="JIK65" s="16"/>
      <c r="JIL65" s="16"/>
      <c r="JIM65" s="16"/>
      <c r="JIN65" s="16"/>
      <c r="JIO65" s="16"/>
      <c r="JIP65" s="16"/>
      <c r="JIQ65" s="16"/>
      <c r="JIR65" s="16"/>
      <c r="JIS65" s="16"/>
      <c r="JIT65" s="16"/>
      <c r="JIU65" s="16"/>
      <c r="JIV65" s="16"/>
      <c r="JIW65" s="16"/>
      <c r="JIX65" s="16"/>
      <c r="JIY65" s="16"/>
      <c r="JIZ65" s="16"/>
      <c r="JJA65" s="16"/>
      <c r="JJB65" s="16"/>
      <c r="JJC65" s="16"/>
      <c r="JJD65" s="16"/>
      <c r="JJE65" s="16"/>
      <c r="JJF65" s="16"/>
      <c r="JJG65" s="16"/>
      <c r="JJH65" s="16"/>
      <c r="JJI65" s="16"/>
      <c r="JJJ65" s="16"/>
      <c r="JJK65" s="16"/>
      <c r="JJL65" s="16"/>
      <c r="JJM65" s="16"/>
      <c r="JJN65" s="16"/>
      <c r="JJO65" s="16"/>
      <c r="JJP65" s="16"/>
      <c r="JJQ65" s="16"/>
      <c r="JJR65" s="16"/>
      <c r="JJS65" s="16"/>
      <c r="JJT65" s="16"/>
      <c r="JJU65" s="16"/>
      <c r="JJV65" s="16"/>
      <c r="JJW65" s="16"/>
      <c r="JJX65" s="16"/>
      <c r="JJY65" s="16"/>
      <c r="JJZ65" s="16"/>
      <c r="JKA65" s="16"/>
      <c r="JKB65" s="16"/>
      <c r="JKC65" s="16"/>
      <c r="JKD65" s="16"/>
      <c r="JKE65" s="16"/>
      <c r="JKF65" s="16"/>
      <c r="JKG65" s="16"/>
      <c r="JKH65" s="16"/>
      <c r="JKI65" s="16"/>
      <c r="JKJ65" s="16"/>
      <c r="JKK65" s="16"/>
      <c r="JKL65" s="16"/>
      <c r="JKM65" s="16"/>
      <c r="JKN65" s="16"/>
      <c r="JKO65" s="16"/>
      <c r="JKP65" s="16"/>
      <c r="JKQ65" s="16"/>
      <c r="JKR65" s="16"/>
      <c r="JKS65" s="16"/>
      <c r="JKT65" s="16"/>
      <c r="JKU65" s="16"/>
      <c r="JKV65" s="16"/>
      <c r="JKW65" s="16"/>
      <c r="JKX65" s="16"/>
      <c r="JKY65" s="16"/>
      <c r="JKZ65" s="16"/>
      <c r="JLA65" s="16"/>
      <c r="JLB65" s="16"/>
      <c r="JLC65" s="16"/>
      <c r="JLD65" s="16"/>
      <c r="JLE65" s="16"/>
      <c r="JLF65" s="16"/>
      <c r="JLG65" s="16"/>
      <c r="JLH65" s="16"/>
      <c r="JLI65" s="16"/>
      <c r="JLJ65" s="16"/>
      <c r="JLK65" s="16"/>
      <c r="JLL65" s="16"/>
      <c r="JLM65" s="16"/>
      <c r="JLN65" s="16"/>
      <c r="JLO65" s="16"/>
      <c r="JLP65" s="16"/>
      <c r="JLQ65" s="16"/>
      <c r="JLR65" s="16"/>
      <c r="JLS65" s="16"/>
      <c r="JLT65" s="16"/>
      <c r="JLU65" s="16"/>
      <c r="JLV65" s="16"/>
      <c r="JLW65" s="16"/>
      <c r="JLX65" s="16"/>
      <c r="JLY65" s="16"/>
      <c r="JLZ65" s="16"/>
      <c r="JMA65" s="16"/>
      <c r="JMB65" s="16"/>
      <c r="JMC65" s="16"/>
      <c r="JMD65" s="16"/>
      <c r="JME65" s="16"/>
      <c r="JMF65" s="16"/>
      <c r="JMG65" s="16"/>
      <c r="JMH65" s="16"/>
      <c r="JMI65" s="16"/>
      <c r="JMJ65" s="16"/>
      <c r="JMK65" s="16"/>
      <c r="JML65" s="16"/>
      <c r="JMM65" s="16"/>
      <c r="JMN65" s="16"/>
      <c r="JMO65" s="16"/>
      <c r="JMP65" s="16"/>
      <c r="JMQ65" s="16"/>
      <c r="JMR65" s="16"/>
      <c r="JMS65" s="16"/>
      <c r="JMT65" s="16"/>
      <c r="JMU65" s="16"/>
      <c r="JMV65" s="16"/>
      <c r="JMW65" s="16"/>
      <c r="JMX65" s="16"/>
      <c r="JMY65" s="16"/>
      <c r="JMZ65" s="16"/>
      <c r="JNA65" s="16"/>
      <c r="JNB65" s="16"/>
      <c r="JNC65" s="16"/>
      <c r="JND65" s="16"/>
      <c r="JNE65" s="16"/>
      <c r="JNF65" s="16"/>
      <c r="JNG65" s="16"/>
      <c r="JNH65" s="16"/>
      <c r="JNI65" s="16"/>
      <c r="JNJ65" s="16"/>
      <c r="JNK65" s="16"/>
      <c r="JNL65" s="16"/>
      <c r="JNM65" s="16"/>
      <c r="JNN65" s="16"/>
      <c r="JNO65" s="16"/>
      <c r="JNP65" s="16"/>
      <c r="JNQ65" s="16"/>
      <c r="JNR65" s="16"/>
      <c r="JNS65" s="16"/>
      <c r="JNT65" s="16"/>
      <c r="JNU65" s="16"/>
      <c r="JNV65" s="16"/>
      <c r="JNW65" s="16"/>
      <c r="JNX65" s="16"/>
      <c r="JNY65" s="16"/>
      <c r="JNZ65" s="16"/>
      <c r="JOA65" s="16"/>
      <c r="JOB65" s="16"/>
      <c r="JOC65" s="16"/>
      <c r="JOD65" s="16"/>
      <c r="JOE65" s="16"/>
      <c r="JOF65" s="16"/>
      <c r="JOG65" s="16"/>
      <c r="JOH65" s="16"/>
      <c r="JOI65" s="16"/>
      <c r="JOJ65" s="16"/>
      <c r="JOK65" s="16"/>
      <c r="JOL65" s="16"/>
      <c r="JOM65" s="16"/>
      <c r="JON65" s="16"/>
      <c r="JOO65" s="16"/>
      <c r="JOP65" s="16"/>
      <c r="JOQ65" s="16"/>
      <c r="JOR65" s="16"/>
      <c r="JOS65" s="16"/>
      <c r="JOT65" s="16"/>
      <c r="JOU65" s="16"/>
      <c r="JOV65" s="16"/>
      <c r="JOW65" s="16"/>
      <c r="JOX65" s="16"/>
      <c r="JOY65" s="16"/>
      <c r="JOZ65" s="16"/>
      <c r="JPA65" s="16"/>
      <c r="JPB65" s="16"/>
      <c r="JPC65" s="16"/>
      <c r="JPD65" s="16"/>
      <c r="JPE65" s="16"/>
      <c r="JPF65" s="16"/>
      <c r="JPG65" s="16"/>
      <c r="JPH65" s="16"/>
      <c r="JPI65" s="16"/>
      <c r="JPJ65" s="16"/>
      <c r="JPK65" s="16"/>
      <c r="JPL65" s="16"/>
      <c r="JPM65" s="16"/>
      <c r="JPN65" s="16"/>
      <c r="JPO65" s="16"/>
      <c r="JPP65" s="16"/>
      <c r="JPQ65" s="16"/>
      <c r="JPR65" s="16"/>
      <c r="JPS65" s="16"/>
      <c r="JPT65" s="16"/>
      <c r="JPU65" s="16"/>
      <c r="JPV65" s="16"/>
      <c r="JPW65" s="16"/>
      <c r="JPX65" s="16"/>
      <c r="JPY65" s="16"/>
      <c r="JPZ65" s="16"/>
      <c r="JQA65" s="16"/>
      <c r="JQB65" s="16"/>
      <c r="JQC65" s="16"/>
      <c r="JQD65" s="16"/>
      <c r="JQE65" s="16"/>
      <c r="JQF65" s="16"/>
      <c r="JQG65" s="16"/>
      <c r="JQH65" s="16"/>
      <c r="JQI65" s="16"/>
      <c r="JQJ65" s="16"/>
      <c r="JQK65" s="16"/>
      <c r="JQL65" s="16"/>
      <c r="JQM65" s="16"/>
      <c r="JQN65" s="16"/>
      <c r="JQO65" s="16"/>
      <c r="JQP65" s="16"/>
      <c r="JQQ65" s="16"/>
      <c r="JQR65" s="16"/>
      <c r="JQS65" s="16"/>
      <c r="JQT65" s="16"/>
      <c r="JQU65" s="16"/>
      <c r="JQV65" s="16"/>
      <c r="JQW65" s="16"/>
      <c r="JQX65" s="16"/>
      <c r="JQY65" s="16"/>
      <c r="JQZ65" s="16"/>
      <c r="JRA65" s="16"/>
      <c r="JRB65" s="16"/>
      <c r="JRC65" s="16"/>
      <c r="JRD65" s="16"/>
      <c r="JRE65" s="16"/>
      <c r="JRF65" s="16"/>
      <c r="JRG65" s="16"/>
      <c r="JRH65" s="16"/>
      <c r="JRI65" s="16"/>
      <c r="JRJ65" s="16"/>
      <c r="JRK65" s="16"/>
      <c r="JRL65" s="16"/>
      <c r="JRM65" s="16"/>
      <c r="JRN65" s="16"/>
      <c r="JRO65" s="16"/>
      <c r="JRP65" s="16"/>
      <c r="JRQ65" s="16"/>
      <c r="JRR65" s="16"/>
      <c r="JRS65" s="16"/>
      <c r="JRT65" s="16"/>
      <c r="JRU65" s="16"/>
      <c r="JRV65" s="16"/>
      <c r="JRW65" s="16"/>
      <c r="JRX65" s="16"/>
      <c r="JRY65" s="16"/>
      <c r="JRZ65" s="16"/>
      <c r="JSA65" s="16"/>
      <c r="JSB65" s="16"/>
      <c r="JSC65" s="16"/>
      <c r="JSD65" s="16"/>
      <c r="JSE65" s="16"/>
      <c r="JSF65" s="16"/>
      <c r="JSG65" s="16"/>
      <c r="JSH65" s="16"/>
      <c r="JSI65" s="16"/>
      <c r="JSJ65" s="16"/>
      <c r="JSK65" s="16"/>
      <c r="JSL65" s="16"/>
      <c r="JSM65" s="16"/>
      <c r="JSN65" s="16"/>
      <c r="JSO65" s="16"/>
      <c r="JSP65" s="16"/>
      <c r="JSQ65" s="16"/>
      <c r="JSR65" s="16"/>
      <c r="JSS65" s="16"/>
      <c r="JST65" s="16"/>
      <c r="JSU65" s="16"/>
      <c r="JSV65" s="16"/>
      <c r="JSW65" s="16"/>
      <c r="JSX65" s="16"/>
      <c r="JSY65" s="16"/>
      <c r="JSZ65" s="16"/>
      <c r="JTA65" s="16"/>
      <c r="JTB65" s="16"/>
      <c r="JTC65" s="16"/>
      <c r="JTD65" s="16"/>
      <c r="JTE65" s="16"/>
      <c r="JTF65" s="16"/>
      <c r="JTG65" s="16"/>
      <c r="JTH65" s="16"/>
      <c r="JTI65" s="16"/>
      <c r="JTJ65" s="16"/>
      <c r="JTK65" s="16"/>
      <c r="JTL65" s="16"/>
      <c r="JTM65" s="16"/>
      <c r="JTN65" s="16"/>
      <c r="JTO65" s="16"/>
      <c r="JTP65" s="16"/>
      <c r="JTQ65" s="16"/>
      <c r="JTR65" s="16"/>
      <c r="JTS65" s="16"/>
      <c r="JTT65" s="16"/>
      <c r="JTU65" s="16"/>
      <c r="JTV65" s="16"/>
      <c r="JTW65" s="16"/>
      <c r="JTX65" s="16"/>
      <c r="JTY65" s="16"/>
      <c r="JTZ65" s="16"/>
      <c r="JUA65" s="16"/>
      <c r="JUB65" s="16"/>
      <c r="JUC65" s="16"/>
      <c r="JUD65" s="16"/>
      <c r="JUE65" s="16"/>
      <c r="JUF65" s="16"/>
      <c r="JUG65" s="16"/>
      <c r="JUH65" s="16"/>
      <c r="JUI65" s="16"/>
      <c r="JUJ65" s="16"/>
      <c r="JUK65" s="16"/>
      <c r="JUL65" s="16"/>
      <c r="JUM65" s="16"/>
      <c r="JUN65" s="16"/>
      <c r="JUO65" s="16"/>
      <c r="JUP65" s="16"/>
      <c r="JUQ65" s="16"/>
      <c r="JUR65" s="16"/>
      <c r="JUS65" s="16"/>
      <c r="JUT65" s="16"/>
      <c r="JUU65" s="16"/>
      <c r="JUV65" s="16"/>
      <c r="JUW65" s="16"/>
      <c r="JUX65" s="16"/>
      <c r="JUY65" s="16"/>
      <c r="JUZ65" s="16"/>
      <c r="JVA65" s="16"/>
      <c r="JVB65" s="16"/>
      <c r="JVC65" s="16"/>
      <c r="JVD65" s="16"/>
      <c r="JVE65" s="16"/>
      <c r="JVF65" s="16"/>
      <c r="JVG65" s="16"/>
      <c r="JVH65" s="16"/>
      <c r="JVI65" s="16"/>
      <c r="JVJ65" s="16"/>
      <c r="JVK65" s="16"/>
      <c r="JVL65" s="16"/>
      <c r="JVM65" s="16"/>
      <c r="JVN65" s="16"/>
      <c r="JVO65" s="16"/>
      <c r="JVP65" s="16"/>
      <c r="JVQ65" s="16"/>
      <c r="JVR65" s="16"/>
      <c r="JVS65" s="16"/>
      <c r="JVT65" s="16"/>
      <c r="JVU65" s="16"/>
      <c r="JVV65" s="16"/>
      <c r="JVW65" s="16"/>
      <c r="JVX65" s="16"/>
      <c r="JVY65" s="16"/>
      <c r="JVZ65" s="16"/>
      <c r="JWA65" s="16"/>
      <c r="JWB65" s="16"/>
      <c r="JWC65" s="16"/>
      <c r="JWD65" s="16"/>
      <c r="JWE65" s="16"/>
      <c r="JWF65" s="16"/>
      <c r="JWG65" s="16"/>
      <c r="JWH65" s="16"/>
      <c r="JWI65" s="16"/>
      <c r="JWJ65" s="16"/>
      <c r="JWK65" s="16"/>
      <c r="JWL65" s="16"/>
      <c r="JWM65" s="16"/>
      <c r="JWN65" s="16"/>
      <c r="JWO65" s="16"/>
      <c r="JWP65" s="16"/>
      <c r="JWQ65" s="16"/>
      <c r="JWR65" s="16"/>
      <c r="JWS65" s="16"/>
      <c r="JWT65" s="16"/>
      <c r="JWU65" s="16"/>
      <c r="JWV65" s="16"/>
      <c r="JWW65" s="16"/>
      <c r="JWX65" s="16"/>
      <c r="JWY65" s="16"/>
      <c r="JWZ65" s="16"/>
      <c r="JXA65" s="16"/>
      <c r="JXB65" s="16"/>
      <c r="JXC65" s="16"/>
      <c r="JXD65" s="16"/>
      <c r="JXE65" s="16"/>
      <c r="JXF65" s="16"/>
      <c r="JXG65" s="16"/>
      <c r="JXH65" s="16"/>
      <c r="JXI65" s="16"/>
      <c r="JXJ65" s="16"/>
      <c r="JXK65" s="16"/>
      <c r="JXL65" s="16"/>
      <c r="JXM65" s="16"/>
      <c r="JXN65" s="16"/>
      <c r="JXO65" s="16"/>
      <c r="JXP65" s="16"/>
      <c r="JXQ65" s="16"/>
      <c r="JXR65" s="16"/>
      <c r="JXS65" s="16"/>
      <c r="JXT65" s="16"/>
      <c r="JXU65" s="16"/>
      <c r="JXV65" s="16"/>
      <c r="JXW65" s="16"/>
      <c r="JXX65" s="16"/>
      <c r="JXY65" s="16"/>
      <c r="JXZ65" s="16"/>
      <c r="JYA65" s="16"/>
      <c r="JYB65" s="16"/>
      <c r="JYC65" s="16"/>
      <c r="JYD65" s="16"/>
      <c r="JYE65" s="16"/>
      <c r="JYF65" s="16"/>
      <c r="JYG65" s="16"/>
      <c r="JYH65" s="16"/>
      <c r="JYI65" s="16"/>
      <c r="JYJ65" s="16"/>
      <c r="JYK65" s="16"/>
      <c r="JYL65" s="16"/>
      <c r="JYM65" s="16"/>
      <c r="JYN65" s="16"/>
      <c r="JYO65" s="16"/>
      <c r="JYP65" s="16"/>
      <c r="JYQ65" s="16"/>
      <c r="JYR65" s="16"/>
      <c r="JYS65" s="16"/>
      <c r="JYT65" s="16"/>
      <c r="JYU65" s="16"/>
      <c r="JYV65" s="16"/>
      <c r="JYW65" s="16"/>
      <c r="JYX65" s="16"/>
      <c r="JYY65" s="16"/>
      <c r="JYZ65" s="16"/>
      <c r="JZA65" s="16"/>
      <c r="JZB65" s="16"/>
      <c r="JZC65" s="16"/>
      <c r="JZD65" s="16"/>
      <c r="JZE65" s="16"/>
      <c r="JZF65" s="16"/>
      <c r="JZG65" s="16"/>
      <c r="JZH65" s="16"/>
      <c r="JZI65" s="16"/>
      <c r="JZJ65" s="16"/>
      <c r="JZK65" s="16"/>
      <c r="JZL65" s="16"/>
      <c r="JZM65" s="16"/>
      <c r="JZN65" s="16"/>
      <c r="JZO65" s="16"/>
      <c r="JZP65" s="16"/>
      <c r="JZQ65" s="16"/>
      <c r="JZR65" s="16"/>
      <c r="JZS65" s="16"/>
      <c r="JZT65" s="16"/>
      <c r="JZU65" s="16"/>
      <c r="JZV65" s="16"/>
      <c r="JZW65" s="16"/>
      <c r="JZX65" s="16"/>
      <c r="JZY65" s="16"/>
      <c r="JZZ65" s="16"/>
      <c r="KAA65" s="16"/>
      <c r="KAB65" s="16"/>
      <c r="KAC65" s="16"/>
      <c r="KAD65" s="16"/>
      <c r="KAE65" s="16"/>
      <c r="KAF65" s="16"/>
      <c r="KAG65" s="16"/>
      <c r="KAH65" s="16"/>
      <c r="KAI65" s="16"/>
      <c r="KAJ65" s="16"/>
      <c r="KAK65" s="16"/>
      <c r="KAL65" s="16"/>
      <c r="KAM65" s="16"/>
      <c r="KAN65" s="16"/>
      <c r="KAO65" s="16"/>
      <c r="KAP65" s="16"/>
      <c r="KAQ65" s="16"/>
      <c r="KAR65" s="16"/>
      <c r="KAS65" s="16"/>
      <c r="KAT65" s="16"/>
      <c r="KAU65" s="16"/>
      <c r="KAV65" s="16"/>
      <c r="KAW65" s="16"/>
      <c r="KAX65" s="16"/>
      <c r="KAY65" s="16"/>
      <c r="KAZ65" s="16"/>
      <c r="KBA65" s="16"/>
      <c r="KBB65" s="16"/>
      <c r="KBC65" s="16"/>
      <c r="KBD65" s="16"/>
      <c r="KBE65" s="16"/>
      <c r="KBF65" s="16"/>
      <c r="KBG65" s="16"/>
      <c r="KBH65" s="16"/>
      <c r="KBI65" s="16"/>
      <c r="KBJ65" s="16"/>
      <c r="KBK65" s="16"/>
      <c r="KBL65" s="16"/>
      <c r="KBM65" s="16"/>
      <c r="KBN65" s="16"/>
      <c r="KBO65" s="16"/>
      <c r="KBP65" s="16"/>
      <c r="KBQ65" s="16"/>
      <c r="KBR65" s="16"/>
      <c r="KBS65" s="16"/>
      <c r="KBT65" s="16"/>
      <c r="KBU65" s="16"/>
      <c r="KBV65" s="16"/>
      <c r="KBW65" s="16"/>
      <c r="KBX65" s="16"/>
      <c r="KBY65" s="16"/>
      <c r="KBZ65" s="16"/>
      <c r="KCA65" s="16"/>
      <c r="KCB65" s="16"/>
      <c r="KCC65" s="16"/>
      <c r="KCD65" s="16"/>
      <c r="KCE65" s="16"/>
      <c r="KCF65" s="16"/>
      <c r="KCG65" s="16"/>
      <c r="KCH65" s="16"/>
      <c r="KCI65" s="16"/>
      <c r="KCJ65" s="16"/>
      <c r="KCK65" s="16"/>
      <c r="KCL65" s="16"/>
      <c r="KCM65" s="16"/>
      <c r="KCN65" s="16"/>
      <c r="KCO65" s="16"/>
      <c r="KCP65" s="16"/>
      <c r="KCQ65" s="16"/>
      <c r="KCR65" s="16"/>
      <c r="KCS65" s="16"/>
      <c r="KCT65" s="16"/>
      <c r="KCU65" s="16"/>
      <c r="KCV65" s="16"/>
      <c r="KCW65" s="16"/>
      <c r="KCX65" s="16"/>
      <c r="KCY65" s="16"/>
      <c r="KCZ65" s="16"/>
      <c r="KDA65" s="16"/>
      <c r="KDB65" s="16"/>
      <c r="KDC65" s="16"/>
      <c r="KDD65" s="16"/>
      <c r="KDE65" s="16"/>
      <c r="KDF65" s="16"/>
      <c r="KDG65" s="16"/>
      <c r="KDH65" s="16"/>
      <c r="KDI65" s="16"/>
      <c r="KDJ65" s="16"/>
      <c r="KDK65" s="16"/>
      <c r="KDL65" s="16"/>
      <c r="KDM65" s="16"/>
      <c r="KDN65" s="16"/>
      <c r="KDO65" s="16"/>
      <c r="KDP65" s="16"/>
      <c r="KDQ65" s="16"/>
      <c r="KDR65" s="16"/>
      <c r="KDS65" s="16"/>
      <c r="KDT65" s="16"/>
      <c r="KDU65" s="16"/>
      <c r="KDV65" s="16"/>
      <c r="KDW65" s="16"/>
      <c r="KDX65" s="16"/>
      <c r="KDY65" s="16"/>
      <c r="KDZ65" s="16"/>
      <c r="KEA65" s="16"/>
      <c r="KEB65" s="16"/>
      <c r="KEC65" s="16"/>
      <c r="KED65" s="16"/>
      <c r="KEE65" s="16"/>
      <c r="KEF65" s="16"/>
      <c r="KEG65" s="16"/>
      <c r="KEH65" s="16"/>
      <c r="KEI65" s="16"/>
      <c r="KEJ65" s="16"/>
      <c r="KEK65" s="16"/>
      <c r="KEL65" s="16"/>
      <c r="KEM65" s="16"/>
      <c r="KEN65" s="16"/>
      <c r="KEO65" s="16"/>
      <c r="KEP65" s="16"/>
      <c r="KEQ65" s="16"/>
      <c r="KER65" s="16"/>
      <c r="KES65" s="16"/>
      <c r="KET65" s="16"/>
      <c r="KEU65" s="16"/>
      <c r="KEV65" s="16"/>
      <c r="KEW65" s="16"/>
      <c r="KEX65" s="16"/>
      <c r="KEY65" s="16"/>
      <c r="KEZ65" s="16"/>
      <c r="KFA65" s="16"/>
      <c r="KFB65" s="16"/>
      <c r="KFC65" s="16"/>
      <c r="KFD65" s="16"/>
      <c r="KFE65" s="16"/>
      <c r="KFF65" s="16"/>
      <c r="KFG65" s="16"/>
      <c r="KFH65" s="16"/>
      <c r="KFI65" s="16"/>
      <c r="KFJ65" s="16"/>
      <c r="KFK65" s="16"/>
      <c r="KFL65" s="16"/>
      <c r="KFM65" s="16"/>
      <c r="KFN65" s="16"/>
      <c r="KFO65" s="16"/>
      <c r="KFP65" s="16"/>
      <c r="KFQ65" s="16"/>
      <c r="KFR65" s="16"/>
      <c r="KFS65" s="16"/>
      <c r="KFT65" s="16"/>
      <c r="KFU65" s="16"/>
      <c r="KFV65" s="16"/>
      <c r="KFW65" s="16"/>
      <c r="KFX65" s="16"/>
      <c r="KFY65" s="16"/>
      <c r="KFZ65" s="16"/>
      <c r="KGA65" s="16"/>
      <c r="KGB65" s="16"/>
      <c r="KGC65" s="16"/>
      <c r="KGD65" s="16"/>
      <c r="KGE65" s="16"/>
      <c r="KGF65" s="16"/>
      <c r="KGG65" s="16"/>
      <c r="KGH65" s="16"/>
      <c r="KGI65" s="16"/>
      <c r="KGJ65" s="16"/>
      <c r="KGK65" s="16"/>
      <c r="KGL65" s="16"/>
      <c r="KGM65" s="16"/>
      <c r="KGN65" s="16"/>
      <c r="KGO65" s="16"/>
      <c r="KGP65" s="16"/>
      <c r="KGQ65" s="16"/>
      <c r="KGR65" s="16"/>
      <c r="KGS65" s="16"/>
      <c r="KGT65" s="16"/>
      <c r="KGU65" s="16"/>
      <c r="KGV65" s="16"/>
      <c r="KGW65" s="16"/>
      <c r="KGX65" s="16"/>
      <c r="KGY65" s="16"/>
      <c r="KGZ65" s="16"/>
      <c r="KHA65" s="16"/>
      <c r="KHB65" s="16"/>
      <c r="KHC65" s="16"/>
      <c r="KHD65" s="16"/>
      <c r="KHE65" s="16"/>
      <c r="KHF65" s="16"/>
      <c r="KHG65" s="16"/>
      <c r="KHH65" s="16"/>
      <c r="KHI65" s="16"/>
      <c r="KHJ65" s="16"/>
      <c r="KHK65" s="16"/>
      <c r="KHL65" s="16"/>
      <c r="KHM65" s="16"/>
      <c r="KHN65" s="16"/>
      <c r="KHO65" s="16"/>
      <c r="KHP65" s="16"/>
      <c r="KHQ65" s="16"/>
      <c r="KHR65" s="16"/>
      <c r="KHS65" s="16"/>
      <c r="KHT65" s="16"/>
      <c r="KHU65" s="16"/>
      <c r="KHV65" s="16"/>
      <c r="KHW65" s="16"/>
      <c r="KHX65" s="16"/>
      <c r="KHY65" s="16"/>
      <c r="KHZ65" s="16"/>
      <c r="KIA65" s="16"/>
      <c r="KIB65" s="16"/>
      <c r="KIC65" s="16"/>
      <c r="KID65" s="16"/>
      <c r="KIE65" s="16"/>
      <c r="KIF65" s="16"/>
      <c r="KIG65" s="16"/>
      <c r="KIH65" s="16"/>
      <c r="KII65" s="16"/>
      <c r="KIJ65" s="16"/>
      <c r="KIK65" s="16"/>
      <c r="KIL65" s="16"/>
      <c r="KIM65" s="16"/>
      <c r="KIN65" s="16"/>
      <c r="KIO65" s="16"/>
      <c r="KIP65" s="16"/>
      <c r="KIQ65" s="16"/>
      <c r="KIR65" s="16"/>
      <c r="KIS65" s="16"/>
      <c r="KIT65" s="16"/>
      <c r="KIU65" s="16"/>
      <c r="KIV65" s="16"/>
      <c r="KIW65" s="16"/>
      <c r="KIX65" s="16"/>
      <c r="KIY65" s="16"/>
      <c r="KIZ65" s="16"/>
      <c r="KJA65" s="16"/>
      <c r="KJB65" s="16"/>
      <c r="KJC65" s="16"/>
      <c r="KJD65" s="16"/>
      <c r="KJE65" s="16"/>
      <c r="KJF65" s="16"/>
      <c r="KJG65" s="16"/>
      <c r="KJH65" s="16"/>
      <c r="KJI65" s="16"/>
      <c r="KJJ65" s="16"/>
      <c r="KJK65" s="16"/>
      <c r="KJL65" s="16"/>
      <c r="KJM65" s="16"/>
      <c r="KJN65" s="16"/>
      <c r="KJO65" s="16"/>
      <c r="KJP65" s="16"/>
      <c r="KJQ65" s="16"/>
      <c r="KJR65" s="16"/>
      <c r="KJS65" s="16"/>
      <c r="KJT65" s="16"/>
      <c r="KJU65" s="16"/>
      <c r="KJV65" s="16"/>
      <c r="KJW65" s="16"/>
      <c r="KJX65" s="16"/>
      <c r="KJY65" s="16"/>
      <c r="KJZ65" s="16"/>
      <c r="KKA65" s="16"/>
      <c r="KKB65" s="16"/>
      <c r="KKC65" s="16"/>
      <c r="KKD65" s="16"/>
      <c r="KKE65" s="16"/>
      <c r="KKF65" s="16"/>
      <c r="KKG65" s="16"/>
      <c r="KKH65" s="16"/>
      <c r="KKI65" s="16"/>
      <c r="KKJ65" s="16"/>
      <c r="KKK65" s="16"/>
      <c r="KKL65" s="16"/>
      <c r="KKM65" s="16"/>
      <c r="KKN65" s="16"/>
      <c r="KKO65" s="16"/>
      <c r="KKP65" s="16"/>
      <c r="KKQ65" s="16"/>
      <c r="KKR65" s="16"/>
      <c r="KKS65" s="16"/>
      <c r="KKT65" s="16"/>
      <c r="KKU65" s="16"/>
      <c r="KKV65" s="16"/>
      <c r="KKW65" s="16"/>
      <c r="KKX65" s="16"/>
      <c r="KKY65" s="16"/>
      <c r="KKZ65" s="16"/>
      <c r="KLA65" s="16"/>
      <c r="KLB65" s="16"/>
      <c r="KLC65" s="16"/>
      <c r="KLD65" s="16"/>
      <c r="KLE65" s="16"/>
      <c r="KLF65" s="16"/>
      <c r="KLG65" s="16"/>
      <c r="KLH65" s="16"/>
      <c r="KLI65" s="16"/>
      <c r="KLJ65" s="16"/>
      <c r="KLK65" s="16"/>
      <c r="KLL65" s="16"/>
      <c r="KLM65" s="16"/>
      <c r="KLN65" s="16"/>
      <c r="KLO65" s="16"/>
      <c r="KLP65" s="16"/>
      <c r="KLQ65" s="16"/>
      <c r="KLR65" s="16"/>
      <c r="KLS65" s="16"/>
      <c r="KLT65" s="16"/>
      <c r="KLU65" s="16"/>
      <c r="KLV65" s="16"/>
      <c r="KLW65" s="16"/>
      <c r="KLX65" s="16"/>
      <c r="KLY65" s="16"/>
      <c r="KLZ65" s="16"/>
      <c r="KMA65" s="16"/>
      <c r="KMB65" s="16"/>
      <c r="KMC65" s="16"/>
      <c r="KMD65" s="16"/>
      <c r="KME65" s="16"/>
      <c r="KMF65" s="16"/>
      <c r="KMG65" s="16"/>
      <c r="KMH65" s="16"/>
      <c r="KMI65" s="16"/>
      <c r="KMJ65" s="16"/>
      <c r="KMK65" s="16"/>
      <c r="KML65" s="16"/>
      <c r="KMM65" s="16"/>
      <c r="KMN65" s="16"/>
      <c r="KMO65" s="16"/>
      <c r="KMP65" s="16"/>
      <c r="KMQ65" s="16"/>
      <c r="KMR65" s="16"/>
      <c r="KMS65" s="16"/>
      <c r="KMT65" s="16"/>
      <c r="KMU65" s="16"/>
      <c r="KMV65" s="16"/>
      <c r="KMW65" s="16"/>
      <c r="KMX65" s="16"/>
      <c r="KMY65" s="16"/>
      <c r="KMZ65" s="16"/>
      <c r="KNA65" s="16"/>
      <c r="KNB65" s="16"/>
      <c r="KNC65" s="16"/>
      <c r="KND65" s="16"/>
      <c r="KNE65" s="16"/>
      <c r="KNF65" s="16"/>
      <c r="KNG65" s="16"/>
      <c r="KNH65" s="16"/>
      <c r="KNI65" s="16"/>
      <c r="KNJ65" s="16"/>
      <c r="KNK65" s="16"/>
      <c r="KNL65" s="16"/>
      <c r="KNM65" s="16"/>
      <c r="KNN65" s="16"/>
      <c r="KNO65" s="16"/>
      <c r="KNP65" s="16"/>
      <c r="KNQ65" s="16"/>
      <c r="KNR65" s="16"/>
      <c r="KNS65" s="16"/>
      <c r="KNT65" s="16"/>
      <c r="KNU65" s="16"/>
      <c r="KNV65" s="16"/>
      <c r="KNW65" s="16"/>
      <c r="KNX65" s="16"/>
      <c r="KNY65" s="16"/>
      <c r="KNZ65" s="16"/>
      <c r="KOA65" s="16"/>
      <c r="KOB65" s="16"/>
      <c r="KOC65" s="16"/>
      <c r="KOD65" s="16"/>
      <c r="KOE65" s="16"/>
      <c r="KOF65" s="16"/>
      <c r="KOG65" s="16"/>
      <c r="KOH65" s="16"/>
      <c r="KOI65" s="16"/>
      <c r="KOJ65" s="16"/>
      <c r="KOK65" s="16"/>
      <c r="KOL65" s="16"/>
      <c r="KOM65" s="16"/>
      <c r="KON65" s="16"/>
      <c r="KOO65" s="16"/>
      <c r="KOP65" s="16"/>
      <c r="KOQ65" s="16"/>
      <c r="KOR65" s="16"/>
      <c r="KOS65" s="16"/>
      <c r="KOT65" s="16"/>
      <c r="KOU65" s="16"/>
      <c r="KOV65" s="16"/>
      <c r="KOW65" s="16"/>
      <c r="KOX65" s="16"/>
      <c r="KOY65" s="16"/>
      <c r="KOZ65" s="16"/>
      <c r="KPA65" s="16"/>
      <c r="KPB65" s="16"/>
      <c r="KPC65" s="16"/>
      <c r="KPD65" s="16"/>
      <c r="KPE65" s="16"/>
      <c r="KPF65" s="16"/>
      <c r="KPG65" s="16"/>
      <c r="KPH65" s="16"/>
      <c r="KPI65" s="16"/>
      <c r="KPJ65" s="16"/>
      <c r="KPK65" s="16"/>
      <c r="KPL65" s="16"/>
      <c r="KPM65" s="16"/>
      <c r="KPN65" s="16"/>
      <c r="KPO65" s="16"/>
      <c r="KPP65" s="16"/>
      <c r="KPQ65" s="16"/>
      <c r="KPR65" s="16"/>
      <c r="KPS65" s="16"/>
      <c r="KPT65" s="16"/>
      <c r="KPU65" s="16"/>
      <c r="KPV65" s="16"/>
      <c r="KPW65" s="16"/>
      <c r="KPX65" s="16"/>
      <c r="KPY65" s="16"/>
      <c r="KPZ65" s="16"/>
      <c r="KQA65" s="16"/>
      <c r="KQB65" s="16"/>
      <c r="KQC65" s="16"/>
      <c r="KQD65" s="16"/>
      <c r="KQE65" s="16"/>
      <c r="KQF65" s="16"/>
      <c r="KQG65" s="16"/>
      <c r="KQH65" s="16"/>
      <c r="KQI65" s="16"/>
      <c r="KQJ65" s="16"/>
      <c r="KQK65" s="16"/>
      <c r="KQL65" s="16"/>
      <c r="KQM65" s="16"/>
      <c r="KQN65" s="16"/>
      <c r="KQO65" s="16"/>
      <c r="KQP65" s="16"/>
      <c r="KQQ65" s="16"/>
      <c r="KQR65" s="16"/>
      <c r="KQS65" s="16"/>
      <c r="KQT65" s="16"/>
      <c r="KQU65" s="16"/>
      <c r="KQV65" s="16"/>
      <c r="KQW65" s="16"/>
      <c r="KQX65" s="16"/>
      <c r="KQY65" s="16"/>
      <c r="KQZ65" s="16"/>
      <c r="KRA65" s="16"/>
      <c r="KRB65" s="16"/>
      <c r="KRC65" s="16"/>
      <c r="KRD65" s="16"/>
      <c r="KRE65" s="16"/>
      <c r="KRF65" s="16"/>
      <c r="KRG65" s="16"/>
      <c r="KRH65" s="16"/>
      <c r="KRI65" s="16"/>
      <c r="KRJ65" s="16"/>
      <c r="KRK65" s="16"/>
      <c r="KRL65" s="16"/>
      <c r="KRM65" s="16"/>
      <c r="KRN65" s="16"/>
      <c r="KRO65" s="16"/>
      <c r="KRP65" s="16"/>
      <c r="KRQ65" s="16"/>
      <c r="KRR65" s="16"/>
      <c r="KRS65" s="16"/>
      <c r="KRT65" s="16"/>
      <c r="KRU65" s="16"/>
      <c r="KRV65" s="16"/>
      <c r="KRW65" s="16"/>
      <c r="KRX65" s="16"/>
      <c r="KRY65" s="16"/>
      <c r="KRZ65" s="16"/>
      <c r="KSA65" s="16"/>
      <c r="KSB65" s="16"/>
      <c r="KSC65" s="16"/>
      <c r="KSD65" s="16"/>
      <c r="KSE65" s="16"/>
      <c r="KSF65" s="16"/>
      <c r="KSG65" s="16"/>
      <c r="KSH65" s="16"/>
      <c r="KSI65" s="16"/>
      <c r="KSJ65" s="16"/>
      <c r="KSK65" s="16"/>
      <c r="KSL65" s="16"/>
      <c r="KSM65" s="16"/>
      <c r="KSN65" s="16"/>
      <c r="KSO65" s="16"/>
      <c r="KSP65" s="16"/>
      <c r="KSQ65" s="16"/>
      <c r="KSR65" s="16"/>
      <c r="KSS65" s="16"/>
      <c r="KST65" s="16"/>
      <c r="KSU65" s="16"/>
      <c r="KSV65" s="16"/>
      <c r="KSW65" s="16"/>
      <c r="KSX65" s="16"/>
      <c r="KSY65" s="16"/>
      <c r="KSZ65" s="16"/>
      <c r="KTA65" s="16"/>
      <c r="KTB65" s="16"/>
      <c r="KTC65" s="16"/>
      <c r="KTD65" s="16"/>
      <c r="KTE65" s="16"/>
      <c r="KTF65" s="16"/>
      <c r="KTG65" s="16"/>
      <c r="KTH65" s="16"/>
      <c r="KTI65" s="16"/>
      <c r="KTJ65" s="16"/>
      <c r="KTK65" s="16"/>
      <c r="KTL65" s="16"/>
      <c r="KTM65" s="16"/>
      <c r="KTN65" s="16"/>
      <c r="KTO65" s="16"/>
      <c r="KTP65" s="16"/>
      <c r="KTQ65" s="16"/>
      <c r="KTR65" s="16"/>
      <c r="KTS65" s="16"/>
      <c r="KTT65" s="16"/>
      <c r="KTU65" s="16"/>
      <c r="KTV65" s="16"/>
      <c r="KTW65" s="16"/>
      <c r="KTX65" s="16"/>
      <c r="KTY65" s="16"/>
      <c r="KTZ65" s="16"/>
      <c r="KUA65" s="16"/>
      <c r="KUB65" s="16"/>
      <c r="KUC65" s="16"/>
      <c r="KUD65" s="16"/>
      <c r="KUE65" s="16"/>
      <c r="KUF65" s="16"/>
      <c r="KUG65" s="16"/>
      <c r="KUH65" s="16"/>
      <c r="KUI65" s="16"/>
      <c r="KUJ65" s="16"/>
      <c r="KUK65" s="16"/>
      <c r="KUL65" s="16"/>
      <c r="KUM65" s="16"/>
      <c r="KUN65" s="16"/>
      <c r="KUO65" s="16"/>
      <c r="KUP65" s="16"/>
      <c r="KUQ65" s="16"/>
      <c r="KUR65" s="16"/>
      <c r="KUS65" s="16"/>
      <c r="KUT65" s="16"/>
      <c r="KUU65" s="16"/>
      <c r="KUV65" s="16"/>
      <c r="KUW65" s="16"/>
      <c r="KUX65" s="16"/>
      <c r="KUY65" s="16"/>
      <c r="KUZ65" s="16"/>
      <c r="KVA65" s="16"/>
      <c r="KVB65" s="16"/>
      <c r="KVC65" s="16"/>
      <c r="KVD65" s="16"/>
      <c r="KVE65" s="16"/>
      <c r="KVF65" s="16"/>
      <c r="KVG65" s="16"/>
      <c r="KVH65" s="16"/>
      <c r="KVI65" s="16"/>
      <c r="KVJ65" s="16"/>
      <c r="KVK65" s="16"/>
      <c r="KVL65" s="16"/>
      <c r="KVM65" s="16"/>
      <c r="KVN65" s="16"/>
      <c r="KVO65" s="16"/>
      <c r="KVP65" s="16"/>
      <c r="KVQ65" s="16"/>
      <c r="KVR65" s="16"/>
      <c r="KVS65" s="16"/>
      <c r="KVT65" s="16"/>
      <c r="KVU65" s="16"/>
      <c r="KVV65" s="16"/>
      <c r="KVW65" s="16"/>
      <c r="KVX65" s="16"/>
      <c r="KVY65" s="16"/>
      <c r="KVZ65" s="16"/>
      <c r="KWA65" s="16"/>
      <c r="KWB65" s="16"/>
      <c r="KWC65" s="16"/>
      <c r="KWD65" s="16"/>
      <c r="KWE65" s="16"/>
      <c r="KWF65" s="16"/>
      <c r="KWG65" s="16"/>
      <c r="KWH65" s="16"/>
      <c r="KWI65" s="16"/>
      <c r="KWJ65" s="16"/>
      <c r="KWK65" s="16"/>
      <c r="KWL65" s="16"/>
      <c r="KWM65" s="16"/>
      <c r="KWN65" s="16"/>
      <c r="KWO65" s="16"/>
      <c r="KWP65" s="16"/>
      <c r="KWQ65" s="16"/>
      <c r="KWR65" s="16"/>
      <c r="KWS65" s="16"/>
      <c r="KWT65" s="16"/>
      <c r="KWU65" s="16"/>
      <c r="KWV65" s="16"/>
      <c r="KWW65" s="16"/>
      <c r="KWX65" s="16"/>
      <c r="KWY65" s="16"/>
      <c r="KWZ65" s="16"/>
      <c r="KXA65" s="16"/>
      <c r="KXB65" s="16"/>
      <c r="KXC65" s="16"/>
      <c r="KXD65" s="16"/>
      <c r="KXE65" s="16"/>
      <c r="KXF65" s="16"/>
      <c r="KXG65" s="16"/>
      <c r="KXH65" s="16"/>
      <c r="KXI65" s="16"/>
      <c r="KXJ65" s="16"/>
      <c r="KXK65" s="16"/>
      <c r="KXL65" s="16"/>
      <c r="KXM65" s="16"/>
      <c r="KXN65" s="16"/>
      <c r="KXO65" s="16"/>
      <c r="KXP65" s="16"/>
      <c r="KXQ65" s="16"/>
      <c r="KXR65" s="16"/>
      <c r="KXS65" s="16"/>
      <c r="KXT65" s="16"/>
      <c r="KXU65" s="16"/>
      <c r="KXV65" s="16"/>
      <c r="KXW65" s="16"/>
      <c r="KXX65" s="16"/>
      <c r="KXY65" s="16"/>
      <c r="KXZ65" s="16"/>
      <c r="KYA65" s="16"/>
      <c r="KYB65" s="16"/>
      <c r="KYC65" s="16"/>
      <c r="KYD65" s="16"/>
      <c r="KYE65" s="16"/>
      <c r="KYF65" s="16"/>
      <c r="KYG65" s="16"/>
      <c r="KYH65" s="16"/>
      <c r="KYI65" s="16"/>
      <c r="KYJ65" s="16"/>
      <c r="KYK65" s="16"/>
      <c r="KYL65" s="16"/>
      <c r="KYM65" s="16"/>
      <c r="KYN65" s="16"/>
      <c r="KYO65" s="16"/>
      <c r="KYP65" s="16"/>
      <c r="KYQ65" s="16"/>
      <c r="KYR65" s="16"/>
      <c r="KYS65" s="16"/>
      <c r="KYT65" s="16"/>
      <c r="KYU65" s="16"/>
      <c r="KYV65" s="16"/>
      <c r="KYW65" s="16"/>
      <c r="KYX65" s="16"/>
      <c r="KYY65" s="16"/>
      <c r="KYZ65" s="16"/>
      <c r="KZA65" s="16"/>
      <c r="KZB65" s="16"/>
      <c r="KZC65" s="16"/>
      <c r="KZD65" s="16"/>
      <c r="KZE65" s="16"/>
      <c r="KZF65" s="16"/>
      <c r="KZG65" s="16"/>
      <c r="KZH65" s="16"/>
      <c r="KZI65" s="16"/>
      <c r="KZJ65" s="16"/>
      <c r="KZK65" s="16"/>
      <c r="KZL65" s="16"/>
      <c r="KZM65" s="16"/>
      <c r="KZN65" s="16"/>
      <c r="KZO65" s="16"/>
      <c r="KZP65" s="16"/>
      <c r="KZQ65" s="16"/>
      <c r="KZR65" s="16"/>
      <c r="KZS65" s="16"/>
      <c r="KZT65" s="16"/>
      <c r="KZU65" s="16"/>
      <c r="KZV65" s="16"/>
      <c r="KZW65" s="16"/>
      <c r="KZX65" s="16"/>
      <c r="KZY65" s="16"/>
      <c r="KZZ65" s="16"/>
      <c r="LAA65" s="16"/>
      <c r="LAB65" s="16"/>
      <c r="LAC65" s="16"/>
      <c r="LAD65" s="16"/>
      <c r="LAE65" s="16"/>
      <c r="LAF65" s="16"/>
      <c r="LAG65" s="16"/>
      <c r="LAH65" s="16"/>
      <c r="LAI65" s="16"/>
      <c r="LAJ65" s="16"/>
      <c r="LAK65" s="16"/>
      <c r="LAL65" s="16"/>
      <c r="LAM65" s="16"/>
      <c r="LAN65" s="16"/>
      <c r="LAO65" s="16"/>
      <c r="LAP65" s="16"/>
      <c r="LAQ65" s="16"/>
      <c r="LAR65" s="16"/>
      <c r="LAS65" s="16"/>
      <c r="LAT65" s="16"/>
      <c r="LAU65" s="16"/>
      <c r="LAV65" s="16"/>
      <c r="LAW65" s="16"/>
      <c r="LAX65" s="16"/>
      <c r="LAY65" s="16"/>
      <c r="LAZ65" s="16"/>
      <c r="LBA65" s="16"/>
      <c r="LBB65" s="16"/>
      <c r="LBC65" s="16"/>
      <c r="LBD65" s="16"/>
      <c r="LBE65" s="16"/>
      <c r="LBF65" s="16"/>
      <c r="LBG65" s="16"/>
      <c r="LBH65" s="16"/>
      <c r="LBI65" s="16"/>
      <c r="LBJ65" s="16"/>
      <c r="LBK65" s="16"/>
      <c r="LBL65" s="16"/>
      <c r="LBM65" s="16"/>
      <c r="LBN65" s="16"/>
      <c r="LBO65" s="16"/>
      <c r="LBP65" s="16"/>
      <c r="LBQ65" s="16"/>
      <c r="LBR65" s="16"/>
      <c r="LBS65" s="16"/>
      <c r="LBT65" s="16"/>
      <c r="LBU65" s="16"/>
      <c r="LBV65" s="16"/>
      <c r="LBW65" s="16"/>
      <c r="LBX65" s="16"/>
      <c r="LBY65" s="16"/>
      <c r="LBZ65" s="16"/>
      <c r="LCA65" s="16"/>
      <c r="LCB65" s="16"/>
      <c r="LCC65" s="16"/>
      <c r="LCD65" s="16"/>
      <c r="LCE65" s="16"/>
      <c r="LCF65" s="16"/>
      <c r="LCG65" s="16"/>
      <c r="LCH65" s="16"/>
      <c r="LCI65" s="16"/>
      <c r="LCJ65" s="16"/>
      <c r="LCK65" s="16"/>
      <c r="LCL65" s="16"/>
      <c r="LCM65" s="16"/>
      <c r="LCN65" s="16"/>
      <c r="LCO65" s="16"/>
      <c r="LCP65" s="16"/>
      <c r="LCQ65" s="16"/>
      <c r="LCR65" s="16"/>
      <c r="LCS65" s="16"/>
      <c r="LCT65" s="16"/>
      <c r="LCU65" s="16"/>
      <c r="LCV65" s="16"/>
      <c r="LCW65" s="16"/>
      <c r="LCX65" s="16"/>
      <c r="LCY65" s="16"/>
      <c r="LCZ65" s="16"/>
      <c r="LDA65" s="16"/>
      <c r="LDB65" s="16"/>
      <c r="LDC65" s="16"/>
      <c r="LDD65" s="16"/>
      <c r="LDE65" s="16"/>
      <c r="LDF65" s="16"/>
      <c r="LDG65" s="16"/>
      <c r="LDH65" s="16"/>
      <c r="LDI65" s="16"/>
      <c r="LDJ65" s="16"/>
      <c r="LDK65" s="16"/>
      <c r="LDL65" s="16"/>
      <c r="LDM65" s="16"/>
      <c r="LDN65" s="16"/>
      <c r="LDO65" s="16"/>
      <c r="LDP65" s="16"/>
      <c r="LDQ65" s="16"/>
      <c r="LDR65" s="16"/>
      <c r="LDS65" s="16"/>
      <c r="LDT65" s="16"/>
      <c r="LDU65" s="16"/>
      <c r="LDV65" s="16"/>
      <c r="LDW65" s="16"/>
      <c r="LDX65" s="16"/>
      <c r="LDY65" s="16"/>
      <c r="LDZ65" s="16"/>
      <c r="LEA65" s="16"/>
      <c r="LEB65" s="16"/>
      <c r="LEC65" s="16"/>
      <c r="LED65" s="16"/>
      <c r="LEE65" s="16"/>
      <c r="LEF65" s="16"/>
      <c r="LEG65" s="16"/>
      <c r="LEH65" s="16"/>
      <c r="LEI65" s="16"/>
      <c r="LEJ65" s="16"/>
      <c r="LEK65" s="16"/>
      <c r="LEL65" s="16"/>
      <c r="LEM65" s="16"/>
      <c r="LEN65" s="16"/>
      <c r="LEO65" s="16"/>
      <c r="LEP65" s="16"/>
      <c r="LEQ65" s="16"/>
      <c r="LER65" s="16"/>
      <c r="LES65" s="16"/>
      <c r="LET65" s="16"/>
      <c r="LEU65" s="16"/>
      <c r="LEV65" s="16"/>
      <c r="LEW65" s="16"/>
      <c r="LEX65" s="16"/>
      <c r="LEY65" s="16"/>
      <c r="LEZ65" s="16"/>
      <c r="LFA65" s="16"/>
      <c r="LFB65" s="16"/>
      <c r="LFC65" s="16"/>
      <c r="LFD65" s="16"/>
      <c r="LFE65" s="16"/>
      <c r="LFF65" s="16"/>
      <c r="LFG65" s="16"/>
      <c r="LFH65" s="16"/>
      <c r="LFI65" s="16"/>
      <c r="LFJ65" s="16"/>
      <c r="LFK65" s="16"/>
      <c r="LFL65" s="16"/>
      <c r="LFM65" s="16"/>
      <c r="LFN65" s="16"/>
      <c r="LFO65" s="16"/>
      <c r="LFP65" s="16"/>
      <c r="LFQ65" s="16"/>
      <c r="LFR65" s="16"/>
      <c r="LFS65" s="16"/>
      <c r="LFT65" s="16"/>
      <c r="LFU65" s="16"/>
      <c r="LFV65" s="16"/>
      <c r="LFW65" s="16"/>
      <c r="LFX65" s="16"/>
      <c r="LFY65" s="16"/>
      <c r="LFZ65" s="16"/>
      <c r="LGA65" s="16"/>
      <c r="LGB65" s="16"/>
      <c r="LGC65" s="16"/>
      <c r="LGD65" s="16"/>
      <c r="LGE65" s="16"/>
      <c r="LGF65" s="16"/>
      <c r="LGG65" s="16"/>
      <c r="LGH65" s="16"/>
      <c r="LGI65" s="16"/>
      <c r="LGJ65" s="16"/>
      <c r="LGK65" s="16"/>
      <c r="LGL65" s="16"/>
      <c r="LGM65" s="16"/>
      <c r="LGN65" s="16"/>
      <c r="LGO65" s="16"/>
      <c r="LGP65" s="16"/>
      <c r="LGQ65" s="16"/>
      <c r="LGR65" s="16"/>
      <c r="LGS65" s="16"/>
      <c r="LGT65" s="16"/>
      <c r="LGU65" s="16"/>
      <c r="LGV65" s="16"/>
      <c r="LGW65" s="16"/>
      <c r="LGX65" s="16"/>
      <c r="LGY65" s="16"/>
      <c r="LGZ65" s="16"/>
      <c r="LHA65" s="16"/>
      <c r="LHB65" s="16"/>
      <c r="LHC65" s="16"/>
      <c r="LHD65" s="16"/>
      <c r="LHE65" s="16"/>
      <c r="LHF65" s="16"/>
      <c r="LHG65" s="16"/>
      <c r="LHH65" s="16"/>
      <c r="LHI65" s="16"/>
      <c r="LHJ65" s="16"/>
      <c r="LHK65" s="16"/>
      <c r="LHL65" s="16"/>
      <c r="LHM65" s="16"/>
      <c r="LHN65" s="16"/>
      <c r="LHO65" s="16"/>
      <c r="LHP65" s="16"/>
      <c r="LHQ65" s="16"/>
      <c r="LHR65" s="16"/>
      <c r="LHS65" s="16"/>
      <c r="LHT65" s="16"/>
      <c r="LHU65" s="16"/>
      <c r="LHV65" s="16"/>
      <c r="LHW65" s="16"/>
      <c r="LHX65" s="16"/>
      <c r="LHY65" s="16"/>
      <c r="LHZ65" s="16"/>
      <c r="LIA65" s="16"/>
      <c r="LIB65" s="16"/>
      <c r="LIC65" s="16"/>
      <c r="LID65" s="16"/>
      <c r="LIE65" s="16"/>
      <c r="LIF65" s="16"/>
      <c r="LIG65" s="16"/>
      <c r="LIH65" s="16"/>
      <c r="LII65" s="16"/>
      <c r="LIJ65" s="16"/>
      <c r="LIK65" s="16"/>
      <c r="LIL65" s="16"/>
      <c r="LIM65" s="16"/>
      <c r="LIN65" s="16"/>
      <c r="LIO65" s="16"/>
      <c r="LIP65" s="16"/>
      <c r="LIQ65" s="16"/>
      <c r="LIR65" s="16"/>
      <c r="LIS65" s="16"/>
      <c r="LIT65" s="16"/>
      <c r="LIU65" s="16"/>
      <c r="LIV65" s="16"/>
      <c r="LIW65" s="16"/>
      <c r="LIX65" s="16"/>
      <c r="LIY65" s="16"/>
      <c r="LIZ65" s="16"/>
      <c r="LJA65" s="16"/>
      <c r="LJB65" s="16"/>
      <c r="LJC65" s="16"/>
      <c r="LJD65" s="16"/>
      <c r="LJE65" s="16"/>
      <c r="LJF65" s="16"/>
      <c r="LJG65" s="16"/>
      <c r="LJH65" s="16"/>
      <c r="LJI65" s="16"/>
      <c r="LJJ65" s="16"/>
      <c r="LJK65" s="16"/>
      <c r="LJL65" s="16"/>
      <c r="LJM65" s="16"/>
      <c r="LJN65" s="16"/>
      <c r="LJO65" s="16"/>
      <c r="LJP65" s="16"/>
      <c r="LJQ65" s="16"/>
      <c r="LJR65" s="16"/>
      <c r="LJS65" s="16"/>
      <c r="LJT65" s="16"/>
      <c r="LJU65" s="16"/>
      <c r="LJV65" s="16"/>
      <c r="LJW65" s="16"/>
      <c r="LJX65" s="16"/>
      <c r="LJY65" s="16"/>
      <c r="LJZ65" s="16"/>
      <c r="LKA65" s="16"/>
      <c r="LKB65" s="16"/>
      <c r="LKC65" s="16"/>
      <c r="LKD65" s="16"/>
      <c r="LKE65" s="16"/>
      <c r="LKF65" s="16"/>
      <c r="LKG65" s="16"/>
      <c r="LKH65" s="16"/>
      <c r="LKI65" s="16"/>
      <c r="LKJ65" s="16"/>
      <c r="LKK65" s="16"/>
      <c r="LKL65" s="16"/>
      <c r="LKM65" s="16"/>
      <c r="LKN65" s="16"/>
      <c r="LKO65" s="16"/>
      <c r="LKP65" s="16"/>
      <c r="LKQ65" s="16"/>
      <c r="LKR65" s="16"/>
      <c r="LKS65" s="16"/>
      <c r="LKT65" s="16"/>
      <c r="LKU65" s="16"/>
      <c r="LKV65" s="16"/>
      <c r="LKW65" s="16"/>
      <c r="LKX65" s="16"/>
      <c r="LKY65" s="16"/>
      <c r="LKZ65" s="16"/>
      <c r="LLA65" s="16"/>
      <c r="LLB65" s="16"/>
      <c r="LLC65" s="16"/>
      <c r="LLD65" s="16"/>
      <c r="LLE65" s="16"/>
      <c r="LLF65" s="16"/>
      <c r="LLG65" s="16"/>
      <c r="LLH65" s="16"/>
      <c r="LLI65" s="16"/>
      <c r="LLJ65" s="16"/>
      <c r="LLK65" s="16"/>
      <c r="LLL65" s="16"/>
      <c r="LLM65" s="16"/>
      <c r="LLN65" s="16"/>
      <c r="LLO65" s="16"/>
      <c r="LLP65" s="16"/>
      <c r="LLQ65" s="16"/>
      <c r="LLR65" s="16"/>
      <c r="LLS65" s="16"/>
      <c r="LLT65" s="16"/>
      <c r="LLU65" s="16"/>
      <c r="LLV65" s="16"/>
      <c r="LLW65" s="16"/>
      <c r="LLX65" s="16"/>
      <c r="LLY65" s="16"/>
      <c r="LLZ65" s="16"/>
      <c r="LMA65" s="16"/>
      <c r="LMB65" s="16"/>
      <c r="LMC65" s="16"/>
      <c r="LMD65" s="16"/>
      <c r="LME65" s="16"/>
      <c r="LMF65" s="16"/>
      <c r="LMG65" s="16"/>
      <c r="LMH65" s="16"/>
      <c r="LMI65" s="16"/>
      <c r="LMJ65" s="16"/>
      <c r="LMK65" s="16"/>
      <c r="LML65" s="16"/>
      <c r="LMM65" s="16"/>
      <c r="LMN65" s="16"/>
      <c r="LMO65" s="16"/>
      <c r="LMP65" s="16"/>
      <c r="LMQ65" s="16"/>
      <c r="LMR65" s="16"/>
      <c r="LMS65" s="16"/>
      <c r="LMT65" s="16"/>
      <c r="LMU65" s="16"/>
      <c r="LMV65" s="16"/>
      <c r="LMW65" s="16"/>
      <c r="LMX65" s="16"/>
      <c r="LMY65" s="16"/>
      <c r="LMZ65" s="16"/>
      <c r="LNA65" s="16"/>
      <c r="LNB65" s="16"/>
      <c r="LNC65" s="16"/>
      <c r="LND65" s="16"/>
      <c r="LNE65" s="16"/>
      <c r="LNF65" s="16"/>
      <c r="LNG65" s="16"/>
      <c r="LNH65" s="16"/>
      <c r="LNI65" s="16"/>
      <c r="LNJ65" s="16"/>
      <c r="LNK65" s="16"/>
      <c r="LNL65" s="16"/>
      <c r="LNM65" s="16"/>
      <c r="LNN65" s="16"/>
      <c r="LNO65" s="16"/>
      <c r="LNP65" s="16"/>
      <c r="LNQ65" s="16"/>
      <c r="LNR65" s="16"/>
      <c r="LNS65" s="16"/>
      <c r="LNT65" s="16"/>
      <c r="LNU65" s="16"/>
      <c r="LNV65" s="16"/>
      <c r="LNW65" s="16"/>
      <c r="LNX65" s="16"/>
      <c r="LNY65" s="16"/>
      <c r="LNZ65" s="16"/>
      <c r="LOA65" s="16"/>
      <c r="LOB65" s="16"/>
      <c r="LOC65" s="16"/>
      <c r="LOD65" s="16"/>
      <c r="LOE65" s="16"/>
      <c r="LOF65" s="16"/>
      <c r="LOG65" s="16"/>
      <c r="LOH65" s="16"/>
      <c r="LOI65" s="16"/>
      <c r="LOJ65" s="16"/>
      <c r="LOK65" s="16"/>
      <c r="LOL65" s="16"/>
      <c r="LOM65" s="16"/>
      <c r="LON65" s="16"/>
      <c r="LOO65" s="16"/>
      <c r="LOP65" s="16"/>
      <c r="LOQ65" s="16"/>
      <c r="LOR65" s="16"/>
      <c r="LOS65" s="16"/>
      <c r="LOT65" s="16"/>
      <c r="LOU65" s="16"/>
      <c r="LOV65" s="16"/>
      <c r="LOW65" s="16"/>
      <c r="LOX65" s="16"/>
      <c r="LOY65" s="16"/>
      <c r="LOZ65" s="16"/>
      <c r="LPA65" s="16"/>
      <c r="LPB65" s="16"/>
      <c r="LPC65" s="16"/>
      <c r="LPD65" s="16"/>
      <c r="LPE65" s="16"/>
      <c r="LPF65" s="16"/>
      <c r="LPG65" s="16"/>
      <c r="LPH65" s="16"/>
      <c r="LPI65" s="16"/>
      <c r="LPJ65" s="16"/>
      <c r="LPK65" s="16"/>
      <c r="LPL65" s="16"/>
      <c r="LPM65" s="16"/>
      <c r="LPN65" s="16"/>
      <c r="LPO65" s="16"/>
      <c r="LPP65" s="16"/>
      <c r="LPQ65" s="16"/>
      <c r="LPR65" s="16"/>
      <c r="LPS65" s="16"/>
      <c r="LPT65" s="16"/>
      <c r="LPU65" s="16"/>
      <c r="LPV65" s="16"/>
      <c r="LPW65" s="16"/>
      <c r="LPX65" s="16"/>
      <c r="LPY65" s="16"/>
      <c r="LPZ65" s="16"/>
      <c r="LQA65" s="16"/>
      <c r="LQB65" s="16"/>
      <c r="LQC65" s="16"/>
      <c r="LQD65" s="16"/>
      <c r="LQE65" s="16"/>
      <c r="LQF65" s="16"/>
      <c r="LQG65" s="16"/>
      <c r="LQH65" s="16"/>
      <c r="LQI65" s="16"/>
      <c r="LQJ65" s="16"/>
      <c r="LQK65" s="16"/>
      <c r="LQL65" s="16"/>
      <c r="LQM65" s="16"/>
      <c r="LQN65" s="16"/>
      <c r="LQO65" s="16"/>
      <c r="LQP65" s="16"/>
      <c r="LQQ65" s="16"/>
      <c r="LQR65" s="16"/>
      <c r="LQS65" s="16"/>
      <c r="LQT65" s="16"/>
      <c r="LQU65" s="16"/>
      <c r="LQV65" s="16"/>
      <c r="LQW65" s="16"/>
      <c r="LQX65" s="16"/>
      <c r="LQY65" s="16"/>
      <c r="LQZ65" s="16"/>
      <c r="LRA65" s="16"/>
      <c r="LRB65" s="16"/>
      <c r="LRC65" s="16"/>
      <c r="LRD65" s="16"/>
      <c r="LRE65" s="16"/>
      <c r="LRF65" s="16"/>
      <c r="LRG65" s="16"/>
      <c r="LRH65" s="16"/>
      <c r="LRI65" s="16"/>
      <c r="LRJ65" s="16"/>
      <c r="LRK65" s="16"/>
      <c r="LRL65" s="16"/>
      <c r="LRM65" s="16"/>
      <c r="LRN65" s="16"/>
      <c r="LRO65" s="16"/>
      <c r="LRP65" s="16"/>
      <c r="LRQ65" s="16"/>
      <c r="LRR65" s="16"/>
      <c r="LRS65" s="16"/>
      <c r="LRT65" s="16"/>
      <c r="LRU65" s="16"/>
      <c r="LRV65" s="16"/>
      <c r="LRW65" s="16"/>
      <c r="LRX65" s="16"/>
      <c r="LRY65" s="16"/>
      <c r="LRZ65" s="16"/>
      <c r="LSA65" s="16"/>
      <c r="LSB65" s="16"/>
      <c r="LSC65" s="16"/>
      <c r="LSD65" s="16"/>
      <c r="LSE65" s="16"/>
      <c r="LSF65" s="16"/>
      <c r="LSG65" s="16"/>
      <c r="LSH65" s="16"/>
      <c r="LSI65" s="16"/>
      <c r="LSJ65" s="16"/>
      <c r="LSK65" s="16"/>
      <c r="LSL65" s="16"/>
      <c r="LSM65" s="16"/>
      <c r="LSN65" s="16"/>
      <c r="LSO65" s="16"/>
      <c r="LSP65" s="16"/>
      <c r="LSQ65" s="16"/>
      <c r="LSR65" s="16"/>
      <c r="LSS65" s="16"/>
      <c r="LST65" s="16"/>
      <c r="LSU65" s="16"/>
      <c r="LSV65" s="16"/>
      <c r="LSW65" s="16"/>
      <c r="LSX65" s="16"/>
      <c r="LSY65" s="16"/>
      <c r="LSZ65" s="16"/>
      <c r="LTA65" s="16"/>
      <c r="LTB65" s="16"/>
      <c r="LTC65" s="16"/>
      <c r="LTD65" s="16"/>
      <c r="LTE65" s="16"/>
      <c r="LTF65" s="16"/>
      <c r="LTG65" s="16"/>
      <c r="LTH65" s="16"/>
      <c r="LTI65" s="16"/>
      <c r="LTJ65" s="16"/>
      <c r="LTK65" s="16"/>
      <c r="LTL65" s="16"/>
      <c r="LTM65" s="16"/>
      <c r="LTN65" s="16"/>
      <c r="LTO65" s="16"/>
      <c r="LTP65" s="16"/>
      <c r="LTQ65" s="16"/>
      <c r="LTR65" s="16"/>
      <c r="LTS65" s="16"/>
      <c r="LTT65" s="16"/>
      <c r="LTU65" s="16"/>
      <c r="LTV65" s="16"/>
      <c r="LTW65" s="16"/>
      <c r="LTX65" s="16"/>
      <c r="LTY65" s="16"/>
      <c r="LTZ65" s="16"/>
      <c r="LUA65" s="16"/>
      <c r="LUB65" s="16"/>
      <c r="LUC65" s="16"/>
      <c r="LUD65" s="16"/>
      <c r="LUE65" s="16"/>
      <c r="LUF65" s="16"/>
      <c r="LUG65" s="16"/>
      <c r="LUH65" s="16"/>
      <c r="LUI65" s="16"/>
      <c r="LUJ65" s="16"/>
      <c r="LUK65" s="16"/>
      <c r="LUL65" s="16"/>
      <c r="LUM65" s="16"/>
      <c r="LUN65" s="16"/>
      <c r="LUO65" s="16"/>
      <c r="LUP65" s="16"/>
      <c r="LUQ65" s="16"/>
      <c r="LUR65" s="16"/>
      <c r="LUS65" s="16"/>
      <c r="LUT65" s="16"/>
      <c r="LUU65" s="16"/>
      <c r="LUV65" s="16"/>
      <c r="LUW65" s="16"/>
      <c r="LUX65" s="16"/>
      <c r="LUY65" s="16"/>
      <c r="LUZ65" s="16"/>
      <c r="LVA65" s="16"/>
      <c r="LVB65" s="16"/>
      <c r="LVC65" s="16"/>
      <c r="LVD65" s="16"/>
      <c r="LVE65" s="16"/>
      <c r="LVF65" s="16"/>
      <c r="LVG65" s="16"/>
      <c r="LVH65" s="16"/>
      <c r="LVI65" s="16"/>
      <c r="LVJ65" s="16"/>
      <c r="LVK65" s="16"/>
      <c r="LVL65" s="16"/>
      <c r="LVM65" s="16"/>
      <c r="LVN65" s="16"/>
      <c r="LVO65" s="16"/>
      <c r="LVP65" s="16"/>
      <c r="LVQ65" s="16"/>
      <c r="LVR65" s="16"/>
      <c r="LVS65" s="16"/>
      <c r="LVT65" s="16"/>
      <c r="LVU65" s="16"/>
      <c r="LVV65" s="16"/>
      <c r="LVW65" s="16"/>
      <c r="LVX65" s="16"/>
      <c r="LVY65" s="16"/>
      <c r="LVZ65" s="16"/>
      <c r="LWA65" s="16"/>
      <c r="LWB65" s="16"/>
      <c r="LWC65" s="16"/>
      <c r="LWD65" s="16"/>
      <c r="LWE65" s="16"/>
      <c r="LWF65" s="16"/>
      <c r="LWG65" s="16"/>
      <c r="LWH65" s="16"/>
      <c r="LWI65" s="16"/>
      <c r="LWJ65" s="16"/>
      <c r="LWK65" s="16"/>
      <c r="LWL65" s="16"/>
      <c r="LWM65" s="16"/>
      <c r="LWN65" s="16"/>
      <c r="LWO65" s="16"/>
      <c r="LWP65" s="16"/>
      <c r="LWQ65" s="16"/>
      <c r="LWR65" s="16"/>
      <c r="LWS65" s="16"/>
      <c r="LWT65" s="16"/>
      <c r="LWU65" s="16"/>
      <c r="LWV65" s="16"/>
      <c r="LWW65" s="16"/>
      <c r="LWX65" s="16"/>
      <c r="LWY65" s="16"/>
      <c r="LWZ65" s="16"/>
      <c r="LXA65" s="16"/>
      <c r="LXB65" s="16"/>
      <c r="LXC65" s="16"/>
      <c r="LXD65" s="16"/>
      <c r="LXE65" s="16"/>
      <c r="LXF65" s="16"/>
      <c r="LXG65" s="16"/>
      <c r="LXH65" s="16"/>
      <c r="LXI65" s="16"/>
      <c r="LXJ65" s="16"/>
      <c r="LXK65" s="16"/>
      <c r="LXL65" s="16"/>
      <c r="LXM65" s="16"/>
      <c r="LXN65" s="16"/>
      <c r="LXO65" s="16"/>
      <c r="LXP65" s="16"/>
      <c r="LXQ65" s="16"/>
      <c r="LXR65" s="16"/>
      <c r="LXS65" s="16"/>
      <c r="LXT65" s="16"/>
      <c r="LXU65" s="16"/>
      <c r="LXV65" s="16"/>
      <c r="LXW65" s="16"/>
      <c r="LXX65" s="16"/>
      <c r="LXY65" s="16"/>
      <c r="LXZ65" s="16"/>
      <c r="LYA65" s="16"/>
      <c r="LYB65" s="16"/>
      <c r="LYC65" s="16"/>
      <c r="LYD65" s="16"/>
      <c r="LYE65" s="16"/>
      <c r="LYF65" s="16"/>
      <c r="LYG65" s="16"/>
      <c r="LYH65" s="16"/>
      <c r="LYI65" s="16"/>
      <c r="LYJ65" s="16"/>
      <c r="LYK65" s="16"/>
      <c r="LYL65" s="16"/>
      <c r="LYM65" s="16"/>
      <c r="LYN65" s="16"/>
      <c r="LYO65" s="16"/>
      <c r="LYP65" s="16"/>
      <c r="LYQ65" s="16"/>
      <c r="LYR65" s="16"/>
      <c r="LYS65" s="16"/>
      <c r="LYT65" s="16"/>
      <c r="LYU65" s="16"/>
      <c r="LYV65" s="16"/>
      <c r="LYW65" s="16"/>
      <c r="LYX65" s="16"/>
      <c r="LYY65" s="16"/>
      <c r="LYZ65" s="16"/>
      <c r="LZA65" s="16"/>
      <c r="LZB65" s="16"/>
      <c r="LZC65" s="16"/>
      <c r="LZD65" s="16"/>
      <c r="LZE65" s="16"/>
      <c r="LZF65" s="16"/>
      <c r="LZG65" s="16"/>
      <c r="LZH65" s="16"/>
      <c r="LZI65" s="16"/>
      <c r="LZJ65" s="16"/>
      <c r="LZK65" s="16"/>
      <c r="LZL65" s="16"/>
      <c r="LZM65" s="16"/>
      <c r="LZN65" s="16"/>
      <c r="LZO65" s="16"/>
      <c r="LZP65" s="16"/>
      <c r="LZQ65" s="16"/>
      <c r="LZR65" s="16"/>
      <c r="LZS65" s="16"/>
      <c r="LZT65" s="16"/>
      <c r="LZU65" s="16"/>
      <c r="LZV65" s="16"/>
      <c r="LZW65" s="16"/>
      <c r="LZX65" s="16"/>
      <c r="LZY65" s="16"/>
      <c r="LZZ65" s="16"/>
      <c r="MAA65" s="16"/>
      <c r="MAB65" s="16"/>
      <c r="MAC65" s="16"/>
      <c r="MAD65" s="16"/>
      <c r="MAE65" s="16"/>
      <c r="MAF65" s="16"/>
      <c r="MAG65" s="16"/>
      <c r="MAH65" s="16"/>
      <c r="MAI65" s="16"/>
      <c r="MAJ65" s="16"/>
      <c r="MAK65" s="16"/>
      <c r="MAL65" s="16"/>
      <c r="MAM65" s="16"/>
      <c r="MAN65" s="16"/>
      <c r="MAO65" s="16"/>
      <c r="MAP65" s="16"/>
      <c r="MAQ65" s="16"/>
      <c r="MAR65" s="16"/>
      <c r="MAS65" s="16"/>
      <c r="MAT65" s="16"/>
      <c r="MAU65" s="16"/>
      <c r="MAV65" s="16"/>
      <c r="MAW65" s="16"/>
      <c r="MAX65" s="16"/>
      <c r="MAY65" s="16"/>
      <c r="MAZ65" s="16"/>
      <c r="MBA65" s="16"/>
      <c r="MBB65" s="16"/>
      <c r="MBC65" s="16"/>
      <c r="MBD65" s="16"/>
      <c r="MBE65" s="16"/>
      <c r="MBF65" s="16"/>
      <c r="MBG65" s="16"/>
      <c r="MBH65" s="16"/>
      <c r="MBI65" s="16"/>
      <c r="MBJ65" s="16"/>
      <c r="MBK65" s="16"/>
      <c r="MBL65" s="16"/>
      <c r="MBM65" s="16"/>
      <c r="MBN65" s="16"/>
      <c r="MBO65" s="16"/>
      <c r="MBP65" s="16"/>
      <c r="MBQ65" s="16"/>
      <c r="MBR65" s="16"/>
      <c r="MBS65" s="16"/>
      <c r="MBT65" s="16"/>
      <c r="MBU65" s="16"/>
      <c r="MBV65" s="16"/>
      <c r="MBW65" s="16"/>
      <c r="MBX65" s="16"/>
      <c r="MBY65" s="16"/>
      <c r="MBZ65" s="16"/>
      <c r="MCA65" s="16"/>
      <c r="MCB65" s="16"/>
      <c r="MCC65" s="16"/>
      <c r="MCD65" s="16"/>
      <c r="MCE65" s="16"/>
      <c r="MCF65" s="16"/>
      <c r="MCG65" s="16"/>
      <c r="MCH65" s="16"/>
      <c r="MCI65" s="16"/>
      <c r="MCJ65" s="16"/>
      <c r="MCK65" s="16"/>
      <c r="MCL65" s="16"/>
      <c r="MCM65" s="16"/>
      <c r="MCN65" s="16"/>
      <c r="MCO65" s="16"/>
      <c r="MCP65" s="16"/>
      <c r="MCQ65" s="16"/>
      <c r="MCR65" s="16"/>
      <c r="MCS65" s="16"/>
      <c r="MCT65" s="16"/>
      <c r="MCU65" s="16"/>
      <c r="MCV65" s="16"/>
      <c r="MCW65" s="16"/>
      <c r="MCX65" s="16"/>
      <c r="MCY65" s="16"/>
      <c r="MCZ65" s="16"/>
      <c r="MDA65" s="16"/>
      <c r="MDB65" s="16"/>
      <c r="MDC65" s="16"/>
      <c r="MDD65" s="16"/>
      <c r="MDE65" s="16"/>
      <c r="MDF65" s="16"/>
      <c r="MDG65" s="16"/>
      <c r="MDH65" s="16"/>
      <c r="MDI65" s="16"/>
      <c r="MDJ65" s="16"/>
      <c r="MDK65" s="16"/>
      <c r="MDL65" s="16"/>
      <c r="MDM65" s="16"/>
      <c r="MDN65" s="16"/>
      <c r="MDO65" s="16"/>
      <c r="MDP65" s="16"/>
      <c r="MDQ65" s="16"/>
      <c r="MDR65" s="16"/>
      <c r="MDS65" s="16"/>
      <c r="MDT65" s="16"/>
      <c r="MDU65" s="16"/>
      <c r="MDV65" s="16"/>
      <c r="MDW65" s="16"/>
      <c r="MDX65" s="16"/>
      <c r="MDY65" s="16"/>
      <c r="MDZ65" s="16"/>
      <c r="MEA65" s="16"/>
      <c r="MEB65" s="16"/>
      <c r="MEC65" s="16"/>
      <c r="MED65" s="16"/>
      <c r="MEE65" s="16"/>
      <c r="MEF65" s="16"/>
      <c r="MEG65" s="16"/>
      <c r="MEH65" s="16"/>
      <c r="MEI65" s="16"/>
      <c r="MEJ65" s="16"/>
      <c r="MEK65" s="16"/>
      <c r="MEL65" s="16"/>
      <c r="MEM65" s="16"/>
      <c r="MEN65" s="16"/>
      <c r="MEO65" s="16"/>
      <c r="MEP65" s="16"/>
      <c r="MEQ65" s="16"/>
      <c r="MER65" s="16"/>
      <c r="MES65" s="16"/>
      <c r="MET65" s="16"/>
      <c r="MEU65" s="16"/>
      <c r="MEV65" s="16"/>
      <c r="MEW65" s="16"/>
      <c r="MEX65" s="16"/>
      <c r="MEY65" s="16"/>
      <c r="MEZ65" s="16"/>
      <c r="MFA65" s="16"/>
      <c r="MFB65" s="16"/>
      <c r="MFC65" s="16"/>
      <c r="MFD65" s="16"/>
      <c r="MFE65" s="16"/>
      <c r="MFF65" s="16"/>
      <c r="MFG65" s="16"/>
      <c r="MFH65" s="16"/>
      <c r="MFI65" s="16"/>
      <c r="MFJ65" s="16"/>
      <c r="MFK65" s="16"/>
      <c r="MFL65" s="16"/>
      <c r="MFM65" s="16"/>
      <c r="MFN65" s="16"/>
      <c r="MFO65" s="16"/>
      <c r="MFP65" s="16"/>
      <c r="MFQ65" s="16"/>
      <c r="MFR65" s="16"/>
      <c r="MFS65" s="16"/>
      <c r="MFT65" s="16"/>
      <c r="MFU65" s="16"/>
      <c r="MFV65" s="16"/>
      <c r="MFW65" s="16"/>
      <c r="MFX65" s="16"/>
      <c r="MFY65" s="16"/>
      <c r="MFZ65" s="16"/>
      <c r="MGA65" s="16"/>
      <c r="MGB65" s="16"/>
      <c r="MGC65" s="16"/>
      <c r="MGD65" s="16"/>
      <c r="MGE65" s="16"/>
      <c r="MGF65" s="16"/>
      <c r="MGG65" s="16"/>
      <c r="MGH65" s="16"/>
      <c r="MGI65" s="16"/>
      <c r="MGJ65" s="16"/>
      <c r="MGK65" s="16"/>
      <c r="MGL65" s="16"/>
      <c r="MGM65" s="16"/>
      <c r="MGN65" s="16"/>
      <c r="MGO65" s="16"/>
      <c r="MGP65" s="16"/>
      <c r="MGQ65" s="16"/>
      <c r="MGR65" s="16"/>
      <c r="MGS65" s="16"/>
      <c r="MGT65" s="16"/>
      <c r="MGU65" s="16"/>
      <c r="MGV65" s="16"/>
      <c r="MGW65" s="16"/>
      <c r="MGX65" s="16"/>
      <c r="MGY65" s="16"/>
      <c r="MGZ65" s="16"/>
      <c r="MHA65" s="16"/>
      <c r="MHB65" s="16"/>
      <c r="MHC65" s="16"/>
      <c r="MHD65" s="16"/>
      <c r="MHE65" s="16"/>
      <c r="MHF65" s="16"/>
      <c r="MHG65" s="16"/>
      <c r="MHH65" s="16"/>
      <c r="MHI65" s="16"/>
      <c r="MHJ65" s="16"/>
      <c r="MHK65" s="16"/>
      <c r="MHL65" s="16"/>
      <c r="MHM65" s="16"/>
      <c r="MHN65" s="16"/>
      <c r="MHO65" s="16"/>
      <c r="MHP65" s="16"/>
      <c r="MHQ65" s="16"/>
      <c r="MHR65" s="16"/>
      <c r="MHS65" s="16"/>
      <c r="MHT65" s="16"/>
      <c r="MHU65" s="16"/>
      <c r="MHV65" s="16"/>
      <c r="MHW65" s="16"/>
      <c r="MHX65" s="16"/>
      <c r="MHY65" s="16"/>
      <c r="MHZ65" s="16"/>
      <c r="MIA65" s="16"/>
      <c r="MIB65" s="16"/>
      <c r="MIC65" s="16"/>
      <c r="MID65" s="16"/>
      <c r="MIE65" s="16"/>
      <c r="MIF65" s="16"/>
      <c r="MIG65" s="16"/>
      <c r="MIH65" s="16"/>
      <c r="MII65" s="16"/>
      <c r="MIJ65" s="16"/>
      <c r="MIK65" s="16"/>
      <c r="MIL65" s="16"/>
      <c r="MIM65" s="16"/>
      <c r="MIN65" s="16"/>
      <c r="MIO65" s="16"/>
      <c r="MIP65" s="16"/>
      <c r="MIQ65" s="16"/>
      <c r="MIR65" s="16"/>
      <c r="MIS65" s="16"/>
      <c r="MIT65" s="16"/>
      <c r="MIU65" s="16"/>
      <c r="MIV65" s="16"/>
      <c r="MIW65" s="16"/>
      <c r="MIX65" s="16"/>
      <c r="MIY65" s="16"/>
      <c r="MIZ65" s="16"/>
      <c r="MJA65" s="16"/>
      <c r="MJB65" s="16"/>
      <c r="MJC65" s="16"/>
      <c r="MJD65" s="16"/>
      <c r="MJE65" s="16"/>
      <c r="MJF65" s="16"/>
      <c r="MJG65" s="16"/>
      <c r="MJH65" s="16"/>
      <c r="MJI65" s="16"/>
      <c r="MJJ65" s="16"/>
      <c r="MJK65" s="16"/>
      <c r="MJL65" s="16"/>
      <c r="MJM65" s="16"/>
      <c r="MJN65" s="16"/>
      <c r="MJO65" s="16"/>
      <c r="MJP65" s="16"/>
      <c r="MJQ65" s="16"/>
      <c r="MJR65" s="16"/>
      <c r="MJS65" s="16"/>
      <c r="MJT65" s="16"/>
      <c r="MJU65" s="16"/>
      <c r="MJV65" s="16"/>
      <c r="MJW65" s="16"/>
      <c r="MJX65" s="16"/>
      <c r="MJY65" s="16"/>
      <c r="MJZ65" s="16"/>
      <c r="MKA65" s="16"/>
      <c r="MKB65" s="16"/>
      <c r="MKC65" s="16"/>
      <c r="MKD65" s="16"/>
      <c r="MKE65" s="16"/>
      <c r="MKF65" s="16"/>
      <c r="MKG65" s="16"/>
      <c r="MKH65" s="16"/>
      <c r="MKI65" s="16"/>
      <c r="MKJ65" s="16"/>
      <c r="MKK65" s="16"/>
      <c r="MKL65" s="16"/>
      <c r="MKM65" s="16"/>
      <c r="MKN65" s="16"/>
      <c r="MKO65" s="16"/>
      <c r="MKP65" s="16"/>
      <c r="MKQ65" s="16"/>
      <c r="MKR65" s="16"/>
      <c r="MKS65" s="16"/>
      <c r="MKT65" s="16"/>
      <c r="MKU65" s="16"/>
      <c r="MKV65" s="16"/>
      <c r="MKW65" s="16"/>
      <c r="MKX65" s="16"/>
      <c r="MKY65" s="16"/>
      <c r="MKZ65" s="16"/>
      <c r="MLA65" s="16"/>
      <c r="MLB65" s="16"/>
      <c r="MLC65" s="16"/>
      <c r="MLD65" s="16"/>
      <c r="MLE65" s="16"/>
      <c r="MLF65" s="16"/>
      <c r="MLG65" s="16"/>
      <c r="MLH65" s="16"/>
      <c r="MLI65" s="16"/>
      <c r="MLJ65" s="16"/>
      <c r="MLK65" s="16"/>
      <c r="MLL65" s="16"/>
      <c r="MLM65" s="16"/>
      <c r="MLN65" s="16"/>
      <c r="MLO65" s="16"/>
      <c r="MLP65" s="16"/>
      <c r="MLQ65" s="16"/>
      <c r="MLR65" s="16"/>
      <c r="MLS65" s="16"/>
      <c r="MLT65" s="16"/>
      <c r="MLU65" s="16"/>
      <c r="MLV65" s="16"/>
      <c r="MLW65" s="16"/>
      <c r="MLX65" s="16"/>
      <c r="MLY65" s="16"/>
      <c r="MLZ65" s="16"/>
      <c r="MMA65" s="16"/>
      <c r="MMB65" s="16"/>
      <c r="MMC65" s="16"/>
      <c r="MMD65" s="16"/>
      <c r="MME65" s="16"/>
      <c r="MMF65" s="16"/>
      <c r="MMG65" s="16"/>
      <c r="MMH65" s="16"/>
      <c r="MMI65" s="16"/>
      <c r="MMJ65" s="16"/>
      <c r="MMK65" s="16"/>
      <c r="MML65" s="16"/>
      <c r="MMM65" s="16"/>
      <c r="MMN65" s="16"/>
      <c r="MMO65" s="16"/>
      <c r="MMP65" s="16"/>
      <c r="MMQ65" s="16"/>
      <c r="MMR65" s="16"/>
      <c r="MMS65" s="16"/>
      <c r="MMT65" s="16"/>
      <c r="MMU65" s="16"/>
      <c r="MMV65" s="16"/>
      <c r="MMW65" s="16"/>
      <c r="MMX65" s="16"/>
      <c r="MMY65" s="16"/>
      <c r="MMZ65" s="16"/>
      <c r="MNA65" s="16"/>
      <c r="MNB65" s="16"/>
      <c r="MNC65" s="16"/>
      <c r="MND65" s="16"/>
      <c r="MNE65" s="16"/>
      <c r="MNF65" s="16"/>
      <c r="MNG65" s="16"/>
      <c r="MNH65" s="16"/>
      <c r="MNI65" s="16"/>
      <c r="MNJ65" s="16"/>
      <c r="MNK65" s="16"/>
      <c r="MNL65" s="16"/>
      <c r="MNM65" s="16"/>
      <c r="MNN65" s="16"/>
      <c r="MNO65" s="16"/>
      <c r="MNP65" s="16"/>
      <c r="MNQ65" s="16"/>
      <c r="MNR65" s="16"/>
      <c r="MNS65" s="16"/>
      <c r="MNT65" s="16"/>
      <c r="MNU65" s="16"/>
      <c r="MNV65" s="16"/>
      <c r="MNW65" s="16"/>
      <c r="MNX65" s="16"/>
      <c r="MNY65" s="16"/>
      <c r="MNZ65" s="16"/>
      <c r="MOA65" s="16"/>
      <c r="MOB65" s="16"/>
      <c r="MOC65" s="16"/>
      <c r="MOD65" s="16"/>
      <c r="MOE65" s="16"/>
      <c r="MOF65" s="16"/>
      <c r="MOG65" s="16"/>
      <c r="MOH65" s="16"/>
      <c r="MOI65" s="16"/>
      <c r="MOJ65" s="16"/>
      <c r="MOK65" s="16"/>
      <c r="MOL65" s="16"/>
      <c r="MOM65" s="16"/>
      <c r="MON65" s="16"/>
      <c r="MOO65" s="16"/>
      <c r="MOP65" s="16"/>
      <c r="MOQ65" s="16"/>
      <c r="MOR65" s="16"/>
      <c r="MOS65" s="16"/>
      <c r="MOT65" s="16"/>
      <c r="MOU65" s="16"/>
      <c r="MOV65" s="16"/>
      <c r="MOW65" s="16"/>
      <c r="MOX65" s="16"/>
      <c r="MOY65" s="16"/>
      <c r="MOZ65" s="16"/>
      <c r="MPA65" s="16"/>
      <c r="MPB65" s="16"/>
      <c r="MPC65" s="16"/>
      <c r="MPD65" s="16"/>
      <c r="MPE65" s="16"/>
      <c r="MPF65" s="16"/>
      <c r="MPG65" s="16"/>
      <c r="MPH65" s="16"/>
      <c r="MPI65" s="16"/>
      <c r="MPJ65" s="16"/>
      <c r="MPK65" s="16"/>
      <c r="MPL65" s="16"/>
      <c r="MPM65" s="16"/>
      <c r="MPN65" s="16"/>
      <c r="MPO65" s="16"/>
      <c r="MPP65" s="16"/>
      <c r="MPQ65" s="16"/>
      <c r="MPR65" s="16"/>
      <c r="MPS65" s="16"/>
      <c r="MPT65" s="16"/>
      <c r="MPU65" s="16"/>
      <c r="MPV65" s="16"/>
      <c r="MPW65" s="16"/>
      <c r="MPX65" s="16"/>
      <c r="MPY65" s="16"/>
      <c r="MPZ65" s="16"/>
      <c r="MQA65" s="16"/>
      <c r="MQB65" s="16"/>
      <c r="MQC65" s="16"/>
      <c r="MQD65" s="16"/>
      <c r="MQE65" s="16"/>
      <c r="MQF65" s="16"/>
      <c r="MQG65" s="16"/>
      <c r="MQH65" s="16"/>
      <c r="MQI65" s="16"/>
      <c r="MQJ65" s="16"/>
      <c r="MQK65" s="16"/>
      <c r="MQL65" s="16"/>
      <c r="MQM65" s="16"/>
      <c r="MQN65" s="16"/>
      <c r="MQO65" s="16"/>
      <c r="MQP65" s="16"/>
      <c r="MQQ65" s="16"/>
      <c r="MQR65" s="16"/>
      <c r="MQS65" s="16"/>
      <c r="MQT65" s="16"/>
      <c r="MQU65" s="16"/>
      <c r="MQV65" s="16"/>
      <c r="MQW65" s="16"/>
      <c r="MQX65" s="16"/>
      <c r="MQY65" s="16"/>
      <c r="MQZ65" s="16"/>
      <c r="MRA65" s="16"/>
      <c r="MRB65" s="16"/>
      <c r="MRC65" s="16"/>
      <c r="MRD65" s="16"/>
      <c r="MRE65" s="16"/>
      <c r="MRF65" s="16"/>
      <c r="MRG65" s="16"/>
      <c r="MRH65" s="16"/>
      <c r="MRI65" s="16"/>
      <c r="MRJ65" s="16"/>
      <c r="MRK65" s="16"/>
      <c r="MRL65" s="16"/>
      <c r="MRM65" s="16"/>
      <c r="MRN65" s="16"/>
      <c r="MRO65" s="16"/>
      <c r="MRP65" s="16"/>
      <c r="MRQ65" s="16"/>
      <c r="MRR65" s="16"/>
      <c r="MRS65" s="16"/>
      <c r="MRT65" s="16"/>
      <c r="MRU65" s="16"/>
      <c r="MRV65" s="16"/>
      <c r="MRW65" s="16"/>
      <c r="MRX65" s="16"/>
      <c r="MRY65" s="16"/>
      <c r="MRZ65" s="16"/>
      <c r="MSA65" s="16"/>
      <c r="MSB65" s="16"/>
      <c r="MSC65" s="16"/>
      <c r="MSD65" s="16"/>
      <c r="MSE65" s="16"/>
      <c r="MSF65" s="16"/>
      <c r="MSG65" s="16"/>
      <c r="MSH65" s="16"/>
      <c r="MSI65" s="16"/>
      <c r="MSJ65" s="16"/>
      <c r="MSK65" s="16"/>
      <c r="MSL65" s="16"/>
      <c r="MSM65" s="16"/>
      <c r="MSN65" s="16"/>
      <c r="MSO65" s="16"/>
      <c r="MSP65" s="16"/>
      <c r="MSQ65" s="16"/>
      <c r="MSR65" s="16"/>
      <c r="MSS65" s="16"/>
      <c r="MST65" s="16"/>
      <c r="MSU65" s="16"/>
      <c r="MSV65" s="16"/>
      <c r="MSW65" s="16"/>
      <c r="MSX65" s="16"/>
      <c r="MSY65" s="16"/>
      <c r="MSZ65" s="16"/>
      <c r="MTA65" s="16"/>
      <c r="MTB65" s="16"/>
      <c r="MTC65" s="16"/>
      <c r="MTD65" s="16"/>
      <c r="MTE65" s="16"/>
      <c r="MTF65" s="16"/>
      <c r="MTG65" s="16"/>
      <c r="MTH65" s="16"/>
      <c r="MTI65" s="16"/>
      <c r="MTJ65" s="16"/>
      <c r="MTK65" s="16"/>
      <c r="MTL65" s="16"/>
      <c r="MTM65" s="16"/>
      <c r="MTN65" s="16"/>
      <c r="MTO65" s="16"/>
      <c r="MTP65" s="16"/>
      <c r="MTQ65" s="16"/>
      <c r="MTR65" s="16"/>
      <c r="MTS65" s="16"/>
      <c r="MTT65" s="16"/>
      <c r="MTU65" s="16"/>
      <c r="MTV65" s="16"/>
      <c r="MTW65" s="16"/>
      <c r="MTX65" s="16"/>
      <c r="MTY65" s="16"/>
      <c r="MTZ65" s="16"/>
      <c r="MUA65" s="16"/>
      <c r="MUB65" s="16"/>
      <c r="MUC65" s="16"/>
      <c r="MUD65" s="16"/>
      <c r="MUE65" s="16"/>
      <c r="MUF65" s="16"/>
      <c r="MUG65" s="16"/>
      <c r="MUH65" s="16"/>
      <c r="MUI65" s="16"/>
      <c r="MUJ65" s="16"/>
      <c r="MUK65" s="16"/>
      <c r="MUL65" s="16"/>
      <c r="MUM65" s="16"/>
      <c r="MUN65" s="16"/>
      <c r="MUO65" s="16"/>
      <c r="MUP65" s="16"/>
      <c r="MUQ65" s="16"/>
      <c r="MUR65" s="16"/>
      <c r="MUS65" s="16"/>
      <c r="MUT65" s="16"/>
      <c r="MUU65" s="16"/>
      <c r="MUV65" s="16"/>
      <c r="MUW65" s="16"/>
      <c r="MUX65" s="16"/>
      <c r="MUY65" s="16"/>
      <c r="MUZ65" s="16"/>
      <c r="MVA65" s="16"/>
      <c r="MVB65" s="16"/>
      <c r="MVC65" s="16"/>
      <c r="MVD65" s="16"/>
      <c r="MVE65" s="16"/>
      <c r="MVF65" s="16"/>
      <c r="MVG65" s="16"/>
      <c r="MVH65" s="16"/>
      <c r="MVI65" s="16"/>
      <c r="MVJ65" s="16"/>
      <c r="MVK65" s="16"/>
      <c r="MVL65" s="16"/>
      <c r="MVM65" s="16"/>
      <c r="MVN65" s="16"/>
      <c r="MVO65" s="16"/>
      <c r="MVP65" s="16"/>
      <c r="MVQ65" s="16"/>
      <c r="MVR65" s="16"/>
      <c r="MVS65" s="16"/>
      <c r="MVT65" s="16"/>
      <c r="MVU65" s="16"/>
      <c r="MVV65" s="16"/>
      <c r="MVW65" s="16"/>
      <c r="MVX65" s="16"/>
      <c r="MVY65" s="16"/>
      <c r="MVZ65" s="16"/>
      <c r="MWA65" s="16"/>
      <c r="MWB65" s="16"/>
      <c r="MWC65" s="16"/>
      <c r="MWD65" s="16"/>
      <c r="MWE65" s="16"/>
      <c r="MWF65" s="16"/>
      <c r="MWG65" s="16"/>
      <c r="MWH65" s="16"/>
      <c r="MWI65" s="16"/>
      <c r="MWJ65" s="16"/>
      <c r="MWK65" s="16"/>
      <c r="MWL65" s="16"/>
      <c r="MWM65" s="16"/>
      <c r="MWN65" s="16"/>
      <c r="MWO65" s="16"/>
      <c r="MWP65" s="16"/>
      <c r="MWQ65" s="16"/>
      <c r="MWR65" s="16"/>
      <c r="MWS65" s="16"/>
      <c r="MWT65" s="16"/>
      <c r="MWU65" s="16"/>
      <c r="MWV65" s="16"/>
      <c r="MWW65" s="16"/>
      <c r="MWX65" s="16"/>
      <c r="MWY65" s="16"/>
      <c r="MWZ65" s="16"/>
      <c r="MXA65" s="16"/>
      <c r="MXB65" s="16"/>
      <c r="MXC65" s="16"/>
      <c r="MXD65" s="16"/>
      <c r="MXE65" s="16"/>
      <c r="MXF65" s="16"/>
      <c r="MXG65" s="16"/>
      <c r="MXH65" s="16"/>
      <c r="MXI65" s="16"/>
      <c r="MXJ65" s="16"/>
      <c r="MXK65" s="16"/>
      <c r="MXL65" s="16"/>
      <c r="MXM65" s="16"/>
      <c r="MXN65" s="16"/>
      <c r="MXO65" s="16"/>
      <c r="MXP65" s="16"/>
      <c r="MXQ65" s="16"/>
      <c r="MXR65" s="16"/>
      <c r="MXS65" s="16"/>
      <c r="MXT65" s="16"/>
      <c r="MXU65" s="16"/>
      <c r="MXV65" s="16"/>
      <c r="MXW65" s="16"/>
      <c r="MXX65" s="16"/>
      <c r="MXY65" s="16"/>
      <c r="MXZ65" s="16"/>
      <c r="MYA65" s="16"/>
      <c r="MYB65" s="16"/>
      <c r="MYC65" s="16"/>
      <c r="MYD65" s="16"/>
      <c r="MYE65" s="16"/>
      <c r="MYF65" s="16"/>
      <c r="MYG65" s="16"/>
      <c r="MYH65" s="16"/>
      <c r="MYI65" s="16"/>
      <c r="MYJ65" s="16"/>
      <c r="MYK65" s="16"/>
      <c r="MYL65" s="16"/>
      <c r="MYM65" s="16"/>
      <c r="MYN65" s="16"/>
      <c r="MYO65" s="16"/>
      <c r="MYP65" s="16"/>
      <c r="MYQ65" s="16"/>
      <c r="MYR65" s="16"/>
      <c r="MYS65" s="16"/>
      <c r="MYT65" s="16"/>
      <c r="MYU65" s="16"/>
      <c r="MYV65" s="16"/>
      <c r="MYW65" s="16"/>
      <c r="MYX65" s="16"/>
      <c r="MYY65" s="16"/>
      <c r="MYZ65" s="16"/>
      <c r="MZA65" s="16"/>
      <c r="MZB65" s="16"/>
      <c r="MZC65" s="16"/>
      <c r="MZD65" s="16"/>
      <c r="MZE65" s="16"/>
      <c r="MZF65" s="16"/>
      <c r="MZG65" s="16"/>
      <c r="MZH65" s="16"/>
      <c r="MZI65" s="16"/>
      <c r="MZJ65" s="16"/>
      <c r="MZK65" s="16"/>
      <c r="MZL65" s="16"/>
      <c r="MZM65" s="16"/>
      <c r="MZN65" s="16"/>
      <c r="MZO65" s="16"/>
      <c r="MZP65" s="16"/>
      <c r="MZQ65" s="16"/>
      <c r="MZR65" s="16"/>
      <c r="MZS65" s="16"/>
      <c r="MZT65" s="16"/>
      <c r="MZU65" s="16"/>
      <c r="MZV65" s="16"/>
      <c r="MZW65" s="16"/>
      <c r="MZX65" s="16"/>
      <c r="MZY65" s="16"/>
      <c r="MZZ65" s="16"/>
      <c r="NAA65" s="16"/>
      <c r="NAB65" s="16"/>
      <c r="NAC65" s="16"/>
      <c r="NAD65" s="16"/>
      <c r="NAE65" s="16"/>
      <c r="NAF65" s="16"/>
      <c r="NAG65" s="16"/>
      <c r="NAH65" s="16"/>
      <c r="NAI65" s="16"/>
      <c r="NAJ65" s="16"/>
      <c r="NAK65" s="16"/>
      <c r="NAL65" s="16"/>
      <c r="NAM65" s="16"/>
      <c r="NAN65" s="16"/>
      <c r="NAO65" s="16"/>
      <c r="NAP65" s="16"/>
      <c r="NAQ65" s="16"/>
      <c r="NAR65" s="16"/>
      <c r="NAS65" s="16"/>
      <c r="NAT65" s="16"/>
      <c r="NAU65" s="16"/>
      <c r="NAV65" s="16"/>
      <c r="NAW65" s="16"/>
      <c r="NAX65" s="16"/>
      <c r="NAY65" s="16"/>
      <c r="NAZ65" s="16"/>
      <c r="NBA65" s="16"/>
      <c r="NBB65" s="16"/>
      <c r="NBC65" s="16"/>
      <c r="NBD65" s="16"/>
      <c r="NBE65" s="16"/>
      <c r="NBF65" s="16"/>
      <c r="NBG65" s="16"/>
      <c r="NBH65" s="16"/>
      <c r="NBI65" s="16"/>
      <c r="NBJ65" s="16"/>
      <c r="NBK65" s="16"/>
      <c r="NBL65" s="16"/>
      <c r="NBM65" s="16"/>
      <c r="NBN65" s="16"/>
      <c r="NBO65" s="16"/>
      <c r="NBP65" s="16"/>
      <c r="NBQ65" s="16"/>
      <c r="NBR65" s="16"/>
      <c r="NBS65" s="16"/>
      <c r="NBT65" s="16"/>
      <c r="NBU65" s="16"/>
      <c r="NBV65" s="16"/>
      <c r="NBW65" s="16"/>
      <c r="NBX65" s="16"/>
      <c r="NBY65" s="16"/>
      <c r="NBZ65" s="16"/>
      <c r="NCA65" s="16"/>
      <c r="NCB65" s="16"/>
      <c r="NCC65" s="16"/>
      <c r="NCD65" s="16"/>
      <c r="NCE65" s="16"/>
      <c r="NCF65" s="16"/>
      <c r="NCG65" s="16"/>
      <c r="NCH65" s="16"/>
      <c r="NCI65" s="16"/>
      <c r="NCJ65" s="16"/>
      <c r="NCK65" s="16"/>
      <c r="NCL65" s="16"/>
      <c r="NCM65" s="16"/>
      <c r="NCN65" s="16"/>
      <c r="NCO65" s="16"/>
      <c r="NCP65" s="16"/>
      <c r="NCQ65" s="16"/>
      <c r="NCR65" s="16"/>
      <c r="NCS65" s="16"/>
      <c r="NCT65" s="16"/>
      <c r="NCU65" s="16"/>
      <c r="NCV65" s="16"/>
      <c r="NCW65" s="16"/>
      <c r="NCX65" s="16"/>
      <c r="NCY65" s="16"/>
      <c r="NCZ65" s="16"/>
      <c r="NDA65" s="16"/>
      <c r="NDB65" s="16"/>
      <c r="NDC65" s="16"/>
      <c r="NDD65" s="16"/>
      <c r="NDE65" s="16"/>
      <c r="NDF65" s="16"/>
      <c r="NDG65" s="16"/>
      <c r="NDH65" s="16"/>
      <c r="NDI65" s="16"/>
      <c r="NDJ65" s="16"/>
      <c r="NDK65" s="16"/>
      <c r="NDL65" s="16"/>
      <c r="NDM65" s="16"/>
      <c r="NDN65" s="16"/>
      <c r="NDO65" s="16"/>
      <c r="NDP65" s="16"/>
      <c r="NDQ65" s="16"/>
      <c r="NDR65" s="16"/>
      <c r="NDS65" s="16"/>
      <c r="NDT65" s="16"/>
      <c r="NDU65" s="16"/>
      <c r="NDV65" s="16"/>
      <c r="NDW65" s="16"/>
      <c r="NDX65" s="16"/>
      <c r="NDY65" s="16"/>
      <c r="NDZ65" s="16"/>
      <c r="NEA65" s="16"/>
      <c r="NEB65" s="16"/>
      <c r="NEC65" s="16"/>
      <c r="NED65" s="16"/>
      <c r="NEE65" s="16"/>
      <c r="NEF65" s="16"/>
      <c r="NEG65" s="16"/>
      <c r="NEH65" s="16"/>
      <c r="NEI65" s="16"/>
      <c r="NEJ65" s="16"/>
      <c r="NEK65" s="16"/>
      <c r="NEL65" s="16"/>
      <c r="NEM65" s="16"/>
      <c r="NEN65" s="16"/>
      <c r="NEO65" s="16"/>
      <c r="NEP65" s="16"/>
      <c r="NEQ65" s="16"/>
      <c r="NER65" s="16"/>
      <c r="NES65" s="16"/>
      <c r="NET65" s="16"/>
      <c r="NEU65" s="16"/>
      <c r="NEV65" s="16"/>
      <c r="NEW65" s="16"/>
      <c r="NEX65" s="16"/>
      <c r="NEY65" s="16"/>
      <c r="NEZ65" s="16"/>
      <c r="NFA65" s="16"/>
      <c r="NFB65" s="16"/>
      <c r="NFC65" s="16"/>
      <c r="NFD65" s="16"/>
      <c r="NFE65" s="16"/>
      <c r="NFF65" s="16"/>
      <c r="NFG65" s="16"/>
      <c r="NFH65" s="16"/>
      <c r="NFI65" s="16"/>
      <c r="NFJ65" s="16"/>
      <c r="NFK65" s="16"/>
      <c r="NFL65" s="16"/>
      <c r="NFM65" s="16"/>
      <c r="NFN65" s="16"/>
      <c r="NFO65" s="16"/>
      <c r="NFP65" s="16"/>
      <c r="NFQ65" s="16"/>
      <c r="NFR65" s="16"/>
      <c r="NFS65" s="16"/>
      <c r="NFT65" s="16"/>
      <c r="NFU65" s="16"/>
      <c r="NFV65" s="16"/>
      <c r="NFW65" s="16"/>
      <c r="NFX65" s="16"/>
      <c r="NFY65" s="16"/>
      <c r="NFZ65" s="16"/>
      <c r="NGA65" s="16"/>
      <c r="NGB65" s="16"/>
      <c r="NGC65" s="16"/>
      <c r="NGD65" s="16"/>
      <c r="NGE65" s="16"/>
      <c r="NGF65" s="16"/>
      <c r="NGG65" s="16"/>
      <c r="NGH65" s="16"/>
      <c r="NGI65" s="16"/>
      <c r="NGJ65" s="16"/>
      <c r="NGK65" s="16"/>
      <c r="NGL65" s="16"/>
      <c r="NGM65" s="16"/>
      <c r="NGN65" s="16"/>
      <c r="NGO65" s="16"/>
      <c r="NGP65" s="16"/>
      <c r="NGQ65" s="16"/>
      <c r="NGR65" s="16"/>
      <c r="NGS65" s="16"/>
      <c r="NGT65" s="16"/>
      <c r="NGU65" s="16"/>
      <c r="NGV65" s="16"/>
      <c r="NGW65" s="16"/>
      <c r="NGX65" s="16"/>
      <c r="NGY65" s="16"/>
      <c r="NGZ65" s="16"/>
      <c r="NHA65" s="16"/>
      <c r="NHB65" s="16"/>
      <c r="NHC65" s="16"/>
      <c r="NHD65" s="16"/>
      <c r="NHE65" s="16"/>
      <c r="NHF65" s="16"/>
      <c r="NHG65" s="16"/>
      <c r="NHH65" s="16"/>
      <c r="NHI65" s="16"/>
      <c r="NHJ65" s="16"/>
      <c r="NHK65" s="16"/>
      <c r="NHL65" s="16"/>
      <c r="NHM65" s="16"/>
      <c r="NHN65" s="16"/>
      <c r="NHO65" s="16"/>
      <c r="NHP65" s="16"/>
      <c r="NHQ65" s="16"/>
      <c r="NHR65" s="16"/>
      <c r="NHS65" s="16"/>
      <c r="NHT65" s="16"/>
      <c r="NHU65" s="16"/>
      <c r="NHV65" s="16"/>
      <c r="NHW65" s="16"/>
      <c r="NHX65" s="16"/>
      <c r="NHY65" s="16"/>
      <c r="NHZ65" s="16"/>
      <c r="NIA65" s="16"/>
      <c r="NIB65" s="16"/>
      <c r="NIC65" s="16"/>
      <c r="NID65" s="16"/>
      <c r="NIE65" s="16"/>
      <c r="NIF65" s="16"/>
      <c r="NIG65" s="16"/>
      <c r="NIH65" s="16"/>
      <c r="NII65" s="16"/>
      <c r="NIJ65" s="16"/>
      <c r="NIK65" s="16"/>
      <c r="NIL65" s="16"/>
      <c r="NIM65" s="16"/>
      <c r="NIN65" s="16"/>
      <c r="NIO65" s="16"/>
      <c r="NIP65" s="16"/>
      <c r="NIQ65" s="16"/>
      <c r="NIR65" s="16"/>
      <c r="NIS65" s="16"/>
      <c r="NIT65" s="16"/>
      <c r="NIU65" s="16"/>
      <c r="NIV65" s="16"/>
      <c r="NIW65" s="16"/>
      <c r="NIX65" s="16"/>
      <c r="NIY65" s="16"/>
      <c r="NIZ65" s="16"/>
      <c r="NJA65" s="16"/>
      <c r="NJB65" s="16"/>
      <c r="NJC65" s="16"/>
      <c r="NJD65" s="16"/>
      <c r="NJE65" s="16"/>
      <c r="NJF65" s="16"/>
      <c r="NJG65" s="16"/>
      <c r="NJH65" s="16"/>
      <c r="NJI65" s="16"/>
      <c r="NJJ65" s="16"/>
      <c r="NJK65" s="16"/>
      <c r="NJL65" s="16"/>
      <c r="NJM65" s="16"/>
      <c r="NJN65" s="16"/>
      <c r="NJO65" s="16"/>
      <c r="NJP65" s="16"/>
      <c r="NJQ65" s="16"/>
      <c r="NJR65" s="16"/>
      <c r="NJS65" s="16"/>
      <c r="NJT65" s="16"/>
      <c r="NJU65" s="16"/>
      <c r="NJV65" s="16"/>
      <c r="NJW65" s="16"/>
      <c r="NJX65" s="16"/>
      <c r="NJY65" s="16"/>
      <c r="NJZ65" s="16"/>
      <c r="NKA65" s="16"/>
      <c r="NKB65" s="16"/>
      <c r="NKC65" s="16"/>
      <c r="NKD65" s="16"/>
      <c r="NKE65" s="16"/>
      <c r="NKF65" s="16"/>
      <c r="NKG65" s="16"/>
      <c r="NKH65" s="16"/>
      <c r="NKI65" s="16"/>
      <c r="NKJ65" s="16"/>
      <c r="NKK65" s="16"/>
      <c r="NKL65" s="16"/>
      <c r="NKM65" s="16"/>
      <c r="NKN65" s="16"/>
      <c r="NKO65" s="16"/>
      <c r="NKP65" s="16"/>
      <c r="NKQ65" s="16"/>
      <c r="NKR65" s="16"/>
      <c r="NKS65" s="16"/>
      <c r="NKT65" s="16"/>
      <c r="NKU65" s="16"/>
      <c r="NKV65" s="16"/>
      <c r="NKW65" s="16"/>
      <c r="NKX65" s="16"/>
      <c r="NKY65" s="16"/>
      <c r="NKZ65" s="16"/>
      <c r="NLA65" s="16"/>
      <c r="NLB65" s="16"/>
      <c r="NLC65" s="16"/>
      <c r="NLD65" s="16"/>
      <c r="NLE65" s="16"/>
      <c r="NLF65" s="16"/>
      <c r="NLG65" s="16"/>
      <c r="NLH65" s="16"/>
      <c r="NLI65" s="16"/>
      <c r="NLJ65" s="16"/>
      <c r="NLK65" s="16"/>
      <c r="NLL65" s="16"/>
      <c r="NLM65" s="16"/>
      <c r="NLN65" s="16"/>
      <c r="NLO65" s="16"/>
      <c r="NLP65" s="16"/>
      <c r="NLQ65" s="16"/>
      <c r="NLR65" s="16"/>
      <c r="NLS65" s="16"/>
      <c r="NLT65" s="16"/>
      <c r="NLU65" s="16"/>
      <c r="NLV65" s="16"/>
      <c r="NLW65" s="16"/>
      <c r="NLX65" s="16"/>
      <c r="NLY65" s="16"/>
      <c r="NLZ65" s="16"/>
      <c r="NMA65" s="16"/>
      <c r="NMB65" s="16"/>
      <c r="NMC65" s="16"/>
      <c r="NMD65" s="16"/>
      <c r="NME65" s="16"/>
      <c r="NMF65" s="16"/>
      <c r="NMG65" s="16"/>
      <c r="NMH65" s="16"/>
      <c r="NMI65" s="16"/>
      <c r="NMJ65" s="16"/>
      <c r="NMK65" s="16"/>
      <c r="NML65" s="16"/>
      <c r="NMM65" s="16"/>
      <c r="NMN65" s="16"/>
      <c r="NMO65" s="16"/>
      <c r="NMP65" s="16"/>
      <c r="NMQ65" s="16"/>
      <c r="NMR65" s="16"/>
      <c r="NMS65" s="16"/>
      <c r="NMT65" s="16"/>
      <c r="NMU65" s="16"/>
      <c r="NMV65" s="16"/>
      <c r="NMW65" s="16"/>
      <c r="NMX65" s="16"/>
      <c r="NMY65" s="16"/>
      <c r="NMZ65" s="16"/>
      <c r="NNA65" s="16"/>
      <c r="NNB65" s="16"/>
      <c r="NNC65" s="16"/>
      <c r="NND65" s="16"/>
      <c r="NNE65" s="16"/>
      <c r="NNF65" s="16"/>
      <c r="NNG65" s="16"/>
      <c r="NNH65" s="16"/>
      <c r="NNI65" s="16"/>
      <c r="NNJ65" s="16"/>
      <c r="NNK65" s="16"/>
      <c r="NNL65" s="16"/>
      <c r="NNM65" s="16"/>
      <c r="NNN65" s="16"/>
      <c r="NNO65" s="16"/>
      <c r="NNP65" s="16"/>
      <c r="NNQ65" s="16"/>
      <c r="NNR65" s="16"/>
      <c r="NNS65" s="16"/>
      <c r="NNT65" s="16"/>
      <c r="NNU65" s="16"/>
      <c r="NNV65" s="16"/>
      <c r="NNW65" s="16"/>
      <c r="NNX65" s="16"/>
      <c r="NNY65" s="16"/>
      <c r="NNZ65" s="16"/>
      <c r="NOA65" s="16"/>
      <c r="NOB65" s="16"/>
      <c r="NOC65" s="16"/>
      <c r="NOD65" s="16"/>
      <c r="NOE65" s="16"/>
      <c r="NOF65" s="16"/>
      <c r="NOG65" s="16"/>
      <c r="NOH65" s="16"/>
      <c r="NOI65" s="16"/>
      <c r="NOJ65" s="16"/>
      <c r="NOK65" s="16"/>
      <c r="NOL65" s="16"/>
      <c r="NOM65" s="16"/>
      <c r="NON65" s="16"/>
      <c r="NOO65" s="16"/>
      <c r="NOP65" s="16"/>
      <c r="NOQ65" s="16"/>
      <c r="NOR65" s="16"/>
      <c r="NOS65" s="16"/>
      <c r="NOT65" s="16"/>
      <c r="NOU65" s="16"/>
      <c r="NOV65" s="16"/>
      <c r="NOW65" s="16"/>
      <c r="NOX65" s="16"/>
      <c r="NOY65" s="16"/>
      <c r="NOZ65" s="16"/>
      <c r="NPA65" s="16"/>
      <c r="NPB65" s="16"/>
      <c r="NPC65" s="16"/>
      <c r="NPD65" s="16"/>
      <c r="NPE65" s="16"/>
      <c r="NPF65" s="16"/>
      <c r="NPG65" s="16"/>
      <c r="NPH65" s="16"/>
      <c r="NPI65" s="16"/>
      <c r="NPJ65" s="16"/>
      <c r="NPK65" s="16"/>
      <c r="NPL65" s="16"/>
      <c r="NPM65" s="16"/>
      <c r="NPN65" s="16"/>
      <c r="NPO65" s="16"/>
      <c r="NPP65" s="16"/>
      <c r="NPQ65" s="16"/>
      <c r="NPR65" s="16"/>
      <c r="NPS65" s="16"/>
      <c r="NPT65" s="16"/>
      <c r="NPU65" s="16"/>
      <c r="NPV65" s="16"/>
      <c r="NPW65" s="16"/>
      <c r="NPX65" s="16"/>
      <c r="NPY65" s="16"/>
      <c r="NPZ65" s="16"/>
      <c r="NQA65" s="16"/>
      <c r="NQB65" s="16"/>
      <c r="NQC65" s="16"/>
      <c r="NQD65" s="16"/>
      <c r="NQE65" s="16"/>
      <c r="NQF65" s="16"/>
      <c r="NQG65" s="16"/>
      <c r="NQH65" s="16"/>
      <c r="NQI65" s="16"/>
      <c r="NQJ65" s="16"/>
      <c r="NQK65" s="16"/>
      <c r="NQL65" s="16"/>
      <c r="NQM65" s="16"/>
      <c r="NQN65" s="16"/>
      <c r="NQO65" s="16"/>
      <c r="NQP65" s="16"/>
      <c r="NQQ65" s="16"/>
      <c r="NQR65" s="16"/>
      <c r="NQS65" s="16"/>
      <c r="NQT65" s="16"/>
      <c r="NQU65" s="16"/>
      <c r="NQV65" s="16"/>
      <c r="NQW65" s="16"/>
      <c r="NQX65" s="16"/>
      <c r="NQY65" s="16"/>
      <c r="NQZ65" s="16"/>
      <c r="NRA65" s="16"/>
      <c r="NRB65" s="16"/>
      <c r="NRC65" s="16"/>
      <c r="NRD65" s="16"/>
      <c r="NRE65" s="16"/>
      <c r="NRF65" s="16"/>
      <c r="NRG65" s="16"/>
      <c r="NRH65" s="16"/>
      <c r="NRI65" s="16"/>
      <c r="NRJ65" s="16"/>
      <c r="NRK65" s="16"/>
      <c r="NRL65" s="16"/>
      <c r="NRM65" s="16"/>
      <c r="NRN65" s="16"/>
      <c r="NRO65" s="16"/>
      <c r="NRP65" s="16"/>
      <c r="NRQ65" s="16"/>
      <c r="NRR65" s="16"/>
      <c r="NRS65" s="16"/>
      <c r="NRT65" s="16"/>
      <c r="NRU65" s="16"/>
      <c r="NRV65" s="16"/>
      <c r="NRW65" s="16"/>
      <c r="NRX65" s="16"/>
      <c r="NRY65" s="16"/>
      <c r="NRZ65" s="16"/>
      <c r="NSA65" s="16"/>
      <c r="NSB65" s="16"/>
      <c r="NSC65" s="16"/>
      <c r="NSD65" s="16"/>
      <c r="NSE65" s="16"/>
      <c r="NSF65" s="16"/>
      <c r="NSG65" s="16"/>
      <c r="NSH65" s="16"/>
      <c r="NSI65" s="16"/>
      <c r="NSJ65" s="16"/>
      <c r="NSK65" s="16"/>
      <c r="NSL65" s="16"/>
      <c r="NSM65" s="16"/>
      <c r="NSN65" s="16"/>
      <c r="NSO65" s="16"/>
      <c r="NSP65" s="16"/>
      <c r="NSQ65" s="16"/>
      <c r="NSR65" s="16"/>
      <c r="NSS65" s="16"/>
      <c r="NST65" s="16"/>
      <c r="NSU65" s="16"/>
      <c r="NSV65" s="16"/>
      <c r="NSW65" s="16"/>
      <c r="NSX65" s="16"/>
      <c r="NSY65" s="16"/>
      <c r="NSZ65" s="16"/>
      <c r="NTA65" s="16"/>
      <c r="NTB65" s="16"/>
      <c r="NTC65" s="16"/>
      <c r="NTD65" s="16"/>
      <c r="NTE65" s="16"/>
      <c r="NTF65" s="16"/>
      <c r="NTG65" s="16"/>
      <c r="NTH65" s="16"/>
      <c r="NTI65" s="16"/>
      <c r="NTJ65" s="16"/>
      <c r="NTK65" s="16"/>
      <c r="NTL65" s="16"/>
      <c r="NTM65" s="16"/>
      <c r="NTN65" s="16"/>
      <c r="NTO65" s="16"/>
      <c r="NTP65" s="16"/>
      <c r="NTQ65" s="16"/>
      <c r="NTR65" s="16"/>
      <c r="NTS65" s="16"/>
      <c r="NTT65" s="16"/>
      <c r="NTU65" s="16"/>
      <c r="NTV65" s="16"/>
      <c r="NTW65" s="16"/>
      <c r="NTX65" s="16"/>
      <c r="NTY65" s="16"/>
      <c r="NTZ65" s="16"/>
      <c r="NUA65" s="16"/>
      <c r="NUB65" s="16"/>
      <c r="NUC65" s="16"/>
      <c r="NUD65" s="16"/>
      <c r="NUE65" s="16"/>
      <c r="NUF65" s="16"/>
      <c r="NUG65" s="16"/>
      <c r="NUH65" s="16"/>
      <c r="NUI65" s="16"/>
      <c r="NUJ65" s="16"/>
      <c r="NUK65" s="16"/>
      <c r="NUL65" s="16"/>
      <c r="NUM65" s="16"/>
      <c r="NUN65" s="16"/>
      <c r="NUO65" s="16"/>
      <c r="NUP65" s="16"/>
      <c r="NUQ65" s="16"/>
      <c r="NUR65" s="16"/>
      <c r="NUS65" s="16"/>
      <c r="NUT65" s="16"/>
      <c r="NUU65" s="16"/>
      <c r="NUV65" s="16"/>
      <c r="NUW65" s="16"/>
      <c r="NUX65" s="16"/>
      <c r="NUY65" s="16"/>
      <c r="NUZ65" s="16"/>
      <c r="NVA65" s="16"/>
      <c r="NVB65" s="16"/>
      <c r="NVC65" s="16"/>
      <c r="NVD65" s="16"/>
      <c r="NVE65" s="16"/>
      <c r="NVF65" s="16"/>
      <c r="NVG65" s="16"/>
      <c r="NVH65" s="16"/>
      <c r="NVI65" s="16"/>
      <c r="NVJ65" s="16"/>
      <c r="NVK65" s="16"/>
      <c r="NVL65" s="16"/>
      <c r="NVM65" s="16"/>
      <c r="NVN65" s="16"/>
      <c r="NVO65" s="16"/>
      <c r="NVP65" s="16"/>
      <c r="NVQ65" s="16"/>
      <c r="NVR65" s="16"/>
      <c r="NVS65" s="16"/>
      <c r="NVT65" s="16"/>
      <c r="NVU65" s="16"/>
      <c r="NVV65" s="16"/>
      <c r="NVW65" s="16"/>
      <c r="NVX65" s="16"/>
      <c r="NVY65" s="16"/>
      <c r="NVZ65" s="16"/>
      <c r="NWA65" s="16"/>
      <c r="NWB65" s="16"/>
      <c r="NWC65" s="16"/>
      <c r="NWD65" s="16"/>
      <c r="NWE65" s="16"/>
      <c r="NWF65" s="16"/>
      <c r="NWG65" s="16"/>
      <c r="NWH65" s="16"/>
      <c r="NWI65" s="16"/>
      <c r="NWJ65" s="16"/>
      <c r="NWK65" s="16"/>
      <c r="NWL65" s="16"/>
      <c r="NWM65" s="16"/>
      <c r="NWN65" s="16"/>
      <c r="NWO65" s="16"/>
      <c r="NWP65" s="16"/>
      <c r="NWQ65" s="16"/>
      <c r="NWR65" s="16"/>
      <c r="NWS65" s="16"/>
      <c r="NWT65" s="16"/>
      <c r="NWU65" s="16"/>
      <c r="NWV65" s="16"/>
      <c r="NWW65" s="16"/>
      <c r="NWX65" s="16"/>
      <c r="NWY65" s="16"/>
      <c r="NWZ65" s="16"/>
      <c r="NXA65" s="16"/>
      <c r="NXB65" s="16"/>
      <c r="NXC65" s="16"/>
      <c r="NXD65" s="16"/>
      <c r="NXE65" s="16"/>
      <c r="NXF65" s="16"/>
      <c r="NXG65" s="16"/>
      <c r="NXH65" s="16"/>
      <c r="NXI65" s="16"/>
      <c r="NXJ65" s="16"/>
      <c r="NXK65" s="16"/>
      <c r="NXL65" s="16"/>
      <c r="NXM65" s="16"/>
      <c r="NXN65" s="16"/>
      <c r="NXO65" s="16"/>
      <c r="NXP65" s="16"/>
      <c r="NXQ65" s="16"/>
      <c r="NXR65" s="16"/>
      <c r="NXS65" s="16"/>
      <c r="NXT65" s="16"/>
      <c r="NXU65" s="16"/>
      <c r="NXV65" s="16"/>
      <c r="NXW65" s="16"/>
      <c r="NXX65" s="16"/>
      <c r="NXY65" s="16"/>
      <c r="NXZ65" s="16"/>
      <c r="NYA65" s="16"/>
      <c r="NYB65" s="16"/>
      <c r="NYC65" s="16"/>
      <c r="NYD65" s="16"/>
      <c r="NYE65" s="16"/>
      <c r="NYF65" s="16"/>
      <c r="NYG65" s="16"/>
      <c r="NYH65" s="16"/>
      <c r="NYI65" s="16"/>
      <c r="NYJ65" s="16"/>
      <c r="NYK65" s="16"/>
      <c r="NYL65" s="16"/>
      <c r="NYM65" s="16"/>
      <c r="NYN65" s="16"/>
      <c r="NYO65" s="16"/>
      <c r="NYP65" s="16"/>
      <c r="NYQ65" s="16"/>
      <c r="NYR65" s="16"/>
      <c r="NYS65" s="16"/>
      <c r="NYT65" s="16"/>
      <c r="NYU65" s="16"/>
      <c r="NYV65" s="16"/>
      <c r="NYW65" s="16"/>
      <c r="NYX65" s="16"/>
      <c r="NYY65" s="16"/>
      <c r="NYZ65" s="16"/>
      <c r="NZA65" s="16"/>
      <c r="NZB65" s="16"/>
      <c r="NZC65" s="16"/>
      <c r="NZD65" s="16"/>
      <c r="NZE65" s="16"/>
      <c r="NZF65" s="16"/>
      <c r="NZG65" s="16"/>
      <c r="NZH65" s="16"/>
      <c r="NZI65" s="16"/>
      <c r="NZJ65" s="16"/>
      <c r="NZK65" s="16"/>
      <c r="NZL65" s="16"/>
      <c r="NZM65" s="16"/>
      <c r="NZN65" s="16"/>
      <c r="NZO65" s="16"/>
      <c r="NZP65" s="16"/>
      <c r="NZQ65" s="16"/>
      <c r="NZR65" s="16"/>
      <c r="NZS65" s="16"/>
      <c r="NZT65" s="16"/>
      <c r="NZU65" s="16"/>
      <c r="NZV65" s="16"/>
      <c r="NZW65" s="16"/>
      <c r="NZX65" s="16"/>
      <c r="NZY65" s="16"/>
      <c r="NZZ65" s="16"/>
      <c r="OAA65" s="16"/>
      <c r="OAB65" s="16"/>
      <c r="OAC65" s="16"/>
      <c r="OAD65" s="16"/>
      <c r="OAE65" s="16"/>
      <c r="OAF65" s="16"/>
      <c r="OAG65" s="16"/>
      <c r="OAH65" s="16"/>
      <c r="OAI65" s="16"/>
      <c r="OAJ65" s="16"/>
      <c r="OAK65" s="16"/>
      <c r="OAL65" s="16"/>
      <c r="OAM65" s="16"/>
      <c r="OAN65" s="16"/>
      <c r="OAO65" s="16"/>
      <c r="OAP65" s="16"/>
      <c r="OAQ65" s="16"/>
      <c r="OAR65" s="16"/>
      <c r="OAS65" s="16"/>
      <c r="OAT65" s="16"/>
      <c r="OAU65" s="16"/>
      <c r="OAV65" s="16"/>
      <c r="OAW65" s="16"/>
      <c r="OAX65" s="16"/>
      <c r="OAY65" s="16"/>
      <c r="OAZ65" s="16"/>
      <c r="OBA65" s="16"/>
      <c r="OBB65" s="16"/>
      <c r="OBC65" s="16"/>
      <c r="OBD65" s="16"/>
      <c r="OBE65" s="16"/>
      <c r="OBF65" s="16"/>
      <c r="OBG65" s="16"/>
      <c r="OBH65" s="16"/>
      <c r="OBI65" s="16"/>
      <c r="OBJ65" s="16"/>
      <c r="OBK65" s="16"/>
      <c r="OBL65" s="16"/>
      <c r="OBM65" s="16"/>
      <c r="OBN65" s="16"/>
      <c r="OBO65" s="16"/>
      <c r="OBP65" s="16"/>
      <c r="OBQ65" s="16"/>
      <c r="OBR65" s="16"/>
      <c r="OBS65" s="16"/>
      <c r="OBT65" s="16"/>
      <c r="OBU65" s="16"/>
      <c r="OBV65" s="16"/>
      <c r="OBW65" s="16"/>
      <c r="OBX65" s="16"/>
      <c r="OBY65" s="16"/>
      <c r="OBZ65" s="16"/>
      <c r="OCA65" s="16"/>
      <c r="OCB65" s="16"/>
      <c r="OCC65" s="16"/>
      <c r="OCD65" s="16"/>
      <c r="OCE65" s="16"/>
      <c r="OCF65" s="16"/>
      <c r="OCG65" s="16"/>
      <c r="OCH65" s="16"/>
      <c r="OCI65" s="16"/>
      <c r="OCJ65" s="16"/>
      <c r="OCK65" s="16"/>
      <c r="OCL65" s="16"/>
      <c r="OCM65" s="16"/>
      <c r="OCN65" s="16"/>
      <c r="OCO65" s="16"/>
      <c r="OCP65" s="16"/>
      <c r="OCQ65" s="16"/>
      <c r="OCR65" s="16"/>
      <c r="OCS65" s="16"/>
      <c r="OCT65" s="16"/>
      <c r="OCU65" s="16"/>
      <c r="OCV65" s="16"/>
      <c r="OCW65" s="16"/>
      <c r="OCX65" s="16"/>
      <c r="OCY65" s="16"/>
      <c r="OCZ65" s="16"/>
      <c r="ODA65" s="16"/>
      <c r="ODB65" s="16"/>
      <c r="ODC65" s="16"/>
      <c r="ODD65" s="16"/>
      <c r="ODE65" s="16"/>
      <c r="ODF65" s="16"/>
      <c r="ODG65" s="16"/>
      <c r="ODH65" s="16"/>
      <c r="ODI65" s="16"/>
      <c r="ODJ65" s="16"/>
      <c r="ODK65" s="16"/>
      <c r="ODL65" s="16"/>
      <c r="ODM65" s="16"/>
      <c r="ODN65" s="16"/>
      <c r="ODO65" s="16"/>
      <c r="ODP65" s="16"/>
      <c r="ODQ65" s="16"/>
      <c r="ODR65" s="16"/>
      <c r="ODS65" s="16"/>
      <c r="ODT65" s="16"/>
      <c r="ODU65" s="16"/>
      <c r="ODV65" s="16"/>
      <c r="ODW65" s="16"/>
      <c r="ODX65" s="16"/>
      <c r="ODY65" s="16"/>
      <c r="ODZ65" s="16"/>
      <c r="OEA65" s="16"/>
      <c r="OEB65" s="16"/>
      <c r="OEC65" s="16"/>
      <c r="OED65" s="16"/>
      <c r="OEE65" s="16"/>
      <c r="OEF65" s="16"/>
      <c r="OEG65" s="16"/>
      <c r="OEH65" s="16"/>
      <c r="OEI65" s="16"/>
      <c r="OEJ65" s="16"/>
      <c r="OEK65" s="16"/>
      <c r="OEL65" s="16"/>
      <c r="OEM65" s="16"/>
      <c r="OEN65" s="16"/>
      <c r="OEO65" s="16"/>
      <c r="OEP65" s="16"/>
      <c r="OEQ65" s="16"/>
      <c r="OER65" s="16"/>
      <c r="OES65" s="16"/>
      <c r="OET65" s="16"/>
      <c r="OEU65" s="16"/>
      <c r="OEV65" s="16"/>
      <c r="OEW65" s="16"/>
      <c r="OEX65" s="16"/>
      <c r="OEY65" s="16"/>
      <c r="OEZ65" s="16"/>
      <c r="OFA65" s="16"/>
      <c r="OFB65" s="16"/>
      <c r="OFC65" s="16"/>
      <c r="OFD65" s="16"/>
      <c r="OFE65" s="16"/>
      <c r="OFF65" s="16"/>
      <c r="OFG65" s="16"/>
      <c r="OFH65" s="16"/>
      <c r="OFI65" s="16"/>
      <c r="OFJ65" s="16"/>
      <c r="OFK65" s="16"/>
      <c r="OFL65" s="16"/>
      <c r="OFM65" s="16"/>
      <c r="OFN65" s="16"/>
      <c r="OFO65" s="16"/>
      <c r="OFP65" s="16"/>
      <c r="OFQ65" s="16"/>
      <c r="OFR65" s="16"/>
      <c r="OFS65" s="16"/>
      <c r="OFT65" s="16"/>
      <c r="OFU65" s="16"/>
      <c r="OFV65" s="16"/>
      <c r="OFW65" s="16"/>
      <c r="OFX65" s="16"/>
      <c r="OFY65" s="16"/>
      <c r="OFZ65" s="16"/>
      <c r="OGA65" s="16"/>
      <c r="OGB65" s="16"/>
      <c r="OGC65" s="16"/>
      <c r="OGD65" s="16"/>
      <c r="OGE65" s="16"/>
      <c r="OGF65" s="16"/>
      <c r="OGG65" s="16"/>
      <c r="OGH65" s="16"/>
      <c r="OGI65" s="16"/>
      <c r="OGJ65" s="16"/>
      <c r="OGK65" s="16"/>
      <c r="OGL65" s="16"/>
      <c r="OGM65" s="16"/>
      <c r="OGN65" s="16"/>
      <c r="OGO65" s="16"/>
      <c r="OGP65" s="16"/>
      <c r="OGQ65" s="16"/>
      <c r="OGR65" s="16"/>
      <c r="OGS65" s="16"/>
      <c r="OGT65" s="16"/>
      <c r="OGU65" s="16"/>
      <c r="OGV65" s="16"/>
      <c r="OGW65" s="16"/>
      <c r="OGX65" s="16"/>
      <c r="OGY65" s="16"/>
      <c r="OGZ65" s="16"/>
      <c r="OHA65" s="16"/>
      <c r="OHB65" s="16"/>
      <c r="OHC65" s="16"/>
      <c r="OHD65" s="16"/>
      <c r="OHE65" s="16"/>
      <c r="OHF65" s="16"/>
      <c r="OHG65" s="16"/>
      <c r="OHH65" s="16"/>
      <c r="OHI65" s="16"/>
      <c r="OHJ65" s="16"/>
      <c r="OHK65" s="16"/>
      <c r="OHL65" s="16"/>
      <c r="OHM65" s="16"/>
      <c r="OHN65" s="16"/>
      <c r="OHO65" s="16"/>
      <c r="OHP65" s="16"/>
      <c r="OHQ65" s="16"/>
      <c r="OHR65" s="16"/>
      <c r="OHS65" s="16"/>
      <c r="OHT65" s="16"/>
      <c r="OHU65" s="16"/>
      <c r="OHV65" s="16"/>
      <c r="OHW65" s="16"/>
      <c r="OHX65" s="16"/>
      <c r="OHY65" s="16"/>
      <c r="OHZ65" s="16"/>
      <c r="OIA65" s="16"/>
      <c r="OIB65" s="16"/>
      <c r="OIC65" s="16"/>
      <c r="OID65" s="16"/>
      <c r="OIE65" s="16"/>
      <c r="OIF65" s="16"/>
      <c r="OIG65" s="16"/>
      <c r="OIH65" s="16"/>
      <c r="OII65" s="16"/>
      <c r="OIJ65" s="16"/>
      <c r="OIK65" s="16"/>
      <c r="OIL65" s="16"/>
      <c r="OIM65" s="16"/>
      <c r="OIN65" s="16"/>
      <c r="OIO65" s="16"/>
      <c r="OIP65" s="16"/>
      <c r="OIQ65" s="16"/>
      <c r="OIR65" s="16"/>
      <c r="OIS65" s="16"/>
      <c r="OIT65" s="16"/>
      <c r="OIU65" s="16"/>
      <c r="OIV65" s="16"/>
      <c r="OIW65" s="16"/>
      <c r="OIX65" s="16"/>
      <c r="OIY65" s="16"/>
      <c r="OIZ65" s="16"/>
      <c r="OJA65" s="16"/>
      <c r="OJB65" s="16"/>
      <c r="OJC65" s="16"/>
      <c r="OJD65" s="16"/>
      <c r="OJE65" s="16"/>
      <c r="OJF65" s="16"/>
      <c r="OJG65" s="16"/>
      <c r="OJH65" s="16"/>
      <c r="OJI65" s="16"/>
      <c r="OJJ65" s="16"/>
      <c r="OJK65" s="16"/>
      <c r="OJL65" s="16"/>
      <c r="OJM65" s="16"/>
      <c r="OJN65" s="16"/>
      <c r="OJO65" s="16"/>
      <c r="OJP65" s="16"/>
      <c r="OJQ65" s="16"/>
      <c r="OJR65" s="16"/>
      <c r="OJS65" s="16"/>
      <c r="OJT65" s="16"/>
      <c r="OJU65" s="16"/>
      <c r="OJV65" s="16"/>
      <c r="OJW65" s="16"/>
      <c r="OJX65" s="16"/>
      <c r="OJY65" s="16"/>
      <c r="OJZ65" s="16"/>
      <c r="OKA65" s="16"/>
      <c r="OKB65" s="16"/>
      <c r="OKC65" s="16"/>
      <c r="OKD65" s="16"/>
      <c r="OKE65" s="16"/>
      <c r="OKF65" s="16"/>
      <c r="OKG65" s="16"/>
      <c r="OKH65" s="16"/>
      <c r="OKI65" s="16"/>
      <c r="OKJ65" s="16"/>
      <c r="OKK65" s="16"/>
      <c r="OKL65" s="16"/>
      <c r="OKM65" s="16"/>
      <c r="OKN65" s="16"/>
      <c r="OKO65" s="16"/>
      <c r="OKP65" s="16"/>
      <c r="OKQ65" s="16"/>
      <c r="OKR65" s="16"/>
      <c r="OKS65" s="16"/>
      <c r="OKT65" s="16"/>
      <c r="OKU65" s="16"/>
      <c r="OKV65" s="16"/>
      <c r="OKW65" s="16"/>
      <c r="OKX65" s="16"/>
      <c r="OKY65" s="16"/>
      <c r="OKZ65" s="16"/>
      <c r="OLA65" s="16"/>
      <c r="OLB65" s="16"/>
      <c r="OLC65" s="16"/>
      <c r="OLD65" s="16"/>
      <c r="OLE65" s="16"/>
      <c r="OLF65" s="16"/>
      <c r="OLG65" s="16"/>
      <c r="OLH65" s="16"/>
      <c r="OLI65" s="16"/>
      <c r="OLJ65" s="16"/>
      <c r="OLK65" s="16"/>
      <c r="OLL65" s="16"/>
      <c r="OLM65" s="16"/>
      <c r="OLN65" s="16"/>
      <c r="OLO65" s="16"/>
      <c r="OLP65" s="16"/>
      <c r="OLQ65" s="16"/>
      <c r="OLR65" s="16"/>
      <c r="OLS65" s="16"/>
      <c r="OLT65" s="16"/>
      <c r="OLU65" s="16"/>
      <c r="OLV65" s="16"/>
      <c r="OLW65" s="16"/>
      <c r="OLX65" s="16"/>
      <c r="OLY65" s="16"/>
      <c r="OLZ65" s="16"/>
      <c r="OMA65" s="16"/>
      <c r="OMB65" s="16"/>
      <c r="OMC65" s="16"/>
      <c r="OMD65" s="16"/>
      <c r="OME65" s="16"/>
      <c r="OMF65" s="16"/>
      <c r="OMG65" s="16"/>
      <c r="OMH65" s="16"/>
      <c r="OMI65" s="16"/>
      <c r="OMJ65" s="16"/>
      <c r="OMK65" s="16"/>
      <c r="OML65" s="16"/>
      <c r="OMM65" s="16"/>
      <c r="OMN65" s="16"/>
      <c r="OMO65" s="16"/>
      <c r="OMP65" s="16"/>
      <c r="OMQ65" s="16"/>
      <c r="OMR65" s="16"/>
      <c r="OMS65" s="16"/>
      <c r="OMT65" s="16"/>
      <c r="OMU65" s="16"/>
      <c r="OMV65" s="16"/>
      <c r="OMW65" s="16"/>
      <c r="OMX65" s="16"/>
      <c r="OMY65" s="16"/>
      <c r="OMZ65" s="16"/>
      <c r="ONA65" s="16"/>
      <c r="ONB65" s="16"/>
      <c r="ONC65" s="16"/>
      <c r="OND65" s="16"/>
      <c r="ONE65" s="16"/>
      <c r="ONF65" s="16"/>
      <c r="ONG65" s="16"/>
      <c r="ONH65" s="16"/>
      <c r="ONI65" s="16"/>
      <c r="ONJ65" s="16"/>
      <c r="ONK65" s="16"/>
      <c r="ONL65" s="16"/>
      <c r="ONM65" s="16"/>
      <c r="ONN65" s="16"/>
      <c r="ONO65" s="16"/>
      <c r="ONP65" s="16"/>
      <c r="ONQ65" s="16"/>
      <c r="ONR65" s="16"/>
      <c r="ONS65" s="16"/>
      <c r="ONT65" s="16"/>
      <c r="ONU65" s="16"/>
      <c r="ONV65" s="16"/>
      <c r="ONW65" s="16"/>
      <c r="ONX65" s="16"/>
      <c r="ONY65" s="16"/>
      <c r="ONZ65" s="16"/>
      <c r="OOA65" s="16"/>
      <c r="OOB65" s="16"/>
      <c r="OOC65" s="16"/>
      <c r="OOD65" s="16"/>
      <c r="OOE65" s="16"/>
      <c r="OOF65" s="16"/>
      <c r="OOG65" s="16"/>
      <c r="OOH65" s="16"/>
      <c r="OOI65" s="16"/>
      <c r="OOJ65" s="16"/>
      <c r="OOK65" s="16"/>
      <c r="OOL65" s="16"/>
      <c r="OOM65" s="16"/>
      <c r="OON65" s="16"/>
      <c r="OOO65" s="16"/>
      <c r="OOP65" s="16"/>
      <c r="OOQ65" s="16"/>
      <c r="OOR65" s="16"/>
      <c r="OOS65" s="16"/>
      <c r="OOT65" s="16"/>
      <c r="OOU65" s="16"/>
      <c r="OOV65" s="16"/>
      <c r="OOW65" s="16"/>
      <c r="OOX65" s="16"/>
      <c r="OOY65" s="16"/>
      <c r="OOZ65" s="16"/>
      <c r="OPA65" s="16"/>
      <c r="OPB65" s="16"/>
      <c r="OPC65" s="16"/>
      <c r="OPD65" s="16"/>
      <c r="OPE65" s="16"/>
      <c r="OPF65" s="16"/>
      <c r="OPG65" s="16"/>
      <c r="OPH65" s="16"/>
      <c r="OPI65" s="16"/>
      <c r="OPJ65" s="16"/>
      <c r="OPK65" s="16"/>
      <c r="OPL65" s="16"/>
      <c r="OPM65" s="16"/>
      <c r="OPN65" s="16"/>
      <c r="OPO65" s="16"/>
      <c r="OPP65" s="16"/>
      <c r="OPQ65" s="16"/>
      <c r="OPR65" s="16"/>
      <c r="OPS65" s="16"/>
      <c r="OPT65" s="16"/>
      <c r="OPU65" s="16"/>
      <c r="OPV65" s="16"/>
      <c r="OPW65" s="16"/>
      <c r="OPX65" s="16"/>
      <c r="OPY65" s="16"/>
      <c r="OPZ65" s="16"/>
      <c r="OQA65" s="16"/>
      <c r="OQB65" s="16"/>
      <c r="OQC65" s="16"/>
      <c r="OQD65" s="16"/>
      <c r="OQE65" s="16"/>
      <c r="OQF65" s="16"/>
      <c r="OQG65" s="16"/>
      <c r="OQH65" s="16"/>
      <c r="OQI65" s="16"/>
      <c r="OQJ65" s="16"/>
      <c r="OQK65" s="16"/>
      <c r="OQL65" s="16"/>
      <c r="OQM65" s="16"/>
      <c r="OQN65" s="16"/>
      <c r="OQO65" s="16"/>
      <c r="OQP65" s="16"/>
      <c r="OQQ65" s="16"/>
      <c r="OQR65" s="16"/>
      <c r="OQS65" s="16"/>
      <c r="OQT65" s="16"/>
      <c r="OQU65" s="16"/>
      <c r="OQV65" s="16"/>
      <c r="OQW65" s="16"/>
      <c r="OQX65" s="16"/>
      <c r="OQY65" s="16"/>
      <c r="OQZ65" s="16"/>
      <c r="ORA65" s="16"/>
      <c r="ORB65" s="16"/>
      <c r="ORC65" s="16"/>
      <c r="ORD65" s="16"/>
      <c r="ORE65" s="16"/>
      <c r="ORF65" s="16"/>
      <c r="ORG65" s="16"/>
      <c r="ORH65" s="16"/>
      <c r="ORI65" s="16"/>
      <c r="ORJ65" s="16"/>
      <c r="ORK65" s="16"/>
      <c r="ORL65" s="16"/>
      <c r="ORM65" s="16"/>
      <c r="ORN65" s="16"/>
      <c r="ORO65" s="16"/>
      <c r="ORP65" s="16"/>
      <c r="ORQ65" s="16"/>
      <c r="ORR65" s="16"/>
      <c r="ORS65" s="16"/>
      <c r="ORT65" s="16"/>
      <c r="ORU65" s="16"/>
      <c r="ORV65" s="16"/>
      <c r="ORW65" s="16"/>
      <c r="ORX65" s="16"/>
      <c r="ORY65" s="16"/>
      <c r="ORZ65" s="16"/>
      <c r="OSA65" s="16"/>
      <c r="OSB65" s="16"/>
      <c r="OSC65" s="16"/>
      <c r="OSD65" s="16"/>
      <c r="OSE65" s="16"/>
      <c r="OSF65" s="16"/>
      <c r="OSG65" s="16"/>
      <c r="OSH65" s="16"/>
      <c r="OSI65" s="16"/>
      <c r="OSJ65" s="16"/>
      <c r="OSK65" s="16"/>
      <c r="OSL65" s="16"/>
      <c r="OSM65" s="16"/>
      <c r="OSN65" s="16"/>
      <c r="OSO65" s="16"/>
      <c r="OSP65" s="16"/>
      <c r="OSQ65" s="16"/>
      <c r="OSR65" s="16"/>
      <c r="OSS65" s="16"/>
      <c r="OST65" s="16"/>
      <c r="OSU65" s="16"/>
      <c r="OSV65" s="16"/>
      <c r="OSW65" s="16"/>
      <c r="OSX65" s="16"/>
      <c r="OSY65" s="16"/>
      <c r="OSZ65" s="16"/>
      <c r="OTA65" s="16"/>
      <c r="OTB65" s="16"/>
      <c r="OTC65" s="16"/>
      <c r="OTD65" s="16"/>
      <c r="OTE65" s="16"/>
      <c r="OTF65" s="16"/>
      <c r="OTG65" s="16"/>
      <c r="OTH65" s="16"/>
      <c r="OTI65" s="16"/>
      <c r="OTJ65" s="16"/>
      <c r="OTK65" s="16"/>
      <c r="OTL65" s="16"/>
      <c r="OTM65" s="16"/>
      <c r="OTN65" s="16"/>
      <c r="OTO65" s="16"/>
      <c r="OTP65" s="16"/>
      <c r="OTQ65" s="16"/>
      <c r="OTR65" s="16"/>
      <c r="OTS65" s="16"/>
      <c r="OTT65" s="16"/>
      <c r="OTU65" s="16"/>
      <c r="OTV65" s="16"/>
      <c r="OTW65" s="16"/>
      <c r="OTX65" s="16"/>
      <c r="OTY65" s="16"/>
      <c r="OTZ65" s="16"/>
      <c r="OUA65" s="16"/>
      <c r="OUB65" s="16"/>
      <c r="OUC65" s="16"/>
      <c r="OUD65" s="16"/>
      <c r="OUE65" s="16"/>
      <c r="OUF65" s="16"/>
      <c r="OUG65" s="16"/>
      <c r="OUH65" s="16"/>
      <c r="OUI65" s="16"/>
      <c r="OUJ65" s="16"/>
      <c r="OUK65" s="16"/>
      <c r="OUL65" s="16"/>
      <c r="OUM65" s="16"/>
      <c r="OUN65" s="16"/>
      <c r="OUO65" s="16"/>
      <c r="OUP65" s="16"/>
      <c r="OUQ65" s="16"/>
      <c r="OUR65" s="16"/>
      <c r="OUS65" s="16"/>
      <c r="OUT65" s="16"/>
      <c r="OUU65" s="16"/>
      <c r="OUV65" s="16"/>
      <c r="OUW65" s="16"/>
      <c r="OUX65" s="16"/>
      <c r="OUY65" s="16"/>
      <c r="OUZ65" s="16"/>
      <c r="OVA65" s="16"/>
      <c r="OVB65" s="16"/>
      <c r="OVC65" s="16"/>
      <c r="OVD65" s="16"/>
      <c r="OVE65" s="16"/>
      <c r="OVF65" s="16"/>
      <c r="OVG65" s="16"/>
      <c r="OVH65" s="16"/>
      <c r="OVI65" s="16"/>
      <c r="OVJ65" s="16"/>
      <c r="OVK65" s="16"/>
      <c r="OVL65" s="16"/>
      <c r="OVM65" s="16"/>
      <c r="OVN65" s="16"/>
      <c r="OVO65" s="16"/>
      <c r="OVP65" s="16"/>
      <c r="OVQ65" s="16"/>
      <c r="OVR65" s="16"/>
      <c r="OVS65" s="16"/>
      <c r="OVT65" s="16"/>
      <c r="OVU65" s="16"/>
      <c r="OVV65" s="16"/>
      <c r="OVW65" s="16"/>
      <c r="OVX65" s="16"/>
      <c r="OVY65" s="16"/>
      <c r="OVZ65" s="16"/>
      <c r="OWA65" s="16"/>
      <c r="OWB65" s="16"/>
      <c r="OWC65" s="16"/>
      <c r="OWD65" s="16"/>
      <c r="OWE65" s="16"/>
      <c r="OWF65" s="16"/>
      <c r="OWG65" s="16"/>
      <c r="OWH65" s="16"/>
      <c r="OWI65" s="16"/>
      <c r="OWJ65" s="16"/>
      <c r="OWK65" s="16"/>
      <c r="OWL65" s="16"/>
      <c r="OWM65" s="16"/>
      <c r="OWN65" s="16"/>
      <c r="OWO65" s="16"/>
      <c r="OWP65" s="16"/>
      <c r="OWQ65" s="16"/>
      <c r="OWR65" s="16"/>
      <c r="OWS65" s="16"/>
      <c r="OWT65" s="16"/>
      <c r="OWU65" s="16"/>
      <c r="OWV65" s="16"/>
      <c r="OWW65" s="16"/>
      <c r="OWX65" s="16"/>
      <c r="OWY65" s="16"/>
      <c r="OWZ65" s="16"/>
      <c r="OXA65" s="16"/>
      <c r="OXB65" s="16"/>
      <c r="OXC65" s="16"/>
      <c r="OXD65" s="16"/>
      <c r="OXE65" s="16"/>
      <c r="OXF65" s="16"/>
      <c r="OXG65" s="16"/>
      <c r="OXH65" s="16"/>
      <c r="OXI65" s="16"/>
      <c r="OXJ65" s="16"/>
      <c r="OXK65" s="16"/>
      <c r="OXL65" s="16"/>
      <c r="OXM65" s="16"/>
      <c r="OXN65" s="16"/>
      <c r="OXO65" s="16"/>
      <c r="OXP65" s="16"/>
      <c r="OXQ65" s="16"/>
      <c r="OXR65" s="16"/>
      <c r="OXS65" s="16"/>
      <c r="OXT65" s="16"/>
      <c r="OXU65" s="16"/>
      <c r="OXV65" s="16"/>
      <c r="OXW65" s="16"/>
      <c r="OXX65" s="16"/>
      <c r="OXY65" s="16"/>
      <c r="OXZ65" s="16"/>
      <c r="OYA65" s="16"/>
      <c r="OYB65" s="16"/>
      <c r="OYC65" s="16"/>
      <c r="OYD65" s="16"/>
      <c r="OYE65" s="16"/>
      <c r="OYF65" s="16"/>
      <c r="OYG65" s="16"/>
      <c r="OYH65" s="16"/>
      <c r="OYI65" s="16"/>
      <c r="OYJ65" s="16"/>
      <c r="OYK65" s="16"/>
      <c r="OYL65" s="16"/>
      <c r="OYM65" s="16"/>
      <c r="OYN65" s="16"/>
      <c r="OYO65" s="16"/>
      <c r="OYP65" s="16"/>
      <c r="OYQ65" s="16"/>
      <c r="OYR65" s="16"/>
      <c r="OYS65" s="16"/>
      <c r="OYT65" s="16"/>
      <c r="OYU65" s="16"/>
      <c r="OYV65" s="16"/>
      <c r="OYW65" s="16"/>
      <c r="OYX65" s="16"/>
      <c r="OYY65" s="16"/>
      <c r="OYZ65" s="16"/>
      <c r="OZA65" s="16"/>
      <c r="OZB65" s="16"/>
      <c r="OZC65" s="16"/>
      <c r="OZD65" s="16"/>
      <c r="OZE65" s="16"/>
      <c r="OZF65" s="16"/>
      <c r="OZG65" s="16"/>
      <c r="OZH65" s="16"/>
      <c r="OZI65" s="16"/>
      <c r="OZJ65" s="16"/>
      <c r="OZK65" s="16"/>
      <c r="OZL65" s="16"/>
      <c r="OZM65" s="16"/>
      <c r="OZN65" s="16"/>
      <c r="OZO65" s="16"/>
      <c r="OZP65" s="16"/>
      <c r="OZQ65" s="16"/>
      <c r="OZR65" s="16"/>
      <c r="OZS65" s="16"/>
      <c r="OZT65" s="16"/>
      <c r="OZU65" s="16"/>
      <c r="OZV65" s="16"/>
      <c r="OZW65" s="16"/>
      <c r="OZX65" s="16"/>
      <c r="OZY65" s="16"/>
      <c r="OZZ65" s="16"/>
      <c r="PAA65" s="16"/>
      <c r="PAB65" s="16"/>
      <c r="PAC65" s="16"/>
      <c r="PAD65" s="16"/>
      <c r="PAE65" s="16"/>
      <c r="PAF65" s="16"/>
      <c r="PAG65" s="16"/>
      <c r="PAH65" s="16"/>
      <c r="PAI65" s="16"/>
      <c r="PAJ65" s="16"/>
      <c r="PAK65" s="16"/>
      <c r="PAL65" s="16"/>
      <c r="PAM65" s="16"/>
      <c r="PAN65" s="16"/>
      <c r="PAO65" s="16"/>
      <c r="PAP65" s="16"/>
      <c r="PAQ65" s="16"/>
      <c r="PAR65" s="16"/>
      <c r="PAS65" s="16"/>
      <c r="PAT65" s="16"/>
      <c r="PAU65" s="16"/>
      <c r="PAV65" s="16"/>
      <c r="PAW65" s="16"/>
      <c r="PAX65" s="16"/>
      <c r="PAY65" s="16"/>
      <c r="PAZ65" s="16"/>
      <c r="PBA65" s="16"/>
      <c r="PBB65" s="16"/>
      <c r="PBC65" s="16"/>
      <c r="PBD65" s="16"/>
      <c r="PBE65" s="16"/>
      <c r="PBF65" s="16"/>
      <c r="PBG65" s="16"/>
      <c r="PBH65" s="16"/>
      <c r="PBI65" s="16"/>
      <c r="PBJ65" s="16"/>
      <c r="PBK65" s="16"/>
      <c r="PBL65" s="16"/>
      <c r="PBM65" s="16"/>
      <c r="PBN65" s="16"/>
      <c r="PBO65" s="16"/>
      <c r="PBP65" s="16"/>
      <c r="PBQ65" s="16"/>
      <c r="PBR65" s="16"/>
      <c r="PBS65" s="16"/>
      <c r="PBT65" s="16"/>
      <c r="PBU65" s="16"/>
      <c r="PBV65" s="16"/>
      <c r="PBW65" s="16"/>
      <c r="PBX65" s="16"/>
      <c r="PBY65" s="16"/>
      <c r="PBZ65" s="16"/>
      <c r="PCA65" s="16"/>
      <c r="PCB65" s="16"/>
      <c r="PCC65" s="16"/>
      <c r="PCD65" s="16"/>
      <c r="PCE65" s="16"/>
      <c r="PCF65" s="16"/>
      <c r="PCG65" s="16"/>
      <c r="PCH65" s="16"/>
      <c r="PCI65" s="16"/>
      <c r="PCJ65" s="16"/>
      <c r="PCK65" s="16"/>
      <c r="PCL65" s="16"/>
      <c r="PCM65" s="16"/>
      <c r="PCN65" s="16"/>
      <c r="PCO65" s="16"/>
      <c r="PCP65" s="16"/>
      <c r="PCQ65" s="16"/>
      <c r="PCR65" s="16"/>
      <c r="PCS65" s="16"/>
      <c r="PCT65" s="16"/>
      <c r="PCU65" s="16"/>
      <c r="PCV65" s="16"/>
      <c r="PCW65" s="16"/>
      <c r="PCX65" s="16"/>
      <c r="PCY65" s="16"/>
      <c r="PCZ65" s="16"/>
      <c r="PDA65" s="16"/>
      <c r="PDB65" s="16"/>
      <c r="PDC65" s="16"/>
      <c r="PDD65" s="16"/>
      <c r="PDE65" s="16"/>
      <c r="PDF65" s="16"/>
      <c r="PDG65" s="16"/>
      <c r="PDH65" s="16"/>
      <c r="PDI65" s="16"/>
      <c r="PDJ65" s="16"/>
      <c r="PDK65" s="16"/>
      <c r="PDL65" s="16"/>
      <c r="PDM65" s="16"/>
      <c r="PDN65" s="16"/>
      <c r="PDO65" s="16"/>
      <c r="PDP65" s="16"/>
      <c r="PDQ65" s="16"/>
      <c r="PDR65" s="16"/>
      <c r="PDS65" s="16"/>
      <c r="PDT65" s="16"/>
      <c r="PDU65" s="16"/>
      <c r="PDV65" s="16"/>
      <c r="PDW65" s="16"/>
      <c r="PDX65" s="16"/>
      <c r="PDY65" s="16"/>
      <c r="PDZ65" s="16"/>
      <c r="PEA65" s="16"/>
      <c r="PEB65" s="16"/>
      <c r="PEC65" s="16"/>
      <c r="PED65" s="16"/>
      <c r="PEE65" s="16"/>
      <c r="PEF65" s="16"/>
      <c r="PEG65" s="16"/>
      <c r="PEH65" s="16"/>
      <c r="PEI65" s="16"/>
      <c r="PEJ65" s="16"/>
      <c r="PEK65" s="16"/>
      <c r="PEL65" s="16"/>
      <c r="PEM65" s="16"/>
      <c r="PEN65" s="16"/>
      <c r="PEO65" s="16"/>
      <c r="PEP65" s="16"/>
      <c r="PEQ65" s="16"/>
      <c r="PER65" s="16"/>
      <c r="PES65" s="16"/>
      <c r="PET65" s="16"/>
      <c r="PEU65" s="16"/>
      <c r="PEV65" s="16"/>
      <c r="PEW65" s="16"/>
      <c r="PEX65" s="16"/>
      <c r="PEY65" s="16"/>
      <c r="PEZ65" s="16"/>
      <c r="PFA65" s="16"/>
      <c r="PFB65" s="16"/>
      <c r="PFC65" s="16"/>
      <c r="PFD65" s="16"/>
      <c r="PFE65" s="16"/>
      <c r="PFF65" s="16"/>
      <c r="PFG65" s="16"/>
      <c r="PFH65" s="16"/>
      <c r="PFI65" s="16"/>
      <c r="PFJ65" s="16"/>
      <c r="PFK65" s="16"/>
      <c r="PFL65" s="16"/>
      <c r="PFM65" s="16"/>
      <c r="PFN65" s="16"/>
      <c r="PFO65" s="16"/>
      <c r="PFP65" s="16"/>
      <c r="PFQ65" s="16"/>
      <c r="PFR65" s="16"/>
      <c r="PFS65" s="16"/>
      <c r="PFT65" s="16"/>
      <c r="PFU65" s="16"/>
      <c r="PFV65" s="16"/>
      <c r="PFW65" s="16"/>
      <c r="PFX65" s="16"/>
      <c r="PFY65" s="16"/>
      <c r="PFZ65" s="16"/>
      <c r="PGA65" s="16"/>
      <c r="PGB65" s="16"/>
      <c r="PGC65" s="16"/>
      <c r="PGD65" s="16"/>
      <c r="PGE65" s="16"/>
      <c r="PGF65" s="16"/>
      <c r="PGG65" s="16"/>
      <c r="PGH65" s="16"/>
      <c r="PGI65" s="16"/>
      <c r="PGJ65" s="16"/>
      <c r="PGK65" s="16"/>
      <c r="PGL65" s="16"/>
      <c r="PGM65" s="16"/>
      <c r="PGN65" s="16"/>
      <c r="PGO65" s="16"/>
      <c r="PGP65" s="16"/>
      <c r="PGQ65" s="16"/>
      <c r="PGR65" s="16"/>
      <c r="PGS65" s="16"/>
      <c r="PGT65" s="16"/>
      <c r="PGU65" s="16"/>
      <c r="PGV65" s="16"/>
      <c r="PGW65" s="16"/>
      <c r="PGX65" s="16"/>
      <c r="PGY65" s="16"/>
      <c r="PGZ65" s="16"/>
      <c r="PHA65" s="16"/>
      <c r="PHB65" s="16"/>
      <c r="PHC65" s="16"/>
      <c r="PHD65" s="16"/>
      <c r="PHE65" s="16"/>
      <c r="PHF65" s="16"/>
      <c r="PHG65" s="16"/>
      <c r="PHH65" s="16"/>
      <c r="PHI65" s="16"/>
      <c r="PHJ65" s="16"/>
      <c r="PHK65" s="16"/>
      <c r="PHL65" s="16"/>
      <c r="PHM65" s="16"/>
      <c r="PHN65" s="16"/>
      <c r="PHO65" s="16"/>
      <c r="PHP65" s="16"/>
      <c r="PHQ65" s="16"/>
      <c r="PHR65" s="16"/>
      <c r="PHS65" s="16"/>
      <c r="PHT65" s="16"/>
      <c r="PHU65" s="16"/>
      <c r="PHV65" s="16"/>
      <c r="PHW65" s="16"/>
      <c r="PHX65" s="16"/>
      <c r="PHY65" s="16"/>
      <c r="PHZ65" s="16"/>
      <c r="PIA65" s="16"/>
      <c r="PIB65" s="16"/>
      <c r="PIC65" s="16"/>
      <c r="PID65" s="16"/>
      <c r="PIE65" s="16"/>
      <c r="PIF65" s="16"/>
      <c r="PIG65" s="16"/>
      <c r="PIH65" s="16"/>
      <c r="PII65" s="16"/>
      <c r="PIJ65" s="16"/>
      <c r="PIK65" s="16"/>
      <c r="PIL65" s="16"/>
      <c r="PIM65" s="16"/>
      <c r="PIN65" s="16"/>
      <c r="PIO65" s="16"/>
      <c r="PIP65" s="16"/>
      <c r="PIQ65" s="16"/>
      <c r="PIR65" s="16"/>
      <c r="PIS65" s="16"/>
      <c r="PIT65" s="16"/>
      <c r="PIU65" s="16"/>
      <c r="PIV65" s="16"/>
      <c r="PIW65" s="16"/>
      <c r="PIX65" s="16"/>
      <c r="PIY65" s="16"/>
      <c r="PIZ65" s="16"/>
      <c r="PJA65" s="16"/>
      <c r="PJB65" s="16"/>
      <c r="PJC65" s="16"/>
      <c r="PJD65" s="16"/>
      <c r="PJE65" s="16"/>
      <c r="PJF65" s="16"/>
      <c r="PJG65" s="16"/>
      <c r="PJH65" s="16"/>
      <c r="PJI65" s="16"/>
      <c r="PJJ65" s="16"/>
      <c r="PJK65" s="16"/>
      <c r="PJL65" s="16"/>
      <c r="PJM65" s="16"/>
      <c r="PJN65" s="16"/>
      <c r="PJO65" s="16"/>
      <c r="PJP65" s="16"/>
      <c r="PJQ65" s="16"/>
      <c r="PJR65" s="16"/>
      <c r="PJS65" s="16"/>
      <c r="PJT65" s="16"/>
      <c r="PJU65" s="16"/>
      <c r="PJV65" s="16"/>
      <c r="PJW65" s="16"/>
      <c r="PJX65" s="16"/>
      <c r="PJY65" s="16"/>
      <c r="PJZ65" s="16"/>
      <c r="PKA65" s="16"/>
      <c r="PKB65" s="16"/>
      <c r="PKC65" s="16"/>
      <c r="PKD65" s="16"/>
      <c r="PKE65" s="16"/>
      <c r="PKF65" s="16"/>
      <c r="PKG65" s="16"/>
      <c r="PKH65" s="16"/>
      <c r="PKI65" s="16"/>
      <c r="PKJ65" s="16"/>
      <c r="PKK65" s="16"/>
      <c r="PKL65" s="16"/>
      <c r="PKM65" s="16"/>
      <c r="PKN65" s="16"/>
      <c r="PKO65" s="16"/>
      <c r="PKP65" s="16"/>
      <c r="PKQ65" s="16"/>
      <c r="PKR65" s="16"/>
      <c r="PKS65" s="16"/>
      <c r="PKT65" s="16"/>
      <c r="PKU65" s="16"/>
      <c r="PKV65" s="16"/>
      <c r="PKW65" s="16"/>
      <c r="PKX65" s="16"/>
      <c r="PKY65" s="16"/>
      <c r="PKZ65" s="16"/>
      <c r="PLA65" s="16"/>
      <c r="PLB65" s="16"/>
      <c r="PLC65" s="16"/>
      <c r="PLD65" s="16"/>
      <c r="PLE65" s="16"/>
      <c r="PLF65" s="16"/>
      <c r="PLG65" s="16"/>
      <c r="PLH65" s="16"/>
      <c r="PLI65" s="16"/>
      <c r="PLJ65" s="16"/>
      <c r="PLK65" s="16"/>
      <c r="PLL65" s="16"/>
      <c r="PLM65" s="16"/>
      <c r="PLN65" s="16"/>
      <c r="PLO65" s="16"/>
      <c r="PLP65" s="16"/>
      <c r="PLQ65" s="16"/>
      <c r="PLR65" s="16"/>
      <c r="PLS65" s="16"/>
      <c r="PLT65" s="16"/>
      <c r="PLU65" s="16"/>
      <c r="PLV65" s="16"/>
      <c r="PLW65" s="16"/>
      <c r="PLX65" s="16"/>
      <c r="PLY65" s="16"/>
      <c r="PLZ65" s="16"/>
      <c r="PMA65" s="16"/>
      <c r="PMB65" s="16"/>
      <c r="PMC65" s="16"/>
      <c r="PMD65" s="16"/>
      <c r="PME65" s="16"/>
      <c r="PMF65" s="16"/>
      <c r="PMG65" s="16"/>
      <c r="PMH65" s="16"/>
      <c r="PMI65" s="16"/>
      <c r="PMJ65" s="16"/>
      <c r="PMK65" s="16"/>
      <c r="PML65" s="16"/>
      <c r="PMM65" s="16"/>
      <c r="PMN65" s="16"/>
      <c r="PMO65" s="16"/>
      <c r="PMP65" s="16"/>
      <c r="PMQ65" s="16"/>
      <c r="PMR65" s="16"/>
      <c r="PMS65" s="16"/>
      <c r="PMT65" s="16"/>
      <c r="PMU65" s="16"/>
      <c r="PMV65" s="16"/>
      <c r="PMW65" s="16"/>
      <c r="PMX65" s="16"/>
      <c r="PMY65" s="16"/>
      <c r="PMZ65" s="16"/>
      <c r="PNA65" s="16"/>
      <c r="PNB65" s="16"/>
      <c r="PNC65" s="16"/>
      <c r="PND65" s="16"/>
      <c r="PNE65" s="16"/>
      <c r="PNF65" s="16"/>
      <c r="PNG65" s="16"/>
      <c r="PNH65" s="16"/>
      <c r="PNI65" s="16"/>
      <c r="PNJ65" s="16"/>
      <c r="PNK65" s="16"/>
      <c r="PNL65" s="16"/>
      <c r="PNM65" s="16"/>
      <c r="PNN65" s="16"/>
      <c r="PNO65" s="16"/>
      <c r="PNP65" s="16"/>
      <c r="PNQ65" s="16"/>
      <c r="PNR65" s="16"/>
      <c r="PNS65" s="16"/>
      <c r="PNT65" s="16"/>
      <c r="PNU65" s="16"/>
      <c r="PNV65" s="16"/>
      <c r="PNW65" s="16"/>
      <c r="PNX65" s="16"/>
      <c r="PNY65" s="16"/>
      <c r="PNZ65" s="16"/>
      <c r="POA65" s="16"/>
      <c r="POB65" s="16"/>
      <c r="POC65" s="16"/>
      <c r="POD65" s="16"/>
      <c r="POE65" s="16"/>
      <c r="POF65" s="16"/>
      <c r="POG65" s="16"/>
      <c r="POH65" s="16"/>
      <c r="POI65" s="16"/>
      <c r="POJ65" s="16"/>
      <c r="POK65" s="16"/>
      <c r="POL65" s="16"/>
      <c r="POM65" s="16"/>
      <c r="PON65" s="16"/>
      <c r="POO65" s="16"/>
      <c r="POP65" s="16"/>
      <c r="POQ65" s="16"/>
      <c r="POR65" s="16"/>
      <c r="POS65" s="16"/>
      <c r="POT65" s="16"/>
      <c r="POU65" s="16"/>
      <c r="POV65" s="16"/>
      <c r="POW65" s="16"/>
      <c r="POX65" s="16"/>
      <c r="POY65" s="16"/>
      <c r="POZ65" s="16"/>
      <c r="PPA65" s="16"/>
      <c r="PPB65" s="16"/>
      <c r="PPC65" s="16"/>
      <c r="PPD65" s="16"/>
      <c r="PPE65" s="16"/>
      <c r="PPF65" s="16"/>
      <c r="PPG65" s="16"/>
      <c r="PPH65" s="16"/>
      <c r="PPI65" s="16"/>
      <c r="PPJ65" s="16"/>
      <c r="PPK65" s="16"/>
      <c r="PPL65" s="16"/>
      <c r="PPM65" s="16"/>
      <c r="PPN65" s="16"/>
      <c r="PPO65" s="16"/>
      <c r="PPP65" s="16"/>
      <c r="PPQ65" s="16"/>
      <c r="PPR65" s="16"/>
      <c r="PPS65" s="16"/>
      <c r="PPT65" s="16"/>
      <c r="PPU65" s="16"/>
      <c r="PPV65" s="16"/>
      <c r="PPW65" s="16"/>
      <c r="PPX65" s="16"/>
      <c r="PPY65" s="16"/>
      <c r="PPZ65" s="16"/>
      <c r="PQA65" s="16"/>
      <c r="PQB65" s="16"/>
      <c r="PQC65" s="16"/>
      <c r="PQD65" s="16"/>
      <c r="PQE65" s="16"/>
      <c r="PQF65" s="16"/>
      <c r="PQG65" s="16"/>
      <c r="PQH65" s="16"/>
      <c r="PQI65" s="16"/>
      <c r="PQJ65" s="16"/>
      <c r="PQK65" s="16"/>
      <c r="PQL65" s="16"/>
      <c r="PQM65" s="16"/>
      <c r="PQN65" s="16"/>
      <c r="PQO65" s="16"/>
      <c r="PQP65" s="16"/>
      <c r="PQQ65" s="16"/>
      <c r="PQR65" s="16"/>
      <c r="PQS65" s="16"/>
      <c r="PQT65" s="16"/>
      <c r="PQU65" s="16"/>
      <c r="PQV65" s="16"/>
      <c r="PQW65" s="16"/>
      <c r="PQX65" s="16"/>
      <c r="PQY65" s="16"/>
      <c r="PQZ65" s="16"/>
      <c r="PRA65" s="16"/>
      <c r="PRB65" s="16"/>
      <c r="PRC65" s="16"/>
      <c r="PRD65" s="16"/>
      <c r="PRE65" s="16"/>
      <c r="PRF65" s="16"/>
      <c r="PRG65" s="16"/>
      <c r="PRH65" s="16"/>
      <c r="PRI65" s="16"/>
      <c r="PRJ65" s="16"/>
      <c r="PRK65" s="16"/>
      <c r="PRL65" s="16"/>
      <c r="PRM65" s="16"/>
      <c r="PRN65" s="16"/>
      <c r="PRO65" s="16"/>
      <c r="PRP65" s="16"/>
      <c r="PRQ65" s="16"/>
      <c r="PRR65" s="16"/>
      <c r="PRS65" s="16"/>
      <c r="PRT65" s="16"/>
      <c r="PRU65" s="16"/>
      <c r="PRV65" s="16"/>
      <c r="PRW65" s="16"/>
      <c r="PRX65" s="16"/>
      <c r="PRY65" s="16"/>
      <c r="PRZ65" s="16"/>
      <c r="PSA65" s="16"/>
      <c r="PSB65" s="16"/>
      <c r="PSC65" s="16"/>
      <c r="PSD65" s="16"/>
      <c r="PSE65" s="16"/>
      <c r="PSF65" s="16"/>
      <c r="PSG65" s="16"/>
      <c r="PSH65" s="16"/>
      <c r="PSI65" s="16"/>
      <c r="PSJ65" s="16"/>
      <c r="PSK65" s="16"/>
      <c r="PSL65" s="16"/>
      <c r="PSM65" s="16"/>
      <c r="PSN65" s="16"/>
      <c r="PSO65" s="16"/>
      <c r="PSP65" s="16"/>
      <c r="PSQ65" s="16"/>
      <c r="PSR65" s="16"/>
      <c r="PSS65" s="16"/>
      <c r="PST65" s="16"/>
      <c r="PSU65" s="16"/>
      <c r="PSV65" s="16"/>
      <c r="PSW65" s="16"/>
      <c r="PSX65" s="16"/>
      <c r="PSY65" s="16"/>
      <c r="PSZ65" s="16"/>
      <c r="PTA65" s="16"/>
      <c r="PTB65" s="16"/>
      <c r="PTC65" s="16"/>
      <c r="PTD65" s="16"/>
      <c r="PTE65" s="16"/>
      <c r="PTF65" s="16"/>
      <c r="PTG65" s="16"/>
      <c r="PTH65" s="16"/>
      <c r="PTI65" s="16"/>
      <c r="PTJ65" s="16"/>
      <c r="PTK65" s="16"/>
      <c r="PTL65" s="16"/>
      <c r="PTM65" s="16"/>
      <c r="PTN65" s="16"/>
      <c r="PTO65" s="16"/>
      <c r="PTP65" s="16"/>
      <c r="PTQ65" s="16"/>
      <c r="PTR65" s="16"/>
      <c r="PTS65" s="16"/>
      <c r="PTT65" s="16"/>
      <c r="PTU65" s="16"/>
      <c r="PTV65" s="16"/>
      <c r="PTW65" s="16"/>
      <c r="PTX65" s="16"/>
      <c r="PTY65" s="16"/>
      <c r="PTZ65" s="16"/>
      <c r="PUA65" s="16"/>
      <c r="PUB65" s="16"/>
      <c r="PUC65" s="16"/>
      <c r="PUD65" s="16"/>
      <c r="PUE65" s="16"/>
      <c r="PUF65" s="16"/>
      <c r="PUG65" s="16"/>
      <c r="PUH65" s="16"/>
      <c r="PUI65" s="16"/>
      <c r="PUJ65" s="16"/>
      <c r="PUK65" s="16"/>
      <c r="PUL65" s="16"/>
      <c r="PUM65" s="16"/>
      <c r="PUN65" s="16"/>
      <c r="PUO65" s="16"/>
      <c r="PUP65" s="16"/>
      <c r="PUQ65" s="16"/>
      <c r="PUR65" s="16"/>
      <c r="PUS65" s="16"/>
      <c r="PUT65" s="16"/>
      <c r="PUU65" s="16"/>
      <c r="PUV65" s="16"/>
      <c r="PUW65" s="16"/>
      <c r="PUX65" s="16"/>
      <c r="PUY65" s="16"/>
      <c r="PUZ65" s="16"/>
      <c r="PVA65" s="16"/>
      <c r="PVB65" s="16"/>
      <c r="PVC65" s="16"/>
      <c r="PVD65" s="16"/>
      <c r="PVE65" s="16"/>
      <c r="PVF65" s="16"/>
      <c r="PVG65" s="16"/>
      <c r="PVH65" s="16"/>
      <c r="PVI65" s="16"/>
      <c r="PVJ65" s="16"/>
      <c r="PVK65" s="16"/>
      <c r="PVL65" s="16"/>
      <c r="PVM65" s="16"/>
      <c r="PVN65" s="16"/>
      <c r="PVO65" s="16"/>
      <c r="PVP65" s="16"/>
      <c r="PVQ65" s="16"/>
      <c r="PVR65" s="16"/>
      <c r="PVS65" s="16"/>
      <c r="PVT65" s="16"/>
      <c r="PVU65" s="16"/>
      <c r="PVV65" s="16"/>
      <c r="PVW65" s="16"/>
      <c r="PVX65" s="16"/>
      <c r="PVY65" s="16"/>
      <c r="PVZ65" s="16"/>
      <c r="PWA65" s="16"/>
      <c r="PWB65" s="16"/>
      <c r="PWC65" s="16"/>
      <c r="PWD65" s="16"/>
      <c r="PWE65" s="16"/>
      <c r="PWF65" s="16"/>
      <c r="PWG65" s="16"/>
      <c r="PWH65" s="16"/>
      <c r="PWI65" s="16"/>
      <c r="PWJ65" s="16"/>
      <c r="PWK65" s="16"/>
      <c r="PWL65" s="16"/>
      <c r="PWM65" s="16"/>
      <c r="PWN65" s="16"/>
      <c r="PWO65" s="16"/>
      <c r="PWP65" s="16"/>
      <c r="PWQ65" s="16"/>
      <c r="PWR65" s="16"/>
      <c r="PWS65" s="16"/>
      <c r="PWT65" s="16"/>
      <c r="PWU65" s="16"/>
      <c r="PWV65" s="16"/>
      <c r="PWW65" s="16"/>
      <c r="PWX65" s="16"/>
      <c r="PWY65" s="16"/>
      <c r="PWZ65" s="16"/>
      <c r="PXA65" s="16"/>
      <c r="PXB65" s="16"/>
      <c r="PXC65" s="16"/>
      <c r="PXD65" s="16"/>
      <c r="PXE65" s="16"/>
      <c r="PXF65" s="16"/>
      <c r="PXG65" s="16"/>
      <c r="PXH65" s="16"/>
      <c r="PXI65" s="16"/>
      <c r="PXJ65" s="16"/>
      <c r="PXK65" s="16"/>
      <c r="PXL65" s="16"/>
      <c r="PXM65" s="16"/>
      <c r="PXN65" s="16"/>
      <c r="PXO65" s="16"/>
      <c r="PXP65" s="16"/>
      <c r="PXQ65" s="16"/>
      <c r="PXR65" s="16"/>
      <c r="PXS65" s="16"/>
      <c r="PXT65" s="16"/>
      <c r="PXU65" s="16"/>
      <c r="PXV65" s="16"/>
      <c r="PXW65" s="16"/>
      <c r="PXX65" s="16"/>
      <c r="PXY65" s="16"/>
      <c r="PXZ65" s="16"/>
      <c r="PYA65" s="16"/>
      <c r="PYB65" s="16"/>
      <c r="PYC65" s="16"/>
      <c r="PYD65" s="16"/>
      <c r="PYE65" s="16"/>
      <c r="PYF65" s="16"/>
      <c r="PYG65" s="16"/>
      <c r="PYH65" s="16"/>
      <c r="PYI65" s="16"/>
      <c r="PYJ65" s="16"/>
      <c r="PYK65" s="16"/>
      <c r="PYL65" s="16"/>
      <c r="PYM65" s="16"/>
      <c r="PYN65" s="16"/>
      <c r="PYO65" s="16"/>
      <c r="PYP65" s="16"/>
      <c r="PYQ65" s="16"/>
      <c r="PYR65" s="16"/>
      <c r="PYS65" s="16"/>
      <c r="PYT65" s="16"/>
      <c r="PYU65" s="16"/>
      <c r="PYV65" s="16"/>
      <c r="PYW65" s="16"/>
      <c r="PYX65" s="16"/>
      <c r="PYY65" s="16"/>
      <c r="PYZ65" s="16"/>
      <c r="PZA65" s="16"/>
      <c r="PZB65" s="16"/>
      <c r="PZC65" s="16"/>
      <c r="PZD65" s="16"/>
      <c r="PZE65" s="16"/>
      <c r="PZF65" s="16"/>
      <c r="PZG65" s="16"/>
      <c r="PZH65" s="16"/>
      <c r="PZI65" s="16"/>
      <c r="PZJ65" s="16"/>
      <c r="PZK65" s="16"/>
      <c r="PZL65" s="16"/>
      <c r="PZM65" s="16"/>
      <c r="PZN65" s="16"/>
      <c r="PZO65" s="16"/>
      <c r="PZP65" s="16"/>
      <c r="PZQ65" s="16"/>
      <c r="PZR65" s="16"/>
      <c r="PZS65" s="16"/>
      <c r="PZT65" s="16"/>
      <c r="PZU65" s="16"/>
      <c r="PZV65" s="16"/>
      <c r="PZW65" s="16"/>
      <c r="PZX65" s="16"/>
      <c r="PZY65" s="16"/>
      <c r="PZZ65" s="16"/>
      <c r="QAA65" s="16"/>
      <c r="QAB65" s="16"/>
      <c r="QAC65" s="16"/>
      <c r="QAD65" s="16"/>
      <c r="QAE65" s="16"/>
      <c r="QAF65" s="16"/>
      <c r="QAG65" s="16"/>
      <c r="QAH65" s="16"/>
      <c r="QAI65" s="16"/>
      <c r="QAJ65" s="16"/>
      <c r="QAK65" s="16"/>
      <c r="QAL65" s="16"/>
      <c r="QAM65" s="16"/>
      <c r="QAN65" s="16"/>
      <c r="QAO65" s="16"/>
      <c r="QAP65" s="16"/>
      <c r="QAQ65" s="16"/>
      <c r="QAR65" s="16"/>
      <c r="QAS65" s="16"/>
      <c r="QAT65" s="16"/>
      <c r="QAU65" s="16"/>
      <c r="QAV65" s="16"/>
      <c r="QAW65" s="16"/>
      <c r="QAX65" s="16"/>
      <c r="QAY65" s="16"/>
      <c r="QAZ65" s="16"/>
      <c r="QBA65" s="16"/>
      <c r="QBB65" s="16"/>
      <c r="QBC65" s="16"/>
      <c r="QBD65" s="16"/>
      <c r="QBE65" s="16"/>
      <c r="QBF65" s="16"/>
      <c r="QBG65" s="16"/>
      <c r="QBH65" s="16"/>
      <c r="QBI65" s="16"/>
      <c r="QBJ65" s="16"/>
      <c r="QBK65" s="16"/>
      <c r="QBL65" s="16"/>
      <c r="QBM65" s="16"/>
      <c r="QBN65" s="16"/>
      <c r="QBO65" s="16"/>
      <c r="QBP65" s="16"/>
      <c r="QBQ65" s="16"/>
      <c r="QBR65" s="16"/>
      <c r="QBS65" s="16"/>
      <c r="QBT65" s="16"/>
      <c r="QBU65" s="16"/>
      <c r="QBV65" s="16"/>
      <c r="QBW65" s="16"/>
      <c r="QBX65" s="16"/>
      <c r="QBY65" s="16"/>
      <c r="QBZ65" s="16"/>
      <c r="QCA65" s="16"/>
      <c r="QCB65" s="16"/>
      <c r="QCC65" s="16"/>
      <c r="QCD65" s="16"/>
      <c r="QCE65" s="16"/>
      <c r="QCF65" s="16"/>
      <c r="QCG65" s="16"/>
      <c r="QCH65" s="16"/>
      <c r="QCI65" s="16"/>
      <c r="QCJ65" s="16"/>
      <c r="QCK65" s="16"/>
      <c r="QCL65" s="16"/>
      <c r="QCM65" s="16"/>
      <c r="QCN65" s="16"/>
      <c r="QCO65" s="16"/>
      <c r="QCP65" s="16"/>
      <c r="QCQ65" s="16"/>
      <c r="QCR65" s="16"/>
      <c r="QCS65" s="16"/>
      <c r="QCT65" s="16"/>
      <c r="QCU65" s="16"/>
      <c r="QCV65" s="16"/>
      <c r="QCW65" s="16"/>
      <c r="QCX65" s="16"/>
      <c r="QCY65" s="16"/>
      <c r="QCZ65" s="16"/>
      <c r="QDA65" s="16"/>
      <c r="QDB65" s="16"/>
      <c r="QDC65" s="16"/>
      <c r="QDD65" s="16"/>
      <c r="QDE65" s="16"/>
      <c r="QDF65" s="16"/>
      <c r="QDG65" s="16"/>
      <c r="QDH65" s="16"/>
      <c r="QDI65" s="16"/>
      <c r="QDJ65" s="16"/>
      <c r="QDK65" s="16"/>
      <c r="QDL65" s="16"/>
      <c r="QDM65" s="16"/>
      <c r="QDN65" s="16"/>
      <c r="QDO65" s="16"/>
      <c r="QDP65" s="16"/>
      <c r="QDQ65" s="16"/>
      <c r="QDR65" s="16"/>
      <c r="QDS65" s="16"/>
      <c r="QDT65" s="16"/>
      <c r="QDU65" s="16"/>
      <c r="QDV65" s="16"/>
      <c r="QDW65" s="16"/>
      <c r="QDX65" s="16"/>
      <c r="QDY65" s="16"/>
      <c r="QDZ65" s="16"/>
      <c r="QEA65" s="16"/>
      <c r="QEB65" s="16"/>
      <c r="QEC65" s="16"/>
      <c r="QED65" s="16"/>
      <c r="QEE65" s="16"/>
      <c r="QEF65" s="16"/>
      <c r="QEG65" s="16"/>
      <c r="QEH65" s="16"/>
      <c r="QEI65" s="16"/>
      <c r="QEJ65" s="16"/>
      <c r="QEK65" s="16"/>
      <c r="QEL65" s="16"/>
      <c r="QEM65" s="16"/>
      <c r="QEN65" s="16"/>
      <c r="QEO65" s="16"/>
      <c r="QEP65" s="16"/>
      <c r="QEQ65" s="16"/>
      <c r="QER65" s="16"/>
      <c r="QES65" s="16"/>
      <c r="QET65" s="16"/>
      <c r="QEU65" s="16"/>
      <c r="QEV65" s="16"/>
      <c r="QEW65" s="16"/>
      <c r="QEX65" s="16"/>
      <c r="QEY65" s="16"/>
      <c r="QEZ65" s="16"/>
      <c r="QFA65" s="16"/>
      <c r="QFB65" s="16"/>
      <c r="QFC65" s="16"/>
      <c r="QFD65" s="16"/>
      <c r="QFE65" s="16"/>
      <c r="QFF65" s="16"/>
      <c r="QFG65" s="16"/>
      <c r="QFH65" s="16"/>
      <c r="QFI65" s="16"/>
      <c r="QFJ65" s="16"/>
      <c r="QFK65" s="16"/>
      <c r="QFL65" s="16"/>
      <c r="QFM65" s="16"/>
      <c r="QFN65" s="16"/>
      <c r="QFO65" s="16"/>
      <c r="QFP65" s="16"/>
      <c r="QFQ65" s="16"/>
      <c r="QFR65" s="16"/>
      <c r="QFS65" s="16"/>
      <c r="QFT65" s="16"/>
      <c r="QFU65" s="16"/>
      <c r="QFV65" s="16"/>
      <c r="QFW65" s="16"/>
      <c r="QFX65" s="16"/>
      <c r="QFY65" s="16"/>
      <c r="QFZ65" s="16"/>
      <c r="QGA65" s="16"/>
      <c r="QGB65" s="16"/>
      <c r="QGC65" s="16"/>
      <c r="QGD65" s="16"/>
      <c r="QGE65" s="16"/>
      <c r="QGF65" s="16"/>
      <c r="QGG65" s="16"/>
      <c r="QGH65" s="16"/>
      <c r="QGI65" s="16"/>
      <c r="QGJ65" s="16"/>
      <c r="QGK65" s="16"/>
      <c r="QGL65" s="16"/>
      <c r="QGM65" s="16"/>
      <c r="QGN65" s="16"/>
      <c r="QGO65" s="16"/>
      <c r="QGP65" s="16"/>
      <c r="QGQ65" s="16"/>
      <c r="QGR65" s="16"/>
      <c r="QGS65" s="16"/>
      <c r="QGT65" s="16"/>
      <c r="QGU65" s="16"/>
      <c r="QGV65" s="16"/>
      <c r="QGW65" s="16"/>
      <c r="QGX65" s="16"/>
      <c r="QGY65" s="16"/>
      <c r="QGZ65" s="16"/>
      <c r="QHA65" s="16"/>
      <c r="QHB65" s="16"/>
      <c r="QHC65" s="16"/>
      <c r="QHD65" s="16"/>
      <c r="QHE65" s="16"/>
      <c r="QHF65" s="16"/>
      <c r="QHG65" s="16"/>
      <c r="QHH65" s="16"/>
      <c r="QHI65" s="16"/>
      <c r="QHJ65" s="16"/>
      <c r="QHK65" s="16"/>
      <c r="QHL65" s="16"/>
      <c r="QHM65" s="16"/>
      <c r="QHN65" s="16"/>
      <c r="QHO65" s="16"/>
      <c r="QHP65" s="16"/>
      <c r="QHQ65" s="16"/>
      <c r="QHR65" s="16"/>
      <c r="QHS65" s="16"/>
      <c r="QHT65" s="16"/>
      <c r="QHU65" s="16"/>
      <c r="QHV65" s="16"/>
      <c r="QHW65" s="16"/>
      <c r="QHX65" s="16"/>
      <c r="QHY65" s="16"/>
      <c r="QHZ65" s="16"/>
      <c r="QIA65" s="16"/>
      <c r="QIB65" s="16"/>
      <c r="QIC65" s="16"/>
      <c r="QID65" s="16"/>
      <c r="QIE65" s="16"/>
      <c r="QIF65" s="16"/>
      <c r="QIG65" s="16"/>
      <c r="QIH65" s="16"/>
      <c r="QII65" s="16"/>
      <c r="QIJ65" s="16"/>
      <c r="QIK65" s="16"/>
      <c r="QIL65" s="16"/>
      <c r="QIM65" s="16"/>
      <c r="QIN65" s="16"/>
      <c r="QIO65" s="16"/>
      <c r="QIP65" s="16"/>
      <c r="QIQ65" s="16"/>
      <c r="QIR65" s="16"/>
      <c r="QIS65" s="16"/>
      <c r="QIT65" s="16"/>
      <c r="QIU65" s="16"/>
      <c r="QIV65" s="16"/>
      <c r="QIW65" s="16"/>
      <c r="QIX65" s="16"/>
      <c r="QIY65" s="16"/>
      <c r="QIZ65" s="16"/>
      <c r="QJA65" s="16"/>
      <c r="QJB65" s="16"/>
      <c r="QJC65" s="16"/>
      <c r="QJD65" s="16"/>
      <c r="QJE65" s="16"/>
      <c r="QJF65" s="16"/>
      <c r="QJG65" s="16"/>
      <c r="QJH65" s="16"/>
      <c r="QJI65" s="16"/>
      <c r="QJJ65" s="16"/>
      <c r="QJK65" s="16"/>
      <c r="QJL65" s="16"/>
      <c r="QJM65" s="16"/>
      <c r="QJN65" s="16"/>
      <c r="QJO65" s="16"/>
      <c r="QJP65" s="16"/>
      <c r="QJQ65" s="16"/>
      <c r="QJR65" s="16"/>
      <c r="QJS65" s="16"/>
      <c r="QJT65" s="16"/>
      <c r="QJU65" s="16"/>
      <c r="QJV65" s="16"/>
      <c r="QJW65" s="16"/>
      <c r="QJX65" s="16"/>
      <c r="QJY65" s="16"/>
      <c r="QJZ65" s="16"/>
      <c r="QKA65" s="16"/>
      <c r="QKB65" s="16"/>
      <c r="QKC65" s="16"/>
      <c r="QKD65" s="16"/>
      <c r="QKE65" s="16"/>
      <c r="QKF65" s="16"/>
      <c r="QKG65" s="16"/>
      <c r="QKH65" s="16"/>
      <c r="QKI65" s="16"/>
      <c r="QKJ65" s="16"/>
      <c r="QKK65" s="16"/>
      <c r="QKL65" s="16"/>
      <c r="QKM65" s="16"/>
      <c r="QKN65" s="16"/>
      <c r="QKO65" s="16"/>
      <c r="QKP65" s="16"/>
      <c r="QKQ65" s="16"/>
      <c r="QKR65" s="16"/>
      <c r="QKS65" s="16"/>
      <c r="QKT65" s="16"/>
      <c r="QKU65" s="16"/>
      <c r="QKV65" s="16"/>
      <c r="QKW65" s="16"/>
      <c r="QKX65" s="16"/>
      <c r="QKY65" s="16"/>
      <c r="QKZ65" s="16"/>
      <c r="QLA65" s="16"/>
      <c r="QLB65" s="16"/>
      <c r="QLC65" s="16"/>
      <c r="QLD65" s="16"/>
      <c r="QLE65" s="16"/>
      <c r="QLF65" s="16"/>
      <c r="QLG65" s="16"/>
      <c r="QLH65" s="16"/>
      <c r="QLI65" s="16"/>
      <c r="QLJ65" s="16"/>
      <c r="QLK65" s="16"/>
      <c r="QLL65" s="16"/>
      <c r="QLM65" s="16"/>
      <c r="QLN65" s="16"/>
      <c r="QLO65" s="16"/>
      <c r="QLP65" s="16"/>
      <c r="QLQ65" s="16"/>
      <c r="QLR65" s="16"/>
      <c r="QLS65" s="16"/>
      <c r="QLT65" s="16"/>
      <c r="QLU65" s="16"/>
      <c r="QLV65" s="16"/>
      <c r="QLW65" s="16"/>
      <c r="QLX65" s="16"/>
      <c r="QLY65" s="16"/>
      <c r="QLZ65" s="16"/>
      <c r="QMA65" s="16"/>
      <c r="QMB65" s="16"/>
      <c r="QMC65" s="16"/>
      <c r="QMD65" s="16"/>
      <c r="QME65" s="16"/>
      <c r="QMF65" s="16"/>
      <c r="QMG65" s="16"/>
      <c r="QMH65" s="16"/>
      <c r="QMI65" s="16"/>
      <c r="QMJ65" s="16"/>
      <c r="QMK65" s="16"/>
      <c r="QML65" s="16"/>
      <c r="QMM65" s="16"/>
      <c r="QMN65" s="16"/>
      <c r="QMO65" s="16"/>
      <c r="QMP65" s="16"/>
      <c r="QMQ65" s="16"/>
      <c r="QMR65" s="16"/>
      <c r="QMS65" s="16"/>
      <c r="QMT65" s="16"/>
      <c r="QMU65" s="16"/>
      <c r="QMV65" s="16"/>
      <c r="QMW65" s="16"/>
      <c r="QMX65" s="16"/>
      <c r="QMY65" s="16"/>
      <c r="QMZ65" s="16"/>
      <c r="QNA65" s="16"/>
      <c r="QNB65" s="16"/>
      <c r="QNC65" s="16"/>
      <c r="QND65" s="16"/>
      <c r="QNE65" s="16"/>
      <c r="QNF65" s="16"/>
      <c r="QNG65" s="16"/>
      <c r="QNH65" s="16"/>
      <c r="QNI65" s="16"/>
      <c r="QNJ65" s="16"/>
      <c r="QNK65" s="16"/>
      <c r="QNL65" s="16"/>
      <c r="QNM65" s="16"/>
      <c r="QNN65" s="16"/>
      <c r="QNO65" s="16"/>
      <c r="QNP65" s="16"/>
      <c r="QNQ65" s="16"/>
      <c r="QNR65" s="16"/>
      <c r="QNS65" s="16"/>
      <c r="QNT65" s="16"/>
      <c r="QNU65" s="16"/>
      <c r="QNV65" s="16"/>
      <c r="QNW65" s="16"/>
      <c r="QNX65" s="16"/>
      <c r="QNY65" s="16"/>
      <c r="QNZ65" s="16"/>
      <c r="QOA65" s="16"/>
      <c r="QOB65" s="16"/>
      <c r="QOC65" s="16"/>
      <c r="QOD65" s="16"/>
      <c r="QOE65" s="16"/>
      <c r="QOF65" s="16"/>
      <c r="QOG65" s="16"/>
      <c r="QOH65" s="16"/>
      <c r="QOI65" s="16"/>
      <c r="QOJ65" s="16"/>
      <c r="QOK65" s="16"/>
      <c r="QOL65" s="16"/>
      <c r="QOM65" s="16"/>
      <c r="QON65" s="16"/>
      <c r="QOO65" s="16"/>
      <c r="QOP65" s="16"/>
      <c r="QOQ65" s="16"/>
      <c r="QOR65" s="16"/>
      <c r="QOS65" s="16"/>
      <c r="QOT65" s="16"/>
      <c r="QOU65" s="16"/>
      <c r="QOV65" s="16"/>
      <c r="QOW65" s="16"/>
      <c r="QOX65" s="16"/>
      <c r="QOY65" s="16"/>
      <c r="QOZ65" s="16"/>
      <c r="QPA65" s="16"/>
      <c r="QPB65" s="16"/>
      <c r="QPC65" s="16"/>
      <c r="QPD65" s="16"/>
      <c r="QPE65" s="16"/>
      <c r="QPF65" s="16"/>
      <c r="QPG65" s="16"/>
      <c r="QPH65" s="16"/>
      <c r="QPI65" s="16"/>
      <c r="QPJ65" s="16"/>
      <c r="QPK65" s="16"/>
      <c r="QPL65" s="16"/>
      <c r="QPM65" s="16"/>
      <c r="QPN65" s="16"/>
      <c r="QPO65" s="16"/>
      <c r="QPP65" s="16"/>
      <c r="QPQ65" s="16"/>
      <c r="QPR65" s="16"/>
      <c r="QPS65" s="16"/>
      <c r="QPT65" s="16"/>
      <c r="QPU65" s="16"/>
      <c r="QPV65" s="16"/>
      <c r="QPW65" s="16"/>
      <c r="QPX65" s="16"/>
      <c r="QPY65" s="16"/>
      <c r="QPZ65" s="16"/>
      <c r="QQA65" s="16"/>
      <c r="QQB65" s="16"/>
      <c r="QQC65" s="16"/>
      <c r="QQD65" s="16"/>
      <c r="QQE65" s="16"/>
      <c r="QQF65" s="16"/>
      <c r="QQG65" s="16"/>
      <c r="QQH65" s="16"/>
      <c r="QQI65" s="16"/>
      <c r="QQJ65" s="16"/>
      <c r="QQK65" s="16"/>
      <c r="QQL65" s="16"/>
      <c r="QQM65" s="16"/>
      <c r="QQN65" s="16"/>
      <c r="QQO65" s="16"/>
      <c r="QQP65" s="16"/>
      <c r="QQQ65" s="16"/>
      <c r="QQR65" s="16"/>
      <c r="QQS65" s="16"/>
      <c r="QQT65" s="16"/>
      <c r="QQU65" s="16"/>
      <c r="QQV65" s="16"/>
      <c r="QQW65" s="16"/>
      <c r="QQX65" s="16"/>
      <c r="QQY65" s="16"/>
      <c r="QQZ65" s="16"/>
      <c r="QRA65" s="16"/>
      <c r="QRB65" s="16"/>
      <c r="QRC65" s="16"/>
      <c r="QRD65" s="16"/>
      <c r="QRE65" s="16"/>
      <c r="QRF65" s="16"/>
      <c r="QRG65" s="16"/>
      <c r="QRH65" s="16"/>
      <c r="QRI65" s="16"/>
      <c r="QRJ65" s="16"/>
      <c r="QRK65" s="16"/>
      <c r="QRL65" s="16"/>
      <c r="QRM65" s="16"/>
      <c r="QRN65" s="16"/>
      <c r="QRO65" s="16"/>
      <c r="QRP65" s="16"/>
      <c r="QRQ65" s="16"/>
      <c r="QRR65" s="16"/>
      <c r="QRS65" s="16"/>
      <c r="QRT65" s="16"/>
      <c r="QRU65" s="16"/>
      <c r="QRV65" s="16"/>
      <c r="QRW65" s="16"/>
      <c r="QRX65" s="16"/>
      <c r="QRY65" s="16"/>
      <c r="QRZ65" s="16"/>
      <c r="QSA65" s="16"/>
      <c r="QSB65" s="16"/>
      <c r="QSC65" s="16"/>
      <c r="QSD65" s="16"/>
      <c r="QSE65" s="16"/>
      <c r="QSF65" s="16"/>
      <c r="QSG65" s="16"/>
      <c r="QSH65" s="16"/>
      <c r="QSI65" s="16"/>
      <c r="QSJ65" s="16"/>
      <c r="QSK65" s="16"/>
      <c r="QSL65" s="16"/>
      <c r="QSM65" s="16"/>
      <c r="QSN65" s="16"/>
      <c r="QSO65" s="16"/>
      <c r="QSP65" s="16"/>
      <c r="QSQ65" s="16"/>
      <c r="QSR65" s="16"/>
      <c r="QSS65" s="16"/>
      <c r="QST65" s="16"/>
      <c r="QSU65" s="16"/>
      <c r="QSV65" s="16"/>
      <c r="QSW65" s="16"/>
      <c r="QSX65" s="16"/>
      <c r="QSY65" s="16"/>
      <c r="QSZ65" s="16"/>
      <c r="QTA65" s="16"/>
      <c r="QTB65" s="16"/>
      <c r="QTC65" s="16"/>
      <c r="QTD65" s="16"/>
      <c r="QTE65" s="16"/>
      <c r="QTF65" s="16"/>
      <c r="QTG65" s="16"/>
      <c r="QTH65" s="16"/>
      <c r="QTI65" s="16"/>
      <c r="QTJ65" s="16"/>
      <c r="QTK65" s="16"/>
      <c r="QTL65" s="16"/>
      <c r="QTM65" s="16"/>
      <c r="QTN65" s="16"/>
      <c r="QTO65" s="16"/>
      <c r="QTP65" s="16"/>
      <c r="QTQ65" s="16"/>
      <c r="QTR65" s="16"/>
      <c r="QTS65" s="16"/>
      <c r="QTT65" s="16"/>
      <c r="QTU65" s="16"/>
      <c r="QTV65" s="16"/>
      <c r="QTW65" s="16"/>
      <c r="QTX65" s="16"/>
      <c r="QTY65" s="16"/>
      <c r="QTZ65" s="16"/>
      <c r="QUA65" s="16"/>
      <c r="QUB65" s="16"/>
      <c r="QUC65" s="16"/>
      <c r="QUD65" s="16"/>
      <c r="QUE65" s="16"/>
      <c r="QUF65" s="16"/>
      <c r="QUG65" s="16"/>
      <c r="QUH65" s="16"/>
      <c r="QUI65" s="16"/>
      <c r="QUJ65" s="16"/>
      <c r="QUK65" s="16"/>
      <c r="QUL65" s="16"/>
      <c r="QUM65" s="16"/>
      <c r="QUN65" s="16"/>
      <c r="QUO65" s="16"/>
      <c r="QUP65" s="16"/>
      <c r="QUQ65" s="16"/>
      <c r="QUR65" s="16"/>
      <c r="QUS65" s="16"/>
      <c r="QUT65" s="16"/>
      <c r="QUU65" s="16"/>
      <c r="QUV65" s="16"/>
      <c r="QUW65" s="16"/>
      <c r="QUX65" s="16"/>
      <c r="QUY65" s="16"/>
      <c r="QUZ65" s="16"/>
      <c r="QVA65" s="16"/>
      <c r="QVB65" s="16"/>
      <c r="QVC65" s="16"/>
      <c r="QVD65" s="16"/>
      <c r="QVE65" s="16"/>
      <c r="QVF65" s="16"/>
      <c r="QVG65" s="16"/>
      <c r="QVH65" s="16"/>
      <c r="QVI65" s="16"/>
      <c r="QVJ65" s="16"/>
      <c r="QVK65" s="16"/>
      <c r="QVL65" s="16"/>
      <c r="QVM65" s="16"/>
      <c r="QVN65" s="16"/>
      <c r="QVO65" s="16"/>
      <c r="QVP65" s="16"/>
      <c r="QVQ65" s="16"/>
      <c r="QVR65" s="16"/>
      <c r="QVS65" s="16"/>
      <c r="QVT65" s="16"/>
      <c r="QVU65" s="16"/>
      <c r="QVV65" s="16"/>
      <c r="QVW65" s="16"/>
      <c r="QVX65" s="16"/>
      <c r="QVY65" s="16"/>
      <c r="QVZ65" s="16"/>
      <c r="QWA65" s="16"/>
      <c r="QWB65" s="16"/>
      <c r="QWC65" s="16"/>
      <c r="QWD65" s="16"/>
      <c r="QWE65" s="16"/>
      <c r="QWF65" s="16"/>
      <c r="QWG65" s="16"/>
      <c r="QWH65" s="16"/>
      <c r="QWI65" s="16"/>
      <c r="QWJ65" s="16"/>
      <c r="QWK65" s="16"/>
      <c r="QWL65" s="16"/>
      <c r="QWM65" s="16"/>
      <c r="QWN65" s="16"/>
      <c r="QWO65" s="16"/>
      <c r="QWP65" s="16"/>
      <c r="QWQ65" s="16"/>
      <c r="QWR65" s="16"/>
      <c r="QWS65" s="16"/>
      <c r="QWT65" s="16"/>
      <c r="QWU65" s="16"/>
      <c r="QWV65" s="16"/>
      <c r="QWW65" s="16"/>
      <c r="QWX65" s="16"/>
      <c r="QWY65" s="16"/>
      <c r="QWZ65" s="16"/>
      <c r="QXA65" s="16"/>
      <c r="QXB65" s="16"/>
      <c r="QXC65" s="16"/>
      <c r="QXD65" s="16"/>
      <c r="QXE65" s="16"/>
      <c r="QXF65" s="16"/>
      <c r="QXG65" s="16"/>
      <c r="QXH65" s="16"/>
      <c r="QXI65" s="16"/>
      <c r="QXJ65" s="16"/>
      <c r="QXK65" s="16"/>
      <c r="QXL65" s="16"/>
      <c r="QXM65" s="16"/>
      <c r="QXN65" s="16"/>
      <c r="QXO65" s="16"/>
      <c r="QXP65" s="16"/>
      <c r="QXQ65" s="16"/>
      <c r="QXR65" s="16"/>
      <c r="QXS65" s="16"/>
      <c r="QXT65" s="16"/>
      <c r="QXU65" s="16"/>
      <c r="QXV65" s="16"/>
      <c r="QXW65" s="16"/>
      <c r="QXX65" s="16"/>
      <c r="QXY65" s="16"/>
      <c r="QXZ65" s="16"/>
      <c r="QYA65" s="16"/>
      <c r="QYB65" s="16"/>
      <c r="QYC65" s="16"/>
      <c r="QYD65" s="16"/>
      <c r="QYE65" s="16"/>
      <c r="QYF65" s="16"/>
      <c r="QYG65" s="16"/>
      <c r="QYH65" s="16"/>
      <c r="QYI65" s="16"/>
      <c r="QYJ65" s="16"/>
      <c r="QYK65" s="16"/>
      <c r="QYL65" s="16"/>
      <c r="QYM65" s="16"/>
      <c r="QYN65" s="16"/>
      <c r="QYO65" s="16"/>
      <c r="QYP65" s="16"/>
      <c r="QYQ65" s="16"/>
      <c r="QYR65" s="16"/>
      <c r="QYS65" s="16"/>
      <c r="QYT65" s="16"/>
      <c r="QYU65" s="16"/>
      <c r="QYV65" s="16"/>
      <c r="QYW65" s="16"/>
      <c r="QYX65" s="16"/>
      <c r="QYY65" s="16"/>
      <c r="QYZ65" s="16"/>
      <c r="QZA65" s="16"/>
      <c r="QZB65" s="16"/>
      <c r="QZC65" s="16"/>
      <c r="QZD65" s="16"/>
      <c r="QZE65" s="16"/>
      <c r="QZF65" s="16"/>
      <c r="QZG65" s="16"/>
      <c r="QZH65" s="16"/>
      <c r="QZI65" s="16"/>
      <c r="QZJ65" s="16"/>
      <c r="QZK65" s="16"/>
      <c r="QZL65" s="16"/>
      <c r="QZM65" s="16"/>
      <c r="QZN65" s="16"/>
      <c r="QZO65" s="16"/>
      <c r="QZP65" s="16"/>
      <c r="QZQ65" s="16"/>
      <c r="QZR65" s="16"/>
      <c r="QZS65" s="16"/>
      <c r="QZT65" s="16"/>
      <c r="QZU65" s="16"/>
      <c r="QZV65" s="16"/>
      <c r="QZW65" s="16"/>
      <c r="QZX65" s="16"/>
      <c r="QZY65" s="16"/>
      <c r="QZZ65" s="16"/>
      <c r="RAA65" s="16"/>
      <c r="RAB65" s="16"/>
      <c r="RAC65" s="16"/>
      <c r="RAD65" s="16"/>
      <c r="RAE65" s="16"/>
      <c r="RAF65" s="16"/>
      <c r="RAG65" s="16"/>
      <c r="RAH65" s="16"/>
      <c r="RAI65" s="16"/>
      <c r="RAJ65" s="16"/>
      <c r="RAK65" s="16"/>
      <c r="RAL65" s="16"/>
      <c r="RAM65" s="16"/>
      <c r="RAN65" s="16"/>
      <c r="RAO65" s="16"/>
      <c r="RAP65" s="16"/>
      <c r="RAQ65" s="16"/>
      <c r="RAR65" s="16"/>
      <c r="RAS65" s="16"/>
      <c r="RAT65" s="16"/>
      <c r="RAU65" s="16"/>
      <c r="RAV65" s="16"/>
      <c r="RAW65" s="16"/>
      <c r="RAX65" s="16"/>
      <c r="RAY65" s="16"/>
      <c r="RAZ65" s="16"/>
      <c r="RBA65" s="16"/>
      <c r="RBB65" s="16"/>
      <c r="RBC65" s="16"/>
      <c r="RBD65" s="16"/>
      <c r="RBE65" s="16"/>
      <c r="RBF65" s="16"/>
      <c r="RBG65" s="16"/>
      <c r="RBH65" s="16"/>
      <c r="RBI65" s="16"/>
      <c r="RBJ65" s="16"/>
      <c r="RBK65" s="16"/>
      <c r="RBL65" s="16"/>
      <c r="RBM65" s="16"/>
      <c r="RBN65" s="16"/>
      <c r="RBO65" s="16"/>
      <c r="RBP65" s="16"/>
      <c r="RBQ65" s="16"/>
      <c r="RBR65" s="16"/>
      <c r="RBS65" s="16"/>
      <c r="RBT65" s="16"/>
      <c r="RBU65" s="16"/>
      <c r="RBV65" s="16"/>
      <c r="RBW65" s="16"/>
      <c r="RBX65" s="16"/>
      <c r="RBY65" s="16"/>
      <c r="RBZ65" s="16"/>
      <c r="RCA65" s="16"/>
      <c r="RCB65" s="16"/>
      <c r="RCC65" s="16"/>
      <c r="RCD65" s="16"/>
      <c r="RCE65" s="16"/>
      <c r="RCF65" s="16"/>
      <c r="RCG65" s="16"/>
      <c r="RCH65" s="16"/>
      <c r="RCI65" s="16"/>
      <c r="RCJ65" s="16"/>
      <c r="RCK65" s="16"/>
      <c r="RCL65" s="16"/>
      <c r="RCM65" s="16"/>
      <c r="RCN65" s="16"/>
      <c r="RCO65" s="16"/>
      <c r="RCP65" s="16"/>
      <c r="RCQ65" s="16"/>
      <c r="RCR65" s="16"/>
      <c r="RCS65" s="16"/>
      <c r="RCT65" s="16"/>
      <c r="RCU65" s="16"/>
      <c r="RCV65" s="16"/>
      <c r="RCW65" s="16"/>
      <c r="RCX65" s="16"/>
      <c r="RCY65" s="16"/>
      <c r="RCZ65" s="16"/>
      <c r="RDA65" s="16"/>
      <c r="RDB65" s="16"/>
      <c r="RDC65" s="16"/>
      <c r="RDD65" s="16"/>
      <c r="RDE65" s="16"/>
      <c r="RDF65" s="16"/>
      <c r="RDG65" s="16"/>
      <c r="RDH65" s="16"/>
      <c r="RDI65" s="16"/>
      <c r="RDJ65" s="16"/>
      <c r="RDK65" s="16"/>
      <c r="RDL65" s="16"/>
      <c r="RDM65" s="16"/>
      <c r="RDN65" s="16"/>
      <c r="RDO65" s="16"/>
      <c r="RDP65" s="16"/>
      <c r="RDQ65" s="16"/>
      <c r="RDR65" s="16"/>
      <c r="RDS65" s="16"/>
      <c r="RDT65" s="16"/>
      <c r="RDU65" s="16"/>
      <c r="RDV65" s="16"/>
      <c r="RDW65" s="16"/>
      <c r="RDX65" s="16"/>
      <c r="RDY65" s="16"/>
      <c r="RDZ65" s="16"/>
      <c r="REA65" s="16"/>
      <c r="REB65" s="16"/>
      <c r="REC65" s="16"/>
      <c r="RED65" s="16"/>
      <c r="REE65" s="16"/>
      <c r="REF65" s="16"/>
      <c r="REG65" s="16"/>
      <c r="REH65" s="16"/>
      <c r="REI65" s="16"/>
      <c r="REJ65" s="16"/>
      <c r="REK65" s="16"/>
      <c r="REL65" s="16"/>
      <c r="REM65" s="16"/>
      <c r="REN65" s="16"/>
      <c r="REO65" s="16"/>
      <c r="REP65" s="16"/>
      <c r="REQ65" s="16"/>
      <c r="RER65" s="16"/>
      <c r="RES65" s="16"/>
      <c r="RET65" s="16"/>
      <c r="REU65" s="16"/>
      <c r="REV65" s="16"/>
      <c r="REW65" s="16"/>
      <c r="REX65" s="16"/>
      <c r="REY65" s="16"/>
      <c r="REZ65" s="16"/>
      <c r="RFA65" s="16"/>
      <c r="RFB65" s="16"/>
      <c r="RFC65" s="16"/>
      <c r="RFD65" s="16"/>
      <c r="RFE65" s="16"/>
      <c r="RFF65" s="16"/>
      <c r="RFG65" s="16"/>
      <c r="RFH65" s="16"/>
      <c r="RFI65" s="16"/>
      <c r="RFJ65" s="16"/>
      <c r="RFK65" s="16"/>
      <c r="RFL65" s="16"/>
      <c r="RFM65" s="16"/>
      <c r="RFN65" s="16"/>
      <c r="RFO65" s="16"/>
      <c r="RFP65" s="16"/>
      <c r="RFQ65" s="16"/>
      <c r="RFR65" s="16"/>
      <c r="RFS65" s="16"/>
      <c r="RFT65" s="16"/>
      <c r="RFU65" s="16"/>
      <c r="RFV65" s="16"/>
      <c r="RFW65" s="16"/>
      <c r="RFX65" s="16"/>
      <c r="RFY65" s="16"/>
      <c r="RFZ65" s="16"/>
      <c r="RGA65" s="16"/>
      <c r="RGB65" s="16"/>
      <c r="RGC65" s="16"/>
      <c r="RGD65" s="16"/>
      <c r="RGE65" s="16"/>
      <c r="RGF65" s="16"/>
      <c r="RGG65" s="16"/>
      <c r="RGH65" s="16"/>
      <c r="RGI65" s="16"/>
      <c r="RGJ65" s="16"/>
      <c r="RGK65" s="16"/>
      <c r="RGL65" s="16"/>
      <c r="RGM65" s="16"/>
      <c r="RGN65" s="16"/>
      <c r="RGO65" s="16"/>
      <c r="RGP65" s="16"/>
      <c r="RGQ65" s="16"/>
      <c r="RGR65" s="16"/>
      <c r="RGS65" s="16"/>
      <c r="RGT65" s="16"/>
      <c r="RGU65" s="16"/>
      <c r="RGV65" s="16"/>
      <c r="RGW65" s="16"/>
      <c r="RGX65" s="16"/>
      <c r="RGY65" s="16"/>
      <c r="RGZ65" s="16"/>
      <c r="RHA65" s="16"/>
      <c r="RHB65" s="16"/>
      <c r="RHC65" s="16"/>
      <c r="RHD65" s="16"/>
      <c r="RHE65" s="16"/>
      <c r="RHF65" s="16"/>
      <c r="RHG65" s="16"/>
      <c r="RHH65" s="16"/>
      <c r="RHI65" s="16"/>
      <c r="RHJ65" s="16"/>
      <c r="RHK65" s="16"/>
      <c r="RHL65" s="16"/>
      <c r="RHM65" s="16"/>
      <c r="RHN65" s="16"/>
      <c r="RHO65" s="16"/>
      <c r="RHP65" s="16"/>
      <c r="RHQ65" s="16"/>
      <c r="RHR65" s="16"/>
      <c r="RHS65" s="16"/>
      <c r="RHT65" s="16"/>
      <c r="RHU65" s="16"/>
      <c r="RHV65" s="16"/>
      <c r="RHW65" s="16"/>
      <c r="RHX65" s="16"/>
      <c r="RHY65" s="16"/>
      <c r="RHZ65" s="16"/>
      <c r="RIA65" s="16"/>
      <c r="RIB65" s="16"/>
      <c r="RIC65" s="16"/>
      <c r="RID65" s="16"/>
      <c r="RIE65" s="16"/>
      <c r="RIF65" s="16"/>
      <c r="RIG65" s="16"/>
      <c r="RIH65" s="16"/>
      <c r="RII65" s="16"/>
      <c r="RIJ65" s="16"/>
      <c r="RIK65" s="16"/>
      <c r="RIL65" s="16"/>
      <c r="RIM65" s="16"/>
      <c r="RIN65" s="16"/>
      <c r="RIO65" s="16"/>
      <c r="RIP65" s="16"/>
      <c r="RIQ65" s="16"/>
      <c r="RIR65" s="16"/>
      <c r="RIS65" s="16"/>
      <c r="RIT65" s="16"/>
      <c r="RIU65" s="16"/>
      <c r="RIV65" s="16"/>
      <c r="RIW65" s="16"/>
      <c r="RIX65" s="16"/>
      <c r="RIY65" s="16"/>
      <c r="RIZ65" s="16"/>
      <c r="RJA65" s="16"/>
      <c r="RJB65" s="16"/>
      <c r="RJC65" s="16"/>
      <c r="RJD65" s="16"/>
      <c r="RJE65" s="16"/>
      <c r="RJF65" s="16"/>
      <c r="RJG65" s="16"/>
      <c r="RJH65" s="16"/>
      <c r="RJI65" s="16"/>
      <c r="RJJ65" s="16"/>
      <c r="RJK65" s="16"/>
      <c r="RJL65" s="16"/>
      <c r="RJM65" s="16"/>
      <c r="RJN65" s="16"/>
      <c r="RJO65" s="16"/>
      <c r="RJP65" s="16"/>
      <c r="RJQ65" s="16"/>
      <c r="RJR65" s="16"/>
      <c r="RJS65" s="16"/>
      <c r="RJT65" s="16"/>
      <c r="RJU65" s="16"/>
      <c r="RJV65" s="16"/>
      <c r="RJW65" s="16"/>
      <c r="RJX65" s="16"/>
      <c r="RJY65" s="16"/>
      <c r="RJZ65" s="16"/>
      <c r="RKA65" s="16"/>
      <c r="RKB65" s="16"/>
      <c r="RKC65" s="16"/>
      <c r="RKD65" s="16"/>
      <c r="RKE65" s="16"/>
      <c r="RKF65" s="16"/>
      <c r="RKG65" s="16"/>
      <c r="RKH65" s="16"/>
      <c r="RKI65" s="16"/>
      <c r="RKJ65" s="16"/>
      <c r="RKK65" s="16"/>
      <c r="RKL65" s="16"/>
      <c r="RKM65" s="16"/>
      <c r="RKN65" s="16"/>
      <c r="RKO65" s="16"/>
      <c r="RKP65" s="16"/>
      <c r="RKQ65" s="16"/>
      <c r="RKR65" s="16"/>
      <c r="RKS65" s="16"/>
      <c r="RKT65" s="16"/>
      <c r="RKU65" s="16"/>
      <c r="RKV65" s="16"/>
      <c r="RKW65" s="16"/>
      <c r="RKX65" s="16"/>
      <c r="RKY65" s="16"/>
      <c r="RKZ65" s="16"/>
      <c r="RLA65" s="16"/>
      <c r="RLB65" s="16"/>
      <c r="RLC65" s="16"/>
      <c r="RLD65" s="16"/>
      <c r="RLE65" s="16"/>
      <c r="RLF65" s="16"/>
      <c r="RLG65" s="16"/>
      <c r="RLH65" s="16"/>
      <c r="RLI65" s="16"/>
      <c r="RLJ65" s="16"/>
      <c r="RLK65" s="16"/>
      <c r="RLL65" s="16"/>
      <c r="RLM65" s="16"/>
      <c r="RLN65" s="16"/>
      <c r="RLO65" s="16"/>
      <c r="RLP65" s="16"/>
      <c r="RLQ65" s="16"/>
      <c r="RLR65" s="16"/>
      <c r="RLS65" s="16"/>
      <c r="RLT65" s="16"/>
      <c r="RLU65" s="16"/>
      <c r="RLV65" s="16"/>
      <c r="RLW65" s="16"/>
      <c r="RLX65" s="16"/>
      <c r="RLY65" s="16"/>
      <c r="RLZ65" s="16"/>
      <c r="RMA65" s="16"/>
      <c r="RMB65" s="16"/>
      <c r="RMC65" s="16"/>
      <c r="RMD65" s="16"/>
      <c r="RME65" s="16"/>
      <c r="RMF65" s="16"/>
      <c r="RMG65" s="16"/>
      <c r="RMH65" s="16"/>
      <c r="RMI65" s="16"/>
      <c r="RMJ65" s="16"/>
      <c r="RMK65" s="16"/>
      <c r="RML65" s="16"/>
      <c r="RMM65" s="16"/>
      <c r="RMN65" s="16"/>
      <c r="RMO65" s="16"/>
      <c r="RMP65" s="16"/>
      <c r="RMQ65" s="16"/>
      <c r="RMR65" s="16"/>
      <c r="RMS65" s="16"/>
      <c r="RMT65" s="16"/>
      <c r="RMU65" s="16"/>
      <c r="RMV65" s="16"/>
      <c r="RMW65" s="16"/>
      <c r="RMX65" s="16"/>
      <c r="RMY65" s="16"/>
      <c r="RMZ65" s="16"/>
      <c r="RNA65" s="16"/>
      <c r="RNB65" s="16"/>
      <c r="RNC65" s="16"/>
      <c r="RND65" s="16"/>
      <c r="RNE65" s="16"/>
      <c r="RNF65" s="16"/>
      <c r="RNG65" s="16"/>
      <c r="RNH65" s="16"/>
      <c r="RNI65" s="16"/>
      <c r="RNJ65" s="16"/>
      <c r="RNK65" s="16"/>
      <c r="RNL65" s="16"/>
      <c r="RNM65" s="16"/>
      <c r="RNN65" s="16"/>
      <c r="RNO65" s="16"/>
      <c r="RNP65" s="16"/>
      <c r="RNQ65" s="16"/>
      <c r="RNR65" s="16"/>
      <c r="RNS65" s="16"/>
      <c r="RNT65" s="16"/>
      <c r="RNU65" s="16"/>
      <c r="RNV65" s="16"/>
      <c r="RNW65" s="16"/>
      <c r="RNX65" s="16"/>
      <c r="RNY65" s="16"/>
      <c r="RNZ65" s="16"/>
      <c r="ROA65" s="16"/>
      <c r="ROB65" s="16"/>
      <c r="ROC65" s="16"/>
      <c r="ROD65" s="16"/>
      <c r="ROE65" s="16"/>
      <c r="ROF65" s="16"/>
      <c r="ROG65" s="16"/>
      <c r="ROH65" s="16"/>
      <c r="ROI65" s="16"/>
      <c r="ROJ65" s="16"/>
      <c r="ROK65" s="16"/>
      <c r="ROL65" s="16"/>
      <c r="ROM65" s="16"/>
      <c r="RON65" s="16"/>
      <c r="ROO65" s="16"/>
      <c r="ROP65" s="16"/>
      <c r="ROQ65" s="16"/>
      <c r="ROR65" s="16"/>
      <c r="ROS65" s="16"/>
      <c r="ROT65" s="16"/>
      <c r="ROU65" s="16"/>
      <c r="ROV65" s="16"/>
      <c r="ROW65" s="16"/>
      <c r="ROX65" s="16"/>
      <c r="ROY65" s="16"/>
      <c r="ROZ65" s="16"/>
      <c r="RPA65" s="16"/>
      <c r="RPB65" s="16"/>
      <c r="RPC65" s="16"/>
      <c r="RPD65" s="16"/>
      <c r="RPE65" s="16"/>
      <c r="RPF65" s="16"/>
      <c r="RPG65" s="16"/>
      <c r="RPH65" s="16"/>
      <c r="RPI65" s="16"/>
      <c r="RPJ65" s="16"/>
      <c r="RPK65" s="16"/>
      <c r="RPL65" s="16"/>
      <c r="RPM65" s="16"/>
      <c r="RPN65" s="16"/>
      <c r="RPO65" s="16"/>
      <c r="RPP65" s="16"/>
      <c r="RPQ65" s="16"/>
      <c r="RPR65" s="16"/>
      <c r="RPS65" s="16"/>
      <c r="RPT65" s="16"/>
      <c r="RPU65" s="16"/>
      <c r="RPV65" s="16"/>
      <c r="RPW65" s="16"/>
      <c r="RPX65" s="16"/>
      <c r="RPY65" s="16"/>
      <c r="RPZ65" s="16"/>
      <c r="RQA65" s="16"/>
      <c r="RQB65" s="16"/>
      <c r="RQC65" s="16"/>
      <c r="RQD65" s="16"/>
      <c r="RQE65" s="16"/>
      <c r="RQF65" s="16"/>
      <c r="RQG65" s="16"/>
      <c r="RQH65" s="16"/>
      <c r="RQI65" s="16"/>
      <c r="RQJ65" s="16"/>
      <c r="RQK65" s="16"/>
      <c r="RQL65" s="16"/>
      <c r="RQM65" s="16"/>
      <c r="RQN65" s="16"/>
      <c r="RQO65" s="16"/>
      <c r="RQP65" s="16"/>
      <c r="RQQ65" s="16"/>
      <c r="RQR65" s="16"/>
      <c r="RQS65" s="16"/>
      <c r="RQT65" s="16"/>
      <c r="RQU65" s="16"/>
      <c r="RQV65" s="16"/>
      <c r="RQW65" s="16"/>
      <c r="RQX65" s="16"/>
      <c r="RQY65" s="16"/>
      <c r="RQZ65" s="16"/>
      <c r="RRA65" s="16"/>
      <c r="RRB65" s="16"/>
      <c r="RRC65" s="16"/>
      <c r="RRD65" s="16"/>
      <c r="RRE65" s="16"/>
      <c r="RRF65" s="16"/>
      <c r="RRG65" s="16"/>
      <c r="RRH65" s="16"/>
      <c r="RRI65" s="16"/>
      <c r="RRJ65" s="16"/>
      <c r="RRK65" s="16"/>
      <c r="RRL65" s="16"/>
      <c r="RRM65" s="16"/>
      <c r="RRN65" s="16"/>
      <c r="RRO65" s="16"/>
      <c r="RRP65" s="16"/>
      <c r="RRQ65" s="16"/>
      <c r="RRR65" s="16"/>
      <c r="RRS65" s="16"/>
      <c r="RRT65" s="16"/>
      <c r="RRU65" s="16"/>
      <c r="RRV65" s="16"/>
      <c r="RRW65" s="16"/>
      <c r="RRX65" s="16"/>
      <c r="RRY65" s="16"/>
      <c r="RRZ65" s="16"/>
      <c r="RSA65" s="16"/>
      <c r="RSB65" s="16"/>
      <c r="RSC65" s="16"/>
      <c r="RSD65" s="16"/>
      <c r="RSE65" s="16"/>
      <c r="RSF65" s="16"/>
      <c r="RSG65" s="16"/>
      <c r="RSH65" s="16"/>
      <c r="RSI65" s="16"/>
      <c r="RSJ65" s="16"/>
      <c r="RSK65" s="16"/>
      <c r="RSL65" s="16"/>
      <c r="RSM65" s="16"/>
      <c r="RSN65" s="16"/>
      <c r="RSO65" s="16"/>
      <c r="RSP65" s="16"/>
      <c r="RSQ65" s="16"/>
      <c r="RSR65" s="16"/>
      <c r="RSS65" s="16"/>
      <c r="RST65" s="16"/>
      <c r="RSU65" s="16"/>
      <c r="RSV65" s="16"/>
      <c r="RSW65" s="16"/>
      <c r="RSX65" s="16"/>
      <c r="RSY65" s="16"/>
      <c r="RSZ65" s="16"/>
      <c r="RTA65" s="16"/>
      <c r="RTB65" s="16"/>
      <c r="RTC65" s="16"/>
      <c r="RTD65" s="16"/>
      <c r="RTE65" s="16"/>
      <c r="RTF65" s="16"/>
      <c r="RTG65" s="16"/>
      <c r="RTH65" s="16"/>
      <c r="RTI65" s="16"/>
      <c r="RTJ65" s="16"/>
      <c r="RTK65" s="16"/>
      <c r="RTL65" s="16"/>
      <c r="RTM65" s="16"/>
      <c r="RTN65" s="16"/>
      <c r="RTO65" s="16"/>
      <c r="RTP65" s="16"/>
      <c r="RTQ65" s="16"/>
      <c r="RTR65" s="16"/>
      <c r="RTS65" s="16"/>
      <c r="RTT65" s="16"/>
      <c r="RTU65" s="16"/>
      <c r="RTV65" s="16"/>
      <c r="RTW65" s="16"/>
      <c r="RTX65" s="16"/>
      <c r="RTY65" s="16"/>
      <c r="RTZ65" s="16"/>
      <c r="RUA65" s="16"/>
      <c r="RUB65" s="16"/>
      <c r="RUC65" s="16"/>
      <c r="RUD65" s="16"/>
      <c r="RUE65" s="16"/>
      <c r="RUF65" s="16"/>
      <c r="RUG65" s="16"/>
      <c r="RUH65" s="16"/>
      <c r="RUI65" s="16"/>
      <c r="RUJ65" s="16"/>
      <c r="RUK65" s="16"/>
      <c r="RUL65" s="16"/>
      <c r="RUM65" s="16"/>
      <c r="RUN65" s="16"/>
      <c r="RUO65" s="16"/>
      <c r="RUP65" s="16"/>
      <c r="RUQ65" s="16"/>
      <c r="RUR65" s="16"/>
      <c r="RUS65" s="16"/>
      <c r="RUT65" s="16"/>
      <c r="RUU65" s="16"/>
      <c r="RUV65" s="16"/>
      <c r="RUW65" s="16"/>
      <c r="RUX65" s="16"/>
      <c r="RUY65" s="16"/>
      <c r="RUZ65" s="16"/>
      <c r="RVA65" s="16"/>
      <c r="RVB65" s="16"/>
      <c r="RVC65" s="16"/>
      <c r="RVD65" s="16"/>
      <c r="RVE65" s="16"/>
      <c r="RVF65" s="16"/>
      <c r="RVG65" s="16"/>
      <c r="RVH65" s="16"/>
      <c r="RVI65" s="16"/>
      <c r="RVJ65" s="16"/>
      <c r="RVK65" s="16"/>
      <c r="RVL65" s="16"/>
      <c r="RVM65" s="16"/>
      <c r="RVN65" s="16"/>
      <c r="RVO65" s="16"/>
      <c r="RVP65" s="16"/>
      <c r="RVQ65" s="16"/>
      <c r="RVR65" s="16"/>
      <c r="RVS65" s="16"/>
      <c r="RVT65" s="16"/>
      <c r="RVU65" s="16"/>
      <c r="RVV65" s="16"/>
      <c r="RVW65" s="16"/>
      <c r="RVX65" s="16"/>
      <c r="RVY65" s="16"/>
      <c r="RVZ65" s="16"/>
      <c r="RWA65" s="16"/>
      <c r="RWB65" s="16"/>
      <c r="RWC65" s="16"/>
      <c r="RWD65" s="16"/>
      <c r="RWE65" s="16"/>
      <c r="RWF65" s="16"/>
      <c r="RWG65" s="16"/>
      <c r="RWH65" s="16"/>
      <c r="RWI65" s="16"/>
      <c r="RWJ65" s="16"/>
      <c r="RWK65" s="16"/>
      <c r="RWL65" s="16"/>
      <c r="RWM65" s="16"/>
      <c r="RWN65" s="16"/>
      <c r="RWO65" s="16"/>
      <c r="RWP65" s="16"/>
      <c r="RWQ65" s="16"/>
      <c r="RWR65" s="16"/>
      <c r="RWS65" s="16"/>
      <c r="RWT65" s="16"/>
      <c r="RWU65" s="16"/>
      <c r="RWV65" s="16"/>
      <c r="RWW65" s="16"/>
      <c r="RWX65" s="16"/>
      <c r="RWY65" s="16"/>
      <c r="RWZ65" s="16"/>
      <c r="RXA65" s="16"/>
      <c r="RXB65" s="16"/>
      <c r="RXC65" s="16"/>
      <c r="RXD65" s="16"/>
      <c r="RXE65" s="16"/>
      <c r="RXF65" s="16"/>
      <c r="RXG65" s="16"/>
      <c r="RXH65" s="16"/>
      <c r="RXI65" s="16"/>
      <c r="RXJ65" s="16"/>
      <c r="RXK65" s="16"/>
      <c r="RXL65" s="16"/>
      <c r="RXM65" s="16"/>
      <c r="RXN65" s="16"/>
      <c r="RXO65" s="16"/>
      <c r="RXP65" s="16"/>
      <c r="RXQ65" s="16"/>
      <c r="RXR65" s="16"/>
      <c r="RXS65" s="16"/>
      <c r="RXT65" s="16"/>
      <c r="RXU65" s="16"/>
      <c r="RXV65" s="16"/>
      <c r="RXW65" s="16"/>
      <c r="RXX65" s="16"/>
      <c r="RXY65" s="16"/>
      <c r="RXZ65" s="16"/>
      <c r="RYA65" s="16"/>
      <c r="RYB65" s="16"/>
      <c r="RYC65" s="16"/>
      <c r="RYD65" s="16"/>
      <c r="RYE65" s="16"/>
      <c r="RYF65" s="16"/>
      <c r="RYG65" s="16"/>
      <c r="RYH65" s="16"/>
      <c r="RYI65" s="16"/>
      <c r="RYJ65" s="16"/>
      <c r="RYK65" s="16"/>
      <c r="RYL65" s="16"/>
      <c r="RYM65" s="16"/>
      <c r="RYN65" s="16"/>
      <c r="RYO65" s="16"/>
      <c r="RYP65" s="16"/>
      <c r="RYQ65" s="16"/>
      <c r="RYR65" s="16"/>
      <c r="RYS65" s="16"/>
      <c r="RYT65" s="16"/>
      <c r="RYU65" s="16"/>
      <c r="RYV65" s="16"/>
      <c r="RYW65" s="16"/>
      <c r="RYX65" s="16"/>
      <c r="RYY65" s="16"/>
      <c r="RYZ65" s="16"/>
      <c r="RZA65" s="16"/>
      <c r="RZB65" s="16"/>
      <c r="RZC65" s="16"/>
      <c r="RZD65" s="16"/>
      <c r="RZE65" s="16"/>
      <c r="RZF65" s="16"/>
      <c r="RZG65" s="16"/>
      <c r="RZH65" s="16"/>
      <c r="RZI65" s="16"/>
      <c r="RZJ65" s="16"/>
      <c r="RZK65" s="16"/>
      <c r="RZL65" s="16"/>
      <c r="RZM65" s="16"/>
      <c r="RZN65" s="16"/>
      <c r="RZO65" s="16"/>
      <c r="RZP65" s="16"/>
      <c r="RZQ65" s="16"/>
      <c r="RZR65" s="16"/>
      <c r="RZS65" s="16"/>
      <c r="RZT65" s="16"/>
      <c r="RZU65" s="16"/>
      <c r="RZV65" s="16"/>
      <c r="RZW65" s="16"/>
      <c r="RZX65" s="16"/>
      <c r="RZY65" s="16"/>
      <c r="RZZ65" s="16"/>
      <c r="SAA65" s="16"/>
      <c r="SAB65" s="16"/>
      <c r="SAC65" s="16"/>
      <c r="SAD65" s="16"/>
      <c r="SAE65" s="16"/>
      <c r="SAF65" s="16"/>
      <c r="SAG65" s="16"/>
      <c r="SAH65" s="16"/>
      <c r="SAI65" s="16"/>
      <c r="SAJ65" s="16"/>
      <c r="SAK65" s="16"/>
      <c r="SAL65" s="16"/>
      <c r="SAM65" s="16"/>
      <c r="SAN65" s="16"/>
      <c r="SAO65" s="16"/>
      <c r="SAP65" s="16"/>
      <c r="SAQ65" s="16"/>
      <c r="SAR65" s="16"/>
      <c r="SAS65" s="16"/>
      <c r="SAT65" s="16"/>
      <c r="SAU65" s="16"/>
      <c r="SAV65" s="16"/>
      <c r="SAW65" s="16"/>
      <c r="SAX65" s="16"/>
      <c r="SAY65" s="16"/>
      <c r="SAZ65" s="16"/>
      <c r="SBA65" s="16"/>
      <c r="SBB65" s="16"/>
      <c r="SBC65" s="16"/>
      <c r="SBD65" s="16"/>
      <c r="SBE65" s="16"/>
      <c r="SBF65" s="16"/>
      <c r="SBG65" s="16"/>
      <c r="SBH65" s="16"/>
      <c r="SBI65" s="16"/>
      <c r="SBJ65" s="16"/>
      <c r="SBK65" s="16"/>
      <c r="SBL65" s="16"/>
      <c r="SBM65" s="16"/>
      <c r="SBN65" s="16"/>
      <c r="SBO65" s="16"/>
      <c r="SBP65" s="16"/>
      <c r="SBQ65" s="16"/>
      <c r="SBR65" s="16"/>
      <c r="SBS65" s="16"/>
      <c r="SBT65" s="16"/>
      <c r="SBU65" s="16"/>
      <c r="SBV65" s="16"/>
      <c r="SBW65" s="16"/>
      <c r="SBX65" s="16"/>
      <c r="SBY65" s="16"/>
      <c r="SBZ65" s="16"/>
      <c r="SCA65" s="16"/>
      <c r="SCB65" s="16"/>
      <c r="SCC65" s="16"/>
      <c r="SCD65" s="16"/>
      <c r="SCE65" s="16"/>
      <c r="SCF65" s="16"/>
      <c r="SCG65" s="16"/>
      <c r="SCH65" s="16"/>
      <c r="SCI65" s="16"/>
      <c r="SCJ65" s="16"/>
      <c r="SCK65" s="16"/>
      <c r="SCL65" s="16"/>
      <c r="SCM65" s="16"/>
      <c r="SCN65" s="16"/>
      <c r="SCO65" s="16"/>
      <c r="SCP65" s="16"/>
      <c r="SCQ65" s="16"/>
      <c r="SCR65" s="16"/>
      <c r="SCS65" s="16"/>
      <c r="SCT65" s="16"/>
      <c r="SCU65" s="16"/>
      <c r="SCV65" s="16"/>
      <c r="SCW65" s="16"/>
      <c r="SCX65" s="16"/>
      <c r="SCY65" s="16"/>
      <c r="SCZ65" s="16"/>
      <c r="SDA65" s="16"/>
      <c r="SDB65" s="16"/>
      <c r="SDC65" s="16"/>
      <c r="SDD65" s="16"/>
      <c r="SDE65" s="16"/>
      <c r="SDF65" s="16"/>
      <c r="SDG65" s="16"/>
      <c r="SDH65" s="16"/>
      <c r="SDI65" s="16"/>
      <c r="SDJ65" s="16"/>
      <c r="SDK65" s="16"/>
      <c r="SDL65" s="16"/>
      <c r="SDM65" s="16"/>
      <c r="SDN65" s="16"/>
      <c r="SDO65" s="16"/>
      <c r="SDP65" s="16"/>
      <c r="SDQ65" s="16"/>
      <c r="SDR65" s="16"/>
      <c r="SDS65" s="16"/>
      <c r="SDT65" s="16"/>
      <c r="SDU65" s="16"/>
      <c r="SDV65" s="16"/>
      <c r="SDW65" s="16"/>
      <c r="SDX65" s="16"/>
      <c r="SDY65" s="16"/>
      <c r="SDZ65" s="16"/>
      <c r="SEA65" s="16"/>
      <c r="SEB65" s="16"/>
      <c r="SEC65" s="16"/>
      <c r="SED65" s="16"/>
      <c r="SEE65" s="16"/>
      <c r="SEF65" s="16"/>
      <c r="SEG65" s="16"/>
      <c r="SEH65" s="16"/>
      <c r="SEI65" s="16"/>
      <c r="SEJ65" s="16"/>
      <c r="SEK65" s="16"/>
      <c r="SEL65" s="16"/>
      <c r="SEM65" s="16"/>
      <c r="SEN65" s="16"/>
      <c r="SEO65" s="16"/>
      <c r="SEP65" s="16"/>
      <c r="SEQ65" s="16"/>
      <c r="SER65" s="16"/>
      <c r="SES65" s="16"/>
      <c r="SET65" s="16"/>
      <c r="SEU65" s="16"/>
      <c r="SEV65" s="16"/>
      <c r="SEW65" s="16"/>
      <c r="SEX65" s="16"/>
      <c r="SEY65" s="16"/>
      <c r="SEZ65" s="16"/>
      <c r="SFA65" s="16"/>
      <c r="SFB65" s="16"/>
      <c r="SFC65" s="16"/>
      <c r="SFD65" s="16"/>
      <c r="SFE65" s="16"/>
      <c r="SFF65" s="16"/>
      <c r="SFG65" s="16"/>
      <c r="SFH65" s="16"/>
      <c r="SFI65" s="16"/>
      <c r="SFJ65" s="16"/>
      <c r="SFK65" s="16"/>
      <c r="SFL65" s="16"/>
      <c r="SFM65" s="16"/>
      <c r="SFN65" s="16"/>
      <c r="SFO65" s="16"/>
      <c r="SFP65" s="16"/>
      <c r="SFQ65" s="16"/>
      <c r="SFR65" s="16"/>
      <c r="SFS65" s="16"/>
      <c r="SFT65" s="16"/>
      <c r="SFU65" s="16"/>
      <c r="SFV65" s="16"/>
      <c r="SFW65" s="16"/>
      <c r="SFX65" s="16"/>
      <c r="SFY65" s="16"/>
      <c r="SFZ65" s="16"/>
      <c r="SGA65" s="16"/>
      <c r="SGB65" s="16"/>
      <c r="SGC65" s="16"/>
      <c r="SGD65" s="16"/>
      <c r="SGE65" s="16"/>
      <c r="SGF65" s="16"/>
      <c r="SGG65" s="16"/>
      <c r="SGH65" s="16"/>
      <c r="SGI65" s="16"/>
      <c r="SGJ65" s="16"/>
      <c r="SGK65" s="16"/>
      <c r="SGL65" s="16"/>
      <c r="SGM65" s="16"/>
      <c r="SGN65" s="16"/>
      <c r="SGO65" s="16"/>
      <c r="SGP65" s="16"/>
      <c r="SGQ65" s="16"/>
      <c r="SGR65" s="16"/>
      <c r="SGS65" s="16"/>
      <c r="SGT65" s="16"/>
      <c r="SGU65" s="16"/>
      <c r="SGV65" s="16"/>
      <c r="SGW65" s="16"/>
      <c r="SGX65" s="16"/>
      <c r="SGY65" s="16"/>
      <c r="SGZ65" s="16"/>
      <c r="SHA65" s="16"/>
      <c r="SHB65" s="16"/>
      <c r="SHC65" s="16"/>
      <c r="SHD65" s="16"/>
      <c r="SHE65" s="16"/>
      <c r="SHF65" s="16"/>
      <c r="SHG65" s="16"/>
      <c r="SHH65" s="16"/>
      <c r="SHI65" s="16"/>
      <c r="SHJ65" s="16"/>
      <c r="SHK65" s="16"/>
      <c r="SHL65" s="16"/>
      <c r="SHM65" s="16"/>
      <c r="SHN65" s="16"/>
      <c r="SHO65" s="16"/>
      <c r="SHP65" s="16"/>
      <c r="SHQ65" s="16"/>
      <c r="SHR65" s="16"/>
      <c r="SHS65" s="16"/>
      <c r="SHT65" s="16"/>
      <c r="SHU65" s="16"/>
      <c r="SHV65" s="16"/>
      <c r="SHW65" s="16"/>
      <c r="SHX65" s="16"/>
      <c r="SHY65" s="16"/>
      <c r="SHZ65" s="16"/>
      <c r="SIA65" s="16"/>
      <c r="SIB65" s="16"/>
      <c r="SIC65" s="16"/>
      <c r="SID65" s="16"/>
      <c r="SIE65" s="16"/>
      <c r="SIF65" s="16"/>
      <c r="SIG65" s="16"/>
      <c r="SIH65" s="16"/>
      <c r="SII65" s="16"/>
      <c r="SIJ65" s="16"/>
      <c r="SIK65" s="16"/>
      <c r="SIL65" s="16"/>
      <c r="SIM65" s="16"/>
      <c r="SIN65" s="16"/>
      <c r="SIO65" s="16"/>
      <c r="SIP65" s="16"/>
      <c r="SIQ65" s="16"/>
      <c r="SIR65" s="16"/>
      <c r="SIS65" s="16"/>
      <c r="SIT65" s="16"/>
      <c r="SIU65" s="16"/>
      <c r="SIV65" s="16"/>
      <c r="SIW65" s="16"/>
      <c r="SIX65" s="16"/>
      <c r="SIY65" s="16"/>
      <c r="SIZ65" s="16"/>
      <c r="SJA65" s="16"/>
      <c r="SJB65" s="16"/>
      <c r="SJC65" s="16"/>
      <c r="SJD65" s="16"/>
      <c r="SJE65" s="16"/>
      <c r="SJF65" s="16"/>
      <c r="SJG65" s="16"/>
      <c r="SJH65" s="16"/>
      <c r="SJI65" s="16"/>
      <c r="SJJ65" s="16"/>
      <c r="SJK65" s="16"/>
      <c r="SJL65" s="16"/>
      <c r="SJM65" s="16"/>
      <c r="SJN65" s="16"/>
      <c r="SJO65" s="16"/>
      <c r="SJP65" s="16"/>
      <c r="SJQ65" s="16"/>
      <c r="SJR65" s="16"/>
      <c r="SJS65" s="16"/>
      <c r="SJT65" s="16"/>
      <c r="SJU65" s="16"/>
      <c r="SJV65" s="16"/>
      <c r="SJW65" s="16"/>
      <c r="SJX65" s="16"/>
      <c r="SJY65" s="16"/>
      <c r="SJZ65" s="16"/>
      <c r="SKA65" s="16"/>
      <c r="SKB65" s="16"/>
      <c r="SKC65" s="16"/>
      <c r="SKD65" s="16"/>
      <c r="SKE65" s="16"/>
      <c r="SKF65" s="16"/>
      <c r="SKG65" s="16"/>
      <c r="SKH65" s="16"/>
      <c r="SKI65" s="16"/>
      <c r="SKJ65" s="16"/>
      <c r="SKK65" s="16"/>
      <c r="SKL65" s="16"/>
      <c r="SKM65" s="16"/>
      <c r="SKN65" s="16"/>
      <c r="SKO65" s="16"/>
      <c r="SKP65" s="16"/>
      <c r="SKQ65" s="16"/>
      <c r="SKR65" s="16"/>
      <c r="SKS65" s="16"/>
      <c r="SKT65" s="16"/>
      <c r="SKU65" s="16"/>
      <c r="SKV65" s="16"/>
      <c r="SKW65" s="16"/>
      <c r="SKX65" s="16"/>
      <c r="SKY65" s="16"/>
      <c r="SKZ65" s="16"/>
      <c r="SLA65" s="16"/>
      <c r="SLB65" s="16"/>
      <c r="SLC65" s="16"/>
      <c r="SLD65" s="16"/>
      <c r="SLE65" s="16"/>
      <c r="SLF65" s="16"/>
      <c r="SLG65" s="16"/>
      <c r="SLH65" s="16"/>
      <c r="SLI65" s="16"/>
      <c r="SLJ65" s="16"/>
      <c r="SLK65" s="16"/>
      <c r="SLL65" s="16"/>
      <c r="SLM65" s="16"/>
      <c r="SLN65" s="16"/>
      <c r="SLO65" s="16"/>
      <c r="SLP65" s="16"/>
      <c r="SLQ65" s="16"/>
      <c r="SLR65" s="16"/>
      <c r="SLS65" s="16"/>
      <c r="SLT65" s="16"/>
      <c r="SLU65" s="16"/>
      <c r="SLV65" s="16"/>
      <c r="SLW65" s="16"/>
      <c r="SLX65" s="16"/>
      <c r="SLY65" s="16"/>
      <c r="SLZ65" s="16"/>
      <c r="SMA65" s="16"/>
      <c r="SMB65" s="16"/>
      <c r="SMC65" s="16"/>
      <c r="SMD65" s="16"/>
      <c r="SME65" s="16"/>
      <c r="SMF65" s="16"/>
      <c r="SMG65" s="16"/>
      <c r="SMH65" s="16"/>
      <c r="SMI65" s="16"/>
      <c r="SMJ65" s="16"/>
      <c r="SMK65" s="16"/>
      <c r="SML65" s="16"/>
      <c r="SMM65" s="16"/>
      <c r="SMN65" s="16"/>
      <c r="SMO65" s="16"/>
      <c r="SMP65" s="16"/>
      <c r="SMQ65" s="16"/>
      <c r="SMR65" s="16"/>
      <c r="SMS65" s="16"/>
      <c r="SMT65" s="16"/>
      <c r="SMU65" s="16"/>
      <c r="SMV65" s="16"/>
      <c r="SMW65" s="16"/>
      <c r="SMX65" s="16"/>
      <c r="SMY65" s="16"/>
      <c r="SMZ65" s="16"/>
      <c r="SNA65" s="16"/>
      <c r="SNB65" s="16"/>
      <c r="SNC65" s="16"/>
      <c r="SND65" s="16"/>
      <c r="SNE65" s="16"/>
      <c r="SNF65" s="16"/>
      <c r="SNG65" s="16"/>
      <c r="SNH65" s="16"/>
      <c r="SNI65" s="16"/>
      <c r="SNJ65" s="16"/>
      <c r="SNK65" s="16"/>
      <c r="SNL65" s="16"/>
      <c r="SNM65" s="16"/>
      <c r="SNN65" s="16"/>
      <c r="SNO65" s="16"/>
      <c r="SNP65" s="16"/>
      <c r="SNQ65" s="16"/>
      <c r="SNR65" s="16"/>
      <c r="SNS65" s="16"/>
      <c r="SNT65" s="16"/>
      <c r="SNU65" s="16"/>
      <c r="SNV65" s="16"/>
      <c r="SNW65" s="16"/>
      <c r="SNX65" s="16"/>
      <c r="SNY65" s="16"/>
      <c r="SNZ65" s="16"/>
      <c r="SOA65" s="16"/>
      <c r="SOB65" s="16"/>
      <c r="SOC65" s="16"/>
      <c r="SOD65" s="16"/>
      <c r="SOE65" s="16"/>
      <c r="SOF65" s="16"/>
      <c r="SOG65" s="16"/>
      <c r="SOH65" s="16"/>
      <c r="SOI65" s="16"/>
      <c r="SOJ65" s="16"/>
      <c r="SOK65" s="16"/>
      <c r="SOL65" s="16"/>
      <c r="SOM65" s="16"/>
      <c r="SON65" s="16"/>
      <c r="SOO65" s="16"/>
      <c r="SOP65" s="16"/>
      <c r="SOQ65" s="16"/>
      <c r="SOR65" s="16"/>
      <c r="SOS65" s="16"/>
      <c r="SOT65" s="16"/>
      <c r="SOU65" s="16"/>
      <c r="SOV65" s="16"/>
      <c r="SOW65" s="16"/>
      <c r="SOX65" s="16"/>
      <c r="SOY65" s="16"/>
      <c r="SOZ65" s="16"/>
      <c r="SPA65" s="16"/>
      <c r="SPB65" s="16"/>
      <c r="SPC65" s="16"/>
      <c r="SPD65" s="16"/>
      <c r="SPE65" s="16"/>
      <c r="SPF65" s="16"/>
      <c r="SPG65" s="16"/>
      <c r="SPH65" s="16"/>
      <c r="SPI65" s="16"/>
      <c r="SPJ65" s="16"/>
      <c r="SPK65" s="16"/>
      <c r="SPL65" s="16"/>
      <c r="SPM65" s="16"/>
      <c r="SPN65" s="16"/>
      <c r="SPO65" s="16"/>
      <c r="SPP65" s="16"/>
      <c r="SPQ65" s="16"/>
      <c r="SPR65" s="16"/>
      <c r="SPS65" s="16"/>
      <c r="SPT65" s="16"/>
      <c r="SPU65" s="16"/>
      <c r="SPV65" s="16"/>
      <c r="SPW65" s="16"/>
      <c r="SPX65" s="16"/>
      <c r="SPY65" s="16"/>
      <c r="SPZ65" s="16"/>
      <c r="SQA65" s="16"/>
      <c r="SQB65" s="16"/>
      <c r="SQC65" s="16"/>
      <c r="SQD65" s="16"/>
      <c r="SQE65" s="16"/>
      <c r="SQF65" s="16"/>
      <c r="SQG65" s="16"/>
      <c r="SQH65" s="16"/>
      <c r="SQI65" s="16"/>
      <c r="SQJ65" s="16"/>
      <c r="SQK65" s="16"/>
      <c r="SQL65" s="16"/>
      <c r="SQM65" s="16"/>
      <c r="SQN65" s="16"/>
      <c r="SQO65" s="16"/>
      <c r="SQP65" s="16"/>
      <c r="SQQ65" s="16"/>
      <c r="SQR65" s="16"/>
      <c r="SQS65" s="16"/>
      <c r="SQT65" s="16"/>
      <c r="SQU65" s="16"/>
      <c r="SQV65" s="16"/>
      <c r="SQW65" s="16"/>
      <c r="SQX65" s="16"/>
      <c r="SQY65" s="16"/>
      <c r="SQZ65" s="16"/>
      <c r="SRA65" s="16"/>
      <c r="SRB65" s="16"/>
      <c r="SRC65" s="16"/>
      <c r="SRD65" s="16"/>
      <c r="SRE65" s="16"/>
      <c r="SRF65" s="16"/>
      <c r="SRG65" s="16"/>
      <c r="SRH65" s="16"/>
      <c r="SRI65" s="16"/>
      <c r="SRJ65" s="16"/>
      <c r="SRK65" s="16"/>
      <c r="SRL65" s="16"/>
      <c r="SRM65" s="16"/>
      <c r="SRN65" s="16"/>
      <c r="SRO65" s="16"/>
      <c r="SRP65" s="16"/>
      <c r="SRQ65" s="16"/>
      <c r="SRR65" s="16"/>
      <c r="SRS65" s="16"/>
      <c r="SRT65" s="16"/>
      <c r="SRU65" s="16"/>
      <c r="SRV65" s="16"/>
      <c r="SRW65" s="16"/>
      <c r="SRX65" s="16"/>
      <c r="SRY65" s="16"/>
      <c r="SRZ65" s="16"/>
      <c r="SSA65" s="16"/>
      <c r="SSB65" s="16"/>
      <c r="SSC65" s="16"/>
      <c r="SSD65" s="16"/>
      <c r="SSE65" s="16"/>
      <c r="SSF65" s="16"/>
      <c r="SSG65" s="16"/>
      <c r="SSH65" s="16"/>
      <c r="SSI65" s="16"/>
      <c r="SSJ65" s="16"/>
      <c r="SSK65" s="16"/>
      <c r="SSL65" s="16"/>
      <c r="SSM65" s="16"/>
      <c r="SSN65" s="16"/>
      <c r="SSO65" s="16"/>
      <c r="SSP65" s="16"/>
      <c r="SSQ65" s="16"/>
      <c r="SSR65" s="16"/>
      <c r="SSS65" s="16"/>
      <c r="SST65" s="16"/>
      <c r="SSU65" s="16"/>
      <c r="SSV65" s="16"/>
      <c r="SSW65" s="16"/>
      <c r="SSX65" s="16"/>
      <c r="SSY65" s="16"/>
      <c r="SSZ65" s="16"/>
      <c r="STA65" s="16"/>
      <c r="STB65" s="16"/>
      <c r="STC65" s="16"/>
      <c r="STD65" s="16"/>
      <c r="STE65" s="16"/>
      <c r="STF65" s="16"/>
      <c r="STG65" s="16"/>
      <c r="STH65" s="16"/>
      <c r="STI65" s="16"/>
      <c r="STJ65" s="16"/>
      <c r="STK65" s="16"/>
      <c r="STL65" s="16"/>
      <c r="STM65" s="16"/>
      <c r="STN65" s="16"/>
      <c r="STO65" s="16"/>
      <c r="STP65" s="16"/>
      <c r="STQ65" s="16"/>
      <c r="STR65" s="16"/>
      <c r="STS65" s="16"/>
      <c r="STT65" s="16"/>
      <c r="STU65" s="16"/>
      <c r="STV65" s="16"/>
      <c r="STW65" s="16"/>
      <c r="STX65" s="16"/>
      <c r="STY65" s="16"/>
      <c r="STZ65" s="16"/>
      <c r="SUA65" s="16"/>
      <c r="SUB65" s="16"/>
      <c r="SUC65" s="16"/>
      <c r="SUD65" s="16"/>
      <c r="SUE65" s="16"/>
      <c r="SUF65" s="16"/>
      <c r="SUG65" s="16"/>
      <c r="SUH65" s="16"/>
      <c r="SUI65" s="16"/>
      <c r="SUJ65" s="16"/>
      <c r="SUK65" s="16"/>
      <c r="SUL65" s="16"/>
      <c r="SUM65" s="16"/>
      <c r="SUN65" s="16"/>
      <c r="SUO65" s="16"/>
      <c r="SUP65" s="16"/>
      <c r="SUQ65" s="16"/>
      <c r="SUR65" s="16"/>
      <c r="SUS65" s="16"/>
      <c r="SUT65" s="16"/>
      <c r="SUU65" s="16"/>
      <c r="SUV65" s="16"/>
      <c r="SUW65" s="16"/>
      <c r="SUX65" s="16"/>
      <c r="SUY65" s="16"/>
      <c r="SUZ65" s="16"/>
      <c r="SVA65" s="16"/>
      <c r="SVB65" s="16"/>
      <c r="SVC65" s="16"/>
      <c r="SVD65" s="16"/>
      <c r="SVE65" s="16"/>
      <c r="SVF65" s="16"/>
      <c r="SVG65" s="16"/>
      <c r="SVH65" s="16"/>
      <c r="SVI65" s="16"/>
      <c r="SVJ65" s="16"/>
      <c r="SVK65" s="16"/>
      <c r="SVL65" s="16"/>
      <c r="SVM65" s="16"/>
      <c r="SVN65" s="16"/>
      <c r="SVO65" s="16"/>
      <c r="SVP65" s="16"/>
      <c r="SVQ65" s="16"/>
      <c r="SVR65" s="16"/>
      <c r="SVS65" s="16"/>
      <c r="SVT65" s="16"/>
      <c r="SVU65" s="16"/>
      <c r="SVV65" s="16"/>
      <c r="SVW65" s="16"/>
      <c r="SVX65" s="16"/>
      <c r="SVY65" s="16"/>
      <c r="SVZ65" s="16"/>
      <c r="SWA65" s="16"/>
      <c r="SWB65" s="16"/>
      <c r="SWC65" s="16"/>
      <c r="SWD65" s="16"/>
      <c r="SWE65" s="16"/>
      <c r="SWF65" s="16"/>
      <c r="SWG65" s="16"/>
      <c r="SWH65" s="16"/>
      <c r="SWI65" s="16"/>
      <c r="SWJ65" s="16"/>
      <c r="SWK65" s="16"/>
      <c r="SWL65" s="16"/>
      <c r="SWM65" s="16"/>
      <c r="SWN65" s="16"/>
      <c r="SWO65" s="16"/>
      <c r="SWP65" s="16"/>
      <c r="SWQ65" s="16"/>
      <c r="SWR65" s="16"/>
      <c r="SWS65" s="16"/>
      <c r="SWT65" s="16"/>
      <c r="SWU65" s="16"/>
      <c r="SWV65" s="16"/>
      <c r="SWW65" s="16"/>
      <c r="SWX65" s="16"/>
      <c r="SWY65" s="16"/>
      <c r="SWZ65" s="16"/>
      <c r="SXA65" s="16"/>
      <c r="SXB65" s="16"/>
      <c r="SXC65" s="16"/>
      <c r="SXD65" s="16"/>
      <c r="SXE65" s="16"/>
      <c r="SXF65" s="16"/>
      <c r="SXG65" s="16"/>
      <c r="SXH65" s="16"/>
      <c r="SXI65" s="16"/>
      <c r="SXJ65" s="16"/>
      <c r="SXK65" s="16"/>
      <c r="SXL65" s="16"/>
      <c r="SXM65" s="16"/>
      <c r="SXN65" s="16"/>
      <c r="SXO65" s="16"/>
      <c r="SXP65" s="16"/>
      <c r="SXQ65" s="16"/>
      <c r="SXR65" s="16"/>
      <c r="SXS65" s="16"/>
      <c r="SXT65" s="16"/>
      <c r="SXU65" s="16"/>
      <c r="SXV65" s="16"/>
      <c r="SXW65" s="16"/>
      <c r="SXX65" s="16"/>
      <c r="SXY65" s="16"/>
      <c r="SXZ65" s="16"/>
      <c r="SYA65" s="16"/>
      <c r="SYB65" s="16"/>
      <c r="SYC65" s="16"/>
      <c r="SYD65" s="16"/>
      <c r="SYE65" s="16"/>
      <c r="SYF65" s="16"/>
      <c r="SYG65" s="16"/>
      <c r="SYH65" s="16"/>
      <c r="SYI65" s="16"/>
      <c r="SYJ65" s="16"/>
      <c r="SYK65" s="16"/>
      <c r="SYL65" s="16"/>
      <c r="SYM65" s="16"/>
      <c r="SYN65" s="16"/>
      <c r="SYO65" s="16"/>
      <c r="SYP65" s="16"/>
      <c r="SYQ65" s="16"/>
      <c r="SYR65" s="16"/>
      <c r="SYS65" s="16"/>
      <c r="SYT65" s="16"/>
      <c r="SYU65" s="16"/>
      <c r="SYV65" s="16"/>
      <c r="SYW65" s="16"/>
      <c r="SYX65" s="16"/>
      <c r="SYY65" s="16"/>
      <c r="SYZ65" s="16"/>
      <c r="SZA65" s="16"/>
      <c r="SZB65" s="16"/>
      <c r="SZC65" s="16"/>
      <c r="SZD65" s="16"/>
      <c r="SZE65" s="16"/>
      <c r="SZF65" s="16"/>
      <c r="SZG65" s="16"/>
      <c r="SZH65" s="16"/>
      <c r="SZI65" s="16"/>
      <c r="SZJ65" s="16"/>
      <c r="SZK65" s="16"/>
      <c r="SZL65" s="16"/>
      <c r="SZM65" s="16"/>
      <c r="SZN65" s="16"/>
      <c r="SZO65" s="16"/>
      <c r="SZP65" s="16"/>
      <c r="SZQ65" s="16"/>
      <c r="SZR65" s="16"/>
      <c r="SZS65" s="16"/>
      <c r="SZT65" s="16"/>
      <c r="SZU65" s="16"/>
      <c r="SZV65" s="16"/>
      <c r="SZW65" s="16"/>
      <c r="SZX65" s="16"/>
      <c r="SZY65" s="16"/>
      <c r="SZZ65" s="16"/>
      <c r="TAA65" s="16"/>
      <c r="TAB65" s="16"/>
      <c r="TAC65" s="16"/>
      <c r="TAD65" s="16"/>
      <c r="TAE65" s="16"/>
      <c r="TAF65" s="16"/>
      <c r="TAG65" s="16"/>
      <c r="TAH65" s="16"/>
      <c r="TAI65" s="16"/>
      <c r="TAJ65" s="16"/>
      <c r="TAK65" s="16"/>
      <c r="TAL65" s="16"/>
      <c r="TAM65" s="16"/>
      <c r="TAN65" s="16"/>
      <c r="TAO65" s="16"/>
      <c r="TAP65" s="16"/>
      <c r="TAQ65" s="16"/>
      <c r="TAR65" s="16"/>
      <c r="TAS65" s="16"/>
      <c r="TAT65" s="16"/>
      <c r="TAU65" s="16"/>
      <c r="TAV65" s="16"/>
      <c r="TAW65" s="16"/>
      <c r="TAX65" s="16"/>
      <c r="TAY65" s="16"/>
      <c r="TAZ65" s="16"/>
      <c r="TBA65" s="16"/>
      <c r="TBB65" s="16"/>
      <c r="TBC65" s="16"/>
      <c r="TBD65" s="16"/>
      <c r="TBE65" s="16"/>
      <c r="TBF65" s="16"/>
      <c r="TBG65" s="16"/>
      <c r="TBH65" s="16"/>
      <c r="TBI65" s="16"/>
      <c r="TBJ65" s="16"/>
      <c r="TBK65" s="16"/>
      <c r="TBL65" s="16"/>
      <c r="TBM65" s="16"/>
      <c r="TBN65" s="16"/>
      <c r="TBO65" s="16"/>
      <c r="TBP65" s="16"/>
      <c r="TBQ65" s="16"/>
      <c r="TBR65" s="16"/>
      <c r="TBS65" s="16"/>
      <c r="TBT65" s="16"/>
      <c r="TBU65" s="16"/>
      <c r="TBV65" s="16"/>
      <c r="TBW65" s="16"/>
      <c r="TBX65" s="16"/>
      <c r="TBY65" s="16"/>
      <c r="TBZ65" s="16"/>
      <c r="TCA65" s="16"/>
      <c r="TCB65" s="16"/>
      <c r="TCC65" s="16"/>
      <c r="TCD65" s="16"/>
      <c r="TCE65" s="16"/>
      <c r="TCF65" s="16"/>
      <c r="TCG65" s="16"/>
      <c r="TCH65" s="16"/>
      <c r="TCI65" s="16"/>
      <c r="TCJ65" s="16"/>
      <c r="TCK65" s="16"/>
      <c r="TCL65" s="16"/>
      <c r="TCM65" s="16"/>
      <c r="TCN65" s="16"/>
      <c r="TCO65" s="16"/>
      <c r="TCP65" s="16"/>
      <c r="TCQ65" s="16"/>
      <c r="TCR65" s="16"/>
      <c r="TCS65" s="16"/>
      <c r="TCT65" s="16"/>
      <c r="TCU65" s="16"/>
      <c r="TCV65" s="16"/>
      <c r="TCW65" s="16"/>
      <c r="TCX65" s="16"/>
      <c r="TCY65" s="16"/>
      <c r="TCZ65" s="16"/>
      <c r="TDA65" s="16"/>
      <c r="TDB65" s="16"/>
      <c r="TDC65" s="16"/>
      <c r="TDD65" s="16"/>
      <c r="TDE65" s="16"/>
      <c r="TDF65" s="16"/>
      <c r="TDG65" s="16"/>
      <c r="TDH65" s="16"/>
      <c r="TDI65" s="16"/>
      <c r="TDJ65" s="16"/>
      <c r="TDK65" s="16"/>
      <c r="TDL65" s="16"/>
      <c r="TDM65" s="16"/>
      <c r="TDN65" s="16"/>
      <c r="TDO65" s="16"/>
      <c r="TDP65" s="16"/>
      <c r="TDQ65" s="16"/>
      <c r="TDR65" s="16"/>
      <c r="TDS65" s="16"/>
      <c r="TDT65" s="16"/>
      <c r="TDU65" s="16"/>
      <c r="TDV65" s="16"/>
      <c r="TDW65" s="16"/>
      <c r="TDX65" s="16"/>
      <c r="TDY65" s="16"/>
      <c r="TDZ65" s="16"/>
      <c r="TEA65" s="16"/>
      <c r="TEB65" s="16"/>
      <c r="TEC65" s="16"/>
      <c r="TED65" s="16"/>
      <c r="TEE65" s="16"/>
      <c r="TEF65" s="16"/>
      <c r="TEG65" s="16"/>
      <c r="TEH65" s="16"/>
      <c r="TEI65" s="16"/>
      <c r="TEJ65" s="16"/>
      <c r="TEK65" s="16"/>
      <c r="TEL65" s="16"/>
      <c r="TEM65" s="16"/>
      <c r="TEN65" s="16"/>
      <c r="TEO65" s="16"/>
      <c r="TEP65" s="16"/>
      <c r="TEQ65" s="16"/>
      <c r="TER65" s="16"/>
      <c r="TES65" s="16"/>
      <c r="TET65" s="16"/>
      <c r="TEU65" s="16"/>
      <c r="TEV65" s="16"/>
      <c r="TEW65" s="16"/>
      <c r="TEX65" s="16"/>
      <c r="TEY65" s="16"/>
      <c r="TEZ65" s="16"/>
      <c r="TFA65" s="16"/>
      <c r="TFB65" s="16"/>
      <c r="TFC65" s="16"/>
      <c r="TFD65" s="16"/>
      <c r="TFE65" s="16"/>
      <c r="TFF65" s="16"/>
      <c r="TFG65" s="16"/>
      <c r="TFH65" s="16"/>
      <c r="TFI65" s="16"/>
      <c r="TFJ65" s="16"/>
      <c r="TFK65" s="16"/>
      <c r="TFL65" s="16"/>
      <c r="TFM65" s="16"/>
      <c r="TFN65" s="16"/>
      <c r="TFO65" s="16"/>
      <c r="TFP65" s="16"/>
      <c r="TFQ65" s="16"/>
      <c r="TFR65" s="16"/>
      <c r="TFS65" s="16"/>
      <c r="TFT65" s="16"/>
      <c r="TFU65" s="16"/>
      <c r="TFV65" s="16"/>
      <c r="TFW65" s="16"/>
      <c r="TFX65" s="16"/>
      <c r="TFY65" s="16"/>
      <c r="TFZ65" s="16"/>
      <c r="TGA65" s="16"/>
      <c r="TGB65" s="16"/>
      <c r="TGC65" s="16"/>
      <c r="TGD65" s="16"/>
      <c r="TGE65" s="16"/>
      <c r="TGF65" s="16"/>
      <c r="TGG65" s="16"/>
      <c r="TGH65" s="16"/>
      <c r="TGI65" s="16"/>
      <c r="TGJ65" s="16"/>
      <c r="TGK65" s="16"/>
      <c r="TGL65" s="16"/>
      <c r="TGM65" s="16"/>
      <c r="TGN65" s="16"/>
      <c r="TGO65" s="16"/>
      <c r="TGP65" s="16"/>
      <c r="TGQ65" s="16"/>
      <c r="TGR65" s="16"/>
      <c r="TGS65" s="16"/>
      <c r="TGT65" s="16"/>
      <c r="TGU65" s="16"/>
      <c r="TGV65" s="16"/>
      <c r="TGW65" s="16"/>
      <c r="TGX65" s="16"/>
      <c r="TGY65" s="16"/>
      <c r="TGZ65" s="16"/>
      <c r="THA65" s="16"/>
      <c r="THB65" s="16"/>
      <c r="THC65" s="16"/>
      <c r="THD65" s="16"/>
      <c r="THE65" s="16"/>
      <c r="THF65" s="16"/>
      <c r="THG65" s="16"/>
      <c r="THH65" s="16"/>
      <c r="THI65" s="16"/>
      <c r="THJ65" s="16"/>
      <c r="THK65" s="16"/>
      <c r="THL65" s="16"/>
      <c r="THM65" s="16"/>
      <c r="THN65" s="16"/>
      <c r="THO65" s="16"/>
      <c r="THP65" s="16"/>
      <c r="THQ65" s="16"/>
      <c r="THR65" s="16"/>
      <c r="THS65" s="16"/>
      <c r="THT65" s="16"/>
      <c r="THU65" s="16"/>
      <c r="THV65" s="16"/>
      <c r="THW65" s="16"/>
      <c r="THX65" s="16"/>
      <c r="THY65" s="16"/>
      <c r="THZ65" s="16"/>
      <c r="TIA65" s="16"/>
      <c r="TIB65" s="16"/>
      <c r="TIC65" s="16"/>
      <c r="TID65" s="16"/>
      <c r="TIE65" s="16"/>
      <c r="TIF65" s="16"/>
      <c r="TIG65" s="16"/>
      <c r="TIH65" s="16"/>
      <c r="TII65" s="16"/>
      <c r="TIJ65" s="16"/>
      <c r="TIK65" s="16"/>
      <c r="TIL65" s="16"/>
      <c r="TIM65" s="16"/>
      <c r="TIN65" s="16"/>
      <c r="TIO65" s="16"/>
      <c r="TIP65" s="16"/>
      <c r="TIQ65" s="16"/>
      <c r="TIR65" s="16"/>
      <c r="TIS65" s="16"/>
      <c r="TIT65" s="16"/>
      <c r="TIU65" s="16"/>
      <c r="TIV65" s="16"/>
      <c r="TIW65" s="16"/>
      <c r="TIX65" s="16"/>
      <c r="TIY65" s="16"/>
      <c r="TIZ65" s="16"/>
      <c r="TJA65" s="16"/>
      <c r="TJB65" s="16"/>
      <c r="TJC65" s="16"/>
      <c r="TJD65" s="16"/>
      <c r="TJE65" s="16"/>
      <c r="TJF65" s="16"/>
      <c r="TJG65" s="16"/>
      <c r="TJH65" s="16"/>
      <c r="TJI65" s="16"/>
      <c r="TJJ65" s="16"/>
      <c r="TJK65" s="16"/>
      <c r="TJL65" s="16"/>
      <c r="TJM65" s="16"/>
      <c r="TJN65" s="16"/>
      <c r="TJO65" s="16"/>
      <c r="TJP65" s="16"/>
      <c r="TJQ65" s="16"/>
      <c r="TJR65" s="16"/>
      <c r="TJS65" s="16"/>
      <c r="TJT65" s="16"/>
      <c r="TJU65" s="16"/>
      <c r="TJV65" s="16"/>
      <c r="TJW65" s="16"/>
      <c r="TJX65" s="16"/>
      <c r="TJY65" s="16"/>
      <c r="TJZ65" s="16"/>
      <c r="TKA65" s="16"/>
      <c r="TKB65" s="16"/>
      <c r="TKC65" s="16"/>
      <c r="TKD65" s="16"/>
      <c r="TKE65" s="16"/>
      <c r="TKF65" s="16"/>
      <c r="TKG65" s="16"/>
      <c r="TKH65" s="16"/>
      <c r="TKI65" s="16"/>
      <c r="TKJ65" s="16"/>
      <c r="TKK65" s="16"/>
      <c r="TKL65" s="16"/>
      <c r="TKM65" s="16"/>
      <c r="TKN65" s="16"/>
      <c r="TKO65" s="16"/>
      <c r="TKP65" s="16"/>
      <c r="TKQ65" s="16"/>
      <c r="TKR65" s="16"/>
      <c r="TKS65" s="16"/>
      <c r="TKT65" s="16"/>
      <c r="TKU65" s="16"/>
      <c r="TKV65" s="16"/>
      <c r="TKW65" s="16"/>
      <c r="TKX65" s="16"/>
      <c r="TKY65" s="16"/>
      <c r="TKZ65" s="16"/>
      <c r="TLA65" s="16"/>
      <c r="TLB65" s="16"/>
      <c r="TLC65" s="16"/>
      <c r="TLD65" s="16"/>
      <c r="TLE65" s="16"/>
      <c r="TLF65" s="16"/>
      <c r="TLG65" s="16"/>
      <c r="TLH65" s="16"/>
      <c r="TLI65" s="16"/>
      <c r="TLJ65" s="16"/>
      <c r="TLK65" s="16"/>
      <c r="TLL65" s="16"/>
      <c r="TLM65" s="16"/>
      <c r="TLN65" s="16"/>
      <c r="TLO65" s="16"/>
      <c r="TLP65" s="16"/>
      <c r="TLQ65" s="16"/>
      <c r="TLR65" s="16"/>
      <c r="TLS65" s="16"/>
      <c r="TLT65" s="16"/>
      <c r="TLU65" s="16"/>
      <c r="TLV65" s="16"/>
      <c r="TLW65" s="16"/>
      <c r="TLX65" s="16"/>
      <c r="TLY65" s="16"/>
      <c r="TLZ65" s="16"/>
      <c r="TMA65" s="16"/>
      <c r="TMB65" s="16"/>
      <c r="TMC65" s="16"/>
      <c r="TMD65" s="16"/>
      <c r="TME65" s="16"/>
      <c r="TMF65" s="16"/>
      <c r="TMG65" s="16"/>
      <c r="TMH65" s="16"/>
      <c r="TMI65" s="16"/>
      <c r="TMJ65" s="16"/>
      <c r="TMK65" s="16"/>
      <c r="TML65" s="16"/>
      <c r="TMM65" s="16"/>
      <c r="TMN65" s="16"/>
      <c r="TMO65" s="16"/>
      <c r="TMP65" s="16"/>
      <c r="TMQ65" s="16"/>
      <c r="TMR65" s="16"/>
      <c r="TMS65" s="16"/>
      <c r="TMT65" s="16"/>
      <c r="TMU65" s="16"/>
      <c r="TMV65" s="16"/>
      <c r="TMW65" s="16"/>
      <c r="TMX65" s="16"/>
      <c r="TMY65" s="16"/>
      <c r="TMZ65" s="16"/>
      <c r="TNA65" s="16"/>
      <c r="TNB65" s="16"/>
      <c r="TNC65" s="16"/>
      <c r="TND65" s="16"/>
      <c r="TNE65" s="16"/>
      <c r="TNF65" s="16"/>
      <c r="TNG65" s="16"/>
      <c r="TNH65" s="16"/>
      <c r="TNI65" s="16"/>
      <c r="TNJ65" s="16"/>
      <c r="TNK65" s="16"/>
      <c r="TNL65" s="16"/>
      <c r="TNM65" s="16"/>
      <c r="TNN65" s="16"/>
      <c r="TNO65" s="16"/>
      <c r="TNP65" s="16"/>
      <c r="TNQ65" s="16"/>
      <c r="TNR65" s="16"/>
      <c r="TNS65" s="16"/>
      <c r="TNT65" s="16"/>
      <c r="TNU65" s="16"/>
      <c r="TNV65" s="16"/>
      <c r="TNW65" s="16"/>
      <c r="TNX65" s="16"/>
      <c r="TNY65" s="16"/>
      <c r="TNZ65" s="16"/>
      <c r="TOA65" s="16"/>
      <c r="TOB65" s="16"/>
      <c r="TOC65" s="16"/>
      <c r="TOD65" s="16"/>
      <c r="TOE65" s="16"/>
      <c r="TOF65" s="16"/>
      <c r="TOG65" s="16"/>
      <c r="TOH65" s="16"/>
      <c r="TOI65" s="16"/>
      <c r="TOJ65" s="16"/>
      <c r="TOK65" s="16"/>
      <c r="TOL65" s="16"/>
      <c r="TOM65" s="16"/>
      <c r="TON65" s="16"/>
      <c r="TOO65" s="16"/>
      <c r="TOP65" s="16"/>
      <c r="TOQ65" s="16"/>
      <c r="TOR65" s="16"/>
      <c r="TOS65" s="16"/>
      <c r="TOT65" s="16"/>
      <c r="TOU65" s="16"/>
      <c r="TOV65" s="16"/>
      <c r="TOW65" s="16"/>
      <c r="TOX65" s="16"/>
      <c r="TOY65" s="16"/>
      <c r="TOZ65" s="16"/>
      <c r="TPA65" s="16"/>
      <c r="TPB65" s="16"/>
      <c r="TPC65" s="16"/>
      <c r="TPD65" s="16"/>
      <c r="TPE65" s="16"/>
      <c r="TPF65" s="16"/>
      <c r="TPG65" s="16"/>
      <c r="TPH65" s="16"/>
      <c r="TPI65" s="16"/>
      <c r="TPJ65" s="16"/>
      <c r="TPK65" s="16"/>
      <c r="TPL65" s="16"/>
      <c r="TPM65" s="16"/>
      <c r="TPN65" s="16"/>
      <c r="TPO65" s="16"/>
      <c r="TPP65" s="16"/>
      <c r="TPQ65" s="16"/>
      <c r="TPR65" s="16"/>
      <c r="TPS65" s="16"/>
      <c r="TPT65" s="16"/>
      <c r="TPU65" s="16"/>
      <c r="TPV65" s="16"/>
      <c r="TPW65" s="16"/>
      <c r="TPX65" s="16"/>
      <c r="TPY65" s="16"/>
      <c r="TPZ65" s="16"/>
      <c r="TQA65" s="16"/>
      <c r="TQB65" s="16"/>
      <c r="TQC65" s="16"/>
      <c r="TQD65" s="16"/>
      <c r="TQE65" s="16"/>
      <c r="TQF65" s="16"/>
      <c r="TQG65" s="16"/>
      <c r="TQH65" s="16"/>
      <c r="TQI65" s="16"/>
      <c r="TQJ65" s="16"/>
      <c r="TQK65" s="16"/>
      <c r="TQL65" s="16"/>
      <c r="TQM65" s="16"/>
      <c r="TQN65" s="16"/>
      <c r="TQO65" s="16"/>
      <c r="TQP65" s="16"/>
      <c r="TQQ65" s="16"/>
      <c r="TQR65" s="16"/>
      <c r="TQS65" s="16"/>
      <c r="TQT65" s="16"/>
      <c r="TQU65" s="16"/>
      <c r="TQV65" s="16"/>
      <c r="TQW65" s="16"/>
      <c r="TQX65" s="16"/>
      <c r="TQY65" s="16"/>
      <c r="TQZ65" s="16"/>
      <c r="TRA65" s="16"/>
      <c r="TRB65" s="16"/>
      <c r="TRC65" s="16"/>
      <c r="TRD65" s="16"/>
      <c r="TRE65" s="16"/>
      <c r="TRF65" s="16"/>
      <c r="TRG65" s="16"/>
      <c r="TRH65" s="16"/>
      <c r="TRI65" s="16"/>
      <c r="TRJ65" s="16"/>
      <c r="TRK65" s="16"/>
      <c r="TRL65" s="16"/>
      <c r="TRM65" s="16"/>
      <c r="TRN65" s="16"/>
      <c r="TRO65" s="16"/>
      <c r="TRP65" s="16"/>
      <c r="TRQ65" s="16"/>
      <c r="TRR65" s="16"/>
      <c r="TRS65" s="16"/>
      <c r="TRT65" s="16"/>
      <c r="TRU65" s="16"/>
      <c r="TRV65" s="16"/>
      <c r="TRW65" s="16"/>
      <c r="TRX65" s="16"/>
      <c r="TRY65" s="16"/>
      <c r="TRZ65" s="16"/>
      <c r="TSA65" s="16"/>
      <c r="TSB65" s="16"/>
      <c r="TSC65" s="16"/>
      <c r="TSD65" s="16"/>
      <c r="TSE65" s="16"/>
      <c r="TSF65" s="16"/>
      <c r="TSG65" s="16"/>
      <c r="TSH65" s="16"/>
      <c r="TSI65" s="16"/>
      <c r="TSJ65" s="16"/>
      <c r="TSK65" s="16"/>
      <c r="TSL65" s="16"/>
      <c r="TSM65" s="16"/>
      <c r="TSN65" s="16"/>
      <c r="TSO65" s="16"/>
      <c r="TSP65" s="16"/>
      <c r="TSQ65" s="16"/>
      <c r="TSR65" s="16"/>
      <c r="TSS65" s="16"/>
      <c r="TST65" s="16"/>
      <c r="TSU65" s="16"/>
      <c r="TSV65" s="16"/>
      <c r="TSW65" s="16"/>
      <c r="TSX65" s="16"/>
      <c r="TSY65" s="16"/>
      <c r="TSZ65" s="16"/>
      <c r="TTA65" s="16"/>
      <c r="TTB65" s="16"/>
      <c r="TTC65" s="16"/>
      <c r="TTD65" s="16"/>
      <c r="TTE65" s="16"/>
      <c r="TTF65" s="16"/>
      <c r="TTG65" s="16"/>
      <c r="TTH65" s="16"/>
      <c r="TTI65" s="16"/>
      <c r="TTJ65" s="16"/>
      <c r="TTK65" s="16"/>
      <c r="TTL65" s="16"/>
      <c r="TTM65" s="16"/>
      <c r="TTN65" s="16"/>
      <c r="TTO65" s="16"/>
      <c r="TTP65" s="16"/>
      <c r="TTQ65" s="16"/>
      <c r="TTR65" s="16"/>
      <c r="TTS65" s="16"/>
      <c r="TTT65" s="16"/>
      <c r="TTU65" s="16"/>
      <c r="TTV65" s="16"/>
      <c r="TTW65" s="16"/>
      <c r="TTX65" s="16"/>
      <c r="TTY65" s="16"/>
      <c r="TTZ65" s="16"/>
      <c r="TUA65" s="16"/>
      <c r="TUB65" s="16"/>
      <c r="TUC65" s="16"/>
      <c r="TUD65" s="16"/>
      <c r="TUE65" s="16"/>
      <c r="TUF65" s="16"/>
      <c r="TUG65" s="16"/>
      <c r="TUH65" s="16"/>
      <c r="TUI65" s="16"/>
      <c r="TUJ65" s="16"/>
      <c r="TUK65" s="16"/>
      <c r="TUL65" s="16"/>
      <c r="TUM65" s="16"/>
      <c r="TUN65" s="16"/>
      <c r="TUO65" s="16"/>
      <c r="TUP65" s="16"/>
      <c r="TUQ65" s="16"/>
      <c r="TUR65" s="16"/>
      <c r="TUS65" s="16"/>
      <c r="TUT65" s="16"/>
      <c r="TUU65" s="16"/>
      <c r="TUV65" s="16"/>
      <c r="TUW65" s="16"/>
      <c r="TUX65" s="16"/>
      <c r="TUY65" s="16"/>
      <c r="TUZ65" s="16"/>
      <c r="TVA65" s="16"/>
      <c r="TVB65" s="16"/>
      <c r="TVC65" s="16"/>
      <c r="TVD65" s="16"/>
      <c r="TVE65" s="16"/>
      <c r="TVF65" s="16"/>
      <c r="TVG65" s="16"/>
      <c r="TVH65" s="16"/>
      <c r="TVI65" s="16"/>
      <c r="TVJ65" s="16"/>
      <c r="TVK65" s="16"/>
      <c r="TVL65" s="16"/>
      <c r="TVM65" s="16"/>
      <c r="TVN65" s="16"/>
      <c r="TVO65" s="16"/>
      <c r="TVP65" s="16"/>
      <c r="TVQ65" s="16"/>
      <c r="TVR65" s="16"/>
      <c r="TVS65" s="16"/>
      <c r="TVT65" s="16"/>
      <c r="TVU65" s="16"/>
      <c r="TVV65" s="16"/>
      <c r="TVW65" s="16"/>
      <c r="TVX65" s="16"/>
      <c r="TVY65" s="16"/>
      <c r="TVZ65" s="16"/>
      <c r="TWA65" s="16"/>
      <c r="TWB65" s="16"/>
      <c r="TWC65" s="16"/>
      <c r="TWD65" s="16"/>
      <c r="TWE65" s="16"/>
      <c r="TWF65" s="16"/>
      <c r="TWG65" s="16"/>
      <c r="TWH65" s="16"/>
      <c r="TWI65" s="16"/>
      <c r="TWJ65" s="16"/>
      <c r="TWK65" s="16"/>
      <c r="TWL65" s="16"/>
      <c r="TWM65" s="16"/>
      <c r="TWN65" s="16"/>
      <c r="TWO65" s="16"/>
      <c r="TWP65" s="16"/>
      <c r="TWQ65" s="16"/>
      <c r="TWR65" s="16"/>
      <c r="TWS65" s="16"/>
      <c r="TWT65" s="16"/>
      <c r="TWU65" s="16"/>
      <c r="TWV65" s="16"/>
      <c r="TWW65" s="16"/>
      <c r="TWX65" s="16"/>
      <c r="TWY65" s="16"/>
      <c r="TWZ65" s="16"/>
      <c r="TXA65" s="16"/>
      <c r="TXB65" s="16"/>
      <c r="TXC65" s="16"/>
      <c r="TXD65" s="16"/>
      <c r="TXE65" s="16"/>
      <c r="TXF65" s="16"/>
      <c r="TXG65" s="16"/>
      <c r="TXH65" s="16"/>
      <c r="TXI65" s="16"/>
      <c r="TXJ65" s="16"/>
      <c r="TXK65" s="16"/>
      <c r="TXL65" s="16"/>
      <c r="TXM65" s="16"/>
      <c r="TXN65" s="16"/>
      <c r="TXO65" s="16"/>
      <c r="TXP65" s="16"/>
      <c r="TXQ65" s="16"/>
      <c r="TXR65" s="16"/>
      <c r="TXS65" s="16"/>
      <c r="TXT65" s="16"/>
      <c r="TXU65" s="16"/>
      <c r="TXV65" s="16"/>
      <c r="TXW65" s="16"/>
      <c r="TXX65" s="16"/>
      <c r="TXY65" s="16"/>
      <c r="TXZ65" s="16"/>
      <c r="TYA65" s="16"/>
      <c r="TYB65" s="16"/>
      <c r="TYC65" s="16"/>
      <c r="TYD65" s="16"/>
      <c r="TYE65" s="16"/>
      <c r="TYF65" s="16"/>
      <c r="TYG65" s="16"/>
      <c r="TYH65" s="16"/>
      <c r="TYI65" s="16"/>
      <c r="TYJ65" s="16"/>
      <c r="TYK65" s="16"/>
      <c r="TYL65" s="16"/>
      <c r="TYM65" s="16"/>
      <c r="TYN65" s="16"/>
      <c r="TYO65" s="16"/>
      <c r="TYP65" s="16"/>
      <c r="TYQ65" s="16"/>
      <c r="TYR65" s="16"/>
      <c r="TYS65" s="16"/>
      <c r="TYT65" s="16"/>
      <c r="TYU65" s="16"/>
      <c r="TYV65" s="16"/>
      <c r="TYW65" s="16"/>
      <c r="TYX65" s="16"/>
      <c r="TYY65" s="16"/>
      <c r="TYZ65" s="16"/>
      <c r="TZA65" s="16"/>
      <c r="TZB65" s="16"/>
      <c r="TZC65" s="16"/>
      <c r="TZD65" s="16"/>
      <c r="TZE65" s="16"/>
      <c r="TZF65" s="16"/>
      <c r="TZG65" s="16"/>
      <c r="TZH65" s="16"/>
      <c r="TZI65" s="16"/>
      <c r="TZJ65" s="16"/>
      <c r="TZK65" s="16"/>
      <c r="TZL65" s="16"/>
      <c r="TZM65" s="16"/>
      <c r="TZN65" s="16"/>
      <c r="TZO65" s="16"/>
      <c r="TZP65" s="16"/>
      <c r="TZQ65" s="16"/>
      <c r="TZR65" s="16"/>
      <c r="TZS65" s="16"/>
      <c r="TZT65" s="16"/>
      <c r="TZU65" s="16"/>
      <c r="TZV65" s="16"/>
      <c r="TZW65" s="16"/>
      <c r="TZX65" s="16"/>
      <c r="TZY65" s="16"/>
      <c r="TZZ65" s="16"/>
      <c r="UAA65" s="16"/>
      <c r="UAB65" s="16"/>
      <c r="UAC65" s="16"/>
      <c r="UAD65" s="16"/>
      <c r="UAE65" s="16"/>
      <c r="UAF65" s="16"/>
      <c r="UAG65" s="16"/>
      <c r="UAH65" s="16"/>
      <c r="UAI65" s="16"/>
      <c r="UAJ65" s="16"/>
      <c r="UAK65" s="16"/>
      <c r="UAL65" s="16"/>
      <c r="UAM65" s="16"/>
      <c r="UAN65" s="16"/>
      <c r="UAO65" s="16"/>
      <c r="UAP65" s="16"/>
      <c r="UAQ65" s="16"/>
      <c r="UAR65" s="16"/>
      <c r="UAS65" s="16"/>
      <c r="UAT65" s="16"/>
      <c r="UAU65" s="16"/>
      <c r="UAV65" s="16"/>
      <c r="UAW65" s="16"/>
      <c r="UAX65" s="16"/>
      <c r="UAY65" s="16"/>
      <c r="UAZ65" s="16"/>
      <c r="UBA65" s="16"/>
      <c r="UBB65" s="16"/>
      <c r="UBC65" s="16"/>
      <c r="UBD65" s="16"/>
      <c r="UBE65" s="16"/>
      <c r="UBF65" s="16"/>
      <c r="UBG65" s="16"/>
      <c r="UBH65" s="16"/>
      <c r="UBI65" s="16"/>
      <c r="UBJ65" s="16"/>
      <c r="UBK65" s="16"/>
      <c r="UBL65" s="16"/>
      <c r="UBM65" s="16"/>
      <c r="UBN65" s="16"/>
      <c r="UBO65" s="16"/>
      <c r="UBP65" s="16"/>
      <c r="UBQ65" s="16"/>
      <c r="UBR65" s="16"/>
      <c r="UBS65" s="16"/>
      <c r="UBT65" s="16"/>
      <c r="UBU65" s="16"/>
      <c r="UBV65" s="16"/>
      <c r="UBW65" s="16"/>
      <c r="UBX65" s="16"/>
      <c r="UBY65" s="16"/>
      <c r="UBZ65" s="16"/>
      <c r="UCA65" s="16"/>
      <c r="UCB65" s="16"/>
      <c r="UCC65" s="16"/>
      <c r="UCD65" s="16"/>
      <c r="UCE65" s="16"/>
      <c r="UCF65" s="16"/>
      <c r="UCG65" s="16"/>
      <c r="UCH65" s="16"/>
      <c r="UCI65" s="16"/>
      <c r="UCJ65" s="16"/>
      <c r="UCK65" s="16"/>
      <c r="UCL65" s="16"/>
      <c r="UCM65" s="16"/>
      <c r="UCN65" s="16"/>
      <c r="UCO65" s="16"/>
      <c r="UCP65" s="16"/>
      <c r="UCQ65" s="16"/>
      <c r="UCR65" s="16"/>
      <c r="UCS65" s="16"/>
      <c r="UCT65" s="16"/>
      <c r="UCU65" s="16"/>
      <c r="UCV65" s="16"/>
      <c r="UCW65" s="16"/>
      <c r="UCX65" s="16"/>
      <c r="UCY65" s="16"/>
      <c r="UCZ65" s="16"/>
      <c r="UDA65" s="16"/>
      <c r="UDB65" s="16"/>
      <c r="UDC65" s="16"/>
      <c r="UDD65" s="16"/>
      <c r="UDE65" s="16"/>
      <c r="UDF65" s="16"/>
      <c r="UDG65" s="16"/>
      <c r="UDH65" s="16"/>
      <c r="UDI65" s="16"/>
      <c r="UDJ65" s="16"/>
      <c r="UDK65" s="16"/>
      <c r="UDL65" s="16"/>
      <c r="UDM65" s="16"/>
      <c r="UDN65" s="16"/>
      <c r="UDO65" s="16"/>
      <c r="UDP65" s="16"/>
      <c r="UDQ65" s="16"/>
      <c r="UDR65" s="16"/>
      <c r="UDS65" s="16"/>
      <c r="UDT65" s="16"/>
      <c r="UDU65" s="16"/>
      <c r="UDV65" s="16"/>
      <c r="UDW65" s="16"/>
      <c r="UDX65" s="16"/>
      <c r="UDY65" s="16"/>
      <c r="UDZ65" s="16"/>
      <c r="UEA65" s="16"/>
      <c r="UEB65" s="16"/>
      <c r="UEC65" s="16"/>
      <c r="UED65" s="16"/>
      <c r="UEE65" s="16"/>
      <c r="UEF65" s="16"/>
      <c r="UEG65" s="16"/>
      <c r="UEH65" s="16"/>
      <c r="UEI65" s="16"/>
      <c r="UEJ65" s="16"/>
      <c r="UEK65" s="16"/>
      <c r="UEL65" s="16"/>
      <c r="UEM65" s="16"/>
      <c r="UEN65" s="16"/>
      <c r="UEO65" s="16"/>
      <c r="UEP65" s="16"/>
      <c r="UEQ65" s="16"/>
      <c r="UER65" s="16"/>
      <c r="UES65" s="16"/>
      <c r="UET65" s="16"/>
      <c r="UEU65" s="16"/>
      <c r="UEV65" s="16"/>
      <c r="UEW65" s="16"/>
      <c r="UEX65" s="16"/>
      <c r="UEY65" s="16"/>
      <c r="UEZ65" s="16"/>
      <c r="UFA65" s="16"/>
      <c r="UFB65" s="16"/>
      <c r="UFC65" s="16"/>
      <c r="UFD65" s="16"/>
      <c r="UFE65" s="16"/>
      <c r="UFF65" s="16"/>
      <c r="UFG65" s="16"/>
      <c r="UFH65" s="16"/>
      <c r="UFI65" s="16"/>
      <c r="UFJ65" s="16"/>
      <c r="UFK65" s="16"/>
      <c r="UFL65" s="16"/>
      <c r="UFM65" s="16"/>
      <c r="UFN65" s="16"/>
      <c r="UFO65" s="16"/>
      <c r="UFP65" s="16"/>
      <c r="UFQ65" s="16"/>
      <c r="UFR65" s="16"/>
      <c r="UFS65" s="16"/>
      <c r="UFT65" s="16"/>
      <c r="UFU65" s="16"/>
      <c r="UFV65" s="16"/>
      <c r="UFW65" s="16"/>
      <c r="UFX65" s="16"/>
      <c r="UFY65" s="16"/>
      <c r="UFZ65" s="16"/>
      <c r="UGA65" s="16"/>
      <c r="UGB65" s="16"/>
      <c r="UGC65" s="16"/>
      <c r="UGD65" s="16"/>
      <c r="UGE65" s="16"/>
      <c r="UGF65" s="16"/>
      <c r="UGG65" s="16"/>
      <c r="UGH65" s="16"/>
      <c r="UGI65" s="16"/>
      <c r="UGJ65" s="16"/>
      <c r="UGK65" s="16"/>
      <c r="UGL65" s="16"/>
      <c r="UGM65" s="16"/>
      <c r="UGN65" s="16"/>
      <c r="UGO65" s="16"/>
      <c r="UGP65" s="16"/>
      <c r="UGQ65" s="16"/>
      <c r="UGR65" s="16"/>
      <c r="UGS65" s="16"/>
      <c r="UGT65" s="16"/>
      <c r="UGU65" s="16"/>
      <c r="UGV65" s="16"/>
      <c r="UGW65" s="16"/>
      <c r="UGX65" s="16"/>
      <c r="UGY65" s="16"/>
      <c r="UGZ65" s="16"/>
      <c r="UHA65" s="16"/>
      <c r="UHB65" s="16"/>
      <c r="UHC65" s="16"/>
      <c r="UHD65" s="16"/>
      <c r="UHE65" s="16"/>
      <c r="UHF65" s="16"/>
      <c r="UHG65" s="16"/>
      <c r="UHH65" s="16"/>
      <c r="UHI65" s="16"/>
      <c r="UHJ65" s="16"/>
      <c r="UHK65" s="16"/>
      <c r="UHL65" s="16"/>
      <c r="UHM65" s="16"/>
      <c r="UHN65" s="16"/>
      <c r="UHO65" s="16"/>
      <c r="UHP65" s="16"/>
      <c r="UHQ65" s="16"/>
      <c r="UHR65" s="16"/>
      <c r="UHS65" s="16"/>
      <c r="UHT65" s="16"/>
      <c r="UHU65" s="16"/>
      <c r="UHV65" s="16"/>
      <c r="UHW65" s="16"/>
      <c r="UHX65" s="16"/>
      <c r="UHY65" s="16"/>
      <c r="UHZ65" s="16"/>
      <c r="UIA65" s="16"/>
      <c r="UIB65" s="16"/>
      <c r="UIC65" s="16"/>
      <c r="UID65" s="16"/>
      <c r="UIE65" s="16"/>
      <c r="UIF65" s="16"/>
      <c r="UIG65" s="16"/>
      <c r="UIH65" s="16"/>
      <c r="UII65" s="16"/>
      <c r="UIJ65" s="16"/>
      <c r="UIK65" s="16"/>
      <c r="UIL65" s="16"/>
      <c r="UIM65" s="16"/>
      <c r="UIN65" s="16"/>
      <c r="UIO65" s="16"/>
      <c r="UIP65" s="16"/>
      <c r="UIQ65" s="16"/>
      <c r="UIR65" s="16"/>
      <c r="UIS65" s="16"/>
      <c r="UIT65" s="16"/>
      <c r="UIU65" s="16"/>
      <c r="UIV65" s="16"/>
      <c r="UIW65" s="16"/>
      <c r="UIX65" s="16"/>
      <c r="UIY65" s="16"/>
      <c r="UIZ65" s="16"/>
      <c r="UJA65" s="16"/>
      <c r="UJB65" s="16"/>
      <c r="UJC65" s="16"/>
      <c r="UJD65" s="16"/>
      <c r="UJE65" s="16"/>
      <c r="UJF65" s="16"/>
      <c r="UJG65" s="16"/>
      <c r="UJH65" s="16"/>
      <c r="UJI65" s="16"/>
      <c r="UJJ65" s="16"/>
      <c r="UJK65" s="16"/>
      <c r="UJL65" s="16"/>
      <c r="UJM65" s="16"/>
      <c r="UJN65" s="16"/>
      <c r="UJO65" s="16"/>
      <c r="UJP65" s="16"/>
      <c r="UJQ65" s="16"/>
      <c r="UJR65" s="16"/>
      <c r="UJS65" s="16"/>
      <c r="UJT65" s="16"/>
      <c r="UJU65" s="16"/>
      <c r="UJV65" s="16"/>
      <c r="UJW65" s="16"/>
      <c r="UJX65" s="16"/>
      <c r="UJY65" s="16"/>
      <c r="UJZ65" s="16"/>
      <c r="UKA65" s="16"/>
      <c r="UKB65" s="16"/>
      <c r="UKC65" s="16"/>
      <c r="UKD65" s="16"/>
      <c r="UKE65" s="16"/>
      <c r="UKF65" s="16"/>
      <c r="UKG65" s="16"/>
      <c r="UKH65" s="16"/>
      <c r="UKI65" s="16"/>
      <c r="UKJ65" s="16"/>
      <c r="UKK65" s="16"/>
      <c r="UKL65" s="16"/>
      <c r="UKM65" s="16"/>
      <c r="UKN65" s="16"/>
      <c r="UKO65" s="16"/>
      <c r="UKP65" s="16"/>
      <c r="UKQ65" s="16"/>
      <c r="UKR65" s="16"/>
      <c r="UKS65" s="16"/>
      <c r="UKT65" s="16"/>
      <c r="UKU65" s="16"/>
      <c r="UKV65" s="16"/>
      <c r="UKW65" s="16"/>
      <c r="UKX65" s="16"/>
      <c r="UKY65" s="16"/>
      <c r="UKZ65" s="16"/>
      <c r="ULA65" s="16"/>
      <c r="ULB65" s="16"/>
      <c r="ULC65" s="16"/>
      <c r="ULD65" s="16"/>
      <c r="ULE65" s="16"/>
      <c r="ULF65" s="16"/>
      <c r="ULG65" s="16"/>
      <c r="ULH65" s="16"/>
      <c r="ULI65" s="16"/>
      <c r="ULJ65" s="16"/>
      <c r="ULK65" s="16"/>
      <c r="ULL65" s="16"/>
      <c r="ULM65" s="16"/>
      <c r="ULN65" s="16"/>
      <c r="ULO65" s="16"/>
      <c r="ULP65" s="16"/>
      <c r="ULQ65" s="16"/>
      <c r="ULR65" s="16"/>
      <c r="ULS65" s="16"/>
      <c r="ULT65" s="16"/>
      <c r="ULU65" s="16"/>
      <c r="ULV65" s="16"/>
      <c r="ULW65" s="16"/>
      <c r="ULX65" s="16"/>
      <c r="ULY65" s="16"/>
      <c r="ULZ65" s="16"/>
      <c r="UMA65" s="16"/>
      <c r="UMB65" s="16"/>
      <c r="UMC65" s="16"/>
      <c r="UMD65" s="16"/>
      <c r="UME65" s="16"/>
      <c r="UMF65" s="16"/>
      <c r="UMG65" s="16"/>
      <c r="UMH65" s="16"/>
      <c r="UMI65" s="16"/>
      <c r="UMJ65" s="16"/>
      <c r="UMK65" s="16"/>
      <c r="UML65" s="16"/>
      <c r="UMM65" s="16"/>
      <c r="UMN65" s="16"/>
      <c r="UMO65" s="16"/>
      <c r="UMP65" s="16"/>
      <c r="UMQ65" s="16"/>
      <c r="UMR65" s="16"/>
      <c r="UMS65" s="16"/>
      <c r="UMT65" s="16"/>
      <c r="UMU65" s="16"/>
      <c r="UMV65" s="16"/>
      <c r="UMW65" s="16"/>
      <c r="UMX65" s="16"/>
      <c r="UMY65" s="16"/>
      <c r="UMZ65" s="16"/>
      <c r="UNA65" s="16"/>
      <c r="UNB65" s="16"/>
      <c r="UNC65" s="16"/>
      <c r="UND65" s="16"/>
      <c r="UNE65" s="16"/>
      <c r="UNF65" s="16"/>
      <c r="UNG65" s="16"/>
      <c r="UNH65" s="16"/>
      <c r="UNI65" s="16"/>
      <c r="UNJ65" s="16"/>
      <c r="UNK65" s="16"/>
      <c r="UNL65" s="16"/>
      <c r="UNM65" s="16"/>
      <c r="UNN65" s="16"/>
      <c r="UNO65" s="16"/>
      <c r="UNP65" s="16"/>
      <c r="UNQ65" s="16"/>
      <c r="UNR65" s="16"/>
      <c r="UNS65" s="16"/>
      <c r="UNT65" s="16"/>
      <c r="UNU65" s="16"/>
      <c r="UNV65" s="16"/>
      <c r="UNW65" s="16"/>
      <c r="UNX65" s="16"/>
      <c r="UNY65" s="16"/>
      <c r="UNZ65" s="16"/>
      <c r="UOA65" s="16"/>
      <c r="UOB65" s="16"/>
      <c r="UOC65" s="16"/>
      <c r="UOD65" s="16"/>
      <c r="UOE65" s="16"/>
      <c r="UOF65" s="16"/>
      <c r="UOG65" s="16"/>
      <c r="UOH65" s="16"/>
      <c r="UOI65" s="16"/>
      <c r="UOJ65" s="16"/>
      <c r="UOK65" s="16"/>
      <c r="UOL65" s="16"/>
      <c r="UOM65" s="16"/>
      <c r="UON65" s="16"/>
      <c r="UOO65" s="16"/>
      <c r="UOP65" s="16"/>
      <c r="UOQ65" s="16"/>
      <c r="UOR65" s="16"/>
      <c r="UOS65" s="16"/>
      <c r="UOT65" s="16"/>
      <c r="UOU65" s="16"/>
      <c r="UOV65" s="16"/>
      <c r="UOW65" s="16"/>
      <c r="UOX65" s="16"/>
      <c r="UOY65" s="16"/>
      <c r="UOZ65" s="16"/>
      <c r="UPA65" s="16"/>
      <c r="UPB65" s="16"/>
      <c r="UPC65" s="16"/>
      <c r="UPD65" s="16"/>
      <c r="UPE65" s="16"/>
      <c r="UPF65" s="16"/>
      <c r="UPG65" s="16"/>
      <c r="UPH65" s="16"/>
      <c r="UPI65" s="16"/>
      <c r="UPJ65" s="16"/>
      <c r="UPK65" s="16"/>
      <c r="UPL65" s="16"/>
      <c r="UPM65" s="16"/>
      <c r="UPN65" s="16"/>
      <c r="UPO65" s="16"/>
      <c r="UPP65" s="16"/>
      <c r="UPQ65" s="16"/>
      <c r="UPR65" s="16"/>
      <c r="UPS65" s="16"/>
      <c r="UPT65" s="16"/>
      <c r="UPU65" s="16"/>
      <c r="UPV65" s="16"/>
      <c r="UPW65" s="16"/>
      <c r="UPX65" s="16"/>
      <c r="UPY65" s="16"/>
      <c r="UPZ65" s="16"/>
      <c r="UQA65" s="16"/>
      <c r="UQB65" s="16"/>
      <c r="UQC65" s="16"/>
      <c r="UQD65" s="16"/>
      <c r="UQE65" s="16"/>
      <c r="UQF65" s="16"/>
      <c r="UQG65" s="16"/>
      <c r="UQH65" s="16"/>
      <c r="UQI65" s="16"/>
      <c r="UQJ65" s="16"/>
      <c r="UQK65" s="16"/>
      <c r="UQL65" s="16"/>
      <c r="UQM65" s="16"/>
      <c r="UQN65" s="16"/>
      <c r="UQO65" s="16"/>
      <c r="UQP65" s="16"/>
      <c r="UQQ65" s="16"/>
      <c r="UQR65" s="16"/>
      <c r="UQS65" s="16"/>
      <c r="UQT65" s="16"/>
      <c r="UQU65" s="16"/>
      <c r="UQV65" s="16"/>
      <c r="UQW65" s="16"/>
      <c r="UQX65" s="16"/>
      <c r="UQY65" s="16"/>
      <c r="UQZ65" s="16"/>
      <c r="URA65" s="16"/>
      <c r="URB65" s="16"/>
      <c r="URC65" s="16"/>
      <c r="URD65" s="16"/>
      <c r="URE65" s="16"/>
      <c r="URF65" s="16"/>
      <c r="URG65" s="16"/>
      <c r="URH65" s="16"/>
      <c r="URI65" s="16"/>
      <c r="URJ65" s="16"/>
      <c r="URK65" s="16"/>
      <c r="URL65" s="16"/>
      <c r="URM65" s="16"/>
      <c r="URN65" s="16"/>
      <c r="URO65" s="16"/>
      <c r="URP65" s="16"/>
      <c r="URQ65" s="16"/>
      <c r="URR65" s="16"/>
      <c r="URS65" s="16"/>
      <c r="URT65" s="16"/>
      <c r="URU65" s="16"/>
      <c r="URV65" s="16"/>
      <c r="URW65" s="16"/>
      <c r="URX65" s="16"/>
      <c r="URY65" s="16"/>
      <c r="URZ65" s="16"/>
      <c r="USA65" s="16"/>
      <c r="USB65" s="16"/>
      <c r="USC65" s="16"/>
      <c r="USD65" s="16"/>
      <c r="USE65" s="16"/>
      <c r="USF65" s="16"/>
      <c r="USG65" s="16"/>
      <c r="USH65" s="16"/>
      <c r="USI65" s="16"/>
      <c r="USJ65" s="16"/>
      <c r="USK65" s="16"/>
      <c r="USL65" s="16"/>
      <c r="USM65" s="16"/>
      <c r="USN65" s="16"/>
      <c r="USO65" s="16"/>
      <c r="USP65" s="16"/>
      <c r="USQ65" s="16"/>
      <c r="USR65" s="16"/>
      <c r="USS65" s="16"/>
      <c r="UST65" s="16"/>
      <c r="USU65" s="16"/>
      <c r="USV65" s="16"/>
      <c r="USW65" s="16"/>
      <c r="USX65" s="16"/>
      <c r="USY65" s="16"/>
      <c r="USZ65" s="16"/>
      <c r="UTA65" s="16"/>
      <c r="UTB65" s="16"/>
      <c r="UTC65" s="16"/>
      <c r="UTD65" s="16"/>
      <c r="UTE65" s="16"/>
      <c r="UTF65" s="16"/>
      <c r="UTG65" s="16"/>
      <c r="UTH65" s="16"/>
      <c r="UTI65" s="16"/>
      <c r="UTJ65" s="16"/>
      <c r="UTK65" s="16"/>
      <c r="UTL65" s="16"/>
      <c r="UTM65" s="16"/>
      <c r="UTN65" s="16"/>
      <c r="UTO65" s="16"/>
      <c r="UTP65" s="16"/>
      <c r="UTQ65" s="16"/>
      <c r="UTR65" s="16"/>
      <c r="UTS65" s="16"/>
      <c r="UTT65" s="16"/>
      <c r="UTU65" s="16"/>
      <c r="UTV65" s="16"/>
      <c r="UTW65" s="16"/>
      <c r="UTX65" s="16"/>
      <c r="UTY65" s="16"/>
      <c r="UTZ65" s="16"/>
      <c r="UUA65" s="16"/>
      <c r="UUB65" s="16"/>
      <c r="UUC65" s="16"/>
      <c r="UUD65" s="16"/>
      <c r="UUE65" s="16"/>
      <c r="UUF65" s="16"/>
      <c r="UUG65" s="16"/>
      <c r="UUH65" s="16"/>
      <c r="UUI65" s="16"/>
      <c r="UUJ65" s="16"/>
      <c r="UUK65" s="16"/>
      <c r="UUL65" s="16"/>
      <c r="UUM65" s="16"/>
      <c r="UUN65" s="16"/>
      <c r="UUO65" s="16"/>
      <c r="UUP65" s="16"/>
      <c r="UUQ65" s="16"/>
      <c r="UUR65" s="16"/>
      <c r="UUS65" s="16"/>
      <c r="UUT65" s="16"/>
      <c r="UUU65" s="16"/>
      <c r="UUV65" s="16"/>
      <c r="UUW65" s="16"/>
      <c r="UUX65" s="16"/>
      <c r="UUY65" s="16"/>
      <c r="UUZ65" s="16"/>
      <c r="UVA65" s="16"/>
      <c r="UVB65" s="16"/>
      <c r="UVC65" s="16"/>
      <c r="UVD65" s="16"/>
      <c r="UVE65" s="16"/>
      <c r="UVF65" s="16"/>
      <c r="UVG65" s="16"/>
      <c r="UVH65" s="16"/>
      <c r="UVI65" s="16"/>
      <c r="UVJ65" s="16"/>
      <c r="UVK65" s="16"/>
      <c r="UVL65" s="16"/>
      <c r="UVM65" s="16"/>
      <c r="UVN65" s="16"/>
      <c r="UVO65" s="16"/>
      <c r="UVP65" s="16"/>
      <c r="UVQ65" s="16"/>
      <c r="UVR65" s="16"/>
      <c r="UVS65" s="16"/>
      <c r="UVT65" s="16"/>
      <c r="UVU65" s="16"/>
      <c r="UVV65" s="16"/>
      <c r="UVW65" s="16"/>
      <c r="UVX65" s="16"/>
      <c r="UVY65" s="16"/>
      <c r="UVZ65" s="16"/>
      <c r="UWA65" s="16"/>
      <c r="UWB65" s="16"/>
      <c r="UWC65" s="16"/>
      <c r="UWD65" s="16"/>
      <c r="UWE65" s="16"/>
      <c r="UWF65" s="16"/>
      <c r="UWG65" s="16"/>
      <c r="UWH65" s="16"/>
      <c r="UWI65" s="16"/>
      <c r="UWJ65" s="16"/>
      <c r="UWK65" s="16"/>
      <c r="UWL65" s="16"/>
      <c r="UWM65" s="16"/>
      <c r="UWN65" s="16"/>
      <c r="UWO65" s="16"/>
      <c r="UWP65" s="16"/>
      <c r="UWQ65" s="16"/>
      <c r="UWR65" s="16"/>
      <c r="UWS65" s="16"/>
      <c r="UWT65" s="16"/>
      <c r="UWU65" s="16"/>
      <c r="UWV65" s="16"/>
      <c r="UWW65" s="16"/>
      <c r="UWX65" s="16"/>
      <c r="UWY65" s="16"/>
      <c r="UWZ65" s="16"/>
      <c r="UXA65" s="16"/>
      <c r="UXB65" s="16"/>
      <c r="UXC65" s="16"/>
      <c r="UXD65" s="16"/>
      <c r="UXE65" s="16"/>
      <c r="UXF65" s="16"/>
      <c r="UXG65" s="16"/>
      <c r="UXH65" s="16"/>
      <c r="UXI65" s="16"/>
      <c r="UXJ65" s="16"/>
      <c r="UXK65" s="16"/>
      <c r="UXL65" s="16"/>
      <c r="UXM65" s="16"/>
      <c r="UXN65" s="16"/>
      <c r="UXO65" s="16"/>
      <c r="UXP65" s="16"/>
      <c r="UXQ65" s="16"/>
      <c r="UXR65" s="16"/>
      <c r="UXS65" s="16"/>
      <c r="UXT65" s="16"/>
      <c r="UXU65" s="16"/>
      <c r="UXV65" s="16"/>
      <c r="UXW65" s="16"/>
      <c r="UXX65" s="16"/>
      <c r="UXY65" s="16"/>
      <c r="UXZ65" s="16"/>
      <c r="UYA65" s="16"/>
      <c r="UYB65" s="16"/>
      <c r="UYC65" s="16"/>
      <c r="UYD65" s="16"/>
      <c r="UYE65" s="16"/>
      <c r="UYF65" s="16"/>
      <c r="UYG65" s="16"/>
      <c r="UYH65" s="16"/>
      <c r="UYI65" s="16"/>
      <c r="UYJ65" s="16"/>
      <c r="UYK65" s="16"/>
      <c r="UYL65" s="16"/>
      <c r="UYM65" s="16"/>
      <c r="UYN65" s="16"/>
      <c r="UYO65" s="16"/>
      <c r="UYP65" s="16"/>
      <c r="UYQ65" s="16"/>
      <c r="UYR65" s="16"/>
      <c r="UYS65" s="16"/>
      <c r="UYT65" s="16"/>
      <c r="UYU65" s="16"/>
      <c r="UYV65" s="16"/>
      <c r="UYW65" s="16"/>
      <c r="UYX65" s="16"/>
      <c r="UYY65" s="16"/>
      <c r="UYZ65" s="16"/>
      <c r="UZA65" s="16"/>
      <c r="UZB65" s="16"/>
      <c r="UZC65" s="16"/>
      <c r="UZD65" s="16"/>
      <c r="UZE65" s="16"/>
      <c r="UZF65" s="16"/>
      <c r="UZG65" s="16"/>
      <c r="UZH65" s="16"/>
      <c r="UZI65" s="16"/>
      <c r="UZJ65" s="16"/>
      <c r="UZK65" s="16"/>
      <c r="UZL65" s="16"/>
      <c r="UZM65" s="16"/>
      <c r="UZN65" s="16"/>
      <c r="UZO65" s="16"/>
      <c r="UZP65" s="16"/>
      <c r="UZQ65" s="16"/>
      <c r="UZR65" s="16"/>
      <c r="UZS65" s="16"/>
      <c r="UZT65" s="16"/>
      <c r="UZU65" s="16"/>
      <c r="UZV65" s="16"/>
      <c r="UZW65" s="16"/>
      <c r="UZX65" s="16"/>
      <c r="UZY65" s="16"/>
      <c r="UZZ65" s="16"/>
      <c r="VAA65" s="16"/>
      <c r="VAB65" s="16"/>
      <c r="VAC65" s="16"/>
      <c r="VAD65" s="16"/>
      <c r="VAE65" s="16"/>
      <c r="VAF65" s="16"/>
      <c r="VAG65" s="16"/>
      <c r="VAH65" s="16"/>
      <c r="VAI65" s="16"/>
      <c r="VAJ65" s="16"/>
      <c r="VAK65" s="16"/>
      <c r="VAL65" s="16"/>
      <c r="VAM65" s="16"/>
      <c r="VAN65" s="16"/>
      <c r="VAO65" s="16"/>
      <c r="VAP65" s="16"/>
      <c r="VAQ65" s="16"/>
      <c r="VAR65" s="16"/>
      <c r="VAS65" s="16"/>
      <c r="VAT65" s="16"/>
      <c r="VAU65" s="16"/>
      <c r="VAV65" s="16"/>
      <c r="VAW65" s="16"/>
      <c r="VAX65" s="16"/>
      <c r="VAY65" s="16"/>
      <c r="VAZ65" s="16"/>
      <c r="VBA65" s="16"/>
      <c r="VBB65" s="16"/>
      <c r="VBC65" s="16"/>
      <c r="VBD65" s="16"/>
      <c r="VBE65" s="16"/>
      <c r="VBF65" s="16"/>
      <c r="VBG65" s="16"/>
      <c r="VBH65" s="16"/>
      <c r="VBI65" s="16"/>
      <c r="VBJ65" s="16"/>
      <c r="VBK65" s="16"/>
      <c r="VBL65" s="16"/>
      <c r="VBM65" s="16"/>
      <c r="VBN65" s="16"/>
      <c r="VBO65" s="16"/>
      <c r="VBP65" s="16"/>
      <c r="VBQ65" s="16"/>
      <c r="VBR65" s="16"/>
      <c r="VBS65" s="16"/>
      <c r="VBT65" s="16"/>
      <c r="VBU65" s="16"/>
      <c r="VBV65" s="16"/>
      <c r="VBW65" s="16"/>
      <c r="VBX65" s="16"/>
      <c r="VBY65" s="16"/>
      <c r="VBZ65" s="16"/>
      <c r="VCA65" s="16"/>
      <c r="VCB65" s="16"/>
      <c r="VCC65" s="16"/>
      <c r="VCD65" s="16"/>
      <c r="VCE65" s="16"/>
      <c r="VCF65" s="16"/>
      <c r="VCG65" s="16"/>
      <c r="VCH65" s="16"/>
      <c r="VCI65" s="16"/>
      <c r="VCJ65" s="16"/>
      <c r="VCK65" s="16"/>
      <c r="VCL65" s="16"/>
      <c r="VCM65" s="16"/>
      <c r="VCN65" s="16"/>
      <c r="VCO65" s="16"/>
      <c r="VCP65" s="16"/>
      <c r="VCQ65" s="16"/>
      <c r="VCR65" s="16"/>
      <c r="VCS65" s="16"/>
      <c r="VCT65" s="16"/>
      <c r="VCU65" s="16"/>
      <c r="VCV65" s="16"/>
      <c r="VCW65" s="16"/>
      <c r="VCX65" s="16"/>
      <c r="VCY65" s="16"/>
      <c r="VCZ65" s="16"/>
      <c r="VDA65" s="16"/>
      <c r="VDB65" s="16"/>
      <c r="VDC65" s="16"/>
      <c r="VDD65" s="16"/>
      <c r="VDE65" s="16"/>
      <c r="VDF65" s="16"/>
      <c r="VDG65" s="16"/>
      <c r="VDH65" s="16"/>
      <c r="VDI65" s="16"/>
      <c r="VDJ65" s="16"/>
      <c r="VDK65" s="16"/>
      <c r="VDL65" s="16"/>
      <c r="VDM65" s="16"/>
      <c r="VDN65" s="16"/>
      <c r="VDO65" s="16"/>
      <c r="VDP65" s="16"/>
      <c r="VDQ65" s="16"/>
      <c r="VDR65" s="16"/>
      <c r="VDS65" s="16"/>
      <c r="VDT65" s="16"/>
      <c r="VDU65" s="16"/>
      <c r="VDV65" s="16"/>
      <c r="VDW65" s="16"/>
      <c r="VDX65" s="16"/>
      <c r="VDY65" s="16"/>
      <c r="VDZ65" s="16"/>
      <c r="VEA65" s="16"/>
      <c r="VEB65" s="16"/>
      <c r="VEC65" s="16"/>
      <c r="VED65" s="16"/>
      <c r="VEE65" s="16"/>
      <c r="VEF65" s="16"/>
      <c r="VEG65" s="16"/>
      <c r="VEH65" s="16"/>
      <c r="VEI65" s="16"/>
      <c r="VEJ65" s="16"/>
      <c r="VEK65" s="16"/>
      <c r="VEL65" s="16"/>
      <c r="VEM65" s="16"/>
      <c r="VEN65" s="16"/>
      <c r="VEO65" s="16"/>
      <c r="VEP65" s="16"/>
      <c r="VEQ65" s="16"/>
      <c r="VER65" s="16"/>
      <c r="VES65" s="16"/>
      <c r="VET65" s="16"/>
      <c r="VEU65" s="16"/>
      <c r="VEV65" s="16"/>
      <c r="VEW65" s="16"/>
      <c r="VEX65" s="16"/>
      <c r="VEY65" s="16"/>
      <c r="VEZ65" s="16"/>
      <c r="VFA65" s="16"/>
      <c r="VFB65" s="16"/>
      <c r="VFC65" s="16"/>
      <c r="VFD65" s="16"/>
      <c r="VFE65" s="16"/>
      <c r="VFF65" s="16"/>
      <c r="VFG65" s="16"/>
      <c r="VFH65" s="16"/>
      <c r="VFI65" s="16"/>
      <c r="VFJ65" s="16"/>
      <c r="VFK65" s="16"/>
      <c r="VFL65" s="16"/>
      <c r="VFM65" s="16"/>
      <c r="VFN65" s="16"/>
      <c r="VFO65" s="16"/>
      <c r="VFP65" s="16"/>
      <c r="VFQ65" s="16"/>
      <c r="VFR65" s="16"/>
      <c r="VFS65" s="16"/>
      <c r="VFT65" s="16"/>
      <c r="VFU65" s="16"/>
      <c r="VFV65" s="16"/>
      <c r="VFW65" s="16"/>
      <c r="VFX65" s="16"/>
      <c r="VFY65" s="16"/>
      <c r="VFZ65" s="16"/>
      <c r="VGA65" s="16"/>
      <c r="VGB65" s="16"/>
      <c r="VGC65" s="16"/>
      <c r="VGD65" s="16"/>
      <c r="VGE65" s="16"/>
      <c r="VGF65" s="16"/>
      <c r="VGG65" s="16"/>
      <c r="VGH65" s="16"/>
      <c r="VGI65" s="16"/>
      <c r="VGJ65" s="16"/>
      <c r="VGK65" s="16"/>
      <c r="VGL65" s="16"/>
      <c r="VGM65" s="16"/>
      <c r="VGN65" s="16"/>
      <c r="VGO65" s="16"/>
      <c r="VGP65" s="16"/>
      <c r="VGQ65" s="16"/>
      <c r="VGR65" s="16"/>
      <c r="VGS65" s="16"/>
      <c r="VGT65" s="16"/>
      <c r="VGU65" s="16"/>
      <c r="VGV65" s="16"/>
      <c r="VGW65" s="16"/>
      <c r="VGX65" s="16"/>
      <c r="VGY65" s="16"/>
      <c r="VGZ65" s="16"/>
      <c r="VHA65" s="16"/>
      <c r="VHB65" s="16"/>
      <c r="VHC65" s="16"/>
      <c r="VHD65" s="16"/>
      <c r="VHE65" s="16"/>
      <c r="VHF65" s="16"/>
      <c r="VHG65" s="16"/>
      <c r="VHH65" s="16"/>
      <c r="VHI65" s="16"/>
      <c r="VHJ65" s="16"/>
      <c r="VHK65" s="16"/>
      <c r="VHL65" s="16"/>
      <c r="VHM65" s="16"/>
      <c r="VHN65" s="16"/>
      <c r="VHO65" s="16"/>
      <c r="VHP65" s="16"/>
      <c r="VHQ65" s="16"/>
      <c r="VHR65" s="16"/>
      <c r="VHS65" s="16"/>
      <c r="VHT65" s="16"/>
      <c r="VHU65" s="16"/>
      <c r="VHV65" s="16"/>
      <c r="VHW65" s="16"/>
      <c r="VHX65" s="16"/>
      <c r="VHY65" s="16"/>
      <c r="VHZ65" s="16"/>
      <c r="VIA65" s="16"/>
      <c r="VIB65" s="16"/>
      <c r="VIC65" s="16"/>
      <c r="VID65" s="16"/>
      <c r="VIE65" s="16"/>
      <c r="VIF65" s="16"/>
      <c r="VIG65" s="16"/>
      <c r="VIH65" s="16"/>
      <c r="VII65" s="16"/>
      <c r="VIJ65" s="16"/>
      <c r="VIK65" s="16"/>
      <c r="VIL65" s="16"/>
      <c r="VIM65" s="16"/>
      <c r="VIN65" s="16"/>
      <c r="VIO65" s="16"/>
      <c r="VIP65" s="16"/>
      <c r="VIQ65" s="16"/>
      <c r="VIR65" s="16"/>
      <c r="VIS65" s="16"/>
      <c r="VIT65" s="16"/>
      <c r="VIU65" s="16"/>
      <c r="VIV65" s="16"/>
      <c r="VIW65" s="16"/>
      <c r="VIX65" s="16"/>
      <c r="VIY65" s="16"/>
      <c r="VIZ65" s="16"/>
      <c r="VJA65" s="16"/>
      <c r="VJB65" s="16"/>
      <c r="VJC65" s="16"/>
      <c r="VJD65" s="16"/>
      <c r="VJE65" s="16"/>
      <c r="VJF65" s="16"/>
      <c r="VJG65" s="16"/>
      <c r="VJH65" s="16"/>
      <c r="VJI65" s="16"/>
      <c r="VJJ65" s="16"/>
      <c r="VJK65" s="16"/>
      <c r="VJL65" s="16"/>
      <c r="VJM65" s="16"/>
      <c r="VJN65" s="16"/>
      <c r="VJO65" s="16"/>
      <c r="VJP65" s="16"/>
      <c r="VJQ65" s="16"/>
      <c r="VJR65" s="16"/>
      <c r="VJS65" s="16"/>
      <c r="VJT65" s="16"/>
      <c r="VJU65" s="16"/>
      <c r="VJV65" s="16"/>
      <c r="VJW65" s="16"/>
      <c r="VJX65" s="16"/>
      <c r="VJY65" s="16"/>
      <c r="VJZ65" s="16"/>
      <c r="VKA65" s="16"/>
      <c r="VKB65" s="16"/>
      <c r="VKC65" s="16"/>
      <c r="VKD65" s="16"/>
      <c r="VKE65" s="16"/>
      <c r="VKF65" s="16"/>
      <c r="VKG65" s="16"/>
      <c r="VKH65" s="16"/>
      <c r="VKI65" s="16"/>
      <c r="VKJ65" s="16"/>
      <c r="VKK65" s="16"/>
      <c r="VKL65" s="16"/>
      <c r="VKM65" s="16"/>
      <c r="VKN65" s="16"/>
      <c r="VKO65" s="16"/>
      <c r="VKP65" s="16"/>
      <c r="VKQ65" s="16"/>
      <c r="VKR65" s="16"/>
      <c r="VKS65" s="16"/>
      <c r="VKT65" s="16"/>
      <c r="VKU65" s="16"/>
      <c r="VKV65" s="16"/>
      <c r="VKW65" s="16"/>
      <c r="VKX65" s="16"/>
      <c r="VKY65" s="16"/>
      <c r="VKZ65" s="16"/>
      <c r="VLA65" s="16"/>
      <c r="VLB65" s="16"/>
      <c r="VLC65" s="16"/>
      <c r="VLD65" s="16"/>
      <c r="VLE65" s="16"/>
      <c r="VLF65" s="16"/>
      <c r="VLG65" s="16"/>
      <c r="VLH65" s="16"/>
      <c r="VLI65" s="16"/>
      <c r="VLJ65" s="16"/>
      <c r="VLK65" s="16"/>
      <c r="VLL65" s="16"/>
      <c r="VLM65" s="16"/>
      <c r="VLN65" s="16"/>
      <c r="VLO65" s="16"/>
      <c r="VLP65" s="16"/>
      <c r="VLQ65" s="16"/>
      <c r="VLR65" s="16"/>
      <c r="VLS65" s="16"/>
      <c r="VLT65" s="16"/>
      <c r="VLU65" s="16"/>
      <c r="VLV65" s="16"/>
      <c r="VLW65" s="16"/>
      <c r="VLX65" s="16"/>
      <c r="VLY65" s="16"/>
      <c r="VLZ65" s="16"/>
      <c r="VMA65" s="16"/>
      <c r="VMB65" s="16"/>
      <c r="VMC65" s="16"/>
      <c r="VMD65" s="16"/>
      <c r="VME65" s="16"/>
      <c r="VMF65" s="16"/>
      <c r="VMG65" s="16"/>
      <c r="VMH65" s="16"/>
      <c r="VMI65" s="16"/>
      <c r="VMJ65" s="16"/>
      <c r="VMK65" s="16"/>
      <c r="VML65" s="16"/>
      <c r="VMM65" s="16"/>
      <c r="VMN65" s="16"/>
      <c r="VMO65" s="16"/>
      <c r="VMP65" s="16"/>
      <c r="VMQ65" s="16"/>
      <c r="VMR65" s="16"/>
      <c r="VMS65" s="16"/>
      <c r="VMT65" s="16"/>
      <c r="VMU65" s="16"/>
      <c r="VMV65" s="16"/>
      <c r="VMW65" s="16"/>
      <c r="VMX65" s="16"/>
      <c r="VMY65" s="16"/>
      <c r="VMZ65" s="16"/>
      <c r="VNA65" s="16"/>
      <c r="VNB65" s="16"/>
      <c r="VNC65" s="16"/>
      <c r="VND65" s="16"/>
      <c r="VNE65" s="16"/>
      <c r="VNF65" s="16"/>
      <c r="VNG65" s="16"/>
      <c r="VNH65" s="16"/>
      <c r="VNI65" s="16"/>
      <c r="VNJ65" s="16"/>
      <c r="VNK65" s="16"/>
      <c r="VNL65" s="16"/>
      <c r="VNM65" s="16"/>
      <c r="VNN65" s="16"/>
      <c r="VNO65" s="16"/>
      <c r="VNP65" s="16"/>
      <c r="VNQ65" s="16"/>
      <c r="VNR65" s="16"/>
      <c r="VNS65" s="16"/>
      <c r="VNT65" s="16"/>
      <c r="VNU65" s="16"/>
      <c r="VNV65" s="16"/>
      <c r="VNW65" s="16"/>
      <c r="VNX65" s="16"/>
      <c r="VNY65" s="16"/>
      <c r="VNZ65" s="16"/>
      <c r="VOA65" s="16"/>
      <c r="VOB65" s="16"/>
      <c r="VOC65" s="16"/>
      <c r="VOD65" s="16"/>
      <c r="VOE65" s="16"/>
      <c r="VOF65" s="16"/>
      <c r="VOG65" s="16"/>
      <c r="VOH65" s="16"/>
      <c r="VOI65" s="16"/>
      <c r="VOJ65" s="16"/>
      <c r="VOK65" s="16"/>
      <c r="VOL65" s="16"/>
      <c r="VOM65" s="16"/>
      <c r="VON65" s="16"/>
      <c r="VOO65" s="16"/>
      <c r="VOP65" s="16"/>
      <c r="VOQ65" s="16"/>
      <c r="VOR65" s="16"/>
      <c r="VOS65" s="16"/>
      <c r="VOT65" s="16"/>
      <c r="VOU65" s="16"/>
      <c r="VOV65" s="16"/>
      <c r="VOW65" s="16"/>
      <c r="VOX65" s="16"/>
      <c r="VOY65" s="16"/>
      <c r="VOZ65" s="16"/>
      <c r="VPA65" s="16"/>
      <c r="VPB65" s="16"/>
      <c r="VPC65" s="16"/>
      <c r="VPD65" s="16"/>
      <c r="VPE65" s="16"/>
      <c r="VPF65" s="16"/>
      <c r="VPG65" s="16"/>
      <c r="VPH65" s="16"/>
      <c r="VPI65" s="16"/>
      <c r="VPJ65" s="16"/>
      <c r="VPK65" s="16"/>
      <c r="VPL65" s="16"/>
      <c r="VPM65" s="16"/>
      <c r="VPN65" s="16"/>
      <c r="VPO65" s="16"/>
      <c r="VPP65" s="16"/>
      <c r="VPQ65" s="16"/>
      <c r="VPR65" s="16"/>
      <c r="VPS65" s="16"/>
      <c r="VPT65" s="16"/>
      <c r="VPU65" s="16"/>
      <c r="VPV65" s="16"/>
      <c r="VPW65" s="16"/>
      <c r="VPX65" s="16"/>
      <c r="VPY65" s="16"/>
      <c r="VPZ65" s="16"/>
      <c r="VQA65" s="16"/>
      <c r="VQB65" s="16"/>
      <c r="VQC65" s="16"/>
      <c r="VQD65" s="16"/>
      <c r="VQE65" s="16"/>
      <c r="VQF65" s="16"/>
      <c r="VQG65" s="16"/>
      <c r="VQH65" s="16"/>
      <c r="VQI65" s="16"/>
      <c r="VQJ65" s="16"/>
      <c r="VQK65" s="16"/>
      <c r="VQL65" s="16"/>
      <c r="VQM65" s="16"/>
      <c r="VQN65" s="16"/>
      <c r="VQO65" s="16"/>
      <c r="VQP65" s="16"/>
      <c r="VQQ65" s="16"/>
      <c r="VQR65" s="16"/>
      <c r="VQS65" s="16"/>
      <c r="VQT65" s="16"/>
      <c r="VQU65" s="16"/>
      <c r="VQV65" s="16"/>
      <c r="VQW65" s="16"/>
      <c r="VQX65" s="16"/>
      <c r="VQY65" s="16"/>
      <c r="VQZ65" s="16"/>
      <c r="VRA65" s="16"/>
      <c r="VRB65" s="16"/>
      <c r="VRC65" s="16"/>
      <c r="VRD65" s="16"/>
      <c r="VRE65" s="16"/>
      <c r="VRF65" s="16"/>
      <c r="VRG65" s="16"/>
      <c r="VRH65" s="16"/>
      <c r="VRI65" s="16"/>
      <c r="VRJ65" s="16"/>
      <c r="VRK65" s="16"/>
      <c r="VRL65" s="16"/>
      <c r="VRM65" s="16"/>
      <c r="VRN65" s="16"/>
      <c r="VRO65" s="16"/>
      <c r="VRP65" s="16"/>
      <c r="VRQ65" s="16"/>
      <c r="VRR65" s="16"/>
      <c r="VRS65" s="16"/>
      <c r="VRT65" s="16"/>
      <c r="VRU65" s="16"/>
      <c r="VRV65" s="16"/>
      <c r="VRW65" s="16"/>
      <c r="VRX65" s="16"/>
      <c r="VRY65" s="16"/>
      <c r="VRZ65" s="16"/>
      <c r="VSA65" s="16"/>
      <c r="VSB65" s="16"/>
      <c r="VSC65" s="16"/>
      <c r="VSD65" s="16"/>
      <c r="VSE65" s="16"/>
      <c r="VSF65" s="16"/>
      <c r="VSG65" s="16"/>
      <c r="VSH65" s="16"/>
      <c r="VSI65" s="16"/>
      <c r="VSJ65" s="16"/>
      <c r="VSK65" s="16"/>
      <c r="VSL65" s="16"/>
      <c r="VSM65" s="16"/>
      <c r="VSN65" s="16"/>
      <c r="VSO65" s="16"/>
      <c r="VSP65" s="16"/>
      <c r="VSQ65" s="16"/>
      <c r="VSR65" s="16"/>
      <c r="VSS65" s="16"/>
      <c r="VST65" s="16"/>
      <c r="VSU65" s="16"/>
      <c r="VSV65" s="16"/>
      <c r="VSW65" s="16"/>
      <c r="VSX65" s="16"/>
      <c r="VSY65" s="16"/>
      <c r="VSZ65" s="16"/>
      <c r="VTA65" s="16"/>
      <c r="VTB65" s="16"/>
      <c r="VTC65" s="16"/>
      <c r="VTD65" s="16"/>
      <c r="VTE65" s="16"/>
      <c r="VTF65" s="16"/>
      <c r="VTG65" s="16"/>
      <c r="VTH65" s="16"/>
      <c r="VTI65" s="16"/>
      <c r="VTJ65" s="16"/>
      <c r="VTK65" s="16"/>
      <c r="VTL65" s="16"/>
      <c r="VTM65" s="16"/>
      <c r="VTN65" s="16"/>
      <c r="VTO65" s="16"/>
      <c r="VTP65" s="16"/>
      <c r="VTQ65" s="16"/>
      <c r="VTR65" s="16"/>
      <c r="VTS65" s="16"/>
      <c r="VTT65" s="16"/>
      <c r="VTU65" s="16"/>
      <c r="VTV65" s="16"/>
      <c r="VTW65" s="16"/>
      <c r="VTX65" s="16"/>
      <c r="VTY65" s="16"/>
      <c r="VTZ65" s="16"/>
      <c r="VUA65" s="16"/>
      <c r="VUB65" s="16"/>
      <c r="VUC65" s="16"/>
      <c r="VUD65" s="16"/>
      <c r="VUE65" s="16"/>
      <c r="VUF65" s="16"/>
      <c r="VUG65" s="16"/>
      <c r="VUH65" s="16"/>
      <c r="VUI65" s="16"/>
      <c r="VUJ65" s="16"/>
      <c r="VUK65" s="16"/>
      <c r="VUL65" s="16"/>
      <c r="VUM65" s="16"/>
      <c r="VUN65" s="16"/>
      <c r="VUO65" s="16"/>
      <c r="VUP65" s="16"/>
      <c r="VUQ65" s="16"/>
      <c r="VUR65" s="16"/>
      <c r="VUS65" s="16"/>
      <c r="VUT65" s="16"/>
      <c r="VUU65" s="16"/>
      <c r="VUV65" s="16"/>
      <c r="VUW65" s="16"/>
      <c r="VUX65" s="16"/>
      <c r="VUY65" s="16"/>
      <c r="VUZ65" s="16"/>
      <c r="VVA65" s="16"/>
      <c r="VVB65" s="16"/>
      <c r="VVC65" s="16"/>
      <c r="VVD65" s="16"/>
      <c r="VVE65" s="16"/>
      <c r="VVF65" s="16"/>
      <c r="VVG65" s="16"/>
      <c r="VVH65" s="16"/>
      <c r="VVI65" s="16"/>
      <c r="VVJ65" s="16"/>
      <c r="VVK65" s="16"/>
      <c r="VVL65" s="16"/>
      <c r="VVM65" s="16"/>
      <c r="VVN65" s="16"/>
      <c r="VVO65" s="16"/>
      <c r="VVP65" s="16"/>
      <c r="VVQ65" s="16"/>
      <c r="VVR65" s="16"/>
      <c r="VVS65" s="16"/>
      <c r="VVT65" s="16"/>
      <c r="VVU65" s="16"/>
      <c r="VVV65" s="16"/>
      <c r="VVW65" s="16"/>
      <c r="VVX65" s="16"/>
      <c r="VVY65" s="16"/>
      <c r="VVZ65" s="16"/>
      <c r="VWA65" s="16"/>
      <c r="VWB65" s="16"/>
      <c r="VWC65" s="16"/>
      <c r="VWD65" s="16"/>
      <c r="VWE65" s="16"/>
      <c r="VWF65" s="16"/>
      <c r="VWG65" s="16"/>
      <c r="VWH65" s="16"/>
      <c r="VWI65" s="16"/>
      <c r="VWJ65" s="16"/>
      <c r="VWK65" s="16"/>
      <c r="VWL65" s="16"/>
      <c r="VWM65" s="16"/>
      <c r="VWN65" s="16"/>
      <c r="VWO65" s="16"/>
      <c r="VWP65" s="16"/>
      <c r="VWQ65" s="16"/>
      <c r="VWR65" s="16"/>
      <c r="VWS65" s="16"/>
      <c r="VWT65" s="16"/>
      <c r="VWU65" s="16"/>
      <c r="VWV65" s="16"/>
      <c r="VWW65" s="16"/>
      <c r="VWX65" s="16"/>
      <c r="VWY65" s="16"/>
      <c r="VWZ65" s="16"/>
      <c r="VXA65" s="16"/>
      <c r="VXB65" s="16"/>
      <c r="VXC65" s="16"/>
      <c r="VXD65" s="16"/>
      <c r="VXE65" s="16"/>
      <c r="VXF65" s="16"/>
      <c r="VXG65" s="16"/>
      <c r="VXH65" s="16"/>
      <c r="VXI65" s="16"/>
      <c r="VXJ65" s="16"/>
      <c r="VXK65" s="16"/>
      <c r="VXL65" s="16"/>
      <c r="VXM65" s="16"/>
      <c r="VXN65" s="16"/>
      <c r="VXO65" s="16"/>
      <c r="VXP65" s="16"/>
      <c r="VXQ65" s="16"/>
      <c r="VXR65" s="16"/>
      <c r="VXS65" s="16"/>
      <c r="VXT65" s="16"/>
      <c r="VXU65" s="16"/>
      <c r="VXV65" s="16"/>
      <c r="VXW65" s="16"/>
      <c r="VXX65" s="16"/>
      <c r="VXY65" s="16"/>
      <c r="VXZ65" s="16"/>
      <c r="VYA65" s="16"/>
      <c r="VYB65" s="16"/>
      <c r="VYC65" s="16"/>
      <c r="VYD65" s="16"/>
      <c r="VYE65" s="16"/>
      <c r="VYF65" s="16"/>
      <c r="VYG65" s="16"/>
      <c r="VYH65" s="16"/>
      <c r="VYI65" s="16"/>
      <c r="VYJ65" s="16"/>
      <c r="VYK65" s="16"/>
      <c r="VYL65" s="16"/>
      <c r="VYM65" s="16"/>
      <c r="VYN65" s="16"/>
      <c r="VYO65" s="16"/>
      <c r="VYP65" s="16"/>
      <c r="VYQ65" s="16"/>
      <c r="VYR65" s="16"/>
      <c r="VYS65" s="16"/>
      <c r="VYT65" s="16"/>
      <c r="VYU65" s="16"/>
      <c r="VYV65" s="16"/>
      <c r="VYW65" s="16"/>
      <c r="VYX65" s="16"/>
      <c r="VYY65" s="16"/>
      <c r="VYZ65" s="16"/>
      <c r="VZA65" s="16"/>
      <c r="VZB65" s="16"/>
      <c r="VZC65" s="16"/>
      <c r="VZD65" s="16"/>
      <c r="VZE65" s="16"/>
      <c r="VZF65" s="16"/>
      <c r="VZG65" s="16"/>
      <c r="VZH65" s="16"/>
      <c r="VZI65" s="16"/>
      <c r="VZJ65" s="16"/>
      <c r="VZK65" s="16"/>
      <c r="VZL65" s="16"/>
      <c r="VZM65" s="16"/>
      <c r="VZN65" s="16"/>
      <c r="VZO65" s="16"/>
      <c r="VZP65" s="16"/>
      <c r="VZQ65" s="16"/>
      <c r="VZR65" s="16"/>
      <c r="VZS65" s="16"/>
      <c r="VZT65" s="16"/>
      <c r="VZU65" s="16"/>
      <c r="VZV65" s="16"/>
      <c r="VZW65" s="16"/>
      <c r="VZX65" s="16"/>
      <c r="VZY65" s="16"/>
      <c r="VZZ65" s="16"/>
      <c r="WAA65" s="16"/>
      <c r="WAB65" s="16"/>
      <c r="WAC65" s="16"/>
      <c r="WAD65" s="16"/>
      <c r="WAE65" s="16"/>
      <c r="WAF65" s="16"/>
      <c r="WAG65" s="16"/>
      <c r="WAH65" s="16"/>
      <c r="WAI65" s="16"/>
      <c r="WAJ65" s="16"/>
      <c r="WAK65" s="16"/>
      <c r="WAL65" s="16"/>
      <c r="WAM65" s="16"/>
      <c r="WAN65" s="16"/>
      <c r="WAO65" s="16"/>
      <c r="WAP65" s="16"/>
      <c r="WAQ65" s="16"/>
      <c r="WAR65" s="16"/>
      <c r="WAS65" s="16"/>
      <c r="WAT65" s="16"/>
      <c r="WAU65" s="16"/>
      <c r="WAV65" s="16"/>
      <c r="WAW65" s="16"/>
      <c r="WAX65" s="16"/>
      <c r="WAY65" s="16"/>
      <c r="WAZ65" s="16"/>
      <c r="WBA65" s="16"/>
      <c r="WBB65" s="16"/>
      <c r="WBC65" s="16"/>
      <c r="WBD65" s="16"/>
      <c r="WBE65" s="16"/>
      <c r="WBF65" s="16"/>
      <c r="WBG65" s="16"/>
      <c r="WBH65" s="16"/>
      <c r="WBI65" s="16"/>
      <c r="WBJ65" s="16"/>
      <c r="WBK65" s="16"/>
      <c r="WBL65" s="16"/>
      <c r="WBM65" s="16"/>
      <c r="WBN65" s="16"/>
      <c r="WBO65" s="16"/>
      <c r="WBP65" s="16"/>
      <c r="WBQ65" s="16"/>
      <c r="WBR65" s="16"/>
      <c r="WBS65" s="16"/>
      <c r="WBT65" s="16"/>
      <c r="WBU65" s="16"/>
      <c r="WBV65" s="16"/>
      <c r="WBW65" s="16"/>
      <c r="WBX65" s="16"/>
      <c r="WBY65" s="16"/>
      <c r="WBZ65" s="16"/>
      <c r="WCA65" s="16"/>
      <c r="WCB65" s="16"/>
      <c r="WCC65" s="16"/>
      <c r="WCD65" s="16"/>
      <c r="WCE65" s="16"/>
      <c r="WCF65" s="16"/>
      <c r="WCG65" s="16"/>
      <c r="WCH65" s="16"/>
      <c r="WCI65" s="16"/>
      <c r="WCJ65" s="16"/>
      <c r="WCK65" s="16"/>
      <c r="WCL65" s="16"/>
      <c r="WCM65" s="16"/>
      <c r="WCN65" s="16"/>
      <c r="WCO65" s="16"/>
      <c r="WCP65" s="16"/>
      <c r="WCQ65" s="16"/>
      <c r="WCR65" s="16"/>
      <c r="WCS65" s="16"/>
      <c r="WCT65" s="16"/>
      <c r="WCU65" s="16"/>
      <c r="WCV65" s="16"/>
      <c r="WCW65" s="16"/>
      <c r="WCX65" s="16"/>
      <c r="WCY65" s="16"/>
      <c r="WCZ65" s="16"/>
      <c r="WDA65" s="16"/>
      <c r="WDB65" s="16"/>
      <c r="WDC65" s="16"/>
      <c r="WDD65" s="16"/>
      <c r="WDE65" s="16"/>
      <c r="WDF65" s="16"/>
      <c r="WDG65" s="16"/>
      <c r="WDH65" s="16"/>
      <c r="WDI65" s="16"/>
      <c r="WDJ65" s="16"/>
      <c r="WDK65" s="16"/>
      <c r="WDL65" s="16"/>
      <c r="WDM65" s="16"/>
      <c r="WDN65" s="16"/>
      <c r="WDO65" s="16"/>
      <c r="WDP65" s="16"/>
      <c r="WDQ65" s="16"/>
      <c r="WDR65" s="16"/>
      <c r="WDS65" s="16"/>
      <c r="WDT65" s="16"/>
      <c r="WDU65" s="16"/>
      <c r="WDV65" s="16"/>
      <c r="WDW65" s="16"/>
      <c r="WDX65" s="16"/>
      <c r="WDY65" s="16"/>
      <c r="WDZ65" s="16"/>
      <c r="WEA65" s="16"/>
      <c r="WEB65" s="16"/>
      <c r="WEC65" s="16"/>
      <c r="WED65" s="16"/>
      <c r="WEE65" s="16"/>
      <c r="WEF65" s="16"/>
      <c r="WEG65" s="16"/>
      <c r="WEH65" s="16"/>
      <c r="WEI65" s="16"/>
      <c r="WEJ65" s="16"/>
      <c r="WEK65" s="16"/>
      <c r="WEL65" s="16"/>
      <c r="WEM65" s="16"/>
      <c r="WEN65" s="16"/>
      <c r="WEO65" s="16"/>
      <c r="WEP65" s="16"/>
      <c r="WEQ65" s="16"/>
      <c r="WER65" s="16"/>
      <c r="WES65" s="16"/>
      <c r="WET65" s="16"/>
      <c r="WEU65" s="16"/>
      <c r="WEV65" s="16"/>
      <c r="WEW65" s="16"/>
      <c r="WEX65" s="16"/>
      <c r="WEY65" s="16"/>
      <c r="WEZ65" s="16"/>
      <c r="WFA65" s="16"/>
      <c r="WFB65" s="16"/>
      <c r="WFC65" s="16"/>
      <c r="WFD65" s="16"/>
      <c r="WFE65" s="16"/>
      <c r="WFF65" s="16"/>
      <c r="WFG65" s="16"/>
      <c r="WFH65" s="16"/>
      <c r="WFI65" s="16"/>
      <c r="WFJ65" s="16"/>
      <c r="WFK65" s="16"/>
      <c r="WFL65" s="16"/>
      <c r="WFM65" s="16"/>
      <c r="WFN65" s="16"/>
      <c r="WFO65" s="16"/>
      <c r="WFP65" s="16"/>
      <c r="WFQ65" s="16"/>
      <c r="WFR65" s="16"/>
      <c r="WFS65" s="16"/>
      <c r="WFT65" s="16"/>
      <c r="WFU65" s="16"/>
      <c r="WFV65" s="16"/>
      <c r="WFW65" s="16"/>
      <c r="WFX65" s="16"/>
      <c r="WFY65" s="16"/>
      <c r="WFZ65" s="16"/>
      <c r="WGA65" s="16"/>
      <c r="WGB65" s="16"/>
      <c r="WGC65" s="16"/>
      <c r="WGD65" s="16"/>
      <c r="WGE65" s="16"/>
      <c r="WGF65" s="16"/>
      <c r="WGG65" s="16"/>
      <c r="WGH65" s="16"/>
      <c r="WGI65" s="16"/>
      <c r="WGJ65" s="16"/>
      <c r="WGK65" s="16"/>
      <c r="WGL65" s="16"/>
      <c r="WGM65" s="16"/>
      <c r="WGN65" s="16"/>
      <c r="WGO65" s="16"/>
      <c r="WGP65" s="16"/>
      <c r="WGQ65" s="16"/>
      <c r="WGR65" s="16"/>
      <c r="WGS65" s="16"/>
      <c r="WGT65" s="16"/>
      <c r="WGU65" s="16"/>
      <c r="WGV65" s="16"/>
      <c r="WGW65" s="16"/>
      <c r="WGX65" s="16"/>
      <c r="WGY65" s="16"/>
      <c r="WGZ65" s="16"/>
      <c r="WHA65" s="16"/>
      <c r="WHB65" s="16"/>
      <c r="WHC65" s="16"/>
      <c r="WHD65" s="16"/>
      <c r="WHE65" s="16"/>
      <c r="WHF65" s="16"/>
      <c r="WHG65" s="16"/>
      <c r="WHH65" s="16"/>
      <c r="WHI65" s="16"/>
      <c r="WHJ65" s="16"/>
      <c r="WHK65" s="16"/>
      <c r="WHL65" s="16"/>
      <c r="WHM65" s="16"/>
      <c r="WHN65" s="16"/>
      <c r="WHO65" s="16"/>
      <c r="WHP65" s="16"/>
      <c r="WHQ65" s="16"/>
      <c r="WHR65" s="16"/>
      <c r="WHS65" s="16"/>
      <c r="WHT65" s="16"/>
      <c r="WHU65" s="16"/>
      <c r="WHV65" s="16"/>
      <c r="WHW65" s="16"/>
      <c r="WHX65" s="16"/>
      <c r="WHY65" s="16"/>
      <c r="WHZ65" s="16"/>
      <c r="WIA65" s="16"/>
      <c r="WIB65" s="16"/>
      <c r="WIC65" s="16"/>
      <c r="WID65" s="16"/>
      <c r="WIE65" s="16"/>
      <c r="WIF65" s="16"/>
      <c r="WIG65" s="16"/>
      <c r="WIH65" s="16"/>
      <c r="WII65" s="16"/>
      <c r="WIJ65" s="16"/>
      <c r="WIK65" s="16"/>
      <c r="WIL65" s="16"/>
      <c r="WIM65" s="16"/>
      <c r="WIN65" s="16"/>
      <c r="WIO65" s="16"/>
      <c r="WIP65" s="16"/>
      <c r="WIQ65" s="16"/>
      <c r="WIR65" s="16"/>
      <c r="WIS65" s="16"/>
      <c r="WIT65" s="16"/>
      <c r="WIU65" s="16"/>
      <c r="WIV65" s="16"/>
      <c r="WIW65" s="16"/>
      <c r="WIX65" s="16"/>
      <c r="WIY65" s="16"/>
      <c r="WIZ65" s="16"/>
      <c r="WJA65" s="16"/>
      <c r="WJB65" s="16"/>
      <c r="WJC65" s="16"/>
      <c r="WJD65" s="16"/>
      <c r="WJE65" s="16"/>
      <c r="WJF65" s="16"/>
      <c r="WJG65" s="16"/>
      <c r="WJH65" s="16"/>
      <c r="WJI65" s="16"/>
      <c r="WJJ65" s="16"/>
      <c r="WJK65" s="16"/>
      <c r="WJL65" s="16"/>
      <c r="WJM65" s="16"/>
      <c r="WJN65" s="16"/>
      <c r="WJO65" s="16"/>
      <c r="WJP65" s="16"/>
      <c r="WJQ65" s="16"/>
      <c r="WJR65" s="16"/>
      <c r="WJS65" s="16"/>
      <c r="WJT65" s="16"/>
      <c r="WJU65" s="16"/>
      <c r="WJV65" s="16"/>
      <c r="WJW65" s="16"/>
      <c r="WJX65" s="16"/>
      <c r="WJY65" s="16"/>
      <c r="WJZ65" s="16"/>
      <c r="WKA65" s="16"/>
      <c r="WKB65" s="16"/>
      <c r="WKC65" s="16"/>
      <c r="WKD65" s="16"/>
      <c r="WKE65" s="16"/>
      <c r="WKF65" s="16"/>
      <c r="WKG65" s="16"/>
      <c r="WKH65" s="16"/>
      <c r="WKI65" s="16"/>
      <c r="WKJ65" s="16"/>
      <c r="WKK65" s="16"/>
      <c r="WKL65" s="16"/>
      <c r="WKM65" s="16"/>
      <c r="WKN65" s="16"/>
      <c r="WKO65" s="16"/>
      <c r="WKP65" s="16"/>
      <c r="WKQ65" s="16"/>
      <c r="WKR65" s="16"/>
      <c r="WKS65" s="16"/>
      <c r="WKT65" s="16"/>
      <c r="WKU65" s="16"/>
      <c r="WKV65" s="16"/>
      <c r="WKW65" s="16"/>
      <c r="WKX65" s="16"/>
      <c r="WKY65" s="16"/>
      <c r="WKZ65" s="16"/>
      <c r="WLA65" s="16"/>
      <c r="WLB65" s="16"/>
      <c r="WLC65" s="16"/>
      <c r="WLD65" s="16"/>
      <c r="WLE65" s="16"/>
      <c r="WLF65" s="16"/>
      <c r="WLG65" s="16"/>
      <c r="WLH65" s="16"/>
      <c r="WLI65" s="16"/>
      <c r="WLJ65" s="16"/>
      <c r="WLK65" s="16"/>
      <c r="WLL65" s="16"/>
      <c r="WLM65" s="16"/>
      <c r="WLN65" s="16"/>
      <c r="WLO65" s="16"/>
      <c r="WLP65" s="16"/>
      <c r="WLQ65" s="16"/>
      <c r="WLR65" s="16"/>
      <c r="WLS65" s="16"/>
      <c r="WLT65" s="16"/>
      <c r="WLU65" s="16"/>
      <c r="WLV65" s="16"/>
      <c r="WLW65" s="16"/>
      <c r="WLX65" s="16"/>
      <c r="WLY65" s="16"/>
      <c r="WLZ65" s="16"/>
      <c r="WMA65" s="16"/>
      <c r="WMB65" s="16"/>
      <c r="WMC65" s="16"/>
      <c r="WMD65" s="16"/>
      <c r="WME65" s="16"/>
      <c r="WMF65" s="16"/>
      <c r="WMG65" s="16"/>
      <c r="WMH65" s="16"/>
      <c r="WMI65" s="16"/>
      <c r="WMJ65" s="16"/>
      <c r="WMK65" s="16"/>
      <c r="WML65" s="16"/>
      <c r="WMM65" s="16"/>
      <c r="WMN65" s="16"/>
      <c r="WMO65" s="16"/>
      <c r="WMP65" s="16"/>
      <c r="WMQ65" s="16"/>
      <c r="WMR65" s="16"/>
      <c r="WMS65" s="16"/>
      <c r="WMT65" s="16"/>
      <c r="WMU65" s="16"/>
      <c r="WMV65" s="16"/>
      <c r="WMW65" s="16"/>
      <c r="WMX65" s="16"/>
      <c r="WMY65" s="16"/>
      <c r="WMZ65" s="16"/>
      <c r="WNA65" s="16"/>
      <c r="WNB65" s="16"/>
      <c r="WNC65" s="16"/>
      <c r="WND65" s="16"/>
      <c r="WNE65" s="16"/>
      <c r="WNF65" s="16"/>
      <c r="WNG65" s="16"/>
      <c r="WNH65" s="16"/>
      <c r="WNI65" s="16"/>
      <c r="WNJ65" s="16"/>
      <c r="WNK65" s="16"/>
      <c r="WNL65" s="16"/>
      <c r="WNM65" s="16"/>
      <c r="WNN65" s="16"/>
      <c r="WNO65" s="16"/>
      <c r="WNP65" s="16"/>
      <c r="WNQ65" s="16"/>
      <c r="WNR65" s="16"/>
      <c r="WNS65" s="16"/>
      <c r="WNT65" s="16"/>
      <c r="WNU65" s="16"/>
      <c r="WNV65" s="16"/>
      <c r="WNW65" s="16"/>
      <c r="WNX65" s="16"/>
      <c r="WNY65" s="16"/>
      <c r="WNZ65" s="16"/>
      <c r="WOA65" s="16"/>
      <c r="WOB65" s="16"/>
      <c r="WOC65" s="16"/>
      <c r="WOD65" s="16"/>
      <c r="WOE65" s="16"/>
      <c r="WOF65" s="16"/>
      <c r="WOG65" s="16"/>
      <c r="WOH65" s="16"/>
      <c r="WOI65" s="16"/>
      <c r="WOJ65" s="16"/>
      <c r="WOK65" s="16"/>
      <c r="WOL65" s="16"/>
      <c r="WOM65" s="16"/>
      <c r="WON65" s="16"/>
      <c r="WOO65" s="16"/>
      <c r="WOP65" s="16"/>
      <c r="WOQ65" s="16"/>
      <c r="WOR65" s="16"/>
      <c r="WOS65" s="16"/>
      <c r="WOT65" s="16"/>
      <c r="WOU65" s="16"/>
      <c r="WOV65" s="16"/>
      <c r="WOW65" s="16"/>
      <c r="WOX65" s="16"/>
      <c r="WOY65" s="16"/>
      <c r="WOZ65" s="16"/>
      <c r="WPA65" s="16"/>
      <c r="WPB65" s="16"/>
      <c r="WPC65" s="16"/>
      <c r="WPD65" s="16"/>
      <c r="WPE65" s="16"/>
      <c r="WPF65" s="16"/>
      <c r="WPG65" s="16"/>
      <c r="WPH65" s="16"/>
      <c r="WPI65" s="16"/>
      <c r="WPJ65" s="16"/>
      <c r="WPK65" s="16"/>
      <c r="WPL65" s="16"/>
      <c r="WPM65" s="16"/>
      <c r="WPN65" s="16"/>
      <c r="WPO65" s="16"/>
      <c r="WPP65" s="16"/>
      <c r="WPQ65" s="16"/>
      <c r="WPR65" s="16"/>
      <c r="WPS65" s="16"/>
      <c r="WPT65" s="16"/>
      <c r="WPU65" s="16"/>
      <c r="WPV65" s="16"/>
      <c r="WPW65" s="16"/>
      <c r="WPX65" s="16"/>
      <c r="WPY65" s="16"/>
      <c r="WPZ65" s="16"/>
      <c r="WQA65" s="16"/>
      <c r="WQB65" s="16"/>
      <c r="WQC65" s="16"/>
      <c r="WQD65" s="16"/>
      <c r="WQE65" s="16"/>
      <c r="WQF65" s="16"/>
      <c r="WQG65" s="16"/>
      <c r="WQH65" s="16"/>
      <c r="WQI65" s="16"/>
      <c r="WQJ65" s="16"/>
      <c r="WQK65" s="16"/>
      <c r="WQL65" s="16"/>
      <c r="WQM65" s="16"/>
      <c r="WQN65" s="16"/>
      <c r="WQO65" s="16"/>
      <c r="WQP65" s="16"/>
      <c r="WQQ65" s="16"/>
      <c r="WQR65" s="16"/>
      <c r="WQS65" s="16"/>
      <c r="WQT65" s="16"/>
      <c r="WQU65" s="16"/>
      <c r="WQV65" s="16"/>
      <c r="WQW65" s="16"/>
      <c r="WQX65" s="16"/>
      <c r="WQY65" s="16"/>
      <c r="WQZ65" s="16"/>
      <c r="WRA65" s="16"/>
      <c r="WRB65" s="16"/>
      <c r="WRC65" s="16"/>
      <c r="WRD65" s="16"/>
      <c r="WRE65" s="16"/>
      <c r="WRF65" s="16"/>
      <c r="WRG65" s="16"/>
      <c r="WRH65" s="16"/>
      <c r="WRI65" s="16"/>
      <c r="WRJ65" s="16"/>
      <c r="WRK65" s="16"/>
      <c r="WRL65" s="16"/>
      <c r="WRM65" s="16"/>
      <c r="WRN65" s="16"/>
      <c r="WRO65" s="16"/>
      <c r="WRP65" s="16"/>
      <c r="WRQ65" s="16"/>
      <c r="WRR65" s="16"/>
      <c r="WRS65" s="16"/>
      <c r="WRT65" s="16"/>
      <c r="WRU65" s="16"/>
      <c r="WRV65" s="16"/>
      <c r="WRW65" s="16"/>
      <c r="WRX65" s="16"/>
      <c r="WRY65" s="16"/>
      <c r="WRZ65" s="16"/>
      <c r="WSA65" s="16"/>
      <c r="WSB65" s="16"/>
      <c r="WSC65" s="16"/>
      <c r="WSD65" s="16"/>
      <c r="WSE65" s="16"/>
      <c r="WSF65" s="16"/>
      <c r="WSG65" s="16"/>
      <c r="WSH65" s="16"/>
      <c r="WSI65" s="16"/>
      <c r="WSJ65" s="16"/>
      <c r="WSK65" s="16"/>
      <c r="WSL65" s="16"/>
      <c r="WSM65" s="16"/>
      <c r="WSN65" s="16"/>
      <c r="WSO65" s="16"/>
      <c r="WSP65" s="16"/>
      <c r="WSQ65" s="16"/>
      <c r="WSR65" s="16"/>
      <c r="WSS65" s="16"/>
      <c r="WST65" s="16"/>
      <c r="WSU65" s="16"/>
      <c r="WSV65" s="16"/>
      <c r="WSW65" s="16"/>
      <c r="WSX65" s="16"/>
      <c r="WSY65" s="16"/>
      <c r="WSZ65" s="16"/>
      <c r="WTA65" s="16"/>
      <c r="WTB65" s="16"/>
      <c r="WTC65" s="16"/>
      <c r="WTD65" s="16"/>
      <c r="WTE65" s="16"/>
      <c r="WTF65" s="16"/>
      <c r="WTG65" s="16"/>
      <c r="WTH65" s="16"/>
      <c r="WTI65" s="16"/>
      <c r="WTJ65" s="16"/>
      <c r="WTK65" s="16"/>
      <c r="WTL65" s="16"/>
      <c r="WTM65" s="16"/>
      <c r="WTN65" s="16"/>
      <c r="WTO65" s="16"/>
      <c r="WTP65" s="16"/>
      <c r="WTQ65" s="16"/>
      <c r="WTR65" s="16"/>
      <c r="WTS65" s="16"/>
      <c r="WTT65" s="16"/>
      <c r="WTU65" s="16"/>
      <c r="WTV65" s="16"/>
      <c r="WTW65" s="16"/>
      <c r="WTX65" s="16"/>
      <c r="WTY65" s="16"/>
      <c r="WTZ65" s="16"/>
      <c r="WUA65" s="16"/>
      <c r="WUB65" s="16"/>
      <c r="WUC65" s="16"/>
      <c r="WUD65" s="16"/>
      <c r="WUE65" s="16"/>
      <c r="WUF65" s="16"/>
      <c r="WUG65" s="16"/>
      <c r="WUH65" s="16"/>
      <c r="WUI65" s="16"/>
      <c r="WUJ65" s="16"/>
      <c r="WUK65" s="16"/>
      <c r="WUL65" s="16"/>
      <c r="WUM65" s="16"/>
      <c r="WUN65" s="16"/>
      <c r="WUO65" s="16"/>
      <c r="WUP65" s="16"/>
      <c r="WUQ65" s="16"/>
      <c r="WUR65" s="16"/>
      <c r="WUS65" s="16"/>
      <c r="WUT65" s="16"/>
      <c r="WUU65" s="16"/>
      <c r="WUV65" s="16"/>
      <c r="WUW65" s="16"/>
      <c r="WUX65" s="16"/>
      <c r="WUY65" s="16"/>
      <c r="WUZ65" s="16"/>
      <c r="WVA65" s="16"/>
      <c r="WVB65" s="16"/>
      <c r="WVC65" s="16"/>
      <c r="WVD65" s="16"/>
      <c r="WVE65" s="16"/>
      <c r="WVF65" s="16"/>
      <c r="WVG65" s="16"/>
      <c r="WVH65" s="16"/>
      <c r="WVI65" s="16"/>
      <c r="WVJ65" s="16"/>
      <c r="WVK65" s="16"/>
      <c r="WVL65" s="16"/>
      <c r="WVM65" s="16"/>
      <c r="WVN65" s="16"/>
      <c r="WVO65" s="16"/>
      <c r="WVP65" s="16"/>
      <c r="WVQ65" s="16"/>
      <c r="WVR65" s="16"/>
      <c r="WVS65" s="16"/>
      <c r="WVT65" s="16"/>
      <c r="WVU65" s="16"/>
      <c r="WVV65" s="16"/>
      <c r="WVW65" s="16"/>
      <c r="WVX65" s="16"/>
      <c r="WVY65" s="16"/>
      <c r="WVZ65" s="16"/>
      <c r="WWA65" s="16"/>
      <c r="WWB65" s="16"/>
      <c r="WWC65" s="16"/>
      <c r="WWD65" s="16"/>
      <c r="WWE65" s="16"/>
      <c r="WWF65" s="16"/>
      <c r="WWG65" s="16"/>
      <c r="WWH65" s="16"/>
      <c r="WWI65" s="16"/>
      <c r="WWJ65" s="16"/>
      <c r="WWK65" s="16"/>
      <c r="WWL65" s="16"/>
      <c r="WWM65" s="16"/>
      <c r="WWN65" s="16"/>
      <c r="WWO65" s="16"/>
      <c r="WWP65" s="16"/>
      <c r="WWQ65" s="16"/>
      <c r="WWR65" s="16"/>
      <c r="WWS65" s="16"/>
      <c r="WWT65" s="16"/>
      <c r="WWU65" s="16"/>
      <c r="WWV65" s="16"/>
      <c r="WWW65" s="16"/>
      <c r="WWX65" s="16"/>
      <c r="WWY65" s="16"/>
      <c r="WWZ65" s="16"/>
      <c r="WXA65" s="16"/>
      <c r="WXB65" s="16"/>
      <c r="WXC65" s="16"/>
      <c r="WXD65" s="16"/>
      <c r="WXE65" s="16"/>
      <c r="WXF65" s="16"/>
      <c r="WXG65" s="16"/>
      <c r="WXH65" s="16"/>
      <c r="WXI65" s="16"/>
      <c r="WXJ65" s="16"/>
      <c r="WXK65" s="16"/>
      <c r="WXL65" s="16"/>
      <c r="WXM65" s="16"/>
      <c r="WXN65" s="16"/>
      <c r="WXO65" s="16"/>
      <c r="WXP65" s="16"/>
      <c r="WXQ65" s="16"/>
      <c r="WXR65" s="16"/>
      <c r="WXS65" s="16"/>
      <c r="WXT65" s="16"/>
      <c r="WXU65" s="16"/>
      <c r="WXV65" s="16"/>
      <c r="WXW65" s="16"/>
      <c r="WXX65" s="16"/>
      <c r="WXY65" s="16"/>
      <c r="WXZ65" s="16"/>
      <c r="WYA65" s="16"/>
      <c r="WYB65" s="16"/>
      <c r="WYC65" s="16"/>
      <c r="WYD65" s="16"/>
      <c r="WYE65" s="16"/>
      <c r="WYF65" s="16"/>
      <c r="WYG65" s="16"/>
      <c r="WYH65" s="16"/>
      <c r="WYI65" s="16"/>
      <c r="WYJ65" s="16"/>
      <c r="WYK65" s="16"/>
      <c r="WYL65" s="16"/>
      <c r="WYM65" s="16"/>
      <c r="WYN65" s="16"/>
      <c r="WYO65" s="16"/>
      <c r="WYP65" s="16"/>
      <c r="WYQ65" s="16"/>
      <c r="WYR65" s="16"/>
      <c r="WYS65" s="16"/>
      <c r="WYT65" s="16"/>
      <c r="WYU65" s="16"/>
      <c r="WYV65" s="16"/>
      <c r="WYW65" s="16"/>
      <c r="WYX65" s="16"/>
      <c r="WYY65" s="16"/>
      <c r="WYZ65" s="16"/>
      <c r="WZA65" s="16"/>
      <c r="WZB65" s="16"/>
      <c r="WZC65" s="16"/>
      <c r="WZD65" s="16"/>
      <c r="WZE65" s="16"/>
      <c r="WZF65" s="16"/>
      <c r="WZG65" s="16"/>
      <c r="WZH65" s="16"/>
      <c r="WZI65" s="16"/>
      <c r="WZJ65" s="16"/>
      <c r="WZK65" s="16"/>
      <c r="WZL65" s="16"/>
      <c r="WZM65" s="16"/>
      <c r="WZN65" s="16"/>
      <c r="WZO65" s="16"/>
      <c r="WZP65" s="16"/>
      <c r="WZQ65" s="16"/>
      <c r="WZR65" s="16"/>
      <c r="WZS65" s="16"/>
      <c r="WZT65" s="16"/>
      <c r="WZU65" s="16"/>
      <c r="WZV65" s="16"/>
      <c r="WZW65" s="16"/>
      <c r="WZX65" s="16"/>
      <c r="WZY65" s="16"/>
      <c r="WZZ65" s="16"/>
      <c r="XAA65" s="16"/>
      <c r="XAB65" s="16"/>
      <c r="XAC65" s="16"/>
      <c r="XAD65" s="16"/>
      <c r="XAE65" s="16"/>
      <c r="XAF65" s="16"/>
      <c r="XAG65" s="16"/>
      <c r="XAH65" s="16"/>
      <c r="XAI65" s="16"/>
      <c r="XAJ65" s="16"/>
      <c r="XAK65" s="16"/>
      <c r="XAL65" s="16"/>
      <c r="XAM65" s="16"/>
      <c r="XAN65" s="16"/>
      <c r="XAO65" s="16"/>
      <c r="XAP65" s="16"/>
      <c r="XAQ65" s="16"/>
      <c r="XAR65" s="16"/>
      <c r="XAS65" s="16"/>
      <c r="XAT65" s="16"/>
      <c r="XAU65" s="16"/>
      <c r="XAV65" s="16"/>
      <c r="XAW65" s="16"/>
      <c r="XAX65" s="16"/>
      <c r="XAY65" s="16"/>
      <c r="XAZ65" s="16"/>
      <c r="XBA65" s="16"/>
      <c r="XBB65" s="16"/>
      <c r="XBC65" s="16"/>
      <c r="XBD65" s="16"/>
      <c r="XBE65" s="16"/>
      <c r="XBF65" s="16"/>
      <c r="XBG65" s="16"/>
      <c r="XBH65" s="16"/>
      <c r="XBI65" s="16"/>
      <c r="XBJ65" s="16"/>
      <c r="XBK65" s="16"/>
      <c r="XBL65" s="16"/>
      <c r="XBM65" s="16"/>
      <c r="XBN65" s="16"/>
      <c r="XBO65" s="16"/>
      <c r="XBP65" s="16"/>
      <c r="XBQ65" s="16"/>
      <c r="XBR65" s="16"/>
      <c r="XBS65" s="16"/>
      <c r="XBT65" s="16"/>
      <c r="XBU65" s="16"/>
      <c r="XBV65" s="16"/>
      <c r="XBW65" s="16"/>
      <c r="XBX65" s="16"/>
      <c r="XBY65" s="16"/>
      <c r="XBZ65" s="16"/>
      <c r="XCA65" s="16"/>
      <c r="XCB65" s="16"/>
      <c r="XCC65" s="16"/>
      <c r="XCD65" s="16"/>
      <c r="XCE65" s="16"/>
      <c r="XCF65" s="16"/>
      <c r="XCG65" s="16"/>
      <c r="XCH65" s="16"/>
      <c r="XCI65" s="16"/>
      <c r="XCJ65" s="16"/>
      <c r="XCK65" s="16"/>
      <c r="XCL65" s="16"/>
      <c r="XCM65" s="16"/>
      <c r="XCN65" s="16"/>
      <c r="XCO65" s="16"/>
      <c r="XCP65" s="16"/>
      <c r="XCQ65" s="16"/>
      <c r="XCR65" s="16"/>
      <c r="XCS65" s="16"/>
      <c r="XCT65" s="16"/>
      <c r="XCU65" s="16"/>
      <c r="XCV65" s="16"/>
      <c r="XCW65" s="16"/>
      <c r="XCX65" s="16"/>
      <c r="XCY65" s="16"/>
      <c r="XCZ65" s="16"/>
      <c r="XDA65" s="16"/>
      <c r="XDB65" s="16"/>
      <c r="XDC65" s="16"/>
      <c r="XDD65" s="16"/>
      <c r="XDE65" s="16"/>
      <c r="XDF65" s="16"/>
      <c r="XDG65" s="16"/>
      <c r="XDH65" s="16"/>
      <c r="XDI65" s="16"/>
      <c r="XDJ65" s="16"/>
      <c r="XDK65" s="16"/>
      <c r="XDL65" s="16"/>
      <c r="XDM65" s="16"/>
      <c r="XDN65" s="16"/>
      <c r="XDO65" s="16"/>
      <c r="XDP65" s="16"/>
      <c r="XDQ65" s="16"/>
      <c r="XDR65" s="16"/>
      <c r="XDS65" s="16"/>
      <c r="XDT65" s="16"/>
      <c r="XDU65" s="16"/>
      <c r="XDV65" s="16"/>
      <c r="XDW65" s="16"/>
      <c r="XDX65" s="16"/>
      <c r="XDY65" s="16"/>
      <c r="XDZ65" s="16"/>
      <c r="XEA65" s="16"/>
      <c r="XEB65" s="16"/>
      <c r="XEC65" s="16"/>
      <c r="XED65" s="16"/>
      <c r="XEE65" s="16"/>
      <c r="XEF65" s="16"/>
      <c r="XEG65" s="16"/>
      <c r="XEH65" s="16"/>
      <c r="XEI65" s="16"/>
      <c r="XEJ65" s="16"/>
      <c r="XEK65" s="16"/>
      <c r="XEL65" s="16"/>
      <c r="XEM65" s="16"/>
      <c r="XEN65" s="16"/>
      <c r="XEO65" s="16"/>
      <c r="XEP65" s="16"/>
      <c r="XEQ65" s="16"/>
      <c r="XER65" s="16"/>
      <c r="XES65" s="16"/>
      <c r="XET65" s="16"/>
      <c r="XEU65" s="16"/>
      <c r="XEV65" s="16"/>
      <c r="XEW65" s="16"/>
      <c r="XEX65" s="16"/>
      <c r="XEY65" s="16"/>
      <c r="XEZ65" s="16"/>
    </row>
    <row r="66" s="15" customFormat="1" spans="1:16380">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c r="IX66" s="16"/>
      <c r="IY66" s="16"/>
      <c r="IZ66" s="16"/>
      <c r="JA66" s="16"/>
      <c r="JB66" s="16"/>
      <c r="JC66" s="16"/>
      <c r="JD66" s="16"/>
      <c r="JE66" s="16"/>
      <c r="JF66" s="16"/>
      <c r="JG66" s="16"/>
      <c r="JH66" s="16"/>
      <c r="JI66" s="16"/>
      <c r="JJ66" s="16"/>
      <c r="JK66" s="16"/>
      <c r="JL66" s="16"/>
      <c r="JM66" s="16"/>
      <c r="JN66" s="16"/>
      <c r="JO66" s="16"/>
      <c r="JP66" s="16"/>
      <c r="JQ66" s="16"/>
      <c r="JR66" s="16"/>
      <c r="JS66" s="16"/>
      <c r="JT66" s="16"/>
      <c r="JU66" s="16"/>
      <c r="JV66" s="16"/>
      <c r="JW66" s="16"/>
      <c r="JX66" s="16"/>
      <c r="JY66" s="16"/>
      <c r="JZ66" s="16"/>
      <c r="KA66" s="16"/>
      <c r="KB66" s="16"/>
      <c r="KC66" s="16"/>
      <c r="KD66" s="16"/>
      <c r="KE66" s="16"/>
      <c r="KF66" s="16"/>
      <c r="KG66" s="16"/>
      <c r="KH66" s="16"/>
      <c r="KI66" s="16"/>
      <c r="KJ66" s="16"/>
      <c r="KK66" s="16"/>
      <c r="KL66" s="16"/>
      <c r="KM66" s="16"/>
      <c r="KN66" s="16"/>
      <c r="KO66" s="16"/>
      <c r="KP66" s="16"/>
      <c r="KQ66" s="16"/>
      <c r="KR66" s="16"/>
      <c r="KS66" s="16"/>
      <c r="KT66" s="16"/>
      <c r="KU66" s="16"/>
      <c r="KV66" s="16"/>
      <c r="KW66" s="16"/>
      <c r="KX66" s="16"/>
      <c r="KY66" s="16"/>
      <c r="KZ66" s="16"/>
      <c r="LA66" s="16"/>
      <c r="LB66" s="16"/>
      <c r="LC66" s="16"/>
      <c r="LD66" s="16"/>
      <c r="LE66" s="16"/>
      <c r="LF66" s="16"/>
      <c r="LG66" s="16"/>
      <c r="LH66" s="16"/>
      <c r="LI66" s="16"/>
      <c r="LJ66" s="16"/>
      <c r="LK66" s="16"/>
      <c r="LL66" s="16"/>
      <c r="LM66" s="16"/>
      <c r="LN66" s="16"/>
      <c r="LO66" s="16"/>
      <c r="LP66" s="16"/>
      <c r="LQ66" s="16"/>
      <c r="LR66" s="16"/>
      <c r="LS66" s="16"/>
      <c r="LT66" s="16"/>
      <c r="LU66" s="16"/>
      <c r="LV66" s="16"/>
      <c r="LW66" s="16"/>
      <c r="LX66" s="16"/>
      <c r="LY66" s="16"/>
      <c r="LZ66" s="16"/>
      <c r="MA66" s="16"/>
      <c r="MB66" s="16"/>
      <c r="MC66" s="16"/>
      <c r="MD66" s="16"/>
      <c r="ME66" s="16"/>
      <c r="MF66" s="16"/>
      <c r="MG66" s="16"/>
      <c r="MH66" s="16"/>
      <c r="MI66" s="16"/>
      <c r="MJ66" s="16"/>
      <c r="MK66" s="16"/>
      <c r="ML66" s="16"/>
      <c r="MM66" s="16"/>
      <c r="MN66" s="16"/>
      <c r="MO66" s="16"/>
      <c r="MP66" s="16"/>
      <c r="MQ66" s="16"/>
      <c r="MR66" s="16"/>
      <c r="MS66" s="16"/>
      <c r="MT66" s="16"/>
      <c r="MU66" s="16"/>
      <c r="MV66" s="16"/>
      <c r="MW66" s="16"/>
      <c r="MX66" s="16"/>
      <c r="MY66" s="16"/>
      <c r="MZ66" s="16"/>
      <c r="NA66" s="16"/>
      <c r="NB66" s="16"/>
      <c r="NC66" s="16"/>
      <c r="ND66" s="16"/>
      <c r="NE66" s="16"/>
      <c r="NF66" s="16"/>
      <c r="NG66" s="16"/>
      <c r="NH66" s="16"/>
      <c r="NI66" s="16"/>
      <c r="NJ66" s="16"/>
      <c r="NK66" s="16"/>
      <c r="NL66" s="16"/>
      <c r="NM66" s="16"/>
      <c r="NN66" s="16"/>
      <c r="NO66" s="16"/>
      <c r="NP66" s="16"/>
      <c r="NQ66" s="16"/>
      <c r="NR66" s="16"/>
      <c r="NS66" s="16"/>
      <c r="NT66" s="16"/>
      <c r="NU66" s="16"/>
      <c r="NV66" s="16"/>
      <c r="NW66" s="16"/>
      <c r="NX66" s="16"/>
      <c r="NY66" s="16"/>
      <c r="NZ66" s="16"/>
      <c r="OA66" s="16"/>
      <c r="OB66" s="16"/>
      <c r="OC66" s="16"/>
      <c r="OD66" s="16"/>
      <c r="OE66" s="16"/>
      <c r="OF66" s="16"/>
      <c r="OG66" s="16"/>
      <c r="OH66" s="16"/>
      <c r="OI66" s="16"/>
      <c r="OJ66" s="16"/>
      <c r="OK66" s="16"/>
      <c r="OL66" s="16"/>
      <c r="OM66" s="16"/>
      <c r="ON66" s="16"/>
      <c r="OO66" s="16"/>
      <c r="OP66" s="16"/>
      <c r="OQ66" s="16"/>
      <c r="OR66" s="16"/>
      <c r="OS66" s="16"/>
      <c r="OT66" s="16"/>
      <c r="OU66" s="16"/>
      <c r="OV66" s="16"/>
      <c r="OW66" s="16"/>
      <c r="OX66" s="16"/>
      <c r="OY66" s="16"/>
      <c r="OZ66" s="16"/>
      <c r="PA66" s="16"/>
      <c r="PB66" s="16"/>
      <c r="PC66" s="16"/>
      <c r="PD66" s="16"/>
      <c r="PE66" s="16"/>
      <c r="PF66" s="16"/>
      <c r="PG66" s="16"/>
      <c r="PH66" s="16"/>
      <c r="PI66" s="16"/>
      <c r="PJ66" s="16"/>
      <c r="PK66" s="16"/>
      <c r="PL66" s="16"/>
      <c r="PM66" s="16"/>
      <c r="PN66" s="16"/>
      <c r="PO66" s="16"/>
      <c r="PP66" s="16"/>
      <c r="PQ66" s="16"/>
      <c r="PR66" s="16"/>
      <c r="PS66" s="16"/>
      <c r="PT66" s="16"/>
      <c r="PU66" s="16"/>
      <c r="PV66" s="16"/>
      <c r="PW66" s="16"/>
      <c r="PX66" s="16"/>
      <c r="PY66" s="16"/>
      <c r="PZ66" s="16"/>
      <c r="QA66" s="16"/>
      <c r="QB66" s="16"/>
      <c r="QC66" s="16"/>
      <c r="QD66" s="16"/>
      <c r="QE66" s="16"/>
      <c r="QF66" s="16"/>
      <c r="QG66" s="16"/>
      <c r="QH66" s="16"/>
      <c r="QI66" s="16"/>
      <c r="QJ66" s="16"/>
      <c r="QK66" s="16"/>
      <c r="QL66" s="16"/>
      <c r="QM66" s="16"/>
      <c r="QN66" s="16"/>
      <c r="QO66" s="16"/>
      <c r="QP66" s="16"/>
      <c r="QQ66" s="16"/>
      <c r="QR66" s="16"/>
      <c r="QS66" s="16"/>
      <c r="QT66" s="16"/>
      <c r="QU66" s="16"/>
      <c r="QV66" s="16"/>
      <c r="QW66" s="16"/>
      <c r="QX66" s="16"/>
      <c r="QY66" s="16"/>
      <c r="QZ66" s="16"/>
      <c r="RA66" s="16"/>
      <c r="RB66" s="16"/>
      <c r="RC66" s="16"/>
      <c r="RD66" s="16"/>
      <c r="RE66" s="16"/>
      <c r="RF66" s="16"/>
      <c r="RG66" s="16"/>
      <c r="RH66" s="16"/>
      <c r="RI66" s="16"/>
      <c r="RJ66" s="16"/>
      <c r="RK66" s="16"/>
      <c r="RL66" s="16"/>
      <c r="RM66" s="16"/>
      <c r="RN66" s="16"/>
      <c r="RO66" s="16"/>
      <c r="RP66" s="16"/>
      <c r="RQ66" s="16"/>
      <c r="RR66" s="16"/>
      <c r="RS66" s="16"/>
      <c r="RT66" s="16"/>
      <c r="RU66" s="16"/>
      <c r="RV66" s="16"/>
      <c r="RW66" s="16"/>
      <c r="RX66" s="16"/>
      <c r="RY66" s="16"/>
      <c r="RZ66" s="16"/>
      <c r="SA66" s="16"/>
      <c r="SB66" s="16"/>
      <c r="SC66" s="16"/>
      <c r="SD66" s="16"/>
      <c r="SE66" s="16"/>
      <c r="SF66" s="16"/>
      <c r="SG66" s="16"/>
      <c r="SH66" s="16"/>
      <c r="SI66" s="16"/>
      <c r="SJ66" s="16"/>
      <c r="SK66" s="16"/>
      <c r="SL66" s="16"/>
      <c r="SM66" s="16"/>
      <c r="SN66" s="16"/>
      <c r="SO66" s="16"/>
      <c r="SP66" s="16"/>
      <c r="SQ66" s="16"/>
      <c r="SR66" s="16"/>
      <c r="SS66" s="16"/>
      <c r="ST66" s="16"/>
      <c r="SU66" s="16"/>
      <c r="SV66" s="16"/>
      <c r="SW66" s="16"/>
      <c r="SX66" s="16"/>
      <c r="SY66" s="16"/>
      <c r="SZ66" s="16"/>
      <c r="TA66" s="16"/>
      <c r="TB66" s="16"/>
      <c r="TC66" s="16"/>
      <c r="TD66" s="16"/>
      <c r="TE66" s="16"/>
      <c r="TF66" s="16"/>
      <c r="TG66" s="16"/>
      <c r="TH66" s="16"/>
      <c r="TI66" s="16"/>
      <c r="TJ66" s="16"/>
      <c r="TK66" s="16"/>
      <c r="TL66" s="16"/>
      <c r="TM66" s="16"/>
      <c r="TN66" s="16"/>
      <c r="TO66" s="16"/>
      <c r="TP66" s="16"/>
      <c r="TQ66" s="16"/>
      <c r="TR66" s="16"/>
      <c r="TS66" s="16"/>
      <c r="TT66" s="16"/>
      <c r="TU66" s="16"/>
      <c r="TV66" s="16"/>
      <c r="TW66" s="16"/>
      <c r="TX66" s="16"/>
      <c r="TY66" s="16"/>
      <c r="TZ66" s="16"/>
      <c r="UA66" s="16"/>
      <c r="UB66" s="16"/>
      <c r="UC66" s="16"/>
      <c r="UD66" s="16"/>
      <c r="UE66" s="16"/>
      <c r="UF66" s="16"/>
      <c r="UG66" s="16"/>
      <c r="UH66" s="16"/>
      <c r="UI66" s="16"/>
      <c r="UJ66" s="16"/>
      <c r="UK66" s="16"/>
      <c r="UL66" s="16"/>
      <c r="UM66" s="16"/>
      <c r="UN66" s="16"/>
      <c r="UO66" s="16"/>
      <c r="UP66" s="16"/>
      <c r="UQ66" s="16"/>
      <c r="UR66" s="16"/>
      <c r="US66" s="16"/>
      <c r="UT66" s="16"/>
      <c r="UU66" s="16"/>
      <c r="UV66" s="16"/>
      <c r="UW66" s="16"/>
      <c r="UX66" s="16"/>
      <c r="UY66" s="16"/>
      <c r="UZ66" s="16"/>
      <c r="VA66" s="16"/>
      <c r="VB66" s="16"/>
      <c r="VC66" s="16"/>
      <c r="VD66" s="16"/>
      <c r="VE66" s="16"/>
      <c r="VF66" s="16"/>
      <c r="VG66" s="16"/>
      <c r="VH66" s="16"/>
      <c r="VI66" s="16"/>
      <c r="VJ66" s="16"/>
      <c r="VK66" s="16"/>
      <c r="VL66" s="16"/>
      <c r="VM66" s="16"/>
      <c r="VN66" s="16"/>
      <c r="VO66" s="16"/>
      <c r="VP66" s="16"/>
      <c r="VQ66" s="16"/>
      <c r="VR66" s="16"/>
      <c r="VS66" s="16"/>
      <c r="VT66" s="16"/>
      <c r="VU66" s="16"/>
      <c r="VV66" s="16"/>
      <c r="VW66" s="16"/>
      <c r="VX66" s="16"/>
      <c r="VY66" s="16"/>
      <c r="VZ66" s="16"/>
      <c r="WA66" s="16"/>
      <c r="WB66" s="16"/>
      <c r="WC66" s="16"/>
      <c r="WD66" s="16"/>
      <c r="WE66" s="16"/>
      <c r="WF66" s="16"/>
      <c r="WG66" s="16"/>
      <c r="WH66" s="16"/>
      <c r="WI66" s="16"/>
      <c r="WJ66" s="16"/>
      <c r="WK66" s="16"/>
      <c r="WL66" s="16"/>
      <c r="WM66" s="16"/>
      <c r="WN66" s="16"/>
      <c r="WO66" s="16"/>
      <c r="WP66" s="16"/>
      <c r="WQ66" s="16"/>
      <c r="WR66" s="16"/>
      <c r="WS66" s="16"/>
      <c r="WT66" s="16"/>
      <c r="WU66" s="16"/>
      <c r="WV66" s="16"/>
      <c r="WW66" s="16"/>
      <c r="WX66" s="16"/>
      <c r="WY66" s="16"/>
      <c r="WZ66" s="16"/>
      <c r="XA66" s="16"/>
      <c r="XB66" s="16"/>
      <c r="XC66" s="16"/>
      <c r="XD66" s="16"/>
      <c r="XE66" s="16"/>
      <c r="XF66" s="16"/>
      <c r="XG66" s="16"/>
      <c r="XH66" s="16"/>
      <c r="XI66" s="16"/>
      <c r="XJ66" s="16"/>
      <c r="XK66" s="16"/>
      <c r="XL66" s="16"/>
      <c r="XM66" s="16"/>
      <c r="XN66" s="16"/>
      <c r="XO66" s="16"/>
      <c r="XP66" s="16"/>
      <c r="XQ66" s="16"/>
      <c r="XR66" s="16"/>
      <c r="XS66" s="16"/>
      <c r="XT66" s="16"/>
      <c r="XU66" s="16"/>
      <c r="XV66" s="16"/>
      <c r="XW66" s="16"/>
      <c r="XX66" s="16"/>
      <c r="XY66" s="16"/>
      <c r="XZ66" s="16"/>
      <c r="YA66" s="16"/>
      <c r="YB66" s="16"/>
      <c r="YC66" s="16"/>
      <c r="YD66" s="16"/>
      <c r="YE66" s="16"/>
      <c r="YF66" s="16"/>
      <c r="YG66" s="16"/>
      <c r="YH66" s="16"/>
      <c r="YI66" s="16"/>
      <c r="YJ66" s="16"/>
      <c r="YK66" s="16"/>
      <c r="YL66" s="16"/>
      <c r="YM66" s="16"/>
      <c r="YN66" s="16"/>
      <c r="YO66" s="16"/>
      <c r="YP66" s="16"/>
      <c r="YQ66" s="16"/>
      <c r="YR66" s="16"/>
      <c r="YS66" s="16"/>
      <c r="YT66" s="16"/>
      <c r="YU66" s="16"/>
      <c r="YV66" s="16"/>
      <c r="YW66" s="16"/>
      <c r="YX66" s="16"/>
      <c r="YY66" s="16"/>
      <c r="YZ66" s="16"/>
      <c r="ZA66" s="16"/>
      <c r="ZB66" s="16"/>
      <c r="ZC66" s="16"/>
      <c r="ZD66" s="16"/>
      <c r="ZE66" s="16"/>
      <c r="ZF66" s="16"/>
      <c r="ZG66" s="16"/>
      <c r="ZH66" s="16"/>
      <c r="ZI66" s="16"/>
      <c r="ZJ66" s="16"/>
      <c r="ZK66" s="16"/>
      <c r="ZL66" s="16"/>
      <c r="ZM66" s="16"/>
      <c r="ZN66" s="16"/>
      <c r="ZO66" s="16"/>
      <c r="ZP66" s="16"/>
      <c r="ZQ66" s="16"/>
      <c r="ZR66" s="16"/>
      <c r="ZS66" s="16"/>
      <c r="ZT66" s="16"/>
      <c r="ZU66" s="16"/>
      <c r="ZV66" s="16"/>
      <c r="ZW66" s="16"/>
      <c r="ZX66" s="16"/>
      <c r="ZY66" s="16"/>
      <c r="ZZ66" s="16"/>
      <c r="AAA66" s="16"/>
      <c r="AAB66" s="16"/>
      <c r="AAC66" s="16"/>
      <c r="AAD66" s="16"/>
      <c r="AAE66" s="16"/>
      <c r="AAF66" s="16"/>
      <c r="AAG66" s="16"/>
      <c r="AAH66" s="16"/>
      <c r="AAI66" s="16"/>
      <c r="AAJ66" s="16"/>
      <c r="AAK66" s="16"/>
      <c r="AAL66" s="16"/>
      <c r="AAM66" s="16"/>
      <c r="AAN66" s="16"/>
      <c r="AAO66" s="16"/>
      <c r="AAP66" s="16"/>
      <c r="AAQ66" s="16"/>
      <c r="AAR66" s="16"/>
      <c r="AAS66" s="16"/>
      <c r="AAT66" s="16"/>
      <c r="AAU66" s="16"/>
      <c r="AAV66" s="16"/>
      <c r="AAW66" s="16"/>
      <c r="AAX66" s="16"/>
      <c r="AAY66" s="16"/>
      <c r="AAZ66" s="16"/>
      <c r="ABA66" s="16"/>
      <c r="ABB66" s="16"/>
      <c r="ABC66" s="16"/>
      <c r="ABD66" s="16"/>
      <c r="ABE66" s="16"/>
      <c r="ABF66" s="16"/>
      <c r="ABG66" s="16"/>
      <c r="ABH66" s="16"/>
      <c r="ABI66" s="16"/>
      <c r="ABJ66" s="16"/>
      <c r="ABK66" s="16"/>
      <c r="ABL66" s="16"/>
      <c r="ABM66" s="16"/>
      <c r="ABN66" s="16"/>
      <c r="ABO66" s="16"/>
      <c r="ABP66" s="16"/>
      <c r="ABQ66" s="16"/>
      <c r="ABR66" s="16"/>
      <c r="ABS66" s="16"/>
      <c r="ABT66" s="16"/>
      <c r="ABU66" s="16"/>
      <c r="ABV66" s="16"/>
      <c r="ABW66" s="16"/>
      <c r="ABX66" s="16"/>
      <c r="ABY66" s="16"/>
      <c r="ABZ66" s="16"/>
      <c r="ACA66" s="16"/>
      <c r="ACB66" s="16"/>
      <c r="ACC66" s="16"/>
      <c r="ACD66" s="16"/>
      <c r="ACE66" s="16"/>
      <c r="ACF66" s="16"/>
      <c r="ACG66" s="16"/>
      <c r="ACH66" s="16"/>
      <c r="ACI66" s="16"/>
      <c r="ACJ66" s="16"/>
      <c r="ACK66" s="16"/>
      <c r="ACL66" s="16"/>
      <c r="ACM66" s="16"/>
      <c r="ACN66" s="16"/>
      <c r="ACO66" s="16"/>
      <c r="ACP66" s="16"/>
      <c r="ACQ66" s="16"/>
      <c r="ACR66" s="16"/>
      <c r="ACS66" s="16"/>
      <c r="ACT66" s="16"/>
      <c r="ACU66" s="16"/>
      <c r="ACV66" s="16"/>
      <c r="ACW66" s="16"/>
      <c r="ACX66" s="16"/>
      <c r="ACY66" s="16"/>
      <c r="ACZ66" s="16"/>
      <c r="ADA66" s="16"/>
      <c r="ADB66" s="16"/>
      <c r="ADC66" s="16"/>
      <c r="ADD66" s="16"/>
      <c r="ADE66" s="16"/>
      <c r="ADF66" s="16"/>
      <c r="ADG66" s="16"/>
      <c r="ADH66" s="16"/>
      <c r="ADI66" s="16"/>
      <c r="ADJ66" s="16"/>
      <c r="ADK66" s="16"/>
      <c r="ADL66" s="16"/>
      <c r="ADM66" s="16"/>
      <c r="ADN66" s="16"/>
      <c r="ADO66" s="16"/>
      <c r="ADP66" s="16"/>
      <c r="ADQ66" s="16"/>
      <c r="ADR66" s="16"/>
      <c r="ADS66" s="16"/>
      <c r="ADT66" s="16"/>
      <c r="ADU66" s="16"/>
      <c r="ADV66" s="16"/>
      <c r="ADW66" s="16"/>
      <c r="ADX66" s="16"/>
      <c r="ADY66" s="16"/>
      <c r="ADZ66" s="16"/>
      <c r="AEA66" s="16"/>
      <c r="AEB66" s="16"/>
      <c r="AEC66" s="16"/>
      <c r="AED66" s="16"/>
      <c r="AEE66" s="16"/>
      <c r="AEF66" s="16"/>
      <c r="AEG66" s="16"/>
      <c r="AEH66" s="16"/>
      <c r="AEI66" s="16"/>
      <c r="AEJ66" s="16"/>
      <c r="AEK66" s="16"/>
      <c r="AEL66" s="16"/>
      <c r="AEM66" s="16"/>
      <c r="AEN66" s="16"/>
      <c r="AEO66" s="16"/>
      <c r="AEP66" s="16"/>
      <c r="AEQ66" s="16"/>
      <c r="AER66" s="16"/>
      <c r="AES66" s="16"/>
      <c r="AET66" s="16"/>
      <c r="AEU66" s="16"/>
      <c r="AEV66" s="16"/>
      <c r="AEW66" s="16"/>
      <c r="AEX66" s="16"/>
      <c r="AEY66" s="16"/>
      <c r="AEZ66" s="16"/>
      <c r="AFA66" s="16"/>
      <c r="AFB66" s="16"/>
      <c r="AFC66" s="16"/>
      <c r="AFD66" s="16"/>
      <c r="AFE66" s="16"/>
      <c r="AFF66" s="16"/>
      <c r="AFG66" s="16"/>
      <c r="AFH66" s="16"/>
      <c r="AFI66" s="16"/>
      <c r="AFJ66" s="16"/>
      <c r="AFK66" s="16"/>
      <c r="AFL66" s="16"/>
      <c r="AFM66" s="16"/>
      <c r="AFN66" s="16"/>
      <c r="AFO66" s="16"/>
      <c r="AFP66" s="16"/>
      <c r="AFQ66" s="16"/>
      <c r="AFR66" s="16"/>
      <c r="AFS66" s="16"/>
      <c r="AFT66" s="16"/>
      <c r="AFU66" s="16"/>
      <c r="AFV66" s="16"/>
      <c r="AFW66" s="16"/>
      <c r="AFX66" s="16"/>
      <c r="AFY66" s="16"/>
      <c r="AFZ66" s="16"/>
      <c r="AGA66" s="16"/>
      <c r="AGB66" s="16"/>
      <c r="AGC66" s="16"/>
      <c r="AGD66" s="16"/>
      <c r="AGE66" s="16"/>
      <c r="AGF66" s="16"/>
      <c r="AGG66" s="16"/>
      <c r="AGH66" s="16"/>
      <c r="AGI66" s="16"/>
      <c r="AGJ66" s="16"/>
      <c r="AGK66" s="16"/>
      <c r="AGL66" s="16"/>
      <c r="AGM66" s="16"/>
      <c r="AGN66" s="16"/>
      <c r="AGO66" s="16"/>
      <c r="AGP66" s="16"/>
      <c r="AGQ66" s="16"/>
      <c r="AGR66" s="16"/>
      <c r="AGS66" s="16"/>
      <c r="AGT66" s="16"/>
      <c r="AGU66" s="16"/>
      <c r="AGV66" s="16"/>
      <c r="AGW66" s="16"/>
      <c r="AGX66" s="16"/>
      <c r="AGY66" s="16"/>
      <c r="AGZ66" s="16"/>
      <c r="AHA66" s="16"/>
      <c r="AHB66" s="16"/>
      <c r="AHC66" s="16"/>
      <c r="AHD66" s="16"/>
      <c r="AHE66" s="16"/>
      <c r="AHF66" s="16"/>
      <c r="AHG66" s="16"/>
      <c r="AHH66" s="16"/>
      <c r="AHI66" s="16"/>
      <c r="AHJ66" s="16"/>
      <c r="AHK66" s="16"/>
      <c r="AHL66" s="16"/>
      <c r="AHM66" s="16"/>
      <c r="AHN66" s="16"/>
      <c r="AHO66" s="16"/>
      <c r="AHP66" s="16"/>
      <c r="AHQ66" s="16"/>
      <c r="AHR66" s="16"/>
      <c r="AHS66" s="16"/>
      <c r="AHT66" s="16"/>
      <c r="AHU66" s="16"/>
      <c r="AHV66" s="16"/>
      <c r="AHW66" s="16"/>
      <c r="AHX66" s="16"/>
      <c r="AHY66" s="16"/>
      <c r="AHZ66" s="16"/>
      <c r="AIA66" s="16"/>
      <c r="AIB66" s="16"/>
      <c r="AIC66" s="16"/>
      <c r="AID66" s="16"/>
      <c r="AIE66" s="16"/>
      <c r="AIF66" s="16"/>
      <c r="AIG66" s="16"/>
      <c r="AIH66" s="16"/>
      <c r="AII66" s="16"/>
      <c r="AIJ66" s="16"/>
      <c r="AIK66" s="16"/>
      <c r="AIL66" s="16"/>
      <c r="AIM66" s="16"/>
      <c r="AIN66" s="16"/>
      <c r="AIO66" s="16"/>
      <c r="AIP66" s="16"/>
      <c r="AIQ66" s="16"/>
      <c r="AIR66" s="16"/>
      <c r="AIS66" s="16"/>
      <c r="AIT66" s="16"/>
      <c r="AIU66" s="16"/>
      <c r="AIV66" s="16"/>
      <c r="AIW66" s="16"/>
      <c r="AIX66" s="16"/>
      <c r="AIY66" s="16"/>
      <c r="AIZ66" s="16"/>
      <c r="AJA66" s="16"/>
      <c r="AJB66" s="16"/>
      <c r="AJC66" s="16"/>
      <c r="AJD66" s="16"/>
      <c r="AJE66" s="16"/>
      <c r="AJF66" s="16"/>
      <c r="AJG66" s="16"/>
      <c r="AJH66" s="16"/>
      <c r="AJI66" s="16"/>
      <c r="AJJ66" s="16"/>
      <c r="AJK66" s="16"/>
      <c r="AJL66" s="16"/>
      <c r="AJM66" s="16"/>
      <c r="AJN66" s="16"/>
      <c r="AJO66" s="16"/>
      <c r="AJP66" s="16"/>
      <c r="AJQ66" s="16"/>
      <c r="AJR66" s="16"/>
      <c r="AJS66" s="16"/>
      <c r="AJT66" s="16"/>
      <c r="AJU66" s="16"/>
      <c r="AJV66" s="16"/>
      <c r="AJW66" s="16"/>
      <c r="AJX66" s="16"/>
      <c r="AJY66" s="16"/>
      <c r="AJZ66" s="16"/>
      <c r="AKA66" s="16"/>
      <c r="AKB66" s="16"/>
      <c r="AKC66" s="16"/>
      <c r="AKD66" s="16"/>
      <c r="AKE66" s="16"/>
      <c r="AKF66" s="16"/>
      <c r="AKG66" s="16"/>
      <c r="AKH66" s="16"/>
      <c r="AKI66" s="16"/>
      <c r="AKJ66" s="16"/>
      <c r="AKK66" s="16"/>
      <c r="AKL66" s="16"/>
      <c r="AKM66" s="16"/>
      <c r="AKN66" s="16"/>
      <c r="AKO66" s="16"/>
      <c r="AKP66" s="16"/>
      <c r="AKQ66" s="16"/>
      <c r="AKR66" s="16"/>
      <c r="AKS66" s="16"/>
      <c r="AKT66" s="16"/>
      <c r="AKU66" s="16"/>
      <c r="AKV66" s="16"/>
      <c r="AKW66" s="16"/>
      <c r="AKX66" s="16"/>
      <c r="AKY66" s="16"/>
      <c r="AKZ66" s="16"/>
      <c r="ALA66" s="16"/>
      <c r="ALB66" s="16"/>
      <c r="ALC66" s="16"/>
      <c r="ALD66" s="16"/>
      <c r="ALE66" s="16"/>
      <c r="ALF66" s="16"/>
      <c r="ALG66" s="16"/>
      <c r="ALH66" s="16"/>
      <c r="ALI66" s="16"/>
      <c r="ALJ66" s="16"/>
      <c r="ALK66" s="16"/>
      <c r="ALL66" s="16"/>
      <c r="ALM66" s="16"/>
      <c r="ALN66" s="16"/>
      <c r="ALO66" s="16"/>
      <c r="ALP66" s="16"/>
      <c r="ALQ66" s="16"/>
      <c r="ALR66" s="16"/>
      <c r="ALS66" s="16"/>
      <c r="ALT66" s="16"/>
      <c r="ALU66" s="16"/>
      <c r="ALV66" s="16"/>
      <c r="ALW66" s="16"/>
      <c r="ALX66" s="16"/>
      <c r="ALY66" s="16"/>
      <c r="ALZ66" s="16"/>
      <c r="AMA66" s="16"/>
      <c r="AMB66" s="16"/>
      <c r="AMC66" s="16"/>
      <c r="AMD66" s="16"/>
      <c r="AME66" s="16"/>
      <c r="AMF66" s="16"/>
      <c r="AMG66" s="16"/>
      <c r="AMH66" s="16"/>
      <c r="AMI66" s="16"/>
      <c r="AMJ66" s="16"/>
      <c r="AMK66" s="16"/>
      <c r="AML66" s="16"/>
      <c r="AMM66" s="16"/>
      <c r="AMN66" s="16"/>
      <c r="AMO66" s="16"/>
      <c r="AMP66" s="16"/>
      <c r="AMQ66" s="16"/>
      <c r="AMR66" s="16"/>
      <c r="AMS66" s="16"/>
      <c r="AMT66" s="16"/>
      <c r="AMU66" s="16"/>
      <c r="AMV66" s="16"/>
      <c r="AMW66" s="16"/>
      <c r="AMX66" s="16"/>
      <c r="AMY66" s="16"/>
      <c r="AMZ66" s="16"/>
      <c r="ANA66" s="16"/>
      <c r="ANB66" s="16"/>
      <c r="ANC66" s="16"/>
      <c r="AND66" s="16"/>
      <c r="ANE66" s="16"/>
      <c r="ANF66" s="16"/>
      <c r="ANG66" s="16"/>
      <c r="ANH66" s="16"/>
      <c r="ANI66" s="16"/>
      <c r="ANJ66" s="16"/>
      <c r="ANK66" s="16"/>
      <c r="ANL66" s="16"/>
      <c r="ANM66" s="16"/>
      <c r="ANN66" s="16"/>
      <c r="ANO66" s="16"/>
      <c r="ANP66" s="16"/>
      <c r="ANQ66" s="16"/>
      <c r="ANR66" s="16"/>
      <c r="ANS66" s="16"/>
      <c r="ANT66" s="16"/>
      <c r="ANU66" s="16"/>
      <c r="ANV66" s="16"/>
      <c r="ANW66" s="16"/>
      <c r="ANX66" s="16"/>
      <c r="ANY66" s="16"/>
      <c r="ANZ66" s="16"/>
      <c r="AOA66" s="16"/>
      <c r="AOB66" s="16"/>
      <c r="AOC66" s="16"/>
      <c r="AOD66" s="16"/>
      <c r="AOE66" s="16"/>
      <c r="AOF66" s="16"/>
      <c r="AOG66" s="16"/>
      <c r="AOH66" s="16"/>
      <c r="AOI66" s="16"/>
      <c r="AOJ66" s="16"/>
      <c r="AOK66" s="16"/>
      <c r="AOL66" s="16"/>
      <c r="AOM66" s="16"/>
      <c r="AON66" s="16"/>
      <c r="AOO66" s="16"/>
      <c r="AOP66" s="16"/>
      <c r="AOQ66" s="16"/>
      <c r="AOR66" s="16"/>
      <c r="AOS66" s="16"/>
      <c r="AOT66" s="16"/>
      <c r="AOU66" s="16"/>
      <c r="AOV66" s="16"/>
      <c r="AOW66" s="16"/>
      <c r="AOX66" s="16"/>
      <c r="AOY66" s="16"/>
      <c r="AOZ66" s="16"/>
      <c r="APA66" s="16"/>
      <c r="APB66" s="16"/>
      <c r="APC66" s="16"/>
      <c r="APD66" s="16"/>
      <c r="APE66" s="16"/>
      <c r="APF66" s="16"/>
      <c r="APG66" s="16"/>
      <c r="APH66" s="16"/>
      <c r="API66" s="16"/>
      <c r="APJ66" s="16"/>
      <c r="APK66" s="16"/>
      <c r="APL66" s="16"/>
      <c r="APM66" s="16"/>
      <c r="APN66" s="16"/>
      <c r="APO66" s="16"/>
      <c r="APP66" s="16"/>
      <c r="APQ66" s="16"/>
      <c r="APR66" s="16"/>
      <c r="APS66" s="16"/>
      <c r="APT66" s="16"/>
      <c r="APU66" s="16"/>
      <c r="APV66" s="16"/>
      <c r="APW66" s="16"/>
      <c r="APX66" s="16"/>
      <c r="APY66" s="16"/>
      <c r="APZ66" s="16"/>
      <c r="AQA66" s="16"/>
      <c r="AQB66" s="16"/>
      <c r="AQC66" s="16"/>
      <c r="AQD66" s="16"/>
      <c r="AQE66" s="16"/>
      <c r="AQF66" s="16"/>
      <c r="AQG66" s="16"/>
      <c r="AQH66" s="16"/>
      <c r="AQI66" s="16"/>
      <c r="AQJ66" s="16"/>
      <c r="AQK66" s="16"/>
      <c r="AQL66" s="16"/>
      <c r="AQM66" s="16"/>
      <c r="AQN66" s="16"/>
      <c r="AQO66" s="16"/>
      <c r="AQP66" s="16"/>
      <c r="AQQ66" s="16"/>
      <c r="AQR66" s="16"/>
      <c r="AQS66" s="16"/>
      <c r="AQT66" s="16"/>
      <c r="AQU66" s="16"/>
      <c r="AQV66" s="16"/>
      <c r="AQW66" s="16"/>
      <c r="AQX66" s="16"/>
      <c r="AQY66" s="16"/>
      <c r="AQZ66" s="16"/>
      <c r="ARA66" s="16"/>
      <c r="ARB66" s="16"/>
      <c r="ARC66" s="16"/>
      <c r="ARD66" s="16"/>
      <c r="ARE66" s="16"/>
      <c r="ARF66" s="16"/>
      <c r="ARG66" s="16"/>
      <c r="ARH66" s="16"/>
      <c r="ARI66" s="16"/>
      <c r="ARJ66" s="16"/>
      <c r="ARK66" s="16"/>
      <c r="ARL66" s="16"/>
      <c r="ARM66" s="16"/>
      <c r="ARN66" s="16"/>
      <c r="ARO66" s="16"/>
      <c r="ARP66" s="16"/>
      <c r="ARQ66" s="16"/>
      <c r="ARR66" s="16"/>
      <c r="ARS66" s="16"/>
      <c r="ART66" s="16"/>
      <c r="ARU66" s="16"/>
      <c r="ARV66" s="16"/>
      <c r="ARW66" s="16"/>
      <c r="ARX66" s="16"/>
      <c r="ARY66" s="16"/>
      <c r="ARZ66" s="16"/>
      <c r="ASA66" s="16"/>
      <c r="ASB66" s="16"/>
      <c r="ASC66" s="16"/>
      <c r="ASD66" s="16"/>
      <c r="ASE66" s="16"/>
      <c r="ASF66" s="16"/>
      <c r="ASG66" s="16"/>
      <c r="ASH66" s="16"/>
      <c r="ASI66" s="16"/>
      <c r="ASJ66" s="16"/>
      <c r="ASK66" s="16"/>
      <c r="ASL66" s="16"/>
      <c r="ASM66" s="16"/>
      <c r="ASN66" s="16"/>
      <c r="ASO66" s="16"/>
      <c r="ASP66" s="16"/>
      <c r="ASQ66" s="16"/>
      <c r="ASR66" s="16"/>
      <c r="ASS66" s="16"/>
      <c r="AST66" s="16"/>
      <c r="ASU66" s="16"/>
      <c r="ASV66" s="16"/>
      <c r="ASW66" s="16"/>
      <c r="ASX66" s="16"/>
      <c r="ASY66" s="16"/>
      <c r="ASZ66" s="16"/>
      <c r="ATA66" s="16"/>
      <c r="ATB66" s="16"/>
      <c r="ATC66" s="16"/>
      <c r="ATD66" s="16"/>
      <c r="ATE66" s="16"/>
      <c r="ATF66" s="16"/>
      <c r="ATG66" s="16"/>
      <c r="ATH66" s="16"/>
      <c r="ATI66" s="16"/>
      <c r="ATJ66" s="16"/>
      <c r="ATK66" s="16"/>
      <c r="ATL66" s="16"/>
      <c r="ATM66" s="16"/>
      <c r="ATN66" s="16"/>
      <c r="ATO66" s="16"/>
      <c r="ATP66" s="16"/>
      <c r="ATQ66" s="16"/>
      <c r="ATR66" s="16"/>
      <c r="ATS66" s="16"/>
      <c r="ATT66" s="16"/>
      <c r="ATU66" s="16"/>
      <c r="ATV66" s="16"/>
      <c r="ATW66" s="16"/>
      <c r="ATX66" s="16"/>
      <c r="ATY66" s="16"/>
      <c r="ATZ66" s="16"/>
      <c r="AUA66" s="16"/>
      <c r="AUB66" s="16"/>
      <c r="AUC66" s="16"/>
      <c r="AUD66" s="16"/>
      <c r="AUE66" s="16"/>
      <c r="AUF66" s="16"/>
      <c r="AUG66" s="16"/>
      <c r="AUH66" s="16"/>
      <c r="AUI66" s="16"/>
      <c r="AUJ66" s="16"/>
      <c r="AUK66" s="16"/>
      <c r="AUL66" s="16"/>
      <c r="AUM66" s="16"/>
      <c r="AUN66" s="16"/>
      <c r="AUO66" s="16"/>
      <c r="AUP66" s="16"/>
      <c r="AUQ66" s="16"/>
      <c r="AUR66" s="16"/>
      <c r="AUS66" s="16"/>
      <c r="AUT66" s="16"/>
      <c r="AUU66" s="16"/>
      <c r="AUV66" s="16"/>
      <c r="AUW66" s="16"/>
      <c r="AUX66" s="16"/>
      <c r="AUY66" s="16"/>
      <c r="AUZ66" s="16"/>
      <c r="AVA66" s="16"/>
      <c r="AVB66" s="16"/>
      <c r="AVC66" s="16"/>
      <c r="AVD66" s="16"/>
      <c r="AVE66" s="16"/>
      <c r="AVF66" s="16"/>
      <c r="AVG66" s="16"/>
      <c r="AVH66" s="16"/>
      <c r="AVI66" s="16"/>
      <c r="AVJ66" s="16"/>
      <c r="AVK66" s="16"/>
      <c r="AVL66" s="16"/>
      <c r="AVM66" s="16"/>
      <c r="AVN66" s="16"/>
      <c r="AVO66" s="16"/>
      <c r="AVP66" s="16"/>
      <c r="AVQ66" s="16"/>
      <c r="AVR66" s="16"/>
      <c r="AVS66" s="16"/>
      <c r="AVT66" s="16"/>
      <c r="AVU66" s="16"/>
      <c r="AVV66" s="16"/>
      <c r="AVW66" s="16"/>
      <c r="AVX66" s="16"/>
      <c r="AVY66" s="16"/>
      <c r="AVZ66" s="16"/>
      <c r="AWA66" s="16"/>
      <c r="AWB66" s="16"/>
      <c r="AWC66" s="16"/>
      <c r="AWD66" s="16"/>
      <c r="AWE66" s="16"/>
      <c r="AWF66" s="16"/>
      <c r="AWG66" s="16"/>
      <c r="AWH66" s="16"/>
      <c r="AWI66" s="16"/>
      <c r="AWJ66" s="16"/>
      <c r="AWK66" s="16"/>
      <c r="AWL66" s="16"/>
      <c r="AWM66" s="16"/>
      <c r="AWN66" s="16"/>
      <c r="AWO66" s="16"/>
      <c r="AWP66" s="16"/>
      <c r="AWQ66" s="16"/>
      <c r="AWR66" s="16"/>
      <c r="AWS66" s="16"/>
      <c r="AWT66" s="16"/>
      <c r="AWU66" s="16"/>
      <c r="AWV66" s="16"/>
      <c r="AWW66" s="16"/>
      <c r="AWX66" s="16"/>
      <c r="AWY66" s="16"/>
      <c r="AWZ66" s="16"/>
      <c r="AXA66" s="16"/>
      <c r="AXB66" s="16"/>
      <c r="AXC66" s="16"/>
      <c r="AXD66" s="16"/>
      <c r="AXE66" s="16"/>
      <c r="AXF66" s="16"/>
      <c r="AXG66" s="16"/>
      <c r="AXH66" s="16"/>
      <c r="AXI66" s="16"/>
      <c r="AXJ66" s="16"/>
      <c r="AXK66" s="16"/>
      <c r="AXL66" s="16"/>
      <c r="AXM66" s="16"/>
      <c r="AXN66" s="16"/>
      <c r="AXO66" s="16"/>
      <c r="AXP66" s="16"/>
      <c r="AXQ66" s="16"/>
      <c r="AXR66" s="16"/>
      <c r="AXS66" s="16"/>
      <c r="AXT66" s="16"/>
      <c r="AXU66" s="16"/>
      <c r="AXV66" s="16"/>
      <c r="AXW66" s="16"/>
      <c r="AXX66" s="16"/>
      <c r="AXY66" s="16"/>
      <c r="AXZ66" s="16"/>
      <c r="AYA66" s="16"/>
      <c r="AYB66" s="16"/>
      <c r="AYC66" s="16"/>
      <c r="AYD66" s="16"/>
      <c r="AYE66" s="16"/>
      <c r="AYF66" s="16"/>
      <c r="AYG66" s="16"/>
      <c r="AYH66" s="16"/>
      <c r="AYI66" s="16"/>
      <c r="AYJ66" s="16"/>
      <c r="AYK66" s="16"/>
      <c r="AYL66" s="16"/>
      <c r="AYM66" s="16"/>
      <c r="AYN66" s="16"/>
      <c r="AYO66" s="16"/>
      <c r="AYP66" s="16"/>
      <c r="AYQ66" s="16"/>
      <c r="AYR66" s="16"/>
      <c r="AYS66" s="16"/>
      <c r="AYT66" s="16"/>
      <c r="AYU66" s="16"/>
      <c r="AYV66" s="16"/>
      <c r="AYW66" s="16"/>
      <c r="AYX66" s="16"/>
      <c r="AYY66" s="16"/>
      <c r="AYZ66" s="16"/>
      <c r="AZA66" s="16"/>
      <c r="AZB66" s="16"/>
      <c r="AZC66" s="16"/>
      <c r="AZD66" s="16"/>
      <c r="AZE66" s="16"/>
      <c r="AZF66" s="16"/>
      <c r="AZG66" s="16"/>
      <c r="AZH66" s="16"/>
      <c r="AZI66" s="16"/>
      <c r="AZJ66" s="16"/>
      <c r="AZK66" s="16"/>
      <c r="AZL66" s="16"/>
      <c r="AZM66" s="16"/>
      <c r="AZN66" s="16"/>
      <c r="AZO66" s="16"/>
      <c r="AZP66" s="16"/>
      <c r="AZQ66" s="16"/>
      <c r="AZR66" s="16"/>
      <c r="AZS66" s="16"/>
      <c r="AZT66" s="16"/>
      <c r="AZU66" s="16"/>
      <c r="AZV66" s="16"/>
      <c r="AZW66" s="16"/>
      <c r="AZX66" s="16"/>
      <c r="AZY66" s="16"/>
      <c r="AZZ66" s="16"/>
      <c r="BAA66" s="16"/>
      <c r="BAB66" s="16"/>
      <c r="BAC66" s="16"/>
      <c r="BAD66" s="16"/>
      <c r="BAE66" s="16"/>
      <c r="BAF66" s="16"/>
      <c r="BAG66" s="16"/>
      <c r="BAH66" s="16"/>
      <c r="BAI66" s="16"/>
      <c r="BAJ66" s="16"/>
      <c r="BAK66" s="16"/>
      <c r="BAL66" s="16"/>
      <c r="BAM66" s="16"/>
      <c r="BAN66" s="16"/>
      <c r="BAO66" s="16"/>
      <c r="BAP66" s="16"/>
      <c r="BAQ66" s="16"/>
      <c r="BAR66" s="16"/>
      <c r="BAS66" s="16"/>
      <c r="BAT66" s="16"/>
      <c r="BAU66" s="16"/>
      <c r="BAV66" s="16"/>
      <c r="BAW66" s="16"/>
      <c r="BAX66" s="16"/>
      <c r="BAY66" s="16"/>
      <c r="BAZ66" s="16"/>
      <c r="BBA66" s="16"/>
      <c r="BBB66" s="16"/>
      <c r="BBC66" s="16"/>
      <c r="BBD66" s="16"/>
      <c r="BBE66" s="16"/>
      <c r="BBF66" s="16"/>
      <c r="BBG66" s="16"/>
      <c r="BBH66" s="16"/>
      <c r="BBI66" s="16"/>
      <c r="BBJ66" s="16"/>
      <c r="BBK66" s="16"/>
      <c r="BBL66" s="16"/>
      <c r="BBM66" s="16"/>
      <c r="BBN66" s="16"/>
      <c r="BBO66" s="16"/>
      <c r="BBP66" s="16"/>
      <c r="BBQ66" s="16"/>
      <c r="BBR66" s="16"/>
      <c r="BBS66" s="16"/>
      <c r="BBT66" s="16"/>
      <c r="BBU66" s="16"/>
      <c r="BBV66" s="16"/>
      <c r="BBW66" s="16"/>
      <c r="BBX66" s="16"/>
      <c r="BBY66" s="16"/>
      <c r="BBZ66" s="16"/>
      <c r="BCA66" s="16"/>
      <c r="BCB66" s="16"/>
      <c r="BCC66" s="16"/>
      <c r="BCD66" s="16"/>
      <c r="BCE66" s="16"/>
      <c r="BCF66" s="16"/>
      <c r="BCG66" s="16"/>
      <c r="BCH66" s="16"/>
      <c r="BCI66" s="16"/>
      <c r="BCJ66" s="16"/>
      <c r="BCK66" s="16"/>
      <c r="BCL66" s="16"/>
      <c r="BCM66" s="16"/>
      <c r="BCN66" s="16"/>
      <c r="BCO66" s="16"/>
      <c r="BCP66" s="16"/>
      <c r="BCQ66" s="16"/>
      <c r="BCR66" s="16"/>
      <c r="BCS66" s="16"/>
      <c r="BCT66" s="16"/>
      <c r="BCU66" s="16"/>
      <c r="BCV66" s="16"/>
      <c r="BCW66" s="16"/>
      <c r="BCX66" s="16"/>
      <c r="BCY66" s="16"/>
      <c r="BCZ66" s="16"/>
      <c r="BDA66" s="16"/>
      <c r="BDB66" s="16"/>
      <c r="BDC66" s="16"/>
      <c r="BDD66" s="16"/>
      <c r="BDE66" s="16"/>
      <c r="BDF66" s="16"/>
      <c r="BDG66" s="16"/>
      <c r="BDH66" s="16"/>
      <c r="BDI66" s="16"/>
      <c r="BDJ66" s="16"/>
      <c r="BDK66" s="16"/>
      <c r="BDL66" s="16"/>
      <c r="BDM66" s="16"/>
      <c r="BDN66" s="16"/>
      <c r="BDO66" s="16"/>
      <c r="BDP66" s="16"/>
      <c r="BDQ66" s="16"/>
      <c r="BDR66" s="16"/>
      <c r="BDS66" s="16"/>
      <c r="BDT66" s="16"/>
      <c r="BDU66" s="16"/>
      <c r="BDV66" s="16"/>
      <c r="BDW66" s="16"/>
      <c r="BDX66" s="16"/>
      <c r="BDY66" s="16"/>
      <c r="BDZ66" s="16"/>
      <c r="BEA66" s="16"/>
      <c r="BEB66" s="16"/>
      <c r="BEC66" s="16"/>
      <c r="BED66" s="16"/>
      <c r="BEE66" s="16"/>
      <c r="BEF66" s="16"/>
      <c r="BEG66" s="16"/>
      <c r="BEH66" s="16"/>
      <c r="BEI66" s="16"/>
      <c r="BEJ66" s="16"/>
      <c r="BEK66" s="16"/>
      <c r="BEL66" s="16"/>
      <c r="BEM66" s="16"/>
      <c r="BEN66" s="16"/>
      <c r="BEO66" s="16"/>
      <c r="BEP66" s="16"/>
      <c r="BEQ66" s="16"/>
      <c r="BER66" s="16"/>
      <c r="BES66" s="16"/>
      <c r="BET66" s="16"/>
      <c r="BEU66" s="16"/>
      <c r="BEV66" s="16"/>
      <c r="BEW66" s="16"/>
      <c r="BEX66" s="16"/>
      <c r="BEY66" s="16"/>
      <c r="BEZ66" s="16"/>
      <c r="BFA66" s="16"/>
      <c r="BFB66" s="16"/>
      <c r="BFC66" s="16"/>
      <c r="BFD66" s="16"/>
      <c r="BFE66" s="16"/>
      <c r="BFF66" s="16"/>
      <c r="BFG66" s="16"/>
      <c r="BFH66" s="16"/>
      <c r="BFI66" s="16"/>
      <c r="BFJ66" s="16"/>
      <c r="BFK66" s="16"/>
      <c r="BFL66" s="16"/>
      <c r="BFM66" s="16"/>
      <c r="BFN66" s="16"/>
      <c r="BFO66" s="16"/>
      <c r="BFP66" s="16"/>
      <c r="BFQ66" s="16"/>
      <c r="BFR66" s="16"/>
      <c r="BFS66" s="16"/>
      <c r="BFT66" s="16"/>
      <c r="BFU66" s="16"/>
      <c r="BFV66" s="16"/>
      <c r="BFW66" s="16"/>
      <c r="BFX66" s="16"/>
      <c r="BFY66" s="16"/>
      <c r="BFZ66" s="16"/>
      <c r="BGA66" s="16"/>
      <c r="BGB66" s="16"/>
      <c r="BGC66" s="16"/>
      <c r="BGD66" s="16"/>
      <c r="BGE66" s="16"/>
      <c r="BGF66" s="16"/>
      <c r="BGG66" s="16"/>
      <c r="BGH66" s="16"/>
      <c r="BGI66" s="16"/>
      <c r="BGJ66" s="16"/>
      <c r="BGK66" s="16"/>
      <c r="BGL66" s="16"/>
      <c r="BGM66" s="16"/>
      <c r="BGN66" s="16"/>
      <c r="BGO66" s="16"/>
      <c r="BGP66" s="16"/>
      <c r="BGQ66" s="16"/>
      <c r="BGR66" s="16"/>
      <c r="BGS66" s="16"/>
      <c r="BGT66" s="16"/>
      <c r="BGU66" s="16"/>
      <c r="BGV66" s="16"/>
      <c r="BGW66" s="16"/>
      <c r="BGX66" s="16"/>
      <c r="BGY66" s="16"/>
      <c r="BGZ66" s="16"/>
      <c r="BHA66" s="16"/>
      <c r="BHB66" s="16"/>
      <c r="BHC66" s="16"/>
      <c r="BHD66" s="16"/>
      <c r="BHE66" s="16"/>
      <c r="BHF66" s="16"/>
      <c r="BHG66" s="16"/>
      <c r="BHH66" s="16"/>
      <c r="BHI66" s="16"/>
      <c r="BHJ66" s="16"/>
      <c r="BHK66" s="16"/>
      <c r="BHL66" s="16"/>
      <c r="BHM66" s="16"/>
      <c r="BHN66" s="16"/>
      <c r="BHO66" s="16"/>
      <c r="BHP66" s="16"/>
      <c r="BHQ66" s="16"/>
      <c r="BHR66" s="16"/>
      <c r="BHS66" s="16"/>
      <c r="BHT66" s="16"/>
      <c r="BHU66" s="16"/>
      <c r="BHV66" s="16"/>
      <c r="BHW66" s="16"/>
      <c r="BHX66" s="16"/>
      <c r="BHY66" s="16"/>
      <c r="BHZ66" s="16"/>
      <c r="BIA66" s="16"/>
      <c r="BIB66" s="16"/>
      <c r="BIC66" s="16"/>
      <c r="BID66" s="16"/>
      <c r="BIE66" s="16"/>
      <c r="BIF66" s="16"/>
      <c r="BIG66" s="16"/>
      <c r="BIH66" s="16"/>
      <c r="BII66" s="16"/>
      <c r="BIJ66" s="16"/>
      <c r="BIK66" s="16"/>
      <c r="BIL66" s="16"/>
      <c r="BIM66" s="16"/>
      <c r="BIN66" s="16"/>
      <c r="BIO66" s="16"/>
      <c r="BIP66" s="16"/>
      <c r="BIQ66" s="16"/>
      <c r="BIR66" s="16"/>
      <c r="BIS66" s="16"/>
      <c r="BIT66" s="16"/>
      <c r="BIU66" s="16"/>
      <c r="BIV66" s="16"/>
      <c r="BIW66" s="16"/>
      <c r="BIX66" s="16"/>
      <c r="BIY66" s="16"/>
      <c r="BIZ66" s="16"/>
      <c r="BJA66" s="16"/>
      <c r="BJB66" s="16"/>
      <c r="BJC66" s="16"/>
      <c r="BJD66" s="16"/>
      <c r="BJE66" s="16"/>
      <c r="BJF66" s="16"/>
      <c r="BJG66" s="16"/>
      <c r="BJH66" s="16"/>
      <c r="BJI66" s="16"/>
      <c r="BJJ66" s="16"/>
      <c r="BJK66" s="16"/>
      <c r="BJL66" s="16"/>
      <c r="BJM66" s="16"/>
      <c r="BJN66" s="16"/>
      <c r="BJO66" s="16"/>
      <c r="BJP66" s="16"/>
      <c r="BJQ66" s="16"/>
      <c r="BJR66" s="16"/>
      <c r="BJS66" s="16"/>
      <c r="BJT66" s="16"/>
      <c r="BJU66" s="16"/>
      <c r="BJV66" s="16"/>
      <c r="BJW66" s="16"/>
      <c r="BJX66" s="16"/>
      <c r="BJY66" s="16"/>
      <c r="BJZ66" s="16"/>
      <c r="BKA66" s="16"/>
      <c r="BKB66" s="16"/>
      <c r="BKC66" s="16"/>
      <c r="BKD66" s="16"/>
      <c r="BKE66" s="16"/>
      <c r="BKF66" s="16"/>
      <c r="BKG66" s="16"/>
      <c r="BKH66" s="16"/>
      <c r="BKI66" s="16"/>
      <c r="BKJ66" s="16"/>
      <c r="BKK66" s="16"/>
      <c r="BKL66" s="16"/>
      <c r="BKM66" s="16"/>
      <c r="BKN66" s="16"/>
      <c r="BKO66" s="16"/>
      <c r="BKP66" s="16"/>
      <c r="BKQ66" s="16"/>
      <c r="BKR66" s="16"/>
      <c r="BKS66" s="16"/>
      <c r="BKT66" s="16"/>
      <c r="BKU66" s="16"/>
      <c r="BKV66" s="16"/>
      <c r="BKW66" s="16"/>
      <c r="BKX66" s="16"/>
      <c r="BKY66" s="16"/>
      <c r="BKZ66" s="16"/>
      <c r="BLA66" s="16"/>
      <c r="BLB66" s="16"/>
      <c r="BLC66" s="16"/>
      <c r="BLD66" s="16"/>
      <c r="BLE66" s="16"/>
      <c r="BLF66" s="16"/>
      <c r="BLG66" s="16"/>
      <c r="BLH66" s="16"/>
      <c r="BLI66" s="16"/>
      <c r="BLJ66" s="16"/>
      <c r="BLK66" s="16"/>
      <c r="BLL66" s="16"/>
      <c r="BLM66" s="16"/>
      <c r="BLN66" s="16"/>
      <c r="BLO66" s="16"/>
      <c r="BLP66" s="16"/>
      <c r="BLQ66" s="16"/>
      <c r="BLR66" s="16"/>
      <c r="BLS66" s="16"/>
      <c r="BLT66" s="16"/>
      <c r="BLU66" s="16"/>
      <c r="BLV66" s="16"/>
      <c r="BLW66" s="16"/>
      <c r="BLX66" s="16"/>
      <c r="BLY66" s="16"/>
      <c r="BLZ66" s="16"/>
      <c r="BMA66" s="16"/>
      <c r="BMB66" s="16"/>
      <c r="BMC66" s="16"/>
      <c r="BMD66" s="16"/>
      <c r="BME66" s="16"/>
      <c r="BMF66" s="16"/>
      <c r="BMG66" s="16"/>
      <c r="BMH66" s="16"/>
      <c r="BMI66" s="16"/>
      <c r="BMJ66" s="16"/>
      <c r="BMK66" s="16"/>
      <c r="BML66" s="16"/>
      <c r="BMM66" s="16"/>
      <c r="BMN66" s="16"/>
      <c r="BMO66" s="16"/>
      <c r="BMP66" s="16"/>
      <c r="BMQ66" s="16"/>
      <c r="BMR66" s="16"/>
      <c r="BMS66" s="16"/>
      <c r="BMT66" s="16"/>
      <c r="BMU66" s="16"/>
      <c r="BMV66" s="16"/>
      <c r="BMW66" s="16"/>
      <c r="BMX66" s="16"/>
      <c r="BMY66" s="16"/>
      <c r="BMZ66" s="16"/>
      <c r="BNA66" s="16"/>
      <c r="BNB66" s="16"/>
      <c r="BNC66" s="16"/>
      <c r="BND66" s="16"/>
      <c r="BNE66" s="16"/>
      <c r="BNF66" s="16"/>
      <c r="BNG66" s="16"/>
      <c r="BNH66" s="16"/>
      <c r="BNI66" s="16"/>
      <c r="BNJ66" s="16"/>
      <c r="BNK66" s="16"/>
      <c r="BNL66" s="16"/>
      <c r="BNM66" s="16"/>
      <c r="BNN66" s="16"/>
      <c r="BNO66" s="16"/>
      <c r="BNP66" s="16"/>
      <c r="BNQ66" s="16"/>
      <c r="BNR66" s="16"/>
      <c r="BNS66" s="16"/>
      <c r="BNT66" s="16"/>
      <c r="BNU66" s="16"/>
      <c r="BNV66" s="16"/>
      <c r="BNW66" s="16"/>
      <c r="BNX66" s="16"/>
      <c r="BNY66" s="16"/>
      <c r="BNZ66" s="16"/>
      <c r="BOA66" s="16"/>
      <c r="BOB66" s="16"/>
      <c r="BOC66" s="16"/>
      <c r="BOD66" s="16"/>
      <c r="BOE66" s="16"/>
      <c r="BOF66" s="16"/>
      <c r="BOG66" s="16"/>
      <c r="BOH66" s="16"/>
      <c r="BOI66" s="16"/>
      <c r="BOJ66" s="16"/>
      <c r="BOK66" s="16"/>
      <c r="BOL66" s="16"/>
      <c r="BOM66" s="16"/>
      <c r="BON66" s="16"/>
      <c r="BOO66" s="16"/>
      <c r="BOP66" s="16"/>
      <c r="BOQ66" s="16"/>
      <c r="BOR66" s="16"/>
      <c r="BOS66" s="16"/>
      <c r="BOT66" s="16"/>
      <c r="BOU66" s="16"/>
      <c r="BOV66" s="16"/>
      <c r="BOW66" s="16"/>
      <c r="BOX66" s="16"/>
      <c r="BOY66" s="16"/>
      <c r="BOZ66" s="16"/>
      <c r="BPA66" s="16"/>
      <c r="BPB66" s="16"/>
      <c r="BPC66" s="16"/>
      <c r="BPD66" s="16"/>
      <c r="BPE66" s="16"/>
      <c r="BPF66" s="16"/>
      <c r="BPG66" s="16"/>
      <c r="BPH66" s="16"/>
      <c r="BPI66" s="16"/>
      <c r="BPJ66" s="16"/>
      <c r="BPK66" s="16"/>
      <c r="BPL66" s="16"/>
      <c r="BPM66" s="16"/>
      <c r="BPN66" s="16"/>
      <c r="BPO66" s="16"/>
      <c r="BPP66" s="16"/>
      <c r="BPQ66" s="16"/>
      <c r="BPR66" s="16"/>
      <c r="BPS66" s="16"/>
      <c r="BPT66" s="16"/>
      <c r="BPU66" s="16"/>
      <c r="BPV66" s="16"/>
      <c r="BPW66" s="16"/>
      <c r="BPX66" s="16"/>
      <c r="BPY66" s="16"/>
      <c r="BPZ66" s="16"/>
      <c r="BQA66" s="16"/>
      <c r="BQB66" s="16"/>
      <c r="BQC66" s="16"/>
      <c r="BQD66" s="16"/>
      <c r="BQE66" s="16"/>
      <c r="BQF66" s="16"/>
      <c r="BQG66" s="16"/>
      <c r="BQH66" s="16"/>
      <c r="BQI66" s="16"/>
      <c r="BQJ66" s="16"/>
      <c r="BQK66" s="16"/>
      <c r="BQL66" s="16"/>
      <c r="BQM66" s="16"/>
      <c r="BQN66" s="16"/>
      <c r="BQO66" s="16"/>
      <c r="BQP66" s="16"/>
      <c r="BQQ66" s="16"/>
      <c r="BQR66" s="16"/>
      <c r="BQS66" s="16"/>
      <c r="BQT66" s="16"/>
      <c r="BQU66" s="16"/>
      <c r="BQV66" s="16"/>
      <c r="BQW66" s="16"/>
      <c r="BQX66" s="16"/>
      <c r="BQY66" s="16"/>
      <c r="BQZ66" s="16"/>
      <c r="BRA66" s="16"/>
      <c r="BRB66" s="16"/>
      <c r="BRC66" s="16"/>
      <c r="BRD66" s="16"/>
      <c r="BRE66" s="16"/>
      <c r="BRF66" s="16"/>
      <c r="BRG66" s="16"/>
      <c r="BRH66" s="16"/>
      <c r="BRI66" s="16"/>
      <c r="BRJ66" s="16"/>
      <c r="BRK66" s="16"/>
      <c r="BRL66" s="16"/>
      <c r="BRM66" s="16"/>
      <c r="BRN66" s="16"/>
      <c r="BRO66" s="16"/>
      <c r="BRP66" s="16"/>
      <c r="BRQ66" s="16"/>
      <c r="BRR66" s="16"/>
      <c r="BRS66" s="16"/>
      <c r="BRT66" s="16"/>
      <c r="BRU66" s="16"/>
      <c r="BRV66" s="16"/>
      <c r="BRW66" s="16"/>
      <c r="BRX66" s="16"/>
      <c r="BRY66" s="16"/>
      <c r="BRZ66" s="16"/>
      <c r="BSA66" s="16"/>
      <c r="BSB66" s="16"/>
      <c r="BSC66" s="16"/>
      <c r="BSD66" s="16"/>
      <c r="BSE66" s="16"/>
      <c r="BSF66" s="16"/>
      <c r="BSG66" s="16"/>
      <c r="BSH66" s="16"/>
      <c r="BSI66" s="16"/>
      <c r="BSJ66" s="16"/>
      <c r="BSK66" s="16"/>
      <c r="BSL66" s="16"/>
      <c r="BSM66" s="16"/>
      <c r="BSN66" s="16"/>
      <c r="BSO66" s="16"/>
      <c r="BSP66" s="16"/>
      <c r="BSQ66" s="16"/>
      <c r="BSR66" s="16"/>
      <c r="BSS66" s="16"/>
      <c r="BST66" s="16"/>
      <c r="BSU66" s="16"/>
      <c r="BSV66" s="16"/>
      <c r="BSW66" s="16"/>
      <c r="BSX66" s="16"/>
      <c r="BSY66" s="16"/>
      <c r="BSZ66" s="16"/>
      <c r="BTA66" s="16"/>
      <c r="BTB66" s="16"/>
      <c r="BTC66" s="16"/>
      <c r="BTD66" s="16"/>
      <c r="BTE66" s="16"/>
      <c r="BTF66" s="16"/>
      <c r="BTG66" s="16"/>
      <c r="BTH66" s="16"/>
      <c r="BTI66" s="16"/>
      <c r="BTJ66" s="16"/>
      <c r="BTK66" s="16"/>
      <c r="BTL66" s="16"/>
      <c r="BTM66" s="16"/>
      <c r="BTN66" s="16"/>
      <c r="BTO66" s="16"/>
      <c r="BTP66" s="16"/>
      <c r="BTQ66" s="16"/>
      <c r="BTR66" s="16"/>
      <c r="BTS66" s="16"/>
      <c r="BTT66" s="16"/>
      <c r="BTU66" s="16"/>
      <c r="BTV66" s="16"/>
      <c r="BTW66" s="16"/>
      <c r="BTX66" s="16"/>
      <c r="BTY66" s="16"/>
      <c r="BTZ66" s="16"/>
      <c r="BUA66" s="16"/>
      <c r="BUB66" s="16"/>
      <c r="BUC66" s="16"/>
      <c r="BUD66" s="16"/>
      <c r="BUE66" s="16"/>
      <c r="BUF66" s="16"/>
      <c r="BUG66" s="16"/>
      <c r="BUH66" s="16"/>
      <c r="BUI66" s="16"/>
      <c r="BUJ66" s="16"/>
      <c r="BUK66" s="16"/>
      <c r="BUL66" s="16"/>
      <c r="BUM66" s="16"/>
      <c r="BUN66" s="16"/>
      <c r="BUO66" s="16"/>
      <c r="BUP66" s="16"/>
      <c r="BUQ66" s="16"/>
      <c r="BUR66" s="16"/>
      <c r="BUS66" s="16"/>
      <c r="BUT66" s="16"/>
      <c r="BUU66" s="16"/>
      <c r="BUV66" s="16"/>
      <c r="BUW66" s="16"/>
      <c r="BUX66" s="16"/>
      <c r="BUY66" s="16"/>
      <c r="BUZ66" s="16"/>
      <c r="BVA66" s="16"/>
      <c r="BVB66" s="16"/>
      <c r="BVC66" s="16"/>
      <c r="BVD66" s="16"/>
      <c r="BVE66" s="16"/>
      <c r="BVF66" s="16"/>
      <c r="BVG66" s="16"/>
      <c r="BVH66" s="16"/>
      <c r="BVI66" s="16"/>
      <c r="BVJ66" s="16"/>
      <c r="BVK66" s="16"/>
      <c r="BVL66" s="16"/>
      <c r="BVM66" s="16"/>
      <c r="BVN66" s="16"/>
      <c r="BVO66" s="16"/>
      <c r="BVP66" s="16"/>
      <c r="BVQ66" s="16"/>
      <c r="BVR66" s="16"/>
      <c r="BVS66" s="16"/>
      <c r="BVT66" s="16"/>
      <c r="BVU66" s="16"/>
      <c r="BVV66" s="16"/>
      <c r="BVW66" s="16"/>
      <c r="BVX66" s="16"/>
      <c r="BVY66" s="16"/>
      <c r="BVZ66" s="16"/>
      <c r="BWA66" s="16"/>
      <c r="BWB66" s="16"/>
      <c r="BWC66" s="16"/>
      <c r="BWD66" s="16"/>
      <c r="BWE66" s="16"/>
      <c r="BWF66" s="16"/>
      <c r="BWG66" s="16"/>
      <c r="BWH66" s="16"/>
      <c r="BWI66" s="16"/>
      <c r="BWJ66" s="16"/>
      <c r="BWK66" s="16"/>
      <c r="BWL66" s="16"/>
      <c r="BWM66" s="16"/>
      <c r="BWN66" s="16"/>
      <c r="BWO66" s="16"/>
      <c r="BWP66" s="16"/>
      <c r="BWQ66" s="16"/>
      <c r="BWR66" s="16"/>
      <c r="BWS66" s="16"/>
      <c r="BWT66" s="16"/>
      <c r="BWU66" s="16"/>
      <c r="BWV66" s="16"/>
      <c r="BWW66" s="16"/>
      <c r="BWX66" s="16"/>
      <c r="BWY66" s="16"/>
      <c r="BWZ66" s="16"/>
      <c r="BXA66" s="16"/>
      <c r="BXB66" s="16"/>
      <c r="BXC66" s="16"/>
      <c r="BXD66" s="16"/>
      <c r="BXE66" s="16"/>
      <c r="BXF66" s="16"/>
      <c r="BXG66" s="16"/>
      <c r="BXH66" s="16"/>
      <c r="BXI66" s="16"/>
      <c r="BXJ66" s="16"/>
      <c r="BXK66" s="16"/>
      <c r="BXL66" s="16"/>
      <c r="BXM66" s="16"/>
      <c r="BXN66" s="16"/>
      <c r="BXO66" s="16"/>
      <c r="BXP66" s="16"/>
      <c r="BXQ66" s="16"/>
      <c r="BXR66" s="16"/>
      <c r="BXS66" s="16"/>
      <c r="BXT66" s="16"/>
      <c r="BXU66" s="16"/>
      <c r="BXV66" s="16"/>
      <c r="BXW66" s="16"/>
      <c r="BXX66" s="16"/>
      <c r="BXY66" s="16"/>
      <c r="BXZ66" s="16"/>
      <c r="BYA66" s="16"/>
      <c r="BYB66" s="16"/>
      <c r="BYC66" s="16"/>
      <c r="BYD66" s="16"/>
      <c r="BYE66" s="16"/>
      <c r="BYF66" s="16"/>
      <c r="BYG66" s="16"/>
      <c r="BYH66" s="16"/>
      <c r="BYI66" s="16"/>
      <c r="BYJ66" s="16"/>
      <c r="BYK66" s="16"/>
      <c r="BYL66" s="16"/>
      <c r="BYM66" s="16"/>
      <c r="BYN66" s="16"/>
      <c r="BYO66" s="16"/>
      <c r="BYP66" s="16"/>
      <c r="BYQ66" s="16"/>
      <c r="BYR66" s="16"/>
      <c r="BYS66" s="16"/>
      <c r="BYT66" s="16"/>
      <c r="BYU66" s="16"/>
      <c r="BYV66" s="16"/>
      <c r="BYW66" s="16"/>
      <c r="BYX66" s="16"/>
      <c r="BYY66" s="16"/>
      <c r="BYZ66" s="16"/>
      <c r="BZA66" s="16"/>
      <c r="BZB66" s="16"/>
      <c r="BZC66" s="16"/>
      <c r="BZD66" s="16"/>
      <c r="BZE66" s="16"/>
      <c r="BZF66" s="16"/>
      <c r="BZG66" s="16"/>
      <c r="BZH66" s="16"/>
      <c r="BZI66" s="16"/>
      <c r="BZJ66" s="16"/>
      <c r="BZK66" s="16"/>
      <c r="BZL66" s="16"/>
      <c r="BZM66" s="16"/>
      <c r="BZN66" s="16"/>
      <c r="BZO66" s="16"/>
      <c r="BZP66" s="16"/>
      <c r="BZQ66" s="16"/>
      <c r="BZR66" s="16"/>
      <c r="BZS66" s="16"/>
      <c r="BZT66" s="16"/>
      <c r="BZU66" s="16"/>
      <c r="BZV66" s="16"/>
      <c r="BZW66" s="16"/>
      <c r="BZX66" s="16"/>
      <c r="BZY66" s="16"/>
      <c r="BZZ66" s="16"/>
      <c r="CAA66" s="16"/>
      <c r="CAB66" s="16"/>
      <c r="CAC66" s="16"/>
      <c r="CAD66" s="16"/>
      <c r="CAE66" s="16"/>
      <c r="CAF66" s="16"/>
      <c r="CAG66" s="16"/>
      <c r="CAH66" s="16"/>
      <c r="CAI66" s="16"/>
      <c r="CAJ66" s="16"/>
      <c r="CAK66" s="16"/>
      <c r="CAL66" s="16"/>
      <c r="CAM66" s="16"/>
      <c r="CAN66" s="16"/>
      <c r="CAO66" s="16"/>
      <c r="CAP66" s="16"/>
      <c r="CAQ66" s="16"/>
      <c r="CAR66" s="16"/>
      <c r="CAS66" s="16"/>
      <c r="CAT66" s="16"/>
      <c r="CAU66" s="16"/>
      <c r="CAV66" s="16"/>
      <c r="CAW66" s="16"/>
      <c r="CAX66" s="16"/>
      <c r="CAY66" s="16"/>
      <c r="CAZ66" s="16"/>
      <c r="CBA66" s="16"/>
      <c r="CBB66" s="16"/>
      <c r="CBC66" s="16"/>
      <c r="CBD66" s="16"/>
      <c r="CBE66" s="16"/>
      <c r="CBF66" s="16"/>
      <c r="CBG66" s="16"/>
      <c r="CBH66" s="16"/>
      <c r="CBI66" s="16"/>
      <c r="CBJ66" s="16"/>
      <c r="CBK66" s="16"/>
      <c r="CBL66" s="16"/>
      <c r="CBM66" s="16"/>
      <c r="CBN66" s="16"/>
      <c r="CBO66" s="16"/>
      <c r="CBP66" s="16"/>
      <c r="CBQ66" s="16"/>
      <c r="CBR66" s="16"/>
      <c r="CBS66" s="16"/>
      <c r="CBT66" s="16"/>
      <c r="CBU66" s="16"/>
      <c r="CBV66" s="16"/>
      <c r="CBW66" s="16"/>
      <c r="CBX66" s="16"/>
      <c r="CBY66" s="16"/>
      <c r="CBZ66" s="16"/>
      <c r="CCA66" s="16"/>
      <c r="CCB66" s="16"/>
      <c r="CCC66" s="16"/>
      <c r="CCD66" s="16"/>
      <c r="CCE66" s="16"/>
      <c r="CCF66" s="16"/>
      <c r="CCG66" s="16"/>
      <c r="CCH66" s="16"/>
      <c r="CCI66" s="16"/>
      <c r="CCJ66" s="16"/>
      <c r="CCK66" s="16"/>
      <c r="CCL66" s="16"/>
      <c r="CCM66" s="16"/>
      <c r="CCN66" s="16"/>
      <c r="CCO66" s="16"/>
      <c r="CCP66" s="16"/>
      <c r="CCQ66" s="16"/>
      <c r="CCR66" s="16"/>
      <c r="CCS66" s="16"/>
      <c r="CCT66" s="16"/>
      <c r="CCU66" s="16"/>
      <c r="CCV66" s="16"/>
      <c r="CCW66" s="16"/>
      <c r="CCX66" s="16"/>
      <c r="CCY66" s="16"/>
      <c r="CCZ66" s="16"/>
      <c r="CDA66" s="16"/>
      <c r="CDB66" s="16"/>
      <c r="CDC66" s="16"/>
      <c r="CDD66" s="16"/>
      <c r="CDE66" s="16"/>
      <c r="CDF66" s="16"/>
      <c r="CDG66" s="16"/>
      <c r="CDH66" s="16"/>
      <c r="CDI66" s="16"/>
      <c r="CDJ66" s="16"/>
      <c r="CDK66" s="16"/>
      <c r="CDL66" s="16"/>
      <c r="CDM66" s="16"/>
      <c r="CDN66" s="16"/>
      <c r="CDO66" s="16"/>
      <c r="CDP66" s="16"/>
      <c r="CDQ66" s="16"/>
      <c r="CDR66" s="16"/>
      <c r="CDS66" s="16"/>
      <c r="CDT66" s="16"/>
      <c r="CDU66" s="16"/>
      <c r="CDV66" s="16"/>
      <c r="CDW66" s="16"/>
      <c r="CDX66" s="16"/>
      <c r="CDY66" s="16"/>
      <c r="CDZ66" s="16"/>
      <c r="CEA66" s="16"/>
      <c r="CEB66" s="16"/>
      <c r="CEC66" s="16"/>
      <c r="CED66" s="16"/>
      <c r="CEE66" s="16"/>
      <c r="CEF66" s="16"/>
      <c r="CEG66" s="16"/>
      <c r="CEH66" s="16"/>
      <c r="CEI66" s="16"/>
      <c r="CEJ66" s="16"/>
      <c r="CEK66" s="16"/>
      <c r="CEL66" s="16"/>
      <c r="CEM66" s="16"/>
      <c r="CEN66" s="16"/>
      <c r="CEO66" s="16"/>
      <c r="CEP66" s="16"/>
      <c r="CEQ66" s="16"/>
      <c r="CER66" s="16"/>
      <c r="CES66" s="16"/>
      <c r="CET66" s="16"/>
      <c r="CEU66" s="16"/>
      <c r="CEV66" s="16"/>
      <c r="CEW66" s="16"/>
      <c r="CEX66" s="16"/>
      <c r="CEY66" s="16"/>
      <c r="CEZ66" s="16"/>
      <c r="CFA66" s="16"/>
      <c r="CFB66" s="16"/>
      <c r="CFC66" s="16"/>
      <c r="CFD66" s="16"/>
      <c r="CFE66" s="16"/>
      <c r="CFF66" s="16"/>
      <c r="CFG66" s="16"/>
      <c r="CFH66" s="16"/>
      <c r="CFI66" s="16"/>
      <c r="CFJ66" s="16"/>
      <c r="CFK66" s="16"/>
      <c r="CFL66" s="16"/>
      <c r="CFM66" s="16"/>
      <c r="CFN66" s="16"/>
      <c r="CFO66" s="16"/>
      <c r="CFP66" s="16"/>
      <c r="CFQ66" s="16"/>
      <c r="CFR66" s="16"/>
      <c r="CFS66" s="16"/>
      <c r="CFT66" s="16"/>
      <c r="CFU66" s="16"/>
      <c r="CFV66" s="16"/>
      <c r="CFW66" s="16"/>
      <c r="CFX66" s="16"/>
      <c r="CFY66" s="16"/>
      <c r="CFZ66" s="16"/>
      <c r="CGA66" s="16"/>
      <c r="CGB66" s="16"/>
      <c r="CGC66" s="16"/>
      <c r="CGD66" s="16"/>
      <c r="CGE66" s="16"/>
      <c r="CGF66" s="16"/>
      <c r="CGG66" s="16"/>
      <c r="CGH66" s="16"/>
      <c r="CGI66" s="16"/>
      <c r="CGJ66" s="16"/>
      <c r="CGK66" s="16"/>
      <c r="CGL66" s="16"/>
      <c r="CGM66" s="16"/>
      <c r="CGN66" s="16"/>
      <c r="CGO66" s="16"/>
      <c r="CGP66" s="16"/>
      <c r="CGQ66" s="16"/>
      <c r="CGR66" s="16"/>
      <c r="CGS66" s="16"/>
      <c r="CGT66" s="16"/>
      <c r="CGU66" s="16"/>
      <c r="CGV66" s="16"/>
      <c r="CGW66" s="16"/>
      <c r="CGX66" s="16"/>
      <c r="CGY66" s="16"/>
      <c r="CGZ66" s="16"/>
      <c r="CHA66" s="16"/>
      <c r="CHB66" s="16"/>
      <c r="CHC66" s="16"/>
      <c r="CHD66" s="16"/>
      <c r="CHE66" s="16"/>
      <c r="CHF66" s="16"/>
      <c r="CHG66" s="16"/>
      <c r="CHH66" s="16"/>
      <c r="CHI66" s="16"/>
      <c r="CHJ66" s="16"/>
      <c r="CHK66" s="16"/>
      <c r="CHL66" s="16"/>
      <c r="CHM66" s="16"/>
      <c r="CHN66" s="16"/>
      <c r="CHO66" s="16"/>
      <c r="CHP66" s="16"/>
      <c r="CHQ66" s="16"/>
      <c r="CHR66" s="16"/>
      <c r="CHS66" s="16"/>
      <c r="CHT66" s="16"/>
      <c r="CHU66" s="16"/>
      <c r="CHV66" s="16"/>
      <c r="CHW66" s="16"/>
      <c r="CHX66" s="16"/>
      <c r="CHY66" s="16"/>
      <c r="CHZ66" s="16"/>
      <c r="CIA66" s="16"/>
      <c r="CIB66" s="16"/>
      <c r="CIC66" s="16"/>
      <c r="CID66" s="16"/>
      <c r="CIE66" s="16"/>
      <c r="CIF66" s="16"/>
      <c r="CIG66" s="16"/>
      <c r="CIH66" s="16"/>
      <c r="CII66" s="16"/>
      <c r="CIJ66" s="16"/>
      <c r="CIK66" s="16"/>
      <c r="CIL66" s="16"/>
      <c r="CIM66" s="16"/>
      <c r="CIN66" s="16"/>
      <c r="CIO66" s="16"/>
      <c r="CIP66" s="16"/>
      <c r="CIQ66" s="16"/>
      <c r="CIR66" s="16"/>
      <c r="CIS66" s="16"/>
      <c r="CIT66" s="16"/>
      <c r="CIU66" s="16"/>
      <c r="CIV66" s="16"/>
      <c r="CIW66" s="16"/>
      <c r="CIX66" s="16"/>
      <c r="CIY66" s="16"/>
      <c r="CIZ66" s="16"/>
      <c r="CJA66" s="16"/>
      <c r="CJB66" s="16"/>
      <c r="CJC66" s="16"/>
      <c r="CJD66" s="16"/>
      <c r="CJE66" s="16"/>
      <c r="CJF66" s="16"/>
      <c r="CJG66" s="16"/>
      <c r="CJH66" s="16"/>
      <c r="CJI66" s="16"/>
      <c r="CJJ66" s="16"/>
      <c r="CJK66" s="16"/>
      <c r="CJL66" s="16"/>
      <c r="CJM66" s="16"/>
      <c r="CJN66" s="16"/>
      <c r="CJO66" s="16"/>
      <c r="CJP66" s="16"/>
      <c r="CJQ66" s="16"/>
      <c r="CJR66" s="16"/>
      <c r="CJS66" s="16"/>
      <c r="CJT66" s="16"/>
      <c r="CJU66" s="16"/>
      <c r="CJV66" s="16"/>
      <c r="CJW66" s="16"/>
      <c r="CJX66" s="16"/>
      <c r="CJY66" s="16"/>
      <c r="CJZ66" s="16"/>
      <c r="CKA66" s="16"/>
      <c r="CKB66" s="16"/>
      <c r="CKC66" s="16"/>
      <c r="CKD66" s="16"/>
      <c r="CKE66" s="16"/>
      <c r="CKF66" s="16"/>
      <c r="CKG66" s="16"/>
      <c r="CKH66" s="16"/>
      <c r="CKI66" s="16"/>
      <c r="CKJ66" s="16"/>
      <c r="CKK66" s="16"/>
      <c r="CKL66" s="16"/>
      <c r="CKM66" s="16"/>
      <c r="CKN66" s="16"/>
      <c r="CKO66" s="16"/>
      <c r="CKP66" s="16"/>
      <c r="CKQ66" s="16"/>
      <c r="CKR66" s="16"/>
      <c r="CKS66" s="16"/>
      <c r="CKT66" s="16"/>
      <c r="CKU66" s="16"/>
      <c r="CKV66" s="16"/>
      <c r="CKW66" s="16"/>
      <c r="CKX66" s="16"/>
      <c r="CKY66" s="16"/>
      <c r="CKZ66" s="16"/>
      <c r="CLA66" s="16"/>
      <c r="CLB66" s="16"/>
      <c r="CLC66" s="16"/>
      <c r="CLD66" s="16"/>
      <c r="CLE66" s="16"/>
      <c r="CLF66" s="16"/>
      <c r="CLG66" s="16"/>
      <c r="CLH66" s="16"/>
      <c r="CLI66" s="16"/>
      <c r="CLJ66" s="16"/>
      <c r="CLK66" s="16"/>
      <c r="CLL66" s="16"/>
      <c r="CLM66" s="16"/>
      <c r="CLN66" s="16"/>
      <c r="CLO66" s="16"/>
      <c r="CLP66" s="16"/>
      <c r="CLQ66" s="16"/>
      <c r="CLR66" s="16"/>
      <c r="CLS66" s="16"/>
      <c r="CLT66" s="16"/>
      <c r="CLU66" s="16"/>
      <c r="CLV66" s="16"/>
      <c r="CLW66" s="16"/>
      <c r="CLX66" s="16"/>
      <c r="CLY66" s="16"/>
      <c r="CLZ66" s="16"/>
      <c r="CMA66" s="16"/>
      <c r="CMB66" s="16"/>
      <c r="CMC66" s="16"/>
      <c r="CMD66" s="16"/>
      <c r="CME66" s="16"/>
      <c r="CMF66" s="16"/>
      <c r="CMG66" s="16"/>
      <c r="CMH66" s="16"/>
      <c r="CMI66" s="16"/>
      <c r="CMJ66" s="16"/>
      <c r="CMK66" s="16"/>
      <c r="CML66" s="16"/>
      <c r="CMM66" s="16"/>
      <c r="CMN66" s="16"/>
      <c r="CMO66" s="16"/>
      <c r="CMP66" s="16"/>
      <c r="CMQ66" s="16"/>
      <c r="CMR66" s="16"/>
      <c r="CMS66" s="16"/>
      <c r="CMT66" s="16"/>
      <c r="CMU66" s="16"/>
      <c r="CMV66" s="16"/>
      <c r="CMW66" s="16"/>
      <c r="CMX66" s="16"/>
      <c r="CMY66" s="16"/>
      <c r="CMZ66" s="16"/>
      <c r="CNA66" s="16"/>
      <c r="CNB66" s="16"/>
      <c r="CNC66" s="16"/>
      <c r="CND66" s="16"/>
      <c r="CNE66" s="16"/>
      <c r="CNF66" s="16"/>
      <c r="CNG66" s="16"/>
      <c r="CNH66" s="16"/>
      <c r="CNI66" s="16"/>
      <c r="CNJ66" s="16"/>
      <c r="CNK66" s="16"/>
      <c r="CNL66" s="16"/>
      <c r="CNM66" s="16"/>
      <c r="CNN66" s="16"/>
      <c r="CNO66" s="16"/>
      <c r="CNP66" s="16"/>
      <c r="CNQ66" s="16"/>
      <c r="CNR66" s="16"/>
      <c r="CNS66" s="16"/>
      <c r="CNT66" s="16"/>
      <c r="CNU66" s="16"/>
      <c r="CNV66" s="16"/>
      <c r="CNW66" s="16"/>
      <c r="CNX66" s="16"/>
      <c r="CNY66" s="16"/>
      <c r="CNZ66" s="16"/>
      <c r="COA66" s="16"/>
      <c r="COB66" s="16"/>
      <c r="COC66" s="16"/>
      <c r="COD66" s="16"/>
      <c r="COE66" s="16"/>
      <c r="COF66" s="16"/>
      <c r="COG66" s="16"/>
      <c r="COH66" s="16"/>
      <c r="COI66" s="16"/>
      <c r="COJ66" s="16"/>
      <c r="COK66" s="16"/>
      <c r="COL66" s="16"/>
      <c r="COM66" s="16"/>
      <c r="CON66" s="16"/>
      <c r="COO66" s="16"/>
      <c r="COP66" s="16"/>
      <c r="COQ66" s="16"/>
      <c r="COR66" s="16"/>
      <c r="COS66" s="16"/>
      <c r="COT66" s="16"/>
      <c r="COU66" s="16"/>
      <c r="COV66" s="16"/>
      <c r="COW66" s="16"/>
      <c r="COX66" s="16"/>
      <c r="COY66" s="16"/>
      <c r="COZ66" s="16"/>
      <c r="CPA66" s="16"/>
      <c r="CPB66" s="16"/>
      <c r="CPC66" s="16"/>
      <c r="CPD66" s="16"/>
      <c r="CPE66" s="16"/>
      <c r="CPF66" s="16"/>
      <c r="CPG66" s="16"/>
      <c r="CPH66" s="16"/>
      <c r="CPI66" s="16"/>
      <c r="CPJ66" s="16"/>
      <c r="CPK66" s="16"/>
      <c r="CPL66" s="16"/>
      <c r="CPM66" s="16"/>
      <c r="CPN66" s="16"/>
      <c r="CPO66" s="16"/>
      <c r="CPP66" s="16"/>
      <c r="CPQ66" s="16"/>
      <c r="CPR66" s="16"/>
      <c r="CPS66" s="16"/>
      <c r="CPT66" s="16"/>
      <c r="CPU66" s="16"/>
      <c r="CPV66" s="16"/>
      <c r="CPW66" s="16"/>
      <c r="CPX66" s="16"/>
      <c r="CPY66" s="16"/>
      <c r="CPZ66" s="16"/>
      <c r="CQA66" s="16"/>
      <c r="CQB66" s="16"/>
      <c r="CQC66" s="16"/>
      <c r="CQD66" s="16"/>
      <c r="CQE66" s="16"/>
      <c r="CQF66" s="16"/>
      <c r="CQG66" s="16"/>
      <c r="CQH66" s="16"/>
      <c r="CQI66" s="16"/>
      <c r="CQJ66" s="16"/>
      <c r="CQK66" s="16"/>
      <c r="CQL66" s="16"/>
      <c r="CQM66" s="16"/>
      <c r="CQN66" s="16"/>
      <c r="CQO66" s="16"/>
      <c r="CQP66" s="16"/>
      <c r="CQQ66" s="16"/>
      <c r="CQR66" s="16"/>
      <c r="CQS66" s="16"/>
      <c r="CQT66" s="16"/>
      <c r="CQU66" s="16"/>
      <c r="CQV66" s="16"/>
      <c r="CQW66" s="16"/>
      <c r="CQX66" s="16"/>
      <c r="CQY66" s="16"/>
      <c r="CQZ66" s="16"/>
      <c r="CRA66" s="16"/>
      <c r="CRB66" s="16"/>
      <c r="CRC66" s="16"/>
      <c r="CRD66" s="16"/>
      <c r="CRE66" s="16"/>
      <c r="CRF66" s="16"/>
      <c r="CRG66" s="16"/>
      <c r="CRH66" s="16"/>
      <c r="CRI66" s="16"/>
      <c r="CRJ66" s="16"/>
      <c r="CRK66" s="16"/>
      <c r="CRL66" s="16"/>
      <c r="CRM66" s="16"/>
      <c r="CRN66" s="16"/>
      <c r="CRO66" s="16"/>
      <c r="CRP66" s="16"/>
      <c r="CRQ66" s="16"/>
      <c r="CRR66" s="16"/>
      <c r="CRS66" s="16"/>
      <c r="CRT66" s="16"/>
      <c r="CRU66" s="16"/>
      <c r="CRV66" s="16"/>
      <c r="CRW66" s="16"/>
      <c r="CRX66" s="16"/>
      <c r="CRY66" s="16"/>
      <c r="CRZ66" s="16"/>
      <c r="CSA66" s="16"/>
      <c r="CSB66" s="16"/>
      <c r="CSC66" s="16"/>
      <c r="CSD66" s="16"/>
      <c r="CSE66" s="16"/>
      <c r="CSF66" s="16"/>
      <c r="CSG66" s="16"/>
      <c r="CSH66" s="16"/>
      <c r="CSI66" s="16"/>
      <c r="CSJ66" s="16"/>
      <c r="CSK66" s="16"/>
      <c r="CSL66" s="16"/>
      <c r="CSM66" s="16"/>
      <c r="CSN66" s="16"/>
      <c r="CSO66" s="16"/>
      <c r="CSP66" s="16"/>
      <c r="CSQ66" s="16"/>
      <c r="CSR66" s="16"/>
      <c r="CSS66" s="16"/>
      <c r="CST66" s="16"/>
      <c r="CSU66" s="16"/>
      <c r="CSV66" s="16"/>
      <c r="CSW66" s="16"/>
      <c r="CSX66" s="16"/>
      <c r="CSY66" s="16"/>
      <c r="CSZ66" s="16"/>
      <c r="CTA66" s="16"/>
      <c r="CTB66" s="16"/>
      <c r="CTC66" s="16"/>
      <c r="CTD66" s="16"/>
      <c r="CTE66" s="16"/>
      <c r="CTF66" s="16"/>
      <c r="CTG66" s="16"/>
      <c r="CTH66" s="16"/>
      <c r="CTI66" s="16"/>
      <c r="CTJ66" s="16"/>
      <c r="CTK66" s="16"/>
      <c r="CTL66" s="16"/>
      <c r="CTM66" s="16"/>
      <c r="CTN66" s="16"/>
      <c r="CTO66" s="16"/>
      <c r="CTP66" s="16"/>
      <c r="CTQ66" s="16"/>
      <c r="CTR66" s="16"/>
      <c r="CTS66" s="16"/>
      <c r="CTT66" s="16"/>
      <c r="CTU66" s="16"/>
      <c r="CTV66" s="16"/>
      <c r="CTW66" s="16"/>
      <c r="CTX66" s="16"/>
      <c r="CTY66" s="16"/>
      <c r="CTZ66" s="16"/>
      <c r="CUA66" s="16"/>
      <c r="CUB66" s="16"/>
      <c r="CUC66" s="16"/>
      <c r="CUD66" s="16"/>
      <c r="CUE66" s="16"/>
      <c r="CUF66" s="16"/>
      <c r="CUG66" s="16"/>
      <c r="CUH66" s="16"/>
      <c r="CUI66" s="16"/>
      <c r="CUJ66" s="16"/>
      <c r="CUK66" s="16"/>
      <c r="CUL66" s="16"/>
      <c r="CUM66" s="16"/>
      <c r="CUN66" s="16"/>
      <c r="CUO66" s="16"/>
      <c r="CUP66" s="16"/>
      <c r="CUQ66" s="16"/>
      <c r="CUR66" s="16"/>
      <c r="CUS66" s="16"/>
      <c r="CUT66" s="16"/>
      <c r="CUU66" s="16"/>
      <c r="CUV66" s="16"/>
      <c r="CUW66" s="16"/>
      <c r="CUX66" s="16"/>
      <c r="CUY66" s="16"/>
      <c r="CUZ66" s="16"/>
      <c r="CVA66" s="16"/>
      <c r="CVB66" s="16"/>
      <c r="CVC66" s="16"/>
      <c r="CVD66" s="16"/>
      <c r="CVE66" s="16"/>
      <c r="CVF66" s="16"/>
      <c r="CVG66" s="16"/>
      <c r="CVH66" s="16"/>
      <c r="CVI66" s="16"/>
      <c r="CVJ66" s="16"/>
      <c r="CVK66" s="16"/>
      <c r="CVL66" s="16"/>
      <c r="CVM66" s="16"/>
      <c r="CVN66" s="16"/>
      <c r="CVO66" s="16"/>
      <c r="CVP66" s="16"/>
      <c r="CVQ66" s="16"/>
      <c r="CVR66" s="16"/>
      <c r="CVS66" s="16"/>
      <c r="CVT66" s="16"/>
      <c r="CVU66" s="16"/>
      <c r="CVV66" s="16"/>
      <c r="CVW66" s="16"/>
      <c r="CVX66" s="16"/>
      <c r="CVY66" s="16"/>
      <c r="CVZ66" s="16"/>
      <c r="CWA66" s="16"/>
      <c r="CWB66" s="16"/>
      <c r="CWC66" s="16"/>
      <c r="CWD66" s="16"/>
      <c r="CWE66" s="16"/>
      <c r="CWF66" s="16"/>
      <c r="CWG66" s="16"/>
      <c r="CWH66" s="16"/>
      <c r="CWI66" s="16"/>
      <c r="CWJ66" s="16"/>
      <c r="CWK66" s="16"/>
      <c r="CWL66" s="16"/>
      <c r="CWM66" s="16"/>
      <c r="CWN66" s="16"/>
      <c r="CWO66" s="16"/>
      <c r="CWP66" s="16"/>
      <c r="CWQ66" s="16"/>
      <c r="CWR66" s="16"/>
      <c r="CWS66" s="16"/>
      <c r="CWT66" s="16"/>
      <c r="CWU66" s="16"/>
      <c r="CWV66" s="16"/>
      <c r="CWW66" s="16"/>
      <c r="CWX66" s="16"/>
      <c r="CWY66" s="16"/>
      <c r="CWZ66" s="16"/>
      <c r="CXA66" s="16"/>
      <c r="CXB66" s="16"/>
      <c r="CXC66" s="16"/>
      <c r="CXD66" s="16"/>
      <c r="CXE66" s="16"/>
      <c r="CXF66" s="16"/>
      <c r="CXG66" s="16"/>
      <c r="CXH66" s="16"/>
      <c r="CXI66" s="16"/>
      <c r="CXJ66" s="16"/>
      <c r="CXK66" s="16"/>
      <c r="CXL66" s="16"/>
      <c r="CXM66" s="16"/>
      <c r="CXN66" s="16"/>
      <c r="CXO66" s="16"/>
      <c r="CXP66" s="16"/>
      <c r="CXQ66" s="16"/>
      <c r="CXR66" s="16"/>
      <c r="CXS66" s="16"/>
      <c r="CXT66" s="16"/>
      <c r="CXU66" s="16"/>
      <c r="CXV66" s="16"/>
      <c r="CXW66" s="16"/>
      <c r="CXX66" s="16"/>
      <c r="CXY66" s="16"/>
      <c r="CXZ66" s="16"/>
      <c r="CYA66" s="16"/>
      <c r="CYB66" s="16"/>
      <c r="CYC66" s="16"/>
      <c r="CYD66" s="16"/>
      <c r="CYE66" s="16"/>
      <c r="CYF66" s="16"/>
      <c r="CYG66" s="16"/>
      <c r="CYH66" s="16"/>
      <c r="CYI66" s="16"/>
      <c r="CYJ66" s="16"/>
      <c r="CYK66" s="16"/>
      <c r="CYL66" s="16"/>
      <c r="CYM66" s="16"/>
      <c r="CYN66" s="16"/>
      <c r="CYO66" s="16"/>
      <c r="CYP66" s="16"/>
      <c r="CYQ66" s="16"/>
      <c r="CYR66" s="16"/>
      <c r="CYS66" s="16"/>
      <c r="CYT66" s="16"/>
      <c r="CYU66" s="16"/>
      <c r="CYV66" s="16"/>
      <c r="CYW66" s="16"/>
      <c r="CYX66" s="16"/>
      <c r="CYY66" s="16"/>
      <c r="CYZ66" s="16"/>
      <c r="CZA66" s="16"/>
      <c r="CZB66" s="16"/>
      <c r="CZC66" s="16"/>
      <c r="CZD66" s="16"/>
      <c r="CZE66" s="16"/>
      <c r="CZF66" s="16"/>
      <c r="CZG66" s="16"/>
      <c r="CZH66" s="16"/>
      <c r="CZI66" s="16"/>
      <c r="CZJ66" s="16"/>
      <c r="CZK66" s="16"/>
      <c r="CZL66" s="16"/>
      <c r="CZM66" s="16"/>
      <c r="CZN66" s="16"/>
      <c r="CZO66" s="16"/>
      <c r="CZP66" s="16"/>
      <c r="CZQ66" s="16"/>
      <c r="CZR66" s="16"/>
      <c r="CZS66" s="16"/>
      <c r="CZT66" s="16"/>
      <c r="CZU66" s="16"/>
      <c r="CZV66" s="16"/>
      <c r="CZW66" s="16"/>
      <c r="CZX66" s="16"/>
      <c r="CZY66" s="16"/>
      <c r="CZZ66" s="16"/>
      <c r="DAA66" s="16"/>
      <c r="DAB66" s="16"/>
      <c r="DAC66" s="16"/>
      <c r="DAD66" s="16"/>
      <c r="DAE66" s="16"/>
      <c r="DAF66" s="16"/>
      <c r="DAG66" s="16"/>
      <c r="DAH66" s="16"/>
      <c r="DAI66" s="16"/>
      <c r="DAJ66" s="16"/>
      <c r="DAK66" s="16"/>
      <c r="DAL66" s="16"/>
      <c r="DAM66" s="16"/>
      <c r="DAN66" s="16"/>
      <c r="DAO66" s="16"/>
      <c r="DAP66" s="16"/>
      <c r="DAQ66" s="16"/>
      <c r="DAR66" s="16"/>
      <c r="DAS66" s="16"/>
      <c r="DAT66" s="16"/>
      <c r="DAU66" s="16"/>
      <c r="DAV66" s="16"/>
      <c r="DAW66" s="16"/>
      <c r="DAX66" s="16"/>
      <c r="DAY66" s="16"/>
      <c r="DAZ66" s="16"/>
      <c r="DBA66" s="16"/>
      <c r="DBB66" s="16"/>
      <c r="DBC66" s="16"/>
      <c r="DBD66" s="16"/>
      <c r="DBE66" s="16"/>
      <c r="DBF66" s="16"/>
      <c r="DBG66" s="16"/>
      <c r="DBH66" s="16"/>
      <c r="DBI66" s="16"/>
      <c r="DBJ66" s="16"/>
      <c r="DBK66" s="16"/>
      <c r="DBL66" s="16"/>
      <c r="DBM66" s="16"/>
      <c r="DBN66" s="16"/>
      <c r="DBO66" s="16"/>
      <c r="DBP66" s="16"/>
      <c r="DBQ66" s="16"/>
      <c r="DBR66" s="16"/>
      <c r="DBS66" s="16"/>
      <c r="DBT66" s="16"/>
      <c r="DBU66" s="16"/>
      <c r="DBV66" s="16"/>
      <c r="DBW66" s="16"/>
      <c r="DBX66" s="16"/>
      <c r="DBY66" s="16"/>
      <c r="DBZ66" s="16"/>
      <c r="DCA66" s="16"/>
      <c r="DCB66" s="16"/>
      <c r="DCC66" s="16"/>
      <c r="DCD66" s="16"/>
      <c r="DCE66" s="16"/>
      <c r="DCF66" s="16"/>
      <c r="DCG66" s="16"/>
      <c r="DCH66" s="16"/>
      <c r="DCI66" s="16"/>
      <c r="DCJ66" s="16"/>
      <c r="DCK66" s="16"/>
      <c r="DCL66" s="16"/>
      <c r="DCM66" s="16"/>
      <c r="DCN66" s="16"/>
      <c r="DCO66" s="16"/>
      <c r="DCP66" s="16"/>
      <c r="DCQ66" s="16"/>
      <c r="DCR66" s="16"/>
      <c r="DCS66" s="16"/>
      <c r="DCT66" s="16"/>
      <c r="DCU66" s="16"/>
      <c r="DCV66" s="16"/>
      <c r="DCW66" s="16"/>
      <c r="DCX66" s="16"/>
      <c r="DCY66" s="16"/>
      <c r="DCZ66" s="16"/>
      <c r="DDA66" s="16"/>
      <c r="DDB66" s="16"/>
      <c r="DDC66" s="16"/>
      <c r="DDD66" s="16"/>
      <c r="DDE66" s="16"/>
      <c r="DDF66" s="16"/>
      <c r="DDG66" s="16"/>
      <c r="DDH66" s="16"/>
      <c r="DDI66" s="16"/>
      <c r="DDJ66" s="16"/>
      <c r="DDK66" s="16"/>
      <c r="DDL66" s="16"/>
      <c r="DDM66" s="16"/>
      <c r="DDN66" s="16"/>
      <c r="DDO66" s="16"/>
      <c r="DDP66" s="16"/>
      <c r="DDQ66" s="16"/>
      <c r="DDR66" s="16"/>
      <c r="DDS66" s="16"/>
      <c r="DDT66" s="16"/>
      <c r="DDU66" s="16"/>
      <c r="DDV66" s="16"/>
      <c r="DDW66" s="16"/>
      <c r="DDX66" s="16"/>
      <c r="DDY66" s="16"/>
      <c r="DDZ66" s="16"/>
      <c r="DEA66" s="16"/>
      <c r="DEB66" s="16"/>
      <c r="DEC66" s="16"/>
      <c r="DED66" s="16"/>
      <c r="DEE66" s="16"/>
      <c r="DEF66" s="16"/>
      <c r="DEG66" s="16"/>
      <c r="DEH66" s="16"/>
      <c r="DEI66" s="16"/>
      <c r="DEJ66" s="16"/>
      <c r="DEK66" s="16"/>
      <c r="DEL66" s="16"/>
      <c r="DEM66" s="16"/>
      <c r="DEN66" s="16"/>
      <c r="DEO66" s="16"/>
      <c r="DEP66" s="16"/>
      <c r="DEQ66" s="16"/>
      <c r="DER66" s="16"/>
      <c r="DES66" s="16"/>
      <c r="DET66" s="16"/>
      <c r="DEU66" s="16"/>
      <c r="DEV66" s="16"/>
      <c r="DEW66" s="16"/>
      <c r="DEX66" s="16"/>
      <c r="DEY66" s="16"/>
      <c r="DEZ66" s="16"/>
      <c r="DFA66" s="16"/>
      <c r="DFB66" s="16"/>
      <c r="DFC66" s="16"/>
      <c r="DFD66" s="16"/>
      <c r="DFE66" s="16"/>
      <c r="DFF66" s="16"/>
      <c r="DFG66" s="16"/>
      <c r="DFH66" s="16"/>
      <c r="DFI66" s="16"/>
      <c r="DFJ66" s="16"/>
      <c r="DFK66" s="16"/>
      <c r="DFL66" s="16"/>
      <c r="DFM66" s="16"/>
      <c r="DFN66" s="16"/>
      <c r="DFO66" s="16"/>
      <c r="DFP66" s="16"/>
      <c r="DFQ66" s="16"/>
      <c r="DFR66" s="16"/>
      <c r="DFS66" s="16"/>
      <c r="DFT66" s="16"/>
      <c r="DFU66" s="16"/>
      <c r="DFV66" s="16"/>
      <c r="DFW66" s="16"/>
      <c r="DFX66" s="16"/>
      <c r="DFY66" s="16"/>
      <c r="DFZ66" s="16"/>
      <c r="DGA66" s="16"/>
      <c r="DGB66" s="16"/>
      <c r="DGC66" s="16"/>
      <c r="DGD66" s="16"/>
      <c r="DGE66" s="16"/>
      <c r="DGF66" s="16"/>
      <c r="DGG66" s="16"/>
      <c r="DGH66" s="16"/>
      <c r="DGI66" s="16"/>
      <c r="DGJ66" s="16"/>
      <c r="DGK66" s="16"/>
      <c r="DGL66" s="16"/>
      <c r="DGM66" s="16"/>
      <c r="DGN66" s="16"/>
      <c r="DGO66" s="16"/>
      <c r="DGP66" s="16"/>
      <c r="DGQ66" s="16"/>
      <c r="DGR66" s="16"/>
      <c r="DGS66" s="16"/>
      <c r="DGT66" s="16"/>
      <c r="DGU66" s="16"/>
      <c r="DGV66" s="16"/>
      <c r="DGW66" s="16"/>
      <c r="DGX66" s="16"/>
      <c r="DGY66" s="16"/>
      <c r="DGZ66" s="16"/>
      <c r="DHA66" s="16"/>
      <c r="DHB66" s="16"/>
      <c r="DHC66" s="16"/>
      <c r="DHD66" s="16"/>
      <c r="DHE66" s="16"/>
      <c r="DHF66" s="16"/>
      <c r="DHG66" s="16"/>
      <c r="DHH66" s="16"/>
      <c r="DHI66" s="16"/>
      <c r="DHJ66" s="16"/>
      <c r="DHK66" s="16"/>
      <c r="DHL66" s="16"/>
      <c r="DHM66" s="16"/>
      <c r="DHN66" s="16"/>
      <c r="DHO66" s="16"/>
      <c r="DHP66" s="16"/>
      <c r="DHQ66" s="16"/>
      <c r="DHR66" s="16"/>
      <c r="DHS66" s="16"/>
      <c r="DHT66" s="16"/>
      <c r="DHU66" s="16"/>
      <c r="DHV66" s="16"/>
      <c r="DHW66" s="16"/>
      <c r="DHX66" s="16"/>
      <c r="DHY66" s="16"/>
      <c r="DHZ66" s="16"/>
      <c r="DIA66" s="16"/>
      <c r="DIB66" s="16"/>
      <c r="DIC66" s="16"/>
      <c r="DID66" s="16"/>
      <c r="DIE66" s="16"/>
      <c r="DIF66" s="16"/>
      <c r="DIG66" s="16"/>
      <c r="DIH66" s="16"/>
      <c r="DII66" s="16"/>
      <c r="DIJ66" s="16"/>
      <c r="DIK66" s="16"/>
      <c r="DIL66" s="16"/>
      <c r="DIM66" s="16"/>
      <c r="DIN66" s="16"/>
      <c r="DIO66" s="16"/>
      <c r="DIP66" s="16"/>
      <c r="DIQ66" s="16"/>
      <c r="DIR66" s="16"/>
      <c r="DIS66" s="16"/>
      <c r="DIT66" s="16"/>
      <c r="DIU66" s="16"/>
      <c r="DIV66" s="16"/>
      <c r="DIW66" s="16"/>
      <c r="DIX66" s="16"/>
      <c r="DIY66" s="16"/>
      <c r="DIZ66" s="16"/>
      <c r="DJA66" s="16"/>
      <c r="DJB66" s="16"/>
      <c r="DJC66" s="16"/>
      <c r="DJD66" s="16"/>
      <c r="DJE66" s="16"/>
      <c r="DJF66" s="16"/>
      <c r="DJG66" s="16"/>
      <c r="DJH66" s="16"/>
      <c r="DJI66" s="16"/>
      <c r="DJJ66" s="16"/>
      <c r="DJK66" s="16"/>
      <c r="DJL66" s="16"/>
      <c r="DJM66" s="16"/>
      <c r="DJN66" s="16"/>
      <c r="DJO66" s="16"/>
      <c r="DJP66" s="16"/>
      <c r="DJQ66" s="16"/>
      <c r="DJR66" s="16"/>
      <c r="DJS66" s="16"/>
      <c r="DJT66" s="16"/>
      <c r="DJU66" s="16"/>
      <c r="DJV66" s="16"/>
      <c r="DJW66" s="16"/>
      <c r="DJX66" s="16"/>
      <c r="DJY66" s="16"/>
      <c r="DJZ66" s="16"/>
      <c r="DKA66" s="16"/>
      <c r="DKB66" s="16"/>
      <c r="DKC66" s="16"/>
      <c r="DKD66" s="16"/>
      <c r="DKE66" s="16"/>
      <c r="DKF66" s="16"/>
      <c r="DKG66" s="16"/>
      <c r="DKH66" s="16"/>
      <c r="DKI66" s="16"/>
      <c r="DKJ66" s="16"/>
      <c r="DKK66" s="16"/>
      <c r="DKL66" s="16"/>
      <c r="DKM66" s="16"/>
      <c r="DKN66" s="16"/>
      <c r="DKO66" s="16"/>
      <c r="DKP66" s="16"/>
      <c r="DKQ66" s="16"/>
      <c r="DKR66" s="16"/>
      <c r="DKS66" s="16"/>
      <c r="DKT66" s="16"/>
      <c r="DKU66" s="16"/>
      <c r="DKV66" s="16"/>
      <c r="DKW66" s="16"/>
      <c r="DKX66" s="16"/>
      <c r="DKY66" s="16"/>
      <c r="DKZ66" s="16"/>
      <c r="DLA66" s="16"/>
      <c r="DLB66" s="16"/>
      <c r="DLC66" s="16"/>
      <c r="DLD66" s="16"/>
      <c r="DLE66" s="16"/>
      <c r="DLF66" s="16"/>
      <c r="DLG66" s="16"/>
      <c r="DLH66" s="16"/>
      <c r="DLI66" s="16"/>
      <c r="DLJ66" s="16"/>
      <c r="DLK66" s="16"/>
      <c r="DLL66" s="16"/>
      <c r="DLM66" s="16"/>
      <c r="DLN66" s="16"/>
      <c r="DLO66" s="16"/>
      <c r="DLP66" s="16"/>
      <c r="DLQ66" s="16"/>
      <c r="DLR66" s="16"/>
      <c r="DLS66" s="16"/>
      <c r="DLT66" s="16"/>
      <c r="DLU66" s="16"/>
      <c r="DLV66" s="16"/>
      <c r="DLW66" s="16"/>
      <c r="DLX66" s="16"/>
      <c r="DLY66" s="16"/>
      <c r="DLZ66" s="16"/>
      <c r="DMA66" s="16"/>
      <c r="DMB66" s="16"/>
      <c r="DMC66" s="16"/>
      <c r="DMD66" s="16"/>
      <c r="DME66" s="16"/>
      <c r="DMF66" s="16"/>
      <c r="DMG66" s="16"/>
      <c r="DMH66" s="16"/>
      <c r="DMI66" s="16"/>
      <c r="DMJ66" s="16"/>
      <c r="DMK66" s="16"/>
      <c r="DML66" s="16"/>
      <c r="DMM66" s="16"/>
      <c r="DMN66" s="16"/>
      <c r="DMO66" s="16"/>
      <c r="DMP66" s="16"/>
      <c r="DMQ66" s="16"/>
      <c r="DMR66" s="16"/>
      <c r="DMS66" s="16"/>
      <c r="DMT66" s="16"/>
      <c r="DMU66" s="16"/>
      <c r="DMV66" s="16"/>
      <c r="DMW66" s="16"/>
      <c r="DMX66" s="16"/>
      <c r="DMY66" s="16"/>
      <c r="DMZ66" s="16"/>
      <c r="DNA66" s="16"/>
      <c r="DNB66" s="16"/>
      <c r="DNC66" s="16"/>
      <c r="DND66" s="16"/>
      <c r="DNE66" s="16"/>
      <c r="DNF66" s="16"/>
      <c r="DNG66" s="16"/>
      <c r="DNH66" s="16"/>
      <c r="DNI66" s="16"/>
      <c r="DNJ66" s="16"/>
      <c r="DNK66" s="16"/>
      <c r="DNL66" s="16"/>
      <c r="DNM66" s="16"/>
      <c r="DNN66" s="16"/>
      <c r="DNO66" s="16"/>
      <c r="DNP66" s="16"/>
      <c r="DNQ66" s="16"/>
      <c r="DNR66" s="16"/>
      <c r="DNS66" s="16"/>
      <c r="DNT66" s="16"/>
      <c r="DNU66" s="16"/>
      <c r="DNV66" s="16"/>
      <c r="DNW66" s="16"/>
      <c r="DNX66" s="16"/>
      <c r="DNY66" s="16"/>
      <c r="DNZ66" s="16"/>
      <c r="DOA66" s="16"/>
      <c r="DOB66" s="16"/>
      <c r="DOC66" s="16"/>
      <c r="DOD66" s="16"/>
      <c r="DOE66" s="16"/>
      <c r="DOF66" s="16"/>
      <c r="DOG66" s="16"/>
      <c r="DOH66" s="16"/>
      <c r="DOI66" s="16"/>
      <c r="DOJ66" s="16"/>
      <c r="DOK66" s="16"/>
      <c r="DOL66" s="16"/>
      <c r="DOM66" s="16"/>
      <c r="DON66" s="16"/>
      <c r="DOO66" s="16"/>
      <c r="DOP66" s="16"/>
      <c r="DOQ66" s="16"/>
      <c r="DOR66" s="16"/>
      <c r="DOS66" s="16"/>
      <c r="DOT66" s="16"/>
      <c r="DOU66" s="16"/>
      <c r="DOV66" s="16"/>
      <c r="DOW66" s="16"/>
      <c r="DOX66" s="16"/>
      <c r="DOY66" s="16"/>
      <c r="DOZ66" s="16"/>
      <c r="DPA66" s="16"/>
      <c r="DPB66" s="16"/>
      <c r="DPC66" s="16"/>
      <c r="DPD66" s="16"/>
      <c r="DPE66" s="16"/>
      <c r="DPF66" s="16"/>
      <c r="DPG66" s="16"/>
      <c r="DPH66" s="16"/>
      <c r="DPI66" s="16"/>
      <c r="DPJ66" s="16"/>
      <c r="DPK66" s="16"/>
      <c r="DPL66" s="16"/>
      <c r="DPM66" s="16"/>
      <c r="DPN66" s="16"/>
      <c r="DPO66" s="16"/>
      <c r="DPP66" s="16"/>
      <c r="DPQ66" s="16"/>
      <c r="DPR66" s="16"/>
      <c r="DPS66" s="16"/>
      <c r="DPT66" s="16"/>
      <c r="DPU66" s="16"/>
      <c r="DPV66" s="16"/>
      <c r="DPW66" s="16"/>
      <c r="DPX66" s="16"/>
      <c r="DPY66" s="16"/>
      <c r="DPZ66" s="16"/>
      <c r="DQA66" s="16"/>
      <c r="DQB66" s="16"/>
      <c r="DQC66" s="16"/>
      <c r="DQD66" s="16"/>
      <c r="DQE66" s="16"/>
      <c r="DQF66" s="16"/>
      <c r="DQG66" s="16"/>
      <c r="DQH66" s="16"/>
      <c r="DQI66" s="16"/>
      <c r="DQJ66" s="16"/>
      <c r="DQK66" s="16"/>
      <c r="DQL66" s="16"/>
      <c r="DQM66" s="16"/>
      <c r="DQN66" s="16"/>
      <c r="DQO66" s="16"/>
      <c r="DQP66" s="16"/>
      <c r="DQQ66" s="16"/>
      <c r="DQR66" s="16"/>
      <c r="DQS66" s="16"/>
      <c r="DQT66" s="16"/>
      <c r="DQU66" s="16"/>
      <c r="DQV66" s="16"/>
      <c r="DQW66" s="16"/>
      <c r="DQX66" s="16"/>
      <c r="DQY66" s="16"/>
      <c r="DQZ66" s="16"/>
      <c r="DRA66" s="16"/>
      <c r="DRB66" s="16"/>
      <c r="DRC66" s="16"/>
      <c r="DRD66" s="16"/>
      <c r="DRE66" s="16"/>
      <c r="DRF66" s="16"/>
      <c r="DRG66" s="16"/>
      <c r="DRH66" s="16"/>
      <c r="DRI66" s="16"/>
      <c r="DRJ66" s="16"/>
      <c r="DRK66" s="16"/>
      <c r="DRL66" s="16"/>
      <c r="DRM66" s="16"/>
      <c r="DRN66" s="16"/>
      <c r="DRO66" s="16"/>
      <c r="DRP66" s="16"/>
      <c r="DRQ66" s="16"/>
      <c r="DRR66" s="16"/>
      <c r="DRS66" s="16"/>
      <c r="DRT66" s="16"/>
      <c r="DRU66" s="16"/>
      <c r="DRV66" s="16"/>
      <c r="DRW66" s="16"/>
      <c r="DRX66" s="16"/>
      <c r="DRY66" s="16"/>
      <c r="DRZ66" s="16"/>
      <c r="DSA66" s="16"/>
      <c r="DSB66" s="16"/>
      <c r="DSC66" s="16"/>
      <c r="DSD66" s="16"/>
      <c r="DSE66" s="16"/>
      <c r="DSF66" s="16"/>
      <c r="DSG66" s="16"/>
      <c r="DSH66" s="16"/>
      <c r="DSI66" s="16"/>
      <c r="DSJ66" s="16"/>
      <c r="DSK66" s="16"/>
      <c r="DSL66" s="16"/>
      <c r="DSM66" s="16"/>
      <c r="DSN66" s="16"/>
      <c r="DSO66" s="16"/>
      <c r="DSP66" s="16"/>
      <c r="DSQ66" s="16"/>
      <c r="DSR66" s="16"/>
      <c r="DSS66" s="16"/>
      <c r="DST66" s="16"/>
      <c r="DSU66" s="16"/>
      <c r="DSV66" s="16"/>
      <c r="DSW66" s="16"/>
      <c r="DSX66" s="16"/>
      <c r="DSY66" s="16"/>
      <c r="DSZ66" s="16"/>
      <c r="DTA66" s="16"/>
      <c r="DTB66" s="16"/>
      <c r="DTC66" s="16"/>
      <c r="DTD66" s="16"/>
      <c r="DTE66" s="16"/>
      <c r="DTF66" s="16"/>
      <c r="DTG66" s="16"/>
      <c r="DTH66" s="16"/>
      <c r="DTI66" s="16"/>
      <c r="DTJ66" s="16"/>
      <c r="DTK66" s="16"/>
      <c r="DTL66" s="16"/>
      <c r="DTM66" s="16"/>
      <c r="DTN66" s="16"/>
      <c r="DTO66" s="16"/>
      <c r="DTP66" s="16"/>
      <c r="DTQ66" s="16"/>
      <c r="DTR66" s="16"/>
      <c r="DTS66" s="16"/>
      <c r="DTT66" s="16"/>
      <c r="DTU66" s="16"/>
      <c r="DTV66" s="16"/>
      <c r="DTW66" s="16"/>
      <c r="DTX66" s="16"/>
      <c r="DTY66" s="16"/>
      <c r="DTZ66" s="16"/>
      <c r="DUA66" s="16"/>
      <c r="DUB66" s="16"/>
      <c r="DUC66" s="16"/>
      <c r="DUD66" s="16"/>
      <c r="DUE66" s="16"/>
      <c r="DUF66" s="16"/>
      <c r="DUG66" s="16"/>
      <c r="DUH66" s="16"/>
      <c r="DUI66" s="16"/>
      <c r="DUJ66" s="16"/>
      <c r="DUK66" s="16"/>
      <c r="DUL66" s="16"/>
      <c r="DUM66" s="16"/>
      <c r="DUN66" s="16"/>
      <c r="DUO66" s="16"/>
      <c r="DUP66" s="16"/>
      <c r="DUQ66" s="16"/>
      <c r="DUR66" s="16"/>
      <c r="DUS66" s="16"/>
      <c r="DUT66" s="16"/>
      <c r="DUU66" s="16"/>
      <c r="DUV66" s="16"/>
      <c r="DUW66" s="16"/>
      <c r="DUX66" s="16"/>
      <c r="DUY66" s="16"/>
      <c r="DUZ66" s="16"/>
      <c r="DVA66" s="16"/>
      <c r="DVB66" s="16"/>
      <c r="DVC66" s="16"/>
      <c r="DVD66" s="16"/>
      <c r="DVE66" s="16"/>
      <c r="DVF66" s="16"/>
      <c r="DVG66" s="16"/>
      <c r="DVH66" s="16"/>
      <c r="DVI66" s="16"/>
      <c r="DVJ66" s="16"/>
      <c r="DVK66" s="16"/>
      <c r="DVL66" s="16"/>
      <c r="DVM66" s="16"/>
      <c r="DVN66" s="16"/>
      <c r="DVO66" s="16"/>
      <c r="DVP66" s="16"/>
      <c r="DVQ66" s="16"/>
      <c r="DVR66" s="16"/>
      <c r="DVS66" s="16"/>
      <c r="DVT66" s="16"/>
      <c r="DVU66" s="16"/>
      <c r="DVV66" s="16"/>
      <c r="DVW66" s="16"/>
      <c r="DVX66" s="16"/>
      <c r="DVY66" s="16"/>
      <c r="DVZ66" s="16"/>
      <c r="DWA66" s="16"/>
      <c r="DWB66" s="16"/>
      <c r="DWC66" s="16"/>
      <c r="DWD66" s="16"/>
      <c r="DWE66" s="16"/>
      <c r="DWF66" s="16"/>
      <c r="DWG66" s="16"/>
      <c r="DWH66" s="16"/>
      <c r="DWI66" s="16"/>
      <c r="DWJ66" s="16"/>
      <c r="DWK66" s="16"/>
      <c r="DWL66" s="16"/>
      <c r="DWM66" s="16"/>
      <c r="DWN66" s="16"/>
      <c r="DWO66" s="16"/>
      <c r="DWP66" s="16"/>
      <c r="DWQ66" s="16"/>
      <c r="DWR66" s="16"/>
      <c r="DWS66" s="16"/>
      <c r="DWT66" s="16"/>
      <c r="DWU66" s="16"/>
      <c r="DWV66" s="16"/>
      <c r="DWW66" s="16"/>
      <c r="DWX66" s="16"/>
      <c r="DWY66" s="16"/>
      <c r="DWZ66" s="16"/>
      <c r="DXA66" s="16"/>
      <c r="DXB66" s="16"/>
      <c r="DXC66" s="16"/>
      <c r="DXD66" s="16"/>
      <c r="DXE66" s="16"/>
      <c r="DXF66" s="16"/>
      <c r="DXG66" s="16"/>
      <c r="DXH66" s="16"/>
      <c r="DXI66" s="16"/>
      <c r="DXJ66" s="16"/>
      <c r="DXK66" s="16"/>
      <c r="DXL66" s="16"/>
      <c r="DXM66" s="16"/>
      <c r="DXN66" s="16"/>
      <c r="DXO66" s="16"/>
      <c r="DXP66" s="16"/>
      <c r="DXQ66" s="16"/>
      <c r="DXR66" s="16"/>
      <c r="DXS66" s="16"/>
      <c r="DXT66" s="16"/>
      <c r="DXU66" s="16"/>
      <c r="DXV66" s="16"/>
      <c r="DXW66" s="16"/>
      <c r="DXX66" s="16"/>
      <c r="DXY66" s="16"/>
      <c r="DXZ66" s="16"/>
      <c r="DYA66" s="16"/>
      <c r="DYB66" s="16"/>
      <c r="DYC66" s="16"/>
      <c r="DYD66" s="16"/>
      <c r="DYE66" s="16"/>
      <c r="DYF66" s="16"/>
      <c r="DYG66" s="16"/>
      <c r="DYH66" s="16"/>
      <c r="DYI66" s="16"/>
      <c r="DYJ66" s="16"/>
      <c r="DYK66" s="16"/>
      <c r="DYL66" s="16"/>
      <c r="DYM66" s="16"/>
      <c r="DYN66" s="16"/>
      <c r="DYO66" s="16"/>
      <c r="DYP66" s="16"/>
      <c r="DYQ66" s="16"/>
      <c r="DYR66" s="16"/>
      <c r="DYS66" s="16"/>
      <c r="DYT66" s="16"/>
      <c r="DYU66" s="16"/>
      <c r="DYV66" s="16"/>
      <c r="DYW66" s="16"/>
      <c r="DYX66" s="16"/>
      <c r="DYY66" s="16"/>
      <c r="DYZ66" s="16"/>
      <c r="DZA66" s="16"/>
      <c r="DZB66" s="16"/>
      <c r="DZC66" s="16"/>
      <c r="DZD66" s="16"/>
      <c r="DZE66" s="16"/>
      <c r="DZF66" s="16"/>
      <c r="DZG66" s="16"/>
      <c r="DZH66" s="16"/>
      <c r="DZI66" s="16"/>
      <c r="DZJ66" s="16"/>
      <c r="DZK66" s="16"/>
      <c r="DZL66" s="16"/>
      <c r="DZM66" s="16"/>
      <c r="DZN66" s="16"/>
      <c r="DZO66" s="16"/>
      <c r="DZP66" s="16"/>
      <c r="DZQ66" s="16"/>
      <c r="DZR66" s="16"/>
      <c r="DZS66" s="16"/>
      <c r="DZT66" s="16"/>
      <c r="DZU66" s="16"/>
      <c r="DZV66" s="16"/>
      <c r="DZW66" s="16"/>
      <c r="DZX66" s="16"/>
      <c r="DZY66" s="16"/>
      <c r="DZZ66" s="16"/>
      <c r="EAA66" s="16"/>
      <c r="EAB66" s="16"/>
      <c r="EAC66" s="16"/>
      <c r="EAD66" s="16"/>
      <c r="EAE66" s="16"/>
      <c r="EAF66" s="16"/>
      <c r="EAG66" s="16"/>
      <c r="EAH66" s="16"/>
      <c r="EAI66" s="16"/>
      <c r="EAJ66" s="16"/>
      <c r="EAK66" s="16"/>
      <c r="EAL66" s="16"/>
      <c r="EAM66" s="16"/>
      <c r="EAN66" s="16"/>
      <c r="EAO66" s="16"/>
      <c r="EAP66" s="16"/>
      <c r="EAQ66" s="16"/>
      <c r="EAR66" s="16"/>
      <c r="EAS66" s="16"/>
      <c r="EAT66" s="16"/>
      <c r="EAU66" s="16"/>
      <c r="EAV66" s="16"/>
      <c r="EAW66" s="16"/>
      <c r="EAX66" s="16"/>
      <c r="EAY66" s="16"/>
      <c r="EAZ66" s="16"/>
      <c r="EBA66" s="16"/>
      <c r="EBB66" s="16"/>
      <c r="EBC66" s="16"/>
      <c r="EBD66" s="16"/>
      <c r="EBE66" s="16"/>
      <c r="EBF66" s="16"/>
      <c r="EBG66" s="16"/>
      <c r="EBH66" s="16"/>
      <c r="EBI66" s="16"/>
      <c r="EBJ66" s="16"/>
      <c r="EBK66" s="16"/>
      <c r="EBL66" s="16"/>
      <c r="EBM66" s="16"/>
      <c r="EBN66" s="16"/>
      <c r="EBO66" s="16"/>
      <c r="EBP66" s="16"/>
      <c r="EBQ66" s="16"/>
      <c r="EBR66" s="16"/>
      <c r="EBS66" s="16"/>
      <c r="EBT66" s="16"/>
      <c r="EBU66" s="16"/>
      <c r="EBV66" s="16"/>
      <c r="EBW66" s="16"/>
      <c r="EBX66" s="16"/>
      <c r="EBY66" s="16"/>
      <c r="EBZ66" s="16"/>
      <c r="ECA66" s="16"/>
      <c r="ECB66" s="16"/>
      <c r="ECC66" s="16"/>
      <c r="ECD66" s="16"/>
      <c r="ECE66" s="16"/>
      <c r="ECF66" s="16"/>
      <c r="ECG66" s="16"/>
      <c r="ECH66" s="16"/>
      <c r="ECI66" s="16"/>
      <c r="ECJ66" s="16"/>
      <c r="ECK66" s="16"/>
      <c r="ECL66" s="16"/>
      <c r="ECM66" s="16"/>
      <c r="ECN66" s="16"/>
      <c r="ECO66" s="16"/>
      <c r="ECP66" s="16"/>
      <c r="ECQ66" s="16"/>
      <c r="ECR66" s="16"/>
      <c r="ECS66" s="16"/>
      <c r="ECT66" s="16"/>
      <c r="ECU66" s="16"/>
      <c r="ECV66" s="16"/>
      <c r="ECW66" s="16"/>
      <c r="ECX66" s="16"/>
      <c r="ECY66" s="16"/>
      <c r="ECZ66" s="16"/>
      <c r="EDA66" s="16"/>
      <c r="EDB66" s="16"/>
      <c r="EDC66" s="16"/>
      <c r="EDD66" s="16"/>
      <c r="EDE66" s="16"/>
      <c r="EDF66" s="16"/>
      <c r="EDG66" s="16"/>
      <c r="EDH66" s="16"/>
      <c r="EDI66" s="16"/>
      <c r="EDJ66" s="16"/>
      <c r="EDK66" s="16"/>
      <c r="EDL66" s="16"/>
      <c r="EDM66" s="16"/>
      <c r="EDN66" s="16"/>
      <c r="EDO66" s="16"/>
      <c r="EDP66" s="16"/>
      <c r="EDQ66" s="16"/>
      <c r="EDR66" s="16"/>
      <c r="EDS66" s="16"/>
      <c r="EDT66" s="16"/>
      <c r="EDU66" s="16"/>
      <c r="EDV66" s="16"/>
      <c r="EDW66" s="16"/>
      <c r="EDX66" s="16"/>
      <c r="EDY66" s="16"/>
      <c r="EDZ66" s="16"/>
      <c r="EEA66" s="16"/>
      <c r="EEB66" s="16"/>
      <c r="EEC66" s="16"/>
      <c r="EED66" s="16"/>
      <c r="EEE66" s="16"/>
      <c r="EEF66" s="16"/>
      <c r="EEG66" s="16"/>
      <c r="EEH66" s="16"/>
      <c r="EEI66" s="16"/>
      <c r="EEJ66" s="16"/>
      <c r="EEK66" s="16"/>
      <c r="EEL66" s="16"/>
      <c r="EEM66" s="16"/>
      <c r="EEN66" s="16"/>
      <c r="EEO66" s="16"/>
      <c r="EEP66" s="16"/>
      <c r="EEQ66" s="16"/>
      <c r="EER66" s="16"/>
      <c r="EES66" s="16"/>
      <c r="EET66" s="16"/>
      <c r="EEU66" s="16"/>
      <c r="EEV66" s="16"/>
      <c r="EEW66" s="16"/>
      <c r="EEX66" s="16"/>
      <c r="EEY66" s="16"/>
      <c r="EEZ66" s="16"/>
      <c r="EFA66" s="16"/>
      <c r="EFB66" s="16"/>
      <c r="EFC66" s="16"/>
      <c r="EFD66" s="16"/>
      <c r="EFE66" s="16"/>
      <c r="EFF66" s="16"/>
      <c r="EFG66" s="16"/>
      <c r="EFH66" s="16"/>
      <c r="EFI66" s="16"/>
      <c r="EFJ66" s="16"/>
      <c r="EFK66" s="16"/>
      <c r="EFL66" s="16"/>
      <c r="EFM66" s="16"/>
      <c r="EFN66" s="16"/>
      <c r="EFO66" s="16"/>
      <c r="EFP66" s="16"/>
      <c r="EFQ66" s="16"/>
      <c r="EFR66" s="16"/>
      <c r="EFS66" s="16"/>
      <c r="EFT66" s="16"/>
      <c r="EFU66" s="16"/>
      <c r="EFV66" s="16"/>
      <c r="EFW66" s="16"/>
      <c r="EFX66" s="16"/>
      <c r="EFY66" s="16"/>
      <c r="EFZ66" s="16"/>
      <c r="EGA66" s="16"/>
      <c r="EGB66" s="16"/>
      <c r="EGC66" s="16"/>
      <c r="EGD66" s="16"/>
      <c r="EGE66" s="16"/>
      <c r="EGF66" s="16"/>
      <c r="EGG66" s="16"/>
      <c r="EGH66" s="16"/>
      <c r="EGI66" s="16"/>
      <c r="EGJ66" s="16"/>
      <c r="EGK66" s="16"/>
      <c r="EGL66" s="16"/>
      <c r="EGM66" s="16"/>
      <c r="EGN66" s="16"/>
      <c r="EGO66" s="16"/>
      <c r="EGP66" s="16"/>
      <c r="EGQ66" s="16"/>
      <c r="EGR66" s="16"/>
      <c r="EGS66" s="16"/>
      <c r="EGT66" s="16"/>
      <c r="EGU66" s="16"/>
      <c r="EGV66" s="16"/>
      <c r="EGW66" s="16"/>
      <c r="EGX66" s="16"/>
      <c r="EGY66" s="16"/>
      <c r="EGZ66" s="16"/>
      <c r="EHA66" s="16"/>
      <c r="EHB66" s="16"/>
      <c r="EHC66" s="16"/>
      <c r="EHD66" s="16"/>
      <c r="EHE66" s="16"/>
      <c r="EHF66" s="16"/>
      <c r="EHG66" s="16"/>
      <c r="EHH66" s="16"/>
      <c r="EHI66" s="16"/>
      <c r="EHJ66" s="16"/>
      <c r="EHK66" s="16"/>
      <c r="EHL66" s="16"/>
      <c r="EHM66" s="16"/>
      <c r="EHN66" s="16"/>
      <c r="EHO66" s="16"/>
      <c r="EHP66" s="16"/>
      <c r="EHQ66" s="16"/>
      <c r="EHR66" s="16"/>
      <c r="EHS66" s="16"/>
      <c r="EHT66" s="16"/>
      <c r="EHU66" s="16"/>
      <c r="EHV66" s="16"/>
      <c r="EHW66" s="16"/>
      <c r="EHX66" s="16"/>
      <c r="EHY66" s="16"/>
      <c r="EHZ66" s="16"/>
      <c r="EIA66" s="16"/>
      <c r="EIB66" s="16"/>
      <c r="EIC66" s="16"/>
      <c r="EID66" s="16"/>
      <c r="EIE66" s="16"/>
      <c r="EIF66" s="16"/>
      <c r="EIG66" s="16"/>
      <c r="EIH66" s="16"/>
      <c r="EII66" s="16"/>
      <c r="EIJ66" s="16"/>
      <c r="EIK66" s="16"/>
      <c r="EIL66" s="16"/>
      <c r="EIM66" s="16"/>
      <c r="EIN66" s="16"/>
      <c r="EIO66" s="16"/>
      <c r="EIP66" s="16"/>
      <c r="EIQ66" s="16"/>
      <c r="EIR66" s="16"/>
      <c r="EIS66" s="16"/>
      <c r="EIT66" s="16"/>
      <c r="EIU66" s="16"/>
      <c r="EIV66" s="16"/>
      <c r="EIW66" s="16"/>
      <c r="EIX66" s="16"/>
      <c r="EIY66" s="16"/>
      <c r="EIZ66" s="16"/>
      <c r="EJA66" s="16"/>
      <c r="EJB66" s="16"/>
      <c r="EJC66" s="16"/>
      <c r="EJD66" s="16"/>
      <c r="EJE66" s="16"/>
      <c r="EJF66" s="16"/>
      <c r="EJG66" s="16"/>
      <c r="EJH66" s="16"/>
      <c r="EJI66" s="16"/>
      <c r="EJJ66" s="16"/>
      <c r="EJK66" s="16"/>
      <c r="EJL66" s="16"/>
      <c r="EJM66" s="16"/>
      <c r="EJN66" s="16"/>
      <c r="EJO66" s="16"/>
      <c r="EJP66" s="16"/>
      <c r="EJQ66" s="16"/>
      <c r="EJR66" s="16"/>
      <c r="EJS66" s="16"/>
      <c r="EJT66" s="16"/>
      <c r="EJU66" s="16"/>
      <c r="EJV66" s="16"/>
      <c r="EJW66" s="16"/>
      <c r="EJX66" s="16"/>
      <c r="EJY66" s="16"/>
      <c r="EJZ66" s="16"/>
      <c r="EKA66" s="16"/>
      <c r="EKB66" s="16"/>
      <c r="EKC66" s="16"/>
      <c r="EKD66" s="16"/>
      <c r="EKE66" s="16"/>
      <c r="EKF66" s="16"/>
      <c r="EKG66" s="16"/>
      <c r="EKH66" s="16"/>
      <c r="EKI66" s="16"/>
      <c r="EKJ66" s="16"/>
      <c r="EKK66" s="16"/>
      <c r="EKL66" s="16"/>
      <c r="EKM66" s="16"/>
      <c r="EKN66" s="16"/>
      <c r="EKO66" s="16"/>
      <c r="EKP66" s="16"/>
      <c r="EKQ66" s="16"/>
      <c r="EKR66" s="16"/>
      <c r="EKS66" s="16"/>
      <c r="EKT66" s="16"/>
      <c r="EKU66" s="16"/>
      <c r="EKV66" s="16"/>
      <c r="EKW66" s="16"/>
      <c r="EKX66" s="16"/>
      <c r="EKY66" s="16"/>
      <c r="EKZ66" s="16"/>
      <c r="ELA66" s="16"/>
      <c r="ELB66" s="16"/>
      <c r="ELC66" s="16"/>
      <c r="ELD66" s="16"/>
      <c r="ELE66" s="16"/>
      <c r="ELF66" s="16"/>
      <c r="ELG66" s="16"/>
      <c r="ELH66" s="16"/>
      <c r="ELI66" s="16"/>
      <c r="ELJ66" s="16"/>
      <c r="ELK66" s="16"/>
      <c r="ELL66" s="16"/>
      <c r="ELM66" s="16"/>
      <c r="ELN66" s="16"/>
      <c r="ELO66" s="16"/>
      <c r="ELP66" s="16"/>
      <c r="ELQ66" s="16"/>
      <c r="ELR66" s="16"/>
      <c r="ELS66" s="16"/>
      <c r="ELT66" s="16"/>
      <c r="ELU66" s="16"/>
      <c r="ELV66" s="16"/>
      <c r="ELW66" s="16"/>
      <c r="ELX66" s="16"/>
      <c r="ELY66" s="16"/>
      <c r="ELZ66" s="16"/>
      <c r="EMA66" s="16"/>
      <c r="EMB66" s="16"/>
      <c r="EMC66" s="16"/>
      <c r="EMD66" s="16"/>
      <c r="EME66" s="16"/>
      <c r="EMF66" s="16"/>
      <c r="EMG66" s="16"/>
      <c r="EMH66" s="16"/>
      <c r="EMI66" s="16"/>
      <c r="EMJ66" s="16"/>
      <c r="EMK66" s="16"/>
      <c r="EML66" s="16"/>
      <c r="EMM66" s="16"/>
      <c r="EMN66" s="16"/>
      <c r="EMO66" s="16"/>
      <c r="EMP66" s="16"/>
      <c r="EMQ66" s="16"/>
      <c r="EMR66" s="16"/>
      <c r="EMS66" s="16"/>
      <c r="EMT66" s="16"/>
      <c r="EMU66" s="16"/>
      <c r="EMV66" s="16"/>
      <c r="EMW66" s="16"/>
      <c r="EMX66" s="16"/>
      <c r="EMY66" s="16"/>
      <c r="EMZ66" s="16"/>
      <c r="ENA66" s="16"/>
      <c r="ENB66" s="16"/>
      <c r="ENC66" s="16"/>
      <c r="END66" s="16"/>
      <c r="ENE66" s="16"/>
      <c r="ENF66" s="16"/>
      <c r="ENG66" s="16"/>
      <c r="ENH66" s="16"/>
      <c r="ENI66" s="16"/>
      <c r="ENJ66" s="16"/>
      <c r="ENK66" s="16"/>
      <c r="ENL66" s="16"/>
      <c r="ENM66" s="16"/>
      <c r="ENN66" s="16"/>
      <c r="ENO66" s="16"/>
      <c r="ENP66" s="16"/>
      <c r="ENQ66" s="16"/>
      <c r="ENR66" s="16"/>
      <c r="ENS66" s="16"/>
      <c r="ENT66" s="16"/>
      <c r="ENU66" s="16"/>
      <c r="ENV66" s="16"/>
      <c r="ENW66" s="16"/>
      <c r="ENX66" s="16"/>
      <c r="ENY66" s="16"/>
      <c r="ENZ66" s="16"/>
      <c r="EOA66" s="16"/>
      <c r="EOB66" s="16"/>
      <c r="EOC66" s="16"/>
      <c r="EOD66" s="16"/>
      <c r="EOE66" s="16"/>
      <c r="EOF66" s="16"/>
      <c r="EOG66" s="16"/>
      <c r="EOH66" s="16"/>
      <c r="EOI66" s="16"/>
      <c r="EOJ66" s="16"/>
      <c r="EOK66" s="16"/>
      <c r="EOL66" s="16"/>
      <c r="EOM66" s="16"/>
      <c r="EON66" s="16"/>
      <c r="EOO66" s="16"/>
      <c r="EOP66" s="16"/>
      <c r="EOQ66" s="16"/>
      <c r="EOR66" s="16"/>
      <c r="EOS66" s="16"/>
      <c r="EOT66" s="16"/>
      <c r="EOU66" s="16"/>
      <c r="EOV66" s="16"/>
      <c r="EOW66" s="16"/>
      <c r="EOX66" s="16"/>
      <c r="EOY66" s="16"/>
      <c r="EOZ66" s="16"/>
      <c r="EPA66" s="16"/>
      <c r="EPB66" s="16"/>
      <c r="EPC66" s="16"/>
      <c r="EPD66" s="16"/>
      <c r="EPE66" s="16"/>
      <c r="EPF66" s="16"/>
      <c r="EPG66" s="16"/>
      <c r="EPH66" s="16"/>
      <c r="EPI66" s="16"/>
      <c r="EPJ66" s="16"/>
      <c r="EPK66" s="16"/>
      <c r="EPL66" s="16"/>
      <c r="EPM66" s="16"/>
      <c r="EPN66" s="16"/>
      <c r="EPO66" s="16"/>
      <c r="EPP66" s="16"/>
      <c r="EPQ66" s="16"/>
      <c r="EPR66" s="16"/>
      <c r="EPS66" s="16"/>
      <c r="EPT66" s="16"/>
      <c r="EPU66" s="16"/>
      <c r="EPV66" s="16"/>
      <c r="EPW66" s="16"/>
      <c r="EPX66" s="16"/>
      <c r="EPY66" s="16"/>
      <c r="EPZ66" s="16"/>
      <c r="EQA66" s="16"/>
      <c r="EQB66" s="16"/>
      <c r="EQC66" s="16"/>
      <c r="EQD66" s="16"/>
      <c r="EQE66" s="16"/>
      <c r="EQF66" s="16"/>
      <c r="EQG66" s="16"/>
      <c r="EQH66" s="16"/>
      <c r="EQI66" s="16"/>
      <c r="EQJ66" s="16"/>
      <c r="EQK66" s="16"/>
      <c r="EQL66" s="16"/>
      <c r="EQM66" s="16"/>
      <c r="EQN66" s="16"/>
      <c r="EQO66" s="16"/>
      <c r="EQP66" s="16"/>
      <c r="EQQ66" s="16"/>
      <c r="EQR66" s="16"/>
      <c r="EQS66" s="16"/>
      <c r="EQT66" s="16"/>
      <c r="EQU66" s="16"/>
      <c r="EQV66" s="16"/>
      <c r="EQW66" s="16"/>
      <c r="EQX66" s="16"/>
      <c r="EQY66" s="16"/>
      <c r="EQZ66" s="16"/>
      <c r="ERA66" s="16"/>
      <c r="ERB66" s="16"/>
      <c r="ERC66" s="16"/>
      <c r="ERD66" s="16"/>
      <c r="ERE66" s="16"/>
      <c r="ERF66" s="16"/>
      <c r="ERG66" s="16"/>
      <c r="ERH66" s="16"/>
      <c r="ERI66" s="16"/>
      <c r="ERJ66" s="16"/>
      <c r="ERK66" s="16"/>
      <c r="ERL66" s="16"/>
      <c r="ERM66" s="16"/>
      <c r="ERN66" s="16"/>
      <c r="ERO66" s="16"/>
      <c r="ERP66" s="16"/>
      <c r="ERQ66" s="16"/>
      <c r="ERR66" s="16"/>
      <c r="ERS66" s="16"/>
      <c r="ERT66" s="16"/>
      <c r="ERU66" s="16"/>
      <c r="ERV66" s="16"/>
      <c r="ERW66" s="16"/>
      <c r="ERX66" s="16"/>
      <c r="ERY66" s="16"/>
      <c r="ERZ66" s="16"/>
      <c r="ESA66" s="16"/>
      <c r="ESB66" s="16"/>
      <c r="ESC66" s="16"/>
      <c r="ESD66" s="16"/>
      <c r="ESE66" s="16"/>
      <c r="ESF66" s="16"/>
      <c r="ESG66" s="16"/>
      <c r="ESH66" s="16"/>
      <c r="ESI66" s="16"/>
      <c r="ESJ66" s="16"/>
      <c r="ESK66" s="16"/>
      <c r="ESL66" s="16"/>
      <c r="ESM66" s="16"/>
      <c r="ESN66" s="16"/>
      <c r="ESO66" s="16"/>
      <c r="ESP66" s="16"/>
      <c r="ESQ66" s="16"/>
      <c r="ESR66" s="16"/>
      <c r="ESS66" s="16"/>
      <c r="EST66" s="16"/>
      <c r="ESU66" s="16"/>
      <c r="ESV66" s="16"/>
      <c r="ESW66" s="16"/>
      <c r="ESX66" s="16"/>
      <c r="ESY66" s="16"/>
      <c r="ESZ66" s="16"/>
      <c r="ETA66" s="16"/>
      <c r="ETB66" s="16"/>
      <c r="ETC66" s="16"/>
      <c r="ETD66" s="16"/>
      <c r="ETE66" s="16"/>
      <c r="ETF66" s="16"/>
      <c r="ETG66" s="16"/>
      <c r="ETH66" s="16"/>
      <c r="ETI66" s="16"/>
      <c r="ETJ66" s="16"/>
      <c r="ETK66" s="16"/>
      <c r="ETL66" s="16"/>
      <c r="ETM66" s="16"/>
      <c r="ETN66" s="16"/>
      <c r="ETO66" s="16"/>
      <c r="ETP66" s="16"/>
      <c r="ETQ66" s="16"/>
      <c r="ETR66" s="16"/>
      <c r="ETS66" s="16"/>
      <c r="ETT66" s="16"/>
      <c r="ETU66" s="16"/>
      <c r="ETV66" s="16"/>
      <c r="ETW66" s="16"/>
      <c r="ETX66" s="16"/>
      <c r="ETY66" s="16"/>
      <c r="ETZ66" s="16"/>
      <c r="EUA66" s="16"/>
      <c r="EUB66" s="16"/>
      <c r="EUC66" s="16"/>
      <c r="EUD66" s="16"/>
      <c r="EUE66" s="16"/>
      <c r="EUF66" s="16"/>
      <c r="EUG66" s="16"/>
      <c r="EUH66" s="16"/>
      <c r="EUI66" s="16"/>
      <c r="EUJ66" s="16"/>
      <c r="EUK66" s="16"/>
      <c r="EUL66" s="16"/>
      <c r="EUM66" s="16"/>
      <c r="EUN66" s="16"/>
      <c r="EUO66" s="16"/>
      <c r="EUP66" s="16"/>
      <c r="EUQ66" s="16"/>
      <c r="EUR66" s="16"/>
      <c r="EUS66" s="16"/>
      <c r="EUT66" s="16"/>
      <c r="EUU66" s="16"/>
      <c r="EUV66" s="16"/>
      <c r="EUW66" s="16"/>
      <c r="EUX66" s="16"/>
      <c r="EUY66" s="16"/>
      <c r="EUZ66" s="16"/>
      <c r="EVA66" s="16"/>
      <c r="EVB66" s="16"/>
      <c r="EVC66" s="16"/>
      <c r="EVD66" s="16"/>
      <c r="EVE66" s="16"/>
      <c r="EVF66" s="16"/>
      <c r="EVG66" s="16"/>
      <c r="EVH66" s="16"/>
      <c r="EVI66" s="16"/>
      <c r="EVJ66" s="16"/>
      <c r="EVK66" s="16"/>
      <c r="EVL66" s="16"/>
      <c r="EVM66" s="16"/>
      <c r="EVN66" s="16"/>
      <c r="EVO66" s="16"/>
      <c r="EVP66" s="16"/>
      <c r="EVQ66" s="16"/>
      <c r="EVR66" s="16"/>
      <c r="EVS66" s="16"/>
      <c r="EVT66" s="16"/>
      <c r="EVU66" s="16"/>
      <c r="EVV66" s="16"/>
      <c r="EVW66" s="16"/>
      <c r="EVX66" s="16"/>
      <c r="EVY66" s="16"/>
      <c r="EVZ66" s="16"/>
      <c r="EWA66" s="16"/>
      <c r="EWB66" s="16"/>
      <c r="EWC66" s="16"/>
      <c r="EWD66" s="16"/>
      <c r="EWE66" s="16"/>
      <c r="EWF66" s="16"/>
      <c r="EWG66" s="16"/>
      <c r="EWH66" s="16"/>
      <c r="EWI66" s="16"/>
      <c r="EWJ66" s="16"/>
      <c r="EWK66" s="16"/>
      <c r="EWL66" s="16"/>
      <c r="EWM66" s="16"/>
      <c r="EWN66" s="16"/>
      <c r="EWO66" s="16"/>
      <c r="EWP66" s="16"/>
      <c r="EWQ66" s="16"/>
      <c r="EWR66" s="16"/>
      <c r="EWS66" s="16"/>
      <c r="EWT66" s="16"/>
      <c r="EWU66" s="16"/>
      <c r="EWV66" s="16"/>
      <c r="EWW66" s="16"/>
      <c r="EWX66" s="16"/>
      <c r="EWY66" s="16"/>
      <c r="EWZ66" s="16"/>
      <c r="EXA66" s="16"/>
      <c r="EXB66" s="16"/>
      <c r="EXC66" s="16"/>
      <c r="EXD66" s="16"/>
      <c r="EXE66" s="16"/>
      <c r="EXF66" s="16"/>
      <c r="EXG66" s="16"/>
      <c r="EXH66" s="16"/>
      <c r="EXI66" s="16"/>
      <c r="EXJ66" s="16"/>
      <c r="EXK66" s="16"/>
      <c r="EXL66" s="16"/>
      <c r="EXM66" s="16"/>
      <c r="EXN66" s="16"/>
      <c r="EXO66" s="16"/>
      <c r="EXP66" s="16"/>
      <c r="EXQ66" s="16"/>
      <c r="EXR66" s="16"/>
      <c r="EXS66" s="16"/>
      <c r="EXT66" s="16"/>
      <c r="EXU66" s="16"/>
      <c r="EXV66" s="16"/>
      <c r="EXW66" s="16"/>
      <c r="EXX66" s="16"/>
      <c r="EXY66" s="16"/>
      <c r="EXZ66" s="16"/>
      <c r="EYA66" s="16"/>
      <c r="EYB66" s="16"/>
      <c r="EYC66" s="16"/>
      <c r="EYD66" s="16"/>
      <c r="EYE66" s="16"/>
      <c r="EYF66" s="16"/>
      <c r="EYG66" s="16"/>
      <c r="EYH66" s="16"/>
      <c r="EYI66" s="16"/>
      <c r="EYJ66" s="16"/>
      <c r="EYK66" s="16"/>
      <c r="EYL66" s="16"/>
      <c r="EYM66" s="16"/>
      <c r="EYN66" s="16"/>
      <c r="EYO66" s="16"/>
      <c r="EYP66" s="16"/>
      <c r="EYQ66" s="16"/>
      <c r="EYR66" s="16"/>
      <c r="EYS66" s="16"/>
      <c r="EYT66" s="16"/>
      <c r="EYU66" s="16"/>
      <c r="EYV66" s="16"/>
      <c r="EYW66" s="16"/>
      <c r="EYX66" s="16"/>
      <c r="EYY66" s="16"/>
      <c r="EYZ66" s="16"/>
      <c r="EZA66" s="16"/>
      <c r="EZB66" s="16"/>
      <c r="EZC66" s="16"/>
      <c r="EZD66" s="16"/>
      <c r="EZE66" s="16"/>
      <c r="EZF66" s="16"/>
      <c r="EZG66" s="16"/>
      <c r="EZH66" s="16"/>
      <c r="EZI66" s="16"/>
      <c r="EZJ66" s="16"/>
      <c r="EZK66" s="16"/>
      <c r="EZL66" s="16"/>
      <c r="EZM66" s="16"/>
      <c r="EZN66" s="16"/>
      <c r="EZO66" s="16"/>
      <c r="EZP66" s="16"/>
      <c r="EZQ66" s="16"/>
      <c r="EZR66" s="16"/>
      <c r="EZS66" s="16"/>
      <c r="EZT66" s="16"/>
      <c r="EZU66" s="16"/>
      <c r="EZV66" s="16"/>
      <c r="EZW66" s="16"/>
      <c r="EZX66" s="16"/>
      <c r="EZY66" s="16"/>
      <c r="EZZ66" s="16"/>
      <c r="FAA66" s="16"/>
      <c r="FAB66" s="16"/>
      <c r="FAC66" s="16"/>
      <c r="FAD66" s="16"/>
      <c r="FAE66" s="16"/>
      <c r="FAF66" s="16"/>
      <c r="FAG66" s="16"/>
      <c r="FAH66" s="16"/>
      <c r="FAI66" s="16"/>
      <c r="FAJ66" s="16"/>
      <c r="FAK66" s="16"/>
      <c r="FAL66" s="16"/>
      <c r="FAM66" s="16"/>
      <c r="FAN66" s="16"/>
      <c r="FAO66" s="16"/>
      <c r="FAP66" s="16"/>
      <c r="FAQ66" s="16"/>
      <c r="FAR66" s="16"/>
      <c r="FAS66" s="16"/>
      <c r="FAT66" s="16"/>
      <c r="FAU66" s="16"/>
      <c r="FAV66" s="16"/>
      <c r="FAW66" s="16"/>
      <c r="FAX66" s="16"/>
      <c r="FAY66" s="16"/>
      <c r="FAZ66" s="16"/>
      <c r="FBA66" s="16"/>
      <c r="FBB66" s="16"/>
      <c r="FBC66" s="16"/>
      <c r="FBD66" s="16"/>
      <c r="FBE66" s="16"/>
      <c r="FBF66" s="16"/>
      <c r="FBG66" s="16"/>
      <c r="FBH66" s="16"/>
      <c r="FBI66" s="16"/>
      <c r="FBJ66" s="16"/>
      <c r="FBK66" s="16"/>
      <c r="FBL66" s="16"/>
      <c r="FBM66" s="16"/>
      <c r="FBN66" s="16"/>
      <c r="FBO66" s="16"/>
      <c r="FBP66" s="16"/>
      <c r="FBQ66" s="16"/>
      <c r="FBR66" s="16"/>
      <c r="FBS66" s="16"/>
      <c r="FBT66" s="16"/>
      <c r="FBU66" s="16"/>
      <c r="FBV66" s="16"/>
      <c r="FBW66" s="16"/>
      <c r="FBX66" s="16"/>
      <c r="FBY66" s="16"/>
      <c r="FBZ66" s="16"/>
      <c r="FCA66" s="16"/>
      <c r="FCB66" s="16"/>
      <c r="FCC66" s="16"/>
      <c r="FCD66" s="16"/>
      <c r="FCE66" s="16"/>
      <c r="FCF66" s="16"/>
      <c r="FCG66" s="16"/>
      <c r="FCH66" s="16"/>
      <c r="FCI66" s="16"/>
      <c r="FCJ66" s="16"/>
      <c r="FCK66" s="16"/>
      <c r="FCL66" s="16"/>
      <c r="FCM66" s="16"/>
      <c r="FCN66" s="16"/>
      <c r="FCO66" s="16"/>
      <c r="FCP66" s="16"/>
      <c r="FCQ66" s="16"/>
      <c r="FCR66" s="16"/>
      <c r="FCS66" s="16"/>
      <c r="FCT66" s="16"/>
      <c r="FCU66" s="16"/>
      <c r="FCV66" s="16"/>
      <c r="FCW66" s="16"/>
      <c r="FCX66" s="16"/>
      <c r="FCY66" s="16"/>
      <c r="FCZ66" s="16"/>
      <c r="FDA66" s="16"/>
      <c r="FDB66" s="16"/>
      <c r="FDC66" s="16"/>
      <c r="FDD66" s="16"/>
      <c r="FDE66" s="16"/>
      <c r="FDF66" s="16"/>
      <c r="FDG66" s="16"/>
      <c r="FDH66" s="16"/>
      <c r="FDI66" s="16"/>
      <c r="FDJ66" s="16"/>
      <c r="FDK66" s="16"/>
      <c r="FDL66" s="16"/>
      <c r="FDM66" s="16"/>
      <c r="FDN66" s="16"/>
      <c r="FDO66" s="16"/>
      <c r="FDP66" s="16"/>
      <c r="FDQ66" s="16"/>
      <c r="FDR66" s="16"/>
      <c r="FDS66" s="16"/>
      <c r="FDT66" s="16"/>
      <c r="FDU66" s="16"/>
      <c r="FDV66" s="16"/>
      <c r="FDW66" s="16"/>
      <c r="FDX66" s="16"/>
      <c r="FDY66" s="16"/>
      <c r="FDZ66" s="16"/>
      <c r="FEA66" s="16"/>
      <c r="FEB66" s="16"/>
      <c r="FEC66" s="16"/>
      <c r="FED66" s="16"/>
      <c r="FEE66" s="16"/>
      <c r="FEF66" s="16"/>
      <c r="FEG66" s="16"/>
      <c r="FEH66" s="16"/>
      <c r="FEI66" s="16"/>
      <c r="FEJ66" s="16"/>
      <c r="FEK66" s="16"/>
      <c r="FEL66" s="16"/>
      <c r="FEM66" s="16"/>
      <c r="FEN66" s="16"/>
      <c r="FEO66" s="16"/>
      <c r="FEP66" s="16"/>
      <c r="FEQ66" s="16"/>
      <c r="FER66" s="16"/>
      <c r="FES66" s="16"/>
      <c r="FET66" s="16"/>
      <c r="FEU66" s="16"/>
      <c r="FEV66" s="16"/>
      <c r="FEW66" s="16"/>
      <c r="FEX66" s="16"/>
      <c r="FEY66" s="16"/>
      <c r="FEZ66" s="16"/>
      <c r="FFA66" s="16"/>
      <c r="FFB66" s="16"/>
      <c r="FFC66" s="16"/>
      <c r="FFD66" s="16"/>
      <c r="FFE66" s="16"/>
      <c r="FFF66" s="16"/>
      <c r="FFG66" s="16"/>
      <c r="FFH66" s="16"/>
      <c r="FFI66" s="16"/>
      <c r="FFJ66" s="16"/>
      <c r="FFK66" s="16"/>
      <c r="FFL66" s="16"/>
      <c r="FFM66" s="16"/>
      <c r="FFN66" s="16"/>
      <c r="FFO66" s="16"/>
      <c r="FFP66" s="16"/>
      <c r="FFQ66" s="16"/>
      <c r="FFR66" s="16"/>
      <c r="FFS66" s="16"/>
      <c r="FFT66" s="16"/>
      <c r="FFU66" s="16"/>
      <c r="FFV66" s="16"/>
      <c r="FFW66" s="16"/>
      <c r="FFX66" s="16"/>
      <c r="FFY66" s="16"/>
      <c r="FFZ66" s="16"/>
      <c r="FGA66" s="16"/>
      <c r="FGB66" s="16"/>
      <c r="FGC66" s="16"/>
      <c r="FGD66" s="16"/>
      <c r="FGE66" s="16"/>
      <c r="FGF66" s="16"/>
      <c r="FGG66" s="16"/>
      <c r="FGH66" s="16"/>
      <c r="FGI66" s="16"/>
      <c r="FGJ66" s="16"/>
      <c r="FGK66" s="16"/>
      <c r="FGL66" s="16"/>
      <c r="FGM66" s="16"/>
      <c r="FGN66" s="16"/>
      <c r="FGO66" s="16"/>
      <c r="FGP66" s="16"/>
      <c r="FGQ66" s="16"/>
      <c r="FGR66" s="16"/>
      <c r="FGS66" s="16"/>
      <c r="FGT66" s="16"/>
      <c r="FGU66" s="16"/>
      <c r="FGV66" s="16"/>
      <c r="FGW66" s="16"/>
      <c r="FGX66" s="16"/>
      <c r="FGY66" s="16"/>
      <c r="FGZ66" s="16"/>
      <c r="FHA66" s="16"/>
      <c r="FHB66" s="16"/>
      <c r="FHC66" s="16"/>
      <c r="FHD66" s="16"/>
      <c r="FHE66" s="16"/>
      <c r="FHF66" s="16"/>
      <c r="FHG66" s="16"/>
      <c r="FHH66" s="16"/>
      <c r="FHI66" s="16"/>
      <c r="FHJ66" s="16"/>
      <c r="FHK66" s="16"/>
      <c r="FHL66" s="16"/>
      <c r="FHM66" s="16"/>
      <c r="FHN66" s="16"/>
      <c r="FHO66" s="16"/>
      <c r="FHP66" s="16"/>
      <c r="FHQ66" s="16"/>
      <c r="FHR66" s="16"/>
      <c r="FHS66" s="16"/>
      <c r="FHT66" s="16"/>
      <c r="FHU66" s="16"/>
      <c r="FHV66" s="16"/>
      <c r="FHW66" s="16"/>
      <c r="FHX66" s="16"/>
      <c r="FHY66" s="16"/>
      <c r="FHZ66" s="16"/>
      <c r="FIA66" s="16"/>
      <c r="FIB66" s="16"/>
      <c r="FIC66" s="16"/>
      <c r="FID66" s="16"/>
      <c r="FIE66" s="16"/>
      <c r="FIF66" s="16"/>
      <c r="FIG66" s="16"/>
      <c r="FIH66" s="16"/>
      <c r="FII66" s="16"/>
      <c r="FIJ66" s="16"/>
      <c r="FIK66" s="16"/>
      <c r="FIL66" s="16"/>
      <c r="FIM66" s="16"/>
      <c r="FIN66" s="16"/>
      <c r="FIO66" s="16"/>
      <c r="FIP66" s="16"/>
      <c r="FIQ66" s="16"/>
      <c r="FIR66" s="16"/>
      <c r="FIS66" s="16"/>
      <c r="FIT66" s="16"/>
      <c r="FIU66" s="16"/>
      <c r="FIV66" s="16"/>
      <c r="FIW66" s="16"/>
      <c r="FIX66" s="16"/>
      <c r="FIY66" s="16"/>
      <c r="FIZ66" s="16"/>
      <c r="FJA66" s="16"/>
      <c r="FJB66" s="16"/>
      <c r="FJC66" s="16"/>
      <c r="FJD66" s="16"/>
      <c r="FJE66" s="16"/>
      <c r="FJF66" s="16"/>
      <c r="FJG66" s="16"/>
      <c r="FJH66" s="16"/>
      <c r="FJI66" s="16"/>
      <c r="FJJ66" s="16"/>
      <c r="FJK66" s="16"/>
      <c r="FJL66" s="16"/>
      <c r="FJM66" s="16"/>
      <c r="FJN66" s="16"/>
      <c r="FJO66" s="16"/>
      <c r="FJP66" s="16"/>
      <c r="FJQ66" s="16"/>
      <c r="FJR66" s="16"/>
      <c r="FJS66" s="16"/>
      <c r="FJT66" s="16"/>
      <c r="FJU66" s="16"/>
      <c r="FJV66" s="16"/>
      <c r="FJW66" s="16"/>
      <c r="FJX66" s="16"/>
      <c r="FJY66" s="16"/>
      <c r="FJZ66" s="16"/>
      <c r="FKA66" s="16"/>
      <c r="FKB66" s="16"/>
      <c r="FKC66" s="16"/>
      <c r="FKD66" s="16"/>
      <c r="FKE66" s="16"/>
      <c r="FKF66" s="16"/>
      <c r="FKG66" s="16"/>
      <c r="FKH66" s="16"/>
      <c r="FKI66" s="16"/>
      <c r="FKJ66" s="16"/>
      <c r="FKK66" s="16"/>
      <c r="FKL66" s="16"/>
      <c r="FKM66" s="16"/>
      <c r="FKN66" s="16"/>
      <c r="FKO66" s="16"/>
      <c r="FKP66" s="16"/>
      <c r="FKQ66" s="16"/>
      <c r="FKR66" s="16"/>
      <c r="FKS66" s="16"/>
      <c r="FKT66" s="16"/>
      <c r="FKU66" s="16"/>
      <c r="FKV66" s="16"/>
      <c r="FKW66" s="16"/>
      <c r="FKX66" s="16"/>
      <c r="FKY66" s="16"/>
      <c r="FKZ66" s="16"/>
      <c r="FLA66" s="16"/>
      <c r="FLB66" s="16"/>
      <c r="FLC66" s="16"/>
      <c r="FLD66" s="16"/>
      <c r="FLE66" s="16"/>
      <c r="FLF66" s="16"/>
      <c r="FLG66" s="16"/>
      <c r="FLH66" s="16"/>
      <c r="FLI66" s="16"/>
      <c r="FLJ66" s="16"/>
      <c r="FLK66" s="16"/>
      <c r="FLL66" s="16"/>
      <c r="FLM66" s="16"/>
      <c r="FLN66" s="16"/>
      <c r="FLO66" s="16"/>
      <c r="FLP66" s="16"/>
      <c r="FLQ66" s="16"/>
      <c r="FLR66" s="16"/>
      <c r="FLS66" s="16"/>
      <c r="FLT66" s="16"/>
      <c r="FLU66" s="16"/>
      <c r="FLV66" s="16"/>
      <c r="FLW66" s="16"/>
      <c r="FLX66" s="16"/>
      <c r="FLY66" s="16"/>
      <c r="FLZ66" s="16"/>
      <c r="FMA66" s="16"/>
      <c r="FMB66" s="16"/>
      <c r="FMC66" s="16"/>
      <c r="FMD66" s="16"/>
      <c r="FME66" s="16"/>
      <c r="FMF66" s="16"/>
      <c r="FMG66" s="16"/>
      <c r="FMH66" s="16"/>
      <c r="FMI66" s="16"/>
      <c r="FMJ66" s="16"/>
      <c r="FMK66" s="16"/>
      <c r="FML66" s="16"/>
      <c r="FMM66" s="16"/>
      <c r="FMN66" s="16"/>
      <c r="FMO66" s="16"/>
      <c r="FMP66" s="16"/>
      <c r="FMQ66" s="16"/>
      <c r="FMR66" s="16"/>
      <c r="FMS66" s="16"/>
      <c r="FMT66" s="16"/>
      <c r="FMU66" s="16"/>
      <c r="FMV66" s="16"/>
      <c r="FMW66" s="16"/>
      <c r="FMX66" s="16"/>
      <c r="FMY66" s="16"/>
      <c r="FMZ66" s="16"/>
      <c r="FNA66" s="16"/>
      <c r="FNB66" s="16"/>
      <c r="FNC66" s="16"/>
      <c r="FND66" s="16"/>
      <c r="FNE66" s="16"/>
      <c r="FNF66" s="16"/>
      <c r="FNG66" s="16"/>
      <c r="FNH66" s="16"/>
      <c r="FNI66" s="16"/>
      <c r="FNJ66" s="16"/>
      <c r="FNK66" s="16"/>
      <c r="FNL66" s="16"/>
      <c r="FNM66" s="16"/>
      <c r="FNN66" s="16"/>
      <c r="FNO66" s="16"/>
      <c r="FNP66" s="16"/>
      <c r="FNQ66" s="16"/>
      <c r="FNR66" s="16"/>
      <c r="FNS66" s="16"/>
      <c r="FNT66" s="16"/>
      <c r="FNU66" s="16"/>
      <c r="FNV66" s="16"/>
      <c r="FNW66" s="16"/>
      <c r="FNX66" s="16"/>
      <c r="FNY66" s="16"/>
      <c r="FNZ66" s="16"/>
      <c r="FOA66" s="16"/>
      <c r="FOB66" s="16"/>
      <c r="FOC66" s="16"/>
      <c r="FOD66" s="16"/>
      <c r="FOE66" s="16"/>
      <c r="FOF66" s="16"/>
      <c r="FOG66" s="16"/>
      <c r="FOH66" s="16"/>
      <c r="FOI66" s="16"/>
      <c r="FOJ66" s="16"/>
      <c r="FOK66" s="16"/>
      <c r="FOL66" s="16"/>
      <c r="FOM66" s="16"/>
      <c r="FON66" s="16"/>
      <c r="FOO66" s="16"/>
      <c r="FOP66" s="16"/>
      <c r="FOQ66" s="16"/>
      <c r="FOR66" s="16"/>
      <c r="FOS66" s="16"/>
      <c r="FOT66" s="16"/>
      <c r="FOU66" s="16"/>
      <c r="FOV66" s="16"/>
      <c r="FOW66" s="16"/>
      <c r="FOX66" s="16"/>
      <c r="FOY66" s="16"/>
      <c r="FOZ66" s="16"/>
      <c r="FPA66" s="16"/>
      <c r="FPB66" s="16"/>
      <c r="FPC66" s="16"/>
      <c r="FPD66" s="16"/>
      <c r="FPE66" s="16"/>
      <c r="FPF66" s="16"/>
      <c r="FPG66" s="16"/>
      <c r="FPH66" s="16"/>
      <c r="FPI66" s="16"/>
      <c r="FPJ66" s="16"/>
      <c r="FPK66" s="16"/>
      <c r="FPL66" s="16"/>
      <c r="FPM66" s="16"/>
      <c r="FPN66" s="16"/>
      <c r="FPO66" s="16"/>
      <c r="FPP66" s="16"/>
      <c r="FPQ66" s="16"/>
      <c r="FPR66" s="16"/>
      <c r="FPS66" s="16"/>
      <c r="FPT66" s="16"/>
      <c r="FPU66" s="16"/>
      <c r="FPV66" s="16"/>
      <c r="FPW66" s="16"/>
      <c r="FPX66" s="16"/>
      <c r="FPY66" s="16"/>
      <c r="FPZ66" s="16"/>
      <c r="FQA66" s="16"/>
      <c r="FQB66" s="16"/>
      <c r="FQC66" s="16"/>
      <c r="FQD66" s="16"/>
      <c r="FQE66" s="16"/>
      <c r="FQF66" s="16"/>
      <c r="FQG66" s="16"/>
      <c r="FQH66" s="16"/>
      <c r="FQI66" s="16"/>
      <c r="FQJ66" s="16"/>
      <c r="FQK66" s="16"/>
      <c r="FQL66" s="16"/>
      <c r="FQM66" s="16"/>
      <c r="FQN66" s="16"/>
      <c r="FQO66" s="16"/>
      <c r="FQP66" s="16"/>
      <c r="FQQ66" s="16"/>
      <c r="FQR66" s="16"/>
      <c r="FQS66" s="16"/>
      <c r="FQT66" s="16"/>
      <c r="FQU66" s="16"/>
      <c r="FQV66" s="16"/>
      <c r="FQW66" s="16"/>
      <c r="FQX66" s="16"/>
      <c r="FQY66" s="16"/>
      <c r="FQZ66" s="16"/>
      <c r="FRA66" s="16"/>
      <c r="FRB66" s="16"/>
      <c r="FRC66" s="16"/>
      <c r="FRD66" s="16"/>
      <c r="FRE66" s="16"/>
      <c r="FRF66" s="16"/>
      <c r="FRG66" s="16"/>
      <c r="FRH66" s="16"/>
      <c r="FRI66" s="16"/>
      <c r="FRJ66" s="16"/>
      <c r="FRK66" s="16"/>
      <c r="FRL66" s="16"/>
      <c r="FRM66" s="16"/>
      <c r="FRN66" s="16"/>
      <c r="FRO66" s="16"/>
      <c r="FRP66" s="16"/>
      <c r="FRQ66" s="16"/>
      <c r="FRR66" s="16"/>
      <c r="FRS66" s="16"/>
      <c r="FRT66" s="16"/>
      <c r="FRU66" s="16"/>
      <c r="FRV66" s="16"/>
      <c r="FRW66" s="16"/>
      <c r="FRX66" s="16"/>
      <c r="FRY66" s="16"/>
      <c r="FRZ66" s="16"/>
      <c r="FSA66" s="16"/>
      <c r="FSB66" s="16"/>
      <c r="FSC66" s="16"/>
      <c r="FSD66" s="16"/>
      <c r="FSE66" s="16"/>
      <c r="FSF66" s="16"/>
      <c r="FSG66" s="16"/>
      <c r="FSH66" s="16"/>
      <c r="FSI66" s="16"/>
      <c r="FSJ66" s="16"/>
      <c r="FSK66" s="16"/>
      <c r="FSL66" s="16"/>
      <c r="FSM66" s="16"/>
      <c r="FSN66" s="16"/>
      <c r="FSO66" s="16"/>
      <c r="FSP66" s="16"/>
      <c r="FSQ66" s="16"/>
      <c r="FSR66" s="16"/>
      <c r="FSS66" s="16"/>
      <c r="FST66" s="16"/>
      <c r="FSU66" s="16"/>
      <c r="FSV66" s="16"/>
      <c r="FSW66" s="16"/>
      <c r="FSX66" s="16"/>
      <c r="FSY66" s="16"/>
      <c r="FSZ66" s="16"/>
      <c r="FTA66" s="16"/>
      <c r="FTB66" s="16"/>
      <c r="FTC66" s="16"/>
      <c r="FTD66" s="16"/>
      <c r="FTE66" s="16"/>
      <c r="FTF66" s="16"/>
      <c r="FTG66" s="16"/>
      <c r="FTH66" s="16"/>
      <c r="FTI66" s="16"/>
      <c r="FTJ66" s="16"/>
      <c r="FTK66" s="16"/>
      <c r="FTL66" s="16"/>
      <c r="FTM66" s="16"/>
      <c r="FTN66" s="16"/>
      <c r="FTO66" s="16"/>
      <c r="FTP66" s="16"/>
      <c r="FTQ66" s="16"/>
      <c r="FTR66" s="16"/>
      <c r="FTS66" s="16"/>
      <c r="FTT66" s="16"/>
      <c r="FTU66" s="16"/>
      <c r="FTV66" s="16"/>
      <c r="FTW66" s="16"/>
      <c r="FTX66" s="16"/>
      <c r="FTY66" s="16"/>
      <c r="FTZ66" s="16"/>
      <c r="FUA66" s="16"/>
      <c r="FUB66" s="16"/>
      <c r="FUC66" s="16"/>
      <c r="FUD66" s="16"/>
      <c r="FUE66" s="16"/>
      <c r="FUF66" s="16"/>
      <c r="FUG66" s="16"/>
      <c r="FUH66" s="16"/>
      <c r="FUI66" s="16"/>
      <c r="FUJ66" s="16"/>
      <c r="FUK66" s="16"/>
      <c r="FUL66" s="16"/>
      <c r="FUM66" s="16"/>
      <c r="FUN66" s="16"/>
      <c r="FUO66" s="16"/>
      <c r="FUP66" s="16"/>
      <c r="FUQ66" s="16"/>
      <c r="FUR66" s="16"/>
      <c r="FUS66" s="16"/>
      <c r="FUT66" s="16"/>
      <c r="FUU66" s="16"/>
      <c r="FUV66" s="16"/>
      <c r="FUW66" s="16"/>
      <c r="FUX66" s="16"/>
      <c r="FUY66" s="16"/>
      <c r="FUZ66" s="16"/>
      <c r="FVA66" s="16"/>
      <c r="FVB66" s="16"/>
      <c r="FVC66" s="16"/>
      <c r="FVD66" s="16"/>
      <c r="FVE66" s="16"/>
      <c r="FVF66" s="16"/>
      <c r="FVG66" s="16"/>
      <c r="FVH66" s="16"/>
      <c r="FVI66" s="16"/>
      <c r="FVJ66" s="16"/>
      <c r="FVK66" s="16"/>
      <c r="FVL66" s="16"/>
      <c r="FVM66" s="16"/>
      <c r="FVN66" s="16"/>
      <c r="FVO66" s="16"/>
      <c r="FVP66" s="16"/>
      <c r="FVQ66" s="16"/>
      <c r="FVR66" s="16"/>
      <c r="FVS66" s="16"/>
      <c r="FVT66" s="16"/>
      <c r="FVU66" s="16"/>
      <c r="FVV66" s="16"/>
      <c r="FVW66" s="16"/>
      <c r="FVX66" s="16"/>
      <c r="FVY66" s="16"/>
      <c r="FVZ66" s="16"/>
      <c r="FWA66" s="16"/>
      <c r="FWB66" s="16"/>
      <c r="FWC66" s="16"/>
      <c r="FWD66" s="16"/>
      <c r="FWE66" s="16"/>
      <c r="FWF66" s="16"/>
      <c r="FWG66" s="16"/>
      <c r="FWH66" s="16"/>
      <c r="FWI66" s="16"/>
      <c r="FWJ66" s="16"/>
      <c r="FWK66" s="16"/>
      <c r="FWL66" s="16"/>
      <c r="FWM66" s="16"/>
      <c r="FWN66" s="16"/>
      <c r="FWO66" s="16"/>
      <c r="FWP66" s="16"/>
      <c r="FWQ66" s="16"/>
      <c r="FWR66" s="16"/>
      <c r="FWS66" s="16"/>
      <c r="FWT66" s="16"/>
      <c r="FWU66" s="16"/>
      <c r="FWV66" s="16"/>
      <c r="FWW66" s="16"/>
      <c r="FWX66" s="16"/>
      <c r="FWY66" s="16"/>
      <c r="FWZ66" s="16"/>
      <c r="FXA66" s="16"/>
      <c r="FXB66" s="16"/>
      <c r="FXC66" s="16"/>
      <c r="FXD66" s="16"/>
      <c r="FXE66" s="16"/>
      <c r="FXF66" s="16"/>
      <c r="FXG66" s="16"/>
      <c r="FXH66" s="16"/>
      <c r="FXI66" s="16"/>
      <c r="FXJ66" s="16"/>
      <c r="FXK66" s="16"/>
      <c r="FXL66" s="16"/>
      <c r="FXM66" s="16"/>
      <c r="FXN66" s="16"/>
      <c r="FXO66" s="16"/>
      <c r="FXP66" s="16"/>
      <c r="FXQ66" s="16"/>
      <c r="FXR66" s="16"/>
      <c r="FXS66" s="16"/>
      <c r="FXT66" s="16"/>
      <c r="FXU66" s="16"/>
      <c r="FXV66" s="16"/>
      <c r="FXW66" s="16"/>
      <c r="FXX66" s="16"/>
      <c r="FXY66" s="16"/>
      <c r="FXZ66" s="16"/>
      <c r="FYA66" s="16"/>
      <c r="FYB66" s="16"/>
      <c r="FYC66" s="16"/>
      <c r="FYD66" s="16"/>
      <c r="FYE66" s="16"/>
      <c r="FYF66" s="16"/>
      <c r="FYG66" s="16"/>
      <c r="FYH66" s="16"/>
      <c r="FYI66" s="16"/>
      <c r="FYJ66" s="16"/>
      <c r="FYK66" s="16"/>
      <c r="FYL66" s="16"/>
      <c r="FYM66" s="16"/>
      <c r="FYN66" s="16"/>
      <c r="FYO66" s="16"/>
      <c r="FYP66" s="16"/>
      <c r="FYQ66" s="16"/>
      <c r="FYR66" s="16"/>
      <c r="FYS66" s="16"/>
      <c r="FYT66" s="16"/>
      <c r="FYU66" s="16"/>
      <c r="FYV66" s="16"/>
      <c r="FYW66" s="16"/>
      <c r="FYX66" s="16"/>
      <c r="FYY66" s="16"/>
      <c r="FYZ66" s="16"/>
      <c r="FZA66" s="16"/>
      <c r="FZB66" s="16"/>
      <c r="FZC66" s="16"/>
      <c r="FZD66" s="16"/>
      <c r="FZE66" s="16"/>
      <c r="FZF66" s="16"/>
      <c r="FZG66" s="16"/>
      <c r="FZH66" s="16"/>
      <c r="FZI66" s="16"/>
      <c r="FZJ66" s="16"/>
      <c r="FZK66" s="16"/>
      <c r="FZL66" s="16"/>
      <c r="FZM66" s="16"/>
      <c r="FZN66" s="16"/>
      <c r="FZO66" s="16"/>
      <c r="FZP66" s="16"/>
      <c r="FZQ66" s="16"/>
      <c r="FZR66" s="16"/>
      <c r="FZS66" s="16"/>
      <c r="FZT66" s="16"/>
      <c r="FZU66" s="16"/>
      <c r="FZV66" s="16"/>
      <c r="FZW66" s="16"/>
      <c r="FZX66" s="16"/>
      <c r="FZY66" s="16"/>
      <c r="FZZ66" s="16"/>
      <c r="GAA66" s="16"/>
      <c r="GAB66" s="16"/>
      <c r="GAC66" s="16"/>
      <c r="GAD66" s="16"/>
      <c r="GAE66" s="16"/>
      <c r="GAF66" s="16"/>
      <c r="GAG66" s="16"/>
      <c r="GAH66" s="16"/>
      <c r="GAI66" s="16"/>
      <c r="GAJ66" s="16"/>
      <c r="GAK66" s="16"/>
      <c r="GAL66" s="16"/>
      <c r="GAM66" s="16"/>
      <c r="GAN66" s="16"/>
      <c r="GAO66" s="16"/>
      <c r="GAP66" s="16"/>
      <c r="GAQ66" s="16"/>
      <c r="GAR66" s="16"/>
      <c r="GAS66" s="16"/>
      <c r="GAT66" s="16"/>
      <c r="GAU66" s="16"/>
      <c r="GAV66" s="16"/>
      <c r="GAW66" s="16"/>
      <c r="GAX66" s="16"/>
      <c r="GAY66" s="16"/>
      <c r="GAZ66" s="16"/>
      <c r="GBA66" s="16"/>
      <c r="GBB66" s="16"/>
      <c r="GBC66" s="16"/>
      <c r="GBD66" s="16"/>
      <c r="GBE66" s="16"/>
      <c r="GBF66" s="16"/>
      <c r="GBG66" s="16"/>
      <c r="GBH66" s="16"/>
      <c r="GBI66" s="16"/>
      <c r="GBJ66" s="16"/>
      <c r="GBK66" s="16"/>
      <c r="GBL66" s="16"/>
      <c r="GBM66" s="16"/>
      <c r="GBN66" s="16"/>
      <c r="GBO66" s="16"/>
      <c r="GBP66" s="16"/>
      <c r="GBQ66" s="16"/>
      <c r="GBR66" s="16"/>
      <c r="GBS66" s="16"/>
      <c r="GBT66" s="16"/>
      <c r="GBU66" s="16"/>
      <c r="GBV66" s="16"/>
      <c r="GBW66" s="16"/>
      <c r="GBX66" s="16"/>
      <c r="GBY66" s="16"/>
      <c r="GBZ66" s="16"/>
      <c r="GCA66" s="16"/>
      <c r="GCB66" s="16"/>
      <c r="GCC66" s="16"/>
      <c r="GCD66" s="16"/>
      <c r="GCE66" s="16"/>
      <c r="GCF66" s="16"/>
      <c r="GCG66" s="16"/>
      <c r="GCH66" s="16"/>
      <c r="GCI66" s="16"/>
      <c r="GCJ66" s="16"/>
      <c r="GCK66" s="16"/>
      <c r="GCL66" s="16"/>
      <c r="GCM66" s="16"/>
      <c r="GCN66" s="16"/>
      <c r="GCO66" s="16"/>
      <c r="GCP66" s="16"/>
      <c r="GCQ66" s="16"/>
      <c r="GCR66" s="16"/>
      <c r="GCS66" s="16"/>
      <c r="GCT66" s="16"/>
      <c r="GCU66" s="16"/>
      <c r="GCV66" s="16"/>
      <c r="GCW66" s="16"/>
      <c r="GCX66" s="16"/>
      <c r="GCY66" s="16"/>
      <c r="GCZ66" s="16"/>
      <c r="GDA66" s="16"/>
      <c r="GDB66" s="16"/>
      <c r="GDC66" s="16"/>
      <c r="GDD66" s="16"/>
      <c r="GDE66" s="16"/>
      <c r="GDF66" s="16"/>
      <c r="GDG66" s="16"/>
      <c r="GDH66" s="16"/>
      <c r="GDI66" s="16"/>
      <c r="GDJ66" s="16"/>
      <c r="GDK66" s="16"/>
      <c r="GDL66" s="16"/>
      <c r="GDM66" s="16"/>
      <c r="GDN66" s="16"/>
      <c r="GDO66" s="16"/>
      <c r="GDP66" s="16"/>
      <c r="GDQ66" s="16"/>
      <c r="GDR66" s="16"/>
      <c r="GDS66" s="16"/>
      <c r="GDT66" s="16"/>
      <c r="GDU66" s="16"/>
      <c r="GDV66" s="16"/>
      <c r="GDW66" s="16"/>
      <c r="GDX66" s="16"/>
      <c r="GDY66" s="16"/>
      <c r="GDZ66" s="16"/>
      <c r="GEA66" s="16"/>
      <c r="GEB66" s="16"/>
      <c r="GEC66" s="16"/>
      <c r="GED66" s="16"/>
      <c r="GEE66" s="16"/>
      <c r="GEF66" s="16"/>
      <c r="GEG66" s="16"/>
      <c r="GEH66" s="16"/>
      <c r="GEI66" s="16"/>
      <c r="GEJ66" s="16"/>
      <c r="GEK66" s="16"/>
      <c r="GEL66" s="16"/>
      <c r="GEM66" s="16"/>
      <c r="GEN66" s="16"/>
      <c r="GEO66" s="16"/>
      <c r="GEP66" s="16"/>
      <c r="GEQ66" s="16"/>
      <c r="GER66" s="16"/>
      <c r="GES66" s="16"/>
      <c r="GET66" s="16"/>
      <c r="GEU66" s="16"/>
      <c r="GEV66" s="16"/>
      <c r="GEW66" s="16"/>
      <c r="GEX66" s="16"/>
      <c r="GEY66" s="16"/>
      <c r="GEZ66" s="16"/>
      <c r="GFA66" s="16"/>
      <c r="GFB66" s="16"/>
      <c r="GFC66" s="16"/>
      <c r="GFD66" s="16"/>
      <c r="GFE66" s="16"/>
      <c r="GFF66" s="16"/>
      <c r="GFG66" s="16"/>
      <c r="GFH66" s="16"/>
      <c r="GFI66" s="16"/>
      <c r="GFJ66" s="16"/>
      <c r="GFK66" s="16"/>
      <c r="GFL66" s="16"/>
      <c r="GFM66" s="16"/>
      <c r="GFN66" s="16"/>
      <c r="GFO66" s="16"/>
      <c r="GFP66" s="16"/>
      <c r="GFQ66" s="16"/>
      <c r="GFR66" s="16"/>
      <c r="GFS66" s="16"/>
      <c r="GFT66" s="16"/>
      <c r="GFU66" s="16"/>
      <c r="GFV66" s="16"/>
      <c r="GFW66" s="16"/>
      <c r="GFX66" s="16"/>
      <c r="GFY66" s="16"/>
      <c r="GFZ66" s="16"/>
      <c r="GGA66" s="16"/>
      <c r="GGB66" s="16"/>
      <c r="GGC66" s="16"/>
      <c r="GGD66" s="16"/>
      <c r="GGE66" s="16"/>
      <c r="GGF66" s="16"/>
      <c r="GGG66" s="16"/>
      <c r="GGH66" s="16"/>
      <c r="GGI66" s="16"/>
      <c r="GGJ66" s="16"/>
      <c r="GGK66" s="16"/>
      <c r="GGL66" s="16"/>
      <c r="GGM66" s="16"/>
      <c r="GGN66" s="16"/>
      <c r="GGO66" s="16"/>
      <c r="GGP66" s="16"/>
      <c r="GGQ66" s="16"/>
      <c r="GGR66" s="16"/>
      <c r="GGS66" s="16"/>
      <c r="GGT66" s="16"/>
      <c r="GGU66" s="16"/>
      <c r="GGV66" s="16"/>
      <c r="GGW66" s="16"/>
      <c r="GGX66" s="16"/>
      <c r="GGY66" s="16"/>
      <c r="GGZ66" s="16"/>
      <c r="GHA66" s="16"/>
      <c r="GHB66" s="16"/>
      <c r="GHC66" s="16"/>
      <c r="GHD66" s="16"/>
      <c r="GHE66" s="16"/>
      <c r="GHF66" s="16"/>
      <c r="GHG66" s="16"/>
      <c r="GHH66" s="16"/>
      <c r="GHI66" s="16"/>
      <c r="GHJ66" s="16"/>
      <c r="GHK66" s="16"/>
      <c r="GHL66" s="16"/>
      <c r="GHM66" s="16"/>
      <c r="GHN66" s="16"/>
      <c r="GHO66" s="16"/>
      <c r="GHP66" s="16"/>
      <c r="GHQ66" s="16"/>
      <c r="GHR66" s="16"/>
      <c r="GHS66" s="16"/>
      <c r="GHT66" s="16"/>
      <c r="GHU66" s="16"/>
      <c r="GHV66" s="16"/>
      <c r="GHW66" s="16"/>
      <c r="GHX66" s="16"/>
      <c r="GHY66" s="16"/>
      <c r="GHZ66" s="16"/>
      <c r="GIA66" s="16"/>
      <c r="GIB66" s="16"/>
      <c r="GIC66" s="16"/>
      <c r="GID66" s="16"/>
      <c r="GIE66" s="16"/>
      <c r="GIF66" s="16"/>
      <c r="GIG66" s="16"/>
      <c r="GIH66" s="16"/>
      <c r="GII66" s="16"/>
      <c r="GIJ66" s="16"/>
      <c r="GIK66" s="16"/>
      <c r="GIL66" s="16"/>
      <c r="GIM66" s="16"/>
      <c r="GIN66" s="16"/>
      <c r="GIO66" s="16"/>
      <c r="GIP66" s="16"/>
      <c r="GIQ66" s="16"/>
      <c r="GIR66" s="16"/>
      <c r="GIS66" s="16"/>
      <c r="GIT66" s="16"/>
      <c r="GIU66" s="16"/>
      <c r="GIV66" s="16"/>
      <c r="GIW66" s="16"/>
      <c r="GIX66" s="16"/>
      <c r="GIY66" s="16"/>
      <c r="GIZ66" s="16"/>
      <c r="GJA66" s="16"/>
      <c r="GJB66" s="16"/>
      <c r="GJC66" s="16"/>
      <c r="GJD66" s="16"/>
      <c r="GJE66" s="16"/>
      <c r="GJF66" s="16"/>
      <c r="GJG66" s="16"/>
      <c r="GJH66" s="16"/>
      <c r="GJI66" s="16"/>
      <c r="GJJ66" s="16"/>
      <c r="GJK66" s="16"/>
      <c r="GJL66" s="16"/>
      <c r="GJM66" s="16"/>
      <c r="GJN66" s="16"/>
      <c r="GJO66" s="16"/>
      <c r="GJP66" s="16"/>
      <c r="GJQ66" s="16"/>
      <c r="GJR66" s="16"/>
      <c r="GJS66" s="16"/>
      <c r="GJT66" s="16"/>
      <c r="GJU66" s="16"/>
      <c r="GJV66" s="16"/>
      <c r="GJW66" s="16"/>
      <c r="GJX66" s="16"/>
      <c r="GJY66" s="16"/>
      <c r="GJZ66" s="16"/>
      <c r="GKA66" s="16"/>
      <c r="GKB66" s="16"/>
      <c r="GKC66" s="16"/>
      <c r="GKD66" s="16"/>
      <c r="GKE66" s="16"/>
      <c r="GKF66" s="16"/>
      <c r="GKG66" s="16"/>
      <c r="GKH66" s="16"/>
      <c r="GKI66" s="16"/>
      <c r="GKJ66" s="16"/>
      <c r="GKK66" s="16"/>
      <c r="GKL66" s="16"/>
      <c r="GKM66" s="16"/>
      <c r="GKN66" s="16"/>
      <c r="GKO66" s="16"/>
      <c r="GKP66" s="16"/>
      <c r="GKQ66" s="16"/>
      <c r="GKR66" s="16"/>
      <c r="GKS66" s="16"/>
      <c r="GKT66" s="16"/>
      <c r="GKU66" s="16"/>
      <c r="GKV66" s="16"/>
      <c r="GKW66" s="16"/>
      <c r="GKX66" s="16"/>
      <c r="GKY66" s="16"/>
      <c r="GKZ66" s="16"/>
      <c r="GLA66" s="16"/>
      <c r="GLB66" s="16"/>
      <c r="GLC66" s="16"/>
      <c r="GLD66" s="16"/>
      <c r="GLE66" s="16"/>
      <c r="GLF66" s="16"/>
      <c r="GLG66" s="16"/>
      <c r="GLH66" s="16"/>
      <c r="GLI66" s="16"/>
      <c r="GLJ66" s="16"/>
      <c r="GLK66" s="16"/>
      <c r="GLL66" s="16"/>
      <c r="GLM66" s="16"/>
      <c r="GLN66" s="16"/>
      <c r="GLO66" s="16"/>
      <c r="GLP66" s="16"/>
      <c r="GLQ66" s="16"/>
      <c r="GLR66" s="16"/>
      <c r="GLS66" s="16"/>
      <c r="GLT66" s="16"/>
      <c r="GLU66" s="16"/>
      <c r="GLV66" s="16"/>
      <c r="GLW66" s="16"/>
      <c r="GLX66" s="16"/>
      <c r="GLY66" s="16"/>
      <c r="GLZ66" s="16"/>
      <c r="GMA66" s="16"/>
      <c r="GMB66" s="16"/>
      <c r="GMC66" s="16"/>
      <c r="GMD66" s="16"/>
      <c r="GME66" s="16"/>
      <c r="GMF66" s="16"/>
      <c r="GMG66" s="16"/>
      <c r="GMH66" s="16"/>
      <c r="GMI66" s="16"/>
      <c r="GMJ66" s="16"/>
      <c r="GMK66" s="16"/>
      <c r="GML66" s="16"/>
      <c r="GMM66" s="16"/>
      <c r="GMN66" s="16"/>
      <c r="GMO66" s="16"/>
      <c r="GMP66" s="16"/>
      <c r="GMQ66" s="16"/>
      <c r="GMR66" s="16"/>
      <c r="GMS66" s="16"/>
      <c r="GMT66" s="16"/>
      <c r="GMU66" s="16"/>
      <c r="GMV66" s="16"/>
      <c r="GMW66" s="16"/>
      <c r="GMX66" s="16"/>
      <c r="GMY66" s="16"/>
      <c r="GMZ66" s="16"/>
      <c r="GNA66" s="16"/>
      <c r="GNB66" s="16"/>
      <c r="GNC66" s="16"/>
      <c r="GND66" s="16"/>
      <c r="GNE66" s="16"/>
      <c r="GNF66" s="16"/>
      <c r="GNG66" s="16"/>
      <c r="GNH66" s="16"/>
      <c r="GNI66" s="16"/>
      <c r="GNJ66" s="16"/>
      <c r="GNK66" s="16"/>
      <c r="GNL66" s="16"/>
      <c r="GNM66" s="16"/>
      <c r="GNN66" s="16"/>
      <c r="GNO66" s="16"/>
      <c r="GNP66" s="16"/>
      <c r="GNQ66" s="16"/>
      <c r="GNR66" s="16"/>
      <c r="GNS66" s="16"/>
      <c r="GNT66" s="16"/>
      <c r="GNU66" s="16"/>
      <c r="GNV66" s="16"/>
      <c r="GNW66" s="16"/>
      <c r="GNX66" s="16"/>
      <c r="GNY66" s="16"/>
      <c r="GNZ66" s="16"/>
      <c r="GOA66" s="16"/>
      <c r="GOB66" s="16"/>
      <c r="GOC66" s="16"/>
      <c r="GOD66" s="16"/>
      <c r="GOE66" s="16"/>
      <c r="GOF66" s="16"/>
      <c r="GOG66" s="16"/>
      <c r="GOH66" s="16"/>
      <c r="GOI66" s="16"/>
      <c r="GOJ66" s="16"/>
      <c r="GOK66" s="16"/>
      <c r="GOL66" s="16"/>
      <c r="GOM66" s="16"/>
      <c r="GON66" s="16"/>
      <c r="GOO66" s="16"/>
      <c r="GOP66" s="16"/>
      <c r="GOQ66" s="16"/>
      <c r="GOR66" s="16"/>
      <c r="GOS66" s="16"/>
      <c r="GOT66" s="16"/>
      <c r="GOU66" s="16"/>
      <c r="GOV66" s="16"/>
      <c r="GOW66" s="16"/>
      <c r="GOX66" s="16"/>
      <c r="GOY66" s="16"/>
      <c r="GOZ66" s="16"/>
      <c r="GPA66" s="16"/>
      <c r="GPB66" s="16"/>
      <c r="GPC66" s="16"/>
      <c r="GPD66" s="16"/>
      <c r="GPE66" s="16"/>
      <c r="GPF66" s="16"/>
      <c r="GPG66" s="16"/>
      <c r="GPH66" s="16"/>
      <c r="GPI66" s="16"/>
      <c r="GPJ66" s="16"/>
      <c r="GPK66" s="16"/>
      <c r="GPL66" s="16"/>
      <c r="GPM66" s="16"/>
      <c r="GPN66" s="16"/>
      <c r="GPO66" s="16"/>
      <c r="GPP66" s="16"/>
      <c r="GPQ66" s="16"/>
      <c r="GPR66" s="16"/>
      <c r="GPS66" s="16"/>
      <c r="GPT66" s="16"/>
      <c r="GPU66" s="16"/>
      <c r="GPV66" s="16"/>
      <c r="GPW66" s="16"/>
      <c r="GPX66" s="16"/>
      <c r="GPY66" s="16"/>
      <c r="GPZ66" s="16"/>
      <c r="GQA66" s="16"/>
      <c r="GQB66" s="16"/>
      <c r="GQC66" s="16"/>
      <c r="GQD66" s="16"/>
      <c r="GQE66" s="16"/>
      <c r="GQF66" s="16"/>
      <c r="GQG66" s="16"/>
      <c r="GQH66" s="16"/>
      <c r="GQI66" s="16"/>
      <c r="GQJ66" s="16"/>
      <c r="GQK66" s="16"/>
      <c r="GQL66" s="16"/>
      <c r="GQM66" s="16"/>
      <c r="GQN66" s="16"/>
      <c r="GQO66" s="16"/>
      <c r="GQP66" s="16"/>
      <c r="GQQ66" s="16"/>
      <c r="GQR66" s="16"/>
      <c r="GQS66" s="16"/>
      <c r="GQT66" s="16"/>
      <c r="GQU66" s="16"/>
      <c r="GQV66" s="16"/>
      <c r="GQW66" s="16"/>
      <c r="GQX66" s="16"/>
      <c r="GQY66" s="16"/>
      <c r="GQZ66" s="16"/>
      <c r="GRA66" s="16"/>
      <c r="GRB66" s="16"/>
      <c r="GRC66" s="16"/>
      <c r="GRD66" s="16"/>
      <c r="GRE66" s="16"/>
      <c r="GRF66" s="16"/>
      <c r="GRG66" s="16"/>
      <c r="GRH66" s="16"/>
      <c r="GRI66" s="16"/>
      <c r="GRJ66" s="16"/>
      <c r="GRK66" s="16"/>
      <c r="GRL66" s="16"/>
      <c r="GRM66" s="16"/>
      <c r="GRN66" s="16"/>
      <c r="GRO66" s="16"/>
      <c r="GRP66" s="16"/>
      <c r="GRQ66" s="16"/>
      <c r="GRR66" s="16"/>
      <c r="GRS66" s="16"/>
      <c r="GRT66" s="16"/>
      <c r="GRU66" s="16"/>
      <c r="GRV66" s="16"/>
      <c r="GRW66" s="16"/>
      <c r="GRX66" s="16"/>
      <c r="GRY66" s="16"/>
      <c r="GRZ66" s="16"/>
      <c r="GSA66" s="16"/>
      <c r="GSB66" s="16"/>
      <c r="GSC66" s="16"/>
      <c r="GSD66" s="16"/>
      <c r="GSE66" s="16"/>
      <c r="GSF66" s="16"/>
      <c r="GSG66" s="16"/>
      <c r="GSH66" s="16"/>
      <c r="GSI66" s="16"/>
      <c r="GSJ66" s="16"/>
      <c r="GSK66" s="16"/>
      <c r="GSL66" s="16"/>
      <c r="GSM66" s="16"/>
      <c r="GSN66" s="16"/>
      <c r="GSO66" s="16"/>
      <c r="GSP66" s="16"/>
      <c r="GSQ66" s="16"/>
      <c r="GSR66" s="16"/>
      <c r="GSS66" s="16"/>
      <c r="GST66" s="16"/>
      <c r="GSU66" s="16"/>
      <c r="GSV66" s="16"/>
      <c r="GSW66" s="16"/>
      <c r="GSX66" s="16"/>
      <c r="GSY66" s="16"/>
      <c r="GSZ66" s="16"/>
      <c r="GTA66" s="16"/>
      <c r="GTB66" s="16"/>
      <c r="GTC66" s="16"/>
      <c r="GTD66" s="16"/>
      <c r="GTE66" s="16"/>
      <c r="GTF66" s="16"/>
      <c r="GTG66" s="16"/>
      <c r="GTH66" s="16"/>
      <c r="GTI66" s="16"/>
      <c r="GTJ66" s="16"/>
      <c r="GTK66" s="16"/>
      <c r="GTL66" s="16"/>
      <c r="GTM66" s="16"/>
      <c r="GTN66" s="16"/>
      <c r="GTO66" s="16"/>
      <c r="GTP66" s="16"/>
      <c r="GTQ66" s="16"/>
      <c r="GTR66" s="16"/>
      <c r="GTS66" s="16"/>
      <c r="GTT66" s="16"/>
      <c r="GTU66" s="16"/>
      <c r="GTV66" s="16"/>
      <c r="GTW66" s="16"/>
      <c r="GTX66" s="16"/>
      <c r="GTY66" s="16"/>
      <c r="GTZ66" s="16"/>
      <c r="GUA66" s="16"/>
      <c r="GUB66" s="16"/>
      <c r="GUC66" s="16"/>
      <c r="GUD66" s="16"/>
      <c r="GUE66" s="16"/>
      <c r="GUF66" s="16"/>
      <c r="GUG66" s="16"/>
      <c r="GUH66" s="16"/>
      <c r="GUI66" s="16"/>
      <c r="GUJ66" s="16"/>
      <c r="GUK66" s="16"/>
      <c r="GUL66" s="16"/>
      <c r="GUM66" s="16"/>
      <c r="GUN66" s="16"/>
      <c r="GUO66" s="16"/>
      <c r="GUP66" s="16"/>
      <c r="GUQ66" s="16"/>
      <c r="GUR66" s="16"/>
      <c r="GUS66" s="16"/>
      <c r="GUT66" s="16"/>
      <c r="GUU66" s="16"/>
      <c r="GUV66" s="16"/>
      <c r="GUW66" s="16"/>
      <c r="GUX66" s="16"/>
      <c r="GUY66" s="16"/>
      <c r="GUZ66" s="16"/>
      <c r="GVA66" s="16"/>
      <c r="GVB66" s="16"/>
      <c r="GVC66" s="16"/>
      <c r="GVD66" s="16"/>
      <c r="GVE66" s="16"/>
      <c r="GVF66" s="16"/>
      <c r="GVG66" s="16"/>
      <c r="GVH66" s="16"/>
      <c r="GVI66" s="16"/>
      <c r="GVJ66" s="16"/>
      <c r="GVK66" s="16"/>
      <c r="GVL66" s="16"/>
      <c r="GVM66" s="16"/>
      <c r="GVN66" s="16"/>
      <c r="GVO66" s="16"/>
      <c r="GVP66" s="16"/>
      <c r="GVQ66" s="16"/>
      <c r="GVR66" s="16"/>
      <c r="GVS66" s="16"/>
      <c r="GVT66" s="16"/>
      <c r="GVU66" s="16"/>
      <c r="GVV66" s="16"/>
      <c r="GVW66" s="16"/>
      <c r="GVX66" s="16"/>
      <c r="GVY66" s="16"/>
      <c r="GVZ66" s="16"/>
      <c r="GWA66" s="16"/>
      <c r="GWB66" s="16"/>
      <c r="GWC66" s="16"/>
      <c r="GWD66" s="16"/>
      <c r="GWE66" s="16"/>
      <c r="GWF66" s="16"/>
      <c r="GWG66" s="16"/>
      <c r="GWH66" s="16"/>
      <c r="GWI66" s="16"/>
      <c r="GWJ66" s="16"/>
      <c r="GWK66" s="16"/>
      <c r="GWL66" s="16"/>
      <c r="GWM66" s="16"/>
      <c r="GWN66" s="16"/>
      <c r="GWO66" s="16"/>
      <c r="GWP66" s="16"/>
      <c r="GWQ66" s="16"/>
      <c r="GWR66" s="16"/>
      <c r="GWS66" s="16"/>
      <c r="GWT66" s="16"/>
      <c r="GWU66" s="16"/>
      <c r="GWV66" s="16"/>
      <c r="GWW66" s="16"/>
      <c r="GWX66" s="16"/>
      <c r="GWY66" s="16"/>
      <c r="GWZ66" s="16"/>
      <c r="GXA66" s="16"/>
      <c r="GXB66" s="16"/>
      <c r="GXC66" s="16"/>
      <c r="GXD66" s="16"/>
      <c r="GXE66" s="16"/>
      <c r="GXF66" s="16"/>
      <c r="GXG66" s="16"/>
      <c r="GXH66" s="16"/>
      <c r="GXI66" s="16"/>
      <c r="GXJ66" s="16"/>
      <c r="GXK66" s="16"/>
      <c r="GXL66" s="16"/>
      <c r="GXM66" s="16"/>
      <c r="GXN66" s="16"/>
      <c r="GXO66" s="16"/>
      <c r="GXP66" s="16"/>
      <c r="GXQ66" s="16"/>
      <c r="GXR66" s="16"/>
      <c r="GXS66" s="16"/>
      <c r="GXT66" s="16"/>
      <c r="GXU66" s="16"/>
      <c r="GXV66" s="16"/>
      <c r="GXW66" s="16"/>
      <c r="GXX66" s="16"/>
      <c r="GXY66" s="16"/>
      <c r="GXZ66" s="16"/>
      <c r="GYA66" s="16"/>
      <c r="GYB66" s="16"/>
      <c r="GYC66" s="16"/>
      <c r="GYD66" s="16"/>
      <c r="GYE66" s="16"/>
      <c r="GYF66" s="16"/>
      <c r="GYG66" s="16"/>
      <c r="GYH66" s="16"/>
      <c r="GYI66" s="16"/>
      <c r="GYJ66" s="16"/>
      <c r="GYK66" s="16"/>
      <c r="GYL66" s="16"/>
      <c r="GYM66" s="16"/>
      <c r="GYN66" s="16"/>
      <c r="GYO66" s="16"/>
      <c r="GYP66" s="16"/>
      <c r="GYQ66" s="16"/>
      <c r="GYR66" s="16"/>
      <c r="GYS66" s="16"/>
      <c r="GYT66" s="16"/>
      <c r="GYU66" s="16"/>
      <c r="GYV66" s="16"/>
      <c r="GYW66" s="16"/>
      <c r="GYX66" s="16"/>
      <c r="GYY66" s="16"/>
      <c r="GYZ66" s="16"/>
      <c r="GZA66" s="16"/>
      <c r="GZB66" s="16"/>
      <c r="GZC66" s="16"/>
      <c r="GZD66" s="16"/>
      <c r="GZE66" s="16"/>
      <c r="GZF66" s="16"/>
      <c r="GZG66" s="16"/>
      <c r="GZH66" s="16"/>
      <c r="GZI66" s="16"/>
      <c r="GZJ66" s="16"/>
      <c r="GZK66" s="16"/>
      <c r="GZL66" s="16"/>
      <c r="GZM66" s="16"/>
      <c r="GZN66" s="16"/>
      <c r="GZO66" s="16"/>
      <c r="GZP66" s="16"/>
      <c r="GZQ66" s="16"/>
      <c r="GZR66" s="16"/>
      <c r="GZS66" s="16"/>
      <c r="GZT66" s="16"/>
      <c r="GZU66" s="16"/>
      <c r="GZV66" s="16"/>
      <c r="GZW66" s="16"/>
      <c r="GZX66" s="16"/>
      <c r="GZY66" s="16"/>
      <c r="GZZ66" s="16"/>
      <c r="HAA66" s="16"/>
      <c r="HAB66" s="16"/>
      <c r="HAC66" s="16"/>
      <c r="HAD66" s="16"/>
      <c r="HAE66" s="16"/>
      <c r="HAF66" s="16"/>
      <c r="HAG66" s="16"/>
      <c r="HAH66" s="16"/>
      <c r="HAI66" s="16"/>
      <c r="HAJ66" s="16"/>
      <c r="HAK66" s="16"/>
      <c r="HAL66" s="16"/>
      <c r="HAM66" s="16"/>
      <c r="HAN66" s="16"/>
      <c r="HAO66" s="16"/>
      <c r="HAP66" s="16"/>
      <c r="HAQ66" s="16"/>
      <c r="HAR66" s="16"/>
      <c r="HAS66" s="16"/>
      <c r="HAT66" s="16"/>
      <c r="HAU66" s="16"/>
      <c r="HAV66" s="16"/>
      <c r="HAW66" s="16"/>
      <c r="HAX66" s="16"/>
      <c r="HAY66" s="16"/>
      <c r="HAZ66" s="16"/>
      <c r="HBA66" s="16"/>
      <c r="HBB66" s="16"/>
      <c r="HBC66" s="16"/>
      <c r="HBD66" s="16"/>
      <c r="HBE66" s="16"/>
      <c r="HBF66" s="16"/>
      <c r="HBG66" s="16"/>
      <c r="HBH66" s="16"/>
      <c r="HBI66" s="16"/>
      <c r="HBJ66" s="16"/>
      <c r="HBK66" s="16"/>
      <c r="HBL66" s="16"/>
      <c r="HBM66" s="16"/>
      <c r="HBN66" s="16"/>
      <c r="HBO66" s="16"/>
      <c r="HBP66" s="16"/>
      <c r="HBQ66" s="16"/>
      <c r="HBR66" s="16"/>
      <c r="HBS66" s="16"/>
      <c r="HBT66" s="16"/>
      <c r="HBU66" s="16"/>
      <c r="HBV66" s="16"/>
      <c r="HBW66" s="16"/>
      <c r="HBX66" s="16"/>
      <c r="HBY66" s="16"/>
      <c r="HBZ66" s="16"/>
      <c r="HCA66" s="16"/>
      <c r="HCB66" s="16"/>
      <c r="HCC66" s="16"/>
      <c r="HCD66" s="16"/>
      <c r="HCE66" s="16"/>
      <c r="HCF66" s="16"/>
      <c r="HCG66" s="16"/>
      <c r="HCH66" s="16"/>
      <c r="HCI66" s="16"/>
      <c r="HCJ66" s="16"/>
      <c r="HCK66" s="16"/>
      <c r="HCL66" s="16"/>
      <c r="HCM66" s="16"/>
      <c r="HCN66" s="16"/>
      <c r="HCO66" s="16"/>
      <c r="HCP66" s="16"/>
      <c r="HCQ66" s="16"/>
      <c r="HCR66" s="16"/>
      <c r="HCS66" s="16"/>
      <c r="HCT66" s="16"/>
      <c r="HCU66" s="16"/>
      <c r="HCV66" s="16"/>
      <c r="HCW66" s="16"/>
      <c r="HCX66" s="16"/>
      <c r="HCY66" s="16"/>
      <c r="HCZ66" s="16"/>
      <c r="HDA66" s="16"/>
      <c r="HDB66" s="16"/>
      <c r="HDC66" s="16"/>
      <c r="HDD66" s="16"/>
      <c r="HDE66" s="16"/>
      <c r="HDF66" s="16"/>
      <c r="HDG66" s="16"/>
      <c r="HDH66" s="16"/>
      <c r="HDI66" s="16"/>
      <c r="HDJ66" s="16"/>
      <c r="HDK66" s="16"/>
      <c r="HDL66" s="16"/>
      <c r="HDM66" s="16"/>
      <c r="HDN66" s="16"/>
      <c r="HDO66" s="16"/>
      <c r="HDP66" s="16"/>
      <c r="HDQ66" s="16"/>
      <c r="HDR66" s="16"/>
      <c r="HDS66" s="16"/>
      <c r="HDT66" s="16"/>
      <c r="HDU66" s="16"/>
      <c r="HDV66" s="16"/>
      <c r="HDW66" s="16"/>
      <c r="HDX66" s="16"/>
      <c r="HDY66" s="16"/>
      <c r="HDZ66" s="16"/>
      <c r="HEA66" s="16"/>
      <c r="HEB66" s="16"/>
      <c r="HEC66" s="16"/>
      <c r="HED66" s="16"/>
      <c r="HEE66" s="16"/>
      <c r="HEF66" s="16"/>
      <c r="HEG66" s="16"/>
      <c r="HEH66" s="16"/>
      <c r="HEI66" s="16"/>
      <c r="HEJ66" s="16"/>
      <c r="HEK66" s="16"/>
      <c r="HEL66" s="16"/>
      <c r="HEM66" s="16"/>
      <c r="HEN66" s="16"/>
      <c r="HEO66" s="16"/>
      <c r="HEP66" s="16"/>
      <c r="HEQ66" s="16"/>
      <c r="HER66" s="16"/>
      <c r="HES66" s="16"/>
      <c r="HET66" s="16"/>
      <c r="HEU66" s="16"/>
      <c r="HEV66" s="16"/>
      <c r="HEW66" s="16"/>
      <c r="HEX66" s="16"/>
      <c r="HEY66" s="16"/>
      <c r="HEZ66" s="16"/>
      <c r="HFA66" s="16"/>
      <c r="HFB66" s="16"/>
      <c r="HFC66" s="16"/>
      <c r="HFD66" s="16"/>
      <c r="HFE66" s="16"/>
      <c r="HFF66" s="16"/>
      <c r="HFG66" s="16"/>
      <c r="HFH66" s="16"/>
      <c r="HFI66" s="16"/>
      <c r="HFJ66" s="16"/>
      <c r="HFK66" s="16"/>
      <c r="HFL66" s="16"/>
      <c r="HFM66" s="16"/>
      <c r="HFN66" s="16"/>
      <c r="HFO66" s="16"/>
      <c r="HFP66" s="16"/>
      <c r="HFQ66" s="16"/>
      <c r="HFR66" s="16"/>
      <c r="HFS66" s="16"/>
      <c r="HFT66" s="16"/>
      <c r="HFU66" s="16"/>
      <c r="HFV66" s="16"/>
      <c r="HFW66" s="16"/>
      <c r="HFX66" s="16"/>
      <c r="HFY66" s="16"/>
      <c r="HFZ66" s="16"/>
      <c r="HGA66" s="16"/>
      <c r="HGB66" s="16"/>
      <c r="HGC66" s="16"/>
      <c r="HGD66" s="16"/>
      <c r="HGE66" s="16"/>
      <c r="HGF66" s="16"/>
      <c r="HGG66" s="16"/>
      <c r="HGH66" s="16"/>
      <c r="HGI66" s="16"/>
      <c r="HGJ66" s="16"/>
      <c r="HGK66" s="16"/>
      <c r="HGL66" s="16"/>
      <c r="HGM66" s="16"/>
      <c r="HGN66" s="16"/>
      <c r="HGO66" s="16"/>
      <c r="HGP66" s="16"/>
      <c r="HGQ66" s="16"/>
      <c r="HGR66" s="16"/>
      <c r="HGS66" s="16"/>
      <c r="HGT66" s="16"/>
      <c r="HGU66" s="16"/>
      <c r="HGV66" s="16"/>
      <c r="HGW66" s="16"/>
      <c r="HGX66" s="16"/>
      <c r="HGY66" s="16"/>
      <c r="HGZ66" s="16"/>
      <c r="HHA66" s="16"/>
      <c r="HHB66" s="16"/>
      <c r="HHC66" s="16"/>
      <c r="HHD66" s="16"/>
      <c r="HHE66" s="16"/>
      <c r="HHF66" s="16"/>
      <c r="HHG66" s="16"/>
      <c r="HHH66" s="16"/>
      <c r="HHI66" s="16"/>
      <c r="HHJ66" s="16"/>
      <c r="HHK66" s="16"/>
      <c r="HHL66" s="16"/>
      <c r="HHM66" s="16"/>
      <c r="HHN66" s="16"/>
      <c r="HHO66" s="16"/>
      <c r="HHP66" s="16"/>
      <c r="HHQ66" s="16"/>
      <c r="HHR66" s="16"/>
      <c r="HHS66" s="16"/>
      <c r="HHT66" s="16"/>
      <c r="HHU66" s="16"/>
      <c r="HHV66" s="16"/>
      <c r="HHW66" s="16"/>
      <c r="HHX66" s="16"/>
      <c r="HHY66" s="16"/>
      <c r="HHZ66" s="16"/>
      <c r="HIA66" s="16"/>
      <c r="HIB66" s="16"/>
      <c r="HIC66" s="16"/>
      <c r="HID66" s="16"/>
      <c r="HIE66" s="16"/>
      <c r="HIF66" s="16"/>
      <c r="HIG66" s="16"/>
      <c r="HIH66" s="16"/>
      <c r="HII66" s="16"/>
      <c r="HIJ66" s="16"/>
      <c r="HIK66" s="16"/>
      <c r="HIL66" s="16"/>
      <c r="HIM66" s="16"/>
      <c r="HIN66" s="16"/>
      <c r="HIO66" s="16"/>
      <c r="HIP66" s="16"/>
      <c r="HIQ66" s="16"/>
      <c r="HIR66" s="16"/>
      <c r="HIS66" s="16"/>
      <c r="HIT66" s="16"/>
      <c r="HIU66" s="16"/>
      <c r="HIV66" s="16"/>
      <c r="HIW66" s="16"/>
      <c r="HIX66" s="16"/>
      <c r="HIY66" s="16"/>
      <c r="HIZ66" s="16"/>
      <c r="HJA66" s="16"/>
      <c r="HJB66" s="16"/>
      <c r="HJC66" s="16"/>
      <c r="HJD66" s="16"/>
      <c r="HJE66" s="16"/>
      <c r="HJF66" s="16"/>
      <c r="HJG66" s="16"/>
      <c r="HJH66" s="16"/>
      <c r="HJI66" s="16"/>
      <c r="HJJ66" s="16"/>
      <c r="HJK66" s="16"/>
      <c r="HJL66" s="16"/>
      <c r="HJM66" s="16"/>
      <c r="HJN66" s="16"/>
      <c r="HJO66" s="16"/>
      <c r="HJP66" s="16"/>
      <c r="HJQ66" s="16"/>
      <c r="HJR66" s="16"/>
      <c r="HJS66" s="16"/>
      <c r="HJT66" s="16"/>
      <c r="HJU66" s="16"/>
      <c r="HJV66" s="16"/>
      <c r="HJW66" s="16"/>
      <c r="HJX66" s="16"/>
      <c r="HJY66" s="16"/>
      <c r="HJZ66" s="16"/>
      <c r="HKA66" s="16"/>
      <c r="HKB66" s="16"/>
      <c r="HKC66" s="16"/>
      <c r="HKD66" s="16"/>
      <c r="HKE66" s="16"/>
      <c r="HKF66" s="16"/>
      <c r="HKG66" s="16"/>
      <c r="HKH66" s="16"/>
      <c r="HKI66" s="16"/>
      <c r="HKJ66" s="16"/>
      <c r="HKK66" s="16"/>
      <c r="HKL66" s="16"/>
      <c r="HKM66" s="16"/>
      <c r="HKN66" s="16"/>
      <c r="HKO66" s="16"/>
      <c r="HKP66" s="16"/>
      <c r="HKQ66" s="16"/>
      <c r="HKR66" s="16"/>
      <c r="HKS66" s="16"/>
      <c r="HKT66" s="16"/>
      <c r="HKU66" s="16"/>
      <c r="HKV66" s="16"/>
      <c r="HKW66" s="16"/>
      <c r="HKX66" s="16"/>
      <c r="HKY66" s="16"/>
      <c r="HKZ66" s="16"/>
      <c r="HLA66" s="16"/>
      <c r="HLB66" s="16"/>
      <c r="HLC66" s="16"/>
      <c r="HLD66" s="16"/>
      <c r="HLE66" s="16"/>
      <c r="HLF66" s="16"/>
      <c r="HLG66" s="16"/>
      <c r="HLH66" s="16"/>
      <c r="HLI66" s="16"/>
      <c r="HLJ66" s="16"/>
      <c r="HLK66" s="16"/>
      <c r="HLL66" s="16"/>
      <c r="HLM66" s="16"/>
      <c r="HLN66" s="16"/>
      <c r="HLO66" s="16"/>
      <c r="HLP66" s="16"/>
      <c r="HLQ66" s="16"/>
      <c r="HLR66" s="16"/>
      <c r="HLS66" s="16"/>
      <c r="HLT66" s="16"/>
      <c r="HLU66" s="16"/>
      <c r="HLV66" s="16"/>
      <c r="HLW66" s="16"/>
      <c r="HLX66" s="16"/>
      <c r="HLY66" s="16"/>
      <c r="HLZ66" s="16"/>
      <c r="HMA66" s="16"/>
      <c r="HMB66" s="16"/>
      <c r="HMC66" s="16"/>
      <c r="HMD66" s="16"/>
      <c r="HME66" s="16"/>
      <c r="HMF66" s="16"/>
      <c r="HMG66" s="16"/>
      <c r="HMH66" s="16"/>
      <c r="HMI66" s="16"/>
      <c r="HMJ66" s="16"/>
      <c r="HMK66" s="16"/>
      <c r="HML66" s="16"/>
      <c r="HMM66" s="16"/>
      <c r="HMN66" s="16"/>
      <c r="HMO66" s="16"/>
      <c r="HMP66" s="16"/>
      <c r="HMQ66" s="16"/>
      <c r="HMR66" s="16"/>
      <c r="HMS66" s="16"/>
      <c r="HMT66" s="16"/>
      <c r="HMU66" s="16"/>
      <c r="HMV66" s="16"/>
      <c r="HMW66" s="16"/>
      <c r="HMX66" s="16"/>
      <c r="HMY66" s="16"/>
      <c r="HMZ66" s="16"/>
      <c r="HNA66" s="16"/>
      <c r="HNB66" s="16"/>
      <c r="HNC66" s="16"/>
      <c r="HND66" s="16"/>
      <c r="HNE66" s="16"/>
      <c r="HNF66" s="16"/>
      <c r="HNG66" s="16"/>
      <c r="HNH66" s="16"/>
      <c r="HNI66" s="16"/>
      <c r="HNJ66" s="16"/>
      <c r="HNK66" s="16"/>
      <c r="HNL66" s="16"/>
      <c r="HNM66" s="16"/>
      <c r="HNN66" s="16"/>
      <c r="HNO66" s="16"/>
      <c r="HNP66" s="16"/>
      <c r="HNQ66" s="16"/>
      <c r="HNR66" s="16"/>
      <c r="HNS66" s="16"/>
      <c r="HNT66" s="16"/>
      <c r="HNU66" s="16"/>
      <c r="HNV66" s="16"/>
      <c r="HNW66" s="16"/>
      <c r="HNX66" s="16"/>
      <c r="HNY66" s="16"/>
      <c r="HNZ66" s="16"/>
      <c r="HOA66" s="16"/>
      <c r="HOB66" s="16"/>
      <c r="HOC66" s="16"/>
      <c r="HOD66" s="16"/>
      <c r="HOE66" s="16"/>
      <c r="HOF66" s="16"/>
      <c r="HOG66" s="16"/>
      <c r="HOH66" s="16"/>
      <c r="HOI66" s="16"/>
      <c r="HOJ66" s="16"/>
      <c r="HOK66" s="16"/>
      <c r="HOL66" s="16"/>
      <c r="HOM66" s="16"/>
      <c r="HON66" s="16"/>
      <c r="HOO66" s="16"/>
      <c r="HOP66" s="16"/>
      <c r="HOQ66" s="16"/>
      <c r="HOR66" s="16"/>
      <c r="HOS66" s="16"/>
      <c r="HOT66" s="16"/>
      <c r="HOU66" s="16"/>
      <c r="HOV66" s="16"/>
      <c r="HOW66" s="16"/>
      <c r="HOX66" s="16"/>
      <c r="HOY66" s="16"/>
      <c r="HOZ66" s="16"/>
      <c r="HPA66" s="16"/>
      <c r="HPB66" s="16"/>
      <c r="HPC66" s="16"/>
      <c r="HPD66" s="16"/>
      <c r="HPE66" s="16"/>
      <c r="HPF66" s="16"/>
      <c r="HPG66" s="16"/>
      <c r="HPH66" s="16"/>
      <c r="HPI66" s="16"/>
      <c r="HPJ66" s="16"/>
      <c r="HPK66" s="16"/>
      <c r="HPL66" s="16"/>
      <c r="HPM66" s="16"/>
      <c r="HPN66" s="16"/>
      <c r="HPO66" s="16"/>
      <c r="HPP66" s="16"/>
      <c r="HPQ66" s="16"/>
      <c r="HPR66" s="16"/>
      <c r="HPS66" s="16"/>
      <c r="HPT66" s="16"/>
      <c r="HPU66" s="16"/>
      <c r="HPV66" s="16"/>
      <c r="HPW66" s="16"/>
      <c r="HPX66" s="16"/>
      <c r="HPY66" s="16"/>
      <c r="HPZ66" s="16"/>
      <c r="HQA66" s="16"/>
      <c r="HQB66" s="16"/>
      <c r="HQC66" s="16"/>
      <c r="HQD66" s="16"/>
      <c r="HQE66" s="16"/>
      <c r="HQF66" s="16"/>
      <c r="HQG66" s="16"/>
      <c r="HQH66" s="16"/>
      <c r="HQI66" s="16"/>
      <c r="HQJ66" s="16"/>
      <c r="HQK66" s="16"/>
      <c r="HQL66" s="16"/>
      <c r="HQM66" s="16"/>
      <c r="HQN66" s="16"/>
      <c r="HQO66" s="16"/>
      <c r="HQP66" s="16"/>
      <c r="HQQ66" s="16"/>
      <c r="HQR66" s="16"/>
      <c r="HQS66" s="16"/>
      <c r="HQT66" s="16"/>
      <c r="HQU66" s="16"/>
      <c r="HQV66" s="16"/>
      <c r="HQW66" s="16"/>
      <c r="HQX66" s="16"/>
      <c r="HQY66" s="16"/>
      <c r="HQZ66" s="16"/>
      <c r="HRA66" s="16"/>
      <c r="HRB66" s="16"/>
      <c r="HRC66" s="16"/>
      <c r="HRD66" s="16"/>
      <c r="HRE66" s="16"/>
      <c r="HRF66" s="16"/>
      <c r="HRG66" s="16"/>
      <c r="HRH66" s="16"/>
      <c r="HRI66" s="16"/>
      <c r="HRJ66" s="16"/>
      <c r="HRK66" s="16"/>
      <c r="HRL66" s="16"/>
      <c r="HRM66" s="16"/>
      <c r="HRN66" s="16"/>
      <c r="HRO66" s="16"/>
      <c r="HRP66" s="16"/>
      <c r="HRQ66" s="16"/>
      <c r="HRR66" s="16"/>
      <c r="HRS66" s="16"/>
      <c r="HRT66" s="16"/>
      <c r="HRU66" s="16"/>
      <c r="HRV66" s="16"/>
      <c r="HRW66" s="16"/>
      <c r="HRX66" s="16"/>
      <c r="HRY66" s="16"/>
      <c r="HRZ66" s="16"/>
      <c r="HSA66" s="16"/>
      <c r="HSB66" s="16"/>
      <c r="HSC66" s="16"/>
      <c r="HSD66" s="16"/>
      <c r="HSE66" s="16"/>
      <c r="HSF66" s="16"/>
      <c r="HSG66" s="16"/>
      <c r="HSH66" s="16"/>
      <c r="HSI66" s="16"/>
      <c r="HSJ66" s="16"/>
      <c r="HSK66" s="16"/>
      <c r="HSL66" s="16"/>
      <c r="HSM66" s="16"/>
      <c r="HSN66" s="16"/>
      <c r="HSO66" s="16"/>
      <c r="HSP66" s="16"/>
      <c r="HSQ66" s="16"/>
      <c r="HSR66" s="16"/>
      <c r="HSS66" s="16"/>
      <c r="HST66" s="16"/>
      <c r="HSU66" s="16"/>
      <c r="HSV66" s="16"/>
      <c r="HSW66" s="16"/>
      <c r="HSX66" s="16"/>
      <c r="HSY66" s="16"/>
      <c r="HSZ66" s="16"/>
      <c r="HTA66" s="16"/>
      <c r="HTB66" s="16"/>
      <c r="HTC66" s="16"/>
      <c r="HTD66" s="16"/>
      <c r="HTE66" s="16"/>
      <c r="HTF66" s="16"/>
      <c r="HTG66" s="16"/>
      <c r="HTH66" s="16"/>
      <c r="HTI66" s="16"/>
      <c r="HTJ66" s="16"/>
      <c r="HTK66" s="16"/>
      <c r="HTL66" s="16"/>
      <c r="HTM66" s="16"/>
      <c r="HTN66" s="16"/>
      <c r="HTO66" s="16"/>
      <c r="HTP66" s="16"/>
      <c r="HTQ66" s="16"/>
      <c r="HTR66" s="16"/>
      <c r="HTS66" s="16"/>
      <c r="HTT66" s="16"/>
      <c r="HTU66" s="16"/>
      <c r="HTV66" s="16"/>
      <c r="HTW66" s="16"/>
      <c r="HTX66" s="16"/>
      <c r="HTY66" s="16"/>
      <c r="HTZ66" s="16"/>
      <c r="HUA66" s="16"/>
      <c r="HUB66" s="16"/>
      <c r="HUC66" s="16"/>
      <c r="HUD66" s="16"/>
      <c r="HUE66" s="16"/>
      <c r="HUF66" s="16"/>
      <c r="HUG66" s="16"/>
      <c r="HUH66" s="16"/>
      <c r="HUI66" s="16"/>
      <c r="HUJ66" s="16"/>
      <c r="HUK66" s="16"/>
      <c r="HUL66" s="16"/>
      <c r="HUM66" s="16"/>
      <c r="HUN66" s="16"/>
      <c r="HUO66" s="16"/>
      <c r="HUP66" s="16"/>
      <c r="HUQ66" s="16"/>
      <c r="HUR66" s="16"/>
      <c r="HUS66" s="16"/>
      <c r="HUT66" s="16"/>
      <c r="HUU66" s="16"/>
      <c r="HUV66" s="16"/>
      <c r="HUW66" s="16"/>
      <c r="HUX66" s="16"/>
      <c r="HUY66" s="16"/>
      <c r="HUZ66" s="16"/>
      <c r="HVA66" s="16"/>
      <c r="HVB66" s="16"/>
      <c r="HVC66" s="16"/>
      <c r="HVD66" s="16"/>
      <c r="HVE66" s="16"/>
      <c r="HVF66" s="16"/>
      <c r="HVG66" s="16"/>
      <c r="HVH66" s="16"/>
      <c r="HVI66" s="16"/>
      <c r="HVJ66" s="16"/>
      <c r="HVK66" s="16"/>
      <c r="HVL66" s="16"/>
      <c r="HVM66" s="16"/>
      <c r="HVN66" s="16"/>
      <c r="HVO66" s="16"/>
      <c r="HVP66" s="16"/>
      <c r="HVQ66" s="16"/>
      <c r="HVR66" s="16"/>
      <c r="HVS66" s="16"/>
      <c r="HVT66" s="16"/>
      <c r="HVU66" s="16"/>
      <c r="HVV66" s="16"/>
      <c r="HVW66" s="16"/>
      <c r="HVX66" s="16"/>
      <c r="HVY66" s="16"/>
      <c r="HVZ66" s="16"/>
      <c r="HWA66" s="16"/>
      <c r="HWB66" s="16"/>
      <c r="HWC66" s="16"/>
      <c r="HWD66" s="16"/>
      <c r="HWE66" s="16"/>
      <c r="HWF66" s="16"/>
      <c r="HWG66" s="16"/>
      <c r="HWH66" s="16"/>
      <c r="HWI66" s="16"/>
      <c r="HWJ66" s="16"/>
      <c r="HWK66" s="16"/>
      <c r="HWL66" s="16"/>
      <c r="HWM66" s="16"/>
      <c r="HWN66" s="16"/>
      <c r="HWO66" s="16"/>
      <c r="HWP66" s="16"/>
      <c r="HWQ66" s="16"/>
      <c r="HWR66" s="16"/>
      <c r="HWS66" s="16"/>
      <c r="HWT66" s="16"/>
      <c r="HWU66" s="16"/>
      <c r="HWV66" s="16"/>
      <c r="HWW66" s="16"/>
      <c r="HWX66" s="16"/>
      <c r="HWY66" s="16"/>
      <c r="HWZ66" s="16"/>
      <c r="HXA66" s="16"/>
      <c r="HXB66" s="16"/>
      <c r="HXC66" s="16"/>
      <c r="HXD66" s="16"/>
      <c r="HXE66" s="16"/>
      <c r="HXF66" s="16"/>
      <c r="HXG66" s="16"/>
      <c r="HXH66" s="16"/>
      <c r="HXI66" s="16"/>
      <c r="HXJ66" s="16"/>
      <c r="HXK66" s="16"/>
      <c r="HXL66" s="16"/>
      <c r="HXM66" s="16"/>
      <c r="HXN66" s="16"/>
      <c r="HXO66" s="16"/>
      <c r="HXP66" s="16"/>
      <c r="HXQ66" s="16"/>
      <c r="HXR66" s="16"/>
      <c r="HXS66" s="16"/>
      <c r="HXT66" s="16"/>
      <c r="HXU66" s="16"/>
      <c r="HXV66" s="16"/>
      <c r="HXW66" s="16"/>
      <c r="HXX66" s="16"/>
      <c r="HXY66" s="16"/>
      <c r="HXZ66" s="16"/>
      <c r="HYA66" s="16"/>
      <c r="HYB66" s="16"/>
      <c r="HYC66" s="16"/>
      <c r="HYD66" s="16"/>
      <c r="HYE66" s="16"/>
      <c r="HYF66" s="16"/>
      <c r="HYG66" s="16"/>
      <c r="HYH66" s="16"/>
      <c r="HYI66" s="16"/>
      <c r="HYJ66" s="16"/>
      <c r="HYK66" s="16"/>
      <c r="HYL66" s="16"/>
      <c r="HYM66" s="16"/>
      <c r="HYN66" s="16"/>
      <c r="HYO66" s="16"/>
      <c r="HYP66" s="16"/>
      <c r="HYQ66" s="16"/>
      <c r="HYR66" s="16"/>
      <c r="HYS66" s="16"/>
      <c r="HYT66" s="16"/>
      <c r="HYU66" s="16"/>
      <c r="HYV66" s="16"/>
      <c r="HYW66" s="16"/>
      <c r="HYX66" s="16"/>
      <c r="HYY66" s="16"/>
      <c r="HYZ66" s="16"/>
      <c r="HZA66" s="16"/>
      <c r="HZB66" s="16"/>
      <c r="HZC66" s="16"/>
      <c r="HZD66" s="16"/>
      <c r="HZE66" s="16"/>
      <c r="HZF66" s="16"/>
      <c r="HZG66" s="16"/>
      <c r="HZH66" s="16"/>
      <c r="HZI66" s="16"/>
      <c r="HZJ66" s="16"/>
      <c r="HZK66" s="16"/>
      <c r="HZL66" s="16"/>
      <c r="HZM66" s="16"/>
      <c r="HZN66" s="16"/>
      <c r="HZO66" s="16"/>
      <c r="HZP66" s="16"/>
      <c r="HZQ66" s="16"/>
      <c r="HZR66" s="16"/>
      <c r="HZS66" s="16"/>
      <c r="HZT66" s="16"/>
      <c r="HZU66" s="16"/>
      <c r="HZV66" s="16"/>
      <c r="HZW66" s="16"/>
      <c r="HZX66" s="16"/>
      <c r="HZY66" s="16"/>
      <c r="HZZ66" s="16"/>
      <c r="IAA66" s="16"/>
      <c r="IAB66" s="16"/>
      <c r="IAC66" s="16"/>
      <c r="IAD66" s="16"/>
      <c r="IAE66" s="16"/>
      <c r="IAF66" s="16"/>
      <c r="IAG66" s="16"/>
      <c r="IAH66" s="16"/>
      <c r="IAI66" s="16"/>
      <c r="IAJ66" s="16"/>
      <c r="IAK66" s="16"/>
      <c r="IAL66" s="16"/>
      <c r="IAM66" s="16"/>
      <c r="IAN66" s="16"/>
      <c r="IAO66" s="16"/>
      <c r="IAP66" s="16"/>
      <c r="IAQ66" s="16"/>
      <c r="IAR66" s="16"/>
      <c r="IAS66" s="16"/>
      <c r="IAT66" s="16"/>
      <c r="IAU66" s="16"/>
      <c r="IAV66" s="16"/>
      <c r="IAW66" s="16"/>
      <c r="IAX66" s="16"/>
      <c r="IAY66" s="16"/>
      <c r="IAZ66" s="16"/>
      <c r="IBA66" s="16"/>
      <c r="IBB66" s="16"/>
      <c r="IBC66" s="16"/>
      <c r="IBD66" s="16"/>
      <c r="IBE66" s="16"/>
      <c r="IBF66" s="16"/>
      <c r="IBG66" s="16"/>
      <c r="IBH66" s="16"/>
      <c r="IBI66" s="16"/>
      <c r="IBJ66" s="16"/>
      <c r="IBK66" s="16"/>
      <c r="IBL66" s="16"/>
      <c r="IBM66" s="16"/>
      <c r="IBN66" s="16"/>
      <c r="IBO66" s="16"/>
      <c r="IBP66" s="16"/>
      <c r="IBQ66" s="16"/>
      <c r="IBR66" s="16"/>
      <c r="IBS66" s="16"/>
      <c r="IBT66" s="16"/>
      <c r="IBU66" s="16"/>
      <c r="IBV66" s="16"/>
      <c r="IBW66" s="16"/>
      <c r="IBX66" s="16"/>
      <c r="IBY66" s="16"/>
      <c r="IBZ66" s="16"/>
      <c r="ICA66" s="16"/>
      <c r="ICB66" s="16"/>
      <c r="ICC66" s="16"/>
      <c r="ICD66" s="16"/>
      <c r="ICE66" s="16"/>
      <c r="ICF66" s="16"/>
      <c r="ICG66" s="16"/>
      <c r="ICH66" s="16"/>
      <c r="ICI66" s="16"/>
      <c r="ICJ66" s="16"/>
      <c r="ICK66" s="16"/>
      <c r="ICL66" s="16"/>
      <c r="ICM66" s="16"/>
      <c r="ICN66" s="16"/>
      <c r="ICO66" s="16"/>
      <c r="ICP66" s="16"/>
      <c r="ICQ66" s="16"/>
      <c r="ICR66" s="16"/>
      <c r="ICS66" s="16"/>
      <c r="ICT66" s="16"/>
      <c r="ICU66" s="16"/>
      <c r="ICV66" s="16"/>
      <c r="ICW66" s="16"/>
      <c r="ICX66" s="16"/>
      <c r="ICY66" s="16"/>
      <c r="ICZ66" s="16"/>
      <c r="IDA66" s="16"/>
      <c r="IDB66" s="16"/>
      <c r="IDC66" s="16"/>
      <c r="IDD66" s="16"/>
      <c r="IDE66" s="16"/>
      <c r="IDF66" s="16"/>
      <c r="IDG66" s="16"/>
      <c r="IDH66" s="16"/>
      <c r="IDI66" s="16"/>
      <c r="IDJ66" s="16"/>
      <c r="IDK66" s="16"/>
      <c r="IDL66" s="16"/>
      <c r="IDM66" s="16"/>
      <c r="IDN66" s="16"/>
      <c r="IDO66" s="16"/>
      <c r="IDP66" s="16"/>
      <c r="IDQ66" s="16"/>
      <c r="IDR66" s="16"/>
      <c r="IDS66" s="16"/>
      <c r="IDT66" s="16"/>
      <c r="IDU66" s="16"/>
      <c r="IDV66" s="16"/>
      <c r="IDW66" s="16"/>
      <c r="IDX66" s="16"/>
      <c r="IDY66" s="16"/>
      <c r="IDZ66" s="16"/>
      <c r="IEA66" s="16"/>
      <c r="IEB66" s="16"/>
      <c r="IEC66" s="16"/>
      <c r="IED66" s="16"/>
      <c r="IEE66" s="16"/>
      <c r="IEF66" s="16"/>
      <c r="IEG66" s="16"/>
      <c r="IEH66" s="16"/>
      <c r="IEI66" s="16"/>
      <c r="IEJ66" s="16"/>
      <c r="IEK66" s="16"/>
      <c r="IEL66" s="16"/>
      <c r="IEM66" s="16"/>
      <c r="IEN66" s="16"/>
      <c r="IEO66" s="16"/>
      <c r="IEP66" s="16"/>
      <c r="IEQ66" s="16"/>
      <c r="IER66" s="16"/>
      <c r="IES66" s="16"/>
      <c r="IET66" s="16"/>
      <c r="IEU66" s="16"/>
      <c r="IEV66" s="16"/>
      <c r="IEW66" s="16"/>
      <c r="IEX66" s="16"/>
      <c r="IEY66" s="16"/>
      <c r="IEZ66" s="16"/>
      <c r="IFA66" s="16"/>
      <c r="IFB66" s="16"/>
      <c r="IFC66" s="16"/>
      <c r="IFD66" s="16"/>
      <c r="IFE66" s="16"/>
      <c r="IFF66" s="16"/>
      <c r="IFG66" s="16"/>
      <c r="IFH66" s="16"/>
      <c r="IFI66" s="16"/>
      <c r="IFJ66" s="16"/>
      <c r="IFK66" s="16"/>
      <c r="IFL66" s="16"/>
      <c r="IFM66" s="16"/>
      <c r="IFN66" s="16"/>
      <c r="IFO66" s="16"/>
      <c r="IFP66" s="16"/>
      <c r="IFQ66" s="16"/>
      <c r="IFR66" s="16"/>
      <c r="IFS66" s="16"/>
      <c r="IFT66" s="16"/>
      <c r="IFU66" s="16"/>
      <c r="IFV66" s="16"/>
      <c r="IFW66" s="16"/>
      <c r="IFX66" s="16"/>
      <c r="IFY66" s="16"/>
      <c r="IFZ66" s="16"/>
      <c r="IGA66" s="16"/>
      <c r="IGB66" s="16"/>
      <c r="IGC66" s="16"/>
      <c r="IGD66" s="16"/>
      <c r="IGE66" s="16"/>
      <c r="IGF66" s="16"/>
      <c r="IGG66" s="16"/>
      <c r="IGH66" s="16"/>
      <c r="IGI66" s="16"/>
      <c r="IGJ66" s="16"/>
      <c r="IGK66" s="16"/>
      <c r="IGL66" s="16"/>
      <c r="IGM66" s="16"/>
      <c r="IGN66" s="16"/>
      <c r="IGO66" s="16"/>
      <c r="IGP66" s="16"/>
      <c r="IGQ66" s="16"/>
      <c r="IGR66" s="16"/>
      <c r="IGS66" s="16"/>
      <c r="IGT66" s="16"/>
      <c r="IGU66" s="16"/>
      <c r="IGV66" s="16"/>
      <c r="IGW66" s="16"/>
      <c r="IGX66" s="16"/>
      <c r="IGY66" s="16"/>
      <c r="IGZ66" s="16"/>
      <c r="IHA66" s="16"/>
      <c r="IHB66" s="16"/>
      <c r="IHC66" s="16"/>
      <c r="IHD66" s="16"/>
      <c r="IHE66" s="16"/>
      <c r="IHF66" s="16"/>
      <c r="IHG66" s="16"/>
      <c r="IHH66" s="16"/>
      <c r="IHI66" s="16"/>
      <c r="IHJ66" s="16"/>
      <c r="IHK66" s="16"/>
      <c r="IHL66" s="16"/>
      <c r="IHM66" s="16"/>
      <c r="IHN66" s="16"/>
      <c r="IHO66" s="16"/>
      <c r="IHP66" s="16"/>
      <c r="IHQ66" s="16"/>
      <c r="IHR66" s="16"/>
      <c r="IHS66" s="16"/>
      <c r="IHT66" s="16"/>
      <c r="IHU66" s="16"/>
      <c r="IHV66" s="16"/>
      <c r="IHW66" s="16"/>
      <c r="IHX66" s="16"/>
      <c r="IHY66" s="16"/>
      <c r="IHZ66" s="16"/>
      <c r="IIA66" s="16"/>
      <c r="IIB66" s="16"/>
      <c r="IIC66" s="16"/>
      <c r="IID66" s="16"/>
      <c r="IIE66" s="16"/>
      <c r="IIF66" s="16"/>
      <c r="IIG66" s="16"/>
      <c r="IIH66" s="16"/>
      <c r="III66" s="16"/>
      <c r="IIJ66" s="16"/>
      <c r="IIK66" s="16"/>
      <c r="IIL66" s="16"/>
      <c r="IIM66" s="16"/>
      <c r="IIN66" s="16"/>
      <c r="IIO66" s="16"/>
      <c r="IIP66" s="16"/>
      <c r="IIQ66" s="16"/>
      <c r="IIR66" s="16"/>
      <c r="IIS66" s="16"/>
      <c r="IIT66" s="16"/>
      <c r="IIU66" s="16"/>
      <c r="IIV66" s="16"/>
      <c r="IIW66" s="16"/>
      <c r="IIX66" s="16"/>
      <c r="IIY66" s="16"/>
      <c r="IIZ66" s="16"/>
      <c r="IJA66" s="16"/>
      <c r="IJB66" s="16"/>
      <c r="IJC66" s="16"/>
      <c r="IJD66" s="16"/>
      <c r="IJE66" s="16"/>
      <c r="IJF66" s="16"/>
      <c r="IJG66" s="16"/>
      <c r="IJH66" s="16"/>
      <c r="IJI66" s="16"/>
      <c r="IJJ66" s="16"/>
      <c r="IJK66" s="16"/>
      <c r="IJL66" s="16"/>
      <c r="IJM66" s="16"/>
      <c r="IJN66" s="16"/>
      <c r="IJO66" s="16"/>
      <c r="IJP66" s="16"/>
      <c r="IJQ66" s="16"/>
      <c r="IJR66" s="16"/>
      <c r="IJS66" s="16"/>
      <c r="IJT66" s="16"/>
      <c r="IJU66" s="16"/>
      <c r="IJV66" s="16"/>
      <c r="IJW66" s="16"/>
      <c r="IJX66" s="16"/>
      <c r="IJY66" s="16"/>
      <c r="IJZ66" s="16"/>
      <c r="IKA66" s="16"/>
      <c r="IKB66" s="16"/>
      <c r="IKC66" s="16"/>
      <c r="IKD66" s="16"/>
      <c r="IKE66" s="16"/>
      <c r="IKF66" s="16"/>
      <c r="IKG66" s="16"/>
      <c r="IKH66" s="16"/>
      <c r="IKI66" s="16"/>
      <c r="IKJ66" s="16"/>
      <c r="IKK66" s="16"/>
      <c r="IKL66" s="16"/>
      <c r="IKM66" s="16"/>
      <c r="IKN66" s="16"/>
      <c r="IKO66" s="16"/>
      <c r="IKP66" s="16"/>
      <c r="IKQ66" s="16"/>
      <c r="IKR66" s="16"/>
      <c r="IKS66" s="16"/>
      <c r="IKT66" s="16"/>
      <c r="IKU66" s="16"/>
      <c r="IKV66" s="16"/>
      <c r="IKW66" s="16"/>
      <c r="IKX66" s="16"/>
      <c r="IKY66" s="16"/>
      <c r="IKZ66" s="16"/>
      <c r="ILA66" s="16"/>
      <c r="ILB66" s="16"/>
      <c r="ILC66" s="16"/>
      <c r="ILD66" s="16"/>
      <c r="ILE66" s="16"/>
      <c r="ILF66" s="16"/>
      <c r="ILG66" s="16"/>
      <c r="ILH66" s="16"/>
      <c r="ILI66" s="16"/>
      <c r="ILJ66" s="16"/>
      <c r="ILK66" s="16"/>
      <c r="ILL66" s="16"/>
      <c r="ILM66" s="16"/>
      <c r="ILN66" s="16"/>
      <c r="ILO66" s="16"/>
      <c r="ILP66" s="16"/>
      <c r="ILQ66" s="16"/>
      <c r="ILR66" s="16"/>
      <c r="ILS66" s="16"/>
      <c r="ILT66" s="16"/>
      <c r="ILU66" s="16"/>
      <c r="ILV66" s="16"/>
      <c r="ILW66" s="16"/>
      <c r="ILX66" s="16"/>
      <c r="ILY66" s="16"/>
      <c r="ILZ66" s="16"/>
      <c r="IMA66" s="16"/>
      <c r="IMB66" s="16"/>
      <c r="IMC66" s="16"/>
      <c r="IMD66" s="16"/>
      <c r="IME66" s="16"/>
      <c r="IMF66" s="16"/>
      <c r="IMG66" s="16"/>
      <c r="IMH66" s="16"/>
      <c r="IMI66" s="16"/>
      <c r="IMJ66" s="16"/>
      <c r="IMK66" s="16"/>
      <c r="IML66" s="16"/>
      <c r="IMM66" s="16"/>
      <c r="IMN66" s="16"/>
      <c r="IMO66" s="16"/>
      <c r="IMP66" s="16"/>
      <c r="IMQ66" s="16"/>
      <c r="IMR66" s="16"/>
      <c r="IMS66" s="16"/>
      <c r="IMT66" s="16"/>
      <c r="IMU66" s="16"/>
      <c r="IMV66" s="16"/>
      <c r="IMW66" s="16"/>
      <c r="IMX66" s="16"/>
      <c r="IMY66" s="16"/>
      <c r="IMZ66" s="16"/>
      <c r="INA66" s="16"/>
      <c r="INB66" s="16"/>
      <c r="INC66" s="16"/>
      <c r="IND66" s="16"/>
      <c r="INE66" s="16"/>
      <c r="INF66" s="16"/>
      <c r="ING66" s="16"/>
      <c r="INH66" s="16"/>
      <c r="INI66" s="16"/>
      <c r="INJ66" s="16"/>
      <c r="INK66" s="16"/>
      <c r="INL66" s="16"/>
      <c r="INM66" s="16"/>
      <c r="INN66" s="16"/>
      <c r="INO66" s="16"/>
      <c r="INP66" s="16"/>
      <c r="INQ66" s="16"/>
      <c r="INR66" s="16"/>
      <c r="INS66" s="16"/>
      <c r="INT66" s="16"/>
      <c r="INU66" s="16"/>
      <c r="INV66" s="16"/>
      <c r="INW66" s="16"/>
      <c r="INX66" s="16"/>
      <c r="INY66" s="16"/>
      <c r="INZ66" s="16"/>
      <c r="IOA66" s="16"/>
      <c r="IOB66" s="16"/>
      <c r="IOC66" s="16"/>
      <c r="IOD66" s="16"/>
      <c r="IOE66" s="16"/>
      <c r="IOF66" s="16"/>
      <c r="IOG66" s="16"/>
      <c r="IOH66" s="16"/>
      <c r="IOI66" s="16"/>
      <c r="IOJ66" s="16"/>
      <c r="IOK66" s="16"/>
      <c r="IOL66" s="16"/>
      <c r="IOM66" s="16"/>
      <c r="ION66" s="16"/>
      <c r="IOO66" s="16"/>
      <c r="IOP66" s="16"/>
      <c r="IOQ66" s="16"/>
      <c r="IOR66" s="16"/>
      <c r="IOS66" s="16"/>
      <c r="IOT66" s="16"/>
      <c r="IOU66" s="16"/>
      <c r="IOV66" s="16"/>
      <c r="IOW66" s="16"/>
      <c r="IOX66" s="16"/>
      <c r="IOY66" s="16"/>
      <c r="IOZ66" s="16"/>
      <c r="IPA66" s="16"/>
      <c r="IPB66" s="16"/>
      <c r="IPC66" s="16"/>
      <c r="IPD66" s="16"/>
      <c r="IPE66" s="16"/>
      <c r="IPF66" s="16"/>
      <c r="IPG66" s="16"/>
      <c r="IPH66" s="16"/>
      <c r="IPI66" s="16"/>
      <c r="IPJ66" s="16"/>
      <c r="IPK66" s="16"/>
      <c r="IPL66" s="16"/>
      <c r="IPM66" s="16"/>
      <c r="IPN66" s="16"/>
      <c r="IPO66" s="16"/>
      <c r="IPP66" s="16"/>
      <c r="IPQ66" s="16"/>
      <c r="IPR66" s="16"/>
      <c r="IPS66" s="16"/>
      <c r="IPT66" s="16"/>
      <c r="IPU66" s="16"/>
      <c r="IPV66" s="16"/>
      <c r="IPW66" s="16"/>
      <c r="IPX66" s="16"/>
      <c r="IPY66" s="16"/>
      <c r="IPZ66" s="16"/>
      <c r="IQA66" s="16"/>
      <c r="IQB66" s="16"/>
      <c r="IQC66" s="16"/>
      <c r="IQD66" s="16"/>
      <c r="IQE66" s="16"/>
      <c r="IQF66" s="16"/>
      <c r="IQG66" s="16"/>
      <c r="IQH66" s="16"/>
      <c r="IQI66" s="16"/>
      <c r="IQJ66" s="16"/>
      <c r="IQK66" s="16"/>
      <c r="IQL66" s="16"/>
      <c r="IQM66" s="16"/>
      <c r="IQN66" s="16"/>
      <c r="IQO66" s="16"/>
      <c r="IQP66" s="16"/>
      <c r="IQQ66" s="16"/>
      <c r="IQR66" s="16"/>
      <c r="IQS66" s="16"/>
      <c r="IQT66" s="16"/>
      <c r="IQU66" s="16"/>
      <c r="IQV66" s="16"/>
      <c r="IQW66" s="16"/>
      <c r="IQX66" s="16"/>
      <c r="IQY66" s="16"/>
      <c r="IQZ66" s="16"/>
      <c r="IRA66" s="16"/>
      <c r="IRB66" s="16"/>
      <c r="IRC66" s="16"/>
      <c r="IRD66" s="16"/>
      <c r="IRE66" s="16"/>
      <c r="IRF66" s="16"/>
      <c r="IRG66" s="16"/>
      <c r="IRH66" s="16"/>
      <c r="IRI66" s="16"/>
      <c r="IRJ66" s="16"/>
      <c r="IRK66" s="16"/>
      <c r="IRL66" s="16"/>
      <c r="IRM66" s="16"/>
      <c r="IRN66" s="16"/>
      <c r="IRO66" s="16"/>
      <c r="IRP66" s="16"/>
      <c r="IRQ66" s="16"/>
      <c r="IRR66" s="16"/>
      <c r="IRS66" s="16"/>
      <c r="IRT66" s="16"/>
      <c r="IRU66" s="16"/>
      <c r="IRV66" s="16"/>
      <c r="IRW66" s="16"/>
      <c r="IRX66" s="16"/>
      <c r="IRY66" s="16"/>
      <c r="IRZ66" s="16"/>
      <c r="ISA66" s="16"/>
      <c r="ISB66" s="16"/>
      <c r="ISC66" s="16"/>
      <c r="ISD66" s="16"/>
      <c r="ISE66" s="16"/>
      <c r="ISF66" s="16"/>
      <c r="ISG66" s="16"/>
      <c r="ISH66" s="16"/>
      <c r="ISI66" s="16"/>
      <c r="ISJ66" s="16"/>
      <c r="ISK66" s="16"/>
      <c r="ISL66" s="16"/>
      <c r="ISM66" s="16"/>
      <c r="ISN66" s="16"/>
      <c r="ISO66" s="16"/>
      <c r="ISP66" s="16"/>
      <c r="ISQ66" s="16"/>
      <c r="ISR66" s="16"/>
      <c r="ISS66" s="16"/>
      <c r="IST66" s="16"/>
      <c r="ISU66" s="16"/>
      <c r="ISV66" s="16"/>
      <c r="ISW66" s="16"/>
      <c r="ISX66" s="16"/>
      <c r="ISY66" s="16"/>
      <c r="ISZ66" s="16"/>
      <c r="ITA66" s="16"/>
      <c r="ITB66" s="16"/>
      <c r="ITC66" s="16"/>
      <c r="ITD66" s="16"/>
      <c r="ITE66" s="16"/>
      <c r="ITF66" s="16"/>
      <c r="ITG66" s="16"/>
      <c r="ITH66" s="16"/>
      <c r="ITI66" s="16"/>
      <c r="ITJ66" s="16"/>
      <c r="ITK66" s="16"/>
      <c r="ITL66" s="16"/>
      <c r="ITM66" s="16"/>
      <c r="ITN66" s="16"/>
      <c r="ITO66" s="16"/>
      <c r="ITP66" s="16"/>
      <c r="ITQ66" s="16"/>
      <c r="ITR66" s="16"/>
      <c r="ITS66" s="16"/>
      <c r="ITT66" s="16"/>
      <c r="ITU66" s="16"/>
      <c r="ITV66" s="16"/>
      <c r="ITW66" s="16"/>
      <c r="ITX66" s="16"/>
      <c r="ITY66" s="16"/>
      <c r="ITZ66" s="16"/>
      <c r="IUA66" s="16"/>
      <c r="IUB66" s="16"/>
      <c r="IUC66" s="16"/>
      <c r="IUD66" s="16"/>
      <c r="IUE66" s="16"/>
      <c r="IUF66" s="16"/>
      <c r="IUG66" s="16"/>
      <c r="IUH66" s="16"/>
      <c r="IUI66" s="16"/>
      <c r="IUJ66" s="16"/>
      <c r="IUK66" s="16"/>
      <c r="IUL66" s="16"/>
      <c r="IUM66" s="16"/>
      <c r="IUN66" s="16"/>
      <c r="IUO66" s="16"/>
      <c r="IUP66" s="16"/>
      <c r="IUQ66" s="16"/>
      <c r="IUR66" s="16"/>
      <c r="IUS66" s="16"/>
      <c r="IUT66" s="16"/>
      <c r="IUU66" s="16"/>
      <c r="IUV66" s="16"/>
      <c r="IUW66" s="16"/>
      <c r="IUX66" s="16"/>
      <c r="IUY66" s="16"/>
      <c r="IUZ66" s="16"/>
      <c r="IVA66" s="16"/>
      <c r="IVB66" s="16"/>
      <c r="IVC66" s="16"/>
      <c r="IVD66" s="16"/>
      <c r="IVE66" s="16"/>
      <c r="IVF66" s="16"/>
      <c r="IVG66" s="16"/>
      <c r="IVH66" s="16"/>
      <c r="IVI66" s="16"/>
      <c r="IVJ66" s="16"/>
      <c r="IVK66" s="16"/>
      <c r="IVL66" s="16"/>
      <c r="IVM66" s="16"/>
      <c r="IVN66" s="16"/>
      <c r="IVO66" s="16"/>
      <c r="IVP66" s="16"/>
      <c r="IVQ66" s="16"/>
      <c r="IVR66" s="16"/>
      <c r="IVS66" s="16"/>
      <c r="IVT66" s="16"/>
      <c r="IVU66" s="16"/>
      <c r="IVV66" s="16"/>
      <c r="IVW66" s="16"/>
      <c r="IVX66" s="16"/>
      <c r="IVY66" s="16"/>
      <c r="IVZ66" s="16"/>
      <c r="IWA66" s="16"/>
      <c r="IWB66" s="16"/>
      <c r="IWC66" s="16"/>
      <c r="IWD66" s="16"/>
      <c r="IWE66" s="16"/>
      <c r="IWF66" s="16"/>
      <c r="IWG66" s="16"/>
      <c r="IWH66" s="16"/>
      <c r="IWI66" s="16"/>
      <c r="IWJ66" s="16"/>
      <c r="IWK66" s="16"/>
      <c r="IWL66" s="16"/>
      <c r="IWM66" s="16"/>
      <c r="IWN66" s="16"/>
      <c r="IWO66" s="16"/>
      <c r="IWP66" s="16"/>
      <c r="IWQ66" s="16"/>
      <c r="IWR66" s="16"/>
      <c r="IWS66" s="16"/>
      <c r="IWT66" s="16"/>
      <c r="IWU66" s="16"/>
      <c r="IWV66" s="16"/>
      <c r="IWW66" s="16"/>
      <c r="IWX66" s="16"/>
      <c r="IWY66" s="16"/>
      <c r="IWZ66" s="16"/>
      <c r="IXA66" s="16"/>
      <c r="IXB66" s="16"/>
      <c r="IXC66" s="16"/>
      <c r="IXD66" s="16"/>
      <c r="IXE66" s="16"/>
      <c r="IXF66" s="16"/>
      <c r="IXG66" s="16"/>
      <c r="IXH66" s="16"/>
      <c r="IXI66" s="16"/>
      <c r="IXJ66" s="16"/>
      <c r="IXK66" s="16"/>
      <c r="IXL66" s="16"/>
      <c r="IXM66" s="16"/>
      <c r="IXN66" s="16"/>
      <c r="IXO66" s="16"/>
      <c r="IXP66" s="16"/>
      <c r="IXQ66" s="16"/>
      <c r="IXR66" s="16"/>
      <c r="IXS66" s="16"/>
      <c r="IXT66" s="16"/>
      <c r="IXU66" s="16"/>
      <c r="IXV66" s="16"/>
      <c r="IXW66" s="16"/>
      <c r="IXX66" s="16"/>
      <c r="IXY66" s="16"/>
      <c r="IXZ66" s="16"/>
      <c r="IYA66" s="16"/>
      <c r="IYB66" s="16"/>
      <c r="IYC66" s="16"/>
      <c r="IYD66" s="16"/>
      <c r="IYE66" s="16"/>
      <c r="IYF66" s="16"/>
      <c r="IYG66" s="16"/>
      <c r="IYH66" s="16"/>
      <c r="IYI66" s="16"/>
      <c r="IYJ66" s="16"/>
      <c r="IYK66" s="16"/>
      <c r="IYL66" s="16"/>
      <c r="IYM66" s="16"/>
      <c r="IYN66" s="16"/>
      <c r="IYO66" s="16"/>
      <c r="IYP66" s="16"/>
      <c r="IYQ66" s="16"/>
      <c r="IYR66" s="16"/>
      <c r="IYS66" s="16"/>
      <c r="IYT66" s="16"/>
      <c r="IYU66" s="16"/>
      <c r="IYV66" s="16"/>
      <c r="IYW66" s="16"/>
      <c r="IYX66" s="16"/>
      <c r="IYY66" s="16"/>
      <c r="IYZ66" s="16"/>
      <c r="IZA66" s="16"/>
      <c r="IZB66" s="16"/>
      <c r="IZC66" s="16"/>
      <c r="IZD66" s="16"/>
      <c r="IZE66" s="16"/>
      <c r="IZF66" s="16"/>
      <c r="IZG66" s="16"/>
      <c r="IZH66" s="16"/>
      <c r="IZI66" s="16"/>
      <c r="IZJ66" s="16"/>
      <c r="IZK66" s="16"/>
      <c r="IZL66" s="16"/>
      <c r="IZM66" s="16"/>
      <c r="IZN66" s="16"/>
      <c r="IZO66" s="16"/>
      <c r="IZP66" s="16"/>
      <c r="IZQ66" s="16"/>
      <c r="IZR66" s="16"/>
      <c r="IZS66" s="16"/>
      <c r="IZT66" s="16"/>
      <c r="IZU66" s="16"/>
      <c r="IZV66" s="16"/>
      <c r="IZW66" s="16"/>
      <c r="IZX66" s="16"/>
      <c r="IZY66" s="16"/>
      <c r="IZZ66" s="16"/>
      <c r="JAA66" s="16"/>
      <c r="JAB66" s="16"/>
      <c r="JAC66" s="16"/>
      <c r="JAD66" s="16"/>
      <c r="JAE66" s="16"/>
      <c r="JAF66" s="16"/>
      <c r="JAG66" s="16"/>
      <c r="JAH66" s="16"/>
      <c r="JAI66" s="16"/>
      <c r="JAJ66" s="16"/>
      <c r="JAK66" s="16"/>
      <c r="JAL66" s="16"/>
      <c r="JAM66" s="16"/>
      <c r="JAN66" s="16"/>
      <c r="JAO66" s="16"/>
      <c r="JAP66" s="16"/>
      <c r="JAQ66" s="16"/>
      <c r="JAR66" s="16"/>
      <c r="JAS66" s="16"/>
      <c r="JAT66" s="16"/>
      <c r="JAU66" s="16"/>
      <c r="JAV66" s="16"/>
      <c r="JAW66" s="16"/>
      <c r="JAX66" s="16"/>
      <c r="JAY66" s="16"/>
      <c r="JAZ66" s="16"/>
      <c r="JBA66" s="16"/>
      <c r="JBB66" s="16"/>
      <c r="JBC66" s="16"/>
      <c r="JBD66" s="16"/>
      <c r="JBE66" s="16"/>
      <c r="JBF66" s="16"/>
      <c r="JBG66" s="16"/>
      <c r="JBH66" s="16"/>
      <c r="JBI66" s="16"/>
      <c r="JBJ66" s="16"/>
      <c r="JBK66" s="16"/>
      <c r="JBL66" s="16"/>
      <c r="JBM66" s="16"/>
      <c r="JBN66" s="16"/>
      <c r="JBO66" s="16"/>
      <c r="JBP66" s="16"/>
      <c r="JBQ66" s="16"/>
      <c r="JBR66" s="16"/>
      <c r="JBS66" s="16"/>
      <c r="JBT66" s="16"/>
      <c r="JBU66" s="16"/>
      <c r="JBV66" s="16"/>
      <c r="JBW66" s="16"/>
      <c r="JBX66" s="16"/>
      <c r="JBY66" s="16"/>
      <c r="JBZ66" s="16"/>
      <c r="JCA66" s="16"/>
      <c r="JCB66" s="16"/>
      <c r="JCC66" s="16"/>
      <c r="JCD66" s="16"/>
      <c r="JCE66" s="16"/>
      <c r="JCF66" s="16"/>
      <c r="JCG66" s="16"/>
      <c r="JCH66" s="16"/>
      <c r="JCI66" s="16"/>
      <c r="JCJ66" s="16"/>
      <c r="JCK66" s="16"/>
      <c r="JCL66" s="16"/>
      <c r="JCM66" s="16"/>
      <c r="JCN66" s="16"/>
      <c r="JCO66" s="16"/>
      <c r="JCP66" s="16"/>
      <c r="JCQ66" s="16"/>
      <c r="JCR66" s="16"/>
      <c r="JCS66" s="16"/>
      <c r="JCT66" s="16"/>
      <c r="JCU66" s="16"/>
      <c r="JCV66" s="16"/>
      <c r="JCW66" s="16"/>
      <c r="JCX66" s="16"/>
      <c r="JCY66" s="16"/>
      <c r="JCZ66" s="16"/>
      <c r="JDA66" s="16"/>
      <c r="JDB66" s="16"/>
      <c r="JDC66" s="16"/>
      <c r="JDD66" s="16"/>
      <c r="JDE66" s="16"/>
      <c r="JDF66" s="16"/>
      <c r="JDG66" s="16"/>
      <c r="JDH66" s="16"/>
      <c r="JDI66" s="16"/>
      <c r="JDJ66" s="16"/>
      <c r="JDK66" s="16"/>
      <c r="JDL66" s="16"/>
      <c r="JDM66" s="16"/>
      <c r="JDN66" s="16"/>
      <c r="JDO66" s="16"/>
      <c r="JDP66" s="16"/>
      <c r="JDQ66" s="16"/>
      <c r="JDR66" s="16"/>
      <c r="JDS66" s="16"/>
      <c r="JDT66" s="16"/>
      <c r="JDU66" s="16"/>
      <c r="JDV66" s="16"/>
      <c r="JDW66" s="16"/>
      <c r="JDX66" s="16"/>
      <c r="JDY66" s="16"/>
      <c r="JDZ66" s="16"/>
      <c r="JEA66" s="16"/>
      <c r="JEB66" s="16"/>
      <c r="JEC66" s="16"/>
      <c r="JED66" s="16"/>
      <c r="JEE66" s="16"/>
      <c r="JEF66" s="16"/>
      <c r="JEG66" s="16"/>
      <c r="JEH66" s="16"/>
      <c r="JEI66" s="16"/>
      <c r="JEJ66" s="16"/>
      <c r="JEK66" s="16"/>
      <c r="JEL66" s="16"/>
      <c r="JEM66" s="16"/>
      <c r="JEN66" s="16"/>
      <c r="JEO66" s="16"/>
      <c r="JEP66" s="16"/>
      <c r="JEQ66" s="16"/>
      <c r="JER66" s="16"/>
      <c r="JES66" s="16"/>
      <c r="JET66" s="16"/>
      <c r="JEU66" s="16"/>
      <c r="JEV66" s="16"/>
      <c r="JEW66" s="16"/>
      <c r="JEX66" s="16"/>
      <c r="JEY66" s="16"/>
      <c r="JEZ66" s="16"/>
      <c r="JFA66" s="16"/>
      <c r="JFB66" s="16"/>
      <c r="JFC66" s="16"/>
      <c r="JFD66" s="16"/>
      <c r="JFE66" s="16"/>
      <c r="JFF66" s="16"/>
      <c r="JFG66" s="16"/>
      <c r="JFH66" s="16"/>
      <c r="JFI66" s="16"/>
      <c r="JFJ66" s="16"/>
      <c r="JFK66" s="16"/>
      <c r="JFL66" s="16"/>
      <c r="JFM66" s="16"/>
      <c r="JFN66" s="16"/>
      <c r="JFO66" s="16"/>
      <c r="JFP66" s="16"/>
      <c r="JFQ66" s="16"/>
      <c r="JFR66" s="16"/>
      <c r="JFS66" s="16"/>
      <c r="JFT66" s="16"/>
      <c r="JFU66" s="16"/>
      <c r="JFV66" s="16"/>
      <c r="JFW66" s="16"/>
      <c r="JFX66" s="16"/>
      <c r="JFY66" s="16"/>
      <c r="JFZ66" s="16"/>
      <c r="JGA66" s="16"/>
      <c r="JGB66" s="16"/>
      <c r="JGC66" s="16"/>
      <c r="JGD66" s="16"/>
      <c r="JGE66" s="16"/>
      <c r="JGF66" s="16"/>
      <c r="JGG66" s="16"/>
      <c r="JGH66" s="16"/>
      <c r="JGI66" s="16"/>
      <c r="JGJ66" s="16"/>
      <c r="JGK66" s="16"/>
      <c r="JGL66" s="16"/>
      <c r="JGM66" s="16"/>
      <c r="JGN66" s="16"/>
      <c r="JGO66" s="16"/>
      <c r="JGP66" s="16"/>
      <c r="JGQ66" s="16"/>
      <c r="JGR66" s="16"/>
      <c r="JGS66" s="16"/>
      <c r="JGT66" s="16"/>
      <c r="JGU66" s="16"/>
      <c r="JGV66" s="16"/>
      <c r="JGW66" s="16"/>
      <c r="JGX66" s="16"/>
      <c r="JGY66" s="16"/>
      <c r="JGZ66" s="16"/>
      <c r="JHA66" s="16"/>
      <c r="JHB66" s="16"/>
      <c r="JHC66" s="16"/>
      <c r="JHD66" s="16"/>
      <c r="JHE66" s="16"/>
      <c r="JHF66" s="16"/>
      <c r="JHG66" s="16"/>
      <c r="JHH66" s="16"/>
      <c r="JHI66" s="16"/>
      <c r="JHJ66" s="16"/>
      <c r="JHK66" s="16"/>
      <c r="JHL66" s="16"/>
      <c r="JHM66" s="16"/>
      <c r="JHN66" s="16"/>
      <c r="JHO66" s="16"/>
      <c r="JHP66" s="16"/>
      <c r="JHQ66" s="16"/>
      <c r="JHR66" s="16"/>
      <c r="JHS66" s="16"/>
      <c r="JHT66" s="16"/>
      <c r="JHU66" s="16"/>
      <c r="JHV66" s="16"/>
      <c r="JHW66" s="16"/>
      <c r="JHX66" s="16"/>
      <c r="JHY66" s="16"/>
      <c r="JHZ66" s="16"/>
      <c r="JIA66" s="16"/>
      <c r="JIB66" s="16"/>
      <c r="JIC66" s="16"/>
      <c r="JID66" s="16"/>
      <c r="JIE66" s="16"/>
      <c r="JIF66" s="16"/>
      <c r="JIG66" s="16"/>
      <c r="JIH66" s="16"/>
      <c r="JII66" s="16"/>
      <c r="JIJ66" s="16"/>
      <c r="JIK66" s="16"/>
      <c r="JIL66" s="16"/>
      <c r="JIM66" s="16"/>
      <c r="JIN66" s="16"/>
      <c r="JIO66" s="16"/>
      <c r="JIP66" s="16"/>
      <c r="JIQ66" s="16"/>
      <c r="JIR66" s="16"/>
      <c r="JIS66" s="16"/>
      <c r="JIT66" s="16"/>
      <c r="JIU66" s="16"/>
      <c r="JIV66" s="16"/>
      <c r="JIW66" s="16"/>
      <c r="JIX66" s="16"/>
      <c r="JIY66" s="16"/>
      <c r="JIZ66" s="16"/>
      <c r="JJA66" s="16"/>
      <c r="JJB66" s="16"/>
      <c r="JJC66" s="16"/>
      <c r="JJD66" s="16"/>
      <c r="JJE66" s="16"/>
      <c r="JJF66" s="16"/>
      <c r="JJG66" s="16"/>
      <c r="JJH66" s="16"/>
      <c r="JJI66" s="16"/>
      <c r="JJJ66" s="16"/>
      <c r="JJK66" s="16"/>
      <c r="JJL66" s="16"/>
      <c r="JJM66" s="16"/>
      <c r="JJN66" s="16"/>
      <c r="JJO66" s="16"/>
      <c r="JJP66" s="16"/>
      <c r="JJQ66" s="16"/>
      <c r="JJR66" s="16"/>
      <c r="JJS66" s="16"/>
      <c r="JJT66" s="16"/>
      <c r="JJU66" s="16"/>
      <c r="JJV66" s="16"/>
      <c r="JJW66" s="16"/>
      <c r="JJX66" s="16"/>
      <c r="JJY66" s="16"/>
      <c r="JJZ66" s="16"/>
      <c r="JKA66" s="16"/>
      <c r="JKB66" s="16"/>
      <c r="JKC66" s="16"/>
      <c r="JKD66" s="16"/>
      <c r="JKE66" s="16"/>
      <c r="JKF66" s="16"/>
      <c r="JKG66" s="16"/>
      <c r="JKH66" s="16"/>
      <c r="JKI66" s="16"/>
      <c r="JKJ66" s="16"/>
      <c r="JKK66" s="16"/>
      <c r="JKL66" s="16"/>
      <c r="JKM66" s="16"/>
      <c r="JKN66" s="16"/>
      <c r="JKO66" s="16"/>
      <c r="JKP66" s="16"/>
      <c r="JKQ66" s="16"/>
      <c r="JKR66" s="16"/>
      <c r="JKS66" s="16"/>
      <c r="JKT66" s="16"/>
      <c r="JKU66" s="16"/>
      <c r="JKV66" s="16"/>
      <c r="JKW66" s="16"/>
      <c r="JKX66" s="16"/>
      <c r="JKY66" s="16"/>
      <c r="JKZ66" s="16"/>
      <c r="JLA66" s="16"/>
      <c r="JLB66" s="16"/>
      <c r="JLC66" s="16"/>
      <c r="JLD66" s="16"/>
      <c r="JLE66" s="16"/>
      <c r="JLF66" s="16"/>
      <c r="JLG66" s="16"/>
      <c r="JLH66" s="16"/>
      <c r="JLI66" s="16"/>
      <c r="JLJ66" s="16"/>
      <c r="JLK66" s="16"/>
      <c r="JLL66" s="16"/>
      <c r="JLM66" s="16"/>
      <c r="JLN66" s="16"/>
      <c r="JLO66" s="16"/>
      <c r="JLP66" s="16"/>
      <c r="JLQ66" s="16"/>
      <c r="JLR66" s="16"/>
      <c r="JLS66" s="16"/>
      <c r="JLT66" s="16"/>
      <c r="JLU66" s="16"/>
      <c r="JLV66" s="16"/>
      <c r="JLW66" s="16"/>
      <c r="JLX66" s="16"/>
      <c r="JLY66" s="16"/>
      <c r="JLZ66" s="16"/>
      <c r="JMA66" s="16"/>
      <c r="JMB66" s="16"/>
      <c r="JMC66" s="16"/>
      <c r="JMD66" s="16"/>
      <c r="JME66" s="16"/>
      <c r="JMF66" s="16"/>
      <c r="JMG66" s="16"/>
      <c r="JMH66" s="16"/>
      <c r="JMI66" s="16"/>
      <c r="JMJ66" s="16"/>
      <c r="JMK66" s="16"/>
      <c r="JML66" s="16"/>
      <c r="JMM66" s="16"/>
      <c r="JMN66" s="16"/>
      <c r="JMO66" s="16"/>
      <c r="JMP66" s="16"/>
      <c r="JMQ66" s="16"/>
      <c r="JMR66" s="16"/>
      <c r="JMS66" s="16"/>
      <c r="JMT66" s="16"/>
      <c r="JMU66" s="16"/>
      <c r="JMV66" s="16"/>
      <c r="JMW66" s="16"/>
      <c r="JMX66" s="16"/>
      <c r="JMY66" s="16"/>
      <c r="JMZ66" s="16"/>
      <c r="JNA66" s="16"/>
      <c r="JNB66" s="16"/>
      <c r="JNC66" s="16"/>
      <c r="JND66" s="16"/>
      <c r="JNE66" s="16"/>
      <c r="JNF66" s="16"/>
      <c r="JNG66" s="16"/>
      <c r="JNH66" s="16"/>
      <c r="JNI66" s="16"/>
      <c r="JNJ66" s="16"/>
      <c r="JNK66" s="16"/>
      <c r="JNL66" s="16"/>
      <c r="JNM66" s="16"/>
      <c r="JNN66" s="16"/>
      <c r="JNO66" s="16"/>
      <c r="JNP66" s="16"/>
      <c r="JNQ66" s="16"/>
      <c r="JNR66" s="16"/>
      <c r="JNS66" s="16"/>
      <c r="JNT66" s="16"/>
      <c r="JNU66" s="16"/>
      <c r="JNV66" s="16"/>
      <c r="JNW66" s="16"/>
      <c r="JNX66" s="16"/>
      <c r="JNY66" s="16"/>
      <c r="JNZ66" s="16"/>
      <c r="JOA66" s="16"/>
      <c r="JOB66" s="16"/>
      <c r="JOC66" s="16"/>
      <c r="JOD66" s="16"/>
      <c r="JOE66" s="16"/>
      <c r="JOF66" s="16"/>
      <c r="JOG66" s="16"/>
      <c r="JOH66" s="16"/>
      <c r="JOI66" s="16"/>
      <c r="JOJ66" s="16"/>
      <c r="JOK66" s="16"/>
      <c r="JOL66" s="16"/>
      <c r="JOM66" s="16"/>
      <c r="JON66" s="16"/>
      <c r="JOO66" s="16"/>
      <c r="JOP66" s="16"/>
      <c r="JOQ66" s="16"/>
      <c r="JOR66" s="16"/>
      <c r="JOS66" s="16"/>
      <c r="JOT66" s="16"/>
      <c r="JOU66" s="16"/>
      <c r="JOV66" s="16"/>
      <c r="JOW66" s="16"/>
      <c r="JOX66" s="16"/>
      <c r="JOY66" s="16"/>
      <c r="JOZ66" s="16"/>
      <c r="JPA66" s="16"/>
      <c r="JPB66" s="16"/>
      <c r="JPC66" s="16"/>
      <c r="JPD66" s="16"/>
      <c r="JPE66" s="16"/>
      <c r="JPF66" s="16"/>
      <c r="JPG66" s="16"/>
      <c r="JPH66" s="16"/>
      <c r="JPI66" s="16"/>
      <c r="JPJ66" s="16"/>
      <c r="JPK66" s="16"/>
      <c r="JPL66" s="16"/>
      <c r="JPM66" s="16"/>
      <c r="JPN66" s="16"/>
      <c r="JPO66" s="16"/>
      <c r="JPP66" s="16"/>
      <c r="JPQ66" s="16"/>
      <c r="JPR66" s="16"/>
      <c r="JPS66" s="16"/>
      <c r="JPT66" s="16"/>
      <c r="JPU66" s="16"/>
      <c r="JPV66" s="16"/>
      <c r="JPW66" s="16"/>
      <c r="JPX66" s="16"/>
      <c r="JPY66" s="16"/>
      <c r="JPZ66" s="16"/>
      <c r="JQA66" s="16"/>
      <c r="JQB66" s="16"/>
      <c r="JQC66" s="16"/>
      <c r="JQD66" s="16"/>
      <c r="JQE66" s="16"/>
      <c r="JQF66" s="16"/>
      <c r="JQG66" s="16"/>
      <c r="JQH66" s="16"/>
      <c r="JQI66" s="16"/>
      <c r="JQJ66" s="16"/>
      <c r="JQK66" s="16"/>
      <c r="JQL66" s="16"/>
      <c r="JQM66" s="16"/>
      <c r="JQN66" s="16"/>
      <c r="JQO66" s="16"/>
      <c r="JQP66" s="16"/>
      <c r="JQQ66" s="16"/>
      <c r="JQR66" s="16"/>
      <c r="JQS66" s="16"/>
      <c r="JQT66" s="16"/>
      <c r="JQU66" s="16"/>
      <c r="JQV66" s="16"/>
      <c r="JQW66" s="16"/>
      <c r="JQX66" s="16"/>
      <c r="JQY66" s="16"/>
      <c r="JQZ66" s="16"/>
      <c r="JRA66" s="16"/>
      <c r="JRB66" s="16"/>
      <c r="JRC66" s="16"/>
      <c r="JRD66" s="16"/>
      <c r="JRE66" s="16"/>
      <c r="JRF66" s="16"/>
      <c r="JRG66" s="16"/>
      <c r="JRH66" s="16"/>
      <c r="JRI66" s="16"/>
      <c r="JRJ66" s="16"/>
      <c r="JRK66" s="16"/>
      <c r="JRL66" s="16"/>
      <c r="JRM66" s="16"/>
      <c r="JRN66" s="16"/>
      <c r="JRO66" s="16"/>
      <c r="JRP66" s="16"/>
      <c r="JRQ66" s="16"/>
      <c r="JRR66" s="16"/>
      <c r="JRS66" s="16"/>
      <c r="JRT66" s="16"/>
      <c r="JRU66" s="16"/>
      <c r="JRV66" s="16"/>
      <c r="JRW66" s="16"/>
      <c r="JRX66" s="16"/>
      <c r="JRY66" s="16"/>
      <c r="JRZ66" s="16"/>
      <c r="JSA66" s="16"/>
      <c r="JSB66" s="16"/>
      <c r="JSC66" s="16"/>
      <c r="JSD66" s="16"/>
      <c r="JSE66" s="16"/>
      <c r="JSF66" s="16"/>
      <c r="JSG66" s="16"/>
      <c r="JSH66" s="16"/>
      <c r="JSI66" s="16"/>
      <c r="JSJ66" s="16"/>
      <c r="JSK66" s="16"/>
      <c r="JSL66" s="16"/>
      <c r="JSM66" s="16"/>
      <c r="JSN66" s="16"/>
      <c r="JSO66" s="16"/>
      <c r="JSP66" s="16"/>
      <c r="JSQ66" s="16"/>
      <c r="JSR66" s="16"/>
      <c r="JSS66" s="16"/>
      <c r="JST66" s="16"/>
      <c r="JSU66" s="16"/>
      <c r="JSV66" s="16"/>
      <c r="JSW66" s="16"/>
      <c r="JSX66" s="16"/>
      <c r="JSY66" s="16"/>
      <c r="JSZ66" s="16"/>
      <c r="JTA66" s="16"/>
      <c r="JTB66" s="16"/>
      <c r="JTC66" s="16"/>
      <c r="JTD66" s="16"/>
      <c r="JTE66" s="16"/>
      <c r="JTF66" s="16"/>
      <c r="JTG66" s="16"/>
      <c r="JTH66" s="16"/>
      <c r="JTI66" s="16"/>
      <c r="JTJ66" s="16"/>
      <c r="JTK66" s="16"/>
      <c r="JTL66" s="16"/>
      <c r="JTM66" s="16"/>
      <c r="JTN66" s="16"/>
      <c r="JTO66" s="16"/>
      <c r="JTP66" s="16"/>
      <c r="JTQ66" s="16"/>
      <c r="JTR66" s="16"/>
      <c r="JTS66" s="16"/>
      <c r="JTT66" s="16"/>
      <c r="JTU66" s="16"/>
      <c r="JTV66" s="16"/>
      <c r="JTW66" s="16"/>
      <c r="JTX66" s="16"/>
      <c r="JTY66" s="16"/>
      <c r="JTZ66" s="16"/>
      <c r="JUA66" s="16"/>
      <c r="JUB66" s="16"/>
      <c r="JUC66" s="16"/>
      <c r="JUD66" s="16"/>
      <c r="JUE66" s="16"/>
      <c r="JUF66" s="16"/>
      <c r="JUG66" s="16"/>
      <c r="JUH66" s="16"/>
      <c r="JUI66" s="16"/>
      <c r="JUJ66" s="16"/>
      <c r="JUK66" s="16"/>
      <c r="JUL66" s="16"/>
      <c r="JUM66" s="16"/>
      <c r="JUN66" s="16"/>
      <c r="JUO66" s="16"/>
      <c r="JUP66" s="16"/>
      <c r="JUQ66" s="16"/>
      <c r="JUR66" s="16"/>
      <c r="JUS66" s="16"/>
      <c r="JUT66" s="16"/>
      <c r="JUU66" s="16"/>
      <c r="JUV66" s="16"/>
      <c r="JUW66" s="16"/>
      <c r="JUX66" s="16"/>
      <c r="JUY66" s="16"/>
      <c r="JUZ66" s="16"/>
      <c r="JVA66" s="16"/>
      <c r="JVB66" s="16"/>
      <c r="JVC66" s="16"/>
      <c r="JVD66" s="16"/>
      <c r="JVE66" s="16"/>
      <c r="JVF66" s="16"/>
      <c r="JVG66" s="16"/>
      <c r="JVH66" s="16"/>
      <c r="JVI66" s="16"/>
      <c r="JVJ66" s="16"/>
      <c r="JVK66" s="16"/>
      <c r="JVL66" s="16"/>
      <c r="JVM66" s="16"/>
      <c r="JVN66" s="16"/>
      <c r="JVO66" s="16"/>
      <c r="JVP66" s="16"/>
      <c r="JVQ66" s="16"/>
      <c r="JVR66" s="16"/>
      <c r="JVS66" s="16"/>
      <c r="JVT66" s="16"/>
      <c r="JVU66" s="16"/>
      <c r="JVV66" s="16"/>
      <c r="JVW66" s="16"/>
      <c r="JVX66" s="16"/>
      <c r="JVY66" s="16"/>
      <c r="JVZ66" s="16"/>
      <c r="JWA66" s="16"/>
      <c r="JWB66" s="16"/>
      <c r="JWC66" s="16"/>
      <c r="JWD66" s="16"/>
      <c r="JWE66" s="16"/>
      <c r="JWF66" s="16"/>
      <c r="JWG66" s="16"/>
      <c r="JWH66" s="16"/>
      <c r="JWI66" s="16"/>
      <c r="JWJ66" s="16"/>
      <c r="JWK66" s="16"/>
      <c r="JWL66" s="16"/>
      <c r="JWM66" s="16"/>
      <c r="JWN66" s="16"/>
      <c r="JWO66" s="16"/>
      <c r="JWP66" s="16"/>
      <c r="JWQ66" s="16"/>
      <c r="JWR66" s="16"/>
      <c r="JWS66" s="16"/>
      <c r="JWT66" s="16"/>
      <c r="JWU66" s="16"/>
      <c r="JWV66" s="16"/>
      <c r="JWW66" s="16"/>
      <c r="JWX66" s="16"/>
      <c r="JWY66" s="16"/>
      <c r="JWZ66" s="16"/>
      <c r="JXA66" s="16"/>
      <c r="JXB66" s="16"/>
      <c r="JXC66" s="16"/>
      <c r="JXD66" s="16"/>
      <c r="JXE66" s="16"/>
      <c r="JXF66" s="16"/>
      <c r="JXG66" s="16"/>
      <c r="JXH66" s="16"/>
      <c r="JXI66" s="16"/>
      <c r="JXJ66" s="16"/>
      <c r="JXK66" s="16"/>
      <c r="JXL66" s="16"/>
      <c r="JXM66" s="16"/>
      <c r="JXN66" s="16"/>
      <c r="JXO66" s="16"/>
      <c r="JXP66" s="16"/>
      <c r="JXQ66" s="16"/>
      <c r="JXR66" s="16"/>
      <c r="JXS66" s="16"/>
      <c r="JXT66" s="16"/>
      <c r="JXU66" s="16"/>
      <c r="JXV66" s="16"/>
      <c r="JXW66" s="16"/>
      <c r="JXX66" s="16"/>
      <c r="JXY66" s="16"/>
      <c r="JXZ66" s="16"/>
      <c r="JYA66" s="16"/>
      <c r="JYB66" s="16"/>
      <c r="JYC66" s="16"/>
      <c r="JYD66" s="16"/>
      <c r="JYE66" s="16"/>
      <c r="JYF66" s="16"/>
      <c r="JYG66" s="16"/>
      <c r="JYH66" s="16"/>
      <c r="JYI66" s="16"/>
      <c r="JYJ66" s="16"/>
      <c r="JYK66" s="16"/>
      <c r="JYL66" s="16"/>
      <c r="JYM66" s="16"/>
      <c r="JYN66" s="16"/>
      <c r="JYO66" s="16"/>
      <c r="JYP66" s="16"/>
      <c r="JYQ66" s="16"/>
      <c r="JYR66" s="16"/>
      <c r="JYS66" s="16"/>
      <c r="JYT66" s="16"/>
      <c r="JYU66" s="16"/>
      <c r="JYV66" s="16"/>
      <c r="JYW66" s="16"/>
      <c r="JYX66" s="16"/>
      <c r="JYY66" s="16"/>
      <c r="JYZ66" s="16"/>
      <c r="JZA66" s="16"/>
      <c r="JZB66" s="16"/>
      <c r="JZC66" s="16"/>
      <c r="JZD66" s="16"/>
      <c r="JZE66" s="16"/>
      <c r="JZF66" s="16"/>
      <c r="JZG66" s="16"/>
      <c r="JZH66" s="16"/>
      <c r="JZI66" s="16"/>
      <c r="JZJ66" s="16"/>
      <c r="JZK66" s="16"/>
      <c r="JZL66" s="16"/>
      <c r="JZM66" s="16"/>
      <c r="JZN66" s="16"/>
      <c r="JZO66" s="16"/>
      <c r="JZP66" s="16"/>
      <c r="JZQ66" s="16"/>
      <c r="JZR66" s="16"/>
      <c r="JZS66" s="16"/>
      <c r="JZT66" s="16"/>
      <c r="JZU66" s="16"/>
      <c r="JZV66" s="16"/>
      <c r="JZW66" s="16"/>
      <c r="JZX66" s="16"/>
      <c r="JZY66" s="16"/>
      <c r="JZZ66" s="16"/>
      <c r="KAA66" s="16"/>
      <c r="KAB66" s="16"/>
      <c r="KAC66" s="16"/>
      <c r="KAD66" s="16"/>
      <c r="KAE66" s="16"/>
      <c r="KAF66" s="16"/>
      <c r="KAG66" s="16"/>
      <c r="KAH66" s="16"/>
      <c r="KAI66" s="16"/>
      <c r="KAJ66" s="16"/>
      <c r="KAK66" s="16"/>
      <c r="KAL66" s="16"/>
      <c r="KAM66" s="16"/>
      <c r="KAN66" s="16"/>
      <c r="KAO66" s="16"/>
      <c r="KAP66" s="16"/>
      <c r="KAQ66" s="16"/>
      <c r="KAR66" s="16"/>
      <c r="KAS66" s="16"/>
      <c r="KAT66" s="16"/>
      <c r="KAU66" s="16"/>
      <c r="KAV66" s="16"/>
      <c r="KAW66" s="16"/>
      <c r="KAX66" s="16"/>
      <c r="KAY66" s="16"/>
      <c r="KAZ66" s="16"/>
      <c r="KBA66" s="16"/>
      <c r="KBB66" s="16"/>
      <c r="KBC66" s="16"/>
      <c r="KBD66" s="16"/>
      <c r="KBE66" s="16"/>
      <c r="KBF66" s="16"/>
      <c r="KBG66" s="16"/>
      <c r="KBH66" s="16"/>
      <c r="KBI66" s="16"/>
      <c r="KBJ66" s="16"/>
      <c r="KBK66" s="16"/>
      <c r="KBL66" s="16"/>
      <c r="KBM66" s="16"/>
      <c r="KBN66" s="16"/>
      <c r="KBO66" s="16"/>
      <c r="KBP66" s="16"/>
      <c r="KBQ66" s="16"/>
      <c r="KBR66" s="16"/>
      <c r="KBS66" s="16"/>
      <c r="KBT66" s="16"/>
      <c r="KBU66" s="16"/>
      <c r="KBV66" s="16"/>
      <c r="KBW66" s="16"/>
      <c r="KBX66" s="16"/>
      <c r="KBY66" s="16"/>
      <c r="KBZ66" s="16"/>
      <c r="KCA66" s="16"/>
      <c r="KCB66" s="16"/>
      <c r="KCC66" s="16"/>
      <c r="KCD66" s="16"/>
      <c r="KCE66" s="16"/>
      <c r="KCF66" s="16"/>
      <c r="KCG66" s="16"/>
      <c r="KCH66" s="16"/>
      <c r="KCI66" s="16"/>
      <c r="KCJ66" s="16"/>
      <c r="KCK66" s="16"/>
      <c r="KCL66" s="16"/>
      <c r="KCM66" s="16"/>
      <c r="KCN66" s="16"/>
      <c r="KCO66" s="16"/>
      <c r="KCP66" s="16"/>
      <c r="KCQ66" s="16"/>
      <c r="KCR66" s="16"/>
      <c r="KCS66" s="16"/>
      <c r="KCT66" s="16"/>
      <c r="KCU66" s="16"/>
      <c r="KCV66" s="16"/>
      <c r="KCW66" s="16"/>
      <c r="KCX66" s="16"/>
      <c r="KCY66" s="16"/>
      <c r="KCZ66" s="16"/>
      <c r="KDA66" s="16"/>
      <c r="KDB66" s="16"/>
      <c r="KDC66" s="16"/>
      <c r="KDD66" s="16"/>
      <c r="KDE66" s="16"/>
      <c r="KDF66" s="16"/>
      <c r="KDG66" s="16"/>
      <c r="KDH66" s="16"/>
      <c r="KDI66" s="16"/>
      <c r="KDJ66" s="16"/>
      <c r="KDK66" s="16"/>
      <c r="KDL66" s="16"/>
      <c r="KDM66" s="16"/>
      <c r="KDN66" s="16"/>
      <c r="KDO66" s="16"/>
      <c r="KDP66" s="16"/>
      <c r="KDQ66" s="16"/>
      <c r="KDR66" s="16"/>
      <c r="KDS66" s="16"/>
      <c r="KDT66" s="16"/>
      <c r="KDU66" s="16"/>
      <c r="KDV66" s="16"/>
      <c r="KDW66" s="16"/>
      <c r="KDX66" s="16"/>
      <c r="KDY66" s="16"/>
      <c r="KDZ66" s="16"/>
      <c r="KEA66" s="16"/>
      <c r="KEB66" s="16"/>
      <c r="KEC66" s="16"/>
      <c r="KED66" s="16"/>
      <c r="KEE66" s="16"/>
      <c r="KEF66" s="16"/>
      <c r="KEG66" s="16"/>
      <c r="KEH66" s="16"/>
      <c r="KEI66" s="16"/>
      <c r="KEJ66" s="16"/>
      <c r="KEK66" s="16"/>
      <c r="KEL66" s="16"/>
      <c r="KEM66" s="16"/>
      <c r="KEN66" s="16"/>
      <c r="KEO66" s="16"/>
      <c r="KEP66" s="16"/>
      <c r="KEQ66" s="16"/>
      <c r="KER66" s="16"/>
      <c r="KES66" s="16"/>
      <c r="KET66" s="16"/>
      <c r="KEU66" s="16"/>
      <c r="KEV66" s="16"/>
      <c r="KEW66" s="16"/>
      <c r="KEX66" s="16"/>
      <c r="KEY66" s="16"/>
      <c r="KEZ66" s="16"/>
      <c r="KFA66" s="16"/>
      <c r="KFB66" s="16"/>
      <c r="KFC66" s="16"/>
      <c r="KFD66" s="16"/>
      <c r="KFE66" s="16"/>
      <c r="KFF66" s="16"/>
      <c r="KFG66" s="16"/>
      <c r="KFH66" s="16"/>
      <c r="KFI66" s="16"/>
      <c r="KFJ66" s="16"/>
      <c r="KFK66" s="16"/>
      <c r="KFL66" s="16"/>
      <c r="KFM66" s="16"/>
      <c r="KFN66" s="16"/>
      <c r="KFO66" s="16"/>
      <c r="KFP66" s="16"/>
      <c r="KFQ66" s="16"/>
      <c r="KFR66" s="16"/>
      <c r="KFS66" s="16"/>
      <c r="KFT66" s="16"/>
      <c r="KFU66" s="16"/>
      <c r="KFV66" s="16"/>
      <c r="KFW66" s="16"/>
      <c r="KFX66" s="16"/>
      <c r="KFY66" s="16"/>
      <c r="KFZ66" s="16"/>
      <c r="KGA66" s="16"/>
      <c r="KGB66" s="16"/>
      <c r="KGC66" s="16"/>
      <c r="KGD66" s="16"/>
      <c r="KGE66" s="16"/>
      <c r="KGF66" s="16"/>
      <c r="KGG66" s="16"/>
      <c r="KGH66" s="16"/>
      <c r="KGI66" s="16"/>
      <c r="KGJ66" s="16"/>
      <c r="KGK66" s="16"/>
      <c r="KGL66" s="16"/>
      <c r="KGM66" s="16"/>
      <c r="KGN66" s="16"/>
      <c r="KGO66" s="16"/>
      <c r="KGP66" s="16"/>
      <c r="KGQ66" s="16"/>
      <c r="KGR66" s="16"/>
      <c r="KGS66" s="16"/>
      <c r="KGT66" s="16"/>
      <c r="KGU66" s="16"/>
      <c r="KGV66" s="16"/>
      <c r="KGW66" s="16"/>
      <c r="KGX66" s="16"/>
      <c r="KGY66" s="16"/>
      <c r="KGZ66" s="16"/>
      <c r="KHA66" s="16"/>
      <c r="KHB66" s="16"/>
      <c r="KHC66" s="16"/>
      <c r="KHD66" s="16"/>
      <c r="KHE66" s="16"/>
      <c r="KHF66" s="16"/>
      <c r="KHG66" s="16"/>
      <c r="KHH66" s="16"/>
      <c r="KHI66" s="16"/>
      <c r="KHJ66" s="16"/>
      <c r="KHK66" s="16"/>
      <c r="KHL66" s="16"/>
      <c r="KHM66" s="16"/>
      <c r="KHN66" s="16"/>
      <c r="KHO66" s="16"/>
      <c r="KHP66" s="16"/>
      <c r="KHQ66" s="16"/>
      <c r="KHR66" s="16"/>
      <c r="KHS66" s="16"/>
      <c r="KHT66" s="16"/>
      <c r="KHU66" s="16"/>
      <c r="KHV66" s="16"/>
      <c r="KHW66" s="16"/>
      <c r="KHX66" s="16"/>
      <c r="KHY66" s="16"/>
      <c r="KHZ66" s="16"/>
      <c r="KIA66" s="16"/>
      <c r="KIB66" s="16"/>
      <c r="KIC66" s="16"/>
      <c r="KID66" s="16"/>
      <c r="KIE66" s="16"/>
      <c r="KIF66" s="16"/>
      <c r="KIG66" s="16"/>
      <c r="KIH66" s="16"/>
      <c r="KII66" s="16"/>
      <c r="KIJ66" s="16"/>
      <c r="KIK66" s="16"/>
      <c r="KIL66" s="16"/>
      <c r="KIM66" s="16"/>
      <c r="KIN66" s="16"/>
      <c r="KIO66" s="16"/>
      <c r="KIP66" s="16"/>
      <c r="KIQ66" s="16"/>
      <c r="KIR66" s="16"/>
      <c r="KIS66" s="16"/>
      <c r="KIT66" s="16"/>
      <c r="KIU66" s="16"/>
      <c r="KIV66" s="16"/>
      <c r="KIW66" s="16"/>
      <c r="KIX66" s="16"/>
      <c r="KIY66" s="16"/>
      <c r="KIZ66" s="16"/>
      <c r="KJA66" s="16"/>
      <c r="KJB66" s="16"/>
      <c r="KJC66" s="16"/>
      <c r="KJD66" s="16"/>
      <c r="KJE66" s="16"/>
      <c r="KJF66" s="16"/>
      <c r="KJG66" s="16"/>
      <c r="KJH66" s="16"/>
      <c r="KJI66" s="16"/>
      <c r="KJJ66" s="16"/>
      <c r="KJK66" s="16"/>
      <c r="KJL66" s="16"/>
      <c r="KJM66" s="16"/>
      <c r="KJN66" s="16"/>
      <c r="KJO66" s="16"/>
      <c r="KJP66" s="16"/>
      <c r="KJQ66" s="16"/>
      <c r="KJR66" s="16"/>
      <c r="KJS66" s="16"/>
      <c r="KJT66" s="16"/>
      <c r="KJU66" s="16"/>
      <c r="KJV66" s="16"/>
      <c r="KJW66" s="16"/>
      <c r="KJX66" s="16"/>
      <c r="KJY66" s="16"/>
      <c r="KJZ66" s="16"/>
      <c r="KKA66" s="16"/>
      <c r="KKB66" s="16"/>
      <c r="KKC66" s="16"/>
      <c r="KKD66" s="16"/>
      <c r="KKE66" s="16"/>
      <c r="KKF66" s="16"/>
      <c r="KKG66" s="16"/>
      <c r="KKH66" s="16"/>
      <c r="KKI66" s="16"/>
      <c r="KKJ66" s="16"/>
      <c r="KKK66" s="16"/>
      <c r="KKL66" s="16"/>
      <c r="KKM66" s="16"/>
      <c r="KKN66" s="16"/>
      <c r="KKO66" s="16"/>
      <c r="KKP66" s="16"/>
      <c r="KKQ66" s="16"/>
      <c r="KKR66" s="16"/>
      <c r="KKS66" s="16"/>
      <c r="KKT66" s="16"/>
      <c r="KKU66" s="16"/>
      <c r="KKV66" s="16"/>
      <c r="KKW66" s="16"/>
      <c r="KKX66" s="16"/>
      <c r="KKY66" s="16"/>
      <c r="KKZ66" s="16"/>
      <c r="KLA66" s="16"/>
      <c r="KLB66" s="16"/>
      <c r="KLC66" s="16"/>
      <c r="KLD66" s="16"/>
      <c r="KLE66" s="16"/>
      <c r="KLF66" s="16"/>
      <c r="KLG66" s="16"/>
      <c r="KLH66" s="16"/>
      <c r="KLI66" s="16"/>
      <c r="KLJ66" s="16"/>
      <c r="KLK66" s="16"/>
      <c r="KLL66" s="16"/>
      <c r="KLM66" s="16"/>
      <c r="KLN66" s="16"/>
      <c r="KLO66" s="16"/>
      <c r="KLP66" s="16"/>
      <c r="KLQ66" s="16"/>
      <c r="KLR66" s="16"/>
      <c r="KLS66" s="16"/>
      <c r="KLT66" s="16"/>
      <c r="KLU66" s="16"/>
      <c r="KLV66" s="16"/>
      <c r="KLW66" s="16"/>
      <c r="KLX66" s="16"/>
      <c r="KLY66" s="16"/>
      <c r="KLZ66" s="16"/>
      <c r="KMA66" s="16"/>
      <c r="KMB66" s="16"/>
      <c r="KMC66" s="16"/>
      <c r="KMD66" s="16"/>
      <c r="KME66" s="16"/>
      <c r="KMF66" s="16"/>
      <c r="KMG66" s="16"/>
      <c r="KMH66" s="16"/>
      <c r="KMI66" s="16"/>
      <c r="KMJ66" s="16"/>
      <c r="KMK66" s="16"/>
      <c r="KML66" s="16"/>
      <c r="KMM66" s="16"/>
      <c r="KMN66" s="16"/>
      <c r="KMO66" s="16"/>
      <c r="KMP66" s="16"/>
      <c r="KMQ66" s="16"/>
      <c r="KMR66" s="16"/>
      <c r="KMS66" s="16"/>
      <c r="KMT66" s="16"/>
      <c r="KMU66" s="16"/>
      <c r="KMV66" s="16"/>
      <c r="KMW66" s="16"/>
      <c r="KMX66" s="16"/>
      <c r="KMY66" s="16"/>
      <c r="KMZ66" s="16"/>
      <c r="KNA66" s="16"/>
      <c r="KNB66" s="16"/>
      <c r="KNC66" s="16"/>
      <c r="KND66" s="16"/>
      <c r="KNE66" s="16"/>
      <c r="KNF66" s="16"/>
      <c r="KNG66" s="16"/>
      <c r="KNH66" s="16"/>
      <c r="KNI66" s="16"/>
      <c r="KNJ66" s="16"/>
      <c r="KNK66" s="16"/>
      <c r="KNL66" s="16"/>
      <c r="KNM66" s="16"/>
      <c r="KNN66" s="16"/>
      <c r="KNO66" s="16"/>
      <c r="KNP66" s="16"/>
      <c r="KNQ66" s="16"/>
      <c r="KNR66" s="16"/>
      <c r="KNS66" s="16"/>
      <c r="KNT66" s="16"/>
      <c r="KNU66" s="16"/>
      <c r="KNV66" s="16"/>
      <c r="KNW66" s="16"/>
      <c r="KNX66" s="16"/>
      <c r="KNY66" s="16"/>
      <c r="KNZ66" s="16"/>
      <c r="KOA66" s="16"/>
      <c r="KOB66" s="16"/>
      <c r="KOC66" s="16"/>
      <c r="KOD66" s="16"/>
      <c r="KOE66" s="16"/>
      <c r="KOF66" s="16"/>
      <c r="KOG66" s="16"/>
      <c r="KOH66" s="16"/>
      <c r="KOI66" s="16"/>
      <c r="KOJ66" s="16"/>
      <c r="KOK66" s="16"/>
      <c r="KOL66" s="16"/>
      <c r="KOM66" s="16"/>
      <c r="KON66" s="16"/>
      <c r="KOO66" s="16"/>
      <c r="KOP66" s="16"/>
      <c r="KOQ66" s="16"/>
      <c r="KOR66" s="16"/>
      <c r="KOS66" s="16"/>
      <c r="KOT66" s="16"/>
      <c r="KOU66" s="16"/>
      <c r="KOV66" s="16"/>
      <c r="KOW66" s="16"/>
      <c r="KOX66" s="16"/>
      <c r="KOY66" s="16"/>
      <c r="KOZ66" s="16"/>
      <c r="KPA66" s="16"/>
      <c r="KPB66" s="16"/>
      <c r="KPC66" s="16"/>
      <c r="KPD66" s="16"/>
      <c r="KPE66" s="16"/>
      <c r="KPF66" s="16"/>
      <c r="KPG66" s="16"/>
      <c r="KPH66" s="16"/>
      <c r="KPI66" s="16"/>
      <c r="KPJ66" s="16"/>
      <c r="KPK66" s="16"/>
      <c r="KPL66" s="16"/>
      <c r="KPM66" s="16"/>
      <c r="KPN66" s="16"/>
      <c r="KPO66" s="16"/>
      <c r="KPP66" s="16"/>
      <c r="KPQ66" s="16"/>
      <c r="KPR66" s="16"/>
      <c r="KPS66" s="16"/>
      <c r="KPT66" s="16"/>
      <c r="KPU66" s="16"/>
      <c r="KPV66" s="16"/>
      <c r="KPW66" s="16"/>
      <c r="KPX66" s="16"/>
      <c r="KPY66" s="16"/>
      <c r="KPZ66" s="16"/>
      <c r="KQA66" s="16"/>
      <c r="KQB66" s="16"/>
      <c r="KQC66" s="16"/>
      <c r="KQD66" s="16"/>
      <c r="KQE66" s="16"/>
      <c r="KQF66" s="16"/>
      <c r="KQG66" s="16"/>
      <c r="KQH66" s="16"/>
      <c r="KQI66" s="16"/>
      <c r="KQJ66" s="16"/>
      <c r="KQK66" s="16"/>
      <c r="KQL66" s="16"/>
      <c r="KQM66" s="16"/>
      <c r="KQN66" s="16"/>
      <c r="KQO66" s="16"/>
      <c r="KQP66" s="16"/>
      <c r="KQQ66" s="16"/>
      <c r="KQR66" s="16"/>
      <c r="KQS66" s="16"/>
      <c r="KQT66" s="16"/>
      <c r="KQU66" s="16"/>
      <c r="KQV66" s="16"/>
      <c r="KQW66" s="16"/>
      <c r="KQX66" s="16"/>
      <c r="KQY66" s="16"/>
      <c r="KQZ66" s="16"/>
      <c r="KRA66" s="16"/>
      <c r="KRB66" s="16"/>
      <c r="KRC66" s="16"/>
      <c r="KRD66" s="16"/>
      <c r="KRE66" s="16"/>
      <c r="KRF66" s="16"/>
      <c r="KRG66" s="16"/>
      <c r="KRH66" s="16"/>
      <c r="KRI66" s="16"/>
      <c r="KRJ66" s="16"/>
      <c r="KRK66" s="16"/>
      <c r="KRL66" s="16"/>
      <c r="KRM66" s="16"/>
      <c r="KRN66" s="16"/>
      <c r="KRO66" s="16"/>
      <c r="KRP66" s="16"/>
      <c r="KRQ66" s="16"/>
      <c r="KRR66" s="16"/>
      <c r="KRS66" s="16"/>
      <c r="KRT66" s="16"/>
      <c r="KRU66" s="16"/>
      <c r="KRV66" s="16"/>
      <c r="KRW66" s="16"/>
      <c r="KRX66" s="16"/>
      <c r="KRY66" s="16"/>
      <c r="KRZ66" s="16"/>
      <c r="KSA66" s="16"/>
      <c r="KSB66" s="16"/>
      <c r="KSC66" s="16"/>
      <c r="KSD66" s="16"/>
      <c r="KSE66" s="16"/>
      <c r="KSF66" s="16"/>
      <c r="KSG66" s="16"/>
      <c r="KSH66" s="16"/>
      <c r="KSI66" s="16"/>
      <c r="KSJ66" s="16"/>
      <c r="KSK66" s="16"/>
      <c r="KSL66" s="16"/>
      <c r="KSM66" s="16"/>
      <c r="KSN66" s="16"/>
      <c r="KSO66" s="16"/>
      <c r="KSP66" s="16"/>
      <c r="KSQ66" s="16"/>
      <c r="KSR66" s="16"/>
      <c r="KSS66" s="16"/>
      <c r="KST66" s="16"/>
      <c r="KSU66" s="16"/>
      <c r="KSV66" s="16"/>
      <c r="KSW66" s="16"/>
      <c r="KSX66" s="16"/>
      <c r="KSY66" s="16"/>
      <c r="KSZ66" s="16"/>
      <c r="KTA66" s="16"/>
      <c r="KTB66" s="16"/>
      <c r="KTC66" s="16"/>
      <c r="KTD66" s="16"/>
      <c r="KTE66" s="16"/>
      <c r="KTF66" s="16"/>
      <c r="KTG66" s="16"/>
      <c r="KTH66" s="16"/>
      <c r="KTI66" s="16"/>
      <c r="KTJ66" s="16"/>
      <c r="KTK66" s="16"/>
      <c r="KTL66" s="16"/>
      <c r="KTM66" s="16"/>
      <c r="KTN66" s="16"/>
      <c r="KTO66" s="16"/>
      <c r="KTP66" s="16"/>
      <c r="KTQ66" s="16"/>
      <c r="KTR66" s="16"/>
      <c r="KTS66" s="16"/>
      <c r="KTT66" s="16"/>
      <c r="KTU66" s="16"/>
      <c r="KTV66" s="16"/>
      <c r="KTW66" s="16"/>
      <c r="KTX66" s="16"/>
      <c r="KTY66" s="16"/>
      <c r="KTZ66" s="16"/>
      <c r="KUA66" s="16"/>
      <c r="KUB66" s="16"/>
      <c r="KUC66" s="16"/>
      <c r="KUD66" s="16"/>
      <c r="KUE66" s="16"/>
      <c r="KUF66" s="16"/>
      <c r="KUG66" s="16"/>
      <c r="KUH66" s="16"/>
      <c r="KUI66" s="16"/>
      <c r="KUJ66" s="16"/>
      <c r="KUK66" s="16"/>
      <c r="KUL66" s="16"/>
      <c r="KUM66" s="16"/>
      <c r="KUN66" s="16"/>
      <c r="KUO66" s="16"/>
      <c r="KUP66" s="16"/>
      <c r="KUQ66" s="16"/>
      <c r="KUR66" s="16"/>
      <c r="KUS66" s="16"/>
      <c r="KUT66" s="16"/>
      <c r="KUU66" s="16"/>
      <c r="KUV66" s="16"/>
      <c r="KUW66" s="16"/>
      <c r="KUX66" s="16"/>
      <c r="KUY66" s="16"/>
      <c r="KUZ66" s="16"/>
      <c r="KVA66" s="16"/>
      <c r="KVB66" s="16"/>
      <c r="KVC66" s="16"/>
      <c r="KVD66" s="16"/>
      <c r="KVE66" s="16"/>
      <c r="KVF66" s="16"/>
      <c r="KVG66" s="16"/>
      <c r="KVH66" s="16"/>
      <c r="KVI66" s="16"/>
      <c r="KVJ66" s="16"/>
      <c r="KVK66" s="16"/>
      <c r="KVL66" s="16"/>
      <c r="KVM66" s="16"/>
      <c r="KVN66" s="16"/>
      <c r="KVO66" s="16"/>
      <c r="KVP66" s="16"/>
      <c r="KVQ66" s="16"/>
      <c r="KVR66" s="16"/>
      <c r="KVS66" s="16"/>
      <c r="KVT66" s="16"/>
      <c r="KVU66" s="16"/>
      <c r="KVV66" s="16"/>
      <c r="KVW66" s="16"/>
      <c r="KVX66" s="16"/>
      <c r="KVY66" s="16"/>
      <c r="KVZ66" s="16"/>
      <c r="KWA66" s="16"/>
      <c r="KWB66" s="16"/>
      <c r="KWC66" s="16"/>
      <c r="KWD66" s="16"/>
      <c r="KWE66" s="16"/>
      <c r="KWF66" s="16"/>
      <c r="KWG66" s="16"/>
      <c r="KWH66" s="16"/>
      <c r="KWI66" s="16"/>
      <c r="KWJ66" s="16"/>
      <c r="KWK66" s="16"/>
      <c r="KWL66" s="16"/>
      <c r="KWM66" s="16"/>
      <c r="KWN66" s="16"/>
      <c r="KWO66" s="16"/>
      <c r="KWP66" s="16"/>
      <c r="KWQ66" s="16"/>
      <c r="KWR66" s="16"/>
      <c r="KWS66" s="16"/>
      <c r="KWT66" s="16"/>
      <c r="KWU66" s="16"/>
      <c r="KWV66" s="16"/>
      <c r="KWW66" s="16"/>
      <c r="KWX66" s="16"/>
      <c r="KWY66" s="16"/>
      <c r="KWZ66" s="16"/>
      <c r="KXA66" s="16"/>
      <c r="KXB66" s="16"/>
      <c r="KXC66" s="16"/>
      <c r="KXD66" s="16"/>
      <c r="KXE66" s="16"/>
      <c r="KXF66" s="16"/>
      <c r="KXG66" s="16"/>
      <c r="KXH66" s="16"/>
      <c r="KXI66" s="16"/>
      <c r="KXJ66" s="16"/>
      <c r="KXK66" s="16"/>
      <c r="KXL66" s="16"/>
      <c r="KXM66" s="16"/>
      <c r="KXN66" s="16"/>
      <c r="KXO66" s="16"/>
      <c r="KXP66" s="16"/>
      <c r="KXQ66" s="16"/>
      <c r="KXR66" s="16"/>
      <c r="KXS66" s="16"/>
      <c r="KXT66" s="16"/>
      <c r="KXU66" s="16"/>
      <c r="KXV66" s="16"/>
      <c r="KXW66" s="16"/>
      <c r="KXX66" s="16"/>
      <c r="KXY66" s="16"/>
      <c r="KXZ66" s="16"/>
      <c r="KYA66" s="16"/>
      <c r="KYB66" s="16"/>
      <c r="KYC66" s="16"/>
      <c r="KYD66" s="16"/>
      <c r="KYE66" s="16"/>
      <c r="KYF66" s="16"/>
      <c r="KYG66" s="16"/>
      <c r="KYH66" s="16"/>
      <c r="KYI66" s="16"/>
      <c r="KYJ66" s="16"/>
      <c r="KYK66" s="16"/>
      <c r="KYL66" s="16"/>
      <c r="KYM66" s="16"/>
      <c r="KYN66" s="16"/>
      <c r="KYO66" s="16"/>
      <c r="KYP66" s="16"/>
      <c r="KYQ66" s="16"/>
      <c r="KYR66" s="16"/>
      <c r="KYS66" s="16"/>
      <c r="KYT66" s="16"/>
      <c r="KYU66" s="16"/>
      <c r="KYV66" s="16"/>
      <c r="KYW66" s="16"/>
      <c r="KYX66" s="16"/>
      <c r="KYY66" s="16"/>
      <c r="KYZ66" s="16"/>
      <c r="KZA66" s="16"/>
      <c r="KZB66" s="16"/>
      <c r="KZC66" s="16"/>
      <c r="KZD66" s="16"/>
      <c r="KZE66" s="16"/>
      <c r="KZF66" s="16"/>
      <c r="KZG66" s="16"/>
      <c r="KZH66" s="16"/>
      <c r="KZI66" s="16"/>
      <c r="KZJ66" s="16"/>
      <c r="KZK66" s="16"/>
      <c r="KZL66" s="16"/>
      <c r="KZM66" s="16"/>
      <c r="KZN66" s="16"/>
      <c r="KZO66" s="16"/>
      <c r="KZP66" s="16"/>
      <c r="KZQ66" s="16"/>
      <c r="KZR66" s="16"/>
      <c r="KZS66" s="16"/>
      <c r="KZT66" s="16"/>
      <c r="KZU66" s="16"/>
      <c r="KZV66" s="16"/>
      <c r="KZW66" s="16"/>
      <c r="KZX66" s="16"/>
      <c r="KZY66" s="16"/>
      <c r="KZZ66" s="16"/>
      <c r="LAA66" s="16"/>
      <c r="LAB66" s="16"/>
      <c r="LAC66" s="16"/>
      <c r="LAD66" s="16"/>
      <c r="LAE66" s="16"/>
      <c r="LAF66" s="16"/>
      <c r="LAG66" s="16"/>
      <c r="LAH66" s="16"/>
      <c r="LAI66" s="16"/>
      <c r="LAJ66" s="16"/>
      <c r="LAK66" s="16"/>
      <c r="LAL66" s="16"/>
      <c r="LAM66" s="16"/>
      <c r="LAN66" s="16"/>
      <c r="LAO66" s="16"/>
      <c r="LAP66" s="16"/>
      <c r="LAQ66" s="16"/>
      <c r="LAR66" s="16"/>
      <c r="LAS66" s="16"/>
      <c r="LAT66" s="16"/>
      <c r="LAU66" s="16"/>
      <c r="LAV66" s="16"/>
      <c r="LAW66" s="16"/>
      <c r="LAX66" s="16"/>
      <c r="LAY66" s="16"/>
      <c r="LAZ66" s="16"/>
      <c r="LBA66" s="16"/>
      <c r="LBB66" s="16"/>
      <c r="LBC66" s="16"/>
      <c r="LBD66" s="16"/>
      <c r="LBE66" s="16"/>
      <c r="LBF66" s="16"/>
      <c r="LBG66" s="16"/>
      <c r="LBH66" s="16"/>
      <c r="LBI66" s="16"/>
      <c r="LBJ66" s="16"/>
      <c r="LBK66" s="16"/>
      <c r="LBL66" s="16"/>
      <c r="LBM66" s="16"/>
      <c r="LBN66" s="16"/>
      <c r="LBO66" s="16"/>
      <c r="LBP66" s="16"/>
      <c r="LBQ66" s="16"/>
      <c r="LBR66" s="16"/>
      <c r="LBS66" s="16"/>
      <c r="LBT66" s="16"/>
      <c r="LBU66" s="16"/>
      <c r="LBV66" s="16"/>
      <c r="LBW66" s="16"/>
      <c r="LBX66" s="16"/>
      <c r="LBY66" s="16"/>
      <c r="LBZ66" s="16"/>
      <c r="LCA66" s="16"/>
      <c r="LCB66" s="16"/>
      <c r="LCC66" s="16"/>
      <c r="LCD66" s="16"/>
      <c r="LCE66" s="16"/>
      <c r="LCF66" s="16"/>
      <c r="LCG66" s="16"/>
      <c r="LCH66" s="16"/>
      <c r="LCI66" s="16"/>
      <c r="LCJ66" s="16"/>
      <c r="LCK66" s="16"/>
      <c r="LCL66" s="16"/>
      <c r="LCM66" s="16"/>
      <c r="LCN66" s="16"/>
      <c r="LCO66" s="16"/>
      <c r="LCP66" s="16"/>
      <c r="LCQ66" s="16"/>
      <c r="LCR66" s="16"/>
      <c r="LCS66" s="16"/>
      <c r="LCT66" s="16"/>
      <c r="LCU66" s="16"/>
      <c r="LCV66" s="16"/>
      <c r="LCW66" s="16"/>
      <c r="LCX66" s="16"/>
      <c r="LCY66" s="16"/>
      <c r="LCZ66" s="16"/>
      <c r="LDA66" s="16"/>
      <c r="LDB66" s="16"/>
      <c r="LDC66" s="16"/>
      <c r="LDD66" s="16"/>
      <c r="LDE66" s="16"/>
      <c r="LDF66" s="16"/>
      <c r="LDG66" s="16"/>
      <c r="LDH66" s="16"/>
      <c r="LDI66" s="16"/>
      <c r="LDJ66" s="16"/>
      <c r="LDK66" s="16"/>
      <c r="LDL66" s="16"/>
      <c r="LDM66" s="16"/>
      <c r="LDN66" s="16"/>
      <c r="LDO66" s="16"/>
      <c r="LDP66" s="16"/>
      <c r="LDQ66" s="16"/>
      <c r="LDR66" s="16"/>
      <c r="LDS66" s="16"/>
      <c r="LDT66" s="16"/>
      <c r="LDU66" s="16"/>
      <c r="LDV66" s="16"/>
      <c r="LDW66" s="16"/>
      <c r="LDX66" s="16"/>
      <c r="LDY66" s="16"/>
      <c r="LDZ66" s="16"/>
      <c r="LEA66" s="16"/>
      <c r="LEB66" s="16"/>
      <c r="LEC66" s="16"/>
      <c r="LED66" s="16"/>
      <c r="LEE66" s="16"/>
      <c r="LEF66" s="16"/>
      <c r="LEG66" s="16"/>
      <c r="LEH66" s="16"/>
      <c r="LEI66" s="16"/>
      <c r="LEJ66" s="16"/>
      <c r="LEK66" s="16"/>
      <c r="LEL66" s="16"/>
      <c r="LEM66" s="16"/>
      <c r="LEN66" s="16"/>
      <c r="LEO66" s="16"/>
      <c r="LEP66" s="16"/>
      <c r="LEQ66" s="16"/>
      <c r="LER66" s="16"/>
      <c r="LES66" s="16"/>
      <c r="LET66" s="16"/>
      <c r="LEU66" s="16"/>
      <c r="LEV66" s="16"/>
      <c r="LEW66" s="16"/>
      <c r="LEX66" s="16"/>
      <c r="LEY66" s="16"/>
      <c r="LEZ66" s="16"/>
      <c r="LFA66" s="16"/>
      <c r="LFB66" s="16"/>
      <c r="LFC66" s="16"/>
      <c r="LFD66" s="16"/>
      <c r="LFE66" s="16"/>
      <c r="LFF66" s="16"/>
      <c r="LFG66" s="16"/>
      <c r="LFH66" s="16"/>
      <c r="LFI66" s="16"/>
      <c r="LFJ66" s="16"/>
      <c r="LFK66" s="16"/>
      <c r="LFL66" s="16"/>
      <c r="LFM66" s="16"/>
      <c r="LFN66" s="16"/>
      <c r="LFO66" s="16"/>
      <c r="LFP66" s="16"/>
      <c r="LFQ66" s="16"/>
      <c r="LFR66" s="16"/>
      <c r="LFS66" s="16"/>
      <c r="LFT66" s="16"/>
      <c r="LFU66" s="16"/>
      <c r="LFV66" s="16"/>
      <c r="LFW66" s="16"/>
      <c r="LFX66" s="16"/>
      <c r="LFY66" s="16"/>
      <c r="LFZ66" s="16"/>
      <c r="LGA66" s="16"/>
      <c r="LGB66" s="16"/>
      <c r="LGC66" s="16"/>
      <c r="LGD66" s="16"/>
      <c r="LGE66" s="16"/>
      <c r="LGF66" s="16"/>
      <c r="LGG66" s="16"/>
      <c r="LGH66" s="16"/>
      <c r="LGI66" s="16"/>
      <c r="LGJ66" s="16"/>
      <c r="LGK66" s="16"/>
      <c r="LGL66" s="16"/>
      <c r="LGM66" s="16"/>
      <c r="LGN66" s="16"/>
      <c r="LGO66" s="16"/>
      <c r="LGP66" s="16"/>
      <c r="LGQ66" s="16"/>
      <c r="LGR66" s="16"/>
      <c r="LGS66" s="16"/>
      <c r="LGT66" s="16"/>
      <c r="LGU66" s="16"/>
      <c r="LGV66" s="16"/>
      <c r="LGW66" s="16"/>
      <c r="LGX66" s="16"/>
      <c r="LGY66" s="16"/>
      <c r="LGZ66" s="16"/>
      <c r="LHA66" s="16"/>
      <c r="LHB66" s="16"/>
      <c r="LHC66" s="16"/>
      <c r="LHD66" s="16"/>
      <c r="LHE66" s="16"/>
      <c r="LHF66" s="16"/>
      <c r="LHG66" s="16"/>
      <c r="LHH66" s="16"/>
      <c r="LHI66" s="16"/>
      <c r="LHJ66" s="16"/>
      <c r="LHK66" s="16"/>
      <c r="LHL66" s="16"/>
      <c r="LHM66" s="16"/>
      <c r="LHN66" s="16"/>
      <c r="LHO66" s="16"/>
      <c r="LHP66" s="16"/>
      <c r="LHQ66" s="16"/>
      <c r="LHR66" s="16"/>
      <c r="LHS66" s="16"/>
      <c r="LHT66" s="16"/>
      <c r="LHU66" s="16"/>
      <c r="LHV66" s="16"/>
      <c r="LHW66" s="16"/>
      <c r="LHX66" s="16"/>
      <c r="LHY66" s="16"/>
      <c r="LHZ66" s="16"/>
      <c r="LIA66" s="16"/>
      <c r="LIB66" s="16"/>
      <c r="LIC66" s="16"/>
      <c r="LID66" s="16"/>
      <c r="LIE66" s="16"/>
      <c r="LIF66" s="16"/>
      <c r="LIG66" s="16"/>
      <c r="LIH66" s="16"/>
      <c r="LII66" s="16"/>
      <c r="LIJ66" s="16"/>
      <c r="LIK66" s="16"/>
      <c r="LIL66" s="16"/>
      <c r="LIM66" s="16"/>
      <c r="LIN66" s="16"/>
      <c r="LIO66" s="16"/>
      <c r="LIP66" s="16"/>
      <c r="LIQ66" s="16"/>
      <c r="LIR66" s="16"/>
      <c r="LIS66" s="16"/>
      <c r="LIT66" s="16"/>
      <c r="LIU66" s="16"/>
      <c r="LIV66" s="16"/>
      <c r="LIW66" s="16"/>
      <c r="LIX66" s="16"/>
      <c r="LIY66" s="16"/>
      <c r="LIZ66" s="16"/>
      <c r="LJA66" s="16"/>
      <c r="LJB66" s="16"/>
      <c r="LJC66" s="16"/>
      <c r="LJD66" s="16"/>
      <c r="LJE66" s="16"/>
      <c r="LJF66" s="16"/>
      <c r="LJG66" s="16"/>
      <c r="LJH66" s="16"/>
      <c r="LJI66" s="16"/>
      <c r="LJJ66" s="16"/>
      <c r="LJK66" s="16"/>
      <c r="LJL66" s="16"/>
      <c r="LJM66" s="16"/>
      <c r="LJN66" s="16"/>
      <c r="LJO66" s="16"/>
      <c r="LJP66" s="16"/>
      <c r="LJQ66" s="16"/>
      <c r="LJR66" s="16"/>
      <c r="LJS66" s="16"/>
      <c r="LJT66" s="16"/>
      <c r="LJU66" s="16"/>
      <c r="LJV66" s="16"/>
      <c r="LJW66" s="16"/>
      <c r="LJX66" s="16"/>
      <c r="LJY66" s="16"/>
      <c r="LJZ66" s="16"/>
      <c r="LKA66" s="16"/>
      <c r="LKB66" s="16"/>
      <c r="LKC66" s="16"/>
      <c r="LKD66" s="16"/>
      <c r="LKE66" s="16"/>
      <c r="LKF66" s="16"/>
      <c r="LKG66" s="16"/>
      <c r="LKH66" s="16"/>
      <c r="LKI66" s="16"/>
      <c r="LKJ66" s="16"/>
      <c r="LKK66" s="16"/>
      <c r="LKL66" s="16"/>
      <c r="LKM66" s="16"/>
      <c r="LKN66" s="16"/>
      <c r="LKO66" s="16"/>
      <c r="LKP66" s="16"/>
      <c r="LKQ66" s="16"/>
      <c r="LKR66" s="16"/>
      <c r="LKS66" s="16"/>
      <c r="LKT66" s="16"/>
      <c r="LKU66" s="16"/>
      <c r="LKV66" s="16"/>
      <c r="LKW66" s="16"/>
      <c r="LKX66" s="16"/>
      <c r="LKY66" s="16"/>
      <c r="LKZ66" s="16"/>
      <c r="LLA66" s="16"/>
      <c r="LLB66" s="16"/>
      <c r="LLC66" s="16"/>
      <c r="LLD66" s="16"/>
      <c r="LLE66" s="16"/>
      <c r="LLF66" s="16"/>
      <c r="LLG66" s="16"/>
      <c r="LLH66" s="16"/>
      <c r="LLI66" s="16"/>
      <c r="LLJ66" s="16"/>
      <c r="LLK66" s="16"/>
      <c r="LLL66" s="16"/>
      <c r="LLM66" s="16"/>
      <c r="LLN66" s="16"/>
      <c r="LLO66" s="16"/>
      <c r="LLP66" s="16"/>
      <c r="LLQ66" s="16"/>
      <c r="LLR66" s="16"/>
      <c r="LLS66" s="16"/>
      <c r="LLT66" s="16"/>
      <c r="LLU66" s="16"/>
      <c r="LLV66" s="16"/>
      <c r="LLW66" s="16"/>
      <c r="LLX66" s="16"/>
      <c r="LLY66" s="16"/>
      <c r="LLZ66" s="16"/>
      <c r="LMA66" s="16"/>
      <c r="LMB66" s="16"/>
      <c r="LMC66" s="16"/>
      <c r="LMD66" s="16"/>
      <c r="LME66" s="16"/>
      <c r="LMF66" s="16"/>
      <c r="LMG66" s="16"/>
      <c r="LMH66" s="16"/>
      <c r="LMI66" s="16"/>
      <c r="LMJ66" s="16"/>
      <c r="LMK66" s="16"/>
      <c r="LML66" s="16"/>
      <c r="LMM66" s="16"/>
      <c r="LMN66" s="16"/>
      <c r="LMO66" s="16"/>
      <c r="LMP66" s="16"/>
      <c r="LMQ66" s="16"/>
      <c r="LMR66" s="16"/>
      <c r="LMS66" s="16"/>
      <c r="LMT66" s="16"/>
      <c r="LMU66" s="16"/>
      <c r="LMV66" s="16"/>
      <c r="LMW66" s="16"/>
      <c r="LMX66" s="16"/>
      <c r="LMY66" s="16"/>
      <c r="LMZ66" s="16"/>
      <c r="LNA66" s="16"/>
      <c r="LNB66" s="16"/>
      <c r="LNC66" s="16"/>
      <c r="LND66" s="16"/>
      <c r="LNE66" s="16"/>
      <c r="LNF66" s="16"/>
      <c r="LNG66" s="16"/>
      <c r="LNH66" s="16"/>
      <c r="LNI66" s="16"/>
      <c r="LNJ66" s="16"/>
      <c r="LNK66" s="16"/>
      <c r="LNL66" s="16"/>
      <c r="LNM66" s="16"/>
      <c r="LNN66" s="16"/>
      <c r="LNO66" s="16"/>
      <c r="LNP66" s="16"/>
      <c r="LNQ66" s="16"/>
      <c r="LNR66" s="16"/>
      <c r="LNS66" s="16"/>
      <c r="LNT66" s="16"/>
      <c r="LNU66" s="16"/>
      <c r="LNV66" s="16"/>
      <c r="LNW66" s="16"/>
      <c r="LNX66" s="16"/>
      <c r="LNY66" s="16"/>
      <c r="LNZ66" s="16"/>
      <c r="LOA66" s="16"/>
      <c r="LOB66" s="16"/>
      <c r="LOC66" s="16"/>
      <c r="LOD66" s="16"/>
      <c r="LOE66" s="16"/>
      <c r="LOF66" s="16"/>
      <c r="LOG66" s="16"/>
      <c r="LOH66" s="16"/>
      <c r="LOI66" s="16"/>
      <c r="LOJ66" s="16"/>
      <c r="LOK66" s="16"/>
      <c r="LOL66" s="16"/>
      <c r="LOM66" s="16"/>
      <c r="LON66" s="16"/>
      <c r="LOO66" s="16"/>
      <c r="LOP66" s="16"/>
      <c r="LOQ66" s="16"/>
      <c r="LOR66" s="16"/>
      <c r="LOS66" s="16"/>
      <c r="LOT66" s="16"/>
      <c r="LOU66" s="16"/>
      <c r="LOV66" s="16"/>
      <c r="LOW66" s="16"/>
      <c r="LOX66" s="16"/>
      <c r="LOY66" s="16"/>
      <c r="LOZ66" s="16"/>
      <c r="LPA66" s="16"/>
      <c r="LPB66" s="16"/>
      <c r="LPC66" s="16"/>
      <c r="LPD66" s="16"/>
      <c r="LPE66" s="16"/>
      <c r="LPF66" s="16"/>
      <c r="LPG66" s="16"/>
      <c r="LPH66" s="16"/>
      <c r="LPI66" s="16"/>
      <c r="LPJ66" s="16"/>
      <c r="LPK66" s="16"/>
      <c r="LPL66" s="16"/>
      <c r="LPM66" s="16"/>
      <c r="LPN66" s="16"/>
      <c r="LPO66" s="16"/>
      <c r="LPP66" s="16"/>
      <c r="LPQ66" s="16"/>
      <c r="LPR66" s="16"/>
      <c r="LPS66" s="16"/>
      <c r="LPT66" s="16"/>
      <c r="LPU66" s="16"/>
      <c r="LPV66" s="16"/>
      <c r="LPW66" s="16"/>
      <c r="LPX66" s="16"/>
      <c r="LPY66" s="16"/>
      <c r="LPZ66" s="16"/>
      <c r="LQA66" s="16"/>
      <c r="LQB66" s="16"/>
      <c r="LQC66" s="16"/>
      <c r="LQD66" s="16"/>
      <c r="LQE66" s="16"/>
      <c r="LQF66" s="16"/>
      <c r="LQG66" s="16"/>
      <c r="LQH66" s="16"/>
      <c r="LQI66" s="16"/>
      <c r="LQJ66" s="16"/>
      <c r="LQK66" s="16"/>
      <c r="LQL66" s="16"/>
      <c r="LQM66" s="16"/>
      <c r="LQN66" s="16"/>
      <c r="LQO66" s="16"/>
      <c r="LQP66" s="16"/>
      <c r="LQQ66" s="16"/>
      <c r="LQR66" s="16"/>
      <c r="LQS66" s="16"/>
      <c r="LQT66" s="16"/>
      <c r="LQU66" s="16"/>
      <c r="LQV66" s="16"/>
      <c r="LQW66" s="16"/>
      <c r="LQX66" s="16"/>
      <c r="LQY66" s="16"/>
      <c r="LQZ66" s="16"/>
      <c r="LRA66" s="16"/>
      <c r="LRB66" s="16"/>
      <c r="LRC66" s="16"/>
      <c r="LRD66" s="16"/>
      <c r="LRE66" s="16"/>
      <c r="LRF66" s="16"/>
      <c r="LRG66" s="16"/>
      <c r="LRH66" s="16"/>
      <c r="LRI66" s="16"/>
      <c r="LRJ66" s="16"/>
      <c r="LRK66" s="16"/>
      <c r="LRL66" s="16"/>
      <c r="LRM66" s="16"/>
      <c r="LRN66" s="16"/>
      <c r="LRO66" s="16"/>
      <c r="LRP66" s="16"/>
      <c r="LRQ66" s="16"/>
      <c r="LRR66" s="16"/>
      <c r="LRS66" s="16"/>
      <c r="LRT66" s="16"/>
      <c r="LRU66" s="16"/>
      <c r="LRV66" s="16"/>
      <c r="LRW66" s="16"/>
      <c r="LRX66" s="16"/>
      <c r="LRY66" s="16"/>
      <c r="LRZ66" s="16"/>
      <c r="LSA66" s="16"/>
      <c r="LSB66" s="16"/>
      <c r="LSC66" s="16"/>
      <c r="LSD66" s="16"/>
      <c r="LSE66" s="16"/>
      <c r="LSF66" s="16"/>
      <c r="LSG66" s="16"/>
      <c r="LSH66" s="16"/>
      <c r="LSI66" s="16"/>
      <c r="LSJ66" s="16"/>
      <c r="LSK66" s="16"/>
      <c r="LSL66" s="16"/>
      <c r="LSM66" s="16"/>
      <c r="LSN66" s="16"/>
      <c r="LSO66" s="16"/>
      <c r="LSP66" s="16"/>
      <c r="LSQ66" s="16"/>
      <c r="LSR66" s="16"/>
      <c r="LSS66" s="16"/>
      <c r="LST66" s="16"/>
      <c r="LSU66" s="16"/>
      <c r="LSV66" s="16"/>
      <c r="LSW66" s="16"/>
      <c r="LSX66" s="16"/>
      <c r="LSY66" s="16"/>
      <c r="LSZ66" s="16"/>
      <c r="LTA66" s="16"/>
      <c r="LTB66" s="16"/>
      <c r="LTC66" s="16"/>
      <c r="LTD66" s="16"/>
      <c r="LTE66" s="16"/>
      <c r="LTF66" s="16"/>
      <c r="LTG66" s="16"/>
      <c r="LTH66" s="16"/>
      <c r="LTI66" s="16"/>
      <c r="LTJ66" s="16"/>
      <c r="LTK66" s="16"/>
      <c r="LTL66" s="16"/>
      <c r="LTM66" s="16"/>
      <c r="LTN66" s="16"/>
      <c r="LTO66" s="16"/>
      <c r="LTP66" s="16"/>
      <c r="LTQ66" s="16"/>
      <c r="LTR66" s="16"/>
      <c r="LTS66" s="16"/>
      <c r="LTT66" s="16"/>
      <c r="LTU66" s="16"/>
      <c r="LTV66" s="16"/>
      <c r="LTW66" s="16"/>
      <c r="LTX66" s="16"/>
      <c r="LTY66" s="16"/>
      <c r="LTZ66" s="16"/>
      <c r="LUA66" s="16"/>
      <c r="LUB66" s="16"/>
      <c r="LUC66" s="16"/>
      <c r="LUD66" s="16"/>
      <c r="LUE66" s="16"/>
      <c r="LUF66" s="16"/>
      <c r="LUG66" s="16"/>
      <c r="LUH66" s="16"/>
      <c r="LUI66" s="16"/>
      <c r="LUJ66" s="16"/>
      <c r="LUK66" s="16"/>
      <c r="LUL66" s="16"/>
      <c r="LUM66" s="16"/>
      <c r="LUN66" s="16"/>
      <c r="LUO66" s="16"/>
      <c r="LUP66" s="16"/>
      <c r="LUQ66" s="16"/>
      <c r="LUR66" s="16"/>
      <c r="LUS66" s="16"/>
      <c r="LUT66" s="16"/>
      <c r="LUU66" s="16"/>
      <c r="LUV66" s="16"/>
      <c r="LUW66" s="16"/>
      <c r="LUX66" s="16"/>
      <c r="LUY66" s="16"/>
      <c r="LUZ66" s="16"/>
      <c r="LVA66" s="16"/>
      <c r="LVB66" s="16"/>
      <c r="LVC66" s="16"/>
      <c r="LVD66" s="16"/>
      <c r="LVE66" s="16"/>
      <c r="LVF66" s="16"/>
      <c r="LVG66" s="16"/>
      <c r="LVH66" s="16"/>
      <c r="LVI66" s="16"/>
      <c r="LVJ66" s="16"/>
      <c r="LVK66" s="16"/>
      <c r="LVL66" s="16"/>
      <c r="LVM66" s="16"/>
      <c r="LVN66" s="16"/>
      <c r="LVO66" s="16"/>
      <c r="LVP66" s="16"/>
      <c r="LVQ66" s="16"/>
      <c r="LVR66" s="16"/>
      <c r="LVS66" s="16"/>
      <c r="LVT66" s="16"/>
      <c r="LVU66" s="16"/>
      <c r="LVV66" s="16"/>
      <c r="LVW66" s="16"/>
      <c r="LVX66" s="16"/>
      <c r="LVY66" s="16"/>
      <c r="LVZ66" s="16"/>
      <c r="LWA66" s="16"/>
      <c r="LWB66" s="16"/>
      <c r="LWC66" s="16"/>
      <c r="LWD66" s="16"/>
      <c r="LWE66" s="16"/>
      <c r="LWF66" s="16"/>
      <c r="LWG66" s="16"/>
      <c r="LWH66" s="16"/>
      <c r="LWI66" s="16"/>
      <c r="LWJ66" s="16"/>
      <c r="LWK66" s="16"/>
      <c r="LWL66" s="16"/>
      <c r="LWM66" s="16"/>
      <c r="LWN66" s="16"/>
      <c r="LWO66" s="16"/>
      <c r="LWP66" s="16"/>
      <c r="LWQ66" s="16"/>
      <c r="LWR66" s="16"/>
      <c r="LWS66" s="16"/>
      <c r="LWT66" s="16"/>
      <c r="LWU66" s="16"/>
      <c r="LWV66" s="16"/>
      <c r="LWW66" s="16"/>
      <c r="LWX66" s="16"/>
      <c r="LWY66" s="16"/>
      <c r="LWZ66" s="16"/>
      <c r="LXA66" s="16"/>
      <c r="LXB66" s="16"/>
      <c r="LXC66" s="16"/>
      <c r="LXD66" s="16"/>
      <c r="LXE66" s="16"/>
      <c r="LXF66" s="16"/>
      <c r="LXG66" s="16"/>
      <c r="LXH66" s="16"/>
      <c r="LXI66" s="16"/>
      <c r="LXJ66" s="16"/>
      <c r="LXK66" s="16"/>
      <c r="LXL66" s="16"/>
      <c r="LXM66" s="16"/>
      <c r="LXN66" s="16"/>
      <c r="LXO66" s="16"/>
      <c r="LXP66" s="16"/>
      <c r="LXQ66" s="16"/>
      <c r="LXR66" s="16"/>
      <c r="LXS66" s="16"/>
      <c r="LXT66" s="16"/>
      <c r="LXU66" s="16"/>
      <c r="LXV66" s="16"/>
      <c r="LXW66" s="16"/>
      <c r="LXX66" s="16"/>
      <c r="LXY66" s="16"/>
      <c r="LXZ66" s="16"/>
      <c r="LYA66" s="16"/>
      <c r="LYB66" s="16"/>
      <c r="LYC66" s="16"/>
      <c r="LYD66" s="16"/>
      <c r="LYE66" s="16"/>
      <c r="LYF66" s="16"/>
      <c r="LYG66" s="16"/>
      <c r="LYH66" s="16"/>
      <c r="LYI66" s="16"/>
      <c r="LYJ66" s="16"/>
      <c r="LYK66" s="16"/>
      <c r="LYL66" s="16"/>
      <c r="LYM66" s="16"/>
      <c r="LYN66" s="16"/>
      <c r="LYO66" s="16"/>
      <c r="LYP66" s="16"/>
      <c r="LYQ66" s="16"/>
      <c r="LYR66" s="16"/>
      <c r="LYS66" s="16"/>
      <c r="LYT66" s="16"/>
      <c r="LYU66" s="16"/>
      <c r="LYV66" s="16"/>
      <c r="LYW66" s="16"/>
      <c r="LYX66" s="16"/>
      <c r="LYY66" s="16"/>
      <c r="LYZ66" s="16"/>
      <c r="LZA66" s="16"/>
      <c r="LZB66" s="16"/>
      <c r="LZC66" s="16"/>
      <c r="LZD66" s="16"/>
      <c r="LZE66" s="16"/>
      <c r="LZF66" s="16"/>
      <c r="LZG66" s="16"/>
      <c r="LZH66" s="16"/>
      <c r="LZI66" s="16"/>
      <c r="LZJ66" s="16"/>
      <c r="LZK66" s="16"/>
      <c r="LZL66" s="16"/>
      <c r="LZM66" s="16"/>
      <c r="LZN66" s="16"/>
      <c r="LZO66" s="16"/>
      <c r="LZP66" s="16"/>
      <c r="LZQ66" s="16"/>
      <c r="LZR66" s="16"/>
      <c r="LZS66" s="16"/>
      <c r="LZT66" s="16"/>
      <c r="LZU66" s="16"/>
      <c r="LZV66" s="16"/>
      <c r="LZW66" s="16"/>
      <c r="LZX66" s="16"/>
      <c r="LZY66" s="16"/>
      <c r="LZZ66" s="16"/>
      <c r="MAA66" s="16"/>
      <c r="MAB66" s="16"/>
      <c r="MAC66" s="16"/>
      <c r="MAD66" s="16"/>
      <c r="MAE66" s="16"/>
      <c r="MAF66" s="16"/>
      <c r="MAG66" s="16"/>
      <c r="MAH66" s="16"/>
      <c r="MAI66" s="16"/>
      <c r="MAJ66" s="16"/>
      <c r="MAK66" s="16"/>
      <c r="MAL66" s="16"/>
      <c r="MAM66" s="16"/>
      <c r="MAN66" s="16"/>
      <c r="MAO66" s="16"/>
      <c r="MAP66" s="16"/>
      <c r="MAQ66" s="16"/>
      <c r="MAR66" s="16"/>
      <c r="MAS66" s="16"/>
      <c r="MAT66" s="16"/>
      <c r="MAU66" s="16"/>
      <c r="MAV66" s="16"/>
      <c r="MAW66" s="16"/>
      <c r="MAX66" s="16"/>
      <c r="MAY66" s="16"/>
      <c r="MAZ66" s="16"/>
      <c r="MBA66" s="16"/>
      <c r="MBB66" s="16"/>
      <c r="MBC66" s="16"/>
      <c r="MBD66" s="16"/>
      <c r="MBE66" s="16"/>
      <c r="MBF66" s="16"/>
      <c r="MBG66" s="16"/>
      <c r="MBH66" s="16"/>
      <c r="MBI66" s="16"/>
      <c r="MBJ66" s="16"/>
      <c r="MBK66" s="16"/>
      <c r="MBL66" s="16"/>
      <c r="MBM66" s="16"/>
      <c r="MBN66" s="16"/>
      <c r="MBO66" s="16"/>
      <c r="MBP66" s="16"/>
      <c r="MBQ66" s="16"/>
      <c r="MBR66" s="16"/>
      <c r="MBS66" s="16"/>
      <c r="MBT66" s="16"/>
      <c r="MBU66" s="16"/>
      <c r="MBV66" s="16"/>
      <c r="MBW66" s="16"/>
      <c r="MBX66" s="16"/>
      <c r="MBY66" s="16"/>
      <c r="MBZ66" s="16"/>
      <c r="MCA66" s="16"/>
      <c r="MCB66" s="16"/>
      <c r="MCC66" s="16"/>
      <c r="MCD66" s="16"/>
      <c r="MCE66" s="16"/>
      <c r="MCF66" s="16"/>
      <c r="MCG66" s="16"/>
      <c r="MCH66" s="16"/>
      <c r="MCI66" s="16"/>
      <c r="MCJ66" s="16"/>
      <c r="MCK66" s="16"/>
      <c r="MCL66" s="16"/>
      <c r="MCM66" s="16"/>
      <c r="MCN66" s="16"/>
      <c r="MCO66" s="16"/>
      <c r="MCP66" s="16"/>
      <c r="MCQ66" s="16"/>
      <c r="MCR66" s="16"/>
      <c r="MCS66" s="16"/>
      <c r="MCT66" s="16"/>
      <c r="MCU66" s="16"/>
      <c r="MCV66" s="16"/>
      <c r="MCW66" s="16"/>
      <c r="MCX66" s="16"/>
      <c r="MCY66" s="16"/>
      <c r="MCZ66" s="16"/>
      <c r="MDA66" s="16"/>
      <c r="MDB66" s="16"/>
      <c r="MDC66" s="16"/>
      <c r="MDD66" s="16"/>
      <c r="MDE66" s="16"/>
      <c r="MDF66" s="16"/>
      <c r="MDG66" s="16"/>
      <c r="MDH66" s="16"/>
      <c r="MDI66" s="16"/>
      <c r="MDJ66" s="16"/>
      <c r="MDK66" s="16"/>
      <c r="MDL66" s="16"/>
      <c r="MDM66" s="16"/>
      <c r="MDN66" s="16"/>
      <c r="MDO66" s="16"/>
      <c r="MDP66" s="16"/>
      <c r="MDQ66" s="16"/>
      <c r="MDR66" s="16"/>
      <c r="MDS66" s="16"/>
      <c r="MDT66" s="16"/>
      <c r="MDU66" s="16"/>
      <c r="MDV66" s="16"/>
      <c r="MDW66" s="16"/>
      <c r="MDX66" s="16"/>
      <c r="MDY66" s="16"/>
      <c r="MDZ66" s="16"/>
      <c r="MEA66" s="16"/>
      <c r="MEB66" s="16"/>
      <c r="MEC66" s="16"/>
      <c r="MED66" s="16"/>
      <c r="MEE66" s="16"/>
      <c r="MEF66" s="16"/>
      <c r="MEG66" s="16"/>
      <c r="MEH66" s="16"/>
      <c r="MEI66" s="16"/>
      <c r="MEJ66" s="16"/>
      <c r="MEK66" s="16"/>
      <c r="MEL66" s="16"/>
      <c r="MEM66" s="16"/>
      <c r="MEN66" s="16"/>
      <c r="MEO66" s="16"/>
      <c r="MEP66" s="16"/>
      <c r="MEQ66" s="16"/>
      <c r="MER66" s="16"/>
      <c r="MES66" s="16"/>
      <c r="MET66" s="16"/>
      <c r="MEU66" s="16"/>
      <c r="MEV66" s="16"/>
      <c r="MEW66" s="16"/>
      <c r="MEX66" s="16"/>
      <c r="MEY66" s="16"/>
      <c r="MEZ66" s="16"/>
      <c r="MFA66" s="16"/>
      <c r="MFB66" s="16"/>
      <c r="MFC66" s="16"/>
      <c r="MFD66" s="16"/>
      <c r="MFE66" s="16"/>
      <c r="MFF66" s="16"/>
      <c r="MFG66" s="16"/>
      <c r="MFH66" s="16"/>
      <c r="MFI66" s="16"/>
      <c r="MFJ66" s="16"/>
      <c r="MFK66" s="16"/>
      <c r="MFL66" s="16"/>
      <c r="MFM66" s="16"/>
      <c r="MFN66" s="16"/>
      <c r="MFO66" s="16"/>
      <c r="MFP66" s="16"/>
      <c r="MFQ66" s="16"/>
      <c r="MFR66" s="16"/>
      <c r="MFS66" s="16"/>
      <c r="MFT66" s="16"/>
      <c r="MFU66" s="16"/>
      <c r="MFV66" s="16"/>
      <c r="MFW66" s="16"/>
      <c r="MFX66" s="16"/>
      <c r="MFY66" s="16"/>
      <c r="MFZ66" s="16"/>
      <c r="MGA66" s="16"/>
      <c r="MGB66" s="16"/>
      <c r="MGC66" s="16"/>
      <c r="MGD66" s="16"/>
      <c r="MGE66" s="16"/>
      <c r="MGF66" s="16"/>
      <c r="MGG66" s="16"/>
      <c r="MGH66" s="16"/>
      <c r="MGI66" s="16"/>
      <c r="MGJ66" s="16"/>
      <c r="MGK66" s="16"/>
      <c r="MGL66" s="16"/>
      <c r="MGM66" s="16"/>
      <c r="MGN66" s="16"/>
      <c r="MGO66" s="16"/>
      <c r="MGP66" s="16"/>
      <c r="MGQ66" s="16"/>
      <c r="MGR66" s="16"/>
      <c r="MGS66" s="16"/>
      <c r="MGT66" s="16"/>
      <c r="MGU66" s="16"/>
      <c r="MGV66" s="16"/>
      <c r="MGW66" s="16"/>
      <c r="MGX66" s="16"/>
      <c r="MGY66" s="16"/>
      <c r="MGZ66" s="16"/>
      <c r="MHA66" s="16"/>
      <c r="MHB66" s="16"/>
      <c r="MHC66" s="16"/>
      <c r="MHD66" s="16"/>
      <c r="MHE66" s="16"/>
      <c r="MHF66" s="16"/>
      <c r="MHG66" s="16"/>
      <c r="MHH66" s="16"/>
      <c r="MHI66" s="16"/>
      <c r="MHJ66" s="16"/>
      <c r="MHK66" s="16"/>
      <c r="MHL66" s="16"/>
      <c r="MHM66" s="16"/>
      <c r="MHN66" s="16"/>
      <c r="MHO66" s="16"/>
      <c r="MHP66" s="16"/>
      <c r="MHQ66" s="16"/>
      <c r="MHR66" s="16"/>
      <c r="MHS66" s="16"/>
      <c r="MHT66" s="16"/>
      <c r="MHU66" s="16"/>
      <c r="MHV66" s="16"/>
      <c r="MHW66" s="16"/>
      <c r="MHX66" s="16"/>
      <c r="MHY66" s="16"/>
      <c r="MHZ66" s="16"/>
      <c r="MIA66" s="16"/>
      <c r="MIB66" s="16"/>
      <c r="MIC66" s="16"/>
      <c r="MID66" s="16"/>
      <c r="MIE66" s="16"/>
      <c r="MIF66" s="16"/>
      <c r="MIG66" s="16"/>
      <c r="MIH66" s="16"/>
      <c r="MII66" s="16"/>
      <c r="MIJ66" s="16"/>
      <c r="MIK66" s="16"/>
      <c r="MIL66" s="16"/>
      <c r="MIM66" s="16"/>
      <c r="MIN66" s="16"/>
      <c r="MIO66" s="16"/>
      <c r="MIP66" s="16"/>
      <c r="MIQ66" s="16"/>
      <c r="MIR66" s="16"/>
      <c r="MIS66" s="16"/>
      <c r="MIT66" s="16"/>
      <c r="MIU66" s="16"/>
      <c r="MIV66" s="16"/>
      <c r="MIW66" s="16"/>
      <c r="MIX66" s="16"/>
      <c r="MIY66" s="16"/>
      <c r="MIZ66" s="16"/>
      <c r="MJA66" s="16"/>
      <c r="MJB66" s="16"/>
      <c r="MJC66" s="16"/>
      <c r="MJD66" s="16"/>
      <c r="MJE66" s="16"/>
      <c r="MJF66" s="16"/>
      <c r="MJG66" s="16"/>
      <c r="MJH66" s="16"/>
      <c r="MJI66" s="16"/>
      <c r="MJJ66" s="16"/>
      <c r="MJK66" s="16"/>
      <c r="MJL66" s="16"/>
      <c r="MJM66" s="16"/>
      <c r="MJN66" s="16"/>
      <c r="MJO66" s="16"/>
      <c r="MJP66" s="16"/>
      <c r="MJQ66" s="16"/>
      <c r="MJR66" s="16"/>
      <c r="MJS66" s="16"/>
      <c r="MJT66" s="16"/>
      <c r="MJU66" s="16"/>
      <c r="MJV66" s="16"/>
      <c r="MJW66" s="16"/>
      <c r="MJX66" s="16"/>
      <c r="MJY66" s="16"/>
      <c r="MJZ66" s="16"/>
      <c r="MKA66" s="16"/>
      <c r="MKB66" s="16"/>
      <c r="MKC66" s="16"/>
      <c r="MKD66" s="16"/>
      <c r="MKE66" s="16"/>
      <c r="MKF66" s="16"/>
      <c r="MKG66" s="16"/>
      <c r="MKH66" s="16"/>
      <c r="MKI66" s="16"/>
      <c r="MKJ66" s="16"/>
      <c r="MKK66" s="16"/>
      <c r="MKL66" s="16"/>
      <c r="MKM66" s="16"/>
      <c r="MKN66" s="16"/>
      <c r="MKO66" s="16"/>
      <c r="MKP66" s="16"/>
      <c r="MKQ66" s="16"/>
      <c r="MKR66" s="16"/>
      <c r="MKS66" s="16"/>
      <c r="MKT66" s="16"/>
      <c r="MKU66" s="16"/>
      <c r="MKV66" s="16"/>
      <c r="MKW66" s="16"/>
      <c r="MKX66" s="16"/>
      <c r="MKY66" s="16"/>
      <c r="MKZ66" s="16"/>
      <c r="MLA66" s="16"/>
      <c r="MLB66" s="16"/>
      <c r="MLC66" s="16"/>
      <c r="MLD66" s="16"/>
      <c r="MLE66" s="16"/>
      <c r="MLF66" s="16"/>
      <c r="MLG66" s="16"/>
      <c r="MLH66" s="16"/>
      <c r="MLI66" s="16"/>
      <c r="MLJ66" s="16"/>
      <c r="MLK66" s="16"/>
      <c r="MLL66" s="16"/>
      <c r="MLM66" s="16"/>
      <c r="MLN66" s="16"/>
      <c r="MLO66" s="16"/>
      <c r="MLP66" s="16"/>
      <c r="MLQ66" s="16"/>
      <c r="MLR66" s="16"/>
      <c r="MLS66" s="16"/>
      <c r="MLT66" s="16"/>
      <c r="MLU66" s="16"/>
      <c r="MLV66" s="16"/>
      <c r="MLW66" s="16"/>
      <c r="MLX66" s="16"/>
      <c r="MLY66" s="16"/>
      <c r="MLZ66" s="16"/>
      <c r="MMA66" s="16"/>
      <c r="MMB66" s="16"/>
      <c r="MMC66" s="16"/>
      <c r="MMD66" s="16"/>
      <c r="MME66" s="16"/>
      <c r="MMF66" s="16"/>
      <c r="MMG66" s="16"/>
      <c r="MMH66" s="16"/>
      <c r="MMI66" s="16"/>
      <c r="MMJ66" s="16"/>
      <c r="MMK66" s="16"/>
      <c r="MML66" s="16"/>
      <c r="MMM66" s="16"/>
      <c r="MMN66" s="16"/>
      <c r="MMO66" s="16"/>
      <c r="MMP66" s="16"/>
      <c r="MMQ66" s="16"/>
      <c r="MMR66" s="16"/>
      <c r="MMS66" s="16"/>
      <c r="MMT66" s="16"/>
      <c r="MMU66" s="16"/>
      <c r="MMV66" s="16"/>
      <c r="MMW66" s="16"/>
      <c r="MMX66" s="16"/>
      <c r="MMY66" s="16"/>
      <c r="MMZ66" s="16"/>
      <c r="MNA66" s="16"/>
      <c r="MNB66" s="16"/>
      <c r="MNC66" s="16"/>
      <c r="MND66" s="16"/>
      <c r="MNE66" s="16"/>
      <c r="MNF66" s="16"/>
      <c r="MNG66" s="16"/>
      <c r="MNH66" s="16"/>
      <c r="MNI66" s="16"/>
      <c r="MNJ66" s="16"/>
      <c r="MNK66" s="16"/>
      <c r="MNL66" s="16"/>
      <c r="MNM66" s="16"/>
      <c r="MNN66" s="16"/>
      <c r="MNO66" s="16"/>
      <c r="MNP66" s="16"/>
      <c r="MNQ66" s="16"/>
      <c r="MNR66" s="16"/>
      <c r="MNS66" s="16"/>
      <c r="MNT66" s="16"/>
      <c r="MNU66" s="16"/>
      <c r="MNV66" s="16"/>
      <c r="MNW66" s="16"/>
      <c r="MNX66" s="16"/>
      <c r="MNY66" s="16"/>
      <c r="MNZ66" s="16"/>
      <c r="MOA66" s="16"/>
      <c r="MOB66" s="16"/>
      <c r="MOC66" s="16"/>
      <c r="MOD66" s="16"/>
      <c r="MOE66" s="16"/>
      <c r="MOF66" s="16"/>
      <c r="MOG66" s="16"/>
      <c r="MOH66" s="16"/>
      <c r="MOI66" s="16"/>
      <c r="MOJ66" s="16"/>
      <c r="MOK66" s="16"/>
      <c r="MOL66" s="16"/>
      <c r="MOM66" s="16"/>
      <c r="MON66" s="16"/>
      <c r="MOO66" s="16"/>
      <c r="MOP66" s="16"/>
      <c r="MOQ66" s="16"/>
      <c r="MOR66" s="16"/>
      <c r="MOS66" s="16"/>
      <c r="MOT66" s="16"/>
      <c r="MOU66" s="16"/>
      <c r="MOV66" s="16"/>
      <c r="MOW66" s="16"/>
      <c r="MOX66" s="16"/>
      <c r="MOY66" s="16"/>
      <c r="MOZ66" s="16"/>
      <c r="MPA66" s="16"/>
      <c r="MPB66" s="16"/>
      <c r="MPC66" s="16"/>
      <c r="MPD66" s="16"/>
      <c r="MPE66" s="16"/>
      <c r="MPF66" s="16"/>
      <c r="MPG66" s="16"/>
      <c r="MPH66" s="16"/>
      <c r="MPI66" s="16"/>
      <c r="MPJ66" s="16"/>
      <c r="MPK66" s="16"/>
      <c r="MPL66" s="16"/>
      <c r="MPM66" s="16"/>
      <c r="MPN66" s="16"/>
      <c r="MPO66" s="16"/>
      <c r="MPP66" s="16"/>
      <c r="MPQ66" s="16"/>
      <c r="MPR66" s="16"/>
      <c r="MPS66" s="16"/>
      <c r="MPT66" s="16"/>
      <c r="MPU66" s="16"/>
      <c r="MPV66" s="16"/>
      <c r="MPW66" s="16"/>
      <c r="MPX66" s="16"/>
      <c r="MPY66" s="16"/>
      <c r="MPZ66" s="16"/>
      <c r="MQA66" s="16"/>
      <c r="MQB66" s="16"/>
      <c r="MQC66" s="16"/>
      <c r="MQD66" s="16"/>
      <c r="MQE66" s="16"/>
      <c r="MQF66" s="16"/>
      <c r="MQG66" s="16"/>
      <c r="MQH66" s="16"/>
      <c r="MQI66" s="16"/>
      <c r="MQJ66" s="16"/>
      <c r="MQK66" s="16"/>
      <c r="MQL66" s="16"/>
      <c r="MQM66" s="16"/>
      <c r="MQN66" s="16"/>
      <c r="MQO66" s="16"/>
      <c r="MQP66" s="16"/>
      <c r="MQQ66" s="16"/>
      <c r="MQR66" s="16"/>
      <c r="MQS66" s="16"/>
      <c r="MQT66" s="16"/>
      <c r="MQU66" s="16"/>
      <c r="MQV66" s="16"/>
      <c r="MQW66" s="16"/>
      <c r="MQX66" s="16"/>
      <c r="MQY66" s="16"/>
      <c r="MQZ66" s="16"/>
      <c r="MRA66" s="16"/>
      <c r="MRB66" s="16"/>
      <c r="MRC66" s="16"/>
      <c r="MRD66" s="16"/>
      <c r="MRE66" s="16"/>
      <c r="MRF66" s="16"/>
      <c r="MRG66" s="16"/>
      <c r="MRH66" s="16"/>
      <c r="MRI66" s="16"/>
      <c r="MRJ66" s="16"/>
      <c r="MRK66" s="16"/>
      <c r="MRL66" s="16"/>
      <c r="MRM66" s="16"/>
      <c r="MRN66" s="16"/>
      <c r="MRO66" s="16"/>
      <c r="MRP66" s="16"/>
      <c r="MRQ66" s="16"/>
      <c r="MRR66" s="16"/>
      <c r="MRS66" s="16"/>
      <c r="MRT66" s="16"/>
      <c r="MRU66" s="16"/>
      <c r="MRV66" s="16"/>
      <c r="MRW66" s="16"/>
      <c r="MRX66" s="16"/>
      <c r="MRY66" s="16"/>
      <c r="MRZ66" s="16"/>
      <c r="MSA66" s="16"/>
      <c r="MSB66" s="16"/>
      <c r="MSC66" s="16"/>
      <c r="MSD66" s="16"/>
      <c r="MSE66" s="16"/>
      <c r="MSF66" s="16"/>
      <c r="MSG66" s="16"/>
      <c r="MSH66" s="16"/>
      <c r="MSI66" s="16"/>
      <c r="MSJ66" s="16"/>
      <c r="MSK66" s="16"/>
      <c r="MSL66" s="16"/>
      <c r="MSM66" s="16"/>
      <c r="MSN66" s="16"/>
      <c r="MSO66" s="16"/>
      <c r="MSP66" s="16"/>
      <c r="MSQ66" s="16"/>
      <c r="MSR66" s="16"/>
      <c r="MSS66" s="16"/>
      <c r="MST66" s="16"/>
      <c r="MSU66" s="16"/>
      <c r="MSV66" s="16"/>
      <c r="MSW66" s="16"/>
      <c r="MSX66" s="16"/>
      <c r="MSY66" s="16"/>
      <c r="MSZ66" s="16"/>
      <c r="MTA66" s="16"/>
      <c r="MTB66" s="16"/>
      <c r="MTC66" s="16"/>
      <c r="MTD66" s="16"/>
      <c r="MTE66" s="16"/>
      <c r="MTF66" s="16"/>
      <c r="MTG66" s="16"/>
      <c r="MTH66" s="16"/>
      <c r="MTI66" s="16"/>
      <c r="MTJ66" s="16"/>
      <c r="MTK66" s="16"/>
      <c r="MTL66" s="16"/>
      <c r="MTM66" s="16"/>
      <c r="MTN66" s="16"/>
      <c r="MTO66" s="16"/>
      <c r="MTP66" s="16"/>
      <c r="MTQ66" s="16"/>
      <c r="MTR66" s="16"/>
      <c r="MTS66" s="16"/>
      <c r="MTT66" s="16"/>
      <c r="MTU66" s="16"/>
      <c r="MTV66" s="16"/>
      <c r="MTW66" s="16"/>
      <c r="MTX66" s="16"/>
      <c r="MTY66" s="16"/>
      <c r="MTZ66" s="16"/>
      <c r="MUA66" s="16"/>
      <c r="MUB66" s="16"/>
      <c r="MUC66" s="16"/>
      <c r="MUD66" s="16"/>
      <c r="MUE66" s="16"/>
      <c r="MUF66" s="16"/>
      <c r="MUG66" s="16"/>
      <c r="MUH66" s="16"/>
      <c r="MUI66" s="16"/>
      <c r="MUJ66" s="16"/>
      <c r="MUK66" s="16"/>
      <c r="MUL66" s="16"/>
      <c r="MUM66" s="16"/>
      <c r="MUN66" s="16"/>
      <c r="MUO66" s="16"/>
      <c r="MUP66" s="16"/>
      <c r="MUQ66" s="16"/>
      <c r="MUR66" s="16"/>
      <c r="MUS66" s="16"/>
      <c r="MUT66" s="16"/>
      <c r="MUU66" s="16"/>
      <c r="MUV66" s="16"/>
      <c r="MUW66" s="16"/>
      <c r="MUX66" s="16"/>
      <c r="MUY66" s="16"/>
      <c r="MUZ66" s="16"/>
      <c r="MVA66" s="16"/>
      <c r="MVB66" s="16"/>
      <c r="MVC66" s="16"/>
      <c r="MVD66" s="16"/>
      <c r="MVE66" s="16"/>
      <c r="MVF66" s="16"/>
      <c r="MVG66" s="16"/>
      <c r="MVH66" s="16"/>
      <c r="MVI66" s="16"/>
      <c r="MVJ66" s="16"/>
      <c r="MVK66" s="16"/>
      <c r="MVL66" s="16"/>
      <c r="MVM66" s="16"/>
      <c r="MVN66" s="16"/>
      <c r="MVO66" s="16"/>
      <c r="MVP66" s="16"/>
      <c r="MVQ66" s="16"/>
      <c r="MVR66" s="16"/>
      <c r="MVS66" s="16"/>
      <c r="MVT66" s="16"/>
      <c r="MVU66" s="16"/>
      <c r="MVV66" s="16"/>
      <c r="MVW66" s="16"/>
      <c r="MVX66" s="16"/>
      <c r="MVY66" s="16"/>
      <c r="MVZ66" s="16"/>
      <c r="MWA66" s="16"/>
      <c r="MWB66" s="16"/>
      <c r="MWC66" s="16"/>
      <c r="MWD66" s="16"/>
      <c r="MWE66" s="16"/>
      <c r="MWF66" s="16"/>
      <c r="MWG66" s="16"/>
      <c r="MWH66" s="16"/>
      <c r="MWI66" s="16"/>
      <c r="MWJ66" s="16"/>
      <c r="MWK66" s="16"/>
      <c r="MWL66" s="16"/>
      <c r="MWM66" s="16"/>
      <c r="MWN66" s="16"/>
      <c r="MWO66" s="16"/>
      <c r="MWP66" s="16"/>
      <c r="MWQ66" s="16"/>
      <c r="MWR66" s="16"/>
      <c r="MWS66" s="16"/>
      <c r="MWT66" s="16"/>
      <c r="MWU66" s="16"/>
      <c r="MWV66" s="16"/>
      <c r="MWW66" s="16"/>
      <c r="MWX66" s="16"/>
      <c r="MWY66" s="16"/>
      <c r="MWZ66" s="16"/>
      <c r="MXA66" s="16"/>
      <c r="MXB66" s="16"/>
      <c r="MXC66" s="16"/>
      <c r="MXD66" s="16"/>
      <c r="MXE66" s="16"/>
      <c r="MXF66" s="16"/>
      <c r="MXG66" s="16"/>
      <c r="MXH66" s="16"/>
      <c r="MXI66" s="16"/>
      <c r="MXJ66" s="16"/>
      <c r="MXK66" s="16"/>
      <c r="MXL66" s="16"/>
      <c r="MXM66" s="16"/>
      <c r="MXN66" s="16"/>
      <c r="MXO66" s="16"/>
      <c r="MXP66" s="16"/>
      <c r="MXQ66" s="16"/>
      <c r="MXR66" s="16"/>
      <c r="MXS66" s="16"/>
      <c r="MXT66" s="16"/>
      <c r="MXU66" s="16"/>
      <c r="MXV66" s="16"/>
      <c r="MXW66" s="16"/>
      <c r="MXX66" s="16"/>
      <c r="MXY66" s="16"/>
      <c r="MXZ66" s="16"/>
      <c r="MYA66" s="16"/>
      <c r="MYB66" s="16"/>
      <c r="MYC66" s="16"/>
      <c r="MYD66" s="16"/>
      <c r="MYE66" s="16"/>
      <c r="MYF66" s="16"/>
      <c r="MYG66" s="16"/>
      <c r="MYH66" s="16"/>
      <c r="MYI66" s="16"/>
      <c r="MYJ66" s="16"/>
      <c r="MYK66" s="16"/>
      <c r="MYL66" s="16"/>
      <c r="MYM66" s="16"/>
      <c r="MYN66" s="16"/>
      <c r="MYO66" s="16"/>
      <c r="MYP66" s="16"/>
      <c r="MYQ66" s="16"/>
      <c r="MYR66" s="16"/>
      <c r="MYS66" s="16"/>
      <c r="MYT66" s="16"/>
      <c r="MYU66" s="16"/>
      <c r="MYV66" s="16"/>
      <c r="MYW66" s="16"/>
      <c r="MYX66" s="16"/>
      <c r="MYY66" s="16"/>
      <c r="MYZ66" s="16"/>
      <c r="MZA66" s="16"/>
      <c r="MZB66" s="16"/>
      <c r="MZC66" s="16"/>
      <c r="MZD66" s="16"/>
      <c r="MZE66" s="16"/>
      <c r="MZF66" s="16"/>
      <c r="MZG66" s="16"/>
      <c r="MZH66" s="16"/>
      <c r="MZI66" s="16"/>
      <c r="MZJ66" s="16"/>
      <c r="MZK66" s="16"/>
      <c r="MZL66" s="16"/>
      <c r="MZM66" s="16"/>
      <c r="MZN66" s="16"/>
      <c r="MZO66" s="16"/>
      <c r="MZP66" s="16"/>
      <c r="MZQ66" s="16"/>
      <c r="MZR66" s="16"/>
      <c r="MZS66" s="16"/>
      <c r="MZT66" s="16"/>
      <c r="MZU66" s="16"/>
      <c r="MZV66" s="16"/>
      <c r="MZW66" s="16"/>
      <c r="MZX66" s="16"/>
      <c r="MZY66" s="16"/>
      <c r="MZZ66" s="16"/>
      <c r="NAA66" s="16"/>
      <c r="NAB66" s="16"/>
      <c r="NAC66" s="16"/>
      <c r="NAD66" s="16"/>
      <c r="NAE66" s="16"/>
      <c r="NAF66" s="16"/>
      <c r="NAG66" s="16"/>
      <c r="NAH66" s="16"/>
      <c r="NAI66" s="16"/>
      <c r="NAJ66" s="16"/>
      <c r="NAK66" s="16"/>
      <c r="NAL66" s="16"/>
      <c r="NAM66" s="16"/>
      <c r="NAN66" s="16"/>
      <c r="NAO66" s="16"/>
      <c r="NAP66" s="16"/>
      <c r="NAQ66" s="16"/>
      <c r="NAR66" s="16"/>
      <c r="NAS66" s="16"/>
      <c r="NAT66" s="16"/>
      <c r="NAU66" s="16"/>
      <c r="NAV66" s="16"/>
      <c r="NAW66" s="16"/>
      <c r="NAX66" s="16"/>
      <c r="NAY66" s="16"/>
      <c r="NAZ66" s="16"/>
      <c r="NBA66" s="16"/>
      <c r="NBB66" s="16"/>
      <c r="NBC66" s="16"/>
      <c r="NBD66" s="16"/>
      <c r="NBE66" s="16"/>
      <c r="NBF66" s="16"/>
      <c r="NBG66" s="16"/>
      <c r="NBH66" s="16"/>
      <c r="NBI66" s="16"/>
      <c r="NBJ66" s="16"/>
      <c r="NBK66" s="16"/>
      <c r="NBL66" s="16"/>
      <c r="NBM66" s="16"/>
      <c r="NBN66" s="16"/>
      <c r="NBO66" s="16"/>
      <c r="NBP66" s="16"/>
      <c r="NBQ66" s="16"/>
      <c r="NBR66" s="16"/>
      <c r="NBS66" s="16"/>
      <c r="NBT66" s="16"/>
      <c r="NBU66" s="16"/>
      <c r="NBV66" s="16"/>
      <c r="NBW66" s="16"/>
      <c r="NBX66" s="16"/>
      <c r="NBY66" s="16"/>
      <c r="NBZ66" s="16"/>
      <c r="NCA66" s="16"/>
      <c r="NCB66" s="16"/>
      <c r="NCC66" s="16"/>
      <c r="NCD66" s="16"/>
      <c r="NCE66" s="16"/>
      <c r="NCF66" s="16"/>
      <c r="NCG66" s="16"/>
      <c r="NCH66" s="16"/>
      <c r="NCI66" s="16"/>
      <c r="NCJ66" s="16"/>
      <c r="NCK66" s="16"/>
      <c r="NCL66" s="16"/>
      <c r="NCM66" s="16"/>
      <c r="NCN66" s="16"/>
      <c r="NCO66" s="16"/>
      <c r="NCP66" s="16"/>
      <c r="NCQ66" s="16"/>
      <c r="NCR66" s="16"/>
      <c r="NCS66" s="16"/>
      <c r="NCT66" s="16"/>
      <c r="NCU66" s="16"/>
      <c r="NCV66" s="16"/>
      <c r="NCW66" s="16"/>
      <c r="NCX66" s="16"/>
      <c r="NCY66" s="16"/>
      <c r="NCZ66" s="16"/>
      <c r="NDA66" s="16"/>
      <c r="NDB66" s="16"/>
      <c r="NDC66" s="16"/>
      <c r="NDD66" s="16"/>
      <c r="NDE66" s="16"/>
      <c r="NDF66" s="16"/>
      <c r="NDG66" s="16"/>
      <c r="NDH66" s="16"/>
      <c r="NDI66" s="16"/>
      <c r="NDJ66" s="16"/>
      <c r="NDK66" s="16"/>
      <c r="NDL66" s="16"/>
      <c r="NDM66" s="16"/>
      <c r="NDN66" s="16"/>
      <c r="NDO66" s="16"/>
      <c r="NDP66" s="16"/>
      <c r="NDQ66" s="16"/>
      <c r="NDR66" s="16"/>
      <c r="NDS66" s="16"/>
      <c r="NDT66" s="16"/>
      <c r="NDU66" s="16"/>
      <c r="NDV66" s="16"/>
      <c r="NDW66" s="16"/>
      <c r="NDX66" s="16"/>
      <c r="NDY66" s="16"/>
      <c r="NDZ66" s="16"/>
      <c r="NEA66" s="16"/>
      <c r="NEB66" s="16"/>
      <c r="NEC66" s="16"/>
      <c r="NED66" s="16"/>
      <c r="NEE66" s="16"/>
      <c r="NEF66" s="16"/>
      <c r="NEG66" s="16"/>
      <c r="NEH66" s="16"/>
      <c r="NEI66" s="16"/>
      <c r="NEJ66" s="16"/>
      <c r="NEK66" s="16"/>
      <c r="NEL66" s="16"/>
      <c r="NEM66" s="16"/>
      <c r="NEN66" s="16"/>
      <c r="NEO66" s="16"/>
      <c r="NEP66" s="16"/>
      <c r="NEQ66" s="16"/>
      <c r="NER66" s="16"/>
      <c r="NES66" s="16"/>
      <c r="NET66" s="16"/>
      <c r="NEU66" s="16"/>
      <c r="NEV66" s="16"/>
      <c r="NEW66" s="16"/>
      <c r="NEX66" s="16"/>
      <c r="NEY66" s="16"/>
      <c r="NEZ66" s="16"/>
      <c r="NFA66" s="16"/>
      <c r="NFB66" s="16"/>
      <c r="NFC66" s="16"/>
      <c r="NFD66" s="16"/>
      <c r="NFE66" s="16"/>
      <c r="NFF66" s="16"/>
      <c r="NFG66" s="16"/>
      <c r="NFH66" s="16"/>
      <c r="NFI66" s="16"/>
      <c r="NFJ66" s="16"/>
      <c r="NFK66" s="16"/>
      <c r="NFL66" s="16"/>
      <c r="NFM66" s="16"/>
      <c r="NFN66" s="16"/>
      <c r="NFO66" s="16"/>
      <c r="NFP66" s="16"/>
      <c r="NFQ66" s="16"/>
      <c r="NFR66" s="16"/>
      <c r="NFS66" s="16"/>
      <c r="NFT66" s="16"/>
      <c r="NFU66" s="16"/>
      <c r="NFV66" s="16"/>
      <c r="NFW66" s="16"/>
      <c r="NFX66" s="16"/>
      <c r="NFY66" s="16"/>
      <c r="NFZ66" s="16"/>
      <c r="NGA66" s="16"/>
      <c r="NGB66" s="16"/>
      <c r="NGC66" s="16"/>
      <c r="NGD66" s="16"/>
      <c r="NGE66" s="16"/>
      <c r="NGF66" s="16"/>
      <c r="NGG66" s="16"/>
      <c r="NGH66" s="16"/>
      <c r="NGI66" s="16"/>
      <c r="NGJ66" s="16"/>
      <c r="NGK66" s="16"/>
      <c r="NGL66" s="16"/>
      <c r="NGM66" s="16"/>
      <c r="NGN66" s="16"/>
      <c r="NGO66" s="16"/>
      <c r="NGP66" s="16"/>
      <c r="NGQ66" s="16"/>
      <c r="NGR66" s="16"/>
      <c r="NGS66" s="16"/>
      <c r="NGT66" s="16"/>
      <c r="NGU66" s="16"/>
      <c r="NGV66" s="16"/>
      <c r="NGW66" s="16"/>
      <c r="NGX66" s="16"/>
      <c r="NGY66" s="16"/>
      <c r="NGZ66" s="16"/>
      <c r="NHA66" s="16"/>
      <c r="NHB66" s="16"/>
      <c r="NHC66" s="16"/>
      <c r="NHD66" s="16"/>
      <c r="NHE66" s="16"/>
      <c r="NHF66" s="16"/>
      <c r="NHG66" s="16"/>
      <c r="NHH66" s="16"/>
      <c r="NHI66" s="16"/>
      <c r="NHJ66" s="16"/>
      <c r="NHK66" s="16"/>
      <c r="NHL66" s="16"/>
      <c r="NHM66" s="16"/>
      <c r="NHN66" s="16"/>
      <c r="NHO66" s="16"/>
      <c r="NHP66" s="16"/>
      <c r="NHQ66" s="16"/>
      <c r="NHR66" s="16"/>
      <c r="NHS66" s="16"/>
      <c r="NHT66" s="16"/>
      <c r="NHU66" s="16"/>
      <c r="NHV66" s="16"/>
      <c r="NHW66" s="16"/>
      <c r="NHX66" s="16"/>
      <c r="NHY66" s="16"/>
      <c r="NHZ66" s="16"/>
      <c r="NIA66" s="16"/>
      <c r="NIB66" s="16"/>
      <c r="NIC66" s="16"/>
      <c r="NID66" s="16"/>
      <c r="NIE66" s="16"/>
      <c r="NIF66" s="16"/>
      <c r="NIG66" s="16"/>
      <c r="NIH66" s="16"/>
      <c r="NII66" s="16"/>
      <c r="NIJ66" s="16"/>
      <c r="NIK66" s="16"/>
      <c r="NIL66" s="16"/>
      <c r="NIM66" s="16"/>
      <c r="NIN66" s="16"/>
      <c r="NIO66" s="16"/>
      <c r="NIP66" s="16"/>
      <c r="NIQ66" s="16"/>
      <c r="NIR66" s="16"/>
      <c r="NIS66" s="16"/>
      <c r="NIT66" s="16"/>
      <c r="NIU66" s="16"/>
      <c r="NIV66" s="16"/>
      <c r="NIW66" s="16"/>
      <c r="NIX66" s="16"/>
      <c r="NIY66" s="16"/>
      <c r="NIZ66" s="16"/>
      <c r="NJA66" s="16"/>
      <c r="NJB66" s="16"/>
      <c r="NJC66" s="16"/>
      <c r="NJD66" s="16"/>
      <c r="NJE66" s="16"/>
      <c r="NJF66" s="16"/>
      <c r="NJG66" s="16"/>
      <c r="NJH66" s="16"/>
      <c r="NJI66" s="16"/>
      <c r="NJJ66" s="16"/>
      <c r="NJK66" s="16"/>
      <c r="NJL66" s="16"/>
      <c r="NJM66" s="16"/>
      <c r="NJN66" s="16"/>
      <c r="NJO66" s="16"/>
      <c r="NJP66" s="16"/>
      <c r="NJQ66" s="16"/>
      <c r="NJR66" s="16"/>
      <c r="NJS66" s="16"/>
      <c r="NJT66" s="16"/>
      <c r="NJU66" s="16"/>
      <c r="NJV66" s="16"/>
      <c r="NJW66" s="16"/>
      <c r="NJX66" s="16"/>
      <c r="NJY66" s="16"/>
      <c r="NJZ66" s="16"/>
      <c r="NKA66" s="16"/>
      <c r="NKB66" s="16"/>
      <c r="NKC66" s="16"/>
      <c r="NKD66" s="16"/>
      <c r="NKE66" s="16"/>
      <c r="NKF66" s="16"/>
      <c r="NKG66" s="16"/>
      <c r="NKH66" s="16"/>
      <c r="NKI66" s="16"/>
      <c r="NKJ66" s="16"/>
      <c r="NKK66" s="16"/>
      <c r="NKL66" s="16"/>
      <c r="NKM66" s="16"/>
      <c r="NKN66" s="16"/>
      <c r="NKO66" s="16"/>
      <c r="NKP66" s="16"/>
      <c r="NKQ66" s="16"/>
      <c r="NKR66" s="16"/>
      <c r="NKS66" s="16"/>
      <c r="NKT66" s="16"/>
      <c r="NKU66" s="16"/>
      <c r="NKV66" s="16"/>
      <c r="NKW66" s="16"/>
      <c r="NKX66" s="16"/>
      <c r="NKY66" s="16"/>
      <c r="NKZ66" s="16"/>
      <c r="NLA66" s="16"/>
      <c r="NLB66" s="16"/>
      <c r="NLC66" s="16"/>
      <c r="NLD66" s="16"/>
      <c r="NLE66" s="16"/>
      <c r="NLF66" s="16"/>
      <c r="NLG66" s="16"/>
      <c r="NLH66" s="16"/>
      <c r="NLI66" s="16"/>
      <c r="NLJ66" s="16"/>
      <c r="NLK66" s="16"/>
      <c r="NLL66" s="16"/>
      <c r="NLM66" s="16"/>
      <c r="NLN66" s="16"/>
      <c r="NLO66" s="16"/>
      <c r="NLP66" s="16"/>
      <c r="NLQ66" s="16"/>
      <c r="NLR66" s="16"/>
      <c r="NLS66" s="16"/>
      <c r="NLT66" s="16"/>
      <c r="NLU66" s="16"/>
      <c r="NLV66" s="16"/>
      <c r="NLW66" s="16"/>
      <c r="NLX66" s="16"/>
      <c r="NLY66" s="16"/>
      <c r="NLZ66" s="16"/>
      <c r="NMA66" s="16"/>
      <c r="NMB66" s="16"/>
      <c r="NMC66" s="16"/>
      <c r="NMD66" s="16"/>
      <c r="NME66" s="16"/>
      <c r="NMF66" s="16"/>
      <c r="NMG66" s="16"/>
      <c r="NMH66" s="16"/>
      <c r="NMI66" s="16"/>
      <c r="NMJ66" s="16"/>
      <c r="NMK66" s="16"/>
      <c r="NML66" s="16"/>
      <c r="NMM66" s="16"/>
      <c r="NMN66" s="16"/>
      <c r="NMO66" s="16"/>
      <c r="NMP66" s="16"/>
      <c r="NMQ66" s="16"/>
      <c r="NMR66" s="16"/>
      <c r="NMS66" s="16"/>
      <c r="NMT66" s="16"/>
      <c r="NMU66" s="16"/>
      <c r="NMV66" s="16"/>
      <c r="NMW66" s="16"/>
      <c r="NMX66" s="16"/>
      <c r="NMY66" s="16"/>
      <c r="NMZ66" s="16"/>
      <c r="NNA66" s="16"/>
      <c r="NNB66" s="16"/>
      <c r="NNC66" s="16"/>
      <c r="NND66" s="16"/>
      <c r="NNE66" s="16"/>
      <c r="NNF66" s="16"/>
      <c r="NNG66" s="16"/>
      <c r="NNH66" s="16"/>
      <c r="NNI66" s="16"/>
      <c r="NNJ66" s="16"/>
      <c r="NNK66" s="16"/>
      <c r="NNL66" s="16"/>
      <c r="NNM66" s="16"/>
      <c r="NNN66" s="16"/>
      <c r="NNO66" s="16"/>
      <c r="NNP66" s="16"/>
      <c r="NNQ66" s="16"/>
      <c r="NNR66" s="16"/>
      <c r="NNS66" s="16"/>
      <c r="NNT66" s="16"/>
      <c r="NNU66" s="16"/>
      <c r="NNV66" s="16"/>
      <c r="NNW66" s="16"/>
      <c r="NNX66" s="16"/>
      <c r="NNY66" s="16"/>
      <c r="NNZ66" s="16"/>
      <c r="NOA66" s="16"/>
      <c r="NOB66" s="16"/>
      <c r="NOC66" s="16"/>
      <c r="NOD66" s="16"/>
      <c r="NOE66" s="16"/>
      <c r="NOF66" s="16"/>
      <c r="NOG66" s="16"/>
      <c r="NOH66" s="16"/>
      <c r="NOI66" s="16"/>
      <c r="NOJ66" s="16"/>
      <c r="NOK66" s="16"/>
      <c r="NOL66" s="16"/>
      <c r="NOM66" s="16"/>
      <c r="NON66" s="16"/>
      <c r="NOO66" s="16"/>
      <c r="NOP66" s="16"/>
      <c r="NOQ66" s="16"/>
      <c r="NOR66" s="16"/>
      <c r="NOS66" s="16"/>
      <c r="NOT66" s="16"/>
      <c r="NOU66" s="16"/>
      <c r="NOV66" s="16"/>
      <c r="NOW66" s="16"/>
      <c r="NOX66" s="16"/>
      <c r="NOY66" s="16"/>
      <c r="NOZ66" s="16"/>
      <c r="NPA66" s="16"/>
      <c r="NPB66" s="16"/>
      <c r="NPC66" s="16"/>
      <c r="NPD66" s="16"/>
      <c r="NPE66" s="16"/>
      <c r="NPF66" s="16"/>
      <c r="NPG66" s="16"/>
      <c r="NPH66" s="16"/>
      <c r="NPI66" s="16"/>
      <c r="NPJ66" s="16"/>
      <c r="NPK66" s="16"/>
      <c r="NPL66" s="16"/>
      <c r="NPM66" s="16"/>
      <c r="NPN66" s="16"/>
      <c r="NPO66" s="16"/>
      <c r="NPP66" s="16"/>
      <c r="NPQ66" s="16"/>
      <c r="NPR66" s="16"/>
      <c r="NPS66" s="16"/>
      <c r="NPT66" s="16"/>
      <c r="NPU66" s="16"/>
      <c r="NPV66" s="16"/>
      <c r="NPW66" s="16"/>
      <c r="NPX66" s="16"/>
      <c r="NPY66" s="16"/>
      <c r="NPZ66" s="16"/>
      <c r="NQA66" s="16"/>
      <c r="NQB66" s="16"/>
      <c r="NQC66" s="16"/>
      <c r="NQD66" s="16"/>
      <c r="NQE66" s="16"/>
      <c r="NQF66" s="16"/>
      <c r="NQG66" s="16"/>
      <c r="NQH66" s="16"/>
      <c r="NQI66" s="16"/>
      <c r="NQJ66" s="16"/>
      <c r="NQK66" s="16"/>
      <c r="NQL66" s="16"/>
      <c r="NQM66" s="16"/>
      <c r="NQN66" s="16"/>
      <c r="NQO66" s="16"/>
      <c r="NQP66" s="16"/>
      <c r="NQQ66" s="16"/>
      <c r="NQR66" s="16"/>
      <c r="NQS66" s="16"/>
      <c r="NQT66" s="16"/>
      <c r="NQU66" s="16"/>
      <c r="NQV66" s="16"/>
      <c r="NQW66" s="16"/>
      <c r="NQX66" s="16"/>
      <c r="NQY66" s="16"/>
      <c r="NQZ66" s="16"/>
      <c r="NRA66" s="16"/>
      <c r="NRB66" s="16"/>
      <c r="NRC66" s="16"/>
      <c r="NRD66" s="16"/>
      <c r="NRE66" s="16"/>
      <c r="NRF66" s="16"/>
      <c r="NRG66" s="16"/>
      <c r="NRH66" s="16"/>
      <c r="NRI66" s="16"/>
      <c r="NRJ66" s="16"/>
      <c r="NRK66" s="16"/>
      <c r="NRL66" s="16"/>
      <c r="NRM66" s="16"/>
      <c r="NRN66" s="16"/>
      <c r="NRO66" s="16"/>
      <c r="NRP66" s="16"/>
      <c r="NRQ66" s="16"/>
      <c r="NRR66" s="16"/>
      <c r="NRS66" s="16"/>
      <c r="NRT66" s="16"/>
      <c r="NRU66" s="16"/>
      <c r="NRV66" s="16"/>
      <c r="NRW66" s="16"/>
      <c r="NRX66" s="16"/>
      <c r="NRY66" s="16"/>
      <c r="NRZ66" s="16"/>
      <c r="NSA66" s="16"/>
      <c r="NSB66" s="16"/>
      <c r="NSC66" s="16"/>
      <c r="NSD66" s="16"/>
      <c r="NSE66" s="16"/>
      <c r="NSF66" s="16"/>
      <c r="NSG66" s="16"/>
      <c r="NSH66" s="16"/>
      <c r="NSI66" s="16"/>
      <c r="NSJ66" s="16"/>
      <c r="NSK66" s="16"/>
      <c r="NSL66" s="16"/>
      <c r="NSM66" s="16"/>
      <c r="NSN66" s="16"/>
      <c r="NSO66" s="16"/>
      <c r="NSP66" s="16"/>
      <c r="NSQ66" s="16"/>
      <c r="NSR66" s="16"/>
      <c r="NSS66" s="16"/>
      <c r="NST66" s="16"/>
      <c r="NSU66" s="16"/>
      <c r="NSV66" s="16"/>
      <c r="NSW66" s="16"/>
      <c r="NSX66" s="16"/>
      <c r="NSY66" s="16"/>
      <c r="NSZ66" s="16"/>
      <c r="NTA66" s="16"/>
      <c r="NTB66" s="16"/>
      <c r="NTC66" s="16"/>
      <c r="NTD66" s="16"/>
      <c r="NTE66" s="16"/>
      <c r="NTF66" s="16"/>
      <c r="NTG66" s="16"/>
      <c r="NTH66" s="16"/>
      <c r="NTI66" s="16"/>
      <c r="NTJ66" s="16"/>
      <c r="NTK66" s="16"/>
      <c r="NTL66" s="16"/>
      <c r="NTM66" s="16"/>
      <c r="NTN66" s="16"/>
      <c r="NTO66" s="16"/>
      <c r="NTP66" s="16"/>
      <c r="NTQ66" s="16"/>
      <c r="NTR66" s="16"/>
      <c r="NTS66" s="16"/>
      <c r="NTT66" s="16"/>
      <c r="NTU66" s="16"/>
      <c r="NTV66" s="16"/>
      <c r="NTW66" s="16"/>
      <c r="NTX66" s="16"/>
      <c r="NTY66" s="16"/>
      <c r="NTZ66" s="16"/>
      <c r="NUA66" s="16"/>
      <c r="NUB66" s="16"/>
      <c r="NUC66" s="16"/>
      <c r="NUD66" s="16"/>
      <c r="NUE66" s="16"/>
      <c r="NUF66" s="16"/>
      <c r="NUG66" s="16"/>
      <c r="NUH66" s="16"/>
      <c r="NUI66" s="16"/>
      <c r="NUJ66" s="16"/>
      <c r="NUK66" s="16"/>
      <c r="NUL66" s="16"/>
      <c r="NUM66" s="16"/>
      <c r="NUN66" s="16"/>
      <c r="NUO66" s="16"/>
      <c r="NUP66" s="16"/>
      <c r="NUQ66" s="16"/>
      <c r="NUR66" s="16"/>
      <c r="NUS66" s="16"/>
      <c r="NUT66" s="16"/>
      <c r="NUU66" s="16"/>
      <c r="NUV66" s="16"/>
      <c r="NUW66" s="16"/>
      <c r="NUX66" s="16"/>
      <c r="NUY66" s="16"/>
      <c r="NUZ66" s="16"/>
      <c r="NVA66" s="16"/>
      <c r="NVB66" s="16"/>
      <c r="NVC66" s="16"/>
      <c r="NVD66" s="16"/>
      <c r="NVE66" s="16"/>
      <c r="NVF66" s="16"/>
      <c r="NVG66" s="16"/>
      <c r="NVH66" s="16"/>
      <c r="NVI66" s="16"/>
      <c r="NVJ66" s="16"/>
      <c r="NVK66" s="16"/>
      <c r="NVL66" s="16"/>
      <c r="NVM66" s="16"/>
      <c r="NVN66" s="16"/>
      <c r="NVO66" s="16"/>
      <c r="NVP66" s="16"/>
      <c r="NVQ66" s="16"/>
      <c r="NVR66" s="16"/>
      <c r="NVS66" s="16"/>
      <c r="NVT66" s="16"/>
      <c r="NVU66" s="16"/>
      <c r="NVV66" s="16"/>
      <c r="NVW66" s="16"/>
      <c r="NVX66" s="16"/>
      <c r="NVY66" s="16"/>
      <c r="NVZ66" s="16"/>
      <c r="NWA66" s="16"/>
      <c r="NWB66" s="16"/>
      <c r="NWC66" s="16"/>
      <c r="NWD66" s="16"/>
      <c r="NWE66" s="16"/>
      <c r="NWF66" s="16"/>
      <c r="NWG66" s="16"/>
      <c r="NWH66" s="16"/>
      <c r="NWI66" s="16"/>
      <c r="NWJ66" s="16"/>
      <c r="NWK66" s="16"/>
      <c r="NWL66" s="16"/>
      <c r="NWM66" s="16"/>
      <c r="NWN66" s="16"/>
      <c r="NWO66" s="16"/>
      <c r="NWP66" s="16"/>
      <c r="NWQ66" s="16"/>
      <c r="NWR66" s="16"/>
      <c r="NWS66" s="16"/>
      <c r="NWT66" s="16"/>
      <c r="NWU66" s="16"/>
      <c r="NWV66" s="16"/>
      <c r="NWW66" s="16"/>
      <c r="NWX66" s="16"/>
      <c r="NWY66" s="16"/>
      <c r="NWZ66" s="16"/>
      <c r="NXA66" s="16"/>
      <c r="NXB66" s="16"/>
      <c r="NXC66" s="16"/>
      <c r="NXD66" s="16"/>
      <c r="NXE66" s="16"/>
      <c r="NXF66" s="16"/>
      <c r="NXG66" s="16"/>
      <c r="NXH66" s="16"/>
      <c r="NXI66" s="16"/>
      <c r="NXJ66" s="16"/>
      <c r="NXK66" s="16"/>
      <c r="NXL66" s="16"/>
      <c r="NXM66" s="16"/>
      <c r="NXN66" s="16"/>
      <c r="NXO66" s="16"/>
      <c r="NXP66" s="16"/>
      <c r="NXQ66" s="16"/>
      <c r="NXR66" s="16"/>
      <c r="NXS66" s="16"/>
      <c r="NXT66" s="16"/>
      <c r="NXU66" s="16"/>
      <c r="NXV66" s="16"/>
      <c r="NXW66" s="16"/>
      <c r="NXX66" s="16"/>
      <c r="NXY66" s="16"/>
      <c r="NXZ66" s="16"/>
      <c r="NYA66" s="16"/>
      <c r="NYB66" s="16"/>
      <c r="NYC66" s="16"/>
      <c r="NYD66" s="16"/>
      <c r="NYE66" s="16"/>
      <c r="NYF66" s="16"/>
      <c r="NYG66" s="16"/>
      <c r="NYH66" s="16"/>
      <c r="NYI66" s="16"/>
      <c r="NYJ66" s="16"/>
      <c r="NYK66" s="16"/>
      <c r="NYL66" s="16"/>
      <c r="NYM66" s="16"/>
      <c r="NYN66" s="16"/>
      <c r="NYO66" s="16"/>
      <c r="NYP66" s="16"/>
      <c r="NYQ66" s="16"/>
      <c r="NYR66" s="16"/>
      <c r="NYS66" s="16"/>
      <c r="NYT66" s="16"/>
      <c r="NYU66" s="16"/>
      <c r="NYV66" s="16"/>
      <c r="NYW66" s="16"/>
      <c r="NYX66" s="16"/>
      <c r="NYY66" s="16"/>
      <c r="NYZ66" s="16"/>
      <c r="NZA66" s="16"/>
      <c r="NZB66" s="16"/>
      <c r="NZC66" s="16"/>
      <c r="NZD66" s="16"/>
      <c r="NZE66" s="16"/>
      <c r="NZF66" s="16"/>
      <c r="NZG66" s="16"/>
      <c r="NZH66" s="16"/>
      <c r="NZI66" s="16"/>
      <c r="NZJ66" s="16"/>
      <c r="NZK66" s="16"/>
      <c r="NZL66" s="16"/>
      <c r="NZM66" s="16"/>
      <c r="NZN66" s="16"/>
      <c r="NZO66" s="16"/>
      <c r="NZP66" s="16"/>
      <c r="NZQ66" s="16"/>
      <c r="NZR66" s="16"/>
      <c r="NZS66" s="16"/>
      <c r="NZT66" s="16"/>
      <c r="NZU66" s="16"/>
      <c r="NZV66" s="16"/>
      <c r="NZW66" s="16"/>
      <c r="NZX66" s="16"/>
      <c r="NZY66" s="16"/>
      <c r="NZZ66" s="16"/>
      <c r="OAA66" s="16"/>
      <c r="OAB66" s="16"/>
      <c r="OAC66" s="16"/>
      <c r="OAD66" s="16"/>
      <c r="OAE66" s="16"/>
      <c r="OAF66" s="16"/>
      <c r="OAG66" s="16"/>
      <c r="OAH66" s="16"/>
      <c r="OAI66" s="16"/>
      <c r="OAJ66" s="16"/>
      <c r="OAK66" s="16"/>
      <c r="OAL66" s="16"/>
      <c r="OAM66" s="16"/>
      <c r="OAN66" s="16"/>
      <c r="OAO66" s="16"/>
      <c r="OAP66" s="16"/>
      <c r="OAQ66" s="16"/>
      <c r="OAR66" s="16"/>
      <c r="OAS66" s="16"/>
      <c r="OAT66" s="16"/>
      <c r="OAU66" s="16"/>
      <c r="OAV66" s="16"/>
      <c r="OAW66" s="16"/>
      <c r="OAX66" s="16"/>
      <c r="OAY66" s="16"/>
      <c r="OAZ66" s="16"/>
      <c r="OBA66" s="16"/>
      <c r="OBB66" s="16"/>
      <c r="OBC66" s="16"/>
      <c r="OBD66" s="16"/>
      <c r="OBE66" s="16"/>
      <c r="OBF66" s="16"/>
      <c r="OBG66" s="16"/>
      <c r="OBH66" s="16"/>
      <c r="OBI66" s="16"/>
      <c r="OBJ66" s="16"/>
      <c r="OBK66" s="16"/>
      <c r="OBL66" s="16"/>
      <c r="OBM66" s="16"/>
      <c r="OBN66" s="16"/>
      <c r="OBO66" s="16"/>
      <c r="OBP66" s="16"/>
      <c r="OBQ66" s="16"/>
      <c r="OBR66" s="16"/>
      <c r="OBS66" s="16"/>
      <c r="OBT66" s="16"/>
      <c r="OBU66" s="16"/>
      <c r="OBV66" s="16"/>
      <c r="OBW66" s="16"/>
      <c r="OBX66" s="16"/>
      <c r="OBY66" s="16"/>
      <c r="OBZ66" s="16"/>
      <c r="OCA66" s="16"/>
      <c r="OCB66" s="16"/>
      <c r="OCC66" s="16"/>
      <c r="OCD66" s="16"/>
      <c r="OCE66" s="16"/>
      <c r="OCF66" s="16"/>
      <c r="OCG66" s="16"/>
      <c r="OCH66" s="16"/>
      <c r="OCI66" s="16"/>
      <c r="OCJ66" s="16"/>
      <c r="OCK66" s="16"/>
      <c r="OCL66" s="16"/>
      <c r="OCM66" s="16"/>
      <c r="OCN66" s="16"/>
      <c r="OCO66" s="16"/>
      <c r="OCP66" s="16"/>
      <c r="OCQ66" s="16"/>
      <c r="OCR66" s="16"/>
      <c r="OCS66" s="16"/>
      <c r="OCT66" s="16"/>
      <c r="OCU66" s="16"/>
      <c r="OCV66" s="16"/>
      <c r="OCW66" s="16"/>
      <c r="OCX66" s="16"/>
      <c r="OCY66" s="16"/>
      <c r="OCZ66" s="16"/>
      <c r="ODA66" s="16"/>
      <c r="ODB66" s="16"/>
      <c r="ODC66" s="16"/>
      <c r="ODD66" s="16"/>
      <c r="ODE66" s="16"/>
      <c r="ODF66" s="16"/>
      <c r="ODG66" s="16"/>
      <c r="ODH66" s="16"/>
      <c r="ODI66" s="16"/>
      <c r="ODJ66" s="16"/>
      <c r="ODK66" s="16"/>
      <c r="ODL66" s="16"/>
      <c r="ODM66" s="16"/>
      <c r="ODN66" s="16"/>
      <c r="ODO66" s="16"/>
      <c r="ODP66" s="16"/>
      <c r="ODQ66" s="16"/>
      <c r="ODR66" s="16"/>
      <c r="ODS66" s="16"/>
      <c r="ODT66" s="16"/>
      <c r="ODU66" s="16"/>
      <c r="ODV66" s="16"/>
      <c r="ODW66" s="16"/>
      <c r="ODX66" s="16"/>
      <c r="ODY66" s="16"/>
      <c r="ODZ66" s="16"/>
      <c r="OEA66" s="16"/>
      <c r="OEB66" s="16"/>
      <c r="OEC66" s="16"/>
      <c r="OED66" s="16"/>
      <c r="OEE66" s="16"/>
      <c r="OEF66" s="16"/>
      <c r="OEG66" s="16"/>
      <c r="OEH66" s="16"/>
      <c r="OEI66" s="16"/>
      <c r="OEJ66" s="16"/>
      <c r="OEK66" s="16"/>
      <c r="OEL66" s="16"/>
      <c r="OEM66" s="16"/>
      <c r="OEN66" s="16"/>
      <c r="OEO66" s="16"/>
      <c r="OEP66" s="16"/>
      <c r="OEQ66" s="16"/>
      <c r="OER66" s="16"/>
      <c r="OES66" s="16"/>
      <c r="OET66" s="16"/>
      <c r="OEU66" s="16"/>
      <c r="OEV66" s="16"/>
      <c r="OEW66" s="16"/>
      <c r="OEX66" s="16"/>
      <c r="OEY66" s="16"/>
      <c r="OEZ66" s="16"/>
      <c r="OFA66" s="16"/>
      <c r="OFB66" s="16"/>
      <c r="OFC66" s="16"/>
      <c r="OFD66" s="16"/>
      <c r="OFE66" s="16"/>
      <c r="OFF66" s="16"/>
      <c r="OFG66" s="16"/>
      <c r="OFH66" s="16"/>
      <c r="OFI66" s="16"/>
      <c r="OFJ66" s="16"/>
      <c r="OFK66" s="16"/>
      <c r="OFL66" s="16"/>
      <c r="OFM66" s="16"/>
      <c r="OFN66" s="16"/>
      <c r="OFO66" s="16"/>
      <c r="OFP66" s="16"/>
      <c r="OFQ66" s="16"/>
      <c r="OFR66" s="16"/>
      <c r="OFS66" s="16"/>
      <c r="OFT66" s="16"/>
      <c r="OFU66" s="16"/>
      <c r="OFV66" s="16"/>
      <c r="OFW66" s="16"/>
      <c r="OFX66" s="16"/>
      <c r="OFY66" s="16"/>
      <c r="OFZ66" s="16"/>
      <c r="OGA66" s="16"/>
      <c r="OGB66" s="16"/>
      <c r="OGC66" s="16"/>
      <c r="OGD66" s="16"/>
      <c r="OGE66" s="16"/>
      <c r="OGF66" s="16"/>
      <c r="OGG66" s="16"/>
      <c r="OGH66" s="16"/>
      <c r="OGI66" s="16"/>
      <c r="OGJ66" s="16"/>
      <c r="OGK66" s="16"/>
      <c r="OGL66" s="16"/>
      <c r="OGM66" s="16"/>
      <c r="OGN66" s="16"/>
      <c r="OGO66" s="16"/>
      <c r="OGP66" s="16"/>
      <c r="OGQ66" s="16"/>
      <c r="OGR66" s="16"/>
      <c r="OGS66" s="16"/>
      <c r="OGT66" s="16"/>
      <c r="OGU66" s="16"/>
      <c r="OGV66" s="16"/>
      <c r="OGW66" s="16"/>
      <c r="OGX66" s="16"/>
      <c r="OGY66" s="16"/>
      <c r="OGZ66" s="16"/>
      <c r="OHA66" s="16"/>
      <c r="OHB66" s="16"/>
      <c r="OHC66" s="16"/>
      <c r="OHD66" s="16"/>
      <c r="OHE66" s="16"/>
      <c r="OHF66" s="16"/>
      <c r="OHG66" s="16"/>
      <c r="OHH66" s="16"/>
      <c r="OHI66" s="16"/>
      <c r="OHJ66" s="16"/>
      <c r="OHK66" s="16"/>
      <c r="OHL66" s="16"/>
      <c r="OHM66" s="16"/>
      <c r="OHN66" s="16"/>
      <c r="OHO66" s="16"/>
      <c r="OHP66" s="16"/>
      <c r="OHQ66" s="16"/>
      <c r="OHR66" s="16"/>
      <c r="OHS66" s="16"/>
      <c r="OHT66" s="16"/>
      <c r="OHU66" s="16"/>
      <c r="OHV66" s="16"/>
      <c r="OHW66" s="16"/>
      <c r="OHX66" s="16"/>
      <c r="OHY66" s="16"/>
      <c r="OHZ66" s="16"/>
      <c r="OIA66" s="16"/>
      <c r="OIB66" s="16"/>
      <c r="OIC66" s="16"/>
      <c r="OID66" s="16"/>
      <c r="OIE66" s="16"/>
      <c r="OIF66" s="16"/>
      <c r="OIG66" s="16"/>
      <c r="OIH66" s="16"/>
      <c r="OII66" s="16"/>
      <c r="OIJ66" s="16"/>
      <c r="OIK66" s="16"/>
      <c r="OIL66" s="16"/>
      <c r="OIM66" s="16"/>
      <c r="OIN66" s="16"/>
      <c r="OIO66" s="16"/>
      <c r="OIP66" s="16"/>
      <c r="OIQ66" s="16"/>
      <c r="OIR66" s="16"/>
      <c r="OIS66" s="16"/>
      <c r="OIT66" s="16"/>
      <c r="OIU66" s="16"/>
      <c r="OIV66" s="16"/>
      <c r="OIW66" s="16"/>
      <c r="OIX66" s="16"/>
      <c r="OIY66" s="16"/>
      <c r="OIZ66" s="16"/>
      <c r="OJA66" s="16"/>
      <c r="OJB66" s="16"/>
      <c r="OJC66" s="16"/>
      <c r="OJD66" s="16"/>
      <c r="OJE66" s="16"/>
      <c r="OJF66" s="16"/>
      <c r="OJG66" s="16"/>
      <c r="OJH66" s="16"/>
      <c r="OJI66" s="16"/>
      <c r="OJJ66" s="16"/>
      <c r="OJK66" s="16"/>
      <c r="OJL66" s="16"/>
      <c r="OJM66" s="16"/>
      <c r="OJN66" s="16"/>
      <c r="OJO66" s="16"/>
      <c r="OJP66" s="16"/>
      <c r="OJQ66" s="16"/>
      <c r="OJR66" s="16"/>
      <c r="OJS66" s="16"/>
      <c r="OJT66" s="16"/>
      <c r="OJU66" s="16"/>
      <c r="OJV66" s="16"/>
      <c r="OJW66" s="16"/>
      <c r="OJX66" s="16"/>
      <c r="OJY66" s="16"/>
      <c r="OJZ66" s="16"/>
      <c r="OKA66" s="16"/>
      <c r="OKB66" s="16"/>
      <c r="OKC66" s="16"/>
      <c r="OKD66" s="16"/>
      <c r="OKE66" s="16"/>
      <c r="OKF66" s="16"/>
      <c r="OKG66" s="16"/>
      <c r="OKH66" s="16"/>
      <c r="OKI66" s="16"/>
      <c r="OKJ66" s="16"/>
      <c r="OKK66" s="16"/>
      <c r="OKL66" s="16"/>
      <c r="OKM66" s="16"/>
      <c r="OKN66" s="16"/>
      <c r="OKO66" s="16"/>
      <c r="OKP66" s="16"/>
      <c r="OKQ66" s="16"/>
      <c r="OKR66" s="16"/>
      <c r="OKS66" s="16"/>
      <c r="OKT66" s="16"/>
      <c r="OKU66" s="16"/>
      <c r="OKV66" s="16"/>
      <c r="OKW66" s="16"/>
      <c r="OKX66" s="16"/>
      <c r="OKY66" s="16"/>
      <c r="OKZ66" s="16"/>
      <c r="OLA66" s="16"/>
      <c r="OLB66" s="16"/>
      <c r="OLC66" s="16"/>
      <c r="OLD66" s="16"/>
      <c r="OLE66" s="16"/>
      <c r="OLF66" s="16"/>
      <c r="OLG66" s="16"/>
      <c r="OLH66" s="16"/>
      <c r="OLI66" s="16"/>
      <c r="OLJ66" s="16"/>
      <c r="OLK66" s="16"/>
      <c r="OLL66" s="16"/>
      <c r="OLM66" s="16"/>
      <c r="OLN66" s="16"/>
      <c r="OLO66" s="16"/>
      <c r="OLP66" s="16"/>
      <c r="OLQ66" s="16"/>
      <c r="OLR66" s="16"/>
      <c r="OLS66" s="16"/>
      <c r="OLT66" s="16"/>
      <c r="OLU66" s="16"/>
      <c r="OLV66" s="16"/>
      <c r="OLW66" s="16"/>
      <c r="OLX66" s="16"/>
      <c r="OLY66" s="16"/>
      <c r="OLZ66" s="16"/>
      <c r="OMA66" s="16"/>
      <c r="OMB66" s="16"/>
      <c r="OMC66" s="16"/>
      <c r="OMD66" s="16"/>
      <c r="OME66" s="16"/>
      <c r="OMF66" s="16"/>
      <c r="OMG66" s="16"/>
      <c r="OMH66" s="16"/>
      <c r="OMI66" s="16"/>
      <c r="OMJ66" s="16"/>
      <c r="OMK66" s="16"/>
      <c r="OML66" s="16"/>
      <c r="OMM66" s="16"/>
      <c r="OMN66" s="16"/>
      <c r="OMO66" s="16"/>
      <c r="OMP66" s="16"/>
      <c r="OMQ66" s="16"/>
      <c r="OMR66" s="16"/>
      <c r="OMS66" s="16"/>
      <c r="OMT66" s="16"/>
      <c r="OMU66" s="16"/>
      <c r="OMV66" s="16"/>
      <c r="OMW66" s="16"/>
      <c r="OMX66" s="16"/>
      <c r="OMY66" s="16"/>
      <c r="OMZ66" s="16"/>
      <c r="ONA66" s="16"/>
      <c r="ONB66" s="16"/>
      <c r="ONC66" s="16"/>
      <c r="OND66" s="16"/>
      <c r="ONE66" s="16"/>
      <c r="ONF66" s="16"/>
      <c r="ONG66" s="16"/>
      <c r="ONH66" s="16"/>
      <c r="ONI66" s="16"/>
      <c r="ONJ66" s="16"/>
      <c r="ONK66" s="16"/>
      <c r="ONL66" s="16"/>
      <c r="ONM66" s="16"/>
      <c r="ONN66" s="16"/>
      <c r="ONO66" s="16"/>
      <c r="ONP66" s="16"/>
      <c r="ONQ66" s="16"/>
      <c r="ONR66" s="16"/>
      <c r="ONS66" s="16"/>
      <c r="ONT66" s="16"/>
      <c r="ONU66" s="16"/>
      <c r="ONV66" s="16"/>
      <c r="ONW66" s="16"/>
      <c r="ONX66" s="16"/>
      <c r="ONY66" s="16"/>
      <c r="ONZ66" s="16"/>
      <c r="OOA66" s="16"/>
      <c r="OOB66" s="16"/>
      <c r="OOC66" s="16"/>
      <c r="OOD66" s="16"/>
      <c r="OOE66" s="16"/>
      <c r="OOF66" s="16"/>
      <c r="OOG66" s="16"/>
      <c r="OOH66" s="16"/>
      <c r="OOI66" s="16"/>
      <c r="OOJ66" s="16"/>
      <c r="OOK66" s="16"/>
      <c r="OOL66" s="16"/>
      <c r="OOM66" s="16"/>
      <c r="OON66" s="16"/>
      <c r="OOO66" s="16"/>
      <c r="OOP66" s="16"/>
      <c r="OOQ66" s="16"/>
      <c r="OOR66" s="16"/>
      <c r="OOS66" s="16"/>
      <c r="OOT66" s="16"/>
      <c r="OOU66" s="16"/>
      <c r="OOV66" s="16"/>
      <c r="OOW66" s="16"/>
      <c r="OOX66" s="16"/>
      <c r="OOY66" s="16"/>
      <c r="OOZ66" s="16"/>
      <c r="OPA66" s="16"/>
      <c r="OPB66" s="16"/>
      <c r="OPC66" s="16"/>
      <c r="OPD66" s="16"/>
      <c r="OPE66" s="16"/>
      <c r="OPF66" s="16"/>
      <c r="OPG66" s="16"/>
      <c r="OPH66" s="16"/>
      <c r="OPI66" s="16"/>
      <c r="OPJ66" s="16"/>
      <c r="OPK66" s="16"/>
      <c r="OPL66" s="16"/>
      <c r="OPM66" s="16"/>
      <c r="OPN66" s="16"/>
      <c r="OPO66" s="16"/>
      <c r="OPP66" s="16"/>
      <c r="OPQ66" s="16"/>
      <c r="OPR66" s="16"/>
      <c r="OPS66" s="16"/>
      <c r="OPT66" s="16"/>
      <c r="OPU66" s="16"/>
      <c r="OPV66" s="16"/>
      <c r="OPW66" s="16"/>
      <c r="OPX66" s="16"/>
      <c r="OPY66" s="16"/>
      <c r="OPZ66" s="16"/>
      <c r="OQA66" s="16"/>
      <c r="OQB66" s="16"/>
      <c r="OQC66" s="16"/>
      <c r="OQD66" s="16"/>
      <c r="OQE66" s="16"/>
      <c r="OQF66" s="16"/>
      <c r="OQG66" s="16"/>
      <c r="OQH66" s="16"/>
      <c r="OQI66" s="16"/>
      <c r="OQJ66" s="16"/>
      <c r="OQK66" s="16"/>
      <c r="OQL66" s="16"/>
      <c r="OQM66" s="16"/>
      <c r="OQN66" s="16"/>
      <c r="OQO66" s="16"/>
      <c r="OQP66" s="16"/>
      <c r="OQQ66" s="16"/>
      <c r="OQR66" s="16"/>
      <c r="OQS66" s="16"/>
      <c r="OQT66" s="16"/>
      <c r="OQU66" s="16"/>
      <c r="OQV66" s="16"/>
      <c r="OQW66" s="16"/>
      <c r="OQX66" s="16"/>
      <c r="OQY66" s="16"/>
      <c r="OQZ66" s="16"/>
      <c r="ORA66" s="16"/>
      <c r="ORB66" s="16"/>
      <c r="ORC66" s="16"/>
      <c r="ORD66" s="16"/>
      <c r="ORE66" s="16"/>
      <c r="ORF66" s="16"/>
      <c r="ORG66" s="16"/>
      <c r="ORH66" s="16"/>
      <c r="ORI66" s="16"/>
      <c r="ORJ66" s="16"/>
      <c r="ORK66" s="16"/>
      <c r="ORL66" s="16"/>
      <c r="ORM66" s="16"/>
      <c r="ORN66" s="16"/>
      <c r="ORO66" s="16"/>
      <c r="ORP66" s="16"/>
      <c r="ORQ66" s="16"/>
      <c r="ORR66" s="16"/>
      <c r="ORS66" s="16"/>
      <c r="ORT66" s="16"/>
      <c r="ORU66" s="16"/>
      <c r="ORV66" s="16"/>
      <c r="ORW66" s="16"/>
      <c r="ORX66" s="16"/>
      <c r="ORY66" s="16"/>
      <c r="ORZ66" s="16"/>
      <c r="OSA66" s="16"/>
      <c r="OSB66" s="16"/>
      <c r="OSC66" s="16"/>
      <c r="OSD66" s="16"/>
      <c r="OSE66" s="16"/>
      <c r="OSF66" s="16"/>
      <c r="OSG66" s="16"/>
      <c r="OSH66" s="16"/>
      <c r="OSI66" s="16"/>
      <c r="OSJ66" s="16"/>
      <c r="OSK66" s="16"/>
      <c r="OSL66" s="16"/>
      <c r="OSM66" s="16"/>
      <c r="OSN66" s="16"/>
      <c r="OSO66" s="16"/>
      <c r="OSP66" s="16"/>
      <c r="OSQ66" s="16"/>
      <c r="OSR66" s="16"/>
      <c r="OSS66" s="16"/>
      <c r="OST66" s="16"/>
      <c r="OSU66" s="16"/>
      <c r="OSV66" s="16"/>
      <c r="OSW66" s="16"/>
      <c r="OSX66" s="16"/>
      <c r="OSY66" s="16"/>
      <c r="OSZ66" s="16"/>
      <c r="OTA66" s="16"/>
      <c r="OTB66" s="16"/>
      <c r="OTC66" s="16"/>
      <c r="OTD66" s="16"/>
      <c r="OTE66" s="16"/>
      <c r="OTF66" s="16"/>
      <c r="OTG66" s="16"/>
      <c r="OTH66" s="16"/>
      <c r="OTI66" s="16"/>
      <c r="OTJ66" s="16"/>
      <c r="OTK66" s="16"/>
      <c r="OTL66" s="16"/>
      <c r="OTM66" s="16"/>
      <c r="OTN66" s="16"/>
      <c r="OTO66" s="16"/>
      <c r="OTP66" s="16"/>
      <c r="OTQ66" s="16"/>
      <c r="OTR66" s="16"/>
      <c r="OTS66" s="16"/>
      <c r="OTT66" s="16"/>
      <c r="OTU66" s="16"/>
      <c r="OTV66" s="16"/>
      <c r="OTW66" s="16"/>
      <c r="OTX66" s="16"/>
      <c r="OTY66" s="16"/>
      <c r="OTZ66" s="16"/>
      <c r="OUA66" s="16"/>
      <c r="OUB66" s="16"/>
      <c r="OUC66" s="16"/>
      <c r="OUD66" s="16"/>
      <c r="OUE66" s="16"/>
      <c r="OUF66" s="16"/>
      <c r="OUG66" s="16"/>
      <c r="OUH66" s="16"/>
      <c r="OUI66" s="16"/>
      <c r="OUJ66" s="16"/>
      <c r="OUK66" s="16"/>
      <c r="OUL66" s="16"/>
      <c r="OUM66" s="16"/>
      <c r="OUN66" s="16"/>
      <c r="OUO66" s="16"/>
      <c r="OUP66" s="16"/>
      <c r="OUQ66" s="16"/>
      <c r="OUR66" s="16"/>
      <c r="OUS66" s="16"/>
      <c r="OUT66" s="16"/>
      <c r="OUU66" s="16"/>
      <c r="OUV66" s="16"/>
      <c r="OUW66" s="16"/>
      <c r="OUX66" s="16"/>
      <c r="OUY66" s="16"/>
      <c r="OUZ66" s="16"/>
      <c r="OVA66" s="16"/>
      <c r="OVB66" s="16"/>
      <c r="OVC66" s="16"/>
      <c r="OVD66" s="16"/>
      <c r="OVE66" s="16"/>
      <c r="OVF66" s="16"/>
      <c r="OVG66" s="16"/>
      <c r="OVH66" s="16"/>
      <c r="OVI66" s="16"/>
      <c r="OVJ66" s="16"/>
      <c r="OVK66" s="16"/>
      <c r="OVL66" s="16"/>
      <c r="OVM66" s="16"/>
      <c r="OVN66" s="16"/>
      <c r="OVO66" s="16"/>
      <c r="OVP66" s="16"/>
      <c r="OVQ66" s="16"/>
      <c r="OVR66" s="16"/>
      <c r="OVS66" s="16"/>
      <c r="OVT66" s="16"/>
      <c r="OVU66" s="16"/>
      <c r="OVV66" s="16"/>
      <c r="OVW66" s="16"/>
      <c r="OVX66" s="16"/>
      <c r="OVY66" s="16"/>
      <c r="OVZ66" s="16"/>
      <c r="OWA66" s="16"/>
      <c r="OWB66" s="16"/>
      <c r="OWC66" s="16"/>
      <c r="OWD66" s="16"/>
      <c r="OWE66" s="16"/>
      <c r="OWF66" s="16"/>
      <c r="OWG66" s="16"/>
      <c r="OWH66" s="16"/>
      <c r="OWI66" s="16"/>
      <c r="OWJ66" s="16"/>
      <c r="OWK66" s="16"/>
      <c r="OWL66" s="16"/>
      <c r="OWM66" s="16"/>
      <c r="OWN66" s="16"/>
      <c r="OWO66" s="16"/>
      <c r="OWP66" s="16"/>
      <c r="OWQ66" s="16"/>
      <c r="OWR66" s="16"/>
      <c r="OWS66" s="16"/>
      <c r="OWT66" s="16"/>
      <c r="OWU66" s="16"/>
      <c r="OWV66" s="16"/>
      <c r="OWW66" s="16"/>
      <c r="OWX66" s="16"/>
      <c r="OWY66" s="16"/>
      <c r="OWZ66" s="16"/>
      <c r="OXA66" s="16"/>
      <c r="OXB66" s="16"/>
      <c r="OXC66" s="16"/>
      <c r="OXD66" s="16"/>
      <c r="OXE66" s="16"/>
      <c r="OXF66" s="16"/>
      <c r="OXG66" s="16"/>
      <c r="OXH66" s="16"/>
      <c r="OXI66" s="16"/>
      <c r="OXJ66" s="16"/>
      <c r="OXK66" s="16"/>
      <c r="OXL66" s="16"/>
      <c r="OXM66" s="16"/>
      <c r="OXN66" s="16"/>
      <c r="OXO66" s="16"/>
      <c r="OXP66" s="16"/>
      <c r="OXQ66" s="16"/>
      <c r="OXR66" s="16"/>
      <c r="OXS66" s="16"/>
      <c r="OXT66" s="16"/>
      <c r="OXU66" s="16"/>
      <c r="OXV66" s="16"/>
      <c r="OXW66" s="16"/>
      <c r="OXX66" s="16"/>
      <c r="OXY66" s="16"/>
      <c r="OXZ66" s="16"/>
      <c r="OYA66" s="16"/>
      <c r="OYB66" s="16"/>
      <c r="OYC66" s="16"/>
      <c r="OYD66" s="16"/>
      <c r="OYE66" s="16"/>
      <c r="OYF66" s="16"/>
      <c r="OYG66" s="16"/>
      <c r="OYH66" s="16"/>
      <c r="OYI66" s="16"/>
      <c r="OYJ66" s="16"/>
      <c r="OYK66" s="16"/>
      <c r="OYL66" s="16"/>
      <c r="OYM66" s="16"/>
      <c r="OYN66" s="16"/>
      <c r="OYO66" s="16"/>
      <c r="OYP66" s="16"/>
      <c r="OYQ66" s="16"/>
      <c r="OYR66" s="16"/>
      <c r="OYS66" s="16"/>
      <c r="OYT66" s="16"/>
      <c r="OYU66" s="16"/>
      <c r="OYV66" s="16"/>
      <c r="OYW66" s="16"/>
      <c r="OYX66" s="16"/>
      <c r="OYY66" s="16"/>
      <c r="OYZ66" s="16"/>
      <c r="OZA66" s="16"/>
      <c r="OZB66" s="16"/>
      <c r="OZC66" s="16"/>
      <c r="OZD66" s="16"/>
      <c r="OZE66" s="16"/>
      <c r="OZF66" s="16"/>
      <c r="OZG66" s="16"/>
      <c r="OZH66" s="16"/>
      <c r="OZI66" s="16"/>
      <c r="OZJ66" s="16"/>
      <c r="OZK66" s="16"/>
      <c r="OZL66" s="16"/>
      <c r="OZM66" s="16"/>
      <c r="OZN66" s="16"/>
      <c r="OZO66" s="16"/>
      <c r="OZP66" s="16"/>
      <c r="OZQ66" s="16"/>
      <c r="OZR66" s="16"/>
      <c r="OZS66" s="16"/>
      <c r="OZT66" s="16"/>
      <c r="OZU66" s="16"/>
      <c r="OZV66" s="16"/>
      <c r="OZW66" s="16"/>
      <c r="OZX66" s="16"/>
      <c r="OZY66" s="16"/>
      <c r="OZZ66" s="16"/>
      <c r="PAA66" s="16"/>
      <c r="PAB66" s="16"/>
      <c r="PAC66" s="16"/>
      <c r="PAD66" s="16"/>
      <c r="PAE66" s="16"/>
      <c r="PAF66" s="16"/>
      <c r="PAG66" s="16"/>
      <c r="PAH66" s="16"/>
      <c r="PAI66" s="16"/>
      <c r="PAJ66" s="16"/>
      <c r="PAK66" s="16"/>
      <c r="PAL66" s="16"/>
      <c r="PAM66" s="16"/>
      <c r="PAN66" s="16"/>
      <c r="PAO66" s="16"/>
      <c r="PAP66" s="16"/>
      <c r="PAQ66" s="16"/>
      <c r="PAR66" s="16"/>
      <c r="PAS66" s="16"/>
      <c r="PAT66" s="16"/>
      <c r="PAU66" s="16"/>
      <c r="PAV66" s="16"/>
      <c r="PAW66" s="16"/>
      <c r="PAX66" s="16"/>
      <c r="PAY66" s="16"/>
      <c r="PAZ66" s="16"/>
      <c r="PBA66" s="16"/>
      <c r="PBB66" s="16"/>
      <c r="PBC66" s="16"/>
      <c r="PBD66" s="16"/>
      <c r="PBE66" s="16"/>
      <c r="PBF66" s="16"/>
      <c r="PBG66" s="16"/>
      <c r="PBH66" s="16"/>
      <c r="PBI66" s="16"/>
      <c r="PBJ66" s="16"/>
      <c r="PBK66" s="16"/>
      <c r="PBL66" s="16"/>
      <c r="PBM66" s="16"/>
      <c r="PBN66" s="16"/>
      <c r="PBO66" s="16"/>
      <c r="PBP66" s="16"/>
      <c r="PBQ66" s="16"/>
      <c r="PBR66" s="16"/>
      <c r="PBS66" s="16"/>
      <c r="PBT66" s="16"/>
      <c r="PBU66" s="16"/>
      <c r="PBV66" s="16"/>
      <c r="PBW66" s="16"/>
      <c r="PBX66" s="16"/>
      <c r="PBY66" s="16"/>
      <c r="PBZ66" s="16"/>
      <c r="PCA66" s="16"/>
      <c r="PCB66" s="16"/>
      <c r="PCC66" s="16"/>
      <c r="PCD66" s="16"/>
      <c r="PCE66" s="16"/>
      <c r="PCF66" s="16"/>
      <c r="PCG66" s="16"/>
      <c r="PCH66" s="16"/>
      <c r="PCI66" s="16"/>
      <c r="PCJ66" s="16"/>
      <c r="PCK66" s="16"/>
      <c r="PCL66" s="16"/>
      <c r="PCM66" s="16"/>
      <c r="PCN66" s="16"/>
      <c r="PCO66" s="16"/>
      <c r="PCP66" s="16"/>
      <c r="PCQ66" s="16"/>
      <c r="PCR66" s="16"/>
      <c r="PCS66" s="16"/>
      <c r="PCT66" s="16"/>
      <c r="PCU66" s="16"/>
      <c r="PCV66" s="16"/>
      <c r="PCW66" s="16"/>
      <c r="PCX66" s="16"/>
      <c r="PCY66" s="16"/>
      <c r="PCZ66" s="16"/>
      <c r="PDA66" s="16"/>
      <c r="PDB66" s="16"/>
      <c r="PDC66" s="16"/>
      <c r="PDD66" s="16"/>
      <c r="PDE66" s="16"/>
      <c r="PDF66" s="16"/>
      <c r="PDG66" s="16"/>
      <c r="PDH66" s="16"/>
      <c r="PDI66" s="16"/>
      <c r="PDJ66" s="16"/>
      <c r="PDK66" s="16"/>
      <c r="PDL66" s="16"/>
      <c r="PDM66" s="16"/>
      <c r="PDN66" s="16"/>
      <c r="PDO66" s="16"/>
      <c r="PDP66" s="16"/>
      <c r="PDQ66" s="16"/>
      <c r="PDR66" s="16"/>
      <c r="PDS66" s="16"/>
      <c r="PDT66" s="16"/>
      <c r="PDU66" s="16"/>
      <c r="PDV66" s="16"/>
      <c r="PDW66" s="16"/>
      <c r="PDX66" s="16"/>
      <c r="PDY66" s="16"/>
      <c r="PDZ66" s="16"/>
      <c r="PEA66" s="16"/>
      <c r="PEB66" s="16"/>
      <c r="PEC66" s="16"/>
      <c r="PED66" s="16"/>
      <c r="PEE66" s="16"/>
      <c r="PEF66" s="16"/>
      <c r="PEG66" s="16"/>
      <c r="PEH66" s="16"/>
      <c r="PEI66" s="16"/>
      <c r="PEJ66" s="16"/>
      <c r="PEK66" s="16"/>
      <c r="PEL66" s="16"/>
      <c r="PEM66" s="16"/>
      <c r="PEN66" s="16"/>
      <c r="PEO66" s="16"/>
      <c r="PEP66" s="16"/>
      <c r="PEQ66" s="16"/>
      <c r="PER66" s="16"/>
      <c r="PES66" s="16"/>
      <c r="PET66" s="16"/>
      <c r="PEU66" s="16"/>
      <c r="PEV66" s="16"/>
      <c r="PEW66" s="16"/>
      <c r="PEX66" s="16"/>
      <c r="PEY66" s="16"/>
      <c r="PEZ66" s="16"/>
      <c r="PFA66" s="16"/>
      <c r="PFB66" s="16"/>
      <c r="PFC66" s="16"/>
      <c r="PFD66" s="16"/>
      <c r="PFE66" s="16"/>
      <c r="PFF66" s="16"/>
      <c r="PFG66" s="16"/>
      <c r="PFH66" s="16"/>
      <c r="PFI66" s="16"/>
      <c r="PFJ66" s="16"/>
      <c r="PFK66" s="16"/>
      <c r="PFL66" s="16"/>
      <c r="PFM66" s="16"/>
      <c r="PFN66" s="16"/>
      <c r="PFO66" s="16"/>
      <c r="PFP66" s="16"/>
      <c r="PFQ66" s="16"/>
      <c r="PFR66" s="16"/>
      <c r="PFS66" s="16"/>
      <c r="PFT66" s="16"/>
      <c r="PFU66" s="16"/>
      <c r="PFV66" s="16"/>
      <c r="PFW66" s="16"/>
      <c r="PFX66" s="16"/>
      <c r="PFY66" s="16"/>
      <c r="PFZ66" s="16"/>
      <c r="PGA66" s="16"/>
      <c r="PGB66" s="16"/>
      <c r="PGC66" s="16"/>
      <c r="PGD66" s="16"/>
      <c r="PGE66" s="16"/>
      <c r="PGF66" s="16"/>
      <c r="PGG66" s="16"/>
      <c r="PGH66" s="16"/>
      <c r="PGI66" s="16"/>
      <c r="PGJ66" s="16"/>
      <c r="PGK66" s="16"/>
      <c r="PGL66" s="16"/>
      <c r="PGM66" s="16"/>
      <c r="PGN66" s="16"/>
      <c r="PGO66" s="16"/>
      <c r="PGP66" s="16"/>
      <c r="PGQ66" s="16"/>
      <c r="PGR66" s="16"/>
      <c r="PGS66" s="16"/>
      <c r="PGT66" s="16"/>
      <c r="PGU66" s="16"/>
      <c r="PGV66" s="16"/>
      <c r="PGW66" s="16"/>
      <c r="PGX66" s="16"/>
      <c r="PGY66" s="16"/>
      <c r="PGZ66" s="16"/>
      <c r="PHA66" s="16"/>
      <c r="PHB66" s="16"/>
      <c r="PHC66" s="16"/>
      <c r="PHD66" s="16"/>
      <c r="PHE66" s="16"/>
      <c r="PHF66" s="16"/>
      <c r="PHG66" s="16"/>
      <c r="PHH66" s="16"/>
      <c r="PHI66" s="16"/>
      <c r="PHJ66" s="16"/>
      <c r="PHK66" s="16"/>
      <c r="PHL66" s="16"/>
      <c r="PHM66" s="16"/>
      <c r="PHN66" s="16"/>
      <c r="PHO66" s="16"/>
      <c r="PHP66" s="16"/>
      <c r="PHQ66" s="16"/>
      <c r="PHR66" s="16"/>
      <c r="PHS66" s="16"/>
      <c r="PHT66" s="16"/>
      <c r="PHU66" s="16"/>
      <c r="PHV66" s="16"/>
      <c r="PHW66" s="16"/>
      <c r="PHX66" s="16"/>
      <c r="PHY66" s="16"/>
      <c r="PHZ66" s="16"/>
      <c r="PIA66" s="16"/>
      <c r="PIB66" s="16"/>
      <c r="PIC66" s="16"/>
      <c r="PID66" s="16"/>
      <c r="PIE66" s="16"/>
      <c r="PIF66" s="16"/>
      <c r="PIG66" s="16"/>
      <c r="PIH66" s="16"/>
      <c r="PII66" s="16"/>
      <c r="PIJ66" s="16"/>
      <c r="PIK66" s="16"/>
      <c r="PIL66" s="16"/>
      <c r="PIM66" s="16"/>
      <c r="PIN66" s="16"/>
      <c r="PIO66" s="16"/>
      <c r="PIP66" s="16"/>
      <c r="PIQ66" s="16"/>
      <c r="PIR66" s="16"/>
      <c r="PIS66" s="16"/>
      <c r="PIT66" s="16"/>
      <c r="PIU66" s="16"/>
      <c r="PIV66" s="16"/>
      <c r="PIW66" s="16"/>
      <c r="PIX66" s="16"/>
      <c r="PIY66" s="16"/>
      <c r="PIZ66" s="16"/>
      <c r="PJA66" s="16"/>
      <c r="PJB66" s="16"/>
      <c r="PJC66" s="16"/>
      <c r="PJD66" s="16"/>
      <c r="PJE66" s="16"/>
      <c r="PJF66" s="16"/>
      <c r="PJG66" s="16"/>
      <c r="PJH66" s="16"/>
      <c r="PJI66" s="16"/>
      <c r="PJJ66" s="16"/>
      <c r="PJK66" s="16"/>
      <c r="PJL66" s="16"/>
      <c r="PJM66" s="16"/>
      <c r="PJN66" s="16"/>
      <c r="PJO66" s="16"/>
      <c r="PJP66" s="16"/>
      <c r="PJQ66" s="16"/>
      <c r="PJR66" s="16"/>
      <c r="PJS66" s="16"/>
      <c r="PJT66" s="16"/>
      <c r="PJU66" s="16"/>
      <c r="PJV66" s="16"/>
      <c r="PJW66" s="16"/>
      <c r="PJX66" s="16"/>
      <c r="PJY66" s="16"/>
      <c r="PJZ66" s="16"/>
      <c r="PKA66" s="16"/>
      <c r="PKB66" s="16"/>
      <c r="PKC66" s="16"/>
      <c r="PKD66" s="16"/>
      <c r="PKE66" s="16"/>
      <c r="PKF66" s="16"/>
      <c r="PKG66" s="16"/>
      <c r="PKH66" s="16"/>
      <c r="PKI66" s="16"/>
      <c r="PKJ66" s="16"/>
      <c r="PKK66" s="16"/>
      <c r="PKL66" s="16"/>
      <c r="PKM66" s="16"/>
      <c r="PKN66" s="16"/>
      <c r="PKO66" s="16"/>
      <c r="PKP66" s="16"/>
      <c r="PKQ66" s="16"/>
      <c r="PKR66" s="16"/>
      <c r="PKS66" s="16"/>
      <c r="PKT66" s="16"/>
      <c r="PKU66" s="16"/>
      <c r="PKV66" s="16"/>
      <c r="PKW66" s="16"/>
      <c r="PKX66" s="16"/>
      <c r="PKY66" s="16"/>
      <c r="PKZ66" s="16"/>
      <c r="PLA66" s="16"/>
      <c r="PLB66" s="16"/>
      <c r="PLC66" s="16"/>
      <c r="PLD66" s="16"/>
      <c r="PLE66" s="16"/>
      <c r="PLF66" s="16"/>
      <c r="PLG66" s="16"/>
      <c r="PLH66" s="16"/>
      <c r="PLI66" s="16"/>
      <c r="PLJ66" s="16"/>
      <c r="PLK66" s="16"/>
      <c r="PLL66" s="16"/>
      <c r="PLM66" s="16"/>
      <c r="PLN66" s="16"/>
      <c r="PLO66" s="16"/>
      <c r="PLP66" s="16"/>
      <c r="PLQ66" s="16"/>
      <c r="PLR66" s="16"/>
      <c r="PLS66" s="16"/>
      <c r="PLT66" s="16"/>
      <c r="PLU66" s="16"/>
      <c r="PLV66" s="16"/>
      <c r="PLW66" s="16"/>
      <c r="PLX66" s="16"/>
      <c r="PLY66" s="16"/>
      <c r="PLZ66" s="16"/>
      <c r="PMA66" s="16"/>
      <c r="PMB66" s="16"/>
      <c r="PMC66" s="16"/>
      <c r="PMD66" s="16"/>
      <c r="PME66" s="16"/>
      <c r="PMF66" s="16"/>
      <c r="PMG66" s="16"/>
      <c r="PMH66" s="16"/>
      <c r="PMI66" s="16"/>
      <c r="PMJ66" s="16"/>
      <c r="PMK66" s="16"/>
      <c r="PML66" s="16"/>
      <c r="PMM66" s="16"/>
      <c r="PMN66" s="16"/>
      <c r="PMO66" s="16"/>
      <c r="PMP66" s="16"/>
      <c r="PMQ66" s="16"/>
      <c r="PMR66" s="16"/>
      <c r="PMS66" s="16"/>
      <c r="PMT66" s="16"/>
      <c r="PMU66" s="16"/>
      <c r="PMV66" s="16"/>
      <c r="PMW66" s="16"/>
      <c r="PMX66" s="16"/>
      <c r="PMY66" s="16"/>
      <c r="PMZ66" s="16"/>
      <c r="PNA66" s="16"/>
      <c r="PNB66" s="16"/>
      <c r="PNC66" s="16"/>
      <c r="PND66" s="16"/>
      <c r="PNE66" s="16"/>
      <c r="PNF66" s="16"/>
      <c r="PNG66" s="16"/>
      <c r="PNH66" s="16"/>
      <c r="PNI66" s="16"/>
      <c r="PNJ66" s="16"/>
      <c r="PNK66" s="16"/>
      <c r="PNL66" s="16"/>
      <c r="PNM66" s="16"/>
      <c r="PNN66" s="16"/>
      <c r="PNO66" s="16"/>
      <c r="PNP66" s="16"/>
      <c r="PNQ66" s="16"/>
      <c r="PNR66" s="16"/>
      <c r="PNS66" s="16"/>
      <c r="PNT66" s="16"/>
      <c r="PNU66" s="16"/>
      <c r="PNV66" s="16"/>
      <c r="PNW66" s="16"/>
      <c r="PNX66" s="16"/>
      <c r="PNY66" s="16"/>
      <c r="PNZ66" s="16"/>
      <c r="POA66" s="16"/>
      <c r="POB66" s="16"/>
      <c r="POC66" s="16"/>
      <c r="POD66" s="16"/>
      <c r="POE66" s="16"/>
      <c r="POF66" s="16"/>
      <c r="POG66" s="16"/>
      <c r="POH66" s="16"/>
      <c r="POI66" s="16"/>
      <c r="POJ66" s="16"/>
      <c r="POK66" s="16"/>
      <c r="POL66" s="16"/>
      <c r="POM66" s="16"/>
      <c r="PON66" s="16"/>
      <c r="POO66" s="16"/>
      <c r="POP66" s="16"/>
      <c r="POQ66" s="16"/>
      <c r="POR66" s="16"/>
      <c r="POS66" s="16"/>
      <c r="POT66" s="16"/>
      <c r="POU66" s="16"/>
      <c r="POV66" s="16"/>
      <c r="POW66" s="16"/>
      <c r="POX66" s="16"/>
      <c r="POY66" s="16"/>
      <c r="POZ66" s="16"/>
      <c r="PPA66" s="16"/>
      <c r="PPB66" s="16"/>
      <c r="PPC66" s="16"/>
      <c r="PPD66" s="16"/>
      <c r="PPE66" s="16"/>
      <c r="PPF66" s="16"/>
      <c r="PPG66" s="16"/>
      <c r="PPH66" s="16"/>
      <c r="PPI66" s="16"/>
      <c r="PPJ66" s="16"/>
      <c r="PPK66" s="16"/>
      <c r="PPL66" s="16"/>
      <c r="PPM66" s="16"/>
      <c r="PPN66" s="16"/>
      <c r="PPO66" s="16"/>
      <c r="PPP66" s="16"/>
      <c r="PPQ66" s="16"/>
      <c r="PPR66" s="16"/>
      <c r="PPS66" s="16"/>
      <c r="PPT66" s="16"/>
      <c r="PPU66" s="16"/>
      <c r="PPV66" s="16"/>
      <c r="PPW66" s="16"/>
      <c r="PPX66" s="16"/>
      <c r="PPY66" s="16"/>
      <c r="PPZ66" s="16"/>
      <c r="PQA66" s="16"/>
      <c r="PQB66" s="16"/>
      <c r="PQC66" s="16"/>
      <c r="PQD66" s="16"/>
      <c r="PQE66" s="16"/>
      <c r="PQF66" s="16"/>
      <c r="PQG66" s="16"/>
      <c r="PQH66" s="16"/>
      <c r="PQI66" s="16"/>
      <c r="PQJ66" s="16"/>
      <c r="PQK66" s="16"/>
      <c r="PQL66" s="16"/>
      <c r="PQM66" s="16"/>
      <c r="PQN66" s="16"/>
      <c r="PQO66" s="16"/>
      <c r="PQP66" s="16"/>
      <c r="PQQ66" s="16"/>
      <c r="PQR66" s="16"/>
      <c r="PQS66" s="16"/>
      <c r="PQT66" s="16"/>
      <c r="PQU66" s="16"/>
      <c r="PQV66" s="16"/>
      <c r="PQW66" s="16"/>
      <c r="PQX66" s="16"/>
      <c r="PQY66" s="16"/>
      <c r="PQZ66" s="16"/>
      <c r="PRA66" s="16"/>
      <c r="PRB66" s="16"/>
      <c r="PRC66" s="16"/>
      <c r="PRD66" s="16"/>
      <c r="PRE66" s="16"/>
      <c r="PRF66" s="16"/>
      <c r="PRG66" s="16"/>
      <c r="PRH66" s="16"/>
      <c r="PRI66" s="16"/>
      <c r="PRJ66" s="16"/>
      <c r="PRK66" s="16"/>
      <c r="PRL66" s="16"/>
      <c r="PRM66" s="16"/>
      <c r="PRN66" s="16"/>
      <c r="PRO66" s="16"/>
      <c r="PRP66" s="16"/>
      <c r="PRQ66" s="16"/>
      <c r="PRR66" s="16"/>
      <c r="PRS66" s="16"/>
      <c r="PRT66" s="16"/>
      <c r="PRU66" s="16"/>
      <c r="PRV66" s="16"/>
      <c r="PRW66" s="16"/>
      <c r="PRX66" s="16"/>
      <c r="PRY66" s="16"/>
      <c r="PRZ66" s="16"/>
      <c r="PSA66" s="16"/>
      <c r="PSB66" s="16"/>
      <c r="PSC66" s="16"/>
      <c r="PSD66" s="16"/>
      <c r="PSE66" s="16"/>
      <c r="PSF66" s="16"/>
      <c r="PSG66" s="16"/>
      <c r="PSH66" s="16"/>
      <c r="PSI66" s="16"/>
      <c r="PSJ66" s="16"/>
      <c r="PSK66" s="16"/>
      <c r="PSL66" s="16"/>
      <c r="PSM66" s="16"/>
      <c r="PSN66" s="16"/>
      <c r="PSO66" s="16"/>
      <c r="PSP66" s="16"/>
      <c r="PSQ66" s="16"/>
      <c r="PSR66" s="16"/>
      <c r="PSS66" s="16"/>
      <c r="PST66" s="16"/>
      <c r="PSU66" s="16"/>
      <c r="PSV66" s="16"/>
      <c r="PSW66" s="16"/>
      <c r="PSX66" s="16"/>
      <c r="PSY66" s="16"/>
      <c r="PSZ66" s="16"/>
      <c r="PTA66" s="16"/>
      <c r="PTB66" s="16"/>
      <c r="PTC66" s="16"/>
      <c r="PTD66" s="16"/>
      <c r="PTE66" s="16"/>
      <c r="PTF66" s="16"/>
      <c r="PTG66" s="16"/>
      <c r="PTH66" s="16"/>
      <c r="PTI66" s="16"/>
      <c r="PTJ66" s="16"/>
      <c r="PTK66" s="16"/>
      <c r="PTL66" s="16"/>
      <c r="PTM66" s="16"/>
      <c r="PTN66" s="16"/>
      <c r="PTO66" s="16"/>
      <c r="PTP66" s="16"/>
      <c r="PTQ66" s="16"/>
      <c r="PTR66" s="16"/>
      <c r="PTS66" s="16"/>
      <c r="PTT66" s="16"/>
      <c r="PTU66" s="16"/>
      <c r="PTV66" s="16"/>
      <c r="PTW66" s="16"/>
      <c r="PTX66" s="16"/>
      <c r="PTY66" s="16"/>
      <c r="PTZ66" s="16"/>
      <c r="PUA66" s="16"/>
      <c r="PUB66" s="16"/>
      <c r="PUC66" s="16"/>
      <c r="PUD66" s="16"/>
      <c r="PUE66" s="16"/>
      <c r="PUF66" s="16"/>
      <c r="PUG66" s="16"/>
      <c r="PUH66" s="16"/>
      <c r="PUI66" s="16"/>
      <c r="PUJ66" s="16"/>
      <c r="PUK66" s="16"/>
      <c r="PUL66" s="16"/>
      <c r="PUM66" s="16"/>
      <c r="PUN66" s="16"/>
      <c r="PUO66" s="16"/>
      <c r="PUP66" s="16"/>
      <c r="PUQ66" s="16"/>
      <c r="PUR66" s="16"/>
      <c r="PUS66" s="16"/>
      <c r="PUT66" s="16"/>
      <c r="PUU66" s="16"/>
      <c r="PUV66" s="16"/>
      <c r="PUW66" s="16"/>
      <c r="PUX66" s="16"/>
      <c r="PUY66" s="16"/>
      <c r="PUZ66" s="16"/>
      <c r="PVA66" s="16"/>
      <c r="PVB66" s="16"/>
      <c r="PVC66" s="16"/>
      <c r="PVD66" s="16"/>
      <c r="PVE66" s="16"/>
      <c r="PVF66" s="16"/>
      <c r="PVG66" s="16"/>
      <c r="PVH66" s="16"/>
      <c r="PVI66" s="16"/>
      <c r="PVJ66" s="16"/>
      <c r="PVK66" s="16"/>
      <c r="PVL66" s="16"/>
      <c r="PVM66" s="16"/>
      <c r="PVN66" s="16"/>
      <c r="PVO66" s="16"/>
      <c r="PVP66" s="16"/>
      <c r="PVQ66" s="16"/>
      <c r="PVR66" s="16"/>
      <c r="PVS66" s="16"/>
      <c r="PVT66" s="16"/>
      <c r="PVU66" s="16"/>
      <c r="PVV66" s="16"/>
      <c r="PVW66" s="16"/>
      <c r="PVX66" s="16"/>
      <c r="PVY66" s="16"/>
      <c r="PVZ66" s="16"/>
      <c r="PWA66" s="16"/>
      <c r="PWB66" s="16"/>
      <c r="PWC66" s="16"/>
      <c r="PWD66" s="16"/>
      <c r="PWE66" s="16"/>
      <c r="PWF66" s="16"/>
      <c r="PWG66" s="16"/>
      <c r="PWH66" s="16"/>
      <c r="PWI66" s="16"/>
      <c r="PWJ66" s="16"/>
      <c r="PWK66" s="16"/>
      <c r="PWL66" s="16"/>
      <c r="PWM66" s="16"/>
      <c r="PWN66" s="16"/>
      <c r="PWO66" s="16"/>
      <c r="PWP66" s="16"/>
      <c r="PWQ66" s="16"/>
      <c r="PWR66" s="16"/>
      <c r="PWS66" s="16"/>
      <c r="PWT66" s="16"/>
      <c r="PWU66" s="16"/>
      <c r="PWV66" s="16"/>
      <c r="PWW66" s="16"/>
      <c r="PWX66" s="16"/>
      <c r="PWY66" s="16"/>
      <c r="PWZ66" s="16"/>
      <c r="PXA66" s="16"/>
      <c r="PXB66" s="16"/>
      <c r="PXC66" s="16"/>
      <c r="PXD66" s="16"/>
      <c r="PXE66" s="16"/>
      <c r="PXF66" s="16"/>
      <c r="PXG66" s="16"/>
      <c r="PXH66" s="16"/>
      <c r="PXI66" s="16"/>
      <c r="PXJ66" s="16"/>
      <c r="PXK66" s="16"/>
      <c r="PXL66" s="16"/>
      <c r="PXM66" s="16"/>
      <c r="PXN66" s="16"/>
      <c r="PXO66" s="16"/>
      <c r="PXP66" s="16"/>
      <c r="PXQ66" s="16"/>
      <c r="PXR66" s="16"/>
      <c r="PXS66" s="16"/>
      <c r="PXT66" s="16"/>
      <c r="PXU66" s="16"/>
      <c r="PXV66" s="16"/>
      <c r="PXW66" s="16"/>
      <c r="PXX66" s="16"/>
      <c r="PXY66" s="16"/>
      <c r="PXZ66" s="16"/>
      <c r="PYA66" s="16"/>
      <c r="PYB66" s="16"/>
      <c r="PYC66" s="16"/>
      <c r="PYD66" s="16"/>
      <c r="PYE66" s="16"/>
      <c r="PYF66" s="16"/>
      <c r="PYG66" s="16"/>
      <c r="PYH66" s="16"/>
      <c r="PYI66" s="16"/>
      <c r="PYJ66" s="16"/>
      <c r="PYK66" s="16"/>
      <c r="PYL66" s="16"/>
      <c r="PYM66" s="16"/>
      <c r="PYN66" s="16"/>
      <c r="PYO66" s="16"/>
      <c r="PYP66" s="16"/>
      <c r="PYQ66" s="16"/>
      <c r="PYR66" s="16"/>
      <c r="PYS66" s="16"/>
      <c r="PYT66" s="16"/>
      <c r="PYU66" s="16"/>
      <c r="PYV66" s="16"/>
      <c r="PYW66" s="16"/>
      <c r="PYX66" s="16"/>
      <c r="PYY66" s="16"/>
      <c r="PYZ66" s="16"/>
      <c r="PZA66" s="16"/>
      <c r="PZB66" s="16"/>
      <c r="PZC66" s="16"/>
      <c r="PZD66" s="16"/>
      <c r="PZE66" s="16"/>
      <c r="PZF66" s="16"/>
      <c r="PZG66" s="16"/>
      <c r="PZH66" s="16"/>
      <c r="PZI66" s="16"/>
      <c r="PZJ66" s="16"/>
      <c r="PZK66" s="16"/>
      <c r="PZL66" s="16"/>
      <c r="PZM66" s="16"/>
      <c r="PZN66" s="16"/>
      <c r="PZO66" s="16"/>
      <c r="PZP66" s="16"/>
      <c r="PZQ66" s="16"/>
      <c r="PZR66" s="16"/>
      <c r="PZS66" s="16"/>
      <c r="PZT66" s="16"/>
      <c r="PZU66" s="16"/>
      <c r="PZV66" s="16"/>
      <c r="PZW66" s="16"/>
      <c r="PZX66" s="16"/>
      <c r="PZY66" s="16"/>
      <c r="PZZ66" s="16"/>
      <c r="QAA66" s="16"/>
      <c r="QAB66" s="16"/>
      <c r="QAC66" s="16"/>
      <c r="QAD66" s="16"/>
      <c r="QAE66" s="16"/>
      <c r="QAF66" s="16"/>
      <c r="QAG66" s="16"/>
      <c r="QAH66" s="16"/>
      <c r="QAI66" s="16"/>
      <c r="QAJ66" s="16"/>
      <c r="QAK66" s="16"/>
      <c r="QAL66" s="16"/>
      <c r="QAM66" s="16"/>
      <c r="QAN66" s="16"/>
      <c r="QAO66" s="16"/>
      <c r="QAP66" s="16"/>
      <c r="QAQ66" s="16"/>
      <c r="QAR66" s="16"/>
      <c r="QAS66" s="16"/>
      <c r="QAT66" s="16"/>
      <c r="QAU66" s="16"/>
      <c r="QAV66" s="16"/>
      <c r="QAW66" s="16"/>
      <c r="QAX66" s="16"/>
      <c r="QAY66" s="16"/>
      <c r="QAZ66" s="16"/>
      <c r="QBA66" s="16"/>
      <c r="QBB66" s="16"/>
      <c r="QBC66" s="16"/>
      <c r="QBD66" s="16"/>
      <c r="QBE66" s="16"/>
      <c r="QBF66" s="16"/>
      <c r="QBG66" s="16"/>
      <c r="QBH66" s="16"/>
      <c r="QBI66" s="16"/>
      <c r="QBJ66" s="16"/>
      <c r="QBK66" s="16"/>
      <c r="QBL66" s="16"/>
      <c r="QBM66" s="16"/>
      <c r="QBN66" s="16"/>
      <c r="QBO66" s="16"/>
      <c r="QBP66" s="16"/>
      <c r="QBQ66" s="16"/>
      <c r="QBR66" s="16"/>
      <c r="QBS66" s="16"/>
      <c r="QBT66" s="16"/>
      <c r="QBU66" s="16"/>
      <c r="QBV66" s="16"/>
      <c r="QBW66" s="16"/>
      <c r="QBX66" s="16"/>
      <c r="QBY66" s="16"/>
      <c r="QBZ66" s="16"/>
      <c r="QCA66" s="16"/>
      <c r="QCB66" s="16"/>
      <c r="QCC66" s="16"/>
      <c r="QCD66" s="16"/>
      <c r="QCE66" s="16"/>
      <c r="QCF66" s="16"/>
      <c r="QCG66" s="16"/>
      <c r="QCH66" s="16"/>
      <c r="QCI66" s="16"/>
      <c r="QCJ66" s="16"/>
      <c r="QCK66" s="16"/>
      <c r="QCL66" s="16"/>
      <c r="QCM66" s="16"/>
      <c r="QCN66" s="16"/>
      <c r="QCO66" s="16"/>
      <c r="QCP66" s="16"/>
      <c r="QCQ66" s="16"/>
      <c r="QCR66" s="16"/>
      <c r="QCS66" s="16"/>
      <c r="QCT66" s="16"/>
      <c r="QCU66" s="16"/>
      <c r="QCV66" s="16"/>
      <c r="QCW66" s="16"/>
      <c r="QCX66" s="16"/>
      <c r="QCY66" s="16"/>
      <c r="QCZ66" s="16"/>
      <c r="QDA66" s="16"/>
      <c r="QDB66" s="16"/>
      <c r="QDC66" s="16"/>
      <c r="QDD66" s="16"/>
      <c r="QDE66" s="16"/>
      <c r="QDF66" s="16"/>
      <c r="QDG66" s="16"/>
      <c r="QDH66" s="16"/>
      <c r="QDI66" s="16"/>
      <c r="QDJ66" s="16"/>
      <c r="QDK66" s="16"/>
      <c r="QDL66" s="16"/>
      <c r="QDM66" s="16"/>
      <c r="QDN66" s="16"/>
      <c r="QDO66" s="16"/>
      <c r="QDP66" s="16"/>
      <c r="QDQ66" s="16"/>
      <c r="QDR66" s="16"/>
      <c r="QDS66" s="16"/>
      <c r="QDT66" s="16"/>
      <c r="QDU66" s="16"/>
      <c r="QDV66" s="16"/>
      <c r="QDW66" s="16"/>
      <c r="QDX66" s="16"/>
      <c r="QDY66" s="16"/>
      <c r="QDZ66" s="16"/>
      <c r="QEA66" s="16"/>
      <c r="QEB66" s="16"/>
      <c r="QEC66" s="16"/>
      <c r="QED66" s="16"/>
      <c r="QEE66" s="16"/>
      <c r="QEF66" s="16"/>
      <c r="QEG66" s="16"/>
      <c r="QEH66" s="16"/>
      <c r="QEI66" s="16"/>
      <c r="QEJ66" s="16"/>
      <c r="QEK66" s="16"/>
      <c r="QEL66" s="16"/>
      <c r="QEM66" s="16"/>
      <c r="QEN66" s="16"/>
      <c r="QEO66" s="16"/>
      <c r="QEP66" s="16"/>
      <c r="QEQ66" s="16"/>
      <c r="QER66" s="16"/>
      <c r="QES66" s="16"/>
      <c r="QET66" s="16"/>
      <c r="QEU66" s="16"/>
      <c r="QEV66" s="16"/>
      <c r="QEW66" s="16"/>
      <c r="QEX66" s="16"/>
      <c r="QEY66" s="16"/>
      <c r="QEZ66" s="16"/>
      <c r="QFA66" s="16"/>
      <c r="QFB66" s="16"/>
      <c r="QFC66" s="16"/>
      <c r="QFD66" s="16"/>
      <c r="QFE66" s="16"/>
      <c r="QFF66" s="16"/>
      <c r="QFG66" s="16"/>
      <c r="QFH66" s="16"/>
      <c r="QFI66" s="16"/>
      <c r="QFJ66" s="16"/>
      <c r="QFK66" s="16"/>
      <c r="QFL66" s="16"/>
      <c r="QFM66" s="16"/>
      <c r="QFN66" s="16"/>
      <c r="QFO66" s="16"/>
      <c r="QFP66" s="16"/>
      <c r="QFQ66" s="16"/>
      <c r="QFR66" s="16"/>
      <c r="QFS66" s="16"/>
      <c r="QFT66" s="16"/>
      <c r="QFU66" s="16"/>
      <c r="QFV66" s="16"/>
      <c r="QFW66" s="16"/>
      <c r="QFX66" s="16"/>
      <c r="QFY66" s="16"/>
      <c r="QFZ66" s="16"/>
      <c r="QGA66" s="16"/>
      <c r="QGB66" s="16"/>
      <c r="QGC66" s="16"/>
      <c r="QGD66" s="16"/>
      <c r="QGE66" s="16"/>
      <c r="QGF66" s="16"/>
      <c r="QGG66" s="16"/>
      <c r="QGH66" s="16"/>
      <c r="QGI66" s="16"/>
      <c r="QGJ66" s="16"/>
      <c r="QGK66" s="16"/>
      <c r="QGL66" s="16"/>
      <c r="QGM66" s="16"/>
      <c r="QGN66" s="16"/>
      <c r="QGO66" s="16"/>
      <c r="QGP66" s="16"/>
      <c r="QGQ66" s="16"/>
      <c r="QGR66" s="16"/>
      <c r="QGS66" s="16"/>
      <c r="QGT66" s="16"/>
      <c r="QGU66" s="16"/>
      <c r="QGV66" s="16"/>
      <c r="QGW66" s="16"/>
      <c r="QGX66" s="16"/>
      <c r="QGY66" s="16"/>
      <c r="QGZ66" s="16"/>
      <c r="QHA66" s="16"/>
      <c r="QHB66" s="16"/>
      <c r="QHC66" s="16"/>
      <c r="QHD66" s="16"/>
      <c r="QHE66" s="16"/>
      <c r="QHF66" s="16"/>
      <c r="QHG66" s="16"/>
      <c r="QHH66" s="16"/>
      <c r="QHI66" s="16"/>
      <c r="QHJ66" s="16"/>
      <c r="QHK66" s="16"/>
      <c r="QHL66" s="16"/>
      <c r="QHM66" s="16"/>
      <c r="QHN66" s="16"/>
      <c r="QHO66" s="16"/>
      <c r="QHP66" s="16"/>
      <c r="QHQ66" s="16"/>
      <c r="QHR66" s="16"/>
      <c r="QHS66" s="16"/>
      <c r="QHT66" s="16"/>
      <c r="QHU66" s="16"/>
      <c r="QHV66" s="16"/>
      <c r="QHW66" s="16"/>
      <c r="QHX66" s="16"/>
      <c r="QHY66" s="16"/>
      <c r="QHZ66" s="16"/>
      <c r="QIA66" s="16"/>
      <c r="QIB66" s="16"/>
      <c r="QIC66" s="16"/>
      <c r="QID66" s="16"/>
      <c r="QIE66" s="16"/>
      <c r="QIF66" s="16"/>
      <c r="QIG66" s="16"/>
      <c r="QIH66" s="16"/>
      <c r="QII66" s="16"/>
      <c r="QIJ66" s="16"/>
      <c r="QIK66" s="16"/>
      <c r="QIL66" s="16"/>
      <c r="QIM66" s="16"/>
      <c r="QIN66" s="16"/>
      <c r="QIO66" s="16"/>
      <c r="QIP66" s="16"/>
      <c r="QIQ66" s="16"/>
      <c r="QIR66" s="16"/>
      <c r="QIS66" s="16"/>
      <c r="QIT66" s="16"/>
      <c r="QIU66" s="16"/>
      <c r="QIV66" s="16"/>
      <c r="QIW66" s="16"/>
      <c r="QIX66" s="16"/>
      <c r="QIY66" s="16"/>
      <c r="QIZ66" s="16"/>
      <c r="QJA66" s="16"/>
      <c r="QJB66" s="16"/>
      <c r="QJC66" s="16"/>
      <c r="QJD66" s="16"/>
      <c r="QJE66" s="16"/>
      <c r="QJF66" s="16"/>
      <c r="QJG66" s="16"/>
      <c r="QJH66" s="16"/>
      <c r="QJI66" s="16"/>
      <c r="QJJ66" s="16"/>
      <c r="QJK66" s="16"/>
      <c r="QJL66" s="16"/>
      <c r="QJM66" s="16"/>
      <c r="QJN66" s="16"/>
      <c r="QJO66" s="16"/>
      <c r="QJP66" s="16"/>
      <c r="QJQ66" s="16"/>
      <c r="QJR66" s="16"/>
      <c r="QJS66" s="16"/>
      <c r="QJT66" s="16"/>
      <c r="QJU66" s="16"/>
      <c r="QJV66" s="16"/>
      <c r="QJW66" s="16"/>
      <c r="QJX66" s="16"/>
      <c r="QJY66" s="16"/>
      <c r="QJZ66" s="16"/>
      <c r="QKA66" s="16"/>
      <c r="QKB66" s="16"/>
      <c r="QKC66" s="16"/>
      <c r="QKD66" s="16"/>
      <c r="QKE66" s="16"/>
      <c r="QKF66" s="16"/>
      <c r="QKG66" s="16"/>
      <c r="QKH66" s="16"/>
      <c r="QKI66" s="16"/>
      <c r="QKJ66" s="16"/>
      <c r="QKK66" s="16"/>
      <c r="QKL66" s="16"/>
      <c r="QKM66" s="16"/>
      <c r="QKN66" s="16"/>
      <c r="QKO66" s="16"/>
      <c r="QKP66" s="16"/>
      <c r="QKQ66" s="16"/>
      <c r="QKR66" s="16"/>
      <c r="QKS66" s="16"/>
      <c r="QKT66" s="16"/>
      <c r="QKU66" s="16"/>
      <c r="QKV66" s="16"/>
      <c r="QKW66" s="16"/>
      <c r="QKX66" s="16"/>
      <c r="QKY66" s="16"/>
      <c r="QKZ66" s="16"/>
      <c r="QLA66" s="16"/>
      <c r="QLB66" s="16"/>
      <c r="QLC66" s="16"/>
      <c r="QLD66" s="16"/>
      <c r="QLE66" s="16"/>
      <c r="QLF66" s="16"/>
      <c r="QLG66" s="16"/>
      <c r="QLH66" s="16"/>
      <c r="QLI66" s="16"/>
      <c r="QLJ66" s="16"/>
      <c r="QLK66" s="16"/>
      <c r="QLL66" s="16"/>
      <c r="QLM66" s="16"/>
      <c r="QLN66" s="16"/>
      <c r="QLO66" s="16"/>
      <c r="QLP66" s="16"/>
      <c r="QLQ66" s="16"/>
      <c r="QLR66" s="16"/>
      <c r="QLS66" s="16"/>
      <c r="QLT66" s="16"/>
      <c r="QLU66" s="16"/>
      <c r="QLV66" s="16"/>
      <c r="QLW66" s="16"/>
      <c r="QLX66" s="16"/>
      <c r="QLY66" s="16"/>
      <c r="QLZ66" s="16"/>
      <c r="QMA66" s="16"/>
      <c r="QMB66" s="16"/>
      <c r="QMC66" s="16"/>
      <c r="QMD66" s="16"/>
      <c r="QME66" s="16"/>
      <c r="QMF66" s="16"/>
      <c r="QMG66" s="16"/>
      <c r="QMH66" s="16"/>
      <c r="QMI66" s="16"/>
      <c r="QMJ66" s="16"/>
      <c r="QMK66" s="16"/>
      <c r="QML66" s="16"/>
      <c r="QMM66" s="16"/>
      <c r="QMN66" s="16"/>
      <c r="QMO66" s="16"/>
      <c r="QMP66" s="16"/>
      <c r="QMQ66" s="16"/>
      <c r="QMR66" s="16"/>
      <c r="QMS66" s="16"/>
      <c r="QMT66" s="16"/>
      <c r="QMU66" s="16"/>
      <c r="QMV66" s="16"/>
      <c r="QMW66" s="16"/>
      <c r="QMX66" s="16"/>
      <c r="QMY66" s="16"/>
      <c r="QMZ66" s="16"/>
      <c r="QNA66" s="16"/>
      <c r="QNB66" s="16"/>
      <c r="QNC66" s="16"/>
      <c r="QND66" s="16"/>
      <c r="QNE66" s="16"/>
      <c r="QNF66" s="16"/>
      <c r="QNG66" s="16"/>
      <c r="QNH66" s="16"/>
      <c r="QNI66" s="16"/>
      <c r="QNJ66" s="16"/>
      <c r="QNK66" s="16"/>
      <c r="QNL66" s="16"/>
      <c r="QNM66" s="16"/>
      <c r="QNN66" s="16"/>
      <c r="QNO66" s="16"/>
      <c r="QNP66" s="16"/>
      <c r="QNQ66" s="16"/>
      <c r="QNR66" s="16"/>
      <c r="QNS66" s="16"/>
      <c r="QNT66" s="16"/>
      <c r="QNU66" s="16"/>
      <c r="QNV66" s="16"/>
      <c r="QNW66" s="16"/>
      <c r="QNX66" s="16"/>
      <c r="QNY66" s="16"/>
      <c r="QNZ66" s="16"/>
      <c r="QOA66" s="16"/>
      <c r="QOB66" s="16"/>
      <c r="QOC66" s="16"/>
      <c r="QOD66" s="16"/>
      <c r="QOE66" s="16"/>
      <c r="QOF66" s="16"/>
      <c r="QOG66" s="16"/>
      <c r="QOH66" s="16"/>
      <c r="QOI66" s="16"/>
      <c r="QOJ66" s="16"/>
      <c r="QOK66" s="16"/>
      <c r="QOL66" s="16"/>
      <c r="QOM66" s="16"/>
      <c r="QON66" s="16"/>
      <c r="QOO66" s="16"/>
      <c r="QOP66" s="16"/>
      <c r="QOQ66" s="16"/>
      <c r="QOR66" s="16"/>
      <c r="QOS66" s="16"/>
      <c r="QOT66" s="16"/>
      <c r="QOU66" s="16"/>
      <c r="QOV66" s="16"/>
      <c r="QOW66" s="16"/>
      <c r="QOX66" s="16"/>
      <c r="QOY66" s="16"/>
      <c r="QOZ66" s="16"/>
      <c r="QPA66" s="16"/>
      <c r="QPB66" s="16"/>
      <c r="QPC66" s="16"/>
      <c r="QPD66" s="16"/>
      <c r="QPE66" s="16"/>
      <c r="QPF66" s="16"/>
      <c r="QPG66" s="16"/>
      <c r="QPH66" s="16"/>
      <c r="QPI66" s="16"/>
      <c r="QPJ66" s="16"/>
      <c r="QPK66" s="16"/>
      <c r="QPL66" s="16"/>
      <c r="QPM66" s="16"/>
      <c r="QPN66" s="16"/>
      <c r="QPO66" s="16"/>
      <c r="QPP66" s="16"/>
      <c r="QPQ66" s="16"/>
      <c r="QPR66" s="16"/>
      <c r="QPS66" s="16"/>
      <c r="QPT66" s="16"/>
      <c r="QPU66" s="16"/>
      <c r="QPV66" s="16"/>
      <c r="QPW66" s="16"/>
      <c r="QPX66" s="16"/>
      <c r="QPY66" s="16"/>
      <c r="QPZ66" s="16"/>
      <c r="QQA66" s="16"/>
      <c r="QQB66" s="16"/>
      <c r="QQC66" s="16"/>
      <c r="QQD66" s="16"/>
      <c r="QQE66" s="16"/>
      <c r="QQF66" s="16"/>
      <c r="QQG66" s="16"/>
      <c r="QQH66" s="16"/>
      <c r="QQI66" s="16"/>
      <c r="QQJ66" s="16"/>
      <c r="QQK66" s="16"/>
      <c r="QQL66" s="16"/>
      <c r="QQM66" s="16"/>
      <c r="QQN66" s="16"/>
      <c r="QQO66" s="16"/>
      <c r="QQP66" s="16"/>
      <c r="QQQ66" s="16"/>
      <c r="QQR66" s="16"/>
      <c r="QQS66" s="16"/>
      <c r="QQT66" s="16"/>
      <c r="QQU66" s="16"/>
      <c r="QQV66" s="16"/>
      <c r="QQW66" s="16"/>
      <c r="QQX66" s="16"/>
      <c r="QQY66" s="16"/>
      <c r="QQZ66" s="16"/>
      <c r="QRA66" s="16"/>
      <c r="QRB66" s="16"/>
      <c r="QRC66" s="16"/>
      <c r="QRD66" s="16"/>
      <c r="QRE66" s="16"/>
      <c r="QRF66" s="16"/>
      <c r="QRG66" s="16"/>
      <c r="QRH66" s="16"/>
      <c r="QRI66" s="16"/>
      <c r="QRJ66" s="16"/>
      <c r="QRK66" s="16"/>
      <c r="QRL66" s="16"/>
      <c r="QRM66" s="16"/>
      <c r="QRN66" s="16"/>
      <c r="QRO66" s="16"/>
      <c r="QRP66" s="16"/>
      <c r="QRQ66" s="16"/>
      <c r="QRR66" s="16"/>
      <c r="QRS66" s="16"/>
      <c r="QRT66" s="16"/>
      <c r="QRU66" s="16"/>
      <c r="QRV66" s="16"/>
      <c r="QRW66" s="16"/>
      <c r="QRX66" s="16"/>
      <c r="QRY66" s="16"/>
      <c r="QRZ66" s="16"/>
      <c r="QSA66" s="16"/>
      <c r="QSB66" s="16"/>
      <c r="QSC66" s="16"/>
      <c r="QSD66" s="16"/>
      <c r="QSE66" s="16"/>
      <c r="QSF66" s="16"/>
      <c r="QSG66" s="16"/>
      <c r="QSH66" s="16"/>
      <c r="QSI66" s="16"/>
      <c r="QSJ66" s="16"/>
      <c r="QSK66" s="16"/>
      <c r="QSL66" s="16"/>
      <c r="QSM66" s="16"/>
      <c r="QSN66" s="16"/>
      <c r="QSO66" s="16"/>
      <c r="QSP66" s="16"/>
      <c r="QSQ66" s="16"/>
      <c r="QSR66" s="16"/>
      <c r="QSS66" s="16"/>
      <c r="QST66" s="16"/>
      <c r="QSU66" s="16"/>
      <c r="QSV66" s="16"/>
      <c r="QSW66" s="16"/>
      <c r="QSX66" s="16"/>
      <c r="QSY66" s="16"/>
      <c r="QSZ66" s="16"/>
      <c r="QTA66" s="16"/>
      <c r="QTB66" s="16"/>
      <c r="QTC66" s="16"/>
      <c r="QTD66" s="16"/>
      <c r="QTE66" s="16"/>
      <c r="QTF66" s="16"/>
      <c r="QTG66" s="16"/>
      <c r="QTH66" s="16"/>
      <c r="QTI66" s="16"/>
      <c r="QTJ66" s="16"/>
      <c r="QTK66" s="16"/>
      <c r="QTL66" s="16"/>
      <c r="QTM66" s="16"/>
      <c r="QTN66" s="16"/>
      <c r="QTO66" s="16"/>
      <c r="QTP66" s="16"/>
      <c r="QTQ66" s="16"/>
      <c r="QTR66" s="16"/>
      <c r="QTS66" s="16"/>
      <c r="QTT66" s="16"/>
      <c r="QTU66" s="16"/>
      <c r="QTV66" s="16"/>
      <c r="QTW66" s="16"/>
      <c r="QTX66" s="16"/>
      <c r="QTY66" s="16"/>
      <c r="QTZ66" s="16"/>
      <c r="QUA66" s="16"/>
      <c r="QUB66" s="16"/>
      <c r="QUC66" s="16"/>
      <c r="QUD66" s="16"/>
      <c r="QUE66" s="16"/>
      <c r="QUF66" s="16"/>
      <c r="QUG66" s="16"/>
      <c r="QUH66" s="16"/>
      <c r="QUI66" s="16"/>
      <c r="QUJ66" s="16"/>
      <c r="QUK66" s="16"/>
      <c r="QUL66" s="16"/>
      <c r="QUM66" s="16"/>
      <c r="QUN66" s="16"/>
      <c r="QUO66" s="16"/>
      <c r="QUP66" s="16"/>
      <c r="QUQ66" s="16"/>
      <c r="QUR66" s="16"/>
      <c r="QUS66" s="16"/>
      <c r="QUT66" s="16"/>
      <c r="QUU66" s="16"/>
      <c r="QUV66" s="16"/>
      <c r="QUW66" s="16"/>
      <c r="QUX66" s="16"/>
      <c r="QUY66" s="16"/>
      <c r="QUZ66" s="16"/>
      <c r="QVA66" s="16"/>
      <c r="QVB66" s="16"/>
      <c r="QVC66" s="16"/>
      <c r="QVD66" s="16"/>
      <c r="QVE66" s="16"/>
      <c r="QVF66" s="16"/>
      <c r="QVG66" s="16"/>
      <c r="QVH66" s="16"/>
      <c r="QVI66" s="16"/>
      <c r="QVJ66" s="16"/>
      <c r="QVK66" s="16"/>
      <c r="QVL66" s="16"/>
      <c r="QVM66" s="16"/>
      <c r="QVN66" s="16"/>
      <c r="QVO66" s="16"/>
      <c r="QVP66" s="16"/>
      <c r="QVQ66" s="16"/>
      <c r="QVR66" s="16"/>
      <c r="QVS66" s="16"/>
      <c r="QVT66" s="16"/>
      <c r="QVU66" s="16"/>
      <c r="QVV66" s="16"/>
      <c r="QVW66" s="16"/>
      <c r="QVX66" s="16"/>
      <c r="QVY66" s="16"/>
      <c r="QVZ66" s="16"/>
      <c r="QWA66" s="16"/>
      <c r="QWB66" s="16"/>
      <c r="QWC66" s="16"/>
      <c r="QWD66" s="16"/>
      <c r="QWE66" s="16"/>
      <c r="QWF66" s="16"/>
      <c r="QWG66" s="16"/>
      <c r="QWH66" s="16"/>
      <c r="QWI66" s="16"/>
      <c r="QWJ66" s="16"/>
      <c r="QWK66" s="16"/>
      <c r="QWL66" s="16"/>
      <c r="QWM66" s="16"/>
      <c r="QWN66" s="16"/>
      <c r="QWO66" s="16"/>
      <c r="QWP66" s="16"/>
      <c r="QWQ66" s="16"/>
      <c r="QWR66" s="16"/>
      <c r="QWS66" s="16"/>
      <c r="QWT66" s="16"/>
      <c r="QWU66" s="16"/>
      <c r="QWV66" s="16"/>
      <c r="QWW66" s="16"/>
      <c r="QWX66" s="16"/>
      <c r="QWY66" s="16"/>
      <c r="QWZ66" s="16"/>
      <c r="QXA66" s="16"/>
      <c r="QXB66" s="16"/>
      <c r="QXC66" s="16"/>
      <c r="QXD66" s="16"/>
      <c r="QXE66" s="16"/>
      <c r="QXF66" s="16"/>
      <c r="QXG66" s="16"/>
      <c r="QXH66" s="16"/>
      <c r="QXI66" s="16"/>
      <c r="QXJ66" s="16"/>
      <c r="QXK66" s="16"/>
      <c r="QXL66" s="16"/>
      <c r="QXM66" s="16"/>
      <c r="QXN66" s="16"/>
      <c r="QXO66" s="16"/>
      <c r="QXP66" s="16"/>
      <c r="QXQ66" s="16"/>
      <c r="QXR66" s="16"/>
      <c r="QXS66" s="16"/>
      <c r="QXT66" s="16"/>
      <c r="QXU66" s="16"/>
      <c r="QXV66" s="16"/>
      <c r="QXW66" s="16"/>
      <c r="QXX66" s="16"/>
      <c r="QXY66" s="16"/>
      <c r="QXZ66" s="16"/>
      <c r="QYA66" s="16"/>
      <c r="QYB66" s="16"/>
      <c r="QYC66" s="16"/>
      <c r="QYD66" s="16"/>
      <c r="QYE66" s="16"/>
      <c r="QYF66" s="16"/>
      <c r="QYG66" s="16"/>
      <c r="QYH66" s="16"/>
      <c r="QYI66" s="16"/>
      <c r="QYJ66" s="16"/>
      <c r="QYK66" s="16"/>
      <c r="QYL66" s="16"/>
      <c r="QYM66" s="16"/>
      <c r="QYN66" s="16"/>
      <c r="QYO66" s="16"/>
      <c r="QYP66" s="16"/>
      <c r="QYQ66" s="16"/>
      <c r="QYR66" s="16"/>
      <c r="QYS66" s="16"/>
      <c r="QYT66" s="16"/>
      <c r="QYU66" s="16"/>
      <c r="QYV66" s="16"/>
      <c r="QYW66" s="16"/>
      <c r="QYX66" s="16"/>
      <c r="QYY66" s="16"/>
      <c r="QYZ66" s="16"/>
      <c r="QZA66" s="16"/>
      <c r="QZB66" s="16"/>
      <c r="QZC66" s="16"/>
      <c r="QZD66" s="16"/>
      <c r="QZE66" s="16"/>
      <c r="QZF66" s="16"/>
      <c r="QZG66" s="16"/>
      <c r="QZH66" s="16"/>
      <c r="QZI66" s="16"/>
      <c r="QZJ66" s="16"/>
      <c r="QZK66" s="16"/>
      <c r="QZL66" s="16"/>
      <c r="QZM66" s="16"/>
      <c r="QZN66" s="16"/>
      <c r="QZO66" s="16"/>
      <c r="QZP66" s="16"/>
      <c r="QZQ66" s="16"/>
      <c r="QZR66" s="16"/>
      <c r="QZS66" s="16"/>
      <c r="QZT66" s="16"/>
      <c r="QZU66" s="16"/>
      <c r="QZV66" s="16"/>
      <c r="QZW66" s="16"/>
      <c r="QZX66" s="16"/>
      <c r="QZY66" s="16"/>
      <c r="QZZ66" s="16"/>
      <c r="RAA66" s="16"/>
      <c r="RAB66" s="16"/>
      <c r="RAC66" s="16"/>
      <c r="RAD66" s="16"/>
      <c r="RAE66" s="16"/>
      <c r="RAF66" s="16"/>
      <c r="RAG66" s="16"/>
      <c r="RAH66" s="16"/>
      <c r="RAI66" s="16"/>
      <c r="RAJ66" s="16"/>
      <c r="RAK66" s="16"/>
      <c r="RAL66" s="16"/>
      <c r="RAM66" s="16"/>
      <c r="RAN66" s="16"/>
      <c r="RAO66" s="16"/>
      <c r="RAP66" s="16"/>
      <c r="RAQ66" s="16"/>
      <c r="RAR66" s="16"/>
      <c r="RAS66" s="16"/>
      <c r="RAT66" s="16"/>
      <c r="RAU66" s="16"/>
      <c r="RAV66" s="16"/>
      <c r="RAW66" s="16"/>
      <c r="RAX66" s="16"/>
      <c r="RAY66" s="16"/>
      <c r="RAZ66" s="16"/>
      <c r="RBA66" s="16"/>
      <c r="RBB66" s="16"/>
      <c r="RBC66" s="16"/>
      <c r="RBD66" s="16"/>
      <c r="RBE66" s="16"/>
      <c r="RBF66" s="16"/>
      <c r="RBG66" s="16"/>
      <c r="RBH66" s="16"/>
      <c r="RBI66" s="16"/>
      <c r="RBJ66" s="16"/>
      <c r="RBK66" s="16"/>
      <c r="RBL66" s="16"/>
      <c r="RBM66" s="16"/>
      <c r="RBN66" s="16"/>
      <c r="RBO66" s="16"/>
      <c r="RBP66" s="16"/>
      <c r="RBQ66" s="16"/>
      <c r="RBR66" s="16"/>
      <c r="RBS66" s="16"/>
      <c r="RBT66" s="16"/>
      <c r="RBU66" s="16"/>
      <c r="RBV66" s="16"/>
      <c r="RBW66" s="16"/>
      <c r="RBX66" s="16"/>
      <c r="RBY66" s="16"/>
      <c r="RBZ66" s="16"/>
      <c r="RCA66" s="16"/>
      <c r="RCB66" s="16"/>
      <c r="RCC66" s="16"/>
      <c r="RCD66" s="16"/>
      <c r="RCE66" s="16"/>
      <c r="RCF66" s="16"/>
      <c r="RCG66" s="16"/>
      <c r="RCH66" s="16"/>
      <c r="RCI66" s="16"/>
      <c r="RCJ66" s="16"/>
      <c r="RCK66" s="16"/>
      <c r="RCL66" s="16"/>
      <c r="RCM66" s="16"/>
      <c r="RCN66" s="16"/>
      <c r="RCO66" s="16"/>
      <c r="RCP66" s="16"/>
      <c r="RCQ66" s="16"/>
      <c r="RCR66" s="16"/>
      <c r="RCS66" s="16"/>
      <c r="RCT66" s="16"/>
      <c r="RCU66" s="16"/>
      <c r="RCV66" s="16"/>
      <c r="RCW66" s="16"/>
      <c r="RCX66" s="16"/>
      <c r="RCY66" s="16"/>
      <c r="RCZ66" s="16"/>
      <c r="RDA66" s="16"/>
      <c r="RDB66" s="16"/>
      <c r="RDC66" s="16"/>
      <c r="RDD66" s="16"/>
      <c r="RDE66" s="16"/>
      <c r="RDF66" s="16"/>
      <c r="RDG66" s="16"/>
      <c r="RDH66" s="16"/>
      <c r="RDI66" s="16"/>
      <c r="RDJ66" s="16"/>
      <c r="RDK66" s="16"/>
      <c r="RDL66" s="16"/>
      <c r="RDM66" s="16"/>
      <c r="RDN66" s="16"/>
      <c r="RDO66" s="16"/>
      <c r="RDP66" s="16"/>
      <c r="RDQ66" s="16"/>
      <c r="RDR66" s="16"/>
      <c r="RDS66" s="16"/>
      <c r="RDT66" s="16"/>
      <c r="RDU66" s="16"/>
      <c r="RDV66" s="16"/>
      <c r="RDW66" s="16"/>
      <c r="RDX66" s="16"/>
      <c r="RDY66" s="16"/>
      <c r="RDZ66" s="16"/>
      <c r="REA66" s="16"/>
      <c r="REB66" s="16"/>
      <c r="REC66" s="16"/>
      <c r="RED66" s="16"/>
      <c r="REE66" s="16"/>
      <c r="REF66" s="16"/>
      <c r="REG66" s="16"/>
      <c r="REH66" s="16"/>
      <c r="REI66" s="16"/>
      <c r="REJ66" s="16"/>
      <c r="REK66" s="16"/>
      <c r="REL66" s="16"/>
      <c r="REM66" s="16"/>
      <c r="REN66" s="16"/>
      <c r="REO66" s="16"/>
      <c r="REP66" s="16"/>
      <c r="REQ66" s="16"/>
      <c r="RER66" s="16"/>
      <c r="RES66" s="16"/>
      <c r="RET66" s="16"/>
      <c r="REU66" s="16"/>
      <c r="REV66" s="16"/>
      <c r="REW66" s="16"/>
      <c r="REX66" s="16"/>
      <c r="REY66" s="16"/>
      <c r="REZ66" s="16"/>
      <c r="RFA66" s="16"/>
      <c r="RFB66" s="16"/>
      <c r="RFC66" s="16"/>
      <c r="RFD66" s="16"/>
      <c r="RFE66" s="16"/>
      <c r="RFF66" s="16"/>
      <c r="RFG66" s="16"/>
      <c r="RFH66" s="16"/>
      <c r="RFI66" s="16"/>
      <c r="RFJ66" s="16"/>
      <c r="RFK66" s="16"/>
      <c r="RFL66" s="16"/>
      <c r="RFM66" s="16"/>
      <c r="RFN66" s="16"/>
      <c r="RFO66" s="16"/>
      <c r="RFP66" s="16"/>
      <c r="RFQ66" s="16"/>
      <c r="RFR66" s="16"/>
      <c r="RFS66" s="16"/>
      <c r="RFT66" s="16"/>
      <c r="RFU66" s="16"/>
      <c r="RFV66" s="16"/>
      <c r="RFW66" s="16"/>
      <c r="RFX66" s="16"/>
      <c r="RFY66" s="16"/>
      <c r="RFZ66" s="16"/>
      <c r="RGA66" s="16"/>
      <c r="RGB66" s="16"/>
      <c r="RGC66" s="16"/>
      <c r="RGD66" s="16"/>
      <c r="RGE66" s="16"/>
      <c r="RGF66" s="16"/>
      <c r="RGG66" s="16"/>
      <c r="RGH66" s="16"/>
      <c r="RGI66" s="16"/>
      <c r="RGJ66" s="16"/>
      <c r="RGK66" s="16"/>
      <c r="RGL66" s="16"/>
      <c r="RGM66" s="16"/>
      <c r="RGN66" s="16"/>
      <c r="RGO66" s="16"/>
      <c r="RGP66" s="16"/>
      <c r="RGQ66" s="16"/>
      <c r="RGR66" s="16"/>
      <c r="RGS66" s="16"/>
      <c r="RGT66" s="16"/>
      <c r="RGU66" s="16"/>
      <c r="RGV66" s="16"/>
      <c r="RGW66" s="16"/>
      <c r="RGX66" s="16"/>
      <c r="RGY66" s="16"/>
      <c r="RGZ66" s="16"/>
      <c r="RHA66" s="16"/>
      <c r="RHB66" s="16"/>
      <c r="RHC66" s="16"/>
      <c r="RHD66" s="16"/>
      <c r="RHE66" s="16"/>
      <c r="RHF66" s="16"/>
      <c r="RHG66" s="16"/>
      <c r="RHH66" s="16"/>
      <c r="RHI66" s="16"/>
      <c r="RHJ66" s="16"/>
      <c r="RHK66" s="16"/>
      <c r="RHL66" s="16"/>
      <c r="RHM66" s="16"/>
      <c r="RHN66" s="16"/>
      <c r="RHO66" s="16"/>
      <c r="RHP66" s="16"/>
      <c r="RHQ66" s="16"/>
      <c r="RHR66" s="16"/>
      <c r="RHS66" s="16"/>
      <c r="RHT66" s="16"/>
      <c r="RHU66" s="16"/>
      <c r="RHV66" s="16"/>
      <c r="RHW66" s="16"/>
      <c r="RHX66" s="16"/>
      <c r="RHY66" s="16"/>
      <c r="RHZ66" s="16"/>
      <c r="RIA66" s="16"/>
      <c r="RIB66" s="16"/>
      <c r="RIC66" s="16"/>
      <c r="RID66" s="16"/>
      <c r="RIE66" s="16"/>
      <c r="RIF66" s="16"/>
      <c r="RIG66" s="16"/>
      <c r="RIH66" s="16"/>
      <c r="RII66" s="16"/>
      <c r="RIJ66" s="16"/>
      <c r="RIK66" s="16"/>
      <c r="RIL66" s="16"/>
      <c r="RIM66" s="16"/>
      <c r="RIN66" s="16"/>
      <c r="RIO66" s="16"/>
      <c r="RIP66" s="16"/>
      <c r="RIQ66" s="16"/>
      <c r="RIR66" s="16"/>
      <c r="RIS66" s="16"/>
      <c r="RIT66" s="16"/>
      <c r="RIU66" s="16"/>
      <c r="RIV66" s="16"/>
      <c r="RIW66" s="16"/>
      <c r="RIX66" s="16"/>
      <c r="RIY66" s="16"/>
      <c r="RIZ66" s="16"/>
      <c r="RJA66" s="16"/>
      <c r="RJB66" s="16"/>
      <c r="RJC66" s="16"/>
      <c r="RJD66" s="16"/>
      <c r="RJE66" s="16"/>
      <c r="RJF66" s="16"/>
      <c r="RJG66" s="16"/>
      <c r="RJH66" s="16"/>
      <c r="RJI66" s="16"/>
      <c r="RJJ66" s="16"/>
      <c r="RJK66" s="16"/>
      <c r="RJL66" s="16"/>
      <c r="RJM66" s="16"/>
      <c r="RJN66" s="16"/>
      <c r="RJO66" s="16"/>
      <c r="RJP66" s="16"/>
      <c r="RJQ66" s="16"/>
      <c r="RJR66" s="16"/>
      <c r="RJS66" s="16"/>
      <c r="RJT66" s="16"/>
      <c r="RJU66" s="16"/>
      <c r="RJV66" s="16"/>
      <c r="RJW66" s="16"/>
      <c r="RJX66" s="16"/>
      <c r="RJY66" s="16"/>
      <c r="RJZ66" s="16"/>
      <c r="RKA66" s="16"/>
      <c r="RKB66" s="16"/>
      <c r="RKC66" s="16"/>
      <c r="RKD66" s="16"/>
      <c r="RKE66" s="16"/>
      <c r="RKF66" s="16"/>
      <c r="RKG66" s="16"/>
      <c r="RKH66" s="16"/>
      <c r="RKI66" s="16"/>
      <c r="RKJ66" s="16"/>
      <c r="RKK66" s="16"/>
      <c r="RKL66" s="16"/>
      <c r="RKM66" s="16"/>
      <c r="RKN66" s="16"/>
      <c r="RKO66" s="16"/>
      <c r="RKP66" s="16"/>
      <c r="RKQ66" s="16"/>
      <c r="RKR66" s="16"/>
      <c r="RKS66" s="16"/>
      <c r="RKT66" s="16"/>
      <c r="RKU66" s="16"/>
      <c r="RKV66" s="16"/>
      <c r="RKW66" s="16"/>
      <c r="RKX66" s="16"/>
      <c r="RKY66" s="16"/>
      <c r="RKZ66" s="16"/>
      <c r="RLA66" s="16"/>
      <c r="RLB66" s="16"/>
      <c r="RLC66" s="16"/>
      <c r="RLD66" s="16"/>
      <c r="RLE66" s="16"/>
      <c r="RLF66" s="16"/>
      <c r="RLG66" s="16"/>
      <c r="RLH66" s="16"/>
      <c r="RLI66" s="16"/>
      <c r="RLJ66" s="16"/>
      <c r="RLK66" s="16"/>
      <c r="RLL66" s="16"/>
      <c r="RLM66" s="16"/>
      <c r="RLN66" s="16"/>
      <c r="RLO66" s="16"/>
      <c r="RLP66" s="16"/>
      <c r="RLQ66" s="16"/>
      <c r="RLR66" s="16"/>
      <c r="RLS66" s="16"/>
      <c r="RLT66" s="16"/>
      <c r="RLU66" s="16"/>
      <c r="RLV66" s="16"/>
      <c r="RLW66" s="16"/>
      <c r="RLX66" s="16"/>
      <c r="RLY66" s="16"/>
      <c r="RLZ66" s="16"/>
      <c r="RMA66" s="16"/>
      <c r="RMB66" s="16"/>
      <c r="RMC66" s="16"/>
      <c r="RMD66" s="16"/>
      <c r="RME66" s="16"/>
      <c r="RMF66" s="16"/>
      <c r="RMG66" s="16"/>
      <c r="RMH66" s="16"/>
      <c r="RMI66" s="16"/>
      <c r="RMJ66" s="16"/>
      <c r="RMK66" s="16"/>
      <c r="RML66" s="16"/>
      <c r="RMM66" s="16"/>
      <c r="RMN66" s="16"/>
      <c r="RMO66" s="16"/>
      <c r="RMP66" s="16"/>
      <c r="RMQ66" s="16"/>
      <c r="RMR66" s="16"/>
      <c r="RMS66" s="16"/>
      <c r="RMT66" s="16"/>
      <c r="RMU66" s="16"/>
      <c r="RMV66" s="16"/>
      <c r="RMW66" s="16"/>
      <c r="RMX66" s="16"/>
      <c r="RMY66" s="16"/>
      <c r="RMZ66" s="16"/>
      <c r="RNA66" s="16"/>
      <c r="RNB66" s="16"/>
      <c r="RNC66" s="16"/>
      <c r="RND66" s="16"/>
      <c r="RNE66" s="16"/>
      <c r="RNF66" s="16"/>
      <c r="RNG66" s="16"/>
      <c r="RNH66" s="16"/>
      <c r="RNI66" s="16"/>
      <c r="RNJ66" s="16"/>
      <c r="RNK66" s="16"/>
      <c r="RNL66" s="16"/>
      <c r="RNM66" s="16"/>
      <c r="RNN66" s="16"/>
      <c r="RNO66" s="16"/>
      <c r="RNP66" s="16"/>
      <c r="RNQ66" s="16"/>
      <c r="RNR66" s="16"/>
      <c r="RNS66" s="16"/>
      <c r="RNT66" s="16"/>
      <c r="RNU66" s="16"/>
      <c r="RNV66" s="16"/>
      <c r="RNW66" s="16"/>
      <c r="RNX66" s="16"/>
      <c r="RNY66" s="16"/>
      <c r="RNZ66" s="16"/>
      <c r="ROA66" s="16"/>
      <c r="ROB66" s="16"/>
      <c r="ROC66" s="16"/>
      <c r="ROD66" s="16"/>
      <c r="ROE66" s="16"/>
      <c r="ROF66" s="16"/>
      <c r="ROG66" s="16"/>
      <c r="ROH66" s="16"/>
      <c r="ROI66" s="16"/>
      <c r="ROJ66" s="16"/>
      <c r="ROK66" s="16"/>
      <c r="ROL66" s="16"/>
      <c r="ROM66" s="16"/>
      <c r="RON66" s="16"/>
      <c r="ROO66" s="16"/>
      <c r="ROP66" s="16"/>
      <c r="ROQ66" s="16"/>
      <c r="ROR66" s="16"/>
      <c r="ROS66" s="16"/>
      <c r="ROT66" s="16"/>
      <c r="ROU66" s="16"/>
      <c r="ROV66" s="16"/>
      <c r="ROW66" s="16"/>
      <c r="ROX66" s="16"/>
      <c r="ROY66" s="16"/>
      <c r="ROZ66" s="16"/>
      <c r="RPA66" s="16"/>
      <c r="RPB66" s="16"/>
      <c r="RPC66" s="16"/>
      <c r="RPD66" s="16"/>
      <c r="RPE66" s="16"/>
      <c r="RPF66" s="16"/>
      <c r="RPG66" s="16"/>
      <c r="RPH66" s="16"/>
      <c r="RPI66" s="16"/>
      <c r="RPJ66" s="16"/>
      <c r="RPK66" s="16"/>
      <c r="RPL66" s="16"/>
      <c r="RPM66" s="16"/>
      <c r="RPN66" s="16"/>
      <c r="RPO66" s="16"/>
      <c r="RPP66" s="16"/>
      <c r="RPQ66" s="16"/>
      <c r="RPR66" s="16"/>
      <c r="RPS66" s="16"/>
      <c r="RPT66" s="16"/>
      <c r="RPU66" s="16"/>
      <c r="RPV66" s="16"/>
      <c r="RPW66" s="16"/>
      <c r="RPX66" s="16"/>
      <c r="RPY66" s="16"/>
      <c r="RPZ66" s="16"/>
      <c r="RQA66" s="16"/>
      <c r="RQB66" s="16"/>
      <c r="RQC66" s="16"/>
      <c r="RQD66" s="16"/>
      <c r="RQE66" s="16"/>
      <c r="RQF66" s="16"/>
      <c r="RQG66" s="16"/>
      <c r="RQH66" s="16"/>
      <c r="RQI66" s="16"/>
      <c r="RQJ66" s="16"/>
      <c r="RQK66" s="16"/>
      <c r="RQL66" s="16"/>
      <c r="RQM66" s="16"/>
      <c r="RQN66" s="16"/>
      <c r="RQO66" s="16"/>
      <c r="RQP66" s="16"/>
      <c r="RQQ66" s="16"/>
      <c r="RQR66" s="16"/>
      <c r="RQS66" s="16"/>
      <c r="RQT66" s="16"/>
      <c r="RQU66" s="16"/>
      <c r="RQV66" s="16"/>
      <c r="RQW66" s="16"/>
      <c r="RQX66" s="16"/>
      <c r="RQY66" s="16"/>
      <c r="RQZ66" s="16"/>
      <c r="RRA66" s="16"/>
      <c r="RRB66" s="16"/>
      <c r="RRC66" s="16"/>
      <c r="RRD66" s="16"/>
      <c r="RRE66" s="16"/>
      <c r="RRF66" s="16"/>
      <c r="RRG66" s="16"/>
      <c r="RRH66" s="16"/>
      <c r="RRI66" s="16"/>
      <c r="RRJ66" s="16"/>
      <c r="RRK66" s="16"/>
      <c r="RRL66" s="16"/>
      <c r="RRM66" s="16"/>
      <c r="RRN66" s="16"/>
      <c r="RRO66" s="16"/>
      <c r="RRP66" s="16"/>
      <c r="RRQ66" s="16"/>
      <c r="RRR66" s="16"/>
      <c r="RRS66" s="16"/>
      <c r="RRT66" s="16"/>
      <c r="RRU66" s="16"/>
      <c r="RRV66" s="16"/>
      <c r="RRW66" s="16"/>
      <c r="RRX66" s="16"/>
      <c r="RRY66" s="16"/>
      <c r="RRZ66" s="16"/>
      <c r="RSA66" s="16"/>
      <c r="RSB66" s="16"/>
      <c r="RSC66" s="16"/>
      <c r="RSD66" s="16"/>
      <c r="RSE66" s="16"/>
      <c r="RSF66" s="16"/>
      <c r="RSG66" s="16"/>
      <c r="RSH66" s="16"/>
      <c r="RSI66" s="16"/>
      <c r="RSJ66" s="16"/>
      <c r="RSK66" s="16"/>
      <c r="RSL66" s="16"/>
      <c r="RSM66" s="16"/>
      <c r="RSN66" s="16"/>
      <c r="RSO66" s="16"/>
      <c r="RSP66" s="16"/>
      <c r="RSQ66" s="16"/>
      <c r="RSR66" s="16"/>
      <c r="RSS66" s="16"/>
      <c r="RST66" s="16"/>
      <c r="RSU66" s="16"/>
      <c r="RSV66" s="16"/>
      <c r="RSW66" s="16"/>
      <c r="RSX66" s="16"/>
      <c r="RSY66" s="16"/>
      <c r="RSZ66" s="16"/>
      <c r="RTA66" s="16"/>
      <c r="RTB66" s="16"/>
      <c r="RTC66" s="16"/>
      <c r="RTD66" s="16"/>
      <c r="RTE66" s="16"/>
      <c r="RTF66" s="16"/>
      <c r="RTG66" s="16"/>
      <c r="RTH66" s="16"/>
      <c r="RTI66" s="16"/>
      <c r="RTJ66" s="16"/>
      <c r="RTK66" s="16"/>
      <c r="RTL66" s="16"/>
      <c r="RTM66" s="16"/>
      <c r="RTN66" s="16"/>
      <c r="RTO66" s="16"/>
      <c r="RTP66" s="16"/>
      <c r="RTQ66" s="16"/>
      <c r="RTR66" s="16"/>
      <c r="RTS66" s="16"/>
      <c r="RTT66" s="16"/>
      <c r="RTU66" s="16"/>
      <c r="RTV66" s="16"/>
      <c r="RTW66" s="16"/>
      <c r="RTX66" s="16"/>
      <c r="RTY66" s="16"/>
      <c r="RTZ66" s="16"/>
      <c r="RUA66" s="16"/>
      <c r="RUB66" s="16"/>
      <c r="RUC66" s="16"/>
      <c r="RUD66" s="16"/>
      <c r="RUE66" s="16"/>
      <c r="RUF66" s="16"/>
      <c r="RUG66" s="16"/>
      <c r="RUH66" s="16"/>
      <c r="RUI66" s="16"/>
      <c r="RUJ66" s="16"/>
      <c r="RUK66" s="16"/>
      <c r="RUL66" s="16"/>
      <c r="RUM66" s="16"/>
      <c r="RUN66" s="16"/>
      <c r="RUO66" s="16"/>
      <c r="RUP66" s="16"/>
      <c r="RUQ66" s="16"/>
      <c r="RUR66" s="16"/>
      <c r="RUS66" s="16"/>
      <c r="RUT66" s="16"/>
      <c r="RUU66" s="16"/>
      <c r="RUV66" s="16"/>
      <c r="RUW66" s="16"/>
      <c r="RUX66" s="16"/>
      <c r="RUY66" s="16"/>
      <c r="RUZ66" s="16"/>
      <c r="RVA66" s="16"/>
      <c r="RVB66" s="16"/>
      <c r="RVC66" s="16"/>
      <c r="RVD66" s="16"/>
      <c r="RVE66" s="16"/>
      <c r="RVF66" s="16"/>
      <c r="RVG66" s="16"/>
      <c r="RVH66" s="16"/>
      <c r="RVI66" s="16"/>
      <c r="RVJ66" s="16"/>
      <c r="RVK66" s="16"/>
      <c r="RVL66" s="16"/>
      <c r="RVM66" s="16"/>
      <c r="RVN66" s="16"/>
      <c r="RVO66" s="16"/>
      <c r="RVP66" s="16"/>
      <c r="RVQ66" s="16"/>
      <c r="RVR66" s="16"/>
      <c r="RVS66" s="16"/>
      <c r="RVT66" s="16"/>
      <c r="RVU66" s="16"/>
      <c r="RVV66" s="16"/>
      <c r="RVW66" s="16"/>
      <c r="RVX66" s="16"/>
      <c r="RVY66" s="16"/>
      <c r="RVZ66" s="16"/>
      <c r="RWA66" s="16"/>
      <c r="RWB66" s="16"/>
      <c r="RWC66" s="16"/>
      <c r="RWD66" s="16"/>
      <c r="RWE66" s="16"/>
      <c r="RWF66" s="16"/>
      <c r="RWG66" s="16"/>
      <c r="RWH66" s="16"/>
      <c r="RWI66" s="16"/>
      <c r="RWJ66" s="16"/>
      <c r="RWK66" s="16"/>
      <c r="RWL66" s="16"/>
      <c r="RWM66" s="16"/>
      <c r="RWN66" s="16"/>
      <c r="RWO66" s="16"/>
      <c r="RWP66" s="16"/>
      <c r="RWQ66" s="16"/>
      <c r="RWR66" s="16"/>
      <c r="RWS66" s="16"/>
      <c r="RWT66" s="16"/>
      <c r="RWU66" s="16"/>
      <c r="RWV66" s="16"/>
      <c r="RWW66" s="16"/>
      <c r="RWX66" s="16"/>
      <c r="RWY66" s="16"/>
      <c r="RWZ66" s="16"/>
      <c r="RXA66" s="16"/>
      <c r="RXB66" s="16"/>
      <c r="RXC66" s="16"/>
      <c r="RXD66" s="16"/>
      <c r="RXE66" s="16"/>
      <c r="RXF66" s="16"/>
      <c r="RXG66" s="16"/>
      <c r="RXH66" s="16"/>
      <c r="RXI66" s="16"/>
      <c r="RXJ66" s="16"/>
      <c r="RXK66" s="16"/>
      <c r="RXL66" s="16"/>
      <c r="RXM66" s="16"/>
      <c r="RXN66" s="16"/>
      <c r="RXO66" s="16"/>
      <c r="RXP66" s="16"/>
      <c r="RXQ66" s="16"/>
      <c r="RXR66" s="16"/>
      <c r="RXS66" s="16"/>
      <c r="RXT66" s="16"/>
      <c r="RXU66" s="16"/>
      <c r="RXV66" s="16"/>
      <c r="RXW66" s="16"/>
      <c r="RXX66" s="16"/>
      <c r="RXY66" s="16"/>
      <c r="RXZ66" s="16"/>
      <c r="RYA66" s="16"/>
      <c r="RYB66" s="16"/>
      <c r="RYC66" s="16"/>
      <c r="RYD66" s="16"/>
      <c r="RYE66" s="16"/>
      <c r="RYF66" s="16"/>
      <c r="RYG66" s="16"/>
      <c r="RYH66" s="16"/>
      <c r="RYI66" s="16"/>
      <c r="RYJ66" s="16"/>
      <c r="RYK66" s="16"/>
      <c r="RYL66" s="16"/>
      <c r="RYM66" s="16"/>
      <c r="RYN66" s="16"/>
      <c r="RYO66" s="16"/>
      <c r="RYP66" s="16"/>
      <c r="RYQ66" s="16"/>
      <c r="RYR66" s="16"/>
      <c r="RYS66" s="16"/>
      <c r="RYT66" s="16"/>
      <c r="RYU66" s="16"/>
      <c r="RYV66" s="16"/>
      <c r="RYW66" s="16"/>
      <c r="RYX66" s="16"/>
      <c r="RYY66" s="16"/>
      <c r="RYZ66" s="16"/>
      <c r="RZA66" s="16"/>
      <c r="RZB66" s="16"/>
      <c r="RZC66" s="16"/>
      <c r="RZD66" s="16"/>
      <c r="RZE66" s="16"/>
      <c r="RZF66" s="16"/>
      <c r="RZG66" s="16"/>
      <c r="RZH66" s="16"/>
      <c r="RZI66" s="16"/>
      <c r="RZJ66" s="16"/>
      <c r="RZK66" s="16"/>
      <c r="RZL66" s="16"/>
      <c r="RZM66" s="16"/>
      <c r="RZN66" s="16"/>
      <c r="RZO66" s="16"/>
      <c r="RZP66" s="16"/>
      <c r="RZQ66" s="16"/>
      <c r="RZR66" s="16"/>
      <c r="RZS66" s="16"/>
      <c r="RZT66" s="16"/>
      <c r="RZU66" s="16"/>
      <c r="RZV66" s="16"/>
      <c r="RZW66" s="16"/>
      <c r="RZX66" s="16"/>
      <c r="RZY66" s="16"/>
      <c r="RZZ66" s="16"/>
      <c r="SAA66" s="16"/>
      <c r="SAB66" s="16"/>
      <c r="SAC66" s="16"/>
      <c r="SAD66" s="16"/>
      <c r="SAE66" s="16"/>
      <c r="SAF66" s="16"/>
      <c r="SAG66" s="16"/>
      <c r="SAH66" s="16"/>
      <c r="SAI66" s="16"/>
      <c r="SAJ66" s="16"/>
      <c r="SAK66" s="16"/>
      <c r="SAL66" s="16"/>
      <c r="SAM66" s="16"/>
      <c r="SAN66" s="16"/>
      <c r="SAO66" s="16"/>
      <c r="SAP66" s="16"/>
      <c r="SAQ66" s="16"/>
      <c r="SAR66" s="16"/>
      <c r="SAS66" s="16"/>
      <c r="SAT66" s="16"/>
      <c r="SAU66" s="16"/>
      <c r="SAV66" s="16"/>
      <c r="SAW66" s="16"/>
      <c r="SAX66" s="16"/>
      <c r="SAY66" s="16"/>
      <c r="SAZ66" s="16"/>
      <c r="SBA66" s="16"/>
      <c r="SBB66" s="16"/>
      <c r="SBC66" s="16"/>
      <c r="SBD66" s="16"/>
      <c r="SBE66" s="16"/>
      <c r="SBF66" s="16"/>
      <c r="SBG66" s="16"/>
      <c r="SBH66" s="16"/>
      <c r="SBI66" s="16"/>
      <c r="SBJ66" s="16"/>
      <c r="SBK66" s="16"/>
      <c r="SBL66" s="16"/>
      <c r="SBM66" s="16"/>
      <c r="SBN66" s="16"/>
      <c r="SBO66" s="16"/>
      <c r="SBP66" s="16"/>
      <c r="SBQ66" s="16"/>
      <c r="SBR66" s="16"/>
      <c r="SBS66" s="16"/>
      <c r="SBT66" s="16"/>
      <c r="SBU66" s="16"/>
      <c r="SBV66" s="16"/>
      <c r="SBW66" s="16"/>
      <c r="SBX66" s="16"/>
      <c r="SBY66" s="16"/>
      <c r="SBZ66" s="16"/>
      <c r="SCA66" s="16"/>
      <c r="SCB66" s="16"/>
      <c r="SCC66" s="16"/>
      <c r="SCD66" s="16"/>
      <c r="SCE66" s="16"/>
      <c r="SCF66" s="16"/>
      <c r="SCG66" s="16"/>
      <c r="SCH66" s="16"/>
      <c r="SCI66" s="16"/>
      <c r="SCJ66" s="16"/>
      <c r="SCK66" s="16"/>
      <c r="SCL66" s="16"/>
      <c r="SCM66" s="16"/>
      <c r="SCN66" s="16"/>
      <c r="SCO66" s="16"/>
      <c r="SCP66" s="16"/>
      <c r="SCQ66" s="16"/>
      <c r="SCR66" s="16"/>
      <c r="SCS66" s="16"/>
      <c r="SCT66" s="16"/>
      <c r="SCU66" s="16"/>
      <c r="SCV66" s="16"/>
      <c r="SCW66" s="16"/>
      <c r="SCX66" s="16"/>
      <c r="SCY66" s="16"/>
      <c r="SCZ66" s="16"/>
      <c r="SDA66" s="16"/>
      <c r="SDB66" s="16"/>
      <c r="SDC66" s="16"/>
      <c r="SDD66" s="16"/>
      <c r="SDE66" s="16"/>
      <c r="SDF66" s="16"/>
      <c r="SDG66" s="16"/>
      <c r="SDH66" s="16"/>
      <c r="SDI66" s="16"/>
      <c r="SDJ66" s="16"/>
      <c r="SDK66" s="16"/>
      <c r="SDL66" s="16"/>
      <c r="SDM66" s="16"/>
      <c r="SDN66" s="16"/>
      <c r="SDO66" s="16"/>
      <c r="SDP66" s="16"/>
      <c r="SDQ66" s="16"/>
      <c r="SDR66" s="16"/>
      <c r="SDS66" s="16"/>
      <c r="SDT66" s="16"/>
      <c r="SDU66" s="16"/>
      <c r="SDV66" s="16"/>
      <c r="SDW66" s="16"/>
      <c r="SDX66" s="16"/>
      <c r="SDY66" s="16"/>
      <c r="SDZ66" s="16"/>
      <c r="SEA66" s="16"/>
      <c r="SEB66" s="16"/>
      <c r="SEC66" s="16"/>
      <c r="SED66" s="16"/>
      <c r="SEE66" s="16"/>
      <c r="SEF66" s="16"/>
      <c r="SEG66" s="16"/>
      <c r="SEH66" s="16"/>
      <c r="SEI66" s="16"/>
      <c r="SEJ66" s="16"/>
      <c r="SEK66" s="16"/>
      <c r="SEL66" s="16"/>
      <c r="SEM66" s="16"/>
      <c r="SEN66" s="16"/>
      <c r="SEO66" s="16"/>
      <c r="SEP66" s="16"/>
      <c r="SEQ66" s="16"/>
      <c r="SER66" s="16"/>
      <c r="SES66" s="16"/>
      <c r="SET66" s="16"/>
      <c r="SEU66" s="16"/>
      <c r="SEV66" s="16"/>
      <c r="SEW66" s="16"/>
      <c r="SEX66" s="16"/>
      <c r="SEY66" s="16"/>
      <c r="SEZ66" s="16"/>
      <c r="SFA66" s="16"/>
      <c r="SFB66" s="16"/>
      <c r="SFC66" s="16"/>
      <c r="SFD66" s="16"/>
      <c r="SFE66" s="16"/>
      <c r="SFF66" s="16"/>
      <c r="SFG66" s="16"/>
      <c r="SFH66" s="16"/>
      <c r="SFI66" s="16"/>
      <c r="SFJ66" s="16"/>
      <c r="SFK66" s="16"/>
      <c r="SFL66" s="16"/>
      <c r="SFM66" s="16"/>
      <c r="SFN66" s="16"/>
      <c r="SFO66" s="16"/>
      <c r="SFP66" s="16"/>
      <c r="SFQ66" s="16"/>
      <c r="SFR66" s="16"/>
      <c r="SFS66" s="16"/>
      <c r="SFT66" s="16"/>
      <c r="SFU66" s="16"/>
      <c r="SFV66" s="16"/>
      <c r="SFW66" s="16"/>
      <c r="SFX66" s="16"/>
      <c r="SFY66" s="16"/>
      <c r="SFZ66" s="16"/>
      <c r="SGA66" s="16"/>
      <c r="SGB66" s="16"/>
      <c r="SGC66" s="16"/>
      <c r="SGD66" s="16"/>
      <c r="SGE66" s="16"/>
      <c r="SGF66" s="16"/>
      <c r="SGG66" s="16"/>
      <c r="SGH66" s="16"/>
      <c r="SGI66" s="16"/>
      <c r="SGJ66" s="16"/>
      <c r="SGK66" s="16"/>
      <c r="SGL66" s="16"/>
      <c r="SGM66" s="16"/>
      <c r="SGN66" s="16"/>
      <c r="SGO66" s="16"/>
      <c r="SGP66" s="16"/>
      <c r="SGQ66" s="16"/>
      <c r="SGR66" s="16"/>
      <c r="SGS66" s="16"/>
      <c r="SGT66" s="16"/>
      <c r="SGU66" s="16"/>
      <c r="SGV66" s="16"/>
      <c r="SGW66" s="16"/>
      <c r="SGX66" s="16"/>
      <c r="SGY66" s="16"/>
      <c r="SGZ66" s="16"/>
      <c r="SHA66" s="16"/>
      <c r="SHB66" s="16"/>
      <c r="SHC66" s="16"/>
      <c r="SHD66" s="16"/>
      <c r="SHE66" s="16"/>
      <c r="SHF66" s="16"/>
      <c r="SHG66" s="16"/>
      <c r="SHH66" s="16"/>
      <c r="SHI66" s="16"/>
      <c r="SHJ66" s="16"/>
      <c r="SHK66" s="16"/>
      <c r="SHL66" s="16"/>
      <c r="SHM66" s="16"/>
      <c r="SHN66" s="16"/>
      <c r="SHO66" s="16"/>
      <c r="SHP66" s="16"/>
      <c r="SHQ66" s="16"/>
      <c r="SHR66" s="16"/>
      <c r="SHS66" s="16"/>
      <c r="SHT66" s="16"/>
      <c r="SHU66" s="16"/>
      <c r="SHV66" s="16"/>
      <c r="SHW66" s="16"/>
      <c r="SHX66" s="16"/>
      <c r="SHY66" s="16"/>
      <c r="SHZ66" s="16"/>
      <c r="SIA66" s="16"/>
      <c r="SIB66" s="16"/>
      <c r="SIC66" s="16"/>
      <c r="SID66" s="16"/>
      <c r="SIE66" s="16"/>
      <c r="SIF66" s="16"/>
      <c r="SIG66" s="16"/>
      <c r="SIH66" s="16"/>
      <c r="SII66" s="16"/>
      <c r="SIJ66" s="16"/>
      <c r="SIK66" s="16"/>
      <c r="SIL66" s="16"/>
      <c r="SIM66" s="16"/>
      <c r="SIN66" s="16"/>
      <c r="SIO66" s="16"/>
      <c r="SIP66" s="16"/>
      <c r="SIQ66" s="16"/>
      <c r="SIR66" s="16"/>
      <c r="SIS66" s="16"/>
      <c r="SIT66" s="16"/>
      <c r="SIU66" s="16"/>
      <c r="SIV66" s="16"/>
      <c r="SIW66" s="16"/>
      <c r="SIX66" s="16"/>
      <c r="SIY66" s="16"/>
      <c r="SIZ66" s="16"/>
      <c r="SJA66" s="16"/>
      <c r="SJB66" s="16"/>
      <c r="SJC66" s="16"/>
      <c r="SJD66" s="16"/>
      <c r="SJE66" s="16"/>
      <c r="SJF66" s="16"/>
      <c r="SJG66" s="16"/>
      <c r="SJH66" s="16"/>
      <c r="SJI66" s="16"/>
      <c r="SJJ66" s="16"/>
      <c r="SJK66" s="16"/>
      <c r="SJL66" s="16"/>
      <c r="SJM66" s="16"/>
      <c r="SJN66" s="16"/>
      <c r="SJO66" s="16"/>
      <c r="SJP66" s="16"/>
      <c r="SJQ66" s="16"/>
      <c r="SJR66" s="16"/>
      <c r="SJS66" s="16"/>
      <c r="SJT66" s="16"/>
      <c r="SJU66" s="16"/>
      <c r="SJV66" s="16"/>
      <c r="SJW66" s="16"/>
      <c r="SJX66" s="16"/>
      <c r="SJY66" s="16"/>
      <c r="SJZ66" s="16"/>
      <c r="SKA66" s="16"/>
      <c r="SKB66" s="16"/>
      <c r="SKC66" s="16"/>
      <c r="SKD66" s="16"/>
      <c r="SKE66" s="16"/>
      <c r="SKF66" s="16"/>
      <c r="SKG66" s="16"/>
      <c r="SKH66" s="16"/>
      <c r="SKI66" s="16"/>
      <c r="SKJ66" s="16"/>
      <c r="SKK66" s="16"/>
      <c r="SKL66" s="16"/>
      <c r="SKM66" s="16"/>
      <c r="SKN66" s="16"/>
      <c r="SKO66" s="16"/>
      <c r="SKP66" s="16"/>
      <c r="SKQ66" s="16"/>
      <c r="SKR66" s="16"/>
      <c r="SKS66" s="16"/>
      <c r="SKT66" s="16"/>
      <c r="SKU66" s="16"/>
      <c r="SKV66" s="16"/>
      <c r="SKW66" s="16"/>
      <c r="SKX66" s="16"/>
      <c r="SKY66" s="16"/>
      <c r="SKZ66" s="16"/>
      <c r="SLA66" s="16"/>
      <c r="SLB66" s="16"/>
      <c r="SLC66" s="16"/>
      <c r="SLD66" s="16"/>
      <c r="SLE66" s="16"/>
      <c r="SLF66" s="16"/>
      <c r="SLG66" s="16"/>
      <c r="SLH66" s="16"/>
      <c r="SLI66" s="16"/>
      <c r="SLJ66" s="16"/>
      <c r="SLK66" s="16"/>
      <c r="SLL66" s="16"/>
      <c r="SLM66" s="16"/>
      <c r="SLN66" s="16"/>
      <c r="SLO66" s="16"/>
      <c r="SLP66" s="16"/>
      <c r="SLQ66" s="16"/>
      <c r="SLR66" s="16"/>
      <c r="SLS66" s="16"/>
      <c r="SLT66" s="16"/>
      <c r="SLU66" s="16"/>
      <c r="SLV66" s="16"/>
      <c r="SLW66" s="16"/>
      <c r="SLX66" s="16"/>
      <c r="SLY66" s="16"/>
      <c r="SLZ66" s="16"/>
      <c r="SMA66" s="16"/>
      <c r="SMB66" s="16"/>
      <c r="SMC66" s="16"/>
      <c r="SMD66" s="16"/>
      <c r="SME66" s="16"/>
      <c r="SMF66" s="16"/>
      <c r="SMG66" s="16"/>
      <c r="SMH66" s="16"/>
      <c r="SMI66" s="16"/>
      <c r="SMJ66" s="16"/>
      <c r="SMK66" s="16"/>
      <c r="SML66" s="16"/>
      <c r="SMM66" s="16"/>
      <c r="SMN66" s="16"/>
      <c r="SMO66" s="16"/>
      <c r="SMP66" s="16"/>
      <c r="SMQ66" s="16"/>
      <c r="SMR66" s="16"/>
      <c r="SMS66" s="16"/>
      <c r="SMT66" s="16"/>
      <c r="SMU66" s="16"/>
      <c r="SMV66" s="16"/>
      <c r="SMW66" s="16"/>
      <c r="SMX66" s="16"/>
      <c r="SMY66" s="16"/>
      <c r="SMZ66" s="16"/>
      <c r="SNA66" s="16"/>
      <c r="SNB66" s="16"/>
      <c r="SNC66" s="16"/>
      <c r="SND66" s="16"/>
      <c r="SNE66" s="16"/>
      <c r="SNF66" s="16"/>
      <c r="SNG66" s="16"/>
      <c r="SNH66" s="16"/>
      <c r="SNI66" s="16"/>
      <c r="SNJ66" s="16"/>
      <c r="SNK66" s="16"/>
      <c r="SNL66" s="16"/>
      <c r="SNM66" s="16"/>
      <c r="SNN66" s="16"/>
      <c r="SNO66" s="16"/>
      <c r="SNP66" s="16"/>
      <c r="SNQ66" s="16"/>
      <c r="SNR66" s="16"/>
      <c r="SNS66" s="16"/>
      <c r="SNT66" s="16"/>
      <c r="SNU66" s="16"/>
      <c r="SNV66" s="16"/>
      <c r="SNW66" s="16"/>
      <c r="SNX66" s="16"/>
      <c r="SNY66" s="16"/>
      <c r="SNZ66" s="16"/>
      <c r="SOA66" s="16"/>
      <c r="SOB66" s="16"/>
      <c r="SOC66" s="16"/>
      <c r="SOD66" s="16"/>
      <c r="SOE66" s="16"/>
      <c r="SOF66" s="16"/>
      <c r="SOG66" s="16"/>
      <c r="SOH66" s="16"/>
      <c r="SOI66" s="16"/>
      <c r="SOJ66" s="16"/>
      <c r="SOK66" s="16"/>
      <c r="SOL66" s="16"/>
      <c r="SOM66" s="16"/>
      <c r="SON66" s="16"/>
      <c r="SOO66" s="16"/>
      <c r="SOP66" s="16"/>
      <c r="SOQ66" s="16"/>
      <c r="SOR66" s="16"/>
      <c r="SOS66" s="16"/>
      <c r="SOT66" s="16"/>
      <c r="SOU66" s="16"/>
      <c r="SOV66" s="16"/>
      <c r="SOW66" s="16"/>
      <c r="SOX66" s="16"/>
      <c r="SOY66" s="16"/>
      <c r="SOZ66" s="16"/>
      <c r="SPA66" s="16"/>
      <c r="SPB66" s="16"/>
      <c r="SPC66" s="16"/>
      <c r="SPD66" s="16"/>
      <c r="SPE66" s="16"/>
      <c r="SPF66" s="16"/>
      <c r="SPG66" s="16"/>
      <c r="SPH66" s="16"/>
      <c r="SPI66" s="16"/>
      <c r="SPJ66" s="16"/>
      <c r="SPK66" s="16"/>
      <c r="SPL66" s="16"/>
      <c r="SPM66" s="16"/>
      <c r="SPN66" s="16"/>
      <c r="SPO66" s="16"/>
      <c r="SPP66" s="16"/>
      <c r="SPQ66" s="16"/>
      <c r="SPR66" s="16"/>
      <c r="SPS66" s="16"/>
      <c r="SPT66" s="16"/>
      <c r="SPU66" s="16"/>
      <c r="SPV66" s="16"/>
      <c r="SPW66" s="16"/>
      <c r="SPX66" s="16"/>
      <c r="SPY66" s="16"/>
      <c r="SPZ66" s="16"/>
      <c r="SQA66" s="16"/>
      <c r="SQB66" s="16"/>
      <c r="SQC66" s="16"/>
      <c r="SQD66" s="16"/>
      <c r="SQE66" s="16"/>
      <c r="SQF66" s="16"/>
      <c r="SQG66" s="16"/>
      <c r="SQH66" s="16"/>
      <c r="SQI66" s="16"/>
      <c r="SQJ66" s="16"/>
      <c r="SQK66" s="16"/>
      <c r="SQL66" s="16"/>
      <c r="SQM66" s="16"/>
      <c r="SQN66" s="16"/>
      <c r="SQO66" s="16"/>
      <c r="SQP66" s="16"/>
      <c r="SQQ66" s="16"/>
      <c r="SQR66" s="16"/>
      <c r="SQS66" s="16"/>
      <c r="SQT66" s="16"/>
      <c r="SQU66" s="16"/>
      <c r="SQV66" s="16"/>
      <c r="SQW66" s="16"/>
      <c r="SQX66" s="16"/>
      <c r="SQY66" s="16"/>
      <c r="SQZ66" s="16"/>
      <c r="SRA66" s="16"/>
      <c r="SRB66" s="16"/>
      <c r="SRC66" s="16"/>
      <c r="SRD66" s="16"/>
      <c r="SRE66" s="16"/>
      <c r="SRF66" s="16"/>
      <c r="SRG66" s="16"/>
      <c r="SRH66" s="16"/>
      <c r="SRI66" s="16"/>
      <c r="SRJ66" s="16"/>
      <c r="SRK66" s="16"/>
      <c r="SRL66" s="16"/>
      <c r="SRM66" s="16"/>
      <c r="SRN66" s="16"/>
      <c r="SRO66" s="16"/>
      <c r="SRP66" s="16"/>
      <c r="SRQ66" s="16"/>
      <c r="SRR66" s="16"/>
      <c r="SRS66" s="16"/>
      <c r="SRT66" s="16"/>
      <c r="SRU66" s="16"/>
      <c r="SRV66" s="16"/>
      <c r="SRW66" s="16"/>
      <c r="SRX66" s="16"/>
      <c r="SRY66" s="16"/>
      <c r="SRZ66" s="16"/>
      <c r="SSA66" s="16"/>
      <c r="SSB66" s="16"/>
      <c r="SSC66" s="16"/>
      <c r="SSD66" s="16"/>
      <c r="SSE66" s="16"/>
      <c r="SSF66" s="16"/>
      <c r="SSG66" s="16"/>
      <c r="SSH66" s="16"/>
      <c r="SSI66" s="16"/>
      <c r="SSJ66" s="16"/>
      <c r="SSK66" s="16"/>
      <c r="SSL66" s="16"/>
      <c r="SSM66" s="16"/>
      <c r="SSN66" s="16"/>
      <c r="SSO66" s="16"/>
      <c r="SSP66" s="16"/>
      <c r="SSQ66" s="16"/>
      <c r="SSR66" s="16"/>
      <c r="SSS66" s="16"/>
      <c r="SST66" s="16"/>
      <c r="SSU66" s="16"/>
      <c r="SSV66" s="16"/>
      <c r="SSW66" s="16"/>
      <c r="SSX66" s="16"/>
      <c r="SSY66" s="16"/>
      <c r="SSZ66" s="16"/>
      <c r="STA66" s="16"/>
      <c r="STB66" s="16"/>
      <c r="STC66" s="16"/>
      <c r="STD66" s="16"/>
      <c r="STE66" s="16"/>
      <c r="STF66" s="16"/>
      <c r="STG66" s="16"/>
      <c r="STH66" s="16"/>
      <c r="STI66" s="16"/>
      <c r="STJ66" s="16"/>
      <c r="STK66" s="16"/>
      <c r="STL66" s="16"/>
      <c r="STM66" s="16"/>
      <c r="STN66" s="16"/>
      <c r="STO66" s="16"/>
      <c r="STP66" s="16"/>
      <c r="STQ66" s="16"/>
      <c r="STR66" s="16"/>
      <c r="STS66" s="16"/>
      <c r="STT66" s="16"/>
      <c r="STU66" s="16"/>
      <c r="STV66" s="16"/>
      <c r="STW66" s="16"/>
      <c r="STX66" s="16"/>
      <c r="STY66" s="16"/>
      <c r="STZ66" s="16"/>
      <c r="SUA66" s="16"/>
      <c r="SUB66" s="16"/>
      <c r="SUC66" s="16"/>
      <c r="SUD66" s="16"/>
      <c r="SUE66" s="16"/>
      <c r="SUF66" s="16"/>
      <c r="SUG66" s="16"/>
      <c r="SUH66" s="16"/>
      <c r="SUI66" s="16"/>
      <c r="SUJ66" s="16"/>
      <c r="SUK66" s="16"/>
      <c r="SUL66" s="16"/>
      <c r="SUM66" s="16"/>
      <c r="SUN66" s="16"/>
      <c r="SUO66" s="16"/>
      <c r="SUP66" s="16"/>
      <c r="SUQ66" s="16"/>
      <c r="SUR66" s="16"/>
      <c r="SUS66" s="16"/>
      <c r="SUT66" s="16"/>
      <c r="SUU66" s="16"/>
      <c r="SUV66" s="16"/>
      <c r="SUW66" s="16"/>
      <c r="SUX66" s="16"/>
      <c r="SUY66" s="16"/>
      <c r="SUZ66" s="16"/>
      <c r="SVA66" s="16"/>
      <c r="SVB66" s="16"/>
      <c r="SVC66" s="16"/>
      <c r="SVD66" s="16"/>
      <c r="SVE66" s="16"/>
      <c r="SVF66" s="16"/>
      <c r="SVG66" s="16"/>
      <c r="SVH66" s="16"/>
      <c r="SVI66" s="16"/>
      <c r="SVJ66" s="16"/>
      <c r="SVK66" s="16"/>
      <c r="SVL66" s="16"/>
      <c r="SVM66" s="16"/>
      <c r="SVN66" s="16"/>
      <c r="SVO66" s="16"/>
      <c r="SVP66" s="16"/>
      <c r="SVQ66" s="16"/>
      <c r="SVR66" s="16"/>
      <c r="SVS66" s="16"/>
      <c r="SVT66" s="16"/>
      <c r="SVU66" s="16"/>
      <c r="SVV66" s="16"/>
      <c r="SVW66" s="16"/>
      <c r="SVX66" s="16"/>
      <c r="SVY66" s="16"/>
      <c r="SVZ66" s="16"/>
      <c r="SWA66" s="16"/>
      <c r="SWB66" s="16"/>
      <c r="SWC66" s="16"/>
      <c r="SWD66" s="16"/>
      <c r="SWE66" s="16"/>
      <c r="SWF66" s="16"/>
      <c r="SWG66" s="16"/>
      <c r="SWH66" s="16"/>
      <c r="SWI66" s="16"/>
      <c r="SWJ66" s="16"/>
      <c r="SWK66" s="16"/>
      <c r="SWL66" s="16"/>
      <c r="SWM66" s="16"/>
      <c r="SWN66" s="16"/>
      <c r="SWO66" s="16"/>
      <c r="SWP66" s="16"/>
      <c r="SWQ66" s="16"/>
      <c r="SWR66" s="16"/>
      <c r="SWS66" s="16"/>
      <c r="SWT66" s="16"/>
      <c r="SWU66" s="16"/>
      <c r="SWV66" s="16"/>
      <c r="SWW66" s="16"/>
      <c r="SWX66" s="16"/>
      <c r="SWY66" s="16"/>
      <c r="SWZ66" s="16"/>
      <c r="SXA66" s="16"/>
      <c r="SXB66" s="16"/>
      <c r="SXC66" s="16"/>
      <c r="SXD66" s="16"/>
      <c r="SXE66" s="16"/>
      <c r="SXF66" s="16"/>
      <c r="SXG66" s="16"/>
      <c r="SXH66" s="16"/>
      <c r="SXI66" s="16"/>
      <c r="SXJ66" s="16"/>
      <c r="SXK66" s="16"/>
      <c r="SXL66" s="16"/>
      <c r="SXM66" s="16"/>
      <c r="SXN66" s="16"/>
      <c r="SXO66" s="16"/>
      <c r="SXP66" s="16"/>
      <c r="SXQ66" s="16"/>
      <c r="SXR66" s="16"/>
      <c r="SXS66" s="16"/>
      <c r="SXT66" s="16"/>
      <c r="SXU66" s="16"/>
      <c r="SXV66" s="16"/>
      <c r="SXW66" s="16"/>
      <c r="SXX66" s="16"/>
      <c r="SXY66" s="16"/>
      <c r="SXZ66" s="16"/>
      <c r="SYA66" s="16"/>
      <c r="SYB66" s="16"/>
      <c r="SYC66" s="16"/>
      <c r="SYD66" s="16"/>
      <c r="SYE66" s="16"/>
      <c r="SYF66" s="16"/>
      <c r="SYG66" s="16"/>
      <c r="SYH66" s="16"/>
      <c r="SYI66" s="16"/>
      <c r="SYJ66" s="16"/>
      <c r="SYK66" s="16"/>
      <c r="SYL66" s="16"/>
      <c r="SYM66" s="16"/>
      <c r="SYN66" s="16"/>
      <c r="SYO66" s="16"/>
      <c r="SYP66" s="16"/>
      <c r="SYQ66" s="16"/>
      <c r="SYR66" s="16"/>
      <c r="SYS66" s="16"/>
      <c r="SYT66" s="16"/>
      <c r="SYU66" s="16"/>
      <c r="SYV66" s="16"/>
      <c r="SYW66" s="16"/>
      <c r="SYX66" s="16"/>
      <c r="SYY66" s="16"/>
      <c r="SYZ66" s="16"/>
      <c r="SZA66" s="16"/>
      <c r="SZB66" s="16"/>
      <c r="SZC66" s="16"/>
      <c r="SZD66" s="16"/>
      <c r="SZE66" s="16"/>
      <c r="SZF66" s="16"/>
      <c r="SZG66" s="16"/>
      <c r="SZH66" s="16"/>
      <c r="SZI66" s="16"/>
      <c r="SZJ66" s="16"/>
      <c r="SZK66" s="16"/>
      <c r="SZL66" s="16"/>
      <c r="SZM66" s="16"/>
      <c r="SZN66" s="16"/>
      <c r="SZO66" s="16"/>
      <c r="SZP66" s="16"/>
      <c r="SZQ66" s="16"/>
      <c r="SZR66" s="16"/>
      <c r="SZS66" s="16"/>
      <c r="SZT66" s="16"/>
      <c r="SZU66" s="16"/>
      <c r="SZV66" s="16"/>
      <c r="SZW66" s="16"/>
      <c r="SZX66" s="16"/>
      <c r="SZY66" s="16"/>
      <c r="SZZ66" s="16"/>
      <c r="TAA66" s="16"/>
      <c r="TAB66" s="16"/>
      <c r="TAC66" s="16"/>
      <c r="TAD66" s="16"/>
      <c r="TAE66" s="16"/>
      <c r="TAF66" s="16"/>
      <c r="TAG66" s="16"/>
      <c r="TAH66" s="16"/>
      <c r="TAI66" s="16"/>
      <c r="TAJ66" s="16"/>
      <c r="TAK66" s="16"/>
      <c r="TAL66" s="16"/>
      <c r="TAM66" s="16"/>
      <c r="TAN66" s="16"/>
      <c r="TAO66" s="16"/>
      <c r="TAP66" s="16"/>
      <c r="TAQ66" s="16"/>
      <c r="TAR66" s="16"/>
      <c r="TAS66" s="16"/>
      <c r="TAT66" s="16"/>
      <c r="TAU66" s="16"/>
      <c r="TAV66" s="16"/>
      <c r="TAW66" s="16"/>
      <c r="TAX66" s="16"/>
      <c r="TAY66" s="16"/>
      <c r="TAZ66" s="16"/>
      <c r="TBA66" s="16"/>
      <c r="TBB66" s="16"/>
      <c r="TBC66" s="16"/>
      <c r="TBD66" s="16"/>
      <c r="TBE66" s="16"/>
      <c r="TBF66" s="16"/>
      <c r="TBG66" s="16"/>
      <c r="TBH66" s="16"/>
      <c r="TBI66" s="16"/>
      <c r="TBJ66" s="16"/>
      <c r="TBK66" s="16"/>
      <c r="TBL66" s="16"/>
      <c r="TBM66" s="16"/>
      <c r="TBN66" s="16"/>
      <c r="TBO66" s="16"/>
      <c r="TBP66" s="16"/>
      <c r="TBQ66" s="16"/>
      <c r="TBR66" s="16"/>
      <c r="TBS66" s="16"/>
      <c r="TBT66" s="16"/>
      <c r="TBU66" s="16"/>
      <c r="TBV66" s="16"/>
      <c r="TBW66" s="16"/>
      <c r="TBX66" s="16"/>
      <c r="TBY66" s="16"/>
      <c r="TBZ66" s="16"/>
      <c r="TCA66" s="16"/>
      <c r="TCB66" s="16"/>
      <c r="TCC66" s="16"/>
      <c r="TCD66" s="16"/>
      <c r="TCE66" s="16"/>
      <c r="TCF66" s="16"/>
      <c r="TCG66" s="16"/>
      <c r="TCH66" s="16"/>
      <c r="TCI66" s="16"/>
      <c r="TCJ66" s="16"/>
      <c r="TCK66" s="16"/>
      <c r="TCL66" s="16"/>
      <c r="TCM66" s="16"/>
      <c r="TCN66" s="16"/>
      <c r="TCO66" s="16"/>
      <c r="TCP66" s="16"/>
      <c r="TCQ66" s="16"/>
      <c r="TCR66" s="16"/>
      <c r="TCS66" s="16"/>
      <c r="TCT66" s="16"/>
      <c r="TCU66" s="16"/>
      <c r="TCV66" s="16"/>
      <c r="TCW66" s="16"/>
      <c r="TCX66" s="16"/>
      <c r="TCY66" s="16"/>
      <c r="TCZ66" s="16"/>
      <c r="TDA66" s="16"/>
      <c r="TDB66" s="16"/>
      <c r="TDC66" s="16"/>
      <c r="TDD66" s="16"/>
      <c r="TDE66" s="16"/>
      <c r="TDF66" s="16"/>
      <c r="TDG66" s="16"/>
      <c r="TDH66" s="16"/>
      <c r="TDI66" s="16"/>
      <c r="TDJ66" s="16"/>
      <c r="TDK66" s="16"/>
      <c r="TDL66" s="16"/>
      <c r="TDM66" s="16"/>
      <c r="TDN66" s="16"/>
      <c r="TDO66" s="16"/>
      <c r="TDP66" s="16"/>
      <c r="TDQ66" s="16"/>
      <c r="TDR66" s="16"/>
      <c r="TDS66" s="16"/>
      <c r="TDT66" s="16"/>
      <c r="TDU66" s="16"/>
      <c r="TDV66" s="16"/>
      <c r="TDW66" s="16"/>
      <c r="TDX66" s="16"/>
      <c r="TDY66" s="16"/>
      <c r="TDZ66" s="16"/>
      <c r="TEA66" s="16"/>
      <c r="TEB66" s="16"/>
      <c r="TEC66" s="16"/>
      <c r="TED66" s="16"/>
      <c r="TEE66" s="16"/>
      <c r="TEF66" s="16"/>
      <c r="TEG66" s="16"/>
      <c r="TEH66" s="16"/>
      <c r="TEI66" s="16"/>
      <c r="TEJ66" s="16"/>
      <c r="TEK66" s="16"/>
      <c r="TEL66" s="16"/>
      <c r="TEM66" s="16"/>
      <c r="TEN66" s="16"/>
      <c r="TEO66" s="16"/>
      <c r="TEP66" s="16"/>
      <c r="TEQ66" s="16"/>
      <c r="TER66" s="16"/>
      <c r="TES66" s="16"/>
      <c r="TET66" s="16"/>
      <c r="TEU66" s="16"/>
      <c r="TEV66" s="16"/>
      <c r="TEW66" s="16"/>
      <c r="TEX66" s="16"/>
      <c r="TEY66" s="16"/>
      <c r="TEZ66" s="16"/>
      <c r="TFA66" s="16"/>
      <c r="TFB66" s="16"/>
      <c r="TFC66" s="16"/>
      <c r="TFD66" s="16"/>
      <c r="TFE66" s="16"/>
      <c r="TFF66" s="16"/>
      <c r="TFG66" s="16"/>
      <c r="TFH66" s="16"/>
      <c r="TFI66" s="16"/>
      <c r="TFJ66" s="16"/>
      <c r="TFK66" s="16"/>
      <c r="TFL66" s="16"/>
      <c r="TFM66" s="16"/>
      <c r="TFN66" s="16"/>
      <c r="TFO66" s="16"/>
      <c r="TFP66" s="16"/>
      <c r="TFQ66" s="16"/>
      <c r="TFR66" s="16"/>
      <c r="TFS66" s="16"/>
      <c r="TFT66" s="16"/>
      <c r="TFU66" s="16"/>
      <c r="TFV66" s="16"/>
      <c r="TFW66" s="16"/>
      <c r="TFX66" s="16"/>
      <c r="TFY66" s="16"/>
      <c r="TFZ66" s="16"/>
      <c r="TGA66" s="16"/>
      <c r="TGB66" s="16"/>
      <c r="TGC66" s="16"/>
      <c r="TGD66" s="16"/>
      <c r="TGE66" s="16"/>
      <c r="TGF66" s="16"/>
      <c r="TGG66" s="16"/>
      <c r="TGH66" s="16"/>
      <c r="TGI66" s="16"/>
      <c r="TGJ66" s="16"/>
      <c r="TGK66" s="16"/>
      <c r="TGL66" s="16"/>
      <c r="TGM66" s="16"/>
      <c r="TGN66" s="16"/>
      <c r="TGO66" s="16"/>
      <c r="TGP66" s="16"/>
      <c r="TGQ66" s="16"/>
      <c r="TGR66" s="16"/>
      <c r="TGS66" s="16"/>
      <c r="TGT66" s="16"/>
      <c r="TGU66" s="16"/>
      <c r="TGV66" s="16"/>
      <c r="TGW66" s="16"/>
      <c r="TGX66" s="16"/>
      <c r="TGY66" s="16"/>
      <c r="TGZ66" s="16"/>
      <c r="THA66" s="16"/>
      <c r="THB66" s="16"/>
      <c r="THC66" s="16"/>
      <c r="THD66" s="16"/>
      <c r="THE66" s="16"/>
      <c r="THF66" s="16"/>
      <c r="THG66" s="16"/>
      <c r="THH66" s="16"/>
      <c r="THI66" s="16"/>
      <c r="THJ66" s="16"/>
      <c r="THK66" s="16"/>
      <c r="THL66" s="16"/>
      <c r="THM66" s="16"/>
      <c r="THN66" s="16"/>
      <c r="THO66" s="16"/>
      <c r="THP66" s="16"/>
      <c r="THQ66" s="16"/>
      <c r="THR66" s="16"/>
      <c r="THS66" s="16"/>
      <c r="THT66" s="16"/>
      <c r="THU66" s="16"/>
      <c r="THV66" s="16"/>
      <c r="THW66" s="16"/>
      <c r="THX66" s="16"/>
      <c r="THY66" s="16"/>
      <c r="THZ66" s="16"/>
      <c r="TIA66" s="16"/>
      <c r="TIB66" s="16"/>
      <c r="TIC66" s="16"/>
      <c r="TID66" s="16"/>
      <c r="TIE66" s="16"/>
      <c r="TIF66" s="16"/>
      <c r="TIG66" s="16"/>
      <c r="TIH66" s="16"/>
      <c r="TII66" s="16"/>
      <c r="TIJ66" s="16"/>
      <c r="TIK66" s="16"/>
      <c r="TIL66" s="16"/>
      <c r="TIM66" s="16"/>
      <c r="TIN66" s="16"/>
      <c r="TIO66" s="16"/>
      <c r="TIP66" s="16"/>
      <c r="TIQ66" s="16"/>
      <c r="TIR66" s="16"/>
      <c r="TIS66" s="16"/>
      <c r="TIT66" s="16"/>
      <c r="TIU66" s="16"/>
      <c r="TIV66" s="16"/>
      <c r="TIW66" s="16"/>
      <c r="TIX66" s="16"/>
      <c r="TIY66" s="16"/>
      <c r="TIZ66" s="16"/>
      <c r="TJA66" s="16"/>
      <c r="TJB66" s="16"/>
      <c r="TJC66" s="16"/>
      <c r="TJD66" s="16"/>
      <c r="TJE66" s="16"/>
      <c r="TJF66" s="16"/>
      <c r="TJG66" s="16"/>
      <c r="TJH66" s="16"/>
      <c r="TJI66" s="16"/>
      <c r="TJJ66" s="16"/>
      <c r="TJK66" s="16"/>
      <c r="TJL66" s="16"/>
      <c r="TJM66" s="16"/>
      <c r="TJN66" s="16"/>
      <c r="TJO66" s="16"/>
      <c r="TJP66" s="16"/>
      <c r="TJQ66" s="16"/>
      <c r="TJR66" s="16"/>
      <c r="TJS66" s="16"/>
      <c r="TJT66" s="16"/>
      <c r="TJU66" s="16"/>
      <c r="TJV66" s="16"/>
      <c r="TJW66" s="16"/>
      <c r="TJX66" s="16"/>
      <c r="TJY66" s="16"/>
      <c r="TJZ66" s="16"/>
      <c r="TKA66" s="16"/>
      <c r="TKB66" s="16"/>
      <c r="TKC66" s="16"/>
      <c r="TKD66" s="16"/>
      <c r="TKE66" s="16"/>
      <c r="TKF66" s="16"/>
      <c r="TKG66" s="16"/>
      <c r="TKH66" s="16"/>
      <c r="TKI66" s="16"/>
      <c r="TKJ66" s="16"/>
      <c r="TKK66" s="16"/>
      <c r="TKL66" s="16"/>
      <c r="TKM66" s="16"/>
      <c r="TKN66" s="16"/>
      <c r="TKO66" s="16"/>
      <c r="TKP66" s="16"/>
      <c r="TKQ66" s="16"/>
      <c r="TKR66" s="16"/>
      <c r="TKS66" s="16"/>
      <c r="TKT66" s="16"/>
      <c r="TKU66" s="16"/>
      <c r="TKV66" s="16"/>
      <c r="TKW66" s="16"/>
      <c r="TKX66" s="16"/>
      <c r="TKY66" s="16"/>
      <c r="TKZ66" s="16"/>
      <c r="TLA66" s="16"/>
      <c r="TLB66" s="16"/>
      <c r="TLC66" s="16"/>
      <c r="TLD66" s="16"/>
      <c r="TLE66" s="16"/>
      <c r="TLF66" s="16"/>
      <c r="TLG66" s="16"/>
      <c r="TLH66" s="16"/>
      <c r="TLI66" s="16"/>
      <c r="TLJ66" s="16"/>
      <c r="TLK66" s="16"/>
      <c r="TLL66" s="16"/>
      <c r="TLM66" s="16"/>
      <c r="TLN66" s="16"/>
      <c r="TLO66" s="16"/>
      <c r="TLP66" s="16"/>
      <c r="TLQ66" s="16"/>
      <c r="TLR66" s="16"/>
      <c r="TLS66" s="16"/>
      <c r="TLT66" s="16"/>
      <c r="TLU66" s="16"/>
      <c r="TLV66" s="16"/>
      <c r="TLW66" s="16"/>
      <c r="TLX66" s="16"/>
      <c r="TLY66" s="16"/>
      <c r="TLZ66" s="16"/>
      <c r="TMA66" s="16"/>
      <c r="TMB66" s="16"/>
      <c r="TMC66" s="16"/>
      <c r="TMD66" s="16"/>
      <c r="TME66" s="16"/>
      <c r="TMF66" s="16"/>
      <c r="TMG66" s="16"/>
      <c r="TMH66" s="16"/>
      <c r="TMI66" s="16"/>
      <c r="TMJ66" s="16"/>
      <c r="TMK66" s="16"/>
      <c r="TML66" s="16"/>
      <c r="TMM66" s="16"/>
      <c r="TMN66" s="16"/>
      <c r="TMO66" s="16"/>
      <c r="TMP66" s="16"/>
      <c r="TMQ66" s="16"/>
      <c r="TMR66" s="16"/>
      <c r="TMS66" s="16"/>
      <c r="TMT66" s="16"/>
      <c r="TMU66" s="16"/>
      <c r="TMV66" s="16"/>
      <c r="TMW66" s="16"/>
      <c r="TMX66" s="16"/>
      <c r="TMY66" s="16"/>
      <c r="TMZ66" s="16"/>
      <c r="TNA66" s="16"/>
      <c r="TNB66" s="16"/>
      <c r="TNC66" s="16"/>
      <c r="TND66" s="16"/>
      <c r="TNE66" s="16"/>
      <c r="TNF66" s="16"/>
      <c r="TNG66" s="16"/>
      <c r="TNH66" s="16"/>
      <c r="TNI66" s="16"/>
      <c r="TNJ66" s="16"/>
      <c r="TNK66" s="16"/>
      <c r="TNL66" s="16"/>
      <c r="TNM66" s="16"/>
      <c r="TNN66" s="16"/>
      <c r="TNO66" s="16"/>
      <c r="TNP66" s="16"/>
      <c r="TNQ66" s="16"/>
      <c r="TNR66" s="16"/>
      <c r="TNS66" s="16"/>
      <c r="TNT66" s="16"/>
      <c r="TNU66" s="16"/>
      <c r="TNV66" s="16"/>
      <c r="TNW66" s="16"/>
      <c r="TNX66" s="16"/>
      <c r="TNY66" s="16"/>
      <c r="TNZ66" s="16"/>
      <c r="TOA66" s="16"/>
      <c r="TOB66" s="16"/>
      <c r="TOC66" s="16"/>
      <c r="TOD66" s="16"/>
      <c r="TOE66" s="16"/>
      <c r="TOF66" s="16"/>
      <c r="TOG66" s="16"/>
      <c r="TOH66" s="16"/>
      <c r="TOI66" s="16"/>
      <c r="TOJ66" s="16"/>
      <c r="TOK66" s="16"/>
      <c r="TOL66" s="16"/>
      <c r="TOM66" s="16"/>
      <c r="TON66" s="16"/>
      <c r="TOO66" s="16"/>
      <c r="TOP66" s="16"/>
      <c r="TOQ66" s="16"/>
      <c r="TOR66" s="16"/>
      <c r="TOS66" s="16"/>
      <c r="TOT66" s="16"/>
      <c r="TOU66" s="16"/>
      <c r="TOV66" s="16"/>
      <c r="TOW66" s="16"/>
      <c r="TOX66" s="16"/>
      <c r="TOY66" s="16"/>
      <c r="TOZ66" s="16"/>
      <c r="TPA66" s="16"/>
      <c r="TPB66" s="16"/>
      <c r="TPC66" s="16"/>
      <c r="TPD66" s="16"/>
      <c r="TPE66" s="16"/>
      <c r="TPF66" s="16"/>
      <c r="TPG66" s="16"/>
      <c r="TPH66" s="16"/>
      <c r="TPI66" s="16"/>
      <c r="TPJ66" s="16"/>
      <c r="TPK66" s="16"/>
      <c r="TPL66" s="16"/>
      <c r="TPM66" s="16"/>
      <c r="TPN66" s="16"/>
      <c r="TPO66" s="16"/>
      <c r="TPP66" s="16"/>
      <c r="TPQ66" s="16"/>
      <c r="TPR66" s="16"/>
      <c r="TPS66" s="16"/>
      <c r="TPT66" s="16"/>
      <c r="TPU66" s="16"/>
      <c r="TPV66" s="16"/>
      <c r="TPW66" s="16"/>
      <c r="TPX66" s="16"/>
      <c r="TPY66" s="16"/>
      <c r="TPZ66" s="16"/>
      <c r="TQA66" s="16"/>
      <c r="TQB66" s="16"/>
      <c r="TQC66" s="16"/>
      <c r="TQD66" s="16"/>
      <c r="TQE66" s="16"/>
      <c r="TQF66" s="16"/>
      <c r="TQG66" s="16"/>
      <c r="TQH66" s="16"/>
      <c r="TQI66" s="16"/>
      <c r="TQJ66" s="16"/>
      <c r="TQK66" s="16"/>
      <c r="TQL66" s="16"/>
      <c r="TQM66" s="16"/>
      <c r="TQN66" s="16"/>
      <c r="TQO66" s="16"/>
      <c r="TQP66" s="16"/>
      <c r="TQQ66" s="16"/>
      <c r="TQR66" s="16"/>
      <c r="TQS66" s="16"/>
      <c r="TQT66" s="16"/>
      <c r="TQU66" s="16"/>
      <c r="TQV66" s="16"/>
      <c r="TQW66" s="16"/>
      <c r="TQX66" s="16"/>
      <c r="TQY66" s="16"/>
      <c r="TQZ66" s="16"/>
      <c r="TRA66" s="16"/>
      <c r="TRB66" s="16"/>
      <c r="TRC66" s="16"/>
      <c r="TRD66" s="16"/>
      <c r="TRE66" s="16"/>
      <c r="TRF66" s="16"/>
      <c r="TRG66" s="16"/>
      <c r="TRH66" s="16"/>
      <c r="TRI66" s="16"/>
      <c r="TRJ66" s="16"/>
      <c r="TRK66" s="16"/>
      <c r="TRL66" s="16"/>
      <c r="TRM66" s="16"/>
      <c r="TRN66" s="16"/>
      <c r="TRO66" s="16"/>
      <c r="TRP66" s="16"/>
      <c r="TRQ66" s="16"/>
      <c r="TRR66" s="16"/>
      <c r="TRS66" s="16"/>
      <c r="TRT66" s="16"/>
      <c r="TRU66" s="16"/>
      <c r="TRV66" s="16"/>
      <c r="TRW66" s="16"/>
      <c r="TRX66" s="16"/>
      <c r="TRY66" s="16"/>
      <c r="TRZ66" s="16"/>
      <c r="TSA66" s="16"/>
      <c r="TSB66" s="16"/>
      <c r="TSC66" s="16"/>
      <c r="TSD66" s="16"/>
      <c r="TSE66" s="16"/>
      <c r="TSF66" s="16"/>
      <c r="TSG66" s="16"/>
      <c r="TSH66" s="16"/>
      <c r="TSI66" s="16"/>
      <c r="TSJ66" s="16"/>
      <c r="TSK66" s="16"/>
      <c r="TSL66" s="16"/>
      <c r="TSM66" s="16"/>
      <c r="TSN66" s="16"/>
      <c r="TSO66" s="16"/>
      <c r="TSP66" s="16"/>
      <c r="TSQ66" s="16"/>
      <c r="TSR66" s="16"/>
      <c r="TSS66" s="16"/>
      <c r="TST66" s="16"/>
      <c r="TSU66" s="16"/>
      <c r="TSV66" s="16"/>
      <c r="TSW66" s="16"/>
      <c r="TSX66" s="16"/>
      <c r="TSY66" s="16"/>
      <c r="TSZ66" s="16"/>
      <c r="TTA66" s="16"/>
      <c r="TTB66" s="16"/>
      <c r="TTC66" s="16"/>
      <c r="TTD66" s="16"/>
      <c r="TTE66" s="16"/>
      <c r="TTF66" s="16"/>
      <c r="TTG66" s="16"/>
      <c r="TTH66" s="16"/>
      <c r="TTI66" s="16"/>
      <c r="TTJ66" s="16"/>
      <c r="TTK66" s="16"/>
      <c r="TTL66" s="16"/>
      <c r="TTM66" s="16"/>
      <c r="TTN66" s="16"/>
      <c r="TTO66" s="16"/>
      <c r="TTP66" s="16"/>
      <c r="TTQ66" s="16"/>
      <c r="TTR66" s="16"/>
      <c r="TTS66" s="16"/>
      <c r="TTT66" s="16"/>
      <c r="TTU66" s="16"/>
      <c r="TTV66" s="16"/>
      <c r="TTW66" s="16"/>
      <c r="TTX66" s="16"/>
      <c r="TTY66" s="16"/>
      <c r="TTZ66" s="16"/>
      <c r="TUA66" s="16"/>
      <c r="TUB66" s="16"/>
      <c r="TUC66" s="16"/>
      <c r="TUD66" s="16"/>
      <c r="TUE66" s="16"/>
      <c r="TUF66" s="16"/>
      <c r="TUG66" s="16"/>
      <c r="TUH66" s="16"/>
      <c r="TUI66" s="16"/>
      <c r="TUJ66" s="16"/>
      <c r="TUK66" s="16"/>
      <c r="TUL66" s="16"/>
      <c r="TUM66" s="16"/>
      <c r="TUN66" s="16"/>
      <c r="TUO66" s="16"/>
      <c r="TUP66" s="16"/>
      <c r="TUQ66" s="16"/>
      <c r="TUR66" s="16"/>
      <c r="TUS66" s="16"/>
      <c r="TUT66" s="16"/>
      <c r="TUU66" s="16"/>
      <c r="TUV66" s="16"/>
      <c r="TUW66" s="16"/>
      <c r="TUX66" s="16"/>
      <c r="TUY66" s="16"/>
      <c r="TUZ66" s="16"/>
      <c r="TVA66" s="16"/>
      <c r="TVB66" s="16"/>
      <c r="TVC66" s="16"/>
      <c r="TVD66" s="16"/>
      <c r="TVE66" s="16"/>
      <c r="TVF66" s="16"/>
      <c r="TVG66" s="16"/>
      <c r="TVH66" s="16"/>
      <c r="TVI66" s="16"/>
      <c r="TVJ66" s="16"/>
      <c r="TVK66" s="16"/>
      <c r="TVL66" s="16"/>
      <c r="TVM66" s="16"/>
      <c r="TVN66" s="16"/>
      <c r="TVO66" s="16"/>
      <c r="TVP66" s="16"/>
      <c r="TVQ66" s="16"/>
      <c r="TVR66" s="16"/>
      <c r="TVS66" s="16"/>
      <c r="TVT66" s="16"/>
      <c r="TVU66" s="16"/>
      <c r="TVV66" s="16"/>
      <c r="TVW66" s="16"/>
      <c r="TVX66" s="16"/>
      <c r="TVY66" s="16"/>
      <c r="TVZ66" s="16"/>
      <c r="TWA66" s="16"/>
      <c r="TWB66" s="16"/>
      <c r="TWC66" s="16"/>
      <c r="TWD66" s="16"/>
      <c r="TWE66" s="16"/>
      <c r="TWF66" s="16"/>
      <c r="TWG66" s="16"/>
      <c r="TWH66" s="16"/>
      <c r="TWI66" s="16"/>
      <c r="TWJ66" s="16"/>
      <c r="TWK66" s="16"/>
      <c r="TWL66" s="16"/>
      <c r="TWM66" s="16"/>
      <c r="TWN66" s="16"/>
      <c r="TWO66" s="16"/>
      <c r="TWP66" s="16"/>
      <c r="TWQ66" s="16"/>
      <c r="TWR66" s="16"/>
      <c r="TWS66" s="16"/>
      <c r="TWT66" s="16"/>
      <c r="TWU66" s="16"/>
      <c r="TWV66" s="16"/>
      <c r="TWW66" s="16"/>
      <c r="TWX66" s="16"/>
      <c r="TWY66" s="16"/>
      <c r="TWZ66" s="16"/>
      <c r="TXA66" s="16"/>
      <c r="TXB66" s="16"/>
      <c r="TXC66" s="16"/>
      <c r="TXD66" s="16"/>
      <c r="TXE66" s="16"/>
      <c r="TXF66" s="16"/>
      <c r="TXG66" s="16"/>
      <c r="TXH66" s="16"/>
      <c r="TXI66" s="16"/>
      <c r="TXJ66" s="16"/>
      <c r="TXK66" s="16"/>
      <c r="TXL66" s="16"/>
      <c r="TXM66" s="16"/>
      <c r="TXN66" s="16"/>
      <c r="TXO66" s="16"/>
      <c r="TXP66" s="16"/>
      <c r="TXQ66" s="16"/>
      <c r="TXR66" s="16"/>
      <c r="TXS66" s="16"/>
      <c r="TXT66" s="16"/>
      <c r="TXU66" s="16"/>
      <c r="TXV66" s="16"/>
      <c r="TXW66" s="16"/>
      <c r="TXX66" s="16"/>
      <c r="TXY66" s="16"/>
      <c r="TXZ66" s="16"/>
      <c r="TYA66" s="16"/>
      <c r="TYB66" s="16"/>
      <c r="TYC66" s="16"/>
      <c r="TYD66" s="16"/>
      <c r="TYE66" s="16"/>
      <c r="TYF66" s="16"/>
      <c r="TYG66" s="16"/>
      <c r="TYH66" s="16"/>
      <c r="TYI66" s="16"/>
      <c r="TYJ66" s="16"/>
      <c r="TYK66" s="16"/>
      <c r="TYL66" s="16"/>
      <c r="TYM66" s="16"/>
      <c r="TYN66" s="16"/>
      <c r="TYO66" s="16"/>
      <c r="TYP66" s="16"/>
      <c r="TYQ66" s="16"/>
      <c r="TYR66" s="16"/>
      <c r="TYS66" s="16"/>
      <c r="TYT66" s="16"/>
      <c r="TYU66" s="16"/>
      <c r="TYV66" s="16"/>
      <c r="TYW66" s="16"/>
      <c r="TYX66" s="16"/>
      <c r="TYY66" s="16"/>
      <c r="TYZ66" s="16"/>
      <c r="TZA66" s="16"/>
      <c r="TZB66" s="16"/>
      <c r="TZC66" s="16"/>
      <c r="TZD66" s="16"/>
      <c r="TZE66" s="16"/>
      <c r="TZF66" s="16"/>
      <c r="TZG66" s="16"/>
      <c r="TZH66" s="16"/>
      <c r="TZI66" s="16"/>
      <c r="TZJ66" s="16"/>
      <c r="TZK66" s="16"/>
      <c r="TZL66" s="16"/>
      <c r="TZM66" s="16"/>
      <c r="TZN66" s="16"/>
      <c r="TZO66" s="16"/>
      <c r="TZP66" s="16"/>
      <c r="TZQ66" s="16"/>
      <c r="TZR66" s="16"/>
      <c r="TZS66" s="16"/>
      <c r="TZT66" s="16"/>
      <c r="TZU66" s="16"/>
      <c r="TZV66" s="16"/>
      <c r="TZW66" s="16"/>
      <c r="TZX66" s="16"/>
      <c r="TZY66" s="16"/>
      <c r="TZZ66" s="16"/>
      <c r="UAA66" s="16"/>
      <c r="UAB66" s="16"/>
      <c r="UAC66" s="16"/>
      <c r="UAD66" s="16"/>
      <c r="UAE66" s="16"/>
      <c r="UAF66" s="16"/>
      <c r="UAG66" s="16"/>
      <c r="UAH66" s="16"/>
      <c r="UAI66" s="16"/>
      <c r="UAJ66" s="16"/>
      <c r="UAK66" s="16"/>
      <c r="UAL66" s="16"/>
      <c r="UAM66" s="16"/>
      <c r="UAN66" s="16"/>
      <c r="UAO66" s="16"/>
      <c r="UAP66" s="16"/>
      <c r="UAQ66" s="16"/>
      <c r="UAR66" s="16"/>
      <c r="UAS66" s="16"/>
      <c r="UAT66" s="16"/>
      <c r="UAU66" s="16"/>
      <c r="UAV66" s="16"/>
      <c r="UAW66" s="16"/>
      <c r="UAX66" s="16"/>
      <c r="UAY66" s="16"/>
      <c r="UAZ66" s="16"/>
      <c r="UBA66" s="16"/>
      <c r="UBB66" s="16"/>
      <c r="UBC66" s="16"/>
      <c r="UBD66" s="16"/>
      <c r="UBE66" s="16"/>
      <c r="UBF66" s="16"/>
      <c r="UBG66" s="16"/>
      <c r="UBH66" s="16"/>
      <c r="UBI66" s="16"/>
      <c r="UBJ66" s="16"/>
      <c r="UBK66" s="16"/>
      <c r="UBL66" s="16"/>
      <c r="UBM66" s="16"/>
      <c r="UBN66" s="16"/>
      <c r="UBO66" s="16"/>
      <c r="UBP66" s="16"/>
      <c r="UBQ66" s="16"/>
      <c r="UBR66" s="16"/>
      <c r="UBS66" s="16"/>
      <c r="UBT66" s="16"/>
      <c r="UBU66" s="16"/>
      <c r="UBV66" s="16"/>
      <c r="UBW66" s="16"/>
      <c r="UBX66" s="16"/>
      <c r="UBY66" s="16"/>
      <c r="UBZ66" s="16"/>
      <c r="UCA66" s="16"/>
      <c r="UCB66" s="16"/>
      <c r="UCC66" s="16"/>
      <c r="UCD66" s="16"/>
      <c r="UCE66" s="16"/>
      <c r="UCF66" s="16"/>
      <c r="UCG66" s="16"/>
      <c r="UCH66" s="16"/>
      <c r="UCI66" s="16"/>
      <c r="UCJ66" s="16"/>
      <c r="UCK66" s="16"/>
      <c r="UCL66" s="16"/>
      <c r="UCM66" s="16"/>
      <c r="UCN66" s="16"/>
      <c r="UCO66" s="16"/>
      <c r="UCP66" s="16"/>
      <c r="UCQ66" s="16"/>
      <c r="UCR66" s="16"/>
      <c r="UCS66" s="16"/>
      <c r="UCT66" s="16"/>
      <c r="UCU66" s="16"/>
      <c r="UCV66" s="16"/>
      <c r="UCW66" s="16"/>
      <c r="UCX66" s="16"/>
      <c r="UCY66" s="16"/>
      <c r="UCZ66" s="16"/>
      <c r="UDA66" s="16"/>
      <c r="UDB66" s="16"/>
      <c r="UDC66" s="16"/>
      <c r="UDD66" s="16"/>
      <c r="UDE66" s="16"/>
      <c r="UDF66" s="16"/>
      <c r="UDG66" s="16"/>
      <c r="UDH66" s="16"/>
      <c r="UDI66" s="16"/>
      <c r="UDJ66" s="16"/>
      <c r="UDK66" s="16"/>
      <c r="UDL66" s="16"/>
      <c r="UDM66" s="16"/>
      <c r="UDN66" s="16"/>
      <c r="UDO66" s="16"/>
      <c r="UDP66" s="16"/>
      <c r="UDQ66" s="16"/>
      <c r="UDR66" s="16"/>
      <c r="UDS66" s="16"/>
      <c r="UDT66" s="16"/>
      <c r="UDU66" s="16"/>
      <c r="UDV66" s="16"/>
      <c r="UDW66" s="16"/>
      <c r="UDX66" s="16"/>
      <c r="UDY66" s="16"/>
      <c r="UDZ66" s="16"/>
      <c r="UEA66" s="16"/>
      <c r="UEB66" s="16"/>
      <c r="UEC66" s="16"/>
      <c r="UED66" s="16"/>
      <c r="UEE66" s="16"/>
      <c r="UEF66" s="16"/>
      <c r="UEG66" s="16"/>
      <c r="UEH66" s="16"/>
      <c r="UEI66" s="16"/>
      <c r="UEJ66" s="16"/>
      <c r="UEK66" s="16"/>
      <c r="UEL66" s="16"/>
      <c r="UEM66" s="16"/>
      <c r="UEN66" s="16"/>
      <c r="UEO66" s="16"/>
      <c r="UEP66" s="16"/>
      <c r="UEQ66" s="16"/>
      <c r="UER66" s="16"/>
      <c r="UES66" s="16"/>
      <c r="UET66" s="16"/>
      <c r="UEU66" s="16"/>
      <c r="UEV66" s="16"/>
      <c r="UEW66" s="16"/>
      <c r="UEX66" s="16"/>
      <c r="UEY66" s="16"/>
      <c r="UEZ66" s="16"/>
      <c r="UFA66" s="16"/>
      <c r="UFB66" s="16"/>
      <c r="UFC66" s="16"/>
      <c r="UFD66" s="16"/>
      <c r="UFE66" s="16"/>
      <c r="UFF66" s="16"/>
      <c r="UFG66" s="16"/>
      <c r="UFH66" s="16"/>
      <c r="UFI66" s="16"/>
      <c r="UFJ66" s="16"/>
      <c r="UFK66" s="16"/>
      <c r="UFL66" s="16"/>
      <c r="UFM66" s="16"/>
      <c r="UFN66" s="16"/>
      <c r="UFO66" s="16"/>
      <c r="UFP66" s="16"/>
      <c r="UFQ66" s="16"/>
      <c r="UFR66" s="16"/>
      <c r="UFS66" s="16"/>
      <c r="UFT66" s="16"/>
      <c r="UFU66" s="16"/>
      <c r="UFV66" s="16"/>
      <c r="UFW66" s="16"/>
      <c r="UFX66" s="16"/>
      <c r="UFY66" s="16"/>
      <c r="UFZ66" s="16"/>
      <c r="UGA66" s="16"/>
      <c r="UGB66" s="16"/>
      <c r="UGC66" s="16"/>
      <c r="UGD66" s="16"/>
      <c r="UGE66" s="16"/>
      <c r="UGF66" s="16"/>
      <c r="UGG66" s="16"/>
      <c r="UGH66" s="16"/>
      <c r="UGI66" s="16"/>
      <c r="UGJ66" s="16"/>
      <c r="UGK66" s="16"/>
      <c r="UGL66" s="16"/>
      <c r="UGM66" s="16"/>
      <c r="UGN66" s="16"/>
      <c r="UGO66" s="16"/>
      <c r="UGP66" s="16"/>
      <c r="UGQ66" s="16"/>
      <c r="UGR66" s="16"/>
      <c r="UGS66" s="16"/>
      <c r="UGT66" s="16"/>
      <c r="UGU66" s="16"/>
      <c r="UGV66" s="16"/>
      <c r="UGW66" s="16"/>
      <c r="UGX66" s="16"/>
      <c r="UGY66" s="16"/>
      <c r="UGZ66" s="16"/>
      <c r="UHA66" s="16"/>
      <c r="UHB66" s="16"/>
      <c r="UHC66" s="16"/>
      <c r="UHD66" s="16"/>
      <c r="UHE66" s="16"/>
      <c r="UHF66" s="16"/>
      <c r="UHG66" s="16"/>
      <c r="UHH66" s="16"/>
      <c r="UHI66" s="16"/>
      <c r="UHJ66" s="16"/>
      <c r="UHK66" s="16"/>
      <c r="UHL66" s="16"/>
      <c r="UHM66" s="16"/>
      <c r="UHN66" s="16"/>
      <c r="UHO66" s="16"/>
      <c r="UHP66" s="16"/>
      <c r="UHQ66" s="16"/>
      <c r="UHR66" s="16"/>
      <c r="UHS66" s="16"/>
      <c r="UHT66" s="16"/>
      <c r="UHU66" s="16"/>
      <c r="UHV66" s="16"/>
      <c r="UHW66" s="16"/>
      <c r="UHX66" s="16"/>
      <c r="UHY66" s="16"/>
      <c r="UHZ66" s="16"/>
      <c r="UIA66" s="16"/>
      <c r="UIB66" s="16"/>
      <c r="UIC66" s="16"/>
      <c r="UID66" s="16"/>
      <c r="UIE66" s="16"/>
      <c r="UIF66" s="16"/>
      <c r="UIG66" s="16"/>
      <c r="UIH66" s="16"/>
      <c r="UII66" s="16"/>
      <c r="UIJ66" s="16"/>
      <c r="UIK66" s="16"/>
      <c r="UIL66" s="16"/>
      <c r="UIM66" s="16"/>
      <c r="UIN66" s="16"/>
      <c r="UIO66" s="16"/>
      <c r="UIP66" s="16"/>
      <c r="UIQ66" s="16"/>
      <c r="UIR66" s="16"/>
      <c r="UIS66" s="16"/>
      <c r="UIT66" s="16"/>
      <c r="UIU66" s="16"/>
      <c r="UIV66" s="16"/>
      <c r="UIW66" s="16"/>
      <c r="UIX66" s="16"/>
      <c r="UIY66" s="16"/>
      <c r="UIZ66" s="16"/>
      <c r="UJA66" s="16"/>
      <c r="UJB66" s="16"/>
      <c r="UJC66" s="16"/>
      <c r="UJD66" s="16"/>
      <c r="UJE66" s="16"/>
      <c r="UJF66" s="16"/>
      <c r="UJG66" s="16"/>
      <c r="UJH66" s="16"/>
      <c r="UJI66" s="16"/>
      <c r="UJJ66" s="16"/>
      <c r="UJK66" s="16"/>
      <c r="UJL66" s="16"/>
      <c r="UJM66" s="16"/>
      <c r="UJN66" s="16"/>
      <c r="UJO66" s="16"/>
      <c r="UJP66" s="16"/>
      <c r="UJQ66" s="16"/>
      <c r="UJR66" s="16"/>
      <c r="UJS66" s="16"/>
      <c r="UJT66" s="16"/>
      <c r="UJU66" s="16"/>
      <c r="UJV66" s="16"/>
      <c r="UJW66" s="16"/>
      <c r="UJX66" s="16"/>
      <c r="UJY66" s="16"/>
      <c r="UJZ66" s="16"/>
      <c r="UKA66" s="16"/>
      <c r="UKB66" s="16"/>
      <c r="UKC66" s="16"/>
      <c r="UKD66" s="16"/>
      <c r="UKE66" s="16"/>
      <c r="UKF66" s="16"/>
      <c r="UKG66" s="16"/>
      <c r="UKH66" s="16"/>
      <c r="UKI66" s="16"/>
      <c r="UKJ66" s="16"/>
      <c r="UKK66" s="16"/>
      <c r="UKL66" s="16"/>
      <c r="UKM66" s="16"/>
      <c r="UKN66" s="16"/>
      <c r="UKO66" s="16"/>
      <c r="UKP66" s="16"/>
      <c r="UKQ66" s="16"/>
      <c r="UKR66" s="16"/>
      <c r="UKS66" s="16"/>
      <c r="UKT66" s="16"/>
      <c r="UKU66" s="16"/>
      <c r="UKV66" s="16"/>
      <c r="UKW66" s="16"/>
      <c r="UKX66" s="16"/>
      <c r="UKY66" s="16"/>
      <c r="UKZ66" s="16"/>
      <c r="ULA66" s="16"/>
      <c r="ULB66" s="16"/>
      <c r="ULC66" s="16"/>
      <c r="ULD66" s="16"/>
      <c r="ULE66" s="16"/>
      <c r="ULF66" s="16"/>
      <c r="ULG66" s="16"/>
      <c r="ULH66" s="16"/>
      <c r="ULI66" s="16"/>
      <c r="ULJ66" s="16"/>
      <c r="ULK66" s="16"/>
      <c r="ULL66" s="16"/>
      <c r="ULM66" s="16"/>
      <c r="ULN66" s="16"/>
      <c r="ULO66" s="16"/>
      <c r="ULP66" s="16"/>
      <c r="ULQ66" s="16"/>
      <c r="ULR66" s="16"/>
      <c r="ULS66" s="16"/>
      <c r="ULT66" s="16"/>
      <c r="ULU66" s="16"/>
      <c r="ULV66" s="16"/>
      <c r="ULW66" s="16"/>
      <c r="ULX66" s="16"/>
      <c r="ULY66" s="16"/>
      <c r="ULZ66" s="16"/>
      <c r="UMA66" s="16"/>
      <c r="UMB66" s="16"/>
      <c r="UMC66" s="16"/>
      <c r="UMD66" s="16"/>
      <c r="UME66" s="16"/>
      <c r="UMF66" s="16"/>
      <c r="UMG66" s="16"/>
      <c r="UMH66" s="16"/>
      <c r="UMI66" s="16"/>
      <c r="UMJ66" s="16"/>
      <c r="UMK66" s="16"/>
      <c r="UML66" s="16"/>
      <c r="UMM66" s="16"/>
      <c r="UMN66" s="16"/>
      <c r="UMO66" s="16"/>
      <c r="UMP66" s="16"/>
      <c r="UMQ66" s="16"/>
      <c r="UMR66" s="16"/>
      <c r="UMS66" s="16"/>
      <c r="UMT66" s="16"/>
      <c r="UMU66" s="16"/>
      <c r="UMV66" s="16"/>
      <c r="UMW66" s="16"/>
      <c r="UMX66" s="16"/>
      <c r="UMY66" s="16"/>
      <c r="UMZ66" s="16"/>
      <c r="UNA66" s="16"/>
      <c r="UNB66" s="16"/>
      <c r="UNC66" s="16"/>
      <c r="UND66" s="16"/>
      <c r="UNE66" s="16"/>
      <c r="UNF66" s="16"/>
      <c r="UNG66" s="16"/>
      <c r="UNH66" s="16"/>
      <c r="UNI66" s="16"/>
      <c r="UNJ66" s="16"/>
      <c r="UNK66" s="16"/>
      <c r="UNL66" s="16"/>
      <c r="UNM66" s="16"/>
      <c r="UNN66" s="16"/>
      <c r="UNO66" s="16"/>
      <c r="UNP66" s="16"/>
      <c r="UNQ66" s="16"/>
      <c r="UNR66" s="16"/>
      <c r="UNS66" s="16"/>
      <c r="UNT66" s="16"/>
      <c r="UNU66" s="16"/>
      <c r="UNV66" s="16"/>
      <c r="UNW66" s="16"/>
      <c r="UNX66" s="16"/>
      <c r="UNY66" s="16"/>
      <c r="UNZ66" s="16"/>
      <c r="UOA66" s="16"/>
      <c r="UOB66" s="16"/>
      <c r="UOC66" s="16"/>
      <c r="UOD66" s="16"/>
      <c r="UOE66" s="16"/>
      <c r="UOF66" s="16"/>
      <c r="UOG66" s="16"/>
      <c r="UOH66" s="16"/>
      <c r="UOI66" s="16"/>
      <c r="UOJ66" s="16"/>
      <c r="UOK66" s="16"/>
      <c r="UOL66" s="16"/>
      <c r="UOM66" s="16"/>
      <c r="UON66" s="16"/>
      <c r="UOO66" s="16"/>
      <c r="UOP66" s="16"/>
      <c r="UOQ66" s="16"/>
      <c r="UOR66" s="16"/>
      <c r="UOS66" s="16"/>
      <c r="UOT66" s="16"/>
      <c r="UOU66" s="16"/>
      <c r="UOV66" s="16"/>
      <c r="UOW66" s="16"/>
      <c r="UOX66" s="16"/>
      <c r="UOY66" s="16"/>
      <c r="UOZ66" s="16"/>
      <c r="UPA66" s="16"/>
      <c r="UPB66" s="16"/>
      <c r="UPC66" s="16"/>
      <c r="UPD66" s="16"/>
      <c r="UPE66" s="16"/>
      <c r="UPF66" s="16"/>
      <c r="UPG66" s="16"/>
      <c r="UPH66" s="16"/>
      <c r="UPI66" s="16"/>
      <c r="UPJ66" s="16"/>
      <c r="UPK66" s="16"/>
      <c r="UPL66" s="16"/>
      <c r="UPM66" s="16"/>
      <c r="UPN66" s="16"/>
      <c r="UPO66" s="16"/>
      <c r="UPP66" s="16"/>
      <c r="UPQ66" s="16"/>
      <c r="UPR66" s="16"/>
      <c r="UPS66" s="16"/>
      <c r="UPT66" s="16"/>
      <c r="UPU66" s="16"/>
      <c r="UPV66" s="16"/>
      <c r="UPW66" s="16"/>
      <c r="UPX66" s="16"/>
      <c r="UPY66" s="16"/>
      <c r="UPZ66" s="16"/>
      <c r="UQA66" s="16"/>
      <c r="UQB66" s="16"/>
      <c r="UQC66" s="16"/>
      <c r="UQD66" s="16"/>
      <c r="UQE66" s="16"/>
      <c r="UQF66" s="16"/>
      <c r="UQG66" s="16"/>
      <c r="UQH66" s="16"/>
      <c r="UQI66" s="16"/>
      <c r="UQJ66" s="16"/>
      <c r="UQK66" s="16"/>
      <c r="UQL66" s="16"/>
      <c r="UQM66" s="16"/>
      <c r="UQN66" s="16"/>
      <c r="UQO66" s="16"/>
      <c r="UQP66" s="16"/>
      <c r="UQQ66" s="16"/>
      <c r="UQR66" s="16"/>
      <c r="UQS66" s="16"/>
      <c r="UQT66" s="16"/>
      <c r="UQU66" s="16"/>
      <c r="UQV66" s="16"/>
      <c r="UQW66" s="16"/>
      <c r="UQX66" s="16"/>
      <c r="UQY66" s="16"/>
      <c r="UQZ66" s="16"/>
      <c r="URA66" s="16"/>
      <c r="URB66" s="16"/>
      <c r="URC66" s="16"/>
      <c r="URD66" s="16"/>
      <c r="URE66" s="16"/>
      <c r="URF66" s="16"/>
      <c r="URG66" s="16"/>
      <c r="URH66" s="16"/>
      <c r="URI66" s="16"/>
      <c r="URJ66" s="16"/>
      <c r="URK66" s="16"/>
      <c r="URL66" s="16"/>
      <c r="URM66" s="16"/>
      <c r="URN66" s="16"/>
      <c r="URO66" s="16"/>
      <c r="URP66" s="16"/>
      <c r="URQ66" s="16"/>
      <c r="URR66" s="16"/>
      <c r="URS66" s="16"/>
      <c r="URT66" s="16"/>
      <c r="URU66" s="16"/>
      <c r="URV66" s="16"/>
      <c r="URW66" s="16"/>
      <c r="URX66" s="16"/>
      <c r="URY66" s="16"/>
      <c r="URZ66" s="16"/>
      <c r="USA66" s="16"/>
      <c r="USB66" s="16"/>
      <c r="USC66" s="16"/>
      <c r="USD66" s="16"/>
      <c r="USE66" s="16"/>
      <c r="USF66" s="16"/>
      <c r="USG66" s="16"/>
      <c r="USH66" s="16"/>
      <c r="USI66" s="16"/>
      <c r="USJ66" s="16"/>
      <c r="USK66" s="16"/>
      <c r="USL66" s="16"/>
      <c r="USM66" s="16"/>
      <c r="USN66" s="16"/>
      <c r="USO66" s="16"/>
      <c r="USP66" s="16"/>
      <c r="USQ66" s="16"/>
      <c r="USR66" s="16"/>
      <c r="USS66" s="16"/>
      <c r="UST66" s="16"/>
      <c r="USU66" s="16"/>
      <c r="USV66" s="16"/>
      <c r="USW66" s="16"/>
      <c r="USX66" s="16"/>
      <c r="USY66" s="16"/>
      <c r="USZ66" s="16"/>
      <c r="UTA66" s="16"/>
      <c r="UTB66" s="16"/>
      <c r="UTC66" s="16"/>
      <c r="UTD66" s="16"/>
      <c r="UTE66" s="16"/>
      <c r="UTF66" s="16"/>
      <c r="UTG66" s="16"/>
      <c r="UTH66" s="16"/>
      <c r="UTI66" s="16"/>
      <c r="UTJ66" s="16"/>
      <c r="UTK66" s="16"/>
      <c r="UTL66" s="16"/>
      <c r="UTM66" s="16"/>
      <c r="UTN66" s="16"/>
      <c r="UTO66" s="16"/>
      <c r="UTP66" s="16"/>
      <c r="UTQ66" s="16"/>
      <c r="UTR66" s="16"/>
      <c r="UTS66" s="16"/>
      <c r="UTT66" s="16"/>
      <c r="UTU66" s="16"/>
      <c r="UTV66" s="16"/>
      <c r="UTW66" s="16"/>
      <c r="UTX66" s="16"/>
      <c r="UTY66" s="16"/>
      <c r="UTZ66" s="16"/>
      <c r="UUA66" s="16"/>
      <c r="UUB66" s="16"/>
      <c r="UUC66" s="16"/>
      <c r="UUD66" s="16"/>
      <c r="UUE66" s="16"/>
      <c r="UUF66" s="16"/>
      <c r="UUG66" s="16"/>
      <c r="UUH66" s="16"/>
      <c r="UUI66" s="16"/>
      <c r="UUJ66" s="16"/>
      <c r="UUK66" s="16"/>
      <c r="UUL66" s="16"/>
      <c r="UUM66" s="16"/>
      <c r="UUN66" s="16"/>
      <c r="UUO66" s="16"/>
      <c r="UUP66" s="16"/>
      <c r="UUQ66" s="16"/>
      <c r="UUR66" s="16"/>
      <c r="UUS66" s="16"/>
      <c r="UUT66" s="16"/>
      <c r="UUU66" s="16"/>
      <c r="UUV66" s="16"/>
      <c r="UUW66" s="16"/>
      <c r="UUX66" s="16"/>
      <c r="UUY66" s="16"/>
      <c r="UUZ66" s="16"/>
      <c r="UVA66" s="16"/>
      <c r="UVB66" s="16"/>
      <c r="UVC66" s="16"/>
      <c r="UVD66" s="16"/>
      <c r="UVE66" s="16"/>
      <c r="UVF66" s="16"/>
      <c r="UVG66" s="16"/>
      <c r="UVH66" s="16"/>
      <c r="UVI66" s="16"/>
      <c r="UVJ66" s="16"/>
      <c r="UVK66" s="16"/>
      <c r="UVL66" s="16"/>
      <c r="UVM66" s="16"/>
      <c r="UVN66" s="16"/>
      <c r="UVO66" s="16"/>
      <c r="UVP66" s="16"/>
      <c r="UVQ66" s="16"/>
      <c r="UVR66" s="16"/>
      <c r="UVS66" s="16"/>
      <c r="UVT66" s="16"/>
      <c r="UVU66" s="16"/>
      <c r="UVV66" s="16"/>
      <c r="UVW66" s="16"/>
      <c r="UVX66" s="16"/>
      <c r="UVY66" s="16"/>
      <c r="UVZ66" s="16"/>
      <c r="UWA66" s="16"/>
      <c r="UWB66" s="16"/>
      <c r="UWC66" s="16"/>
      <c r="UWD66" s="16"/>
      <c r="UWE66" s="16"/>
      <c r="UWF66" s="16"/>
      <c r="UWG66" s="16"/>
      <c r="UWH66" s="16"/>
      <c r="UWI66" s="16"/>
      <c r="UWJ66" s="16"/>
      <c r="UWK66" s="16"/>
      <c r="UWL66" s="16"/>
      <c r="UWM66" s="16"/>
      <c r="UWN66" s="16"/>
      <c r="UWO66" s="16"/>
      <c r="UWP66" s="16"/>
      <c r="UWQ66" s="16"/>
      <c r="UWR66" s="16"/>
      <c r="UWS66" s="16"/>
      <c r="UWT66" s="16"/>
      <c r="UWU66" s="16"/>
      <c r="UWV66" s="16"/>
      <c r="UWW66" s="16"/>
      <c r="UWX66" s="16"/>
      <c r="UWY66" s="16"/>
      <c r="UWZ66" s="16"/>
      <c r="UXA66" s="16"/>
      <c r="UXB66" s="16"/>
      <c r="UXC66" s="16"/>
      <c r="UXD66" s="16"/>
      <c r="UXE66" s="16"/>
      <c r="UXF66" s="16"/>
      <c r="UXG66" s="16"/>
      <c r="UXH66" s="16"/>
      <c r="UXI66" s="16"/>
      <c r="UXJ66" s="16"/>
      <c r="UXK66" s="16"/>
      <c r="UXL66" s="16"/>
      <c r="UXM66" s="16"/>
      <c r="UXN66" s="16"/>
      <c r="UXO66" s="16"/>
      <c r="UXP66" s="16"/>
      <c r="UXQ66" s="16"/>
      <c r="UXR66" s="16"/>
      <c r="UXS66" s="16"/>
      <c r="UXT66" s="16"/>
      <c r="UXU66" s="16"/>
      <c r="UXV66" s="16"/>
      <c r="UXW66" s="16"/>
      <c r="UXX66" s="16"/>
      <c r="UXY66" s="16"/>
      <c r="UXZ66" s="16"/>
      <c r="UYA66" s="16"/>
      <c r="UYB66" s="16"/>
      <c r="UYC66" s="16"/>
      <c r="UYD66" s="16"/>
      <c r="UYE66" s="16"/>
      <c r="UYF66" s="16"/>
      <c r="UYG66" s="16"/>
      <c r="UYH66" s="16"/>
      <c r="UYI66" s="16"/>
      <c r="UYJ66" s="16"/>
      <c r="UYK66" s="16"/>
      <c r="UYL66" s="16"/>
      <c r="UYM66" s="16"/>
      <c r="UYN66" s="16"/>
      <c r="UYO66" s="16"/>
      <c r="UYP66" s="16"/>
      <c r="UYQ66" s="16"/>
      <c r="UYR66" s="16"/>
      <c r="UYS66" s="16"/>
      <c r="UYT66" s="16"/>
      <c r="UYU66" s="16"/>
      <c r="UYV66" s="16"/>
      <c r="UYW66" s="16"/>
      <c r="UYX66" s="16"/>
      <c r="UYY66" s="16"/>
      <c r="UYZ66" s="16"/>
      <c r="UZA66" s="16"/>
      <c r="UZB66" s="16"/>
      <c r="UZC66" s="16"/>
      <c r="UZD66" s="16"/>
      <c r="UZE66" s="16"/>
      <c r="UZF66" s="16"/>
      <c r="UZG66" s="16"/>
      <c r="UZH66" s="16"/>
      <c r="UZI66" s="16"/>
      <c r="UZJ66" s="16"/>
      <c r="UZK66" s="16"/>
      <c r="UZL66" s="16"/>
      <c r="UZM66" s="16"/>
      <c r="UZN66" s="16"/>
      <c r="UZO66" s="16"/>
      <c r="UZP66" s="16"/>
      <c r="UZQ66" s="16"/>
      <c r="UZR66" s="16"/>
      <c r="UZS66" s="16"/>
      <c r="UZT66" s="16"/>
      <c r="UZU66" s="16"/>
      <c r="UZV66" s="16"/>
      <c r="UZW66" s="16"/>
      <c r="UZX66" s="16"/>
      <c r="UZY66" s="16"/>
      <c r="UZZ66" s="16"/>
      <c r="VAA66" s="16"/>
      <c r="VAB66" s="16"/>
      <c r="VAC66" s="16"/>
      <c r="VAD66" s="16"/>
      <c r="VAE66" s="16"/>
      <c r="VAF66" s="16"/>
      <c r="VAG66" s="16"/>
      <c r="VAH66" s="16"/>
      <c r="VAI66" s="16"/>
      <c r="VAJ66" s="16"/>
      <c r="VAK66" s="16"/>
      <c r="VAL66" s="16"/>
      <c r="VAM66" s="16"/>
      <c r="VAN66" s="16"/>
      <c r="VAO66" s="16"/>
      <c r="VAP66" s="16"/>
      <c r="VAQ66" s="16"/>
      <c r="VAR66" s="16"/>
      <c r="VAS66" s="16"/>
      <c r="VAT66" s="16"/>
      <c r="VAU66" s="16"/>
      <c r="VAV66" s="16"/>
      <c r="VAW66" s="16"/>
      <c r="VAX66" s="16"/>
      <c r="VAY66" s="16"/>
      <c r="VAZ66" s="16"/>
      <c r="VBA66" s="16"/>
      <c r="VBB66" s="16"/>
      <c r="VBC66" s="16"/>
      <c r="VBD66" s="16"/>
      <c r="VBE66" s="16"/>
      <c r="VBF66" s="16"/>
      <c r="VBG66" s="16"/>
      <c r="VBH66" s="16"/>
      <c r="VBI66" s="16"/>
      <c r="VBJ66" s="16"/>
      <c r="VBK66" s="16"/>
      <c r="VBL66" s="16"/>
      <c r="VBM66" s="16"/>
      <c r="VBN66" s="16"/>
      <c r="VBO66" s="16"/>
      <c r="VBP66" s="16"/>
      <c r="VBQ66" s="16"/>
      <c r="VBR66" s="16"/>
      <c r="VBS66" s="16"/>
      <c r="VBT66" s="16"/>
      <c r="VBU66" s="16"/>
      <c r="VBV66" s="16"/>
      <c r="VBW66" s="16"/>
      <c r="VBX66" s="16"/>
      <c r="VBY66" s="16"/>
      <c r="VBZ66" s="16"/>
      <c r="VCA66" s="16"/>
      <c r="VCB66" s="16"/>
      <c r="VCC66" s="16"/>
      <c r="VCD66" s="16"/>
      <c r="VCE66" s="16"/>
      <c r="VCF66" s="16"/>
      <c r="VCG66" s="16"/>
      <c r="VCH66" s="16"/>
      <c r="VCI66" s="16"/>
      <c r="VCJ66" s="16"/>
      <c r="VCK66" s="16"/>
      <c r="VCL66" s="16"/>
      <c r="VCM66" s="16"/>
      <c r="VCN66" s="16"/>
      <c r="VCO66" s="16"/>
      <c r="VCP66" s="16"/>
      <c r="VCQ66" s="16"/>
      <c r="VCR66" s="16"/>
      <c r="VCS66" s="16"/>
      <c r="VCT66" s="16"/>
      <c r="VCU66" s="16"/>
      <c r="VCV66" s="16"/>
      <c r="VCW66" s="16"/>
      <c r="VCX66" s="16"/>
      <c r="VCY66" s="16"/>
      <c r="VCZ66" s="16"/>
      <c r="VDA66" s="16"/>
      <c r="VDB66" s="16"/>
      <c r="VDC66" s="16"/>
      <c r="VDD66" s="16"/>
      <c r="VDE66" s="16"/>
      <c r="VDF66" s="16"/>
      <c r="VDG66" s="16"/>
      <c r="VDH66" s="16"/>
      <c r="VDI66" s="16"/>
      <c r="VDJ66" s="16"/>
      <c r="VDK66" s="16"/>
      <c r="VDL66" s="16"/>
      <c r="VDM66" s="16"/>
      <c r="VDN66" s="16"/>
      <c r="VDO66" s="16"/>
      <c r="VDP66" s="16"/>
      <c r="VDQ66" s="16"/>
      <c r="VDR66" s="16"/>
      <c r="VDS66" s="16"/>
      <c r="VDT66" s="16"/>
      <c r="VDU66" s="16"/>
      <c r="VDV66" s="16"/>
      <c r="VDW66" s="16"/>
      <c r="VDX66" s="16"/>
      <c r="VDY66" s="16"/>
      <c r="VDZ66" s="16"/>
      <c r="VEA66" s="16"/>
      <c r="VEB66" s="16"/>
      <c r="VEC66" s="16"/>
      <c r="VED66" s="16"/>
      <c r="VEE66" s="16"/>
      <c r="VEF66" s="16"/>
      <c r="VEG66" s="16"/>
      <c r="VEH66" s="16"/>
      <c r="VEI66" s="16"/>
      <c r="VEJ66" s="16"/>
      <c r="VEK66" s="16"/>
      <c r="VEL66" s="16"/>
      <c r="VEM66" s="16"/>
      <c r="VEN66" s="16"/>
      <c r="VEO66" s="16"/>
      <c r="VEP66" s="16"/>
      <c r="VEQ66" s="16"/>
      <c r="VER66" s="16"/>
      <c r="VES66" s="16"/>
      <c r="VET66" s="16"/>
      <c r="VEU66" s="16"/>
      <c r="VEV66" s="16"/>
      <c r="VEW66" s="16"/>
      <c r="VEX66" s="16"/>
      <c r="VEY66" s="16"/>
      <c r="VEZ66" s="16"/>
      <c r="VFA66" s="16"/>
      <c r="VFB66" s="16"/>
      <c r="VFC66" s="16"/>
      <c r="VFD66" s="16"/>
      <c r="VFE66" s="16"/>
      <c r="VFF66" s="16"/>
      <c r="VFG66" s="16"/>
      <c r="VFH66" s="16"/>
      <c r="VFI66" s="16"/>
      <c r="VFJ66" s="16"/>
      <c r="VFK66" s="16"/>
      <c r="VFL66" s="16"/>
      <c r="VFM66" s="16"/>
      <c r="VFN66" s="16"/>
      <c r="VFO66" s="16"/>
      <c r="VFP66" s="16"/>
      <c r="VFQ66" s="16"/>
      <c r="VFR66" s="16"/>
      <c r="VFS66" s="16"/>
      <c r="VFT66" s="16"/>
      <c r="VFU66" s="16"/>
      <c r="VFV66" s="16"/>
      <c r="VFW66" s="16"/>
      <c r="VFX66" s="16"/>
      <c r="VFY66" s="16"/>
      <c r="VFZ66" s="16"/>
      <c r="VGA66" s="16"/>
      <c r="VGB66" s="16"/>
      <c r="VGC66" s="16"/>
      <c r="VGD66" s="16"/>
      <c r="VGE66" s="16"/>
      <c r="VGF66" s="16"/>
      <c r="VGG66" s="16"/>
      <c r="VGH66" s="16"/>
      <c r="VGI66" s="16"/>
      <c r="VGJ66" s="16"/>
      <c r="VGK66" s="16"/>
      <c r="VGL66" s="16"/>
      <c r="VGM66" s="16"/>
      <c r="VGN66" s="16"/>
      <c r="VGO66" s="16"/>
      <c r="VGP66" s="16"/>
      <c r="VGQ66" s="16"/>
      <c r="VGR66" s="16"/>
      <c r="VGS66" s="16"/>
      <c r="VGT66" s="16"/>
      <c r="VGU66" s="16"/>
      <c r="VGV66" s="16"/>
      <c r="VGW66" s="16"/>
      <c r="VGX66" s="16"/>
      <c r="VGY66" s="16"/>
      <c r="VGZ66" s="16"/>
      <c r="VHA66" s="16"/>
      <c r="VHB66" s="16"/>
      <c r="VHC66" s="16"/>
      <c r="VHD66" s="16"/>
      <c r="VHE66" s="16"/>
      <c r="VHF66" s="16"/>
      <c r="VHG66" s="16"/>
      <c r="VHH66" s="16"/>
      <c r="VHI66" s="16"/>
      <c r="VHJ66" s="16"/>
      <c r="VHK66" s="16"/>
      <c r="VHL66" s="16"/>
      <c r="VHM66" s="16"/>
      <c r="VHN66" s="16"/>
      <c r="VHO66" s="16"/>
      <c r="VHP66" s="16"/>
      <c r="VHQ66" s="16"/>
      <c r="VHR66" s="16"/>
      <c r="VHS66" s="16"/>
      <c r="VHT66" s="16"/>
      <c r="VHU66" s="16"/>
      <c r="VHV66" s="16"/>
      <c r="VHW66" s="16"/>
      <c r="VHX66" s="16"/>
      <c r="VHY66" s="16"/>
      <c r="VHZ66" s="16"/>
      <c r="VIA66" s="16"/>
      <c r="VIB66" s="16"/>
      <c r="VIC66" s="16"/>
      <c r="VID66" s="16"/>
      <c r="VIE66" s="16"/>
      <c r="VIF66" s="16"/>
      <c r="VIG66" s="16"/>
      <c r="VIH66" s="16"/>
      <c r="VII66" s="16"/>
      <c r="VIJ66" s="16"/>
      <c r="VIK66" s="16"/>
      <c r="VIL66" s="16"/>
      <c r="VIM66" s="16"/>
      <c r="VIN66" s="16"/>
      <c r="VIO66" s="16"/>
      <c r="VIP66" s="16"/>
      <c r="VIQ66" s="16"/>
      <c r="VIR66" s="16"/>
      <c r="VIS66" s="16"/>
      <c r="VIT66" s="16"/>
      <c r="VIU66" s="16"/>
      <c r="VIV66" s="16"/>
      <c r="VIW66" s="16"/>
      <c r="VIX66" s="16"/>
      <c r="VIY66" s="16"/>
      <c r="VIZ66" s="16"/>
      <c r="VJA66" s="16"/>
      <c r="VJB66" s="16"/>
      <c r="VJC66" s="16"/>
      <c r="VJD66" s="16"/>
      <c r="VJE66" s="16"/>
      <c r="VJF66" s="16"/>
      <c r="VJG66" s="16"/>
      <c r="VJH66" s="16"/>
      <c r="VJI66" s="16"/>
      <c r="VJJ66" s="16"/>
      <c r="VJK66" s="16"/>
      <c r="VJL66" s="16"/>
      <c r="VJM66" s="16"/>
      <c r="VJN66" s="16"/>
      <c r="VJO66" s="16"/>
      <c r="VJP66" s="16"/>
      <c r="VJQ66" s="16"/>
      <c r="VJR66" s="16"/>
      <c r="VJS66" s="16"/>
      <c r="VJT66" s="16"/>
      <c r="VJU66" s="16"/>
      <c r="VJV66" s="16"/>
      <c r="VJW66" s="16"/>
      <c r="VJX66" s="16"/>
      <c r="VJY66" s="16"/>
      <c r="VJZ66" s="16"/>
      <c r="VKA66" s="16"/>
      <c r="VKB66" s="16"/>
      <c r="VKC66" s="16"/>
      <c r="VKD66" s="16"/>
      <c r="VKE66" s="16"/>
      <c r="VKF66" s="16"/>
      <c r="VKG66" s="16"/>
      <c r="VKH66" s="16"/>
      <c r="VKI66" s="16"/>
      <c r="VKJ66" s="16"/>
      <c r="VKK66" s="16"/>
      <c r="VKL66" s="16"/>
      <c r="VKM66" s="16"/>
      <c r="VKN66" s="16"/>
      <c r="VKO66" s="16"/>
      <c r="VKP66" s="16"/>
      <c r="VKQ66" s="16"/>
      <c r="VKR66" s="16"/>
      <c r="VKS66" s="16"/>
      <c r="VKT66" s="16"/>
      <c r="VKU66" s="16"/>
      <c r="VKV66" s="16"/>
      <c r="VKW66" s="16"/>
      <c r="VKX66" s="16"/>
      <c r="VKY66" s="16"/>
      <c r="VKZ66" s="16"/>
      <c r="VLA66" s="16"/>
      <c r="VLB66" s="16"/>
      <c r="VLC66" s="16"/>
      <c r="VLD66" s="16"/>
      <c r="VLE66" s="16"/>
      <c r="VLF66" s="16"/>
      <c r="VLG66" s="16"/>
      <c r="VLH66" s="16"/>
      <c r="VLI66" s="16"/>
      <c r="VLJ66" s="16"/>
      <c r="VLK66" s="16"/>
      <c r="VLL66" s="16"/>
      <c r="VLM66" s="16"/>
      <c r="VLN66" s="16"/>
      <c r="VLO66" s="16"/>
      <c r="VLP66" s="16"/>
      <c r="VLQ66" s="16"/>
      <c r="VLR66" s="16"/>
      <c r="VLS66" s="16"/>
      <c r="VLT66" s="16"/>
      <c r="VLU66" s="16"/>
      <c r="VLV66" s="16"/>
      <c r="VLW66" s="16"/>
      <c r="VLX66" s="16"/>
      <c r="VLY66" s="16"/>
      <c r="VLZ66" s="16"/>
      <c r="VMA66" s="16"/>
      <c r="VMB66" s="16"/>
      <c r="VMC66" s="16"/>
      <c r="VMD66" s="16"/>
      <c r="VME66" s="16"/>
      <c r="VMF66" s="16"/>
      <c r="VMG66" s="16"/>
      <c r="VMH66" s="16"/>
      <c r="VMI66" s="16"/>
      <c r="VMJ66" s="16"/>
      <c r="VMK66" s="16"/>
      <c r="VML66" s="16"/>
      <c r="VMM66" s="16"/>
      <c r="VMN66" s="16"/>
      <c r="VMO66" s="16"/>
      <c r="VMP66" s="16"/>
      <c r="VMQ66" s="16"/>
      <c r="VMR66" s="16"/>
      <c r="VMS66" s="16"/>
      <c r="VMT66" s="16"/>
      <c r="VMU66" s="16"/>
      <c r="VMV66" s="16"/>
      <c r="VMW66" s="16"/>
      <c r="VMX66" s="16"/>
      <c r="VMY66" s="16"/>
      <c r="VMZ66" s="16"/>
      <c r="VNA66" s="16"/>
      <c r="VNB66" s="16"/>
      <c r="VNC66" s="16"/>
      <c r="VND66" s="16"/>
      <c r="VNE66" s="16"/>
      <c r="VNF66" s="16"/>
      <c r="VNG66" s="16"/>
      <c r="VNH66" s="16"/>
      <c r="VNI66" s="16"/>
      <c r="VNJ66" s="16"/>
      <c r="VNK66" s="16"/>
      <c r="VNL66" s="16"/>
      <c r="VNM66" s="16"/>
      <c r="VNN66" s="16"/>
      <c r="VNO66" s="16"/>
      <c r="VNP66" s="16"/>
      <c r="VNQ66" s="16"/>
      <c r="VNR66" s="16"/>
      <c r="VNS66" s="16"/>
      <c r="VNT66" s="16"/>
      <c r="VNU66" s="16"/>
      <c r="VNV66" s="16"/>
      <c r="VNW66" s="16"/>
      <c r="VNX66" s="16"/>
      <c r="VNY66" s="16"/>
      <c r="VNZ66" s="16"/>
      <c r="VOA66" s="16"/>
      <c r="VOB66" s="16"/>
      <c r="VOC66" s="16"/>
      <c r="VOD66" s="16"/>
      <c r="VOE66" s="16"/>
      <c r="VOF66" s="16"/>
      <c r="VOG66" s="16"/>
      <c r="VOH66" s="16"/>
      <c r="VOI66" s="16"/>
      <c r="VOJ66" s="16"/>
      <c r="VOK66" s="16"/>
      <c r="VOL66" s="16"/>
      <c r="VOM66" s="16"/>
      <c r="VON66" s="16"/>
      <c r="VOO66" s="16"/>
      <c r="VOP66" s="16"/>
      <c r="VOQ66" s="16"/>
      <c r="VOR66" s="16"/>
      <c r="VOS66" s="16"/>
      <c r="VOT66" s="16"/>
      <c r="VOU66" s="16"/>
      <c r="VOV66" s="16"/>
      <c r="VOW66" s="16"/>
      <c r="VOX66" s="16"/>
      <c r="VOY66" s="16"/>
      <c r="VOZ66" s="16"/>
      <c r="VPA66" s="16"/>
      <c r="VPB66" s="16"/>
      <c r="VPC66" s="16"/>
      <c r="VPD66" s="16"/>
      <c r="VPE66" s="16"/>
      <c r="VPF66" s="16"/>
      <c r="VPG66" s="16"/>
      <c r="VPH66" s="16"/>
      <c r="VPI66" s="16"/>
      <c r="VPJ66" s="16"/>
      <c r="VPK66" s="16"/>
      <c r="VPL66" s="16"/>
      <c r="VPM66" s="16"/>
      <c r="VPN66" s="16"/>
      <c r="VPO66" s="16"/>
      <c r="VPP66" s="16"/>
      <c r="VPQ66" s="16"/>
      <c r="VPR66" s="16"/>
      <c r="VPS66" s="16"/>
      <c r="VPT66" s="16"/>
      <c r="VPU66" s="16"/>
      <c r="VPV66" s="16"/>
      <c r="VPW66" s="16"/>
      <c r="VPX66" s="16"/>
      <c r="VPY66" s="16"/>
      <c r="VPZ66" s="16"/>
      <c r="VQA66" s="16"/>
      <c r="VQB66" s="16"/>
      <c r="VQC66" s="16"/>
      <c r="VQD66" s="16"/>
      <c r="VQE66" s="16"/>
      <c r="VQF66" s="16"/>
      <c r="VQG66" s="16"/>
      <c r="VQH66" s="16"/>
      <c r="VQI66" s="16"/>
      <c r="VQJ66" s="16"/>
      <c r="VQK66" s="16"/>
      <c r="VQL66" s="16"/>
      <c r="VQM66" s="16"/>
      <c r="VQN66" s="16"/>
      <c r="VQO66" s="16"/>
      <c r="VQP66" s="16"/>
      <c r="VQQ66" s="16"/>
      <c r="VQR66" s="16"/>
      <c r="VQS66" s="16"/>
      <c r="VQT66" s="16"/>
      <c r="VQU66" s="16"/>
      <c r="VQV66" s="16"/>
      <c r="VQW66" s="16"/>
      <c r="VQX66" s="16"/>
      <c r="VQY66" s="16"/>
      <c r="VQZ66" s="16"/>
      <c r="VRA66" s="16"/>
      <c r="VRB66" s="16"/>
      <c r="VRC66" s="16"/>
      <c r="VRD66" s="16"/>
      <c r="VRE66" s="16"/>
      <c r="VRF66" s="16"/>
      <c r="VRG66" s="16"/>
      <c r="VRH66" s="16"/>
      <c r="VRI66" s="16"/>
      <c r="VRJ66" s="16"/>
      <c r="VRK66" s="16"/>
      <c r="VRL66" s="16"/>
      <c r="VRM66" s="16"/>
      <c r="VRN66" s="16"/>
      <c r="VRO66" s="16"/>
      <c r="VRP66" s="16"/>
      <c r="VRQ66" s="16"/>
      <c r="VRR66" s="16"/>
      <c r="VRS66" s="16"/>
      <c r="VRT66" s="16"/>
      <c r="VRU66" s="16"/>
      <c r="VRV66" s="16"/>
      <c r="VRW66" s="16"/>
      <c r="VRX66" s="16"/>
      <c r="VRY66" s="16"/>
      <c r="VRZ66" s="16"/>
      <c r="VSA66" s="16"/>
      <c r="VSB66" s="16"/>
      <c r="VSC66" s="16"/>
      <c r="VSD66" s="16"/>
      <c r="VSE66" s="16"/>
      <c r="VSF66" s="16"/>
      <c r="VSG66" s="16"/>
      <c r="VSH66" s="16"/>
      <c r="VSI66" s="16"/>
      <c r="VSJ66" s="16"/>
      <c r="VSK66" s="16"/>
      <c r="VSL66" s="16"/>
      <c r="VSM66" s="16"/>
      <c r="VSN66" s="16"/>
      <c r="VSO66" s="16"/>
      <c r="VSP66" s="16"/>
      <c r="VSQ66" s="16"/>
      <c r="VSR66" s="16"/>
      <c r="VSS66" s="16"/>
      <c r="VST66" s="16"/>
      <c r="VSU66" s="16"/>
      <c r="VSV66" s="16"/>
      <c r="VSW66" s="16"/>
      <c r="VSX66" s="16"/>
      <c r="VSY66" s="16"/>
      <c r="VSZ66" s="16"/>
      <c r="VTA66" s="16"/>
      <c r="VTB66" s="16"/>
      <c r="VTC66" s="16"/>
      <c r="VTD66" s="16"/>
      <c r="VTE66" s="16"/>
      <c r="VTF66" s="16"/>
      <c r="VTG66" s="16"/>
      <c r="VTH66" s="16"/>
      <c r="VTI66" s="16"/>
      <c r="VTJ66" s="16"/>
      <c r="VTK66" s="16"/>
      <c r="VTL66" s="16"/>
      <c r="VTM66" s="16"/>
      <c r="VTN66" s="16"/>
      <c r="VTO66" s="16"/>
      <c r="VTP66" s="16"/>
      <c r="VTQ66" s="16"/>
      <c r="VTR66" s="16"/>
      <c r="VTS66" s="16"/>
      <c r="VTT66" s="16"/>
      <c r="VTU66" s="16"/>
      <c r="VTV66" s="16"/>
      <c r="VTW66" s="16"/>
      <c r="VTX66" s="16"/>
      <c r="VTY66" s="16"/>
      <c r="VTZ66" s="16"/>
      <c r="VUA66" s="16"/>
      <c r="VUB66" s="16"/>
      <c r="VUC66" s="16"/>
      <c r="VUD66" s="16"/>
      <c r="VUE66" s="16"/>
      <c r="VUF66" s="16"/>
      <c r="VUG66" s="16"/>
      <c r="VUH66" s="16"/>
      <c r="VUI66" s="16"/>
      <c r="VUJ66" s="16"/>
      <c r="VUK66" s="16"/>
      <c r="VUL66" s="16"/>
      <c r="VUM66" s="16"/>
      <c r="VUN66" s="16"/>
      <c r="VUO66" s="16"/>
      <c r="VUP66" s="16"/>
      <c r="VUQ66" s="16"/>
      <c r="VUR66" s="16"/>
      <c r="VUS66" s="16"/>
      <c r="VUT66" s="16"/>
      <c r="VUU66" s="16"/>
      <c r="VUV66" s="16"/>
      <c r="VUW66" s="16"/>
      <c r="VUX66" s="16"/>
      <c r="VUY66" s="16"/>
      <c r="VUZ66" s="16"/>
      <c r="VVA66" s="16"/>
      <c r="VVB66" s="16"/>
      <c r="VVC66" s="16"/>
      <c r="VVD66" s="16"/>
      <c r="VVE66" s="16"/>
      <c r="VVF66" s="16"/>
      <c r="VVG66" s="16"/>
      <c r="VVH66" s="16"/>
      <c r="VVI66" s="16"/>
      <c r="VVJ66" s="16"/>
      <c r="VVK66" s="16"/>
      <c r="VVL66" s="16"/>
      <c r="VVM66" s="16"/>
      <c r="VVN66" s="16"/>
      <c r="VVO66" s="16"/>
      <c r="VVP66" s="16"/>
      <c r="VVQ66" s="16"/>
      <c r="VVR66" s="16"/>
      <c r="VVS66" s="16"/>
      <c r="VVT66" s="16"/>
      <c r="VVU66" s="16"/>
      <c r="VVV66" s="16"/>
      <c r="VVW66" s="16"/>
      <c r="VVX66" s="16"/>
      <c r="VVY66" s="16"/>
      <c r="VVZ66" s="16"/>
      <c r="VWA66" s="16"/>
      <c r="VWB66" s="16"/>
      <c r="VWC66" s="16"/>
      <c r="VWD66" s="16"/>
      <c r="VWE66" s="16"/>
      <c r="VWF66" s="16"/>
      <c r="VWG66" s="16"/>
      <c r="VWH66" s="16"/>
      <c r="VWI66" s="16"/>
      <c r="VWJ66" s="16"/>
      <c r="VWK66" s="16"/>
      <c r="VWL66" s="16"/>
      <c r="VWM66" s="16"/>
      <c r="VWN66" s="16"/>
      <c r="VWO66" s="16"/>
      <c r="VWP66" s="16"/>
      <c r="VWQ66" s="16"/>
      <c r="VWR66" s="16"/>
      <c r="VWS66" s="16"/>
      <c r="VWT66" s="16"/>
      <c r="VWU66" s="16"/>
      <c r="VWV66" s="16"/>
      <c r="VWW66" s="16"/>
      <c r="VWX66" s="16"/>
      <c r="VWY66" s="16"/>
      <c r="VWZ66" s="16"/>
      <c r="VXA66" s="16"/>
      <c r="VXB66" s="16"/>
      <c r="VXC66" s="16"/>
      <c r="VXD66" s="16"/>
      <c r="VXE66" s="16"/>
      <c r="VXF66" s="16"/>
      <c r="VXG66" s="16"/>
      <c r="VXH66" s="16"/>
      <c r="VXI66" s="16"/>
      <c r="VXJ66" s="16"/>
      <c r="VXK66" s="16"/>
      <c r="VXL66" s="16"/>
      <c r="VXM66" s="16"/>
      <c r="VXN66" s="16"/>
      <c r="VXO66" s="16"/>
      <c r="VXP66" s="16"/>
      <c r="VXQ66" s="16"/>
      <c r="VXR66" s="16"/>
      <c r="VXS66" s="16"/>
      <c r="VXT66" s="16"/>
      <c r="VXU66" s="16"/>
      <c r="VXV66" s="16"/>
      <c r="VXW66" s="16"/>
      <c r="VXX66" s="16"/>
      <c r="VXY66" s="16"/>
      <c r="VXZ66" s="16"/>
      <c r="VYA66" s="16"/>
      <c r="VYB66" s="16"/>
      <c r="VYC66" s="16"/>
      <c r="VYD66" s="16"/>
      <c r="VYE66" s="16"/>
      <c r="VYF66" s="16"/>
      <c r="VYG66" s="16"/>
      <c r="VYH66" s="16"/>
      <c r="VYI66" s="16"/>
      <c r="VYJ66" s="16"/>
      <c r="VYK66" s="16"/>
      <c r="VYL66" s="16"/>
      <c r="VYM66" s="16"/>
      <c r="VYN66" s="16"/>
      <c r="VYO66" s="16"/>
      <c r="VYP66" s="16"/>
      <c r="VYQ66" s="16"/>
      <c r="VYR66" s="16"/>
      <c r="VYS66" s="16"/>
      <c r="VYT66" s="16"/>
      <c r="VYU66" s="16"/>
      <c r="VYV66" s="16"/>
      <c r="VYW66" s="16"/>
      <c r="VYX66" s="16"/>
      <c r="VYY66" s="16"/>
      <c r="VYZ66" s="16"/>
      <c r="VZA66" s="16"/>
      <c r="VZB66" s="16"/>
      <c r="VZC66" s="16"/>
      <c r="VZD66" s="16"/>
      <c r="VZE66" s="16"/>
      <c r="VZF66" s="16"/>
      <c r="VZG66" s="16"/>
      <c r="VZH66" s="16"/>
      <c r="VZI66" s="16"/>
      <c r="VZJ66" s="16"/>
      <c r="VZK66" s="16"/>
      <c r="VZL66" s="16"/>
      <c r="VZM66" s="16"/>
      <c r="VZN66" s="16"/>
      <c r="VZO66" s="16"/>
      <c r="VZP66" s="16"/>
      <c r="VZQ66" s="16"/>
      <c r="VZR66" s="16"/>
      <c r="VZS66" s="16"/>
      <c r="VZT66" s="16"/>
      <c r="VZU66" s="16"/>
      <c r="VZV66" s="16"/>
      <c r="VZW66" s="16"/>
      <c r="VZX66" s="16"/>
      <c r="VZY66" s="16"/>
      <c r="VZZ66" s="16"/>
      <c r="WAA66" s="16"/>
      <c r="WAB66" s="16"/>
      <c r="WAC66" s="16"/>
      <c r="WAD66" s="16"/>
      <c r="WAE66" s="16"/>
      <c r="WAF66" s="16"/>
      <c r="WAG66" s="16"/>
      <c r="WAH66" s="16"/>
      <c r="WAI66" s="16"/>
      <c r="WAJ66" s="16"/>
      <c r="WAK66" s="16"/>
      <c r="WAL66" s="16"/>
      <c r="WAM66" s="16"/>
      <c r="WAN66" s="16"/>
      <c r="WAO66" s="16"/>
      <c r="WAP66" s="16"/>
      <c r="WAQ66" s="16"/>
      <c r="WAR66" s="16"/>
      <c r="WAS66" s="16"/>
      <c r="WAT66" s="16"/>
      <c r="WAU66" s="16"/>
      <c r="WAV66" s="16"/>
      <c r="WAW66" s="16"/>
      <c r="WAX66" s="16"/>
      <c r="WAY66" s="16"/>
      <c r="WAZ66" s="16"/>
      <c r="WBA66" s="16"/>
      <c r="WBB66" s="16"/>
      <c r="WBC66" s="16"/>
      <c r="WBD66" s="16"/>
      <c r="WBE66" s="16"/>
      <c r="WBF66" s="16"/>
      <c r="WBG66" s="16"/>
      <c r="WBH66" s="16"/>
      <c r="WBI66" s="16"/>
      <c r="WBJ66" s="16"/>
      <c r="WBK66" s="16"/>
      <c r="WBL66" s="16"/>
      <c r="WBM66" s="16"/>
      <c r="WBN66" s="16"/>
      <c r="WBO66" s="16"/>
      <c r="WBP66" s="16"/>
      <c r="WBQ66" s="16"/>
      <c r="WBR66" s="16"/>
      <c r="WBS66" s="16"/>
      <c r="WBT66" s="16"/>
      <c r="WBU66" s="16"/>
      <c r="WBV66" s="16"/>
      <c r="WBW66" s="16"/>
      <c r="WBX66" s="16"/>
      <c r="WBY66" s="16"/>
      <c r="WBZ66" s="16"/>
      <c r="WCA66" s="16"/>
      <c r="WCB66" s="16"/>
      <c r="WCC66" s="16"/>
      <c r="WCD66" s="16"/>
      <c r="WCE66" s="16"/>
      <c r="WCF66" s="16"/>
      <c r="WCG66" s="16"/>
      <c r="WCH66" s="16"/>
      <c r="WCI66" s="16"/>
      <c r="WCJ66" s="16"/>
      <c r="WCK66" s="16"/>
      <c r="WCL66" s="16"/>
      <c r="WCM66" s="16"/>
      <c r="WCN66" s="16"/>
      <c r="WCO66" s="16"/>
      <c r="WCP66" s="16"/>
      <c r="WCQ66" s="16"/>
      <c r="WCR66" s="16"/>
      <c r="WCS66" s="16"/>
      <c r="WCT66" s="16"/>
      <c r="WCU66" s="16"/>
      <c r="WCV66" s="16"/>
      <c r="WCW66" s="16"/>
      <c r="WCX66" s="16"/>
      <c r="WCY66" s="16"/>
      <c r="WCZ66" s="16"/>
      <c r="WDA66" s="16"/>
      <c r="WDB66" s="16"/>
      <c r="WDC66" s="16"/>
      <c r="WDD66" s="16"/>
      <c r="WDE66" s="16"/>
      <c r="WDF66" s="16"/>
      <c r="WDG66" s="16"/>
      <c r="WDH66" s="16"/>
      <c r="WDI66" s="16"/>
      <c r="WDJ66" s="16"/>
      <c r="WDK66" s="16"/>
      <c r="WDL66" s="16"/>
      <c r="WDM66" s="16"/>
      <c r="WDN66" s="16"/>
      <c r="WDO66" s="16"/>
      <c r="WDP66" s="16"/>
      <c r="WDQ66" s="16"/>
      <c r="WDR66" s="16"/>
      <c r="WDS66" s="16"/>
      <c r="WDT66" s="16"/>
      <c r="WDU66" s="16"/>
      <c r="WDV66" s="16"/>
      <c r="WDW66" s="16"/>
      <c r="WDX66" s="16"/>
      <c r="WDY66" s="16"/>
      <c r="WDZ66" s="16"/>
      <c r="WEA66" s="16"/>
      <c r="WEB66" s="16"/>
      <c r="WEC66" s="16"/>
      <c r="WED66" s="16"/>
      <c r="WEE66" s="16"/>
      <c r="WEF66" s="16"/>
      <c r="WEG66" s="16"/>
      <c r="WEH66" s="16"/>
      <c r="WEI66" s="16"/>
      <c r="WEJ66" s="16"/>
      <c r="WEK66" s="16"/>
      <c r="WEL66" s="16"/>
      <c r="WEM66" s="16"/>
      <c r="WEN66" s="16"/>
      <c r="WEO66" s="16"/>
      <c r="WEP66" s="16"/>
      <c r="WEQ66" s="16"/>
      <c r="WER66" s="16"/>
      <c r="WES66" s="16"/>
      <c r="WET66" s="16"/>
      <c r="WEU66" s="16"/>
      <c r="WEV66" s="16"/>
      <c r="WEW66" s="16"/>
      <c r="WEX66" s="16"/>
      <c r="WEY66" s="16"/>
      <c r="WEZ66" s="16"/>
      <c r="WFA66" s="16"/>
      <c r="WFB66" s="16"/>
      <c r="WFC66" s="16"/>
      <c r="WFD66" s="16"/>
      <c r="WFE66" s="16"/>
      <c r="WFF66" s="16"/>
      <c r="WFG66" s="16"/>
      <c r="WFH66" s="16"/>
      <c r="WFI66" s="16"/>
      <c r="WFJ66" s="16"/>
      <c r="WFK66" s="16"/>
      <c r="WFL66" s="16"/>
      <c r="WFM66" s="16"/>
      <c r="WFN66" s="16"/>
      <c r="WFO66" s="16"/>
      <c r="WFP66" s="16"/>
      <c r="WFQ66" s="16"/>
      <c r="WFR66" s="16"/>
      <c r="WFS66" s="16"/>
      <c r="WFT66" s="16"/>
      <c r="WFU66" s="16"/>
      <c r="WFV66" s="16"/>
      <c r="WFW66" s="16"/>
      <c r="WFX66" s="16"/>
      <c r="WFY66" s="16"/>
      <c r="WFZ66" s="16"/>
      <c r="WGA66" s="16"/>
      <c r="WGB66" s="16"/>
      <c r="WGC66" s="16"/>
      <c r="WGD66" s="16"/>
      <c r="WGE66" s="16"/>
      <c r="WGF66" s="16"/>
      <c r="WGG66" s="16"/>
      <c r="WGH66" s="16"/>
      <c r="WGI66" s="16"/>
      <c r="WGJ66" s="16"/>
      <c r="WGK66" s="16"/>
      <c r="WGL66" s="16"/>
      <c r="WGM66" s="16"/>
      <c r="WGN66" s="16"/>
      <c r="WGO66" s="16"/>
      <c r="WGP66" s="16"/>
      <c r="WGQ66" s="16"/>
      <c r="WGR66" s="16"/>
      <c r="WGS66" s="16"/>
      <c r="WGT66" s="16"/>
      <c r="WGU66" s="16"/>
      <c r="WGV66" s="16"/>
      <c r="WGW66" s="16"/>
      <c r="WGX66" s="16"/>
      <c r="WGY66" s="16"/>
      <c r="WGZ66" s="16"/>
      <c r="WHA66" s="16"/>
      <c r="WHB66" s="16"/>
      <c r="WHC66" s="16"/>
      <c r="WHD66" s="16"/>
      <c r="WHE66" s="16"/>
      <c r="WHF66" s="16"/>
      <c r="WHG66" s="16"/>
      <c r="WHH66" s="16"/>
      <c r="WHI66" s="16"/>
      <c r="WHJ66" s="16"/>
      <c r="WHK66" s="16"/>
      <c r="WHL66" s="16"/>
      <c r="WHM66" s="16"/>
      <c r="WHN66" s="16"/>
      <c r="WHO66" s="16"/>
      <c r="WHP66" s="16"/>
      <c r="WHQ66" s="16"/>
      <c r="WHR66" s="16"/>
      <c r="WHS66" s="16"/>
      <c r="WHT66" s="16"/>
      <c r="WHU66" s="16"/>
      <c r="WHV66" s="16"/>
      <c r="WHW66" s="16"/>
      <c r="WHX66" s="16"/>
      <c r="WHY66" s="16"/>
      <c r="WHZ66" s="16"/>
      <c r="WIA66" s="16"/>
      <c r="WIB66" s="16"/>
      <c r="WIC66" s="16"/>
      <c r="WID66" s="16"/>
      <c r="WIE66" s="16"/>
      <c r="WIF66" s="16"/>
      <c r="WIG66" s="16"/>
      <c r="WIH66" s="16"/>
      <c r="WII66" s="16"/>
      <c r="WIJ66" s="16"/>
      <c r="WIK66" s="16"/>
      <c r="WIL66" s="16"/>
      <c r="WIM66" s="16"/>
      <c r="WIN66" s="16"/>
      <c r="WIO66" s="16"/>
      <c r="WIP66" s="16"/>
      <c r="WIQ66" s="16"/>
      <c r="WIR66" s="16"/>
      <c r="WIS66" s="16"/>
      <c r="WIT66" s="16"/>
      <c r="WIU66" s="16"/>
      <c r="WIV66" s="16"/>
      <c r="WIW66" s="16"/>
      <c r="WIX66" s="16"/>
      <c r="WIY66" s="16"/>
      <c r="WIZ66" s="16"/>
      <c r="WJA66" s="16"/>
      <c r="WJB66" s="16"/>
      <c r="WJC66" s="16"/>
      <c r="WJD66" s="16"/>
      <c r="WJE66" s="16"/>
      <c r="WJF66" s="16"/>
      <c r="WJG66" s="16"/>
      <c r="WJH66" s="16"/>
      <c r="WJI66" s="16"/>
      <c r="WJJ66" s="16"/>
      <c r="WJK66" s="16"/>
      <c r="WJL66" s="16"/>
      <c r="WJM66" s="16"/>
      <c r="WJN66" s="16"/>
      <c r="WJO66" s="16"/>
      <c r="WJP66" s="16"/>
      <c r="WJQ66" s="16"/>
      <c r="WJR66" s="16"/>
      <c r="WJS66" s="16"/>
      <c r="WJT66" s="16"/>
      <c r="WJU66" s="16"/>
      <c r="WJV66" s="16"/>
      <c r="WJW66" s="16"/>
      <c r="WJX66" s="16"/>
      <c r="WJY66" s="16"/>
      <c r="WJZ66" s="16"/>
      <c r="WKA66" s="16"/>
      <c r="WKB66" s="16"/>
      <c r="WKC66" s="16"/>
      <c r="WKD66" s="16"/>
      <c r="WKE66" s="16"/>
      <c r="WKF66" s="16"/>
      <c r="WKG66" s="16"/>
      <c r="WKH66" s="16"/>
      <c r="WKI66" s="16"/>
      <c r="WKJ66" s="16"/>
      <c r="WKK66" s="16"/>
      <c r="WKL66" s="16"/>
      <c r="WKM66" s="16"/>
      <c r="WKN66" s="16"/>
      <c r="WKO66" s="16"/>
      <c r="WKP66" s="16"/>
      <c r="WKQ66" s="16"/>
      <c r="WKR66" s="16"/>
      <c r="WKS66" s="16"/>
      <c r="WKT66" s="16"/>
      <c r="WKU66" s="16"/>
      <c r="WKV66" s="16"/>
      <c r="WKW66" s="16"/>
      <c r="WKX66" s="16"/>
      <c r="WKY66" s="16"/>
      <c r="WKZ66" s="16"/>
      <c r="WLA66" s="16"/>
      <c r="WLB66" s="16"/>
      <c r="WLC66" s="16"/>
      <c r="WLD66" s="16"/>
      <c r="WLE66" s="16"/>
      <c r="WLF66" s="16"/>
      <c r="WLG66" s="16"/>
      <c r="WLH66" s="16"/>
      <c r="WLI66" s="16"/>
      <c r="WLJ66" s="16"/>
      <c r="WLK66" s="16"/>
      <c r="WLL66" s="16"/>
      <c r="WLM66" s="16"/>
      <c r="WLN66" s="16"/>
      <c r="WLO66" s="16"/>
      <c r="WLP66" s="16"/>
      <c r="WLQ66" s="16"/>
      <c r="WLR66" s="16"/>
      <c r="WLS66" s="16"/>
      <c r="WLT66" s="16"/>
      <c r="WLU66" s="16"/>
      <c r="WLV66" s="16"/>
      <c r="WLW66" s="16"/>
      <c r="WLX66" s="16"/>
      <c r="WLY66" s="16"/>
      <c r="WLZ66" s="16"/>
      <c r="WMA66" s="16"/>
      <c r="WMB66" s="16"/>
      <c r="WMC66" s="16"/>
      <c r="WMD66" s="16"/>
      <c r="WME66" s="16"/>
      <c r="WMF66" s="16"/>
      <c r="WMG66" s="16"/>
      <c r="WMH66" s="16"/>
      <c r="WMI66" s="16"/>
      <c r="WMJ66" s="16"/>
      <c r="WMK66" s="16"/>
      <c r="WML66" s="16"/>
      <c r="WMM66" s="16"/>
      <c r="WMN66" s="16"/>
      <c r="WMO66" s="16"/>
      <c r="WMP66" s="16"/>
      <c r="WMQ66" s="16"/>
      <c r="WMR66" s="16"/>
      <c r="WMS66" s="16"/>
      <c r="WMT66" s="16"/>
      <c r="WMU66" s="16"/>
      <c r="WMV66" s="16"/>
      <c r="WMW66" s="16"/>
      <c r="WMX66" s="16"/>
      <c r="WMY66" s="16"/>
      <c r="WMZ66" s="16"/>
      <c r="WNA66" s="16"/>
      <c r="WNB66" s="16"/>
      <c r="WNC66" s="16"/>
      <c r="WND66" s="16"/>
      <c r="WNE66" s="16"/>
      <c r="WNF66" s="16"/>
      <c r="WNG66" s="16"/>
      <c r="WNH66" s="16"/>
      <c r="WNI66" s="16"/>
      <c r="WNJ66" s="16"/>
      <c r="WNK66" s="16"/>
      <c r="WNL66" s="16"/>
      <c r="WNM66" s="16"/>
      <c r="WNN66" s="16"/>
      <c r="WNO66" s="16"/>
      <c r="WNP66" s="16"/>
      <c r="WNQ66" s="16"/>
      <c r="WNR66" s="16"/>
      <c r="WNS66" s="16"/>
      <c r="WNT66" s="16"/>
      <c r="WNU66" s="16"/>
      <c r="WNV66" s="16"/>
      <c r="WNW66" s="16"/>
      <c r="WNX66" s="16"/>
      <c r="WNY66" s="16"/>
      <c r="WNZ66" s="16"/>
      <c r="WOA66" s="16"/>
      <c r="WOB66" s="16"/>
      <c r="WOC66" s="16"/>
      <c r="WOD66" s="16"/>
      <c r="WOE66" s="16"/>
      <c r="WOF66" s="16"/>
      <c r="WOG66" s="16"/>
      <c r="WOH66" s="16"/>
      <c r="WOI66" s="16"/>
      <c r="WOJ66" s="16"/>
      <c r="WOK66" s="16"/>
      <c r="WOL66" s="16"/>
      <c r="WOM66" s="16"/>
      <c r="WON66" s="16"/>
      <c r="WOO66" s="16"/>
      <c r="WOP66" s="16"/>
      <c r="WOQ66" s="16"/>
      <c r="WOR66" s="16"/>
      <c r="WOS66" s="16"/>
      <c r="WOT66" s="16"/>
      <c r="WOU66" s="16"/>
      <c r="WOV66" s="16"/>
      <c r="WOW66" s="16"/>
      <c r="WOX66" s="16"/>
      <c r="WOY66" s="16"/>
      <c r="WOZ66" s="16"/>
      <c r="WPA66" s="16"/>
      <c r="WPB66" s="16"/>
      <c r="WPC66" s="16"/>
      <c r="WPD66" s="16"/>
      <c r="WPE66" s="16"/>
      <c r="WPF66" s="16"/>
      <c r="WPG66" s="16"/>
      <c r="WPH66" s="16"/>
      <c r="WPI66" s="16"/>
      <c r="WPJ66" s="16"/>
      <c r="WPK66" s="16"/>
      <c r="WPL66" s="16"/>
      <c r="WPM66" s="16"/>
      <c r="WPN66" s="16"/>
      <c r="WPO66" s="16"/>
      <c r="WPP66" s="16"/>
      <c r="WPQ66" s="16"/>
      <c r="WPR66" s="16"/>
      <c r="WPS66" s="16"/>
      <c r="WPT66" s="16"/>
      <c r="WPU66" s="16"/>
      <c r="WPV66" s="16"/>
      <c r="WPW66" s="16"/>
      <c r="WPX66" s="16"/>
      <c r="WPY66" s="16"/>
      <c r="WPZ66" s="16"/>
      <c r="WQA66" s="16"/>
      <c r="WQB66" s="16"/>
      <c r="WQC66" s="16"/>
      <c r="WQD66" s="16"/>
      <c r="WQE66" s="16"/>
      <c r="WQF66" s="16"/>
      <c r="WQG66" s="16"/>
      <c r="WQH66" s="16"/>
      <c r="WQI66" s="16"/>
      <c r="WQJ66" s="16"/>
      <c r="WQK66" s="16"/>
      <c r="WQL66" s="16"/>
      <c r="WQM66" s="16"/>
      <c r="WQN66" s="16"/>
      <c r="WQO66" s="16"/>
      <c r="WQP66" s="16"/>
      <c r="WQQ66" s="16"/>
      <c r="WQR66" s="16"/>
      <c r="WQS66" s="16"/>
      <c r="WQT66" s="16"/>
      <c r="WQU66" s="16"/>
      <c r="WQV66" s="16"/>
      <c r="WQW66" s="16"/>
      <c r="WQX66" s="16"/>
      <c r="WQY66" s="16"/>
      <c r="WQZ66" s="16"/>
      <c r="WRA66" s="16"/>
      <c r="WRB66" s="16"/>
      <c r="WRC66" s="16"/>
      <c r="WRD66" s="16"/>
      <c r="WRE66" s="16"/>
      <c r="WRF66" s="16"/>
      <c r="WRG66" s="16"/>
      <c r="WRH66" s="16"/>
      <c r="WRI66" s="16"/>
      <c r="WRJ66" s="16"/>
      <c r="WRK66" s="16"/>
      <c r="WRL66" s="16"/>
      <c r="WRM66" s="16"/>
      <c r="WRN66" s="16"/>
      <c r="WRO66" s="16"/>
      <c r="WRP66" s="16"/>
      <c r="WRQ66" s="16"/>
      <c r="WRR66" s="16"/>
      <c r="WRS66" s="16"/>
      <c r="WRT66" s="16"/>
      <c r="WRU66" s="16"/>
      <c r="WRV66" s="16"/>
      <c r="WRW66" s="16"/>
      <c r="WRX66" s="16"/>
      <c r="WRY66" s="16"/>
      <c r="WRZ66" s="16"/>
      <c r="WSA66" s="16"/>
      <c r="WSB66" s="16"/>
      <c r="WSC66" s="16"/>
      <c r="WSD66" s="16"/>
      <c r="WSE66" s="16"/>
      <c r="WSF66" s="16"/>
      <c r="WSG66" s="16"/>
      <c r="WSH66" s="16"/>
      <c r="WSI66" s="16"/>
      <c r="WSJ66" s="16"/>
      <c r="WSK66" s="16"/>
      <c r="WSL66" s="16"/>
      <c r="WSM66" s="16"/>
      <c r="WSN66" s="16"/>
      <c r="WSO66" s="16"/>
      <c r="WSP66" s="16"/>
      <c r="WSQ66" s="16"/>
      <c r="WSR66" s="16"/>
      <c r="WSS66" s="16"/>
      <c r="WST66" s="16"/>
      <c r="WSU66" s="16"/>
      <c r="WSV66" s="16"/>
      <c r="WSW66" s="16"/>
      <c r="WSX66" s="16"/>
      <c r="WSY66" s="16"/>
      <c r="WSZ66" s="16"/>
      <c r="WTA66" s="16"/>
      <c r="WTB66" s="16"/>
      <c r="WTC66" s="16"/>
      <c r="WTD66" s="16"/>
      <c r="WTE66" s="16"/>
      <c r="WTF66" s="16"/>
      <c r="WTG66" s="16"/>
      <c r="WTH66" s="16"/>
      <c r="WTI66" s="16"/>
      <c r="WTJ66" s="16"/>
      <c r="WTK66" s="16"/>
      <c r="WTL66" s="16"/>
      <c r="WTM66" s="16"/>
      <c r="WTN66" s="16"/>
      <c r="WTO66" s="16"/>
      <c r="WTP66" s="16"/>
      <c r="WTQ66" s="16"/>
      <c r="WTR66" s="16"/>
      <c r="WTS66" s="16"/>
      <c r="WTT66" s="16"/>
      <c r="WTU66" s="16"/>
      <c r="WTV66" s="16"/>
      <c r="WTW66" s="16"/>
      <c r="WTX66" s="16"/>
      <c r="WTY66" s="16"/>
      <c r="WTZ66" s="16"/>
      <c r="WUA66" s="16"/>
      <c r="WUB66" s="16"/>
      <c r="WUC66" s="16"/>
      <c r="WUD66" s="16"/>
      <c r="WUE66" s="16"/>
      <c r="WUF66" s="16"/>
      <c r="WUG66" s="16"/>
      <c r="WUH66" s="16"/>
      <c r="WUI66" s="16"/>
      <c r="WUJ66" s="16"/>
      <c r="WUK66" s="16"/>
      <c r="WUL66" s="16"/>
      <c r="WUM66" s="16"/>
      <c r="WUN66" s="16"/>
      <c r="WUO66" s="16"/>
      <c r="WUP66" s="16"/>
      <c r="WUQ66" s="16"/>
      <c r="WUR66" s="16"/>
      <c r="WUS66" s="16"/>
      <c r="WUT66" s="16"/>
      <c r="WUU66" s="16"/>
      <c r="WUV66" s="16"/>
      <c r="WUW66" s="16"/>
      <c r="WUX66" s="16"/>
      <c r="WUY66" s="16"/>
      <c r="WUZ66" s="16"/>
      <c r="WVA66" s="16"/>
      <c r="WVB66" s="16"/>
      <c r="WVC66" s="16"/>
      <c r="WVD66" s="16"/>
      <c r="WVE66" s="16"/>
      <c r="WVF66" s="16"/>
      <c r="WVG66" s="16"/>
      <c r="WVH66" s="16"/>
      <c r="WVI66" s="16"/>
      <c r="WVJ66" s="16"/>
      <c r="WVK66" s="16"/>
      <c r="WVL66" s="16"/>
      <c r="WVM66" s="16"/>
      <c r="WVN66" s="16"/>
      <c r="WVO66" s="16"/>
      <c r="WVP66" s="16"/>
      <c r="WVQ66" s="16"/>
      <c r="WVR66" s="16"/>
      <c r="WVS66" s="16"/>
      <c r="WVT66" s="16"/>
      <c r="WVU66" s="16"/>
      <c r="WVV66" s="16"/>
      <c r="WVW66" s="16"/>
      <c r="WVX66" s="16"/>
      <c r="WVY66" s="16"/>
      <c r="WVZ66" s="16"/>
      <c r="WWA66" s="16"/>
      <c r="WWB66" s="16"/>
      <c r="WWC66" s="16"/>
      <c r="WWD66" s="16"/>
      <c r="WWE66" s="16"/>
      <c r="WWF66" s="16"/>
      <c r="WWG66" s="16"/>
      <c r="WWH66" s="16"/>
      <c r="WWI66" s="16"/>
      <c r="WWJ66" s="16"/>
      <c r="WWK66" s="16"/>
      <c r="WWL66" s="16"/>
      <c r="WWM66" s="16"/>
      <c r="WWN66" s="16"/>
      <c r="WWO66" s="16"/>
      <c r="WWP66" s="16"/>
      <c r="WWQ66" s="16"/>
      <c r="WWR66" s="16"/>
      <c r="WWS66" s="16"/>
      <c r="WWT66" s="16"/>
      <c r="WWU66" s="16"/>
      <c r="WWV66" s="16"/>
      <c r="WWW66" s="16"/>
      <c r="WWX66" s="16"/>
      <c r="WWY66" s="16"/>
      <c r="WWZ66" s="16"/>
      <c r="WXA66" s="16"/>
      <c r="WXB66" s="16"/>
      <c r="WXC66" s="16"/>
      <c r="WXD66" s="16"/>
      <c r="WXE66" s="16"/>
      <c r="WXF66" s="16"/>
      <c r="WXG66" s="16"/>
      <c r="WXH66" s="16"/>
      <c r="WXI66" s="16"/>
      <c r="WXJ66" s="16"/>
      <c r="WXK66" s="16"/>
      <c r="WXL66" s="16"/>
      <c r="WXM66" s="16"/>
      <c r="WXN66" s="16"/>
      <c r="WXO66" s="16"/>
      <c r="WXP66" s="16"/>
      <c r="WXQ66" s="16"/>
      <c r="WXR66" s="16"/>
      <c r="WXS66" s="16"/>
      <c r="WXT66" s="16"/>
      <c r="WXU66" s="16"/>
      <c r="WXV66" s="16"/>
      <c r="WXW66" s="16"/>
      <c r="WXX66" s="16"/>
      <c r="WXY66" s="16"/>
      <c r="WXZ66" s="16"/>
      <c r="WYA66" s="16"/>
      <c r="WYB66" s="16"/>
      <c r="WYC66" s="16"/>
      <c r="WYD66" s="16"/>
      <c r="WYE66" s="16"/>
      <c r="WYF66" s="16"/>
      <c r="WYG66" s="16"/>
      <c r="WYH66" s="16"/>
      <c r="WYI66" s="16"/>
      <c r="WYJ66" s="16"/>
      <c r="WYK66" s="16"/>
      <c r="WYL66" s="16"/>
      <c r="WYM66" s="16"/>
      <c r="WYN66" s="16"/>
      <c r="WYO66" s="16"/>
      <c r="WYP66" s="16"/>
      <c r="WYQ66" s="16"/>
      <c r="WYR66" s="16"/>
      <c r="WYS66" s="16"/>
      <c r="WYT66" s="16"/>
      <c r="WYU66" s="16"/>
      <c r="WYV66" s="16"/>
      <c r="WYW66" s="16"/>
      <c r="WYX66" s="16"/>
      <c r="WYY66" s="16"/>
      <c r="WYZ66" s="16"/>
      <c r="WZA66" s="16"/>
      <c r="WZB66" s="16"/>
      <c r="WZC66" s="16"/>
      <c r="WZD66" s="16"/>
      <c r="WZE66" s="16"/>
      <c r="WZF66" s="16"/>
      <c r="WZG66" s="16"/>
      <c r="WZH66" s="16"/>
      <c r="WZI66" s="16"/>
      <c r="WZJ66" s="16"/>
      <c r="WZK66" s="16"/>
      <c r="WZL66" s="16"/>
      <c r="WZM66" s="16"/>
      <c r="WZN66" s="16"/>
      <c r="WZO66" s="16"/>
      <c r="WZP66" s="16"/>
      <c r="WZQ66" s="16"/>
      <c r="WZR66" s="16"/>
      <c r="WZS66" s="16"/>
      <c r="WZT66" s="16"/>
      <c r="WZU66" s="16"/>
      <c r="WZV66" s="16"/>
      <c r="WZW66" s="16"/>
      <c r="WZX66" s="16"/>
      <c r="WZY66" s="16"/>
      <c r="WZZ66" s="16"/>
      <c r="XAA66" s="16"/>
      <c r="XAB66" s="16"/>
      <c r="XAC66" s="16"/>
      <c r="XAD66" s="16"/>
      <c r="XAE66" s="16"/>
      <c r="XAF66" s="16"/>
      <c r="XAG66" s="16"/>
      <c r="XAH66" s="16"/>
      <c r="XAI66" s="16"/>
      <c r="XAJ66" s="16"/>
      <c r="XAK66" s="16"/>
      <c r="XAL66" s="16"/>
      <c r="XAM66" s="16"/>
      <c r="XAN66" s="16"/>
      <c r="XAO66" s="16"/>
      <c r="XAP66" s="16"/>
      <c r="XAQ66" s="16"/>
      <c r="XAR66" s="16"/>
      <c r="XAS66" s="16"/>
      <c r="XAT66" s="16"/>
      <c r="XAU66" s="16"/>
      <c r="XAV66" s="16"/>
      <c r="XAW66" s="16"/>
      <c r="XAX66" s="16"/>
      <c r="XAY66" s="16"/>
      <c r="XAZ66" s="16"/>
      <c r="XBA66" s="16"/>
      <c r="XBB66" s="16"/>
      <c r="XBC66" s="16"/>
      <c r="XBD66" s="16"/>
      <c r="XBE66" s="16"/>
      <c r="XBF66" s="16"/>
      <c r="XBG66" s="16"/>
      <c r="XBH66" s="16"/>
      <c r="XBI66" s="16"/>
      <c r="XBJ66" s="16"/>
      <c r="XBK66" s="16"/>
      <c r="XBL66" s="16"/>
      <c r="XBM66" s="16"/>
      <c r="XBN66" s="16"/>
      <c r="XBO66" s="16"/>
      <c r="XBP66" s="16"/>
      <c r="XBQ66" s="16"/>
      <c r="XBR66" s="16"/>
      <c r="XBS66" s="16"/>
      <c r="XBT66" s="16"/>
      <c r="XBU66" s="16"/>
      <c r="XBV66" s="16"/>
      <c r="XBW66" s="16"/>
      <c r="XBX66" s="16"/>
      <c r="XBY66" s="16"/>
      <c r="XBZ66" s="16"/>
      <c r="XCA66" s="16"/>
      <c r="XCB66" s="16"/>
      <c r="XCC66" s="16"/>
      <c r="XCD66" s="16"/>
      <c r="XCE66" s="16"/>
      <c r="XCF66" s="16"/>
      <c r="XCG66" s="16"/>
      <c r="XCH66" s="16"/>
      <c r="XCI66" s="16"/>
      <c r="XCJ66" s="16"/>
      <c r="XCK66" s="16"/>
      <c r="XCL66" s="16"/>
      <c r="XCM66" s="16"/>
      <c r="XCN66" s="16"/>
      <c r="XCO66" s="16"/>
      <c r="XCP66" s="16"/>
      <c r="XCQ66" s="16"/>
      <c r="XCR66" s="16"/>
      <c r="XCS66" s="16"/>
      <c r="XCT66" s="16"/>
      <c r="XCU66" s="16"/>
      <c r="XCV66" s="16"/>
      <c r="XCW66" s="16"/>
      <c r="XCX66" s="16"/>
      <c r="XCY66" s="16"/>
      <c r="XCZ66" s="16"/>
      <c r="XDA66" s="16"/>
      <c r="XDB66" s="16"/>
      <c r="XDC66" s="16"/>
      <c r="XDD66" s="16"/>
      <c r="XDE66" s="16"/>
      <c r="XDF66" s="16"/>
      <c r="XDG66" s="16"/>
      <c r="XDH66" s="16"/>
      <c r="XDI66" s="16"/>
      <c r="XDJ66" s="16"/>
      <c r="XDK66" s="16"/>
      <c r="XDL66" s="16"/>
      <c r="XDM66" s="16"/>
      <c r="XDN66" s="16"/>
      <c r="XDO66" s="16"/>
      <c r="XDP66" s="16"/>
      <c r="XDQ66" s="16"/>
      <c r="XDR66" s="16"/>
      <c r="XDS66" s="16"/>
      <c r="XDT66" s="16"/>
      <c r="XDU66" s="16"/>
      <c r="XDV66" s="16"/>
      <c r="XDW66" s="16"/>
      <c r="XDX66" s="16"/>
      <c r="XDY66" s="16"/>
      <c r="XDZ66" s="16"/>
      <c r="XEA66" s="16"/>
      <c r="XEB66" s="16"/>
      <c r="XEC66" s="16"/>
      <c r="XED66" s="16"/>
      <c r="XEE66" s="16"/>
      <c r="XEF66" s="16"/>
      <c r="XEG66" s="16"/>
      <c r="XEH66" s="16"/>
      <c r="XEI66" s="16"/>
      <c r="XEJ66" s="16"/>
      <c r="XEK66" s="16"/>
      <c r="XEL66" s="16"/>
      <c r="XEM66" s="16"/>
      <c r="XEN66" s="16"/>
      <c r="XEO66" s="16"/>
      <c r="XEP66" s="16"/>
      <c r="XEQ66" s="16"/>
      <c r="XER66" s="16"/>
      <c r="XES66" s="16"/>
      <c r="XET66" s="16"/>
      <c r="XEU66" s="16"/>
      <c r="XEV66" s="16"/>
      <c r="XEW66" s="16"/>
      <c r="XEX66" s="16"/>
      <c r="XEY66" s="16"/>
      <c r="XEZ66" s="16"/>
    </row>
    <row r="67" s="15" customFormat="1" spans="1:16380">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c r="IX67" s="16"/>
      <c r="IY67" s="16"/>
      <c r="IZ67" s="16"/>
      <c r="JA67" s="16"/>
      <c r="JB67" s="16"/>
      <c r="JC67" s="16"/>
      <c r="JD67" s="16"/>
      <c r="JE67" s="16"/>
      <c r="JF67" s="16"/>
      <c r="JG67" s="16"/>
      <c r="JH67" s="16"/>
      <c r="JI67" s="16"/>
      <c r="JJ67" s="16"/>
      <c r="JK67" s="16"/>
      <c r="JL67" s="16"/>
      <c r="JM67" s="16"/>
      <c r="JN67" s="16"/>
      <c r="JO67" s="16"/>
      <c r="JP67" s="16"/>
      <c r="JQ67" s="16"/>
      <c r="JR67" s="16"/>
      <c r="JS67" s="16"/>
      <c r="JT67" s="16"/>
      <c r="JU67" s="16"/>
      <c r="JV67" s="16"/>
      <c r="JW67" s="16"/>
      <c r="JX67" s="16"/>
      <c r="JY67" s="16"/>
      <c r="JZ67" s="16"/>
      <c r="KA67" s="16"/>
      <c r="KB67" s="16"/>
      <c r="KC67" s="16"/>
      <c r="KD67" s="16"/>
      <c r="KE67" s="16"/>
      <c r="KF67" s="16"/>
      <c r="KG67" s="16"/>
      <c r="KH67" s="16"/>
      <c r="KI67" s="16"/>
      <c r="KJ67" s="16"/>
      <c r="KK67" s="16"/>
      <c r="KL67" s="16"/>
      <c r="KM67" s="16"/>
      <c r="KN67" s="16"/>
      <c r="KO67" s="16"/>
      <c r="KP67" s="16"/>
      <c r="KQ67" s="16"/>
      <c r="KR67" s="16"/>
      <c r="KS67" s="16"/>
      <c r="KT67" s="16"/>
      <c r="KU67" s="16"/>
      <c r="KV67" s="16"/>
      <c r="KW67" s="16"/>
      <c r="KX67" s="16"/>
      <c r="KY67" s="16"/>
      <c r="KZ67" s="16"/>
      <c r="LA67" s="16"/>
      <c r="LB67" s="16"/>
      <c r="LC67" s="16"/>
      <c r="LD67" s="16"/>
      <c r="LE67" s="16"/>
      <c r="LF67" s="16"/>
      <c r="LG67" s="16"/>
      <c r="LH67" s="16"/>
      <c r="LI67" s="16"/>
      <c r="LJ67" s="16"/>
      <c r="LK67" s="16"/>
      <c r="LL67" s="16"/>
      <c r="LM67" s="16"/>
      <c r="LN67" s="16"/>
      <c r="LO67" s="16"/>
      <c r="LP67" s="16"/>
      <c r="LQ67" s="16"/>
      <c r="LR67" s="16"/>
      <c r="LS67" s="16"/>
      <c r="LT67" s="16"/>
      <c r="LU67" s="16"/>
      <c r="LV67" s="16"/>
      <c r="LW67" s="16"/>
      <c r="LX67" s="16"/>
      <c r="LY67" s="16"/>
      <c r="LZ67" s="16"/>
      <c r="MA67" s="16"/>
      <c r="MB67" s="16"/>
      <c r="MC67" s="16"/>
      <c r="MD67" s="16"/>
      <c r="ME67" s="16"/>
      <c r="MF67" s="16"/>
      <c r="MG67" s="16"/>
      <c r="MH67" s="16"/>
      <c r="MI67" s="16"/>
      <c r="MJ67" s="16"/>
      <c r="MK67" s="16"/>
      <c r="ML67" s="16"/>
      <c r="MM67" s="16"/>
      <c r="MN67" s="16"/>
      <c r="MO67" s="16"/>
      <c r="MP67" s="16"/>
      <c r="MQ67" s="16"/>
      <c r="MR67" s="16"/>
      <c r="MS67" s="16"/>
      <c r="MT67" s="16"/>
      <c r="MU67" s="16"/>
      <c r="MV67" s="16"/>
      <c r="MW67" s="16"/>
      <c r="MX67" s="16"/>
      <c r="MY67" s="16"/>
      <c r="MZ67" s="16"/>
      <c r="NA67" s="16"/>
      <c r="NB67" s="16"/>
      <c r="NC67" s="16"/>
      <c r="ND67" s="16"/>
      <c r="NE67" s="16"/>
      <c r="NF67" s="16"/>
      <c r="NG67" s="16"/>
      <c r="NH67" s="16"/>
      <c r="NI67" s="16"/>
      <c r="NJ67" s="16"/>
      <c r="NK67" s="16"/>
      <c r="NL67" s="16"/>
      <c r="NM67" s="16"/>
      <c r="NN67" s="16"/>
      <c r="NO67" s="16"/>
      <c r="NP67" s="16"/>
      <c r="NQ67" s="16"/>
      <c r="NR67" s="16"/>
      <c r="NS67" s="16"/>
      <c r="NT67" s="16"/>
      <c r="NU67" s="16"/>
      <c r="NV67" s="16"/>
      <c r="NW67" s="16"/>
      <c r="NX67" s="16"/>
      <c r="NY67" s="16"/>
      <c r="NZ67" s="16"/>
      <c r="OA67" s="16"/>
      <c r="OB67" s="16"/>
      <c r="OC67" s="16"/>
      <c r="OD67" s="16"/>
      <c r="OE67" s="16"/>
      <c r="OF67" s="16"/>
      <c r="OG67" s="16"/>
      <c r="OH67" s="16"/>
      <c r="OI67" s="16"/>
      <c r="OJ67" s="16"/>
      <c r="OK67" s="16"/>
      <c r="OL67" s="16"/>
      <c r="OM67" s="16"/>
      <c r="ON67" s="16"/>
      <c r="OO67" s="16"/>
      <c r="OP67" s="16"/>
      <c r="OQ67" s="16"/>
      <c r="OR67" s="16"/>
      <c r="OS67" s="16"/>
      <c r="OT67" s="16"/>
      <c r="OU67" s="16"/>
      <c r="OV67" s="16"/>
      <c r="OW67" s="16"/>
      <c r="OX67" s="16"/>
      <c r="OY67" s="16"/>
      <c r="OZ67" s="16"/>
      <c r="PA67" s="16"/>
      <c r="PB67" s="16"/>
      <c r="PC67" s="16"/>
      <c r="PD67" s="16"/>
      <c r="PE67" s="16"/>
      <c r="PF67" s="16"/>
      <c r="PG67" s="16"/>
      <c r="PH67" s="16"/>
      <c r="PI67" s="16"/>
      <c r="PJ67" s="16"/>
      <c r="PK67" s="16"/>
      <c r="PL67" s="16"/>
      <c r="PM67" s="16"/>
      <c r="PN67" s="16"/>
      <c r="PO67" s="16"/>
      <c r="PP67" s="16"/>
      <c r="PQ67" s="16"/>
      <c r="PR67" s="16"/>
      <c r="PS67" s="16"/>
      <c r="PT67" s="16"/>
      <c r="PU67" s="16"/>
      <c r="PV67" s="16"/>
      <c r="PW67" s="16"/>
      <c r="PX67" s="16"/>
      <c r="PY67" s="16"/>
      <c r="PZ67" s="16"/>
      <c r="QA67" s="16"/>
      <c r="QB67" s="16"/>
      <c r="QC67" s="16"/>
      <c r="QD67" s="16"/>
      <c r="QE67" s="16"/>
      <c r="QF67" s="16"/>
      <c r="QG67" s="16"/>
      <c r="QH67" s="16"/>
      <c r="QI67" s="16"/>
      <c r="QJ67" s="16"/>
      <c r="QK67" s="16"/>
      <c r="QL67" s="16"/>
      <c r="QM67" s="16"/>
      <c r="QN67" s="16"/>
      <c r="QO67" s="16"/>
      <c r="QP67" s="16"/>
      <c r="QQ67" s="16"/>
      <c r="QR67" s="16"/>
      <c r="QS67" s="16"/>
      <c r="QT67" s="16"/>
      <c r="QU67" s="16"/>
      <c r="QV67" s="16"/>
      <c r="QW67" s="16"/>
      <c r="QX67" s="16"/>
      <c r="QY67" s="16"/>
      <c r="QZ67" s="16"/>
      <c r="RA67" s="16"/>
      <c r="RB67" s="16"/>
      <c r="RC67" s="16"/>
      <c r="RD67" s="16"/>
      <c r="RE67" s="16"/>
      <c r="RF67" s="16"/>
      <c r="RG67" s="16"/>
      <c r="RH67" s="16"/>
      <c r="RI67" s="16"/>
      <c r="RJ67" s="16"/>
      <c r="RK67" s="16"/>
      <c r="RL67" s="16"/>
      <c r="RM67" s="16"/>
      <c r="RN67" s="16"/>
      <c r="RO67" s="16"/>
      <c r="RP67" s="16"/>
      <c r="RQ67" s="16"/>
      <c r="RR67" s="16"/>
      <c r="RS67" s="16"/>
      <c r="RT67" s="16"/>
      <c r="RU67" s="16"/>
      <c r="RV67" s="16"/>
      <c r="RW67" s="16"/>
      <c r="RX67" s="16"/>
      <c r="RY67" s="16"/>
      <c r="RZ67" s="16"/>
      <c r="SA67" s="16"/>
      <c r="SB67" s="16"/>
      <c r="SC67" s="16"/>
      <c r="SD67" s="16"/>
      <c r="SE67" s="16"/>
      <c r="SF67" s="16"/>
      <c r="SG67" s="16"/>
      <c r="SH67" s="16"/>
      <c r="SI67" s="16"/>
      <c r="SJ67" s="16"/>
      <c r="SK67" s="16"/>
      <c r="SL67" s="16"/>
      <c r="SM67" s="16"/>
      <c r="SN67" s="16"/>
      <c r="SO67" s="16"/>
      <c r="SP67" s="16"/>
      <c r="SQ67" s="16"/>
      <c r="SR67" s="16"/>
      <c r="SS67" s="16"/>
      <c r="ST67" s="16"/>
      <c r="SU67" s="16"/>
      <c r="SV67" s="16"/>
      <c r="SW67" s="16"/>
      <c r="SX67" s="16"/>
      <c r="SY67" s="16"/>
      <c r="SZ67" s="16"/>
      <c r="TA67" s="16"/>
      <c r="TB67" s="16"/>
      <c r="TC67" s="16"/>
      <c r="TD67" s="16"/>
      <c r="TE67" s="16"/>
      <c r="TF67" s="16"/>
      <c r="TG67" s="16"/>
      <c r="TH67" s="16"/>
      <c r="TI67" s="16"/>
      <c r="TJ67" s="16"/>
      <c r="TK67" s="16"/>
      <c r="TL67" s="16"/>
      <c r="TM67" s="16"/>
      <c r="TN67" s="16"/>
      <c r="TO67" s="16"/>
      <c r="TP67" s="16"/>
      <c r="TQ67" s="16"/>
      <c r="TR67" s="16"/>
      <c r="TS67" s="16"/>
      <c r="TT67" s="16"/>
      <c r="TU67" s="16"/>
      <c r="TV67" s="16"/>
      <c r="TW67" s="16"/>
      <c r="TX67" s="16"/>
      <c r="TY67" s="16"/>
      <c r="TZ67" s="16"/>
      <c r="UA67" s="16"/>
      <c r="UB67" s="16"/>
      <c r="UC67" s="16"/>
      <c r="UD67" s="16"/>
      <c r="UE67" s="16"/>
      <c r="UF67" s="16"/>
      <c r="UG67" s="16"/>
      <c r="UH67" s="16"/>
      <c r="UI67" s="16"/>
      <c r="UJ67" s="16"/>
      <c r="UK67" s="16"/>
      <c r="UL67" s="16"/>
      <c r="UM67" s="16"/>
      <c r="UN67" s="16"/>
      <c r="UO67" s="16"/>
      <c r="UP67" s="16"/>
      <c r="UQ67" s="16"/>
      <c r="UR67" s="16"/>
      <c r="US67" s="16"/>
      <c r="UT67" s="16"/>
      <c r="UU67" s="16"/>
      <c r="UV67" s="16"/>
      <c r="UW67" s="16"/>
      <c r="UX67" s="16"/>
      <c r="UY67" s="16"/>
      <c r="UZ67" s="16"/>
      <c r="VA67" s="16"/>
      <c r="VB67" s="16"/>
      <c r="VC67" s="16"/>
      <c r="VD67" s="16"/>
      <c r="VE67" s="16"/>
      <c r="VF67" s="16"/>
      <c r="VG67" s="16"/>
      <c r="VH67" s="16"/>
      <c r="VI67" s="16"/>
      <c r="VJ67" s="16"/>
      <c r="VK67" s="16"/>
      <c r="VL67" s="16"/>
      <c r="VM67" s="16"/>
      <c r="VN67" s="16"/>
      <c r="VO67" s="16"/>
      <c r="VP67" s="16"/>
      <c r="VQ67" s="16"/>
      <c r="VR67" s="16"/>
      <c r="VS67" s="16"/>
      <c r="VT67" s="16"/>
      <c r="VU67" s="16"/>
      <c r="VV67" s="16"/>
      <c r="VW67" s="16"/>
      <c r="VX67" s="16"/>
      <c r="VY67" s="16"/>
      <c r="VZ67" s="16"/>
      <c r="WA67" s="16"/>
      <c r="WB67" s="16"/>
      <c r="WC67" s="16"/>
      <c r="WD67" s="16"/>
      <c r="WE67" s="16"/>
      <c r="WF67" s="16"/>
      <c r="WG67" s="16"/>
      <c r="WH67" s="16"/>
      <c r="WI67" s="16"/>
      <c r="WJ67" s="16"/>
      <c r="WK67" s="16"/>
      <c r="WL67" s="16"/>
      <c r="WM67" s="16"/>
      <c r="WN67" s="16"/>
      <c r="WO67" s="16"/>
      <c r="WP67" s="16"/>
      <c r="WQ67" s="16"/>
      <c r="WR67" s="16"/>
      <c r="WS67" s="16"/>
      <c r="WT67" s="16"/>
      <c r="WU67" s="16"/>
      <c r="WV67" s="16"/>
      <c r="WW67" s="16"/>
      <c r="WX67" s="16"/>
      <c r="WY67" s="16"/>
      <c r="WZ67" s="16"/>
      <c r="XA67" s="16"/>
      <c r="XB67" s="16"/>
      <c r="XC67" s="16"/>
      <c r="XD67" s="16"/>
      <c r="XE67" s="16"/>
      <c r="XF67" s="16"/>
      <c r="XG67" s="16"/>
      <c r="XH67" s="16"/>
      <c r="XI67" s="16"/>
      <c r="XJ67" s="16"/>
      <c r="XK67" s="16"/>
      <c r="XL67" s="16"/>
      <c r="XM67" s="16"/>
      <c r="XN67" s="16"/>
      <c r="XO67" s="16"/>
      <c r="XP67" s="16"/>
      <c r="XQ67" s="16"/>
      <c r="XR67" s="16"/>
      <c r="XS67" s="16"/>
      <c r="XT67" s="16"/>
      <c r="XU67" s="16"/>
      <c r="XV67" s="16"/>
      <c r="XW67" s="16"/>
      <c r="XX67" s="16"/>
      <c r="XY67" s="16"/>
      <c r="XZ67" s="16"/>
      <c r="YA67" s="16"/>
      <c r="YB67" s="16"/>
      <c r="YC67" s="16"/>
      <c r="YD67" s="16"/>
      <c r="YE67" s="16"/>
      <c r="YF67" s="16"/>
      <c r="YG67" s="16"/>
      <c r="YH67" s="16"/>
      <c r="YI67" s="16"/>
      <c r="YJ67" s="16"/>
      <c r="YK67" s="16"/>
      <c r="YL67" s="16"/>
      <c r="YM67" s="16"/>
      <c r="YN67" s="16"/>
      <c r="YO67" s="16"/>
      <c r="YP67" s="16"/>
      <c r="YQ67" s="16"/>
      <c r="YR67" s="16"/>
      <c r="YS67" s="16"/>
      <c r="YT67" s="16"/>
      <c r="YU67" s="16"/>
      <c r="YV67" s="16"/>
      <c r="YW67" s="16"/>
      <c r="YX67" s="16"/>
      <c r="YY67" s="16"/>
      <c r="YZ67" s="16"/>
      <c r="ZA67" s="16"/>
      <c r="ZB67" s="16"/>
      <c r="ZC67" s="16"/>
      <c r="ZD67" s="16"/>
      <c r="ZE67" s="16"/>
      <c r="ZF67" s="16"/>
      <c r="ZG67" s="16"/>
      <c r="ZH67" s="16"/>
      <c r="ZI67" s="16"/>
      <c r="ZJ67" s="16"/>
      <c r="ZK67" s="16"/>
      <c r="ZL67" s="16"/>
      <c r="ZM67" s="16"/>
      <c r="ZN67" s="16"/>
      <c r="ZO67" s="16"/>
      <c r="ZP67" s="16"/>
      <c r="ZQ67" s="16"/>
      <c r="ZR67" s="16"/>
      <c r="ZS67" s="16"/>
      <c r="ZT67" s="16"/>
      <c r="ZU67" s="16"/>
      <c r="ZV67" s="16"/>
      <c r="ZW67" s="16"/>
      <c r="ZX67" s="16"/>
      <c r="ZY67" s="16"/>
      <c r="ZZ67" s="16"/>
      <c r="AAA67" s="16"/>
      <c r="AAB67" s="16"/>
      <c r="AAC67" s="16"/>
      <c r="AAD67" s="16"/>
      <c r="AAE67" s="16"/>
      <c r="AAF67" s="16"/>
      <c r="AAG67" s="16"/>
      <c r="AAH67" s="16"/>
      <c r="AAI67" s="16"/>
      <c r="AAJ67" s="16"/>
      <c r="AAK67" s="16"/>
      <c r="AAL67" s="16"/>
      <c r="AAM67" s="16"/>
      <c r="AAN67" s="16"/>
      <c r="AAO67" s="16"/>
      <c r="AAP67" s="16"/>
      <c r="AAQ67" s="16"/>
      <c r="AAR67" s="16"/>
      <c r="AAS67" s="16"/>
      <c r="AAT67" s="16"/>
      <c r="AAU67" s="16"/>
      <c r="AAV67" s="16"/>
      <c r="AAW67" s="16"/>
      <c r="AAX67" s="16"/>
      <c r="AAY67" s="16"/>
      <c r="AAZ67" s="16"/>
      <c r="ABA67" s="16"/>
      <c r="ABB67" s="16"/>
      <c r="ABC67" s="16"/>
      <c r="ABD67" s="16"/>
      <c r="ABE67" s="16"/>
      <c r="ABF67" s="16"/>
      <c r="ABG67" s="16"/>
      <c r="ABH67" s="16"/>
      <c r="ABI67" s="16"/>
      <c r="ABJ67" s="16"/>
      <c r="ABK67" s="16"/>
      <c r="ABL67" s="16"/>
      <c r="ABM67" s="16"/>
      <c r="ABN67" s="16"/>
      <c r="ABO67" s="16"/>
      <c r="ABP67" s="16"/>
      <c r="ABQ67" s="16"/>
      <c r="ABR67" s="16"/>
      <c r="ABS67" s="16"/>
      <c r="ABT67" s="16"/>
      <c r="ABU67" s="16"/>
      <c r="ABV67" s="16"/>
      <c r="ABW67" s="16"/>
      <c r="ABX67" s="16"/>
      <c r="ABY67" s="16"/>
      <c r="ABZ67" s="16"/>
      <c r="ACA67" s="16"/>
      <c r="ACB67" s="16"/>
      <c r="ACC67" s="16"/>
      <c r="ACD67" s="16"/>
      <c r="ACE67" s="16"/>
      <c r="ACF67" s="16"/>
      <c r="ACG67" s="16"/>
      <c r="ACH67" s="16"/>
      <c r="ACI67" s="16"/>
      <c r="ACJ67" s="16"/>
      <c r="ACK67" s="16"/>
      <c r="ACL67" s="16"/>
      <c r="ACM67" s="16"/>
      <c r="ACN67" s="16"/>
      <c r="ACO67" s="16"/>
      <c r="ACP67" s="16"/>
      <c r="ACQ67" s="16"/>
      <c r="ACR67" s="16"/>
      <c r="ACS67" s="16"/>
      <c r="ACT67" s="16"/>
      <c r="ACU67" s="16"/>
      <c r="ACV67" s="16"/>
      <c r="ACW67" s="16"/>
      <c r="ACX67" s="16"/>
      <c r="ACY67" s="16"/>
      <c r="ACZ67" s="16"/>
      <c r="ADA67" s="16"/>
      <c r="ADB67" s="16"/>
      <c r="ADC67" s="16"/>
      <c r="ADD67" s="16"/>
      <c r="ADE67" s="16"/>
      <c r="ADF67" s="16"/>
      <c r="ADG67" s="16"/>
      <c r="ADH67" s="16"/>
      <c r="ADI67" s="16"/>
      <c r="ADJ67" s="16"/>
      <c r="ADK67" s="16"/>
      <c r="ADL67" s="16"/>
      <c r="ADM67" s="16"/>
      <c r="ADN67" s="16"/>
      <c r="ADO67" s="16"/>
      <c r="ADP67" s="16"/>
      <c r="ADQ67" s="16"/>
      <c r="ADR67" s="16"/>
      <c r="ADS67" s="16"/>
      <c r="ADT67" s="16"/>
      <c r="ADU67" s="16"/>
      <c r="ADV67" s="16"/>
      <c r="ADW67" s="16"/>
      <c r="ADX67" s="16"/>
      <c r="ADY67" s="16"/>
      <c r="ADZ67" s="16"/>
      <c r="AEA67" s="16"/>
      <c r="AEB67" s="16"/>
      <c r="AEC67" s="16"/>
      <c r="AED67" s="16"/>
      <c r="AEE67" s="16"/>
      <c r="AEF67" s="16"/>
      <c r="AEG67" s="16"/>
      <c r="AEH67" s="16"/>
      <c r="AEI67" s="16"/>
      <c r="AEJ67" s="16"/>
      <c r="AEK67" s="16"/>
      <c r="AEL67" s="16"/>
      <c r="AEM67" s="16"/>
      <c r="AEN67" s="16"/>
      <c r="AEO67" s="16"/>
      <c r="AEP67" s="16"/>
      <c r="AEQ67" s="16"/>
      <c r="AER67" s="16"/>
      <c r="AES67" s="16"/>
      <c r="AET67" s="16"/>
      <c r="AEU67" s="16"/>
      <c r="AEV67" s="16"/>
      <c r="AEW67" s="16"/>
      <c r="AEX67" s="16"/>
      <c r="AEY67" s="16"/>
      <c r="AEZ67" s="16"/>
      <c r="AFA67" s="16"/>
      <c r="AFB67" s="16"/>
      <c r="AFC67" s="16"/>
      <c r="AFD67" s="16"/>
      <c r="AFE67" s="16"/>
      <c r="AFF67" s="16"/>
      <c r="AFG67" s="16"/>
      <c r="AFH67" s="16"/>
      <c r="AFI67" s="16"/>
      <c r="AFJ67" s="16"/>
      <c r="AFK67" s="16"/>
      <c r="AFL67" s="16"/>
      <c r="AFM67" s="16"/>
      <c r="AFN67" s="16"/>
      <c r="AFO67" s="16"/>
      <c r="AFP67" s="16"/>
      <c r="AFQ67" s="16"/>
      <c r="AFR67" s="16"/>
      <c r="AFS67" s="16"/>
      <c r="AFT67" s="16"/>
      <c r="AFU67" s="16"/>
      <c r="AFV67" s="16"/>
      <c r="AFW67" s="16"/>
      <c r="AFX67" s="16"/>
      <c r="AFY67" s="16"/>
      <c r="AFZ67" s="16"/>
      <c r="AGA67" s="16"/>
      <c r="AGB67" s="16"/>
      <c r="AGC67" s="16"/>
      <c r="AGD67" s="16"/>
      <c r="AGE67" s="16"/>
      <c r="AGF67" s="16"/>
      <c r="AGG67" s="16"/>
      <c r="AGH67" s="16"/>
      <c r="AGI67" s="16"/>
      <c r="AGJ67" s="16"/>
      <c r="AGK67" s="16"/>
      <c r="AGL67" s="16"/>
      <c r="AGM67" s="16"/>
      <c r="AGN67" s="16"/>
      <c r="AGO67" s="16"/>
      <c r="AGP67" s="16"/>
      <c r="AGQ67" s="16"/>
      <c r="AGR67" s="16"/>
      <c r="AGS67" s="16"/>
      <c r="AGT67" s="16"/>
      <c r="AGU67" s="16"/>
      <c r="AGV67" s="16"/>
      <c r="AGW67" s="16"/>
      <c r="AGX67" s="16"/>
      <c r="AGY67" s="16"/>
      <c r="AGZ67" s="16"/>
      <c r="AHA67" s="16"/>
      <c r="AHB67" s="16"/>
      <c r="AHC67" s="16"/>
      <c r="AHD67" s="16"/>
      <c r="AHE67" s="16"/>
      <c r="AHF67" s="16"/>
      <c r="AHG67" s="16"/>
      <c r="AHH67" s="16"/>
      <c r="AHI67" s="16"/>
      <c r="AHJ67" s="16"/>
      <c r="AHK67" s="16"/>
      <c r="AHL67" s="16"/>
      <c r="AHM67" s="16"/>
      <c r="AHN67" s="16"/>
      <c r="AHO67" s="16"/>
      <c r="AHP67" s="16"/>
      <c r="AHQ67" s="16"/>
      <c r="AHR67" s="16"/>
      <c r="AHS67" s="16"/>
      <c r="AHT67" s="16"/>
      <c r="AHU67" s="16"/>
      <c r="AHV67" s="16"/>
      <c r="AHW67" s="16"/>
      <c r="AHX67" s="16"/>
      <c r="AHY67" s="16"/>
      <c r="AHZ67" s="16"/>
      <c r="AIA67" s="16"/>
      <c r="AIB67" s="16"/>
      <c r="AIC67" s="16"/>
      <c r="AID67" s="16"/>
      <c r="AIE67" s="16"/>
      <c r="AIF67" s="16"/>
      <c r="AIG67" s="16"/>
      <c r="AIH67" s="16"/>
      <c r="AII67" s="16"/>
      <c r="AIJ67" s="16"/>
      <c r="AIK67" s="16"/>
      <c r="AIL67" s="16"/>
      <c r="AIM67" s="16"/>
      <c r="AIN67" s="16"/>
      <c r="AIO67" s="16"/>
      <c r="AIP67" s="16"/>
      <c r="AIQ67" s="16"/>
      <c r="AIR67" s="16"/>
      <c r="AIS67" s="16"/>
      <c r="AIT67" s="16"/>
      <c r="AIU67" s="16"/>
      <c r="AIV67" s="16"/>
      <c r="AIW67" s="16"/>
      <c r="AIX67" s="16"/>
      <c r="AIY67" s="16"/>
      <c r="AIZ67" s="16"/>
      <c r="AJA67" s="16"/>
      <c r="AJB67" s="16"/>
      <c r="AJC67" s="16"/>
      <c r="AJD67" s="16"/>
      <c r="AJE67" s="16"/>
      <c r="AJF67" s="16"/>
      <c r="AJG67" s="16"/>
      <c r="AJH67" s="16"/>
      <c r="AJI67" s="16"/>
      <c r="AJJ67" s="16"/>
      <c r="AJK67" s="16"/>
      <c r="AJL67" s="16"/>
      <c r="AJM67" s="16"/>
      <c r="AJN67" s="16"/>
      <c r="AJO67" s="16"/>
      <c r="AJP67" s="16"/>
      <c r="AJQ67" s="16"/>
      <c r="AJR67" s="16"/>
      <c r="AJS67" s="16"/>
      <c r="AJT67" s="16"/>
      <c r="AJU67" s="16"/>
      <c r="AJV67" s="16"/>
      <c r="AJW67" s="16"/>
      <c r="AJX67" s="16"/>
      <c r="AJY67" s="16"/>
      <c r="AJZ67" s="16"/>
      <c r="AKA67" s="16"/>
      <c r="AKB67" s="16"/>
      <c r="AKC67" s="16"/>
      <c r="AKD67" s="16"/>
      <c r="AKE67" s="16"/>
      <c r="AKF67" s="16"/>
      <c r="AKG67" s="16"/>
      <c r="AKH67" s="16"/>
      <c r="AKI67" s="16"/>
      <c r="AKJ67" s="16"/>
      <c r="AKK67" s="16"/>
      <c r="AKL67" s="16"/>
      <c r="AKM67" s="16"/>
      <c r="AKN67" s="16"/>
      <c r="AKO67" s="16"/>
      <c r="AKP67" s="16"/>
      <c r="AKQ67" s="16"/>
      <c r="AKR67" s="16"/>
      <c r="AKS67" s="16"/>
      <c r="AKT67" s="16"/>
      <c r="AKU67" s="16"/>
      <c r="AKV67" s="16"/>
      <c r="AKW67" s="16"/>
      <c r="AKX67" s="16"/>
      <c r="AKY67" s="16"/>
      <c r="AKZ67" s="16"/>
      <c r="ALA67" s="16"/>
      <c r="ALB67" s="16"/>
      <c r="ALC67" s="16"/>
      <c r="ALD67" s="16"/>
      <c r="ALE67" s="16"/>
      <c r="ALF67" s="16"/>
      <c r="ALG67" s="16"/>
      <c r="ALH67" s="16"/>
      <c r="ALI67" s="16"/>
      <c r="ALJ67" s="16"/>
      <c r="ALK67" s="16"/>
      <c r="ALL67" s="16"/>
      <c r="ALM67" s="16"/>
      <c r="ALN67" s="16"/>
      <c r="ALO67" s="16"/>
      <c r="ALP67" s="16"/>
      <c r="ALQ67" s="16"/>
      <c r="ALR67" s="16"/>
      <c r="ALS67" s="16"/>
      <c r="ALT67" s="16"/>
      <c r="ALU67" s="16"/>
      <c r="ALV67" s="16"/>
      <c r="ALW67" s="16"/>
      <c r="ALX67" s="16"/>
      <c r="ALY67" s="16"/>
      <c r="ALZ67" s="16"/>
      <c r="AMA67" s="16"/>
      <c r="AMB67" s="16"/>
      <c r="AMC67" s="16"/>
      <c r="AMD67" s="16"/>
      <c r="AME67" s="16"/>
      <c r="AMF67" s="16"/>
      <c r="AMG67" s="16"/>
      <c r="AMH67" s="16"/>
      <c r="AMI67" s="16"/>
      <c r="AMJ67" s="16"/>
      <c r="AMK67" s="16"/>
      <c r="AML67" s="16"/>
      <c r="AMM67" s="16"/>
      <c r="AMN67" s="16"/>
      <c r="AMO67" s="16"/>
      <c r="AMP67" s="16"/>
      <c r="AMQ67" s="16"/>
      <c r="AMR67" s="16"/>
      <c r="AMS67" s="16"/>
      <c r="AMT67" s="16"/>
      <c r="AMU67" s="16"/>
      <c r="AMV67" s="16"/>
      <c r="AMW67" s="16"/>
      <c r="AMX67" s="16"/>
      <c r="AMY67" s="16"/>
      <c r="AMZ67" s="16"/>
      <c r="ANA67" s="16"/>
      <c r="ANB67" s="16"/>
      <c r="ANC67" s="16"/>
      <c r="AND67" s="16"/>
      <c r="ANE67" s="16"/>
      <c r="ANF67" s="16"/>
      <c r="ANG67" s="16"/>
      <c r="ANH67" s="16"/>
      <c r="ANI67" s="16"/>
      <c r="ANJ67" s="16"/>
      <c r="ANK67" s="16"/>
      <c r="ANL67" s="16"/>
      <c r="ANM67" s="16"/>
      <c r="ANN67" s="16"/>
      <c r="ANO67" s="16"/>
      <c r="ANP67" s="16"/>
      <c r="ANQ67" s="16"/>
      <c r="ANR67" s="16"/>
      <c r="ANS67" s="16"/>
      <c r="ANT67" s="16"/>
      <c r="ANU67" s="16"/>
      <c r="ANV67" s="16"/>
      <c r="ANW67" s="16"/>
      <c r="ANX67" s="16"/>
      <c r="ANY67" s="16"/>
      <c r="ANZ67" s="16"/>
      <c r="AOA67" s="16"/>
      <c r="AOB67" s="16"/>
      <c r="AOC67" s="16"/>
      <c r="AOD67" s="16"/>
      <c r="AOE67" s="16"/>
      <c r="AOF67" s="16"/>
      <c r="AOG67" s="16"/>
      <c r="AOH67" s="16"/>
      <c r="AOI67" s="16"/>
      <c r="AOJ67" s="16"/>
      <c r="AOK67" s="16"/>
      <c r="AOL67" s="16"/>
      <c r="AOM67" s="16"/>
      <c r="AON67" s="16"/>
      <c r="AOO67" s="16"/>
      <c r="AOP67" s="16"/>
      <c r="AOQ67" s="16"/>
      <c r="AOR67" s="16"/>
      <c r="AOS67" s="16"/>
      <c r="AOT67" s="16"/>
      <c r="AOU67" s="16"/>
      <c r="AOV67" s="16"/>
      <c r="AOW67" s="16"/>
      <c r="AOX67" s="16"/>
      <c r="AOY67" s="16"/>
      <c r="AOZ67" s="16"/>
      <c r="APA67" s="16"/>
      <c r="APB67" s="16"/>
      <c r="APC67" s="16"/>
      <c r="APD67" s="16"/>
      <c r="APE67" s="16"/>
      <c r="APF67" s="16"/>
      <c r="APG67" s="16"/>
      <c r="APH67" s="16"/>
      <c r="API67" s="16"/>
      <c r="APJ67" s="16"/>
      <c r="APK67" s="16"/>
      <c r="APL67" s="16"/>
      <c r="APM67" s="16"/>
      <c r="APN67" s="16"/>
      <c r="APO67" s="16"/>
      <c r="APP67" s="16"/>
      <c r="APQ67" s="16"/>
      <c r="APR67" s="16"/>
      <c r="APS67" s="16"/>
      <c r="APT67" s="16"/>
      <c r="APU67" s="16"/>
      <c r="APV67" s="16"/>
      <c r="APW67" s="16"/>
      <c r="APX67" s="16"/>
      <c r="APY67" s="16"/>
      <c r="APZ67" s="16"/>
      <c r="AQA67" s="16"/>
      <c r="AQB67" s="16"/>
      <c r="AQC67" s="16"/>
      <c r="AQD67" s="16"/>
      <c r="AQE67" s="16"/>
      <c r="AQF67" s="16"/>
      <c r="AQG67" s="16"/>
      <c r="AQH67" s="16"/>
      <c r="AQI67" s="16"/>
      <c r="AQJ67" s="16"/>
      <c r="AQK67" s="16"/>
      <c r="AQL67" s="16"/>
      <c r="AQM67" s="16"/>
      <c r="AQN67" s="16"/>
      <c r="AQO67" s="16"/>
      <c r="AQP67" s="16"/>
      <c r="AQQ67" s="16"/>
      <c r="AQR67" s="16"/>
      <c r="AQS67" s="16"/>
      <c r="AQT67" s="16"/>
      <c r="AQU67" s="16"/>
      <c r="AQV67" s="16"/>
      <c r="AQW67" s="16"/>
      <c r="AQX67" s="16"/>
      <c r="AQY67" s="16"/>
      <c r="AQZ67" s="16"/>
      <c r="ARA67" s="16"/>
      <c r="ARB67" s="16"/>
      <c r="ARC67" s="16"/>
      <c r="ARD67" s="16"/>
      <c r="ARE67" s="16"/>
      <c r="ARF67" s="16"/>
      <c r="ARG67" s="16"/>
      <c r="ARH67" s="16"/>
      <c r="ARI67" s="16"/>
      <c r="ARJ67" s="16"/>
      <c r="ARK67" s="16"/>
      <c r="ARL67" s="16"/>
      <c r="ARM67" s="16"/>
      <c r="ARN67" s="16"/>
      <c r="ARO67" s="16"/>
      <c r="ARP67" s="16"/>
      <c r="ARQ67" s="16"/>
      <c r="ARR67" s="16"/>
      <c r="ARS67" s="16"/>
      <c r="ART67" s="16"/>
      <c r="ARU67" s="16"/>
      <c r="ARV67" s="16"/>
      <c r="ARW67" s="16"/>
      <c r="ARX67" s="16"/>
      <c r="ARY67" s="16"/>
      <c r="ARZ67" s="16"/>
      <c r="ASA67" s="16"/>
      <c r="ASB67" s="16"/>
      <c r="ASC67" s="16"/>
      <c r="ASD67" s="16"/>
      <c r="ASE67" s="16"/>
      <c r="ASF67" s="16"/>
      <c r="ASG67" s="16"/>
      <c r="ASH67" s="16"/>
      <c r="ASI67" s="16"/>
      <c r="ASJ67" s="16"/>
      <c r="ASK67" s="16"/>
      <c r="ASL67" s="16"/>
      <c r="ASM67" s="16"/>
      <c r="ASN67" s="16"/>
      <c r="ASO67" s="16"/>
      <c r="ASP67" s="16"/>
      <c r="ASQ67" s="16"/>
      <c r="ASR67" s="16"/>
      <c r="ASS67" s="16"/>
      <c r="AST67" s="16"/>
      <c r="ASU67" s="16"/>
      <c r="ASV67" s="16"/>
      <c r="ASW67" s="16"/>
      <c r="ASX67" s="16"/>
      <c r="ASY67" s="16"/>
      <c r="ASZ67" s="16"/>
      <c r="ATA67" s="16"/>
      <c r="ATB67" s="16"/>
      <c r="ATC67" s="16"/>
      <c r="ATD67" s="16"/>
      <c r="ATE67" s="16"/>
      <c r="ATF67" s="16"/>
      <c r="ATG67" s="16"/>
      <c r="ATH67" s="16"/>
      <c r="ATI67" s="16"/>
      <c r="ATJ67" s="16"/>
      <c r="ATK67" s="16"/>
      <c r="ATL67" s="16"/>
      <c r="ATM67" s="16"/>
      <c r="ATN67" s="16"/>
      <c r="ATO67" s="16"/>
      <c r="ATP67" s="16"/>
      <c r="ATQ67" s="16"/>
      <c r="ATR67" s="16"/>
      <c r="ATS67" s="16"/>
      <c r="ATT67" s="16"/>
      <c r="ATU67" s="16"/>
      <c r="ATV67" s="16"/>
      <c r="ATW67" s="16"/>
      <c r="ATX67" s="16"/>
      <c r="ATY67" s="16"/>
      <c r="ATZ67" s="16"/>
      <c r="AUA67" s="16"/>
      <c r="AUB67" s="16"/>
      <c r="AUC67" s="16"/>
      <c r="AUD67" s="16"/>
      <c r="AUE67" s="16"/>
      <c r="AUF67" s="16"/>
      <c r="AUG67" s="16"/>
      <c r="AUH67" s="16"/>
      <c r="AUI67" s="16"/>
      <c r="AUJ67" s="16"/>
      <c r="AUK67" s="16"/>
      <c r="AUL67" s="16"/>
      <c r="AUM67" s="16"/>
      <c r="AUN67" s="16"/>
      <c r="AUO67" s="16"/>
      <c r="AUP67" s="16"/>
      <c r="AUQ67" s="16"/>
      <c r="AUR67" s="16"/>
      <c r="AUS67" s="16"/>
      <c r="AUT67" s="16"/>
      <c r="AUU67" s="16"/>
      <c r="AUV67" s="16"/>
      <c r="AUW67" s="16"/>
      <c r="AUX67" s="16"/>
      <c r="AUY67" s="16"/>
      <c r="AUZ67" s="16"/>
      <c r="AVA67" s="16"/>
      <c r="AVB67" s="16"/>
      <c r="AVC67" s="16"/>
      <c r="AVD67" s="16"/>
      <c r="AVE67" s="16"/>
      <c r="AVF67" s="16"/>
      <c r="AVG67" s="16"/>
      <c r="AVH67" s="16"/>
      <c r="AVI67" s="16"/>
      <c r="AVJ67" s="16"/>
      <c r="AVK67" s="16"/>
      <c r="AVL67" s="16"/>
      <c r="AVM67" s="16"/>
      <c r="AVN67" s="16"/>
      <c r="AVO67" s="16"/>
      <c r="AVP67" s="16"/>
      <c r="AVQ67" s="16"/>
      <c r="AVR67" s="16"/>
      <c r="AVS67" s="16"/>
      <c r="AVT67" s="16"/>
      <c r="AVU67" s="16"/>
      <c r="AVV67" s="16"/>
      <c r="AVW67" s="16"/>
      <c r="AVX67" s="16"/>
      <c r="AVY67" s="16"/>
      <c r="AVZ67" s="16"/>
      <c r="AWA67" s="16"/>
      <c r="AWB67" s="16"/>
      <c r="AWC67" s="16"/>
      <c r="AWD67" s="16"/>
      <c r="AWE67" s="16"/>
      <c r="AWF67" s="16"/>
      <c r="AWG67" s="16"/>
      <c r="AWH67" s="16"/>
      <c r="AWI67" s="16"/>
      <c r="AWJ67" s="16"/>
      <c r="AWK67" s="16"/>
      <c r="AWL67" s="16"/>
      <c r="AWM67" s="16"/>
      <c r="AWN67" s="16"/>
      <c r="AWO67" s="16"/>
      <c r="AWP67" s="16"/>
      <c r="AWQ67" s="16"/>
      <c r="AWR67" s="16"/>
      <c r="AWS67" s="16"/>
      <c r="AWT67" s="16"/>
      <c r="AWU67" s="16"/>
      <c r="AWV67" s="16"/>
      <c r="AWW67" s="16"/>
      <c r="AWX67" s="16"/>
      <c r="AWY67" s="16"/>
      <c r="AWZ67" s="16"/>
      <c r="AXA67" s="16"/>
      <c r="AXB67" s="16"/>
      <c r="AXC67" s="16"/>
      <c r="AXD67" s="16"/>
      <c r="AXE67" s="16"/>
      <c r="AXF67" s="16"/>
      <c r="AXG67" s="16"/>
      <c r="AXH67" s="16"/>
      <c r="AXI67" s="16"/>
      <c r="AXJ67" s="16"/>
      <c r="AXK67" s="16"/>
      <c r="AXL67" s="16"/>
      <c r="AXM67" s="16"/>
      <c r="AXN67" s="16"/>
      <c r="AXO67" s="16"/>
      <c r="AXP67" s="16"/>
      <c r="AXQ67" s="16"/>
      <c r="AXR67" s="16"/>
      <c r="AXS67" s="16"/>
      <c r="AXT67" s="16"/>
      <c r="AXU67" s="16"/>
      <c r="AXV67" s="16"/>
      <c r="AXW67" s="16"/>
      <c r="AXX67" s="16"/>
      <c r="AXY67" s="16"/>
      <c r="AXZ67" s="16"/>
      <c r="AYA67" s="16"/>
      <c r="AYB67" s="16"/>
      <c r="AYC67" s="16"/>
      <c r="AYD67" s="16"/>
      <c r="AYE67" s="16"/>
      <c r="AYF67" s="16"/>
      <c r="AYG67" s="16"/>
      <c r="AYH67" s="16"/>
      <c r="AYI67" s="16"/>
      <c r="AYJ67" s="16"/>
      <c r="AYK67" s="16"/>
      <c r="AYL67" s="16"/>
      <c r="AYM67" s="16"/>
      <c r="AYN67" s="16"/>
      <c r="AYO67" s="16"/>
      <c r="AYP67" s="16"/>
      <c r="AYQ67" s="16"/>
      <c r="AYR67" s="16"/>
      <c r="AYS67" s="16"/>
      <c r="AYT67" s="16"/>
      <c r="AYU67" s="16"/>
      <c r="AYV67" s="16"/>
      <c r="AYW67" s="16"/>
      <c r="AYX67" s="16"/>
      <c r="AYY67" s="16"/>
      <c r="AYZ67" s="16"/>
      <c r="AZA67" s="16"/>
      <c r="AZB67" s="16"/>
      <c r="AZC67" s="16"/>
      <c r="AZD67" s="16"/>
      <c r="AZE67" s="16"/>
      <c r="AZF67" s="16"/>
      <c r="AZG67" s="16"/>
      <c r="AZH67" s="16"/>
      <c r="AZI67" s="16"/>
      <c r="AZJ67" s="16"/>
      <c r="AZK67" s="16"/>
      <c r="AZL67" s="16"/>
      <c r="AZM67" s="16"/>
      <c r="AZN67" s="16"/>
      <c r="AZO67" s="16"/>
      <c r="AZP67" s="16"/>
      <c r="AZQ67" s="16"/>
      <c r="AZR67" s="16"/>
      <c r="AZS67" s="16"/>
      <c r="AZT67" s="16"/>
      <c r="AZU67" s="16"/>
      <c r="AZV67" s="16"/>
      <c r="AZW67" s="16"/>
      <c r="AZX67" s="16"/>
      <c r="AZY67" s="16"/>
      <c r="AZZ67" s="16"/>
      <c r="BAA67" s="16"/>
      <c r="BAB67" s="16"/>
      <c r="BAC67" s="16"/>
      <c r="BAD67" s="16"/>
      <c r="BAE67" s="16"/>
      <c r="BAF67" s="16"/>
      <c r="BAG67" s="16"/>
      <c r="BAH67" s="16"/>
      <c r="BAI67" s="16"/>
      <c r="BAJ67" s="16"/>
      <c r="BAK67" s="16"/>
      <c r="BAL67" s="16"/>
      <c r="BAM67" s="16"/>
      <c r="BAN67" s="16"/>
      <c r="BAO67" s="16"/>
      <c r="BAP67" s="16"/>
      <c r="BAQ67" s="16"/>
      <c r="BAR67" s="16"/>
      <c r="BAS67" s="16"/>
      <c r="BAT67" s="16"/>
      <c r="BAU67" s="16"/>
      <c r="BAV67" s="16"/>
      <c r="BAW67" s="16"/>
      <c r="BAX67" s="16"/>
      <c r="BAY67" s="16"/>
      <c r="BAZ67" s="16"/>
      <c r="BBA67" s="16"/>
      <c r="BBB67" s="16"/>
      <c r="BBC67" s="16"/>
      <c r="BBD67" s="16"/>
      <c r="BBE67" s="16"/>
      <c r="BBF67" s="16"/>
      <c r="BBG67" s="16"/>
      <c r="BBH67" s="16"/>
      <c r="BBI67" s="16"/>
      <c r="BBJ67" s="16"/>
      <c r="BBK67" s="16"/>
      <c r="BBL67" s="16"/>
      <c r="BBM67" s="16"/>
      <c r="BBN67" s="16"/>
      <c r="BBO67" s="16"/>
      <c r="BBP67" s="16"/>
      <c r="BBQ67" s="16"/>
      <c r="BBR67" s="16"/>
      <c r="BBS67" s="16"/>
      <c r="BBT67" s="16"/>
      <c r="BBU67" s="16"/>
      <c r="BBV67" s="16"/>
      <c r="BBW67" s="16"/>
      <c r="BBX67" s="16"/>
      <c r="BBY67" s="16"/>
      <c r="BBZ67" s="16"/>
      <c r="BCA67" s="16"/>
      <c r="BCB67" s="16"/>
      <c r="BCC67" s="16"/>
      <c r="BCD67" s="16"/>
      <c r="BCE67" s="16"/>
      <c r="BCF67" s="16"/>
      <c r="BCG67" s="16"/>
      <c r="BCH67" s="16"/>
      <c r="BCI67" s="16"/>
      <c r="BCJ67" s="16"/>
      <c r="BCK67" s="16"/>
      <c r="BCL67" s="16"/>
      <c r="BCM67" s="16"/>
      <c r="BCN67" s="16"/>
      <c r="BCO67" s="16"/>
      <c r="BCP67" s="16"/>
      <c r="BCQ67" s="16"/>
      <c r="BCR67" s="16"/>
      <c r="BCS67" s="16"/>
      <c r="BCT67" s="16"/>
      <c r="BCU67" s="16"/>
      <c r="BCV67" s="16"/>
      <c r="BCW67" s="16"/>
      <c r="BCX67" s="16"/>
      <c r="BCY67" s="16"/>
      <c r="BCZ67" s="16"/>
      <c r="BDA67" s="16"/>
      <c r="BDB67" s="16"/>
      <c r="BDC67" s="16"/>
      <c r="BDD67" s="16"/>
      <c r="BDE67" s="16"/>
      <c r="BDF67" s="16"/>
      <c r="BDG67" s="16"/>
      <c r="BDH67" s="16"/>
      <c r="BDI67" s="16"/>
      <c r="BDJ67" s="16"/>
      <c r="BDK67" s="16"/>
      <c r="BDL67" s="16"/>
      <c r="BDM67" s="16"/>
      <c r="BDN67" s="16"/>
      <c r="BDO67" s="16"/>
      <c r="BDP67" s="16"/>
      <c r="BDQ67" s="16"/>
      <c r="BDR67" s="16"/>
      <c r="BDS67" s="16"/>
      <c r="BDT67" s="16"/>
      <c r="BDU67" s="16"/>
      <c r="BDV67" s="16"/>
      <c r="BDW67" s="16"/>
      <c r="BDX67" s="16"/>
      <c r="BDY67" s="16"/>
      <c r="BDZ67" s="16"/>
      <c r="BEA67" s="16"/>
      <c r="BEB67" s="16"/>
      <c r="BEC67" s="16"/>
      <c r="BED67" s="16"/>
      <c r="BEE67" s="16"/>
      <c r="BEF67" s="16"/>
      <c r="BEG67" s="16"/>
      <c r="BEH67" s="16"/>
      <c r="BEI67" s="16"/>
      <c r="BEJ67" s="16"/>
      <c r="BEK67" s="16"/>
      <c r="BEL67" s="16"/>
      <c r="BEM67" s="16"/>
      <c r="BEN67" s="16"/>
      <c r="BEO67" s="16"/>
      <c r="BEP67" s="16"/>
      <c r="BEQ67" s="16"/>
      <c r="BER67" s="16"/>
      <c r="BES67" s="16"/>
      <c r="BET67" s="16"/>
      <c r="BEU67" s="16"/>
      <c r="BEV67" s="16"/>
      <c r="BEW67" s="16"/>
      <c r="BEX67" s="16"/>
      <c r="BEY67" s="16"/>
      <c r="BEZ67" s="16"/>
      <c r="BFA67" s="16"/>
      <c r="BFB67" s="16"/>
      <c r="BFC67" s="16"/>
      <c r="BFD67" s="16"/>
      <c r="BFE67" s="16"/>
      <c r="BFF67" s="16"/>
      <c r="BFG67" s="16"/>
      <c r="BFH67" s="16"/>
      <c r="BFI67" s="16"/>
      <c r="BFJ67" s="16"/>
      <c r="BFK67" s="16"/>
      <c r="BFL67" s="16"/>
      <c r="BFM67" s="16"/>
      <c r="BFN67" s="16"/>
      <c r="BFO67" s="16"/>
      <c r="BFP67" s="16"/>
      <c r="BFQ67" s="16"/>
      <c r="BFR67" s="16"/>
      <c r="BFS67" s="16"/>
      <c r="BFT67" s="16"/>
      <c r="BFU67" s="16"/>
      <c r="BFV67" s="16"/>
      <c r="BFW67" s="16"/>
      <c r="BFX67" s="16"/>
      <c r="BFY67" s="16"/>
      <c r="BFZ67" s="16"/>
      <c r="BGA67" s="16"/>
      <c r="BGB67" s="16"/>
      <c r="BGC67" s="16"/>
      <c r="BGD67" s="16"/>
      <c r="BGE67" s="16"/>
      <c r="BGF67" s="16"/>
      <c r="BGG67" s="16"/>
      <c r="BGH67" s="16"/>
      <c r="BGI67" s="16"/>
      <c r="BGJ67" s="16"/>
      <c r="BGK67" s="16"/>
      <c r="BGL67" s="16"/>
      <c r="BGM67" s="16"/>
      <c r="BGN67" s="16"/>
      <c r="BGO67" s="16"/>
      <c r="BGP67" s="16"/>
      <c r="BGQ67" s="16"/>
      <c r="BGR67" s="16"/>
      <c r="BGS67" s="16"/>
      <c r="BGT67" s="16"/>
      <c r="BGU67" s="16"/>
      <c r="BGV67" s="16"/>
      <c r="BGW67" s="16"/>
      <c r="BGX67" s="16"/>
      <c r="BGY67" s="16"/>
      <c r="BGZ67" s="16"/>
      <c r="BHA67" s="16"/>
      <c r="BHB67" s="16"/>
      <c r="BHC67" s="16"/>
      <c r="BHD67" s="16"/>
      <c r="BHE67" s="16"/>
      <c r="BHF67" s="16"/>
      <c r="BHG67" s="16"/>
      <c r="BHH67" s="16"/>
      <c r="BHI67" s="16"/>
      <c r="BHJ67" s="16"/>
      <c r="BHK67" s="16"/>
      <c r="BHL67" s="16"/>
      <c r="BHM67" s="16"/>
      <c r="BHN67" s="16"/>
      <c r="BHO67" s="16"/>
      <c r="BHP67" s="16"/>
      <c r="BHQ67" s="16"/>
      <c r="BHR67" s="16"/>
      <c r="BHS67" s="16"/>
      <c r="BHT67" s="16"/>
      <c r="BHU67" s="16"/>
      <c r="BHV67" s="16"/>
      <c r="BHW67" s="16"/>
      <c r="BHX67" s="16"/>
      <c r="BHY67" s="16"/>
      <c r="BHZ67" s="16"/>
      <c r="BIA67" s="16"/>
      <c r="BIB67" s="16"/>
      <c r="BIC67" s="16"/>
      <c r="BID67" s="16"/>
      <c r="BIE67" s="16"/>
      <c r="BIF67" s="16"/>
      <c r="BIG67" s="16"/>
      <c r="BIH67" s="16"/>
      <c r="BII67" s="16"/>
      <c r="BIJ67" s="16"/>
      <c r="BIK67" s="16"/>
      <c r="BIL67" s="16"/>
      <c r="BIM67" s="16"/>
      <c r="BIN67" s="16"/>
      <c r="BIO67" s="16"/>
      <c r="BIP67" s="16"/>
      <c r="BIQ67" s="16"/>
      <c r="BIR67" s="16"/>
      <c r="BIS67" s="16"/>
      <c r="BIT67" s="16"/>
      <c r="BIU67" s="16"/>
      <c r="BIV67" s="16"/>
      <c r="BIW67" s="16"/>
      <c r="BIX67" s="16"/>
      <c r="BIY67" s="16"/>
      <c r="BIZ67" s="16"/>
      <c r="BJA67" s="16"/>
      <c r="BJB67" s="16"/>
      <c r="BJC67" s="16"/>
      <c r="BJD67" s="16"/>
      <c r="BJE67" s="16"/>
      <c r="BJF67" s="16"/>
      <c r="BJG67" s="16"/>
      <c r="BJH67" s="16"/>
      <c r="BJI67" s="16"/>
      <c r="BJJ67" s="16"/>
      <c r="BJK67" s="16"/>
      <c r="BJL67" s="16"/>
      <c r="BJM67" s="16"/>
      <c r="BJN67" s="16"/>
      <c r="BJO67" s="16"/>
      <c r="BJP67" s="16"/>
      <c r="BJQ67" s="16"/>
      <c r="BJR67" s="16"/>
      <c r="BJS67" s="16"/>
      <c r="BJT67" s="16"/>
      <c r="BJU67" s="16"/>
      <c r="BJV67" s="16"/>
      <c r="BJW67" s="16"/>
      <c r="BJX67" s="16"/>
      <c r="BJY67" s="16"/>
      <c r="BJZ67" s="16"/>
      <c r="BKA67" s="16"/>
      <c r="BKB67" s="16"/>
      <c r="BKC67" s="16"/>
      <c r="BKD67" s="16"/>
      <c r="BKE67" s="16"/>
      <c r="BKF67" s="16"/>
      <c r="BKG67" s="16"/>
      <c r="BKH67" s="16"/>
      <c r="BKI67" s="16"/>
      <c r="BKJ67" s="16"/>
      <c r="BKK67" s="16"/>
      <c r="BKL67" s="16"/>
      <c r="BKM67" s="16"/>
      <c r="BKN67" s="16"/>
      <c r="BKO67" s="16"/>
      <c r="BKP67" s="16"/>
      <c r="BKQ67" s="16"/>
      <c r="BKR67" s="16"/>
      <c r="BKS67" s="16"/>
      <c r="BKT67" s="16"/>
      <c r="BKU67" s="16"/>
      <c r="BKV67" s="16"/>
      <c r="BKW67" s="16"/>
      <c r="BKX67" s="16"/>
      <c r="BKY67" s="16"/>
      <c r="BKZ67" s="16"/>
      <c r="BLA67" s="16"/>
      <c r="BLB67" s="16"/>
      <c r="BLC67" s="16"/>
      <c r="BLD67" s="16"/>
      <c r="BLE67" s="16"/>
      <c r="BLF67" s="16"/>
      <c r="BLG67" s="16"/>
      <c r="BLH67" s="16"/>
      <c r="BLI67" s="16"/>
      <c r="BLJ67" s="16"/>
      <c r="BLK67" s="16"/>
      <c r="BLL67" s="16"/>
      <c r="BLM67" s="16"/>
      <c r="BLN67" s="16"/>
      <c r="BLO67" s="16"/>
      <c r="BLP67" s="16"/>
      <c r="BLQ67" s="16"/>
      <c r="BLR67" s="16"/>
      <c r="BLS67" s="16"/>
      <c r="BLT67" s="16"/>
      <c r="BLU67" s="16"/>
      <c r="BLV67" s="16"/>
      <c r="BLW67" s="16"/>
      <c r="BLX67" s="16"/>
      <c r="BLY67" s="16"/>
      <c r="BLZ67" s="16"/>
      <c r="BMA67" s="16"/>
      <c r="BMB67" s="16"/>
      <c r="BMC67" s="16"/>
      <c r="BMD67" s="16"/>
      <c r="BME67" s="16"/>
      <c r="BMF67" s="16"/>
      <c r="BMG67" s="16"/>
      <c r="BMH67" s="16"/>
      <c r="BMI67" s="16"/>
      <c r="BMJ67" s="16"/>
      <c r="BMK67" s="16"/>
      <c r="BML67" s="16"/>
      <c r="BMM67" s="16"/>
      <c r="BMN67" s="16"/>
      <c r="BMO67" s="16"/>
      <c r="BMP67" s="16"/>
      <c r="BMQ67" s="16"/>
      <c r="BMR67" s="16"/>
      <c r="BMS67" s="16"/>
      <c r="BMT67" s="16"/>
      <c r="BMU67" s="16"/>
      <c r="BMV67" s="16"/>
      <c r="BMW67" s="16"/>
      <c r="BMX67" s="16"/>
      <c r="BMY67" s="16"/>
      <c r="BMZ67" s="16"/>
      <c r="BNA67" s="16"/>
      <c r="BNB67" s="16"/>
      <c r="BNC67" s="16"/>
      <c r="BND67" s="16"/>
      <c r="BNE67" s="16"/>
      <c r="BNF67" s="16"/>
      <c r="BNG67" s="16"/>
      <c r="BNH67" s="16"/>
      <c r="BNI67" s="16"/>
      <c r="BNJ67" s="16"/>
      <c r="BNK67" s="16"/>
      <c r="BNL67" s="16"/>
      <c r="BNM67" s="16"/>
      <c r="BNN67" s="16"/>
      <c r="BNO67" s="16"/>
      <c r="BNP67" s="16"/>
      <c r="BNQ67" s="16"/>
      <c r="BNR67" s="16"/>
      <c r="BNS67" s="16"/>
      <c r="BNT67" s="16"/>
      <c r="BNU67" s="16"/>
      <c r="BNV67" s="16"/>
      <c r="BNW67" s="16"/>
      <c r="BNX67" s="16"/>
      <c r="BNY67" s="16"/>
      <c r="BNZ67" s="16"/>
      <c r="BOA67" s="16"/>
      <c r="BOB67" s="16"/>
      <c r="BOC67" s="16"/>
      <c r="BOD67" s="16"/>
      <c r="BOE67" s="16"/>
      <c r="BOF67" s="16"/>
      <c r="BOG67" s="16"/>
      <c r="BOH67" s="16"/>
      <c r="BOI67" s="16"/>
      <c r="BOJ67" s="16"/>
      <c r="BOK67" s="16"/>
      <c r="BOL67" s="16"/>
      <c r="BOM67" s="16"/>
      <c r="BON67" s="16"/>
      <c r="BOO67" s="16"/>
      <c r="BOP67" s="16"/>
      <c r="BOQ67" s="16"/>
      <c r="BOR67" s="16"/>
      <c r="BOS67" s="16"/>
      <c r="BOT67" s="16"/>
      <c r="BOU67" s="16"/>
      <c r="BOV67" s="16"/>
      <c r="BOW67" s="16"/>
      <c r="BOX67" s="16"/>
      <c r="BOY67" s="16"/>
      <c r="BOZ67" s="16"/>
      <c r="BPA67" s="16"/>
      <c r="BPB67" s="16"/>
      <c r="BPC67" s="16"/>
      <c r="BPD67" s="16"/>
      <c r="BPE67" s="16"/>
      <c r="BPF67" s="16"/>
      <c r="BPG67" s="16"/>
      <c r="BPH67" s="16"/>
      <c r="BPI67" s="16"/>
      <c r="BPJ67" s="16"/>
      <c r="BPK67" s="16"/>
      <c r="BPL67" s="16"/>
      <c r="BPM67" s="16"/>
      <c r="BPN67" s="16"/>
      <c r="BPO67" s="16"/>
      <c r="BPP67" s="16"/>
      <c r="BPQ67" s="16"/>
      <c r="BPR67" s="16"/>
      <c r="BPS67" s="16"/>
      <c r="BPT67" s="16"/>
      <c r="BPU67" s="16"/>
      <c r="BPV67" s="16"/>
      <c r="BPW67" s="16"/>
      <c r="BPX67" s="16"/>
      <c r="BPY67" s="16"/>
      <c r="BPZ67" s="16"/>
      <c r="BQA67" s="16"/>
      <c r="BQB67" s="16"/>
      <c r="BQC67" s="16"/>
      <c r="BQD67" s="16"/>
      <c r="BQE67" s="16"/>
      <c r="BQF67" s="16"/>
      <c r="BQG67" s="16"/>
      <c r="BQH67" s="16"/>
      <c r="BQI67" s="16"/>
      <c r="BQJ67" s="16"/>
      <c r="BQK67" s="16"/>
      <c r="BQL67" s="16"/>
      <c r="BQM67" s="16"/>
      <c r="BQN67" s="16"/>
      <c r="BQO67" s="16"/>
      <c r="BQP67" s="16"/>
      <c r="BQQ67" s="16"/>
      <c r="BQR67" s="16"/>
      <c r="BQS67" s="16"/>
      <c r="BQT67" s="16"/>
      <c r="BQU67" s="16"/>
      <c r="BQV67" s="16"/>
      <c r="BQW67" s="16"/>
      <c r="BQX67" s="16"/>
      <c r="BQY67" s="16"/>
      <c r="BQZ67" s="16"/>
      <c r="BRA67" s="16"/>
      <c r="BRB67" s="16"/>
      <c r="BRC67" s="16"/>
      <c r="BRD67" s="16"/>
      <c r="BRE67" s="16"/>
      <c r="BRF67" s="16"/>
      <c r="BRG67" s="16"/>
      <c r="BRH67" s="16"/>
      <c r="BRI67" s="16"/>
      <c r="BRJ67" s="16"/>
      <c r="BRK67" s="16"/>
      <c r="BRL67" s="16"/>
      <c r="BRM67" s="16"/>
      <c r="BRN67" s="16"/>
      <c r="BRO67" s="16"/>
      <c r="BRP67" s="16"/>
      <c r="BRQ67" s="16"/>
      <c r="BRR67" s="16"/>
      <c r="BRS67" s="16"/>
      <c r="BRT67" s="16"/>
      <c r="BRU67" s="16"/>
      <c r="BRV67" s="16"/>
      <c r="BRW67" s="16"/>
      <c r="BRX67" s="16"/>
      <c r="BRY67" s="16"/>
      <c r="BRZ67" s="16"/>
      <c r="BSA67" s="16"/>
      <c r="BSB67" s="16"/>
      <c r="BSC67" s="16"/>
      <c r="BSD67" s="16"/>
      <c r="BSE67" s="16"/>
      <c r="BSF67" s="16"/>
      <c r="BSG67" s="16"/>
      <c r="BSH67" s="16"/>
      <c r="BSI67" s="16"/>
      <c r="BSJ67" s="16"/>
      <c r="BSK67" s="16"/>
      <c r="BSL67" s="16"/>
      <c r="BSM67" s="16"/>
      <c r="BSN67" s="16"/>
      <c r="BSO67" s="16"/>
      <c r="BSP67" s="16"/>
      <c r="BSQ67" s="16"/>
      <c r="BSR67" s="16"/>
      <c r="BSS67" s="16"/>
      <c r="BST67" s="16"/>
      <c r="BSU67" s="16"/>
      <c r="BSV67" s="16"/>
      <c r="BSW67" s="16"/>
      <c r="BSX67" s="16"/>
      <c r="BSY67" s="16"/>
      <c r="BSZ67" s="16"/>
      <c r="BTA67" s="16"/>
      <c r="BTB67" s="16"/>
      <c r="BTC67" s="16"/>
      <c r="BTD67" s="16"/>
      <c r="BTE67" s="16"/>
      <c r="BTF67" s="16"/>
      <c r="BTG67" s="16"/>
      <c r="BTH67" s="16"/>
      <c r="BTI67" s="16"/>
      <c r="BTJ67" s="16"/>
      <c r="BTK67" s="16"/>
      <c r="BTL67" s="16"/>
      <c r="BTM67" s="16"/>
      <c r="BTN67" s="16"/>
      <c r="BTO67" s="16"/>
      <c r="BTP67" s="16"/>
      <c r="BTQ67" s="16"/>
      <c r="BTR67" s="16"/>
      <c r="BTS67" s="16"/>
      <c r="BTT67" s="16"/>
      <c r="BTU67" s="16"/>
      <c r="BTV67" s="16"/>
      <c r="BTW67" s="16"/>
      <c r="BTX67" s="16"/>
      <c r="BTY67" s="16"/>
      <c r="BTZ67" s="16"/>
      <c r="BUA67" s="16"/>
      <c r="BUB67" s="16"/>
      <c r="BUC67" s="16"/>
      <c r="BUD67" s="16"/>
      <c r="BUE67" s="16"/>
      <c r="BUF67" s="16"/>
      <c r="BUG67" s="16"/>
      <c r="BUH67" s="16"/>
      <c r="BUI67" s="16"/>
      <c r="BUJ67" s="16"/>
      <c r="BUK67" s="16"/>
      <c r="BUL67" s="16"/>
      <c r="BUM67" s="16"/>
      <c r="BUN67" s="16"/>
      <c r="BUO67" s="16"/>
      <c r="BUP67" s="16"/>
      <c r="BUQ67" s="16"/>
      <c r="BUR67" s="16"/>
      <c r="BUS67" s="16"/>
      <c r="BUT67" s="16"/>
      <c r="BUU67" s="16"/>
      <c r="BUV67" s="16"/>
      <c r="BUW67" s="16"/>
      <c r="BUX67" s="16"/>
      <c r="BUY67" s="16"/>
      <c r="BUZ67" s="16"/>
      <c r="BVA67" s="16"/>
      <c r="BVB67" s="16"/>
      <c r="BVC67" s="16"/>
      <c r="BVD67" s="16"/>
      <c r="BVE67" s="16"/>
      <c r="BVF67" s="16"/>
      <c r="BVG67" s="16"/>
      <c r="BVH67" s="16"/>
      <c r="BVI67" s="16"/>
      <c r="BVJ67" s="16"/>
      <c r="BVK67" s="16"/>
      <c r="BVL67" s="16"/>
      <c r="BVM67" s="16"/>
      <c r="BVN67" s="16"/>
      <c r="BVO67" s="16"/>
      <c r="BVP67" s="16"/>
      <c r="BVQ67" s="16"/>
      <c r="BVR67" s="16"/>
      <c r="BVS67" s="16"/>
      <c r="BVT67" s="16"/>
      <c r="BVU67" s="16"/>
      <c r="BVV67" s="16"/>
      <c r="BVW67" s="16"/>
      <c r="BVX67" s="16"/>
      <c r="BVY67" s="16"/>
      <c r="BVZ67" s="16"/>
      <c r="BWA67" s="16"/>
      <c r="BWB67" s="16"/>
      <c r="BWC67" s="16"/>
      <c r="BWD67" s="16"/>
      <c r="BWE67" s="16"/>
      <c r="BWF67" s="16"/>
      <c r="BWG67" s="16"/>
      <c r="BWH67" s="16"/>
      <c r="BWI67" s="16"/>
      <c r="BWJ67" s="16"/>
      <c r="BWK67" s="16"/>
      <c r="BWL67" s="16"/>
      <c r="BWM67" s="16"/>
      <c r="BWN67" s="16"/>
      <c r="BWO67" s="16"/>
      <c r="BWP67" s="16"/>
      <c r="BWQ67" s="16"/>
      <c r="BWR67" s="16"/>
      <c r="BWS67" s="16"/>
      <c r="BWT67" s="16"/>
      <c r="BWU67" s="16"/>
      <c r="BWV67" s="16"/>
      <c r="BWW67" s="16"/>
      <c r="BWX67" s="16"/>
      <c r="BWY67" s="16"/>
      <c r="BWZ67" s="16"/>
      <c r="BXA67" s="16"/>
      <c r="BXB67" s="16"/>
      <c r="BXC67" s="16"/>
      <c r="BXD67" s="16"/>
      <c r="BXE67" s="16"/>
      <c r="BXF67" s="16"/>
      <c r="BXG67" s="16"/>
      <c r="BXH67" s="16"/>
      <c r="BXI67" s="16"/>
      <c r="BXJ67" s="16"/>
      <c r="BXK67" s="16"/>
      <c r="BXL67" s="16"/>
      <c r="BXM67" s="16"/>
      <c r="BXN67" s="16"/>
      <c r="BXO67" s="16"/>
      <c r="BXP67" s="16"/>
      <c r="BXQ67" s="16"/>
      <c r="BXR67" s="16"/>
      <c r="BXS67" s="16"/>
      <c r="BXT67" s="16"/>
      <c r="BXU67" s="16"/>
      <c r="BXV67" s="16"/>
      <c r="BXW67" s="16"/>
      <c r="BXX67" s="16"/>
      <c r="BXY67" s="16"/>
      <c r="BXZ67" s="16"/>
      <c r="BYA67" s="16"/>
      <c r="BYB67" s="16"/>
      <c r="BYC67" s="16"/>
      <c r="BYD67" s="16"/>
      <c r="BYE67" s="16"/>
      <c r="BYF67" s="16"/>
      <c r="BYG67" s="16"/>
      <c r="BYH67" s="16"/>
      <c r="BYI67" s="16"/>
      <c r="BYJ67" s="16"/>
      <c r="BYK67" s="16"/>
      <c r="BYL67" s="16"/>
      <c r="BYM67" s="16"/>
      <c r="BYN67" s="16"/>
      <c r="BYO67" s="16"/>
      <c r="BYP67" s="16"/>
      <c r="BYQ67" s="16"/>
      <c r="BYR67" s="16"/>
      <c r="BYS67" s="16"/>
      <c r="BYT67" s="16"/>
      <c r="BYU67" s="16"/>
      <c r="BYV67" s="16"/>
      <c r="BYW67" s="16"/>
      <c r="BYX67" s="16"/>
      <c r="BYY67" s="16"/>
      <c r="BYZ67" s="16"/>
      <c r="BZA67" s="16"/>
      <c r="BZB67" s="16"/>
      <c r="BZC67" s="16"/>
      <c r="BZD67" s="16"/>
      <c r="BZE67" s="16"/>
      <c r="BZF67" s="16"/>
      <c r="BZG67" s="16"/>
      <c r="BZH67" s="16"/>
      <c r="BZI67" s="16"/>
      <c r="BZJ67" s="16"/>
      <c r="BZK67" s="16"/>
      <c r="BZL67" s="16"/>
      <c r="BZM67" s="16"/>
      <c r="BZN67" s="16"/>
      <c r="BZO67" s="16"/>
      <c r="BZP67" s="16"/>
      <c r="BZQ67" s="16"/>
      <c r="BZR67" s="16"/>
      <c r="BZS67" s="16"/>
      <c r="BZT67" s="16"/>
      <c r="BZU67" s="16"/>
      <c r="BZV67" s="16"/>
      <c r="BZW67" s="16"/>
      <c r="BZX67" s="16"/>
      <c r="BZY67" s="16"/>
      <c r="BZZ67" s="16"/>
      <c r="CAA67" s="16"/>
      <c r="CAB67" s="16"/>
      <c r="CAC67" s="16"/>
      <c r="CAD67" s="16"/>
      <c r="CAE67" s="16"/>
      <c r="CAF67" s="16"/>
      <c r="CAG67" s="16"/>
      <c r="CAH67" s="16"/>
      <c r="CAI67" s="16"/>
      <c r="CAJ67" s="16"/>
      <c r="CAK67" s="16"/>
      <c r="CAL67" s="16"/>
      <c r="CAM67" s="16"/>
      <c r="CAN67" s="16"/>
      <c r="CAO67" s="16"/>
      <c r="CAP67" s="16"/>
      <c r="CAQ67" s="16"/>
      <c r="CAR67" s="16"/>
      <c r="CAS67" s="16"/>
      <c r="CAT67" s="16"/>
      <c r="CAU67" s="16"/>
      <c r="CAV67" s="16"/>
      <c r="CAW67" s="16"/>
      <c r="CAX67" s="16"/>
      <c r="CAY67" s="16"/>
      <c r="CAZ67" s="16"/>
      <c r="CBA67" s="16"/>
      <c r="CBB67" s="16"/>
      <c r="CBC67" s="16"/>
      <c r="CBD67" s="16"/>
      <c r="CBE67" s="16"/>
      <c r="CBF67" s="16"/>
      <c r="CBG67" s="16"/>
      <c r="CBH67" s="16"/>
      <c r="CBI67" s="16"/>
      <c r="CBJ67" s="16"/>
      <c r="CBK67" s="16"/>
      <c r="CBL67" s="16"/>
      <c r="CBM67" s="16"/>
      <c r="CBN67" s="16"/>
      <c r="CBO67" s="16"/>
      <c r="CBP67" s="16"/>
      <c r="CBQ67" s="16"/>
      <c r="CBR67" s="16"/>
      <c r="CBS67" s="16"/>
      <c r="CBT67" s="16"/>
      <c r="CBU67" s="16"/>
      <c r="CBV67" s="16"/>
      <c r="CBW67" s="16"/>
      <c r="CBX67" s="16"/>
      <c r="CBY67" s="16"/>
      <c r="CBZ67" s="16"/>
      <c r="CCA67" s="16"/>
      <c r="CCB67" s="16"/>
      <c r="CCC67" s="16"/>
      <c r="CCD67" s="16"/>
      <c r="CCE67" s="16"/>
      <c r="CCF67" s="16"/>
      <c r="CCG67" s="16"/>
      <c r="CCH67" s="16"/>
      <c r="CCI67" s="16"/>
      <c r="CCJ67" s="16"/>
      <c r="CCK67" s="16"/>
      <c r="CCL67" s="16"/>
      <c r="CCM67" s="16"/>
      <c r="CCN67" s="16"/>
      <c r="CCO67" s="16"/>
      <c r="CCP67" s="16"/>
      <c r="CCQ67" s="16"/>
      <c r="CCR67" s="16"/>
      <c r="CCS67" s="16"/>
      <c r="CCT67" s="16"/>
      <c r="CCU67" s="16"/>
      <c r="CCV67" s="16"/>
      <c r="CCW67" s="16"/>
      <c r="CCX67" s="16"/>
      <c r="CCY67" s="16"/>
      <c r="CCZ67" s="16"/>
      <c r="CDA67" s="16"/>
      <c r="CDB67" s="16"/>
      <c r="CDC67" s="16"/>
      <c r="CDD67" s="16"/>
      <c r="CDE67" s="16"/>
      <c r="CDF67" s="16"/>
      <c r="CDG67" s="16"/>
      <c r="CDH67" s="16"/>
      <c r="CDI67" s="16"/>
      <c r="CDJ67" s="16"/>
      <c r="CDK67" s="16"/>
      <c r="CDL67" s="16"/>
      <c r="CDM67" s="16"/>
      <c r="CDN67" s="16"/>
      <c r="CDO67" s="16"/>
      <c r="CDP67" s="16"/>
      <c r="CDQ67" s="16"/>
      <c r="CDR67" s="16"/>
      <c r="CDS67" s="16"/>
      <c r="CDT67" s="16"/>
      <c r="CDU67" s="16"/>
      <c r="CDV67" s="16"/>
      <c r="CDW67" s="16"/>
      <c r="CDX67" s="16"/>
      <c r="CDY67" s="16"/>
      <c r="CDZ67" s="16"/>
      <c r="CEA67" s="16"/>
      <c r="CEB67" s="16"/>
      <c r="CEC67" s="16"/>
      <c r="CED67" s="16"/>
      <c r="CEE67" s="16"/>
      <c r="CEF67" s="16"/>
      <c r="CEG67" s="16"/>
      <c r="CEH67" s="16"/>
      <c r="CEI67" s="16"/>
      <c r="CEJ67" s="16"/>
      <c r="CEK67" s="16"/>
      <c r="CEL67" s="16"/>
      <c r="CEM67" s="16"/>
      <c r="CEN67" s="16"/>
      <c r="CEO67" s="16"/>
      <c r="CEP67" s="16"/>
      <c r="CEQ67" s="16"/>
      <c r="CER67" s="16"/>
      <c r="CES67" s="16"/>
      <c r="CET67" s="16"/>
      <c r="CEU67" s="16"/>
      <c r="CEV67" s="16"/>
      <c r="CEW67" s="16"/>
      <c r="CEX67" s="16"/>
      <c r="CEY67" s="16"/>
      <c r="CEZ67" s="16"/>
      <c r="CFA67" s="16"/>
      <c r="CFB67" s="16"/>
      <c r="CFC67" s="16"/>
      <c r="CFD67" s="16"/>
      <c r="CFE67" s="16"/>
      <c r="CFF67" s="16"/>
      <c r="CFG67" s="16"/>
      <c r="CFH67" s="16"/>
      <c r="CFI67" s="16"/>
      <c r="CFJ67" s="16"/>
      <c r="CFK67" s="16"/>
      <c r="CFL67" s="16"/>
      <c r="CFM67" s="16"/>
      <c r="CFN67" s="16"/>
      <c r="CFO67" s="16"/>
      <c r="CFP67" s="16"/>
      <c r="CFQ67" s="16"/>
      <c r="CFR67" s="16"/>
      <c r="CFS67" s="16"/>
      <c r="CFT67" s="16"/>
      <c r="CFU67" s="16"/>
      <c r="CFV67" s="16"/>
      <c r="CFW67" s="16"/>
      <c r="CFX67" s="16"/>
      <c r="CFY67" s="16"/>
      <c r="CFZ67" s="16"/>
      <c r="CGA67" s="16"/>
      <c r="CGB67" s="16"/>
      <c r="CGC67" s="16"/>
      <c r="CGD67" s="16"/>
      <c r="CGE67" s="16"/>
      <c r="CGF67" s="16"/>
      <c r="CGG67" s="16"/>
      <c r="CGH67" s="16"/>
      <c r="CGI67" s="16"/>
      <c r="CGJ67" s="16"/>
      <c r="CGK67" s="16"/>
      <c r="CGL67" s="16"/>
      <c r="CGM67" s="16"/>
      <c r="CGN67" s="16"/>
      <c r="CGO67" s="16"/>
      <c r="CGP67" s="16"/>
      <c r="CGQ67" s="16"/>
      <c r="CGR67" s="16"/>
      <c r="CGS67" s="16"/>
      <c r="CGT67" s="16"/>
      <c r="CGU67" s="16"/>
      <c r="CGV67" s="16"/>
      <c r="CGW67" s="16"/>
      <c r="CGX67" s="16"/>
      <c r="CGY67" s="16"/>
      <c r="CGZ67" s="16"/>
      <c r="CHA67" s="16"/>
      <c r="CHB67" s="16"/>
      <c r="CHC67" s="16"/>
      <c r="CHD67" s="16"/>
      <c r="CHE67" s="16"/>
      <c r="CHF67" s="16"/>
      <c r="CHG67" s="16"/>
      <c r="CHH67" s="16"/>
      <c r="CHI67" s="16"/>
      <c r="CHJ67" s="16"/>
      <c r="CHK67" s="16"/>
      <c r="CHL67" s="16"/>
      <c r="CHM67" s="16"/>
      <c r="CHN67" s="16"/>
      <c r="CHO67" s="16"/>
      <c r="CHP67" s="16"/>
      <c r="CHQ67" s="16"/>
      <c r="CHR67" s="16"/>
      <c r="CHS67" s="16"/>
      <c r="CHT67" s="16"/>
      <c r="CHU67" s="16"/>
      <c r="CHV67" s="16"/>
      <c r="CHW67" s="16"/>
      <c r="CHX67" s="16"/>
      <c r="CHY67" s="16"/>
      <c r="CHZ67" s="16"/>
      <c r="CIA67" s="16"/>
      <c r="CIB67" s="16"/>
      <c r="CIC67" s="16"/>
      <c r="CID67" s="16"/>
      <c r="CIE67" s="16"/>
      <c r="CIF67" s="16"/>
      <c r="CIG67" s="16"/>
      <c r="CIH67" s="16"/>
      <c r="CII67" s="16"/>
      <c r="CIJ67" s="16"/>
      <c r="CIK67" s="16"/>
      <c r="CIL67" s="16"/>
      <c r="CIM67" s="16"/>
      <c r="CIN67" s="16"/>
      <c r="CIO67" s="16"/>
      <c r="CIP67" s="16"/>
      <c r="CIQ67" s="16"/>
      <c r="CIR67" s="16"/>
      <c r="CIS67" s="16"/>
      <c r="CIT67" s="16"/>
      <c r="CIU67" s="16"/>
      <c r="CIV67" s="16"/>
      <c r="CIW67" s="16"/>
      <c r="CIX67" s="16"/>
      <c r="CIY67" s="16"/>
      <c r="CIZ67" s="16"/>
      <c r="CJA67" s="16"/>
      <c r="CJB67" s="16"/>
      <c r="CJC67" s="16"/>
      <c r="CJD67" s="16"/>
      <c r="CJE67" s="16"/>
      <c r="CJF67" s="16"/>
      <c r="CJG67" s="16"/>
      <c r="CJH67" s="16"/>
      <c r="CJI67" s="16"/>
      <c r="CJJ67" s="16"/>
      <c r="CJK67" s="16"/>
      <c r="CJL67" s="16"/>
      <c r="CJM67" s="16"/>
      <c r="CJN67" s="16"/>
      <c r="CJO67" s="16"/>
      <c r="CJP67" s="16"/>
      <c r="CJQ67" s="16"/>
      <c r="CJR67" s="16"/>
      <c r="CJS67" s="16"/>
      <c r="CJT67" s="16"/>
      <c r="CJU67" s="16"/>
      <c r="CJV67" s="16"/>
      <c r="CJW67" s="16"/>
      <c r="CJX67" s="16"/>
      <c r="CJY67" s="16"/>
      <c r="CJZ67" s="16"/>
      <c r="CKA67" s="16"/>
      <c r="CKB67" s="16"/>
      <c r="CKC67" s="16"/>
      <c r="CKD67" s="16"/>
      <c r="CKE67" s="16"/>
      <c r="CKF67" s="16"/>
      <c r="CKG67" s="16"/>
      <c r="CKH67" s="16"/>
      <c r="CKI67" s="16"/>
      <c r="CKJ67" s="16"/>
      <c r="CKK67" s="16"/>
      <c r="CKL67" s="16"/>
      <c r="CKM67" s="16"/>
      <c r="CKN67" s="16"/>
      <c r="CKO67" s="16"/>
      <c r="CKP67" s="16"/>
      <c r="CKQ67" s="16"/>
      <c r="CKR67" s="16"/>
      <c r="CKS67" s="16"/>
      <c r="CKT67" s="16"/>
      <c r="CKU67" s="16"/>
      <c r="CKV67" s="16"/>
      <c r="CKW67" s="16"/>
      <c r="CKX67" s="16"/>
      <c r="CKY67" s="16"/>
      <c r="CKZ67" s="16"/>
      <c r="CLA67" s="16"/>
      <c r="CLB67" s="16"/>
      <c r="CLC67" s="16"/>
      <c r="CLD67" s="16"/>
      <c r="CLE67" s="16"/>
      <c r="CLF67" s="16"/>
      <c r="CLG67" s="16"/>
      <c r="CLH67" s="16"/>
      <c r="CLI67" s="16"/>
      <c r="CLJ67" s="16"/>
      <c r="CLK67" s="16"/>
      <c r="CLL67" s="16"/>
      <c r="CLM67" s="16"/>
      <c r="CLN67" s="16"/>
      <c r="CLO67" s="16"/>
      <c r="CLP67" s="16"/>
      <c r="CLQ67" s="16"/>
      <c r="CLR67" s="16"/>
      <c r="CLS67" s="16"/>
      <c r="CLT67" s="16"/>
      <c r="CLU67" s="16"/>
      <c r="CLV67" s="16"/>
      <c r="CLW67" s="16"/>
      <c r="CLX67" s="16"/>
      <c r="CLY67" s="16"/>
      <c r="CLZ67" s="16"/>
      <c r="CMA67" s="16"/>
      <c r="CMB67" s="16"/>
      <c r="CMC67" s="16"/>
      <c r="CMD67" s="16"/>
      <c r="CME67" s="16"/>
      <c r="CMF67" s="16"/>
      <c r="CMG67" s="16"/>
      <c r="CMH67" s="16"/>
      <c r="CMI67" s="16"/>
      <c r="CMJ67" s="16"/>
      <c r="CMK67" s="16"/>
      <c r="CML67" s="16"/>
      <c r="CMM67" s="16"/>
      <c r="CMN67" s="16"/>
      <c r="CMO67" s="16"/>
      <c r="CMP67" s="16"/>
      <c r="CMQ67" s="16"/>
      <c r="CMR67" s="16"/>
      <c r="CMS67" s="16"/>
      <c r="CMT67" s="16"/>
      <c r="CMU67" s="16"/>
      <c r="CMV67" s="16"/>
      <c r="CMW67" s="16"/>
      <c r="CMX67" s="16"/>
      <c r="CMY67" s="16"/>
      <c r="CMZ67" s="16"/>
      <c r="CNA67" s="16"/>
      <c r="CNB67" s="16"/>
      <c r="CNC67" s="16"/>
      <c r="CND67" s="16"/>
      <c r="CNE67" s="16"/>
      <c r="CNF67" s="16"/>
      <c r="CNG67" s="16"/>
      <c r="CNH67" s="16"/>
      <c r="CNI67" s="16"/>
      <c r="CNJ67" s="16"/>
      <c r="CNK67" s="16"/>
      <c r="CNL67" s="16"/>
      <c r="CNM67" s="16"/>
      <c r="CNN67" s="16"/>
      <c r="CNO67" s="16"/>
      <c r="CNP67" s="16"/>
      <c r="CNQ67" s="16"/>
      <c r="CNR67" s="16"/>
      <c r="CNS67" s="16"/>
      <c r="CNT67" s="16"/>
      <c r="CNU67" s="16"/>
      <c r="CNV67" s="16"/>
      <c r="CNW67" s="16"/>
      <c r="CNX67" s="16"/>
      <c r="CNY67" s="16"/>
      <c r="CNZ67" s="16"/>
      <c r="COA67" s="16"/>
      <c r="COB67" s="16"/>
      <c r="COC67" s="16"/>
      <c r="COD67" s="16"/>
      <c r="COE67" s="16"/>
      <c r="COF67" s="16"/>
      <c r="COG67" s="16"/>
      <c r="COH67" s="16"/>
      <c r="COI67" s="16"/>
      <c r="COJ67" s="16"/>
      <c r="COK67" s="16"/>
      <c r="COL67" s="16"/>
      <c r="COM67" s="16"/>
      <c r="CON67" s="16"/>
      <c r="COO67" s="16"/>
      <c r="COP67" s="16"/>
      <c r="COQ67" s="16"/>
      <c r="COR67" s="16"/>
      <c r="COS67" s="16"/>
      <c r="COT67" s="16"/>
      <c r="COU67" s="16"/>
      <c r="COV67" s="16"/>
      <c r="COW67" s="16"/>
      <c r="COX67" s="16"/>
      <c r="COY67" s="16"/>
      <c r="COZ67" s="16"/>
      <c r="CPA67" s="16"/>
      <c r="CPB67" s="16"/>
      <c r="CPC67" s="16"/>
      <c r="CPD67" s="16"/>
      <c r="CPE67" s="16"/>
      <c r="CPF67" s="16"/>
      <c r="CPG67" s="16"/>
      <c r="CPH67" s="16"/>
      <c r="CPI67" s="16"/>
      <c r="CPJ67" s="16"/>
      <c r="CPK67" s="16"/>
      <c r="CPL67" s="16"/>
      <c r="CPM67" s="16"/>
      <c r="CPN67" s="16"/>
      <c r="CPO67" s="16"/>
      <c r="CPP67" s="16"/>
      <c r="CPQ67" s="16"/>
      <c r="CPR67" s="16"/>
      <c r="CPS67" s="16"/>
      <c r="CPT67" s="16"/>
      <c r="CPU67" s="16"/>
      <c r="CPV67" s="16"/>
      <c r="CPW67" s="16"/>
      <c r="CPX67" s="16"/>
      <c r="CPY67" s="16"/>
      <c r="CPZ67" s="16"/>
      <c r="CQA67" s="16"/>
      <c r="CQB67" s="16"/>
      <c r="CQC67" s="16"/>
      <c r="CQD67" s="16"/>
      <c r="CQE67" s="16"/>
      <c r="CQF67" s="16"/>
      <c r="CQG67" s="16"/>
      <c r="CQH67" s="16"/>
      <c r="CQI67" s="16"/>
      <c r="CQJ67" s="16"/>
      <c r="CQK67" s="16"/>
      <c r="CQL67" s="16"/>
      <c r="CQM67" s="16"/>
      <c r="CQN67" s="16"/>
      <c r="CQO67" s="16"/>
      <c r="CQP67" s="16"/>
      <c r="CQQ67" s="16"/>
      <c r="CQR67" s="16"/>
      <c r="CQS67" s="16"/>
      <c r="CQT67" s="16"/>
      <c r="CQU67" s="16"/>
      <c r="CQV67" s="16"/>
      <c r="CQW67" s="16"/>
      <c r="CQX67" s="16"/>
      <c r="CQY67" s="16"/>
      <c r="CQZ67" s="16"/>
      <c r="CRA67" s="16"/>
      <c r="CRB67" s="16"/>
      <c r="CRC67" s="16"/>
      <c r="CRD67" s="16"/>
      <c r="CRE67" s="16"/>
      <c r="CRF67" s="16"/>
      <c r="CRG67" s="16"/>
      <c r="CRH67" s="16"/>
      <c r="CRI67" s="16"/>
      <c r="CRJ67" s="16"/>
      <c r="CRK67" s="16"/>
      <c r="CRL67" s="16"/>
      <c r="CRM67" s="16"/>
      <c r="CRN67" s="16"/>
      <c r="CRO67" s="16"/>
      <c r="CRP67" s="16"/>
      <c r="CRQ67" s="16"/>
      <c r="CRR67" s="16"/>
      <c r="CRS67" s="16"/>
      <c r="CRT67" s="16"/>
      <c r="CRU67" s="16"/>
      <c r="CRV67" s="16"/>
      <c r="CRW67" s="16"/>
      <c r="CRX67" s="16"/>
      <c r="CRY67" s="16"/>
      <c r="CRZ67" s="16"/>
      <c r="CSA67" s="16"/>
      <c r="CSB67" s="16"/>
      <c r="CSC67" s="16"/>
      <c r="CSD67" s="16"/>
      <c r="CSE67" s="16"/>
      <c r="CSF67" s="16"/>
      <c r="CSG67" s="16"/>
      <c r="CSH67" s="16"/>
      <c r="CSI67" s="16"/>
      <c r="CSJ67" s="16"/>
      <c r="CSK67" s="16"/>
      <c r="CSL67" s="16"/>
      <c r="CSM67" s="16"/>
      <c r="CSN67" s="16"/>
      <c r="CSO67" s="16"/>
      <c r="CSP67" s="16"/>
      <c r="CSQ67" s="16"/>
      <c r="CSR67" s="16"/>
      <c r="CSS67" s="16"/>
      <c r="CST67" s="16"/>
      <c r="CSU67" s="16"/>
      <c r="CSV67" s="16"/>
      <c r="CSW67" s="16"/>
      <c r="CSX67" s="16"/>
      <c r="CSY67" s="16"/>
      <c r="CSZ67" s="16"/>
      <c r="CTA67" s="16"/>
      <c r="CTB67" s="16"/>
      <c r="CTC67" s="16"/>
      <c r="CTD67" s="16"/>
      <c r="CTE67" s="16"/>
      <c r="CTF67" s="16"/>
      <c r="CTG67" s="16"/>
      <c r="CTH67" s="16"/>
      <c r="CTI67" s="16"/>
      <c r="CTJ67" s="16"/>
      <c r="CTK67" s="16"/>
      <c r="CTL67" s="16"/>
      <c r="CTM67" s="16"/>
      <c r="CTN67" s="16"/>
      <c r="CTO67" s="16"/>
      <c r="CTP67" s="16"/>
      <c r="CTQ67" s="16"/>
      <c r="CTR67" s="16"/>
      <c r="CTS67" s="16"/>
      <c r="CTT67" s="16"/>
      <c r="CTU67" s="16"/>
      <c r="CTV67" s="16"/>
      <c r="CTW67" s="16"/>
      <c r="CTX67" s="16"/>
      <c r="CTY67" s="16"/>
      <c r="CTZ67" s="16"/>
      <c r="CUA67" s="16"/>
      <c r="CUB67" s="16"/>
      <c r="CUC67" s="16"/>
      <c r="CUD67" s="16"/>
      <c r="CUE67" s="16"/>
      <c r="CUF67" s="16"/>
      <c r="CUG67" s="16"/>
      <c r="CUH67" s="16"/>
      <c r="CUI67" s="16"/>
      <c r="CUJ67" s="16"/>
      <c r="CUK67" s="16"/>
      <c r="CUL67" s="16"/>
      <c r="CUM67" s="16"/>
      <c r="CUN67" s="16"/>
      <c r="CUO67" s="16"/>
      <c r="CUP67" s="16"/>
      <c r="CUQ67" s="16"/>
      <c r="CUR67" s="16"/>
      <c r="CUS67" s="16"/>
      <c r="CUT67" s="16"/>
      <c r="CUU67" s="16"/>
      <c r="CUV67" s="16"/>
      <c r="CUW67" s="16"/>
      <c r="CUX67" s="16"/>
      <c r="CUY67" s="16"/>
      <c r="CUZ67" s="16"/>
      <c r="CVA67" s="16"/>
      <c r="CVB67" s="16"/>
      <c r="CVC67" s="16"/>
      <c r="CVD67" s="16"/>
      <c r="CVE67" s="16"/>
      <c r="CVF67" s="16"/>
      <c r="CVG67" s="16"/>
      <c r="CVH67" s="16"/>
      <c r="CVI67" s="16"/>
      <c r="CVJ67" s="16"/>
      <c r="CVK67" s="16"/>
      <c r="CVL67" s="16"/>
      <c r="CVM67" s="16"/>
      <c r="CVN67" s="16"/>
      <c r="CVO67" s="16"/>
      <c r="CVP67" s="16"/>
      <c r="CVQ67" s="16"/>
      <c r="CVR67" s="16"/>
      <c r="CVS67" s="16"/>
      <c r="CVT67" s="16"/>
      <c r="CVU67" s="16"/>
      <c r="CVV67" s="16"/>
      <c r="CVW67" s="16"/>
      <c r="CVX67" s="16"/>
      <c r="CVY67" s="16"/>
      <c r="CVZ67" s="16"/>
      <c r="CWA67" s="16"/>
      <c r="CWB67" s="16"/>
      <c r="CWC67" s="16"/>
      <c r="CWD67" s="16"/>
      <c r="CWE67" s="16"/>
      <c r="CWF67" s="16"/>
      <c r="CWG67" s="16"/>
      <c r="CWH67" s="16"/>
      <c r="CWI67" s="16"/>
      <c r="CWJ67" s="16"/>
      <c r="CWK67" s="16"/>
      <c r="CWL67" s="16"/>
      <c r="CWM67" s="16"/>
      <c r="CWN67" s="16"/>
      <c r="CWO67" s="16"/>
      <c r="CWP67" s="16"/>
      <c r="CWQ67" s="16"/>
      <c r="CWR67" s="16"/>
      <c r="CWS67" s="16"/>
      <c r="CWT67" s="16"/>
      <c r="CWU67" s="16"/>
      <c r="CWV67" s="16"/>
      <c r="CWW67" s="16"/>
      <c r="CWX67" s="16"/>
      <c r="CWY67" s="16"/>
      <c r="CWZ67" s="16"/>
      <c r="CXA67" s="16"/>
      <c r="CXB67" s="16"/>
      <c r="CXC67" s="16"/>
      <c r="CXD67" s="16"/>
      <c r="CXE67" s="16"/>
      <c r="CXF67" s="16"/>
      <c r="CXG67" s="16"/>
      <c r="CXH67" s="16"/>
      <c r="CXI67" s="16"/>
      <c r="CXJ67" s="16"/>
      <c r="CXK67" s="16"/>
      <c r="CXL67" s="16"/>
      <c r="CXM67" s="16"/>
      <c r="CXN67" s="16"/>
      <c r="CXO67" s="16"/>
      <c r="CXP67" s="16"/>
      <c r="CXQ67" s="16"/>
      <c r="CXR67" s="16"/>
      <c r="CXS67" s="16"/>
      <c r="CXT67" s="16"/>
      <c r="CXU67" s="16"/>
      <c r="CXV67" s="16"/>
      <c r="CXW67" s="16"/>
      <c r="CXX67" s="16"/>
      <c r="CXY67" s="16"/>
      <c r="CXZ67" s="16"/>
      <c r="CYA67" s="16"/>
      <c r="CYB67" s="16"/>
      <c r="CYC67" s="16"/>
      <c r="CYD67" s="16"/>
      <c r="CYE67" s="16"/>
      <c r="CYF67" s="16"/>
      <c r="CYG67" s="16"/>
      <c r="CYH67" s="16"/>
      <c r="CYI67" s="16"/>
      <c r="CYJ67" s="16"/>
      <c r="CYK67" s="16"/>
      <c r="CYL67" s="16"/>
      <c r="CYM67" s="16"/>
      <c r="CYN67" s="16"/>
      <c r="CYO67" s="16"/>
      <c r="CYP67" s="16"/>
      <c r="CYQ67" s="16"/>
      <c r="CYR67" s="16"/>
      <c r="CYS67" s="16"/>
      <c r="CYT67" s="16"/>
      <c r="CYU67" s="16"/>
      <c r="CYV67" s="16"/>
      <c r="CYW67" s="16"/>
      <c r="CYX67" s="16"/>
      <c r="CYY67" s="16"/>
      <c r="CYZ67" s="16"/>
      <c r="CZA67" s="16"/>
      <c r="CZB67" s="16"/>
      <c r="CZC67" s="16"/>
      <c r="CZD67" s="16"/>
      <c r="CZE67" s="16"/>
      <c r="CZF67" s="16"/>
      <c r="CZG67" s="16"/>
      <c r="CZH67" s="16"/>
      <c r="CZI67" s="16"/>
      <c r="CZJ67" s="16"/>
      <c r="CZK67" s="16"/>
      <c r="CZL67" s="16"/>
      <c r="CZM67" s="16"/>
      <c r="CZN67" s="16"/>
      <c r="CZO67" s="16"/>
      <c r="CZP67" s="16"/>
      <c r="CZQ67" s="16"/>
      <c r="CZR67" s="16"/>
      <c r="CZS67" s="16"/>
      <c r="CZT67" s="16"/>
      <c r="CZU67" s="16"/>
      <c r="CZV67" s="16"/>
      <c r="CZW67" s="16"/>
      <c r="CZX67" s="16"/>
      <c r="CZY67" s="16"/>
      <c r="CZZ67" s="16"/>
      <c r="DAA67" s="16"/>
      <c r="DAB67" s="16"/>
      <c r="DAC67" s="16"/>
      <c r="DAD67" s="16"/>
      <c r="DAE67" s="16"/>
      <c r="DAF67" s="16"/>
      <c r="DAG67" s="16"/>
      <c r="DAH67" s="16"/>
      <c r="DAI67" s="16"/>
      <c r="DAJ67" s="16"/>
      <c r="DAK67" s="16"/>
      <c r="DAL67" s="16"/>
      <c r="DAM67" s="16"/>
      <c r="DAN67" s="16"/>
      <c r="DAO67" s="16"/>
      <c r="DAP67" s="16"/>
      <c r="DAQ67" s="16"/>
      <c r="DAR67" s="16"/>
      <c r="DAS67" s="16"/>
      <c r="DAT67" s="16"/>
      <c r="DAU67" s="16"/>
      <c r="DAV67" s="16"/>
      <c r="DAW67" s="16"/>
      <c r="DAX67" s="16"/>
      <c r="DAY67" s="16"/>
      <c r="DAZ67" s="16"/>
      <c r="DBA67" s="16"/>
      <c r="DBB67" s="16"/>
      <c r="DBC67" s="16"/>
      <c r="DBD67" s="16"/>
      <c r="DBE67" s="16"/>
      <c r="DBF67" s="16"/>
      <c r="DBG67" s="16"/>
      <c r="DBH67" s="16"/>
      <c r="DBI67" s="16"/>
      <c r="DBJ67" s="16"/>
      <c r="DBK67" s="16"/>
      <c r="DBL67" s="16"/>
      <c r="DBM67" s="16"/>
      <c r="DBN67" s="16"/>
      <c r="DBO67" s="16"/>
      <c r="DBP67" s="16"/>
      <c r="DBQ67" s="16"/>
      <c r="DBR67" s="16"/>
      <c r="DBS67" s="16"/>
      <c r="DBT67" s="16"/>
      <c r="DBU67" s="16"/>
      <c r="DBV67" s="16"/>
      <c r="DBW67" s="16"/>
      <c r="DBX67" s="16"/>
      <c r="DBY67" s="16"/>
      <c r="DBZ67" s="16"/>
      <c r="DCA67" s="16"/>
      <c r="DCB67" s="16"/>
      <c r="DCC67" s="16"/>
      <c r="DCD67" s="16"/>
      <c r="DCE67" s="16"/>
      <c r="DCF67" s="16"/>
      <c r="DCG67" s="16"/>
      <c r="DCH67" s="16"/>
      <c r="DCI67" s="16"/>
      <c r="DCJ67" s="16"/>
      <c r="DCK67" s="16"/>
      <c r="DCL67" s="16"/>
      <c r="DCM67" s="16"/>
      <c r="DCN67" s="16"/>
      <c r="DCO67" s="16"/>
      <c r="DCP67" s="16"/>
      <c r="DCQ67" s="16"/>
      <c r="DCR67" s="16"/>
      <c r="DCS67" s="16"/>
      <c r="DCT67" s="16"/>
      <c r="DCU67" s="16"/>
      <c r="DCV67" s="16"/>
      <c r="DCW67" s="16"/>
      <c r="DCX67" s="16"/>
      <c r="DCY67" s="16"/>
      <c r="DCZ67" s="16"/>
      <c r="DDA67" s="16"/>
      <c r="DDB67" s="16"/>
      <c r="DDC67" s="16"/>
      <c r="DDD67" s="16"/>
      <c r="DDE67" s="16"/>
      <c r="DDF67" s="16"/>
      <c r="DDG67" s="16"/>
      <c r="DDH67" s="16"/>
      <c r="DDI67" s="16"/>
      <c r="DDJ67" s="16"/>
      <c r="DDK67" s="16"/>
      <c r="DDL67" s="16"/>
      <c r="DDM67" s="16"/>
      <c r="DDN67" s="16"/>
      <c r="DDO67" s="16"/>
      <c r="DDP67" s="16"/>
      <c r="DDQ67" s="16"/>
      <c r="DDR67" s="16"/>
      <c r="DDS67" s="16"/>
      <c r="DDT67" s="16"/>
      <c r="DDU67" s="16"/>
      <c r="DDV67" s="16"/>
      <c r="DDW67" s="16"/>
      <c r="DDX67" s="16"/>
      <c r="DDY67" s="16"/>
      <c r="DDZ67" s="16"/>
      <c r="DEA67" s="16"/>
      <c r="DEB67" s="16"/>
      <c r="DEC67" s="16"/>
      <c r="DED67" s="16"/>
      <c r="DEE67" s="16"/>
      <c r="DEF67" s="16"/>
      <c r="DEG67" s="16"/>
      <c r="DEH67" s="16"/>
      <c r="DEI67" s="16"/>
      <c r="DEJ67" s="16"/>
      <c r="DEK67" s="16"/>
      <c r="DEL67" s="16"/>
      <c r="DEM67" s="16"/>
      <c r="DEN67" s="16"/>
      <c r="DEO67" s="16"/>
      <c r="DEP67" s="16"/>
      <c r="DEQ67" s="16"/>
      <c r="DER67" s="16"/>
      <c r="DES67" s="16"/>
      <c r="DET67" s="16"/>
      <c r="DEU67" s="16"/>
      <c r="DEV67" s="16"/>
      <c r="DEW67" s="16"/>
      <c r="DEX67" s="16"/>
      <c r="DEY67" s="16"/>
      <c r="DEZ67" s="16"/>
      <c r="DFA67" s="16"/>
      <c r="DFB67" s="16"/>
      <c r="DFC67" s="16"/>
      <c r="DFD67" s="16"/>
      <c r="DFE67" s="16"/>
      <c r="DFF67" s="16"/>
      <c r="DFG67" s="16"/>
      <c r="DFH67" s="16"/>
      <c r="DFI67" s="16"/>
      <c r="DFJ67" s="16"/>
      <c r="DFK67" s="16"/>
      <c r="DFL67" s="16"/>
      <c r="DFM67" s="16"/>
      <c r="DFN67" s="16"/>
      <c r="DFO67" s="16"/>
      <c r="DFP67" s="16"/>
      <c r="DFQ67" s="16"/>
      <c r="DFR67" s="16"/>
      <c r="DFS67" s="16"/>
      <c r="DFT67" s="16"/>
      <c r="DFU67" s="16"/>
      <c r="DFV67" s="16"/>
      <c r="DFW67" s="16"/>
      <c r="DFX67" s="16"/>
      <c r="DFY67" s="16"/>
      <c r="DFZ67" s="16"/>
      <c r="DGA67" s="16"/>
      <c r="DGB67" s="16"/>
      <c r="DGC67" s="16"/>
      <c r="DGD67" s="16"/>
      <c r="DGE67" s="16"/>
      <c r="DGF67" s="16"/>
      <c r="DGG67" s="16"/>
      <c r="DGH67" s="16"/>
      <c r="DGI67" s="16"/>
      <c r="DGJ67" s="16"/>
      <c r="DGK67" s="16"/>
      <c r="DGL67" s="16"/>
      <c r="DGM67" s="16"/>
      <c r="DGN67" s="16"/>
      <c r="DGO67" s="16"/>
      <c r="DGP67" s="16"/>
      <c r="DGQ67" s="16"/>
      <c r="DGR67" s="16"/>
      <c r="DGS67" s="16"/>
      <c r="DGT67" s="16"/>
      <c r="DGU67" s="16"/>
      <c r="DGV67" s="16"/>
      <c r="DGW67" s="16"/>
      <c r="DGX67" s="16"/>
      <c r="DGY67" s="16"/>
      <c r="DGZ67" s="16"/>
      <c r="DHA67" s="16"/>
      <c r="DHB67" s="16"/>
      <c r="DHC67" s="16"/>
      <c r="DHD67" s="16"/>
      <c r="DHE67" s="16"/>
      <c r="DHF67" s="16"/>
      <c r="DHG67" s="16"/>
      <c r="DHH67" s="16"/>
      <c r="DHI67" s="16"/>
      <c r="DHJ67" s="16"/>
      <c r="DHK67" s="16"/>
      <c r="DHL67" s="16"/>
      <c r="DHM67" s="16"/>
      <c r="DHN67" s="16"/>
      <c r="DHO67" s="16"/>
      <c r="DHP67" s="16"/>
      <c r="DHQ67" s="16"/>
      <c r="DHR67" s="16"/>
      <c r="DHS67" s="16"/>
      <c r="DHT67" s="16"/>
      <c r="DHU67" s="16"/>
      <c r="DHV67" s="16"/>
      <c r="DHW67" s="16"/>
      <c r="DHX67" s="16"/>
      <c r="DHY67" s="16"/>
      <c r="DHZ67" s="16"/>
      <c r="DIA67" s="16"/>
      <c r="DIB67" s="16"/>
      <c r="DIC67" s="16"/>
      <c r="DID67" s="16"/>
      <c r="DIE67" s="16"/>
      <c r="DIF67" s="16"/>
      <c r="DIG67" s="16"/>
      <c r="DIH67" s="16"/>
      <c r="DII67" s="16"/>
      <c r="DIJ67" s="16"/>
      <c r="DIK67" s="16"/>
      <c r="DIL67" s="16"/>
      <c r="DIM67" s="16"/>
      <c r="DIN67" s="16"/>
      <c r="DIO67" s="16"/>
      <c r="DIP67" s="16"/>
      <c r="DIQ67" s="16"/>
      <c r="DIR67" s="16"/>
      <c r="DIS67" s="16"/>
      <c r="DIT67" s="16"/>
      <c r="DIU67" s="16"/>
      <c r="DIV67" s="16"/>
      <c r="DIW67" s="16"/>
      <c r="DIX67" s="16"/>
      <c r="DIY67" s="16"/>
      <c r="DIZ67" s="16"/>
      <c r="DJA67" s="16"/>
      <c r="DJB67" s="16"/>
      <c r="DJC67" s="16"/>
      <c r="DJD67" s="16"/>
      <c r="DJE67" s="16"/>
      <c r="DJF67" s="16"/>
      <c r="DJG67" s="16"/>
      <c r="DJH67" s="16"/>
      <c r="DJI67" s="16"/>
      <c r="DJJ67" s="16"/>
      <c r="DJK67" s="16"/>
      <c r="DJL67" s="16"/>
      <c r="DJM67" s="16"/>
      <c r="DJN67" s="16"/>
      <c r="DJO67" s="16"/>
      <c r="DJP67" s="16"/>
      <c r="DJQ67" s="16"/>
      <c r="DJR67" s="16"/>
      <c r="DJS67" s="16"/>
      <c r="DJT67" s="16"/>
      <c r="DJU67" s="16"/>
      <c r="DJV67" s="16"/>
      <c r="DJW67" s="16"/>
      <c r="DJX67" s="16"/>
      <c r="DJY67" s="16"/>
      <c r="DJZ67" s="16"/>
      <c r="DKA67" s="16"/>
      <c r="DKB67" s="16"/>
      <c r="DKC67" s="16"/>
      <c r="DKD67" s="16"/>
      <c r="DKE67" s="16"/>
      <c r="DKF67" s="16"/>
      <c r="DKG67" s="16"/>
      <c r="DKH67" s="16"/>
      <c r="DKI67" s="16"/>
      <c r="DKJ67" s="16"/>
      <c r="DKK67" s="16"/>
      <c r="DKL67" s="16"/>
      <c r="DKM67" s="16"/>
      <c r="DKN67" s="16"/>
      <c r="DKO67" s="16"/>
      <c r="DKP67" s="16"/>
      <c r="DKQ67" s="16"/>
      <c r="DKR67" s="16"/>
      <c r="DKS67" s="16"/>
      <c r="DKT67" s="16"/>
      <c r="DKU67" s="16"/>
      <c r="DKV67" s="16"/>
      <c r="DKW67" s="16"/>
      <c r="DKX67" s="16"/>
      <c r="DKY67" s="16"/>
      <c r="DKZ67" s="16"/>
      <c r="DLA67" s="16"/>
      <c r="DLB67" s="16"/>
      <c r="DLC67" s="16"/>
      <c r="DLD67" s="16"/>
      <c r="DLE67" s="16"/>
      <c r="DLF67" s="16"/>
      <c r="DLG67" s="16"/>
      <c r="DLH67" s="16"/>
      <c r="DLI67" s="16"/>
      <c r="DLJ67" s="16"/>
      <c r="DLK67" s="16"/>
      <c r="DLL67" s="16"/>
      <c r="DLM67" s="16"/>
      <c r="DLN67" s="16"/>
      <c r="DLO67" s="16"/>
      <c r="DLP67" s="16"/>
      <c r="DLQ67" s="16"/>
      <c r="DLR67" s="16"/>
      <c r="DLS67" s="16"/>
      <c r="DLT67" s="16"/>
      <c r="DLU67" s="16"/>
      <c r="DLV67" s="16"/>
      <c r="DLW67" s="16"/>
      <c r="DLX67" s="16"/>
      <c r="DLY67" s="16"/>
      <c r="DLZ67" s="16"/>
      <c r="DMA67" s="16"/>
      <c r="DMB67" s="16"/>
      <c r="DMC67" s="16"/>
      <c r="DMD67" s="16"/>
      <c r="DME67" s="16"/>
      <c r="DMF67" s="16"/>
      <c r="DMG67" s="16"/>
      <c r="DMH67" s="16"/>
      <c r="DMI67" s="16"/>
      <c r="DMJ67" s="16"/>
      <c r="DMK67" s="16"/>
      <c r="DML67" s="16"/>
      <c r="DMM67" s="16"/>
      <c r="DMN67" s="16"/>
      <c r="DMO67" s="16"/>
      <c r="DMP67" s="16"/>
      <c r="DMQ67" s="16"/>
      <c r="DMR67" s="16"/>
      <c r="DMS67" s="16"/>
      <c r="DMT67" s="16"/>
      <c r="DMU67" s="16"/>
      <c r="DMV67" s="16"/>
      <c r="DMW67" s="16"/>
      <c r="DMX67" s="16"/>
      <c r="DMY67" s="16"/>
      <c r="DMZ67" s="16"/>
      <c r="DNA67" s="16"/>
      <c r="DNB67" s="16"/>
      <c r="DNC67" s="16"/>
      <c r="DND67" s="16"/>
      <c r="DNE67" s="16"/>
      <c r="DNF67" s="16"/>
      <c r="DNG67" s="16"/>
      <c r="DNH67" s="16"/>
      <c r="DNI67" s="16"/>
      <c r="DNJ67" s="16"/>
      <c r="DNK67" s="16"/>
      <c r="DNL67" s="16"/>
      <c r="DNM67" s="16"/>
      <c r="DNN67" s="16"/>
      <c r="DNO67" s="16"/>
      <c r="DNP67" s="16"/>
      <c r="DNQ67" s="16"/>
      <c r="DNR67" s="16"/>
      <c r="DNS67" s="16"/>
      <c r="DNT67" s="16"/>
      <c r="DNU67" s="16"/>
      <c r="DNV67" s="16"/>
      <c r="DNW67" s="16"/>
      <c r="DNX67" s="16"/>
      <c r="DNY67" s="16"/>
      <c r="DNZ67" s="16"/>
      <c r="DOA67" s="16"/>
      <c r="DOB67" s="16"/>
      <c r="DOC67" s="16"/>
      <c r="DOD67" s="16"/>
      <c r="DOE67" s="16"/>
      <c r="DOF67" s="16"/>
      <c r="DOG67" s="16"/>
      <c r="DOH67" s="16"/>
      <c r="DOI67" s="16"/>
      <c r="DOJ67" s="16"/>
      <c r="DOK67" s="16"/>
      <c r="DOL67" s="16"/>
      <c r="DOM67" s="16"/>
      <c r="DON67" s="16"/>
      <c r="DOO67" s="16"/>
      <c r="DOP67" s="16"/>
      <c r="DOQ67" s="16"/>
      <c r="DOR67" s="16"/>
      <c r="DOS67" s="16"/>
      <c r="DOT67" s="16"/>
      <c r="DOU67" s="16"/>
      <c r="DOV67" s="16"/>
      <c r="DOW67" s="16"/>
      <c r="DOX67" s="16"/>
      <c r="DOY67" s="16"/>
      <c r="DOZ67" s="16"/>
      <c r="DPA67" s="16"/>
      <c r="DPB67" s="16"/>
      <c r="DPC67" s="16"/>
      <c r="DPD67" s="16"/>
      <c r="DPE67" s="16"/>
      <c r="DPF67" s="16"/>
      <c r="DPG67" s="16"/>
      <c r="DPH67" s="16"/>
      <c r="DPI67" s="16"/>
      <c r="DPJ67" s="16"/>
      <c r="DPK67" s="16"/>
      <c r="DPL67" s="16"/>
      <c r="DPM67" s="16"/>
      <c r="DPN67" s="16"/>
      <c r="DPO67" s="16"/>
      <c r="DPP67" s="16"/>
      <c r="DPQ67" s="16"/>
      <c r="DPR67" s="16"/>
      <c r="DPS67" s="16"/>
      <c r="DPT67" s="16"/>
      <c r="DPU67" s="16"/>
      <c r="DPV67" s="16"/>
      <c r="DPW67" s="16"/>
      <c r="DPX67" s="16"/>
      <c r="DPY67" s="16"/>
      <c r="DPZ67" s="16"/>
      <c r="DQA67" s="16"/>
      <c r="DQB67" s="16"/>
      <c r="DQC67" s="16"/>
      <c r="DQD67" s="16"/>
      <c r="DQE67" s="16"/>
      <c r="DQF67" s="16"/>
      <c r="DQG67" s="16"/>
      <c r="DQH67" s="16"/>
      <c r="DQI67" s="16"/>
      <c r="DQJ67" s="16"/>
      <c r="DQK67" s="16"/>
      <c r="DQL67" s="16"/>
      <c r="DQM67" s="16"/>
      <c r="DQN67" s="16"/>
      <c r="DQO67" s="16"/>
      <c r="DQP67" s="16"/>
      <c r="DQQ67" s="16"/>
      <c r="DQR67" s="16"/>
      <c r="DQS67" s="16"/>
      <c r="DQT67" s="16"/>
      <c r="DQU67" s="16"/>
      <c r="DQV67" s="16"/>
      <c r="DQW67" s="16"/>
      <c r="DQX67" s="16"/>
      <c r="DQY67" s="16"/>
      <c r="DQZ67" s="16"/>
      <c r="DRA67" s="16"/>
      <c r="DRB67" s="16"/>
      <c r="DRC67" s="16"/>
      <c r="DRD67" s="16"/>
      <c r="DRE67" s="16"/>
      <c r="DRF67" s="16"/>
      <c r="DRG67" s="16"/>
      <c r="DRH67" s="16"/>
      <c r="DRI67" s="16"/>
      <c r="DRJ67" s="16"/>
      <c r="DRK67" s="16"/>
      <c r="DRL67" s="16"/>
      <c r="DRM67" s="16"/>
      <c r="DRN67" s="16"/>
      <c r="DRO67" s="16"/>
      <c r="DRP67" s="16"/>
      <c r="DRQ67" s="16"/>
      <c r="DRR67" s="16"/>
      <c r="DRS67" s="16"/>
      <c r="DRT67" s="16"/>
      <c r="DRU67" s="16"/>
      <c r="DRV67" s="16"/>
      <c r="DRW67" s="16"/>
      <c r="DRX67" s="16"/>
      <c r="DRY67" s="16"/>
      <c r="DRZ67" s="16"/>
      <c r="DSA67" s="16"/>
      <c r="DSB67" s="16"/>
      <c r="DSC67" s="16"/>
      <c r="DSD67" s="16"/>
      <c r="DSE67" s="16"/>
      <c r="DSF67" s="16"/>
      <c r="DSG67" s="16"/>
      <c r="DSH67" s="16"/>
      <c r="DSI67" s="16"/>
      <c r="DSJ67" s="16"/>
      <c r="DSK67" s="16"/>
      <c r="DSL67" s="16"/>
      <c r="DSM67" s="16"/>
      <c r="DSN67" s="16"/>
      <c r="DSO67" s="16"/>
      <c r="DSP67" s="16"/>
      <c r="DSQ67" s="16"/>
      <c r="DSR67" s="16"/>
      <c r="DSS67" s="16"/>
      <c r="DST67" s="16"/>
      <c r="DSU67" s="16"/>
      <c r="DSV67" s="16"/>
      <c r="DSW67" s="16"/>
      <c r="DSX67" s="16"/>
      <c r="DSY67" s="16"/>
      <c r="DSZ67" s="16"/>
      <c r="DTA67" s="16"/>
      <c r="DTB67" s="16"/>
      <c r="DTC67" s="16"/>
      <c r="DTD67" s="16"/>
      <c r="DTE67" s="16"/>
      <c r="DTF67" s="16"/>
      <c r="DTG67" s="16"/>
      <c r="DTH67" s="16"/>
      <c r="DTI67" s="16"/>
      <c r="DTJ67" s="16"/>
      <c r="DTK67" s="16"/>
      <c r="DTL67" s="16"/>
      <c r="DTM67" s="16"/>
      <c r="DTN67" s="16"/>
      <c r="DTO67" s="16"/>
      <c r="DTP67" s="16"/>
      <c r="DTQ67" s="16"/>
      <c r="DTR67" s="16"/>
      <c r="DTS67" s="16"/>
      <c r="DTT67" s="16"/>
      <c r="DTU67" s="16"/>
      <c r="DTV67" s="16"/>
      <c r="DTW67" s="16"/>
      <c r="DTX67" s="16"/>
      <c r="DTY67" s="16"/>
      <c r="DTZ67" s="16"/>
      <c r="DUA67" s="16"/>
      <c r="DUB67" s="16"/>
      <c r="DUC67" s="16"/>
      <c r="DUD67" s="16"/>
      <c r="DUE67" s="16"/>
      <c r="DUF67" s="16"/>
      <c r="DUG67" s="16"/>
      <c r="DUH67" s="16"/>
      <c r="DUI67" s="16"/>
      <c r="DUJ67" s="16"/>
      <c r="DUK67" s="16"/>
      <c r="DUL67" s="16"/>
      <c r="DUM67" s="16"/>
      <c r="DUN67" s="16"/>
      <c r="DUO67" s="16"/>
      <c r="DUP67" s="16"/>
      <c r="DUQ67" s="16"/>
      <c r="DUR67" s="16"/>
      <c r="DUS67" s="16"/>
      <c r="DUT67" s="16"/>
      <c r="DUU67" s="16"/>
      <c r="DUV67" s="16"/>
      <c r="DUW67" s="16"/>
      <c r="DUX67" s="16"/>
      <c r="DUY67" s="16"/>
      <c r="DUZ67" s="16"/>
      <c r="DVA67" s="16"/>
      <c r="DVB67" s="16"/>
      <c r="DVC67" s="16"/>
      <c r="DVD67" s="16"/>
      <c r="DVE67" s="16"/>
      <c r="DVF67" s="16"/>
      <c r="DVG67" s="16"/>
      <c r="DVH67" s="16"/>
      <c r="DVI67" s="16"/>
      <c r="DVJ67" s="16"/>
      <c r="DVK67" s="16"/>
      <c r="DVL67" s="16"/>
      <c r="DVM67" s="16"/>
      <c r="DVN67" s="16"/>
      <c r="DVO67" s="16"/>
      <c r="DVP67" s="16"/>
      <c r="DVQ67" s="16"/>
      <c r="DVR67" s="16"/>
      <c r="DVS67" s="16"/>
      <c r="DVT67" s="16"/>
      <c r="DVU67" s="16"/>
      <c r="DVV67" s="16"/>
      <c r="DVW67" s="16"/>
      <c r="DVX67" s="16"/>
      <c r="DVY67" s="16"/>
      <c r="DVZ67" s="16"/>
      <c r="DWA67" s="16"/>
      <c r="DWB67" s="16"/>
      <c r="DWC67" s="16"/>
      <c r="DWD67" s="16"/>
      <c r="DWE67" s="16"/>
      <c r="DWF67" s="16"/>
      <c r="DWG67" s="16"/>
      <c r="DWH67" s="16"/>
      <c r="DWI67" s="16"/>
      <c r="DWJ67" s="16"/>
      <c r="DWK67" s="16"/>
      <c r="DWL67" s="16"/>
      <c r="DWM67" s="16"/>
      <c r="DWN67" s="16"/>
      <c r="DWO67" s="16"/>
      <c r="DWP67" s="16"/>
      <c r="DWQ67" s="16"/>
      <c r="DWR67" s="16"/>
      <c r="DWS67" s="16"/>
      <c r="DWT67" s="16"/>
      <c r="DWU67" s="16"/>
      <c r="DWV67" s="16"/>
      <c r="DWW67" s="16"/>
      <c r="DWX67" s="16"/>
      <c r="DWY67" s="16"/>
      <c r="DWZ67" s="16"/>
      <c r="DXA67" s="16"/>
      <c r="DXB67" s="16"/>
      <c r="DXC67" s="16"/>
      <c r="DXD67" s="16"/>
      <c r="DXE67" s="16"/>
      <c r="DXF67" s="16"/>
      <c r="DXG67" s="16"/>
      <c r="DXH67" s="16"/>
      <c r="DXI67" s="16"/>
      <c r="DXJ67" s="16"/>
      <c r="DXK67" s="16"/>
      <c r="DXL67" s="16"/>
      <c r="DXM67" s="16"/>
      <c r="DXN67" s="16"/>
      <c r="DXO67" s="16"/>
      <c r="DXP67" s="16"/>
      <c r="DXQ67" s="16"/>
      <c r="DXR67" s="16"/>
      <c r="DXS67" s="16"/>
      <c r="DXT67" s="16"/>
      <c r="DXU67" s="16"/>
      <c r="DXV67" s="16"/>
      <c r="DXW67" s="16"/>
      <c r="DXX67" s="16"/>
      <c r="DXY67" s="16"/>
      <c r="DXZ67" s="16"/>
      <c r="DYA67" s="16"/>
      <c r="DYB67" s="16"/>
      <c r="DYC67" s="16"/>
      <c r="DYD67" s="16"/>
      <c r="DYE67" s="16"/>
      <c r="DYF67" s="16"/>
      <c r="DYG67" s="16"/>
      <c r="DYH67" s="16"/>
      <c r="DYI67" s="16"/>
      <c r="DYJ67" s="16"/>
      <c r="DYK67" s="16"/>
      <c r="DYL67" s="16"/>
      <c r="DYM67" s="16"/>
      <c r="DYN67" s="16"/>
      <c r="DYO67" s="16"/>
      <c r="DYP67" s="16"/>
      <c r="DYQ67" s="16"/>
      <c r="DYR67" s="16"/>
      <c r="DYS67" s="16"/>
      <c r="DYT67" s="16"/>
      <c r="DYU67" s="16"/>
      <c r="DYV67" s="16"/>
      <c r="DYW67" s="16"/>
      <c r="DYX67" s="16"/>
      <c r="DYY67" s="16"/>
      <c r="DYZ67" s="16"/>
      <c r="DZA67" s="16"/>
      <c r="DZB67" s="16"/>
      <c r="DZC67" s="16"/>
      <c r="DZD67" s="16"/>
      <c r="DZE67" s="16"/>
      <c r="DZF67" s="16"/>
      <c r="DZG67" s="16"/>
      <c r="DZH67" s="16"/>
      <c r="DZI67" s="16"/>
      <c r="DZJ67" s="16"/>
      <c r="DZK67" s="16"/>
      <c r="DZL67" s="16"/>
      <c r="DZM67" s="16"/>
      <c r="DZN67" s="16"/>
      <c r="DZO67" s="16"/>
      <c r="DZP67" s="16"/>
      <c r="DZQ67" s="16"/>
      <c r="DZR67" s="16"/>
      <c r="DZS67" s="16"/>
      <c r="DZT67" s="16"/>
      <c r="DZU67" s="16"/>
      <c r="DZV67" s="16"/>
      <c r="DZW67" s="16"/>
      <c r="DZX67" s="16"/>
      <c r="DZY67" s="16"/>
      <c r="DZZ67" s="16"/>
      <c r="EAA67" s="16"/>
      <c r="EAB67" s="16"/>
      <c r="EAC67" s="16"/>
      <c r="EAD67" s="16"/>
      <c r="EAE67" s="16"/>
      <c r="EAF67" s="16"/>
      <c r="EAG67" s="16"/>
      <c r="EAH67" s="16"/>
      <c r="EAI67" s="16"/>
      <c r="EAJ67" s="16"/>
      <c r="EAK67" s="16"/>
      <c r="EAL67" s="16"/>
      <c r="EAM67" s="16"/>
      <c r="EAN67" s="16"/>
      <c r="EAO67" s="16"/>
      <c r="EAP67" s="16"/>
      <c r="EAQ67" s="16"/>
      <c r="EAR67" s="16"/>
      <c r="EAS67" s="16"/>
      <c r="EAT67" s="16"/>
      <c r="EAU67" s="16"/>
      <c r="EAV67" s="16"/>
      <c r="EAW67" s="16"/>
      <c r="EAX67" s="16"/>
      <c r="EAY67" s="16"/>
      <c r="EAZ67" s="16"/>
      <c r="EBA67" s="16"/>
      <c r="EBB67" s="16"/>
      <c r="EBC67" s="16"/>
      <c r="EBD67" s="16"/>
      <c r="EBE67" s="16"/>
      <c r="EBF67" s="16"/>
      <c r="EBG67" s="16"/>
      <c r="EBH67" s="16"/>
      <c r="EBI67" s="16"/>
      <c r="EBJ67" s="16"/>
      <c r="EBK67" s="16"/>
      <c r="EBL67" s="16"/>
      <c r="EBM67" s="16"/>
      <c r="EBN67" s="16"/>
      <c r="EBO67" s="16"/>
      <c r="EBP67" s="16"/>
      <c r="EBQ67" s="16"/>
      <c r="EBR67" s="16"/>
      <c r="EBS67" s="16"/>
      <c r="EBT67" s="16"/>
      <c r="EBU67" s="16"/>
      <c r="EBV67" s="16"/>
      <c r="EBW67" s="16"/>
      <c r="EBX67" s="16"/>
      <c r="EBY67" s="16"/>
      <c r="EBZ67" s="16"/>
      <c r="ECA67" s="16"/>
      <c r="ECB67" s="16"/>
      <c r="ECC67" s="16"/>
      <c r="ECD67" s="16"/>
      <c r="ECE67" s="16"/>
      <c r="ECF67" s="16"/>
      <c r="ECG67" s="16"/>
      <c r="ECH67" s="16"/>
      <c r="ECI67" s="16"/>
      <c r="ECJ67" s="16"/>
      <c r="ECK67" s="16"/>
      <c r="ECL67" s="16"/>
      <c r="ECM67" s="16"/>
      <c r="ECN67" s="16"/>
      <c r="ECO67" s="16"/>
      <c r="ECP67" s="16"/>
      <c r="ECQ67" s="16"/>
      <c r="ECR67" s="16"/>
      <c r="ECS67" s="16"/>
      <c r="ECT67" s="16"/>
      <c r="ECU67" s="16"/>
      <c r="ECV67" s="16"/>
      <c r="ECW67" s="16"/>
      <c r="ECX67" s="16"/>
      <c r="ECY67" s="16"/>
      <c r="ECZ67" s="16"/>
      <c r="EDA67" s="16"/>
      <c r="EDB67" s="16"/>
      <c r="EDC67" s="16"/>
      <c r="EDD67" s="16"/>
      <c r="EDE67" s="16"/>
      <c r="EDF67" s="16"/>
      <c r="EDG67" s="16"/>
      <c r="EDH67" s="16"/>
      <c r="EDI67" s="16"/>
      <c r="EDJ67" s="16"/>
      <c r="EDK67" s="16"/>
      <c r="EDL67" s="16"/>
      <c r="EDM67" s="16"/>
      <c r="EDN67" s="16"/>
      <c r="EDO67" s="16"/>
      <c r="EDP67" s="16"/>
      <c r="EDQ67" s="16"/>
      <c r="EDR67" s="16"/>
      <c r="EDS67" s="16"/>
      <c r="EDT67" s="16"/>
      <c r="EDU67" s="16"/>
      <c r="EDV67" s="16"/>
      <c r="EDW67" s="16"/>
      <c r="EDX67" s="16"/>
      <c r="EDY67" s="16"/>
      <c r="EDZ67" s="16"/>
      <c r="EEA67" s="16"/>
      <c r="EEB67" s="16"/>
      <c r="EEC67" s="16"/>
      <c r="EED67" s="16"/>
      <c r="EEE67" s="16"/>
      <c r="EEF67" s="16"/>
      <c r="EEG67" s="16"/>
      <c r="EEH67" s="16"/>
      <c r="EEI67" s="16"/>
      <c r="EEJ67" s="16"/>
      <c r="EEK67" s="16"/>
      <c r="EEL67" s="16"/>
      <c r="EEM67" s="16"/>
      <c r="EEN67" s="16"/>
      <c r="EEO67" s="16"/>
      <c r="EEP67" s="16"/>
      <c r="EEQ67" s="16"/>
      <c r="EER67" s="16"/>
      <c r="EES67" s="16"/>
      <c r="EET67" s="16"/>
      <c r="EEU67" s="16"/>
      <c r="EEV67" s="16"/>
      <c r="EEW67" s="16"/>
      <c r="EEX67" s="16"/>
      <c r="EEY67" s="16"/>
      <c r="EEZ67" s="16"/>
      <c r="EFA67" s="16"/>
      <c r="EFB67" s="16"/>
      <c r="EFC67" s="16"/>
      <c r="EFD67" s="16"/>
      <c r="EFE67" s="16"/>
      <c r="EFF67" s="16"/>
      <c r="EFG67" s="16"/>
      <c r="EFH67" s="16"/>
      <c r="EFI67" s="16"/>
      <c r="EFJ67" s="16"/>
      <c r="EFK67" s="16"/>
      <c r="EFL67" s="16"/>
      <c r="EFM67" s="16"/>
      <c r="EFN67" s="16"/>
      <c r="EFO67" s="16"/>
      <c r="EFP67" s="16"/>
      <c r="EFQ67" s="16"/>
      <c r="EFR67" s="16"/>
      <c r="EFS67" s="16"/>
      <c r="EFT67" s="16"/>
      <c r="EFU67" s="16"/>
      <c r="EFV67" s="16"/>
      <c r="EFW67" s="16"/>
      <c r="EFX67" s="16"/>
      <c r="EFY67" s="16"/>
      <c r="EFZ67" s="16"/>
      <c r="EGA67" s="16"/>
      <c r="EGB67" s="16"/>
      <c r="EGC67" s="16"/>
      <c r="EGD67" s="16"/>
      <c r="EGE67" s="16"/>
      <c r="EGF67" s="16"/>
      <c r="EGG67" s="16"/>
      <c r="EGH67" s="16"/>
      <c r="EGI67" s="16"/>
      <c r="EGJ67" s="16"/>
      <c r="EGK67" s="16"/>
      <c r="EGL67" s="16"/>
      <c r="EGM67" s="16"/>
      <c r="EGN67" s="16"/>
      <c r="EGO67" s="16"/>
      <c r="EGP67" s="16"/>
      <c r="EGQ67" s="16"/>
      <c r="EGR67" s="16"/>
      <c r="EGS67" s="16"/>
      <c r="EGT67" s="16"/>
      <c r="EGU67" s="16"/>
      <c r="EGV67" s="16"/>
      <c r="EGW67" s="16"/>
      <c r="EGX67" s="16"/>
      <c r="EGY67" s="16"/>
      <c r="EGZ67" s="16"/>
      <c r="EHA67" s="16"/>
      <c r="EHB67" s="16"/>
      <c r="EHC67" s="16"/>
      <c r="EHD67" s="16"/>
      <c r="EHE67" s="16"/>
      <c r="EHF67" s="16"/>
      <c r="EHG67" s="16"/>
      <c r="EHH67" s="16"/>
      <c r="EHI67" s="16"/>
      <c r="EHJ67" s="16"/>
      <c r="EHK67" s="16"/>
      <c r="EHL67" s="16"/>
      <c r="EHM67" s="16"/>
      <c r="EHN67" s="16"/>
      <c r="EHO67" s="16"/>
      <c r="EHP67" s="16"/>
      <c r="EHQ67" s="16"/>
      <c r="EHR67" s="16"/>
      <c r="EHS67" s="16"/>
      <c r="EHT67" s="16"/>
      <c r="EHU67" s="16"/>
      <c r="EHV67" s="16"/>
      <c r="EHW67" s="16"/>
      <c r="EHX67" s="16"/>
      <c r="EHY67" s="16"/>
      <c r="EHZ67" s="16"/>
      <c r="EIA67" s="16"/>
      <c r="EIB67" s="16"/>
      <c r="EIC67" s="16"/>
      <c r="EID67" s="16"/>
      <c r="EIE67" s="16"/>
      <c r="EIF67" s="16"/>
      <c r="EIG67" s="16"/>
      <c r="EIH67" s="16"/>
      <c r="EII67" s="16"/>
      <c r="EIJ67" s="16"/>
      <c r="EIK67" s="16"/>
      <c r="EIL67" s="16"/>
      <c r="EIM67" s="16"/>
      <c r="EIN67" s="16"/>
      <c r="EIO67" s="16"/>
      <c r="EIP67" s="16"/>
      <c r="EIQ67" s="16"/>
      <c r="EIR67" s="16"/>
      <c r="EIS67" s="16"/>
      <c r="EIT67" s="16"/>
      <c r="EIU67" s="16"/>
      <c r="EIV67" s="16"/>
      <c r="EIW67" s="16"/>
      <c r="EIX67" s="16"/>
      <c r="EIY67" s="16"/>
      <c r="EIZ67" s="16"/>
      <c r="EJA67" s="16"/>
      <c r="EJB67" s="16"/>
      <c r="EJC67" s="16"/>
      <c r="EJD67" s="16"/>
      <c r="EJE67" s="16"/>
      <c r="EJF67" s="16"/>
      <c r="EJG67" s="16"/>
      <c r="EJH67" s="16"/>
      <c r="EJI67" s="16"/>
      <c r="EJJ67" s="16"/>
      <c r="EJK67" s="16"/>
      <c r="EJL67" s="16"/>
      <c r="EJM67" s="16"/>
      <c r="EJN67" s="16"/>
      <c r="EJO67" s="16"/>
      <c r="EJP67" s="16"/>
      <c r="EJQ67" s="16"/>
      <c r="EJR67" s="16"/>
      <c r="EJS67" s="16"/>
      <c r="EJT67" s="16"/>
      <c r="EJU67" s="16"/>
      <c r="EJV67" s="16"/>
      <c r="EJW67" s="16"/>
      <c r="EJX67" s="16"/>
      <c r="EJY67" s="16"/>
      <c r="EJZ67" s="16"/>
      <c r="EKA67" s="16"/>
      <c r="EKB67" s="16"/>
      <c r="EKC67" s="16"/>
      <c r="EKD67" s="16"/>
      <c r="EKE67" s="16"/>
      <c r="EKF67" s="16"/>
      <c r="EKG67" s="16"/>
      <c r="EKH67" s="16"/>
      <c r="EKI67" s="16"/>
      <c r="EKJ67" s="16"/>
      <c r="EKK67" s="16"/>
      <c r="EKL67" s="16"/>
      <c r="EKM67" s="16"/>
      <c r="EKN67" s="16"/>
      <c r="EKO67" s="16"/>
      <c r="EKP67" s="16"/>
      <c r="EKQ67" s="16"/>
      <c r="EKR67" s="16"/>
      <c r="EKS67" s="16"/>
      <c r="EKT67" s="16"/>
      <c r="EKU67" s="16"/>
      <c r="EKV67" s="16"/>
      <c r="EKW67" s="16"/>
      <c r="EKX67" s="16"/>
      <c r="EKY67" s="16"/>
      <c r="EKZ67" s="16"/>
      <c r="ELA67" s="16"/>
      <c r="ELB67" s="16"/>
      <c r="ELC67" s="16"/>
      <c r="ELD67" s="16"/>
      <c r="ELE67" s="16"/>
      <c r="ELF67" s="16"/>
      <c r="ELG67" s="16"/>
      <c r="ELH67" s="16"/>
      <c r="ELI67" s="16"/>
      <c r="ELJ67" s="16"/>
      <c r="ELK67" s="16"/>
      <c r="ELL67" s="16"/>
      <c r="ELM67" s="16"/>
      <c r="ELN67" s="16"/>
      <c r="ELO67" s="16"/>
      <c r="ELP67" s="16"/>
      <c r="ELQ67" s="16"/>
      <c r="ELR67" s="16"/>
      <c r="ELS67" s="16"/>
      <c r="ELT67" s="16"/>
      <c r="ELU67" s="16"/>
      <c r="ELV67" s="16"/>
      <c r="ELW67" s="16"/>
      <c r="ELX67" s="16"/>
      <c r="ELY67" s="16"/>
      <c r="ELZ67" s="16"/>
      <c r="EMA67" s="16"/>
      <c r="EMB67" s="16"/>
      <c r="EMC67" s="16"/>
      <c r="EMD67" s="16"/>
      <c r="EME67" s="16"/>
      <c r="EMF67" s="16"/>
      <c r="EMG67" s="16"/>
      <c r="EMH67" s="16"/>
      <c r="EMI67" s="16"/>
      <c r="EMJ67" s="16"/>
      <c r="EMK67" s="16"/>
      <c r="EML67" s="16"/>
      <c r="EMM67" s="16"/>
      <c r="EMN67" s="16"/>
      <c r="EMO67" s="16"/>
      <c r="EMP67" s="16"/>
      <c r="EMQ67" s="16"/>
      <c r="EMR67" s="16"/>
      <c r="EMS67" s="16"/>
      <c r="EMT67" s="16"/>
      <c r="EMU67" s="16"/>
      <c r="EMV67" s="16"/>
      <c r="EMW67" s="16"/>
      <c r="EMX67" s="16"/>
      <c r="EMY67" s="16"/>
      <c r="EMZ67" s="16"/>
      <c r="ENA67" s="16"/>
      <c r="ENB67" s="16"/>
      <c r="ENC67" s="16"/>
      <c r="END67" s="16"/>
      <c r="ENE67" s="16"/>
      <c r="ENF67" s="16"/>
      <c r="ENG67" s="16"/>
      <c r="ENH67" s="16"/>
      <c r="ENI67" s="16"/>
      <c r="ENJ67" s="16"/>
      <c r="ENK67" s="16"/>
      <c r="ENL67" s="16"/>
      <c r="ENM67" s="16"/>
      <c r="ENN67" s="16"/>
      <c r="ENO67" s="16"/>
      <c r="ENP67" s="16"/>
      <c r="ENQ67" s="16"/>
      <c r="ENR67" s="16"/>
      <c r="ENS67" s="16"/>
      <c r="ENT67" s="16"/>
      <c r="ENU67" s="16"/>
      <c r="ENV67" s="16"/>
      <c r="ENW67" s="16"/>
      <c r="ENX67" s="16"/>
      <c r="ENY67" s="16"/>
      <c r="ENZ67" s="16"/>
      <c r="EOA67" s="16"/>
      <c r="EOB67" s="16"/>
      <c r="EOC67" s="16"/>
      <c r="EOD67" s="16"/>
      <c r="EOE67" s="16"/>
      <c r="EOF67" s="16"/>
      <c r="EOG67" s="16"/>
      <c r="EOH67" s="16"/>
      <c r="EOI67" s="16"/>
      <c r="EOJ67" s="16"/>
      <c r="EOK67" s="16"/>
      <c r="EOL67" s="16"/>
      <c r="EOM67" s="16"/>
      <c r="EON67" s="16"/>
      <c r="EOO67" s="16"/>
      <c r="EOP67" s="16"/>
      <c r="EOQ67" s="16"/>
      <c r="EOR67" s="16"/>
      <c r="EOS67" s="16"/>
      <c r="EOT67" s="16"/>
      <c r="EOU67" s="16"/>
      <c r="EOV67" s="16"/>
      <c r="EOW67" s="16"/>
      <c r="EOX67" s="16"/>
      <c r="EOY67" s="16"/>
      <c r="EOZ67" s="16"/>
      <c r="EPA67" s="16"/>
      <c r="EPB67" s="16"/>
      <c r="EPC67" s="16"/>
      <c r="EPD67" s="16"/>
      <c r="EPE67" s="16"/>
      <c r="EPF67" s="16"/>
      <c r="EPG67" s="16"/>
      <c r="EPH67" s="16"/>
      <c r="EPI67" s="16"/>
      <c r="EPJ67" s="16"/>
      <c r="EPK67" s="16"/>
      <c r="EPL67" s="16"/>
      <c r="EPM67" s="16"/>
      <c r="EPN67" s="16"/>
      <c r="EPO67" s="16"/>
      <c r="EPP67" s="16"/>
      <c r="EPQ67" s="16"/>
      <c r="EPR67" s="16"/>
      <c r="EPS67" s="16"/>
      <c r="EPT67" s="16"/>
      <c r="EPU67" s="16"/>
      <c r="EPV67" s="16"/>
      <c r="EPW67" s="16"/>
      <c r="EPX67" s="16"/>
      <c r="EPY67" s="16"/>
      <c r="EPZ67" s="16"/>
      <c r="EQA67" s="16"/>
      <c r="EQB67" s="16"/>
      <c r="EQC67" s="16"/>
      <c r="EQD67" s="16"/>
      <c r="EQE67" s="16"/>
      <c r="EQF67" s="16"/>
      <c r="EQG67" s="16"/>
      <c r="EQH67" s="16"/>
      <c r="EQI67" s="16"/>
      <c r="EQJ67" s="16"/>
      <c r="EQK67" s="16"/>
      <c r="EQL67" s="16"/>
      <c r="EQM67" s="16"/>
      <c r="EQN67" s="16"/>
      <c r="EQO67" s="16"/>
      <c r="EQP67" s="16"/>
      <c r="EQQ67" s="16"/>
      <c r="EQR67" s="16"/>
      <c r="EQS67" s="16"/>
      <c r="EQT67" s="16"/>
      <c r="EQU67" s="16"/>
      <c r="EQV67" s="16"/>
      <c r="EQW67" s="16"/>
      <c r="EQX67" s="16"/>
      <c r="EQY67" s="16"/>
      <c r="EQZ67" s="16"/>
      <c r="ERA67" s="16"/>
      <c r="ERB67" s="16"/>
      <c r="ERC67" s="16"/>
      <c r="ERD67" s="16"/>
      <c r="ERE67" s="16"/>
      <c r="ERF67" s="16"/>
      <c r="ERG67" s="16"/>
      <c r="ERH67" s="16"/>
      <c r="ERI67" s="16"/>
      <c r="ERJ67" s="16"/>
      <c r="ERK67" s="16"/>
      <c r="ERL67" s="16"/>
      <c r="ERM67" s="16"/>
      <c r="ERN67" s="16"/>
      <c r="ERO67" s="16"/>
      <c r="ERP67" s="16"/>
      <c r="ERQ67" s="16"/>
      <c r="ERR67" s="16"/>
      <c r="ERS67" s="16"/>
      <c r="ERT67" s="16"/>
      <c r="ERU67" s="16"/>
      <c r="ERV67" s="16"/>
      <c r="ERW67" s="16"/>
      <c r="ERX67" s="16"/>
      <c r="ERY67" s="16"/>
      <c r="ERZ67" s="16"/>
      <c r="ESA67" s="16"/>
      <c r="ESB67" s="16"/>
      <c r="ESC67" s="16"/>
      <c r="ESD67" s="16"/>
      <c r="ESE67" s="16"/>
      <c r="ESF67" s="16"/>
      <c r="ESG67" s="16"/>
      <c r="ESH67" s="16"/>
      <c r="ESI67" s="16"/>
      <c r="ESJ67" s="16"/>
      <c r="ESK67" s="16"/>
      <c r="ESL67" s="16"/>
      <c r="ESM67" s="16"/>
      <c r="ESN67" s="16"/>
      <c r="ESO67" s="16"/>
      <c r="ESP67" s="16"/>
      <c r="ESQ67" s="16"/>
      <c r="ESR67" s="16"/>
      <c r="ESS67" s="16"/>
      <c r="EST67" s="16"/>
      <c r="ESU67" s="16"/>
      <c r="ESV67" s="16"/>
      <c r="ESW67" s="16"/>
      <c r="ESX67" s="16"/>
      <c r="ESY67" s="16"/>
      <c r="ESZ67" s="16"/>
      <c r="ETA67" s="16"/>
      <c r="ETB67" s="16"/>
      <c r="ETC67" s="16"/>
      <c r="ETD67" s="16"/>
      <c r="ETE67" s="16"/>
      <c r="ETF67" s="16"/>
      <c r="ETG67" s="16"/>
      <c r="ETH67" s="16"/>
      <c r="ETI67" s="16"/>
      <c r="ETJ67" s="16"/>
      <c r="ETK67" s="16"/>
      <c r="ETL67" s="16"/>
      <c r="ETM67" s="16"/>
      <c r="ETN67" s="16"/>
      <c r="ETO67" s="16"/>
      <c r="ETP67" s="16"/>
      <c r="ETQ67" s="16"/>
      <c r="ETR67" s="16"/>
      <c r="ETS67" s="16"/>
      <c r="ETT67" s="16"/>
      <c r="ETU67" s="16"/>
      <c r="ETV67" s="16"/>
      <c r="ETW67" s="16"/>
      <c r="ETX67" s="16"/>
      <c r="ETY67" s="16"/>
      <c r="ETZ67" s="16"/>
      <c r="EUA67" s="16"/>
      <c r="EUB67" s="16"/>
      <c r="EUC67" s="16"/>
      <c r="EUD67" s="16"/>
      <c r="EUE67" s="16"/>
      <c r="EUF67" s="16"/>
      <c r="EUG67" s="16"/>
      <c r="EUH67" s="16"/>
      <c r="EUI67" s="16"/>
      <c r="EUJ67" s="16"/>
      <c r="EUK67" s="16"/>
      <c r="EUL67" s="16"/>
      <c r="EUM67" s="16"/>
      <c r="EUN67" s="16"/>
      <c r="EUO67" s="16"/>
      <c r="EUP67" s="16"/>
      <c r="EUQ67" s="16"/>
      <c r="EUR67" s="16"/>
      <c r="EUS67" s="16"/>
      <c r="EUT67" s="16"/>
      <c r="EUU67" s="16"/>
      <c r="EUV67" s="16"/>
      <c r="EUW67" s="16"/>
      <c r="EUX67" s="16"/>
      <c r="EUY67" s="16"/>
      <c r="EUZ67" s="16"/>
      <c r="EVA67" s="16"/>
      <c r="EVB67" s="16"/>
      <c r="EVC67" s="16"/>
      <c r="EVD67" s="16"/>
      <c r="EVE67" s="16"/>
      <c r="EVF67" s="16"/>
      <c r="EVG67" s="16"/>
      <c r="EVH67" s="16"/>
      <c r="EVI67" s="16"/>
      <c r="EVJ67" s="16"/>
      <c r="EVK67" s="16"/>
      <c r="EVL67" s="16"/>
      <c r="EVM67" s="16"/>
      <c r="EVN67" s="16"/>
      <c r="EVO67" s="16"/>
      <c r="EVP67" s="16"/>
      <c r="EVQ67" s="16"/>
      <c r="EVR67" s="16"/>
      <c r="EVS67" s="16"/>
      <c r="EVT67" s="16"/>
      <c r="EVU67" s="16"/>
      <c r="EVV67" s="16"/>
      <c r="EVW67" s="16"/>
      <c r="EVX67" s="16"/>
      <c r="EVY67" s="16"/>
      <c r="EVZ67" s="16"/>
      <c r="EWA67" s="16"/>
      <c r="EWB67" s="16"/>
      <c r="EWC67" s="16"/>
      <c r="EWD67" s="16"/>
      <c r="EWE67" s="16"/>
      <c r="EWF67" s="16"/>
      <c r="EWG67" s="16"/>
      <c r="EWH67" s="16"/>
      <c r="EWI67" s="16"/>
      <c r="EWJ67" s="16"/>
      <c r="EWK67" s="16"/>
      <c r="EWL67" s="16"/>
      <c r="EWM67" s="16"/>
      <c r="EWN67" s="16"/>
      <c r="EWO67" s="16"/>
      <c r="EWP67" s="16"/>
      <c r="EWQ67" s="16"/>
      <c r="EWR67" s="16"/>
      <c r="EWS67" s="16"/>
      <c r="EWT67" s="16"/>
      <c r="EWU67" s="16"/>
      <c r="EWV67" s="16"/>
      <c r="EWW67" s="16"/>
      <c r="EWX67" s="16"/>
      <c r="EWY67" s="16"/>
      <c r="EWZ67" s="16"/>
      <c r="EXA67" s="16"/>
      <c r="EXB67" s="16"/>
      <c r="EXC67" s="16"/>
      <c r="EXD67" s="16"/>
      <c r="EXE67" s="16"/>
      <c r="EXF67" s="16"/>
      <c r="EXG67" s="16"/>
      <c r="EXH67" s="16"/>
      <c r="EXI67" s="16"/>
      <c r="EXJ67" s="16"/>
      <c r="EXK67" s="16"/>
      <c r="EXL67" s="16"/>
      <c r="EXM67" s="16"/>
      <c r="EXN67" s="16"/>
      <c r="EXO67" s="16"/>
      <c r="EXP67" s="16"/>
      <c r="EXQ67" s="16"/>
      <c r="EXR67" s="16"/>
      <c r="EXS67" s="16"/>
      <c r="EXT67" s="16"/>
      <c r="EXU67" s="16"/>
      <c r="EXV67" s="16"/>
      <c r="EXW67" s="16"/>
      <c r="EXX67" s="16"/>
      <c r="EXY67" s="16"/>
      <c r="EXZ67" s="16"/>
      <c r="EYA67" s="16"/>
      <c r="EYB67" s="16"/>
      <c r="EYC67" s="16"/>
      <c r="EYD67" s="16"/>
      <c r="EYE67" s="16"/>
      <c r="EYF67" s="16"/>
      <c r="EYG67" s="16"/>
      <c r="EYH67" s="16"/>
      <c r="EYI67" s="16"/>
      <c r="EYJ67" s="16"/>
      <c r="EYK67" s="16"/>
      <c r="EYL67" s="16"/>
      <c r="EYM67" s="16"/>
      <c r="EYN67" s="16"/>
      <c r="EYO67" s="16"/>
      <c r="EYP67" s="16"/>
      <c r="EYQ67" s="16"/>
      <c r="EYR67" s="16"/>
      <c r="EYS67" s="16"/>
      <c r="EYT67" s="16"/>
      <c r="EYU67" s="16"/>
      <c r="EYV67" s="16"/>
      <c r="EYW67" s="16"/>
      <c r="EYX67" s="16"/>
      <c r="EYY67" s="16"/>
      <c r="EYZ67" s="16"/>
      <c r="EZA67" s="16"/>
      <c r="EZB67" s="16"/>
      <c r="EZC67" s="16"/>
      <c r="EZD67" s="16"/>
      <c r="EZE67" s="16"/>
      <c r="EZF67" s="16"/>
      <c r="EZG67" s="16"/>
      <c r="EZH67" s="16"/>
      <c r="EZI67" s="16"/>
      <c r="EZJ67" s="16"/>
      <c r="EZK67" s="16"/>
      <c r="EZL67" s="16"/>
      <c r="EZM67" s="16"/>
      <c r="EZN67" s="16"/>
      <c r="EZO67" s="16"/>
      <c r="EZP67" s="16"/>
      <c r="EZQ67" s="16"/>
      <c r="EZR67" s="16"/>
      <c r="EZS67" s="16"/>
      <c r="EZT67" s="16"/>
      <c r="EZU67" s="16"/>
      <c r="EZV67" s="16"/>
      <c r="EZW67" s="16"/>
      <c r="EZX67" s="16"/>
      <c r="EZY67" s="16"/>
      <c r="EZZ67" s="16"/>
      <c r="FAA67" s="16"/>
      <c r="FAB67" s="16"/>
      <c r="FAC67" s="16"/>
      <c r="FAD67" s="16"/>
      <c r="FAE67" s="16"/>
      <c r="FAF67" s="16"/>
      <c r="FAG67" s="16"/>
      <c r="FAH67" s="16"/>
      <c r="FAI67" s="16"/>
      <c r="FAJ67" s="16"/>
      <c r="FAK67" s="16"/>
      <c r="FAL67" s="16"/>
      <c r="FAM67" s="16"/>
      <c r="FAN67" s="16"/>
      <c r="FAO67" s="16"/>
      <c r="FAP67" s="16"/>
      <c r="FAQ67" s="16"/>
      <c r="FAR67" s="16"/>
      <c r="FAS67" s="16"/>
      <c r="FAT67" s="16"/>
      <c r="FAU67" s="16"/>
      <c r="FAV67" s="16"/>
      <c r="FAW67" s="16"/>
      <c r="FAX67" s="16"/>
      <c r="FAY67" s="16"/>
      <c r="FAZ67" s="16"/>
      <c r="FBA67" s="16"/>
      <c r="FBB67" s="16"/>
      <c r="FBC67" s="16"/>
      <c r="FBD67" s="16"/>
      <c r="FBE67" s="16"/>
      <c r="FBF67" s="16"/>
      <c r="FBG67" s="16"/>
      <c r="FBH67" s="16"/>
      <c r="FBI67" s="16"/>
      <c r="FBJ67" s="16"/>
      <c r="FBK67" s="16"/>
      <c r="FBL67" s="16"/>
      <c r="FBM67" s="16"/>
      <c r="FBN67" s="16"/>
      <c r="FBO67" s="16"/>
      <c r="FBP67" s="16"/>
      <c r="FBQ67" s="16"/>
      <c r="FBR67" s="16"/>
      <c r="FBS67" s="16"/>
      <c r="FBT67" s="16"/>
      <c r="FBU67" s="16"/>
      <c r="FBV67" s="16"/>
      <c r="FBW67" s="16"/>
      <c r="FBX67" s="16"/>
      <c r="FBY67" s="16"/>
      <c r="FBZ67" s="16"/>
      <c r="FCA67" s="16"/>
      <c r="FCB67" s="16"/>
      <c r="FCC67" s="16"/>
      <c r="FCD67" s="16"/>
      <c r="FCE67" s="16"/>
      <c r="FCF67" s="16"/>
      <c r="FCG67" s="16"/>
      <c r="FCH67" s="16"/>
      <c r="FCI67" s="16"/>
      <c r="FCJ67" s="16"/>
      <c r="FCK67" s="16"/>
      <c r="FCL67" s="16"/>
      <c r="FCM67" s="16"/>
      <c r="FCN67" s="16"/>
      <c r="FCO67" s="16"/>
      <c r="FCP67" s="16"/>
      <c r="FCQ67" s="16"/>
      <c r="FCR67" s="16"/>
      <c r="FCS67" s="16"/>
      <c r="FCT67" s="16"/>
      <c r="FCU67" s="16"/>
      <c r="FCV67" s="16"/>
      <c r="FCW67" s="16"/>
      <c r="FCX67" s="16"/>
      <c r="FCY67" s="16"/>
      <c r="FCZ67" s="16"/>
      <c r="FDA67" s="16"/>
      <c r="FDB67" s="16"/>
      <c r="FDC67" s="16"/>
      <c r="FDD67" s="16"/>
      <c r="FDE67" s="16"/>
      <c r="FDF67" s="16"/>
      <c r="FDG67" s="16"/>
      <c r="FDH67" s="16"/>
      <c r="FDI67" s="16"/>
      <c r="FDJ67" s="16"/>
      <c r="FDK67" s="16"/>
      <c r="FDL67" s="16"/>
      <c r="FDM67" s="16"/>
      <c r="FDN67" s="16"/>
      <c r="FDO67" s="16"/>
      <c r="FDP67" s="16"/>
      <c r="FDQ67" s="16"/>
      <c r="FDR67" s="16"/>
      <c r="FDS67" s="16"/>
      <c r="FDT67" s="16"/>
      <c r="FDU67" s="16"/>
      <c r="FDV67" s="16"/>
      <c r="FDW67" s="16"/>
      <c r="FDX67" s="16"/>
      <c r="FDY67" s="16"/>
      <c r="FDZ67" s="16"/>
      <c r="FEA67" s="16"/>
      <c r="FEB67" s="16"/>
      <c r="FEC67" s="16"/>
      <c r="FED67" s="16"/>
      <c r="FEE67" s="16"/>
      <c r="FEF67" s="16"/>
      <c r="FEG67" s="16"/>
      <c r="FEH67" s="16"/>
      <c r="FEI67" s="16"/>
      <c r="FEJ67" s="16"/>
      <c r="FEK67" s="16"/>
      <c r="FEL67" s="16"/>
      <c r="FEM67" s="16"/>
      <c r="FEN67" s="16"/>
      <c r="FEO67" s="16"/>
      <c r="FEP67" s="16"/>
      <c r="FEQ67" s="16"/>
      <c r="FER67" s="16"/>
      <c r="FES67" s="16"/>
      <c r="FET67" s="16"/>
      <c r="FEU67" s="16"/>
      <c r="FEV67" s="16"/>
      <c r="FEW67" s="16"/>
      <c r="FEX67" s="16"/>
      <c r="FEY67" s="16"/>
      <c r="FEZ67" s="16"/>
      <c r="FFA67" s="16"/>
      <c r="FFB67" s="16"/>
      <c r="FFC67" s="16"/>
      <c r="FFD67" s="16"/>
      <c r="FFE67" s="16"/>
      <c r="FFF67" s="16"/>
      <c r="FFG67" s="16"/>
      <c r="FFH67" s="16"/>
      <c r="FFI67" s="16"/>
      <c r="FFJ67" s="16"/>
      <c r="FFK67" s="16"/>
      <c r="FFL67" s="16"/>
      <c r="FFM67" s="16"/>
      <c r="FFN67" s="16"/>
      <c r="FFO67" s="16"/>
      <c r="FFP67" s="16"/>
      <c r="FFQ67" s="16"/>
      <c r="FFR67" s="16"/>
      <c r="FFS67" s="16"/>
      <c r="FFT67" s="16"/>
      <c r="FFU67" s="16"/>
      <c r="FFV67" s="16"/>
      <c r="FFW67" s="16"/>
      <c r="FFX67" s="16"/>
      <c r="FFY67" s="16"/>
      <c r="FFZ67" s="16"/>
      <c r="FGA67" s="16"/>
      <c r="FGB67" s="16"/>
      <c r="FGC67" s="16"/>
      <c r="FGD67" s="16"/>
      <c r="FGE67" s="16"/>
      <c r="FGF67" s="16"/>
      <c r="FGG67" s="16"/>
      <c r="FGH67" s="16"/>
      <c r="FGI67" s="16"/>
      <c r="FGJ67" s="16"/>
      <c r="FGK67" s="16"/>
      <c r="FGL67" s="16"/>
      <c r="FGM67" s="16"/>
      <c r="FGN67" s="16"/>
      <c r="FGO67" s="16"/>
      <c r="FGP67" s="16"/>
      <c r="FGQ67" s="16"/>
      <c r="FGR67" s="16"/>
      <c r="FGS67" s="16"/>
      <c r="FGT67" s="16"/>
      <c r="FGU67" s="16"/>
      <c r="FGV67" s="16"/>
      <c r="FGW67" s="16"/>
      <c r="FGX67" s="16"/>
      <c r="FGY67" s="16"/>
      <c r="FGZ67" s="16"/>
      <c r="FHA67" s="16"/>
      <c r="FHB67" s="16"/>
      <c r="FHC67" s="16"/>
      <c r="FHD67" s="16"/>
      <c r="FHE67" s="16"/>
      <c r="FHF67" s="16"/>
      <c r="FHG67" s="16"/>
      <c r="FHH67" s="16"/>
      <c r="FHI67" s="16"/>
      <c r="FHJ67" s="16"/>
      <c r="FHK67" s="16"/>
      <c r="FHL67" s="16"/>
      <c r="FHM67" s="16"/>
      <c r="FHN67" s="16"/>
      <c r="FHO67" s="16"/>
      <c r="FHP67" s="16"/>
      <c r="FHQ67" s="16"/>
      <c r="FHR67" s="16"/>
      <c r="FHS67" s="16"/>
      <c r="FHT67" s="16"/>
      <c r="FHU67" s="16"/>
      <c r="FHV67" s="16"/>
      <c r="FHW67" s="16"/>
      <c r="FHX67" s="16"/>
      <c r="FHY67" s="16"/>
      <c r="FHZ67" s="16"/>
      <c r="FIA67" s="16"/>
      <c r="FIB67" s="16"/>
      <c r="FIC67" s="16"/>
      <c r="FID67" s="16"/>
      <c r="FIE67" s="16"/>
      <c r="FIF67" s="16"/>
      <c r="FIG67" s="16"/>
      <c r="FIH67" s="16"/>
      <c r="FII67" s="16"/>
      <c r="FIJ67" s="16"/>
      <c r="FIK67" s="16"/>
      <c r="FIL67" s="16"/>
      <c r="FIM67" s="16"/>
      <c r="FIN67" s="16"/>
      <c r="FIO67" s="16"/>
      <c r="FIP67" s="16"/>
      <c r="FIQ67" s="16"/>
      <c r="FIR67" s="16"/>
      <c r="FIS67" s="16"/>
      <c r="FIT67" s="16"/>
      <c r="FIU67" s="16"/>
      <c r="FIV67" s="16"/>
      <c r="FIW67" s="16"/>
      <c r="FIX67" s="16"/>
      <c r="FIY67" s="16"/>
      <c r="FIZ67" s="16"/>
      <c r="FJA67" s="16"/>
      <c r="FJB67" s="16"/>
      <c r="FJC67" s="16"/>
      <c r="FJD67" s="16"/>
      <c r="FJE67" s="16"/>
      <c r="FJF67" s="16"/>
      <c r="FJG67" s="16"/>
      <c r="FJH67" s="16"/>
      <c r="FJI67" s="16"/>
      <c r="FJJ67" s="16"/>
      <c r="FJK67" s="16"/>
      <c r="FJL67" s="16"/>
      <c r="FJM67" s="16"/>
      <c r="FJN67" s="16"/>
      <c r="FJO67" s="16"/>
      <c r="FJP67" s="16"/>
      <c r="FJQ67" s="16"/>
      <c r="FJR67" s="16"/>
      <c r="FJS67" s="16"/>
      <c r="FJT67" s="16"/>
      <c r="FJU67" s="16"/>
      <c r="FJV67" s="16"/>
      <c r="FJW67" s="16"/>
      <c r="FJX67" s="16"/>
      <c r="FJY67" s="16"/>
      <c r="FJZ67" s="16"/>
      <c r="FKA67" s="16"/>
      <c r="FKB67" s="16"/>
      <c r="FKC67" s="16"/>
      <c r="FKD67" s="16"/>
      <c r="FKE67" s="16"/>
      <c r="FKF67" s="16"/>
      <c r="FKG67" s="16"/>
      <c r="FKH67" s="16"/>
      <c r="FKI67" s="16"/>
      <c r="FKJ67" s="16"/>
      <c r="FKK67" s="16"/>
      <c r="FKL67" s="16"/>
      <c r="FKM67" s="16"/>
      <c r="FKN67" s="16"/>
      <c r="FKO67" s="16"/>
      <c r="FKP67" s="16"/>
      <c r="FKQ67" s="16"/>
      <c r="FKR67" s="16"/>
      <c r="FKS67" s="16"/>
      <c r="FKT67" s="16"/>
      <c r="FKU67" s="16"/>
      <c r="FKV67" s="16"/>
      <c r="FKW67" s="16"/>
      <c r="FKX67" s="16"/>
      <c r="FKY67" s="16"/>
      <c r="FKZ67" s="16"/>
      <c r="FLA67" s="16"/>
      <c r="FLB67" s="16"/>
      <c r="FLC67" s="16"/>
      <c r="FLD67" s="16"/>
      <c r="FLE67" s="16"/>
      <c r="FLF67" s="16"/>
      <c r="FLG67" s="16"/>
      <c r="FLH67" s="16"/>
      <c r="FLI67" s="16"/>
      <c r="FLJ67" s="16"/>
      <c r="FLK67" s="16"/>
      <c r="FLL67" s="16"/>
      <c r="FLM67" s="16"/>
      <c r="FLN67" s="16"/>
      <c r="FLO67" s="16"/>
      <c r="FLP67" s="16"/>
      <c r="FLQ67" s="16"/>
      <c r="FLR67" s="16"/>
      <c r="FLS67" s="16"/>
      <c r="FLT67" s="16"/>
      <c r="FLU67" s="16"/>
      <c r="FLV67" s="16"/>
      <c r="FLW67" s="16"/>
      <c r="FLX67" s="16"/>
      <c r="FLY67" s="16"/>
      <c r="FLZ67" s="16"/>
      <c r="FMA67" s="16"/>
      <c r="FMB67" s="16"/>
      <c r="FMC67" s="16"/>
      <c r="FMD67" s="16"/>
      <c r="FME67" s="16"/>
      <c r="FMF67" s="16"/>
      <c r="FMG67" s="16"/>
      <c r="FMH67" s="16"/>
      <c r="FMI67" s="16"/>
      <c r="FMJ67" s="16"/>
      <c r="FMK67" s="16"/>
      <c r="FML67" s="16"/>
      <c r="FMM67" s="16"/>
      <c r="FMN67" s="16"/>
      <c r="FMO67" s="16"/>
      <c r="FMP67" s="16"/>
      <c r="FMQ67" s="16"/>
      <c r="FMR67" s="16"/>
      <c r="FMS67" s="16"/>
      <c r="FMT67" s="16"/>
      <c r="FMU67" s="16"/>
      <c r="FMV67" s="16"/>
      <c r="FMW67" s="16"/>
      <c r="FMX67" s="16"/>
      <c r="FMY67" s="16"/>
      <c r="FMZ67" s="16"/>
      <c r="FNA67" s="16"/>
      <c r="FNB67" s="16"/>
      <c r="FNC67" s="16"/>
      <c r="FND67" s="16"/>
      <c r="FNE67" s="16"/>
      <c r="FNF67" s="16"/>
      <c r="FNG67" s="16"/>
      <c r="FNH67" s="16"/>
      <c r="FNI67" s="16"/>
      <c r="FNJ67" s="16"/>
      <c r="FNK67" s="16"/>
      <c r="FNL67" s="16"/>
      <c r="FNM67" s="16"/>
      <c r="FNN67" s="16"/>
      <c r="FNO67" s="16"/>
      <c r="FNP67" s="16"/>
      <c r="FNQ67" s="16"/>
      <c r="FNR67" s="16"/>
      <c r="FNS67" s="16"/>
      <c r="FNT67" s="16"/>
      <c r="FNU67" s="16"/>
      <c r="FNV67" s="16"/>
      <c r="FNW67" s="16"/>
      <c r="FNX67" s="16"/>
      <c r="FNY67" s="16"/>
      <c r="FNZ67" s="16"/>
      <c r="FOA67" s="16"/>
      <c r="FOB67" s="16"/>
      <c r="FOC67" s="16"/>
      <c r="FOD67" s="16"/>
      <c r="FOE67" s="16"/>
      <c r="FOF67" s="16"/>
      <c r="FOG67" s="16"/>
      <c r="FOH67" s="16"/>
      <c r="FOI67" s="16"/>
      <c r="FOJ67" s="16"/>
      <c r="FOK67" s="16"/>
      <c r="FOL67" s="16"/>
      <c r="FOM67" s="16"/>
      <c r="FON67" s="16"/>
      <c r="FOO67" s="16"/>
      <c r="FOP67" s="16"/>
      <c r="FOQ67" s="16"/>
      <c r="FOR67" s="16"/>
      <c r="FOS67" s="16"/>
      <c r="FOT67" s="16"/>
      <c r="FOU67" s="16"/>
      <c r="FOV67" s="16"/>
      <c r="FOW67" s="16"/>
      <c r="FOX67" s="16"/>
      <c r="FOY67" s="16"/>
      <c r="FOZ67" s="16"/>
      <c r="FPA67" s="16"/>
      <c r="FPB67" s="16"/>
      <c r="FPC67" s="16"/>
      <c r="FPD67" s="16"/>
      <c r="FPE67" s="16"/>
      <c r="FPF67" s="16"/>
      <c r="FPG67" s="16"/>
      <c r="FPH67" s="16"/>
      <c r="FPI67" s="16"/>
      <c r="FPJ67" s="16"/>
      <c r="FPK67" s="16"/>
      <c r="FPL67" s="16"/>
      <c r="FPM67" s="16"/>
      <c r="FPN67" s="16"/>
      <c r="FPO67" s="16"/>
      <c r="FPP67" s="16"/>
      <c r="FPQ67" s="16"/>
      <c r="FPR67" s="16"/>
      <c r="FPS67" s="16"/>
      <c r="FPT67" s="16"/>
      <c r="FPU67" s="16"/>
      <c r="FPV67" s="16"/>
      <c r="FPW67" s="16"/>
      <c r="FPX67" s="16"/>
      <c r="FPY67" s="16"/>
      <c r="FPZ67" s="16"/>
      <c r="FQA67" s="16"/>
      <c r="FQB67" s="16"/>
      <c r="FQC67" s="16"/>
      <c r="FQD67" s="16"/>
      <c r="FQE67" s="16"/>
      <c r="FQF67" s="16"/>
      <c r="FQG67" s="16"/>
      <c r="FQH67" s="16"/>
      <c r="FQI67" s="16"/>
      <c r="FQJ67" s="16"/>
      <c r="FQK67" s="16"/>
      <c r="FQL67" s="16"/>
      <c r="FQM67" s="16"/>
      <c r="FQN67" s="16"/>
      <c r="FQO67" s="16"/>
      <c r="FQP67" s="16"/>
      <c r="FQQ67" s="16"/>
      <c r="FQR67" s="16"/>
      <c r="FQS67" s="16"/>
      <c r="FQT67" s="16"/>
      <c r="FQU67" s="16"/>
      <c r="FQV67" s="16"/>
      <c r="FQW67" s="16"/>
      <c r="FQX67" s="16"/>
      <c r="FQY67" s="16"/>
      <c r="FQZ67" s="16"/>
      <c r="FRA67" s="16"/>
      <c r="FRB67" s="16"/>
      <c r="FRC67" s="16"/>
      <c r="FRD67" s="16"/>
      <c r="FRE67" s="16"/>
      <c r="FRF67" s="16"/>
      <c r="FRG67" s="16"/>
      <c r="FRH67" s="16"/>
      <c r="FRI67" s="16"/>
      <c r="FRJ67" s="16"/>
      <c r="FRK67" s="16"/>
      <c r="FRL67" s="16"/>
      <c r="FRM67" s="16"/>
      <c r="FRN67" s="16"/>
      <c r="FRO67" s="16"/>
      <c r="FRP67" s="16"/>
      <c r="FRQ67" s="16"/>
      <c r="FRR67" s="16"/>
      <c r="FRS67" s="16"/>
      <c r="FRT67" s="16"/>
      <c r="FRU67" s="16"/>
      <c r="FRV67" s="16"/>
      <c r="FRW67" s="16"/>
      <c r="FRX67" s="16"/>
      <c r="FRY67" s="16"/>
      <c r="FRZ67" s="16"/>
      <c r="FSA67" s="16"/>
      <c r="FSB67" s="16"/>
      <c r="FSC67" s="16"/>
      <c r="FSD67" s="16"/>
      <c r="FSE67" s="16"/>
      <c r="FSF67" s="16"/>
      <c r="FSG67" s="16"/>
      <c r="FSH67" s="16"/>
      <c r="FSI67" s="16"/>
      <c r="FSJ67" s="16"/>
      <c r="FSK67" s="16"/>
      <c r="FSL67" s="16"/>
      <c r="FSM67" s="16"/>
      <c r="FSN67" s="16"/>
      <c r="FSO67" s="16"/>
      <c r="FSP67" s="16"/>
      <c r="FSQ67" s="16"/>
      <c r="FSR67" s="16"/>
      <c r="FSS67" s="16"/>
      <c r="FST67" s="16"/>
      <c r="FSU67" s="16"/>
      <c r="FSV67" s="16"/>
      <c r="FSW67" s="16"/>
      <c r="FSX67" s="16"/>
      <c r="FSY67" s="16"/>
      <c r="FSZ67" s="16"/>
      <c r="FTA67" s="16"/>
      <c r="FTB67" s="16"/>
      <c r="FTC67" s="16"/>
      <c r="FTD67" s="16"/>
      <c r="FTE67" s="16"/>
      <c r="FTF67" s="16"/>
      <c r="FTG67" s="16"/>
      <c r="FTH67" s="16"/>
      <c r="FTI67" s="16"/>
      <c r="FTJ67" s="16"/>
      <c r="FTK67" s="16"/>
      <c r="FTL67" s="16"/>
      <c r="FTM67" s="16"/>
      <c r="FTN67" s="16"/>
      <c r="FTO67" s="16"/>
      <c r="FTP67" s="16"/>
      <c r="FTQ67" s="16"/>
      <c r="FTR67" s="16"/>
      <c r="FTS67" s="16"/>
      <c r="FTT67" s="16"/>
      <c r="FTU67" s="16"/>
      <c r="FTV67" s="16"/>
      <c r="FTW67" s="16"/>
      <c r="FTX67" s="16"/>
      <c r="FTY67" s="16"/>
      <c r="FTZ67" s="16"/>
      <c r="FUA67" s="16"/>
      <c r="FUB67" s="16"/>
      <c r="FUC67" s="16"/>
      <c r="FUD67" s="16"/>
      <c r="FUE67" s="16"/>
      <c r="FUF67" s="16"/>
      <c r="FUG67" s="16"/>
      <c r="FUH67" s="16"/>
      <c r="FUI67" s="16"/>
      <c r="FUJ67" s="16"/>
      <c r="FUK67" s="16"/>
      <c r="FUL67" s="16"/>
      <c r="FUM67" s="16"/>
      <c r="FUN67" s="16"/>
      <c r="FUO67" s="16"/>
      <c r="FUP67" s="16"/>
      <c r="FUQ67" s="16"/>
      <c r="FUR67" s="16"/>
      <c r="FUS67" s="16"/>
      <c r="FUT67" s="16"/>
      <c r="FUU67" s="16"/>
      <c r="FUV67" s="16"/>
      <c r="FUW67" s="16"/>
      <c r="FUX67" s="16"/>
      <c r="FUY67" s="16"/>
      <c r="FUZ67" s="16"/>
      <c r="FVA67" s="16"/>
      <c r="FVB67" s="16"/>
      <c r="FVC67" s="16"/>
      <c r="FVD67" s="16"/>
      <c r="FVE67" s="16"/>
      <c r="FVF67" s="16"/>
      <c r="FVG67" s="16"/>
      <c r="FVH67" s="16"/>
      <c r="FVI67" s="16"/>
      <c r="FVJ67" s="16"/>
      <c r="FVK67" s="16"/>
      <c r="FVL67" s="16"/>
      <c r="FVM67" s="16"/>
      <c r="FVN67" s="16"/>
      <c r="FVO67" s="16"/>
      <c r="FVP67" s="16"/>
      <c r="FVQ67" s="16"/>
      <c r="FVR67" s="16"/>
      <c r="FVS67" s="16"/>
      <c r="FVT67" s="16"/>
      <c r="FVU67" s="16"/>
      <c r="FVV67" s="16"/>
      <c r="FVW67" s="16"/>
      <c r="FVX67" s="16"/>
      <c r="FVY67" s="16"/>
      <c r="FVZ67" s="16"/>
      <c r="FWA67" s="16"/>
      <c r="FWB67" s="16"/>
      <c r="FWC67" s="16"/>
      <c r="FWD67" s="16"/>
      <c r="FWE67" s="16"/>
      <c r="FWF67" s="16"/>
      <c r="FWG67" s="16"/>
      <c r="FWH67" s="16"/>
      <c r="FWI67" s="16"/>
      <c r="FWJ67" s="16"/>
      <c r="FWK67" s="16"/>
      <c r="FWL67" s="16"/>
      <c r="FWM67" s="16"/>
      <c r="FWN67" s="16"/>
      <c r="FWO67" s="16"/>
      <c r="FWP67" s="16"/>
      <c r="FWQ67" s="16"/>
      <c r="FWR67" s="16"/>
      <c r="FWS67" s="16"/>
      <c r="FWT67" s="16"/>
      <c r="FWU67" s="16"/>
      <c r="FWV67" s="16"/>
      <c r="FWW67" s="16"/>
      <c r="FWX67" s="16"/>
      <c r="FWY67" s="16"/>
      <c r="FWZ67" s="16"/>
      <c r="FXA67" s="16"/>
      <c r="FXB67" s="16"/>
      <c r="FXC67" s="16"/>
      <c r="FXD67" s="16"/>
      <c r="FXE67" s="16"/>
      <c r="FXF67" s="16"/>
      <c r="FXG67" s="16"/>
      <c r="FXH67" s="16"/>
      <c r="FXI67" s="16"/>
      <c r="FXJ67" s="16"/>
      <c r="FXK67" s="16"/>
      <c r="FXL67" s="16"/>
      <c r="FXM67" s="16"/>
      <c r="FXN67" s="16"/>
      <c r="FXO67" s="16"/>
      <c r="FXP67" s="16"/>
      <c r="FXQ67" s="16"/>
      <c r="FXR67" s="16"/>
      <c r="FXS67" s="16"/>
      <c r="FXT67" s="16"/>
      <c r="FXU67" s="16"/>
      <c r="FXV67" s="16"/>
      <c r="FXW67" s="16"/>
      <c r="FXX67" s="16"/>
      <c r="FXY67" s="16"/>
      <c r="FXZ67" s="16"/>
      <c r="FYA67" s="16"/>
      <c r="FYB67" s="16"/>
      <c r="FYC67" s="16"/>
      <c r="FYD67" s="16"/>
      <c r="FYE67" s="16"/>
      <c r="FYF67" s="16"/>
      <c r="FYG67" s="16"/>
      <c r="FYH67" s="16"/>
      <c r="FYI67" s="16"/>
      <c r="FYJ67" s="16"/>
      <c r="FYK67" s="16"/>
      <c r="FYL67" s="16"/>
      <c r="FYM67" s="16"/>
      <c r="FYN67" s="16"/>
      <c r="FYO67" s="16"/>
      <c r="FYP67" s="16"/>
      <c r="FYQ67" s="16"/>
      <c r="FYR67" s="16"/>
      <c r="FYS67" s="16"/>
      <c r="FYT67" s="16"/>
      <c r="FYU67" s="16"/>
      <c r="FYV67" s="16"/>
      <c r="FYW67" s="16"/>
      <c r="FYX67" s="16"/>
      <c r="FYY67" s="16"/>
      <c r="FYZ67" s="16"/>
      <c r="FZA67" s="16"/>
      <c r="FZB67" s="16"/>
      <c r="FZC67" s="16"/>
      <c r="FZD67" s="16"/>
      <c r="FZE67" s="16"/>
      <c r="FZF67" s="16"/>
      <c r="FZG67" s="16"/>
      <c r="FZH67" s="16"/>
      <c r="FZI67" s="16"/>
      <c r="FZJ67" s="16"/>
      <c r="FZK67" s="16"/>
      <c r="FZL67" s="16"/>
      <c r="FZM67" s="16"/>
      <c r="FZN67" s="16"/>
      <c r="FZO67" s="16"/>
      <c r="FZP67" s="16"/>
      <c r="FZQ67" s="16"/>
      <c r="FZR67" s="16"/>
      <c r="FZS67" s="16"/>
      <c r="FZT67" s="16"/>
      <c r="FZU67" s="16"/>
      <c r="FZV67" s="16"/>
      <c r="FZW67" s="16"/>
      <c r="FZX67" s="16"/>
      <c r="FZY67" s="16"/>
      <c r="FZZ67" s="16"/>
      <c r="GAA67" s="16"/>
      <c r="GAB67" s="16"/>
      <c r="GAC67" s="16"/>
      <c r="GAD67" s="16"/>
      <c r="GAE67" s="16"/>
      <c r="GAF67" s="16"/>
      <c r="GAG67" s="16"/>
      <c r="GAH67" s="16"/>
      <c r="GAI67" s="16"/>
      <c r="GAJ67" s="16"/>
      <c r="GAK67" s="16"/>
      <c r="GAL67" s="16"/>
      <c r="GAM67" s="16"/>
      <c r="GAN67" s="16"/>
      <c r="GAO67" s="16"/>
      <c r="GAP67" s="16"/>
      <c r="GAQ67" s="16"/>
      <c r="GAR67" s="16"/>
      <c r="GAS67" s="16"/>
      <c r="GAT67" s="16"/>
      <c r="GAU67" s="16"/>
      <c r="GAV67" s="16"/>
      <c r="GAW67" s="16"/>
      <c r="GAX67" s="16"/>
      <c r="GAY67" s="16"/>
      <c r="GAZ67" s="16"/>
      <c r="GBA67" s="16"/>
      <c r="GBB67" s="16"/>
      <c r="GBC67" s="16"/>
      <c r="GBD67" s="16"/>
      <c r="GBE67" s="16"/>
      <c r="GBF67" s="16"/>
      <c r="GBG67" s="16"/>
      <c r="GBH67" s="16"/>
      <c r="GBI67" s="16"/>
      <c r="GBJ67" s="16"/>
      <c r="GBK67" s="16"/>
      <c r="GBL67" s="16"/>
      <c r="GBM67" s="16"/>
      <c r="GBN67" s="16"/>
      <c r="GBO67" s="16"/>
      <c r="GBP67" s="16"/>
      <c r="GBQ67" s="16"/>
      <c r="GBR67" s="16"/>
      <c r="GBS67" s="16"/>
      <c r="GBT67" s="16"/>
      <c r="GBU67" s="16"/>
      <c r="GBV67" s="16"/>
      <c r="GBW67" s="16"/>
      <c r="GBX67" s="16"/>
      <c r="GBY67" s="16"/>
      <c r="GBZ67" s="16"/>
      <c r="GCA67" s="16"/>
      <c r="GCB67" s="16"/>
      <c r="GCC67" s="16"/>
      <c r="GCD67" s="16"/>
      <c r="GCE67" s="16"/>
      <c r="GCF67" s="16"/>
      <c r="GCG67" s="16"/>
      <c r="GCH67" s="16"/>
      <c r="GCI67" s="16"/>
      <c r="GCJ67" s="16"/>
      <c r="GCK67" s="16"/>
      <c r="GCL67" s="16"/>
      <c r="GCM67" s="16"/>
      <c r="GCN67" s="16"/>
      <c r="GCO67" s="16"/>
      <c r="GCP67" s="16"/>
      <c r="GCQ67" s="16"/>
      <c r="GCR67" s="16"/>
      <c r="GCS67" s="16"/>
      <c r="GCT67" s="16"/>
      <c r="GCU67" s="16"/>
      <c r="GCV67" s="16"/>
      <c r="GCW67" s="16"/>
      <c r="GCX67" s="16"/>
      <c r="GCY67" s="16"/>
      <c r="GCZ67" s="16"/>
      <c r="GDA67" s="16"/>
      <c r="GDB67" s="16"/>
      <c r="GDC67" s="16"/>
      <c r="GDD67" s="16"/>
      <c r="GDE67" s="16"/>
      <c r="GDF67" s="16"/>
      <c r="GDG67" s="16"/>
      <c r="GDH67" s="16"/>
      <c r="GDI67" s="16"/>
      <c r="GDJ67" s="16"/>
      <c r="GDK67" s="16"/>
      <c r="GDL67" s="16"/>
      <c r="GDM67" s="16"/>
      <c r="GDN67" s="16"/>
      <c r="GDO67" s="16"/>
      <c r="GDP67" s="16"/>
      <c r="GDQ67" s="16"/>
      <c r="GDR67" s="16"/>
      <c r="GDS67" s="16"/>
      <c r="GDT67" s="16"/>
      <c r="GDU67" s="16"/>
      <c r="GDV67" s="16"/>
      <c r="GDW67" s="16"/>
      <c r="GDX67" s="16"/>
      <c r="GDY67" s="16"/>
      <c r="GDZ67" s="16"/>
      <c r="GEA67" s="16"/>
      <c r="GEB67" s="16"/>
      <c r="GEC67" s="16"/>
      <c r="GED67" s="16"/>
      <c r="GEE67" s="16"/>
      <c r="GEF67" s="16"/>
      <c r="GEG67" s="16"/>
      <c r="GEH67" s="16"/>
      <c r="GEI67" s="16"/>
      <c r="GEJ67" s="16"/>
      <c r="GEK67" s="16"/>
      <c r="GEL67" s="16"/>
      <c r="GEM67" s="16"/>
      <c r="GEN67" s="16"/>
      <c r="GEO67" s="16"/>
      <c r="GEP67" s="16"/>
      <c r="GEQ67" s="16"/>
      <c r="GER67" s="16"/>
      <c r="GES67" s="16"/>
      <c r="GET67" s="16"/>
      <c r="GEU67" s="16"/>
      <c r="GEV67" s="16"/>
      <c r="GEW67" s="16"/>
      <c r="GEX67" s="16"/>
      <c r="GEY67" s="16"/>
      <c r="GEZ67" s="16"/>
      <c r="GFA67" s="16"/>
      <c r="GFB67" s="16"/>
      <c r="GFC67" s="16"/>
      <c r="GFD67" s="16"/>
      <c r="GFE67" s="16"/>
      <c r="GFF67" s="16"/>
      <c r="GFG67" s="16"/>
      <c r="GFH67" s="16"/>
      <c r="GFI67" s="16"/>
      <c r="GFJ67" s="16"/>
      <c r="GFK67" s="16"/>
      <c r="GFL67" s="16"/>
      <c r="GFM67" s="16"/>
      <c r="GFN67" s="16"/>
      <c r="GFO67" s="16"/>
      <c r="GFP67" s="16"/>
      <c r="GFQ67" s="16"/>
      <c r="GFR67" s="16"/>
      <c r="GFS67" s="16"/>
      <c r="GFT67" s="16"/>
      <c r="GFU67" s="16"/>
      <c r="GFV67" s="16"/>
      <c r="GFW67" s="16"/>
      <c r="GFX67" s="16"/>
      <c r="GFY67" s="16"/>
      <c r="GFZ67" s="16"/>
      <c r="GGA67" s="16"/>
      <c r="GGB67" s="16"/>
      <c r="GGC67" s="16"/>
      <c r="GGD67" s="16"/>
      <c r="GGE67" s="16"/>
      <c r="GGF67" s="16"/>
      <c r="GGG67" s="16"/>
      <c r="GGH67" s="16"/>
      <c r="GGI67" s="16"/>
      <c r="GGJ67" s="16"/>
      <c r="GGK67" s="16"/>
      <c r="GGL67" s="16"/>
      <c r="GGM67" s="16"/>
      <c r="GGN67" s="16"/>
      <c r="GGO67" s="16"/>
      <c r="GGP67" s="16"/>
      <c r="GGQ67" s="16"/>
      <c r="GGR67" s="16"/>
      <c r="GGS67" s="16"/>
      <c r="GGT67" s="16"/>
      <c r="GGU67" s="16"/>
      <c r="GGV67" s="16"/>
      <c r="GGW67" s="16"/>
      <c r="GGX67" s="16"/>
      <c r="GGY67" s="16"/>
      <c r="GGZ67" s="16"/>
      <c r="GHA67" s="16"/>
      <c r="GHB67" s="16"/>
      <c r="GHC67" s="16"/>
      <c r="GHD67" s="16"/>
      <c r="GHE67" s="16"/>
      <c r="GHF67" s="16"/>
      <c r="GHG67" s="16"/>
      <c r="GHH67" s="16"/>
      <c r="GHI67" s="16"/>
      <c r="GHJ67" s="16"/>
      <c r="GHK67" s="16"/>
      <c r="GHL67" s="16"/>
      <c r="GHM67" s="16"/>
      <c r="GHN67" s="16"/>
      <c r="GHO67" s="16"/>
      <c r="GHP67" s="16"/>
      <c r="GHQ67" s="16"/>
      <c r="GHR67" s="16"/>
      <c r="GHS67" s="16"/>
      <c r="GHT67" s="16"/>
      <c r="GHU67" s="16"/>
      <c r="GHV67" s="16"/>
      <c r="GHW67" s="16"/>
      <c r="GHX67" s="16"/>
      <c r="GHY67" s="16"/>
      <c r="GHZ67" s="16"/>
      <c r="GIA67" s="16"/>
      <c r="GIB67" s="16"/>
      <c r="GIC67" s="16"/>
      <c r="GID67" s="16"/>
      <c r="GIE67" s="16"/>
      <c r="GIF67" s="16"/>
      <c r="GIG67" s="16"/>
      <c r="GIH67" s="16"/>
      <c r="GII67" s="16"/>
      <c r="GIJ67" s="16"/>
      <c r="GIK67" s="16"/>
      <c r="GIL67" s="16"/>
      <c r="GIM67" s="16"/>
      <c r="GIN67" s="16"/>
      <c r="GIO67" s="16"/>
      <c r="GIP67" s="16"/>
      <c r="GIQ67" s="16"/>
      <c r="GIR67" s="16"/>
      <c r="GIS67" s="16"/>
      <c r="GIT67" s="16"/>
      <c r="GIU67" s="16"/>
      <c r="GIV67" s="16"/>
      <c r="GIW67" s="16"/>
      <c r="GIX67" s="16"/>
      <c r="GIY67" s="16"/>
      <c r="GIZ67" s="16"/>
      <c r="GJA67" s="16"/>
      <c r="GJB67" s="16"/>
      <c r="GJC67" s="16"/>
      <c r="GJD67" s="16"/>
      <c r="GJE67" s="16"/>
      <c r="GJF67" s="16"/>
      <c r="GJG67" s="16"/>
      <c r="GJH67" s="16"/>
      <c r="GJI67" s="16"/>
      <c r="GJJ67" s="16"/>
      <c r="GJK67" s="16"/>
      <c r="GJL67" s="16"/>
      <c r="GJM67" s="16"/>
      <c r="GJN67" s="16"/>
      <c r="GJO67" s="16"/>
      <c r="GJP67" s="16"/>
      <c r="GJQ67" s="16"/>
      <c r="GJR67" s="16"/>
      <c r="GJS67" s="16"/>
      <c r="GJT67" s="16"/>
      <c r="GJU67" s="16"/>
      <c r="GJV67" s="16"/>
      <c r="GJW67" s="16"/>
      <c r="GJX67" s="16"/>
      <c r="GJY67" s="16"/>
      <c r="GJZ67" s="16"/>
      <c r="GKA67" s="16"/>
      <c r="GKB67" s="16"/>
      <c r="GKC67" s="16"/>
      <c r="GKD67" s="16"/>
      <c r="GKE67" s="16"/>
      <c r="GKF67" s="16"/>
      <c r="GKG67" s="16"/>
      <c r="GKH67" s="16"/>
      <c r="GKI67" s="16"/>
      <c r="GKJ67" s="16"/>
      <c r="GKK67" s="16"/>
      <c r="GKL67" s="16"/>
      <c r="GKM67" s="16"/>
      <c r="GKN67" s="16"/>
      <c r="GKO67" s="16"/>
      <c r="GKP67" s="16"/>
      <c r="GKQ67" s="16"/>
      <c r="GKR67" s="16"/>
      <c r="GKS67" s="16"/>
      <c r="GKT67" s="16"/>
      <c r="GKU67" s="16"/>
      <c r="GKV67" s="16"/>
      <c r="GKW67" s="16"/>
      <c r="GKX67" s="16"/>
      <c r="GKY67" s="16"/>
      <c r="GKZ67" s="16"/>
      <c r="GLA67" s="16"/>
      <c r="GLB67" s="16"/>
      <c r="GLC67" s="16"/>
      <c r="GLD67" s="16"/>
      <c r="GLE67" s="16"/>
      <c r="GLF67" s="16"/>
      <c r="GLG67" s="16"/>
      <c r="GLH67" s="16"/>
      <c r="GLI67" s="16"/>
      <c r="GLJ67" s="16"/>
      <c r="GLK67" s="16"/>
      <c r="GLL67" s="16"/>
      <c r="GLM67" s="16"/>
      <c r="GLN67" s="16"/>
      <c r="GLO67" s="16"/>
      <c r="GLP67" s="16"/>
      <c r="GLQ67" s="16"/>
      <c r="GLR67" s="16"/>
      <c r="GLS67" s="16"/>
      <c r="GLT67" s="16"/>
      <c r="GLU67" s="16"/>
      <c r="GLV67" s="16"/>
      <c r="GLW67" s="16"/>
      <c r="GLX67" s="16"/>
      <c r="GLY67" s="16"/>
      <c r="GLZ67" s="16"/>
      <c r="GMA67" s="16"/>
      <c r="GMB67" s="16"/>
      <c r="GMC67" s="16"/>
      <c r="GMD67" s="16"/>
      <c r="GME67" s="16"/>
      <c r="GMF67" s="16"/>
      <c r="GMG67" s="16"/>
      <c r="GMH67" s="16"/>
      <c r="GMI67" s="16"/>
      <c r="GMJ67" s="16"/>
      <c r="GMK67" s="16"/>
      <c r="GML67" s="16"/>
      <c r="GMM67" s="16"/>
      <c r="GMN67" s="16"/>
      <c r="GMO67" s="16"/>
      <c r="GMP67" s="16"/>
      <c r="GMQ67" s="16"/>
      <c r="GMR67" s="16"/>
      <c r="GMS67" s="16"/>
      <c r="GMT67" s="16"/>
      <c r="GMU67" s="16"/>
      <c r="GMV67" s="16"/>
      <c r="GMW67" s="16"/>
      <c r="GMX67" s="16"/>
      <c r="GMY67" s="16"/>
      <c r="GMZ67" s="16"/>
      <c r="GNA67" s="16"/>
      <c r="GNB67" s="16"/>
      <c r="GNC67" s="16"/>
      <c r="GND67" s="16"/>
      <c r="GNE67" s="16"/>
      <c r="GNF67" s="16"/>
      <c r="GNG67" s="16"/>
      <c r="GNH67" s="16"/>
      <c r="GNI67" s="16"/>
      <c r="GNJ67" s="16"/>
      <c r="GNK67" s="16"/>
      <c r="GNL67" s="16"/>
      <c r="GNM67" s="16"/>
      <c r="GNN67" s="16"/>
      <c r="GNO67" s="16"/>
      <c r="GNP67" s="16"/>
      <c r="GNQ67" s="16"/>
      <c r="GNR67" s="16"/>
      <c r="GNS67" s="16"/>
      <c r="GNT67" s="16"/>
      <c r="GNU67" s="16"/>
      <c r="GNV67" s="16"/>
      <c r="GNW67" s="16"/>
      <c r="GNX67" s="16"/>
      <c r="GNY67" s="16"/>
      <c r="GNZ67" s="16"/>
      <c r="GOA67" s="16"/>
      <c r="GOB67" s="16"/>
      <c r="GOC67" s="16"/>
      <c r="GOD67" s="16"/>
      <c r="GOE67" s="16"/>
      <c r="GOF67" s="16"/>
      <c r="GOG67" s="16"/>
      <c r="GOH67" s="16"/>
      <c r="GOI67" s="16"/>
      <c r="GOJ67" s="16"/>
      <c r="GOK67" s="16"/>
      <c r="GOL67" s="16"/>
      <c r="GOM67" s="16"/>
      <c r="GON67" s="16"/>
      <c r="GOO67" s="16"/>
      <c r="GOP67" s="16"/>
      <c r="GOQ67" s="16"/>
      <c r="GOR67" s="16"/>
      <c r="GOS67" s="16"/>
      <c r="GOT67" s="16"/>
      <c r="GOU67" s="16"/>
      <c r="GOV67" s="16"/>
      <c r="GOW67" s="16"/>
      <c r="GOX67" s="16"/>
      <c r="GOY67" s="16"/>
      <c r="GOZ67" s="16"/>
      <c r="GPA67" s="16"/>
      <c r="GPB67" s="16"/>
      <c r="GPC67" s="16"/>
      <c r="GPD67" s="16"/>
      <c r="GPE67" s="16"/>
      <c r="GPF67" s="16"/>
      <c r="GPG67" s="16"/>
      <c r="GPH67" s="16"/>
      <c r="GPI67" s="16"/>
      <c r="GPJ67" s="16"/>
      <c r="GPK67" s="16"/>
      <c r="GPL67" s="16"/>
      <c r="GPM67" s="16"/>
      <c r="GPN67" s="16"/>
      <c r="GPO67" s="16"/>
      <c r="GPP67" s="16"/>
      <c r="GPQ67" s="16"/>
      <c r="GPR67" s="16"/>
      <c r="GPS67" s="16"/>
      <c r="GPT67" s="16"/>
      <c r="GPU67" s="16"/>
      <c r="GPV67" s="16"/>
      <c r="GPW67" s="16"/>
      <c r="GPX67" s="16"/>
      <c r="GPY67" s="16"/>
      <c r="GPZ67" s="16"/>
      <c r="GQA67" s="16"/>
      <c r="GQB67" s="16"/>
      <c r="GQC67" s="16"/>
      <c r="GQD67" s="16"/>
      <c r="GQE67" s="16"/>
      <c r="GQF67" s="16"/>
      <c r="GQG67" s="16"/>
      <c r="GQH67" s="16"/>
      <c r="GQI67" s="16"/>
      <c r="GQJ67" s="16"/>
      <c r="GQK67" s="16"/>
      <c r="GQL67" s="16"/>
      <c r="GQM67" s="16"/>
      <c r="GQN67" s="16"/>
      <c r="GQO67" s="16"/>
      <c r="GQP67" s="16"/>
      <c r="GQQ67" s="16"/>
      <c r="GQR67" s="16"/>
      <c r="GQS67" s="16"/>
      <c r="GQT67" s="16"/>
      <c r="GQU67" s="16"/>
      <c r="GQV67" s="16"/>
      <c r="GQW67" s="16"/>
      <c r="GQX67" s="16"/>
      <c r="GQY67" s="16"/>
      <c r="GQZ67" s="16"/>
      <c r="GRA67" s="16"/>
      <c r="GRB67" s="16"/>
      <c r="GRC67" s="16"/>
      <c r="GRD67" s="16"/>
      <c r="GRE67" s="16"/>
      <c r="GRF67" s="16"/>
      <c r="GRG67" s="16"/>
      <c r="GRH67" s="16"/>
      <c r="GRI67" s="16"/>
      <c r="GRJ67" s="16"/>
      <c r="GRK67" s="16"/>
      <c r="GRL67" s="16"/>
      <c r="GRM67" s="16"/>
      <c r="GRN67" s="16"/>
      <c r="GRO67" s="16"/>
      <c r="GRP67" s="16"/>
      <c r="GRQ67" s="16"/>
      <c r="GRR67" s="16"/>
      <c r="GRS67" s="16"/>
      <c r="GRT67" s="16"/>
      <c r="GRU67" s="16"/>
      <c r="GRV67" s="16"/>
      <c r="GRW67" s="16"/>
      <c r="GRX67" s="16"/>
      <c r="GRY67" s="16"/>
      <c r="GRZ67" s="16"/>
      <c r="GSA67" s="16"/>
      <c r="GSB67" s="16"/>
      <c r="GSC67" s="16"/>
      <c r="GSD67" s="16"/>
      <c r="GSE67" s="16"/>
      <c r="GSF67" s="16"/>
      <c r="GSG67" s="16"/>
      <c r="GSH67" s="16"/>
      <c r="GSI67" s="16"/>
      <c r="GSJ67" s="16"/>
      <c r="GSK67" s="16"/>
      <c r="GSL67" s="16"/>
      <c r="GSM67" s="16"/>
      <c r="GSN67" s="16"/>
      <c r="GSO67" s="16"/>
      <c r="GSP67" s="16"/>
      <c r="GSQ67" s="16"/>
      <c r="GSR67" s="16"/>
      <c r="GSS67" s="16"/>
      <c r="GST67" s="16"/>
      <c r="GSU67" s="16"/>
      <c r="GSV67" s="16"/>
      <c r="GSW67" s="16"/>
      <c r="GSX67" s="16"/>
      <c r="GSY67" s="16"/>
      <c r="GSZ67" s="16"/>
      <c r="GTA67" s="16"/>
      <c r="GTB67" s="16"/>
      <c r="GTC67" s="16"/>
      <c r="GTD67" s="16"/>
      <c r="GTE67" s="16"/>
      <c r="GTF67" s="16"/>
      <c r="GTG67" s="16"/>
      <c r="GTH67" s="16"/>
      <c r="GTI67" s="16"/>
      <c r="GTJ67" s="16"/>
      <c r="GTK67" s="16"/>
      <c r="GTL67" s="16"/>
      <c r="GTM67" s="16"/>
      <c r="GTN67" s="16"/>
      <c r="GTO67" s="16"/>
      <c r="GTP67" s="16"/>
      <c r="GTQ67" s="16"/>
      <c r="GTR67" s="16"/>
      <c r="GTS67" s="16"/>
      <c r="GTT67" s="16"/>
      <c r="GTU67" s="16"/>
      <c r="GTV67" s="16"/>
      <c r="GTW67" s="16"/>
      <c r="GTX67" s="16"/>
      <c r="GTY67" s="16"/>
      <c r="GTZ67" s="16"/>
      <c r="GUA67" s="16"/>
      <c r="GUB67" s="16"/>
      <c r="GUC67" s="16"/>
      <c r="GUD67" s="16"/>
      <c r="GUE67" s="16"/>
      <c r="GUF67" s="16"/>
      <c r="GUG67" s="16"/>
      <c r="GUH67" s="16"/>
      <c r="GUI67" s="16"/>
      <c r="GUJ67" s="16"/>
      <c r="GUK67" s="16"/>
      <c r="GUL67" s="16"/>
      <c r="GUM67" s="16"/>
      <c r="GUN67" s="16"/>
      <c r="GUO67" s="16"/>
      <c r="GUP67" s="16"/>
      <c r="GUQ67" s="16"/>
      <c r="GUR67" s="16"/>
      <c r="GUS67" s="16"/>
      <c r="GUT67" s="16"/>
      <c r="GUU67" s="16"/>
      <c r="GUV67" s="16"/>
      <c r="GUW67" s="16"/>
      <c r="GUX67" s="16"/>
      <c r="GUY67" s="16"/>
      <c r="GUZ67" s="16"/>
      <c r="GVA67" s="16"/>
      <c r="GVB67" s="16"/>
      <c r="GVC67" s="16"/>
      <c r="GVD67" s="16"/>
      <c r="GVE67" s="16"/>
      <c r="GVF67" s="16"/>
      <c r="GVG67" s="16"/>
      <c r="GVH67" s="16"/>
      <c r="GVI67" s="16"/>
      <c r="GVJ67" s="16"/>
      <c r="GVK67" s="16"/>
      <c r="GVL67" s="16"/>
      <c r="GVM67" s="16"/>
      <c r="GVN67" s="16"/>
      <c r="GVO67" s="16"/>
      <c r="GVP67" s="16"/>
      <c r="GVQ67" s="16"/>
      <c r="GVR67" s="16"/>
      <c r="GVS67" s="16"/>
      <c r="GVT67" s="16"/>
      <c r="GVU67" s="16"/>
      <c r="GVV67" s="16"/>
      <c r="GVW67" s="16"/>
      <c r="GVX67" s="16"/>
      <c r="GVY67" s="16"/>
      <c r="GVZ67" s="16"/>
      <c r="GWA67" s="16"/>
      <c r="GWB67" s="16"/>
      <c r="GWC67" s="16"/>
      <c r="GWD67" s="16"/>
      <c r="GWE67" s="16"/>
      <c r="GWF67" s="16"/>
      <c r="GWG67" s="16"/>
      <c r="GWH67" s="16"/>
      <c r="GWI67" s="16"/>
      <c r="GWJ67" s="16"/>
      <c r="GWK67" s="16"/>
      <c r="GWL67" s="16"/>
      <c r="GWM67" s="16"/>
      <c r="GWN67" s="16"/>
      <c r="GWO67" s="16"/>
      <c r="GWP67" s="16"/>
      <c r="GWQ67" s="16"/>
      <c r="GWR67" s="16"/>
      <c r="GWS67" s="16"/>
      <c r="GWT67" s="16"/>
      <c r="GWU67" s="16"/>
      <c r="GWV67" s="16"/>
      <c r="GWW67" s="16"/>
      <c r="GWX67" s="16"/>
      <c r="GWY67" s="16"/>
      <c r="GWZ67" s="16"/>
      <c r="GXA67" s="16"/>
      <c r="GXB67" s="16"/>
      <c r="GXC67" s="16"/>
      <c r="GXD67" s="16"/>
      <c r="GXE67" s="16"/>
      <c r="GXF67" s="16"/>
      <c r="GXG67" s="16"/>
      <c r="GXH67" s="16"/>
      <c r="GXI67" s="16"/>
      <c r="GXJ67" s="16"/>
      <c r="GXK67" s="16"/>
      <c r="GXL67" s="16"/>
      <c r="GXM67" s="16"/>
      <c r="GXN67" s="16"/>
      <c r="GXO67" s="16"/>
      <c r="GXP67" s="16"/>
      <c r="GXQ67" s="16"/>
      <c r="GXR67" s="16"/>
      <c r="GXS67" s="16"/>
      <c r="GXT67" s="16"/>
      <c r="GXU67" s="16"/>
      <c r="GXV67" s="16"/>
      <c r="GXW67" s="16"/>
      <c r="GXX67" s="16"/>
      <c r="GXY67" s="16"/>
      <c r="GXZ67" s="16"/>
      <c r="GYA67" s="16"/>
      <c r="GYB67" s="16"/>
      <c r="GYC67" s="16"/>
      <c r="GYD67" s="16"/>
      <c r="GYE67" s="16"/>
      <c r="GYF67" s="16"/>
      <c r="GYG67" s="16"/>
      <c r="GYH67" s="16"/>
      <c r="GYI67" s="16"/>
      <c r="GYJ67" s="16"/>
      <c r="GYK67" s="16"/>
      <c r="GYL67" s="16"/>
      <c r="GYM67" s="16"/>
      <c r="GYN67" s="16"/>
      <c r="GYO67" s="16"/>
      <c r="GYP67" s="16"/>
      <c r="GYQ67" s="16"/>
      <c r="GYR67" s="16"/>
      <c r="GYS67" s="16"/>
      <c r="GYT67" s="16"/>
      <c r="GYU67" s="16"/>
      <c r="GYV67" s="16"/>
      <c r="GYW67" s="16"/>
      <c r="GYX67" s="16"/>
      <c r="GYY67" s="16"/>
      <c r="GYZ67" s="16"/>
      <c r="GZA67" s="16"/>
      <c r="GZB67" s="16"/>
      <c r="GZC67" s="16"/>
      <c r="GZD67" s="16"/>
      <c r="GZE67" s="16"/>
      <c r="GZF67" s="16"/>
      <c r="GZG67" s="16"/>
      <c r="GZH67" s="16"/>
      <c r="GZI67" s="16"/>
      <c r="GZJ67" s="16"/>
      <c r="GZK67" s="16"/>
      <c r="GZL67" s="16"/>
      <c r="GZM67" s="16"/>
      <c r="GZN67" s="16"/>
      <c r="GZO67" s="16"/>
      <c r="GZP67" s="16"/>
      <c r="GZQ67" s="16"/>
      <c r="GZR67" s="16"/>
      <c r="GZS67" s="16"/>
      <c r="GZT67" s="16"/>
      <c r="GZU67" s="16"/>
      <c r="GZV67" s="16"/>
      <c r="GZW67" s="16"/>
      <c r="GZX67" s="16"/>
      <c r="GZY67" s="16"/>
      <c r="GZZ67" s="16"/>
      <c r="HAA67" s="16"/>
      <c r="HAB67" s="16"/>
      <c r="HAC67" s="16"/>
      <c r="HAD67" s="16"/>
      <c r="HAE67" s="16"/>
      <c r="HAF67" s="16"/>
      <c r="HAG67" s="16"/>
      <c r="HAH67" s="16"/>
      <c r="HAI67" s="16"/>
      <c r="HAJ67" s="16"/>
      <c r="HAK67" s="16"/>
      <c r="HAL67" s="16"/>
      <c r="HAM67" s="16"/>
      <c r="HAN67" s="16"/>
      <c r="HAO67" s="16"/>
      <c r="HAP67" s="16"/>
      <c r="HAQ67" s="16"/>
      <c r="HAR67" s="16"/>
      <c r="HAS67" s="16"/>
      <c r="HAT67" s="16"/>
      <c r="HAU67" s="16"/>
      <c r="HAV67" s="16"/>
      <c r="HAW67" s="16"/>
      <c r="HAX67" s="16"/>
      <c r="HAY67" s="16"/>
      <c r="HAZ67" s="16"/>
      <c r="HBA67" s="16"/>
      <c r="HBB67" s="16"/>
      <c r="HBC67" s="16"/>
      <c r="HBD67" s="16"/>
      <c r="HBE67" s="16"/>
      <c r="HBF67" s="16"/>
      <c r="HBG67" s="16"/>
      <c r="HBH67" s="16"/>
      <c r="HBI67" s="16"/>
      <c r="HBJ67" s="16"/>
      <c r="HBK67" s="16"/>
      <c r="HBL67" s="16"/>
      <c r="HBM67" s="16"/>
      <c r="HBN67" s="16"/>
      <c r="HBO67" s="16"/>
      <c r="HBP67" s="16"/>
      <c r="HBQ67" s="16"/>
      <c r="HBR67" s="16"/>
      <c r="HBS67" s="16"/>
      <c r="HBT67" s="16"/>
      <c r="HBU67" s="16"/>
      <c r="HBV67" s="16"/>
      <c r="HBW67" s="16"/>
      <c r="HBX67" s="16"/>
      <c r="HBY67" s="16"/>
      <c r="HBZ67" s="16"/>
      <c r="HCA67" s="16"/>
      <c r="HCB67" s="16"/>
      <c r="HCC67" s="16"/>
      <c r="HCD67" s="16"/>
      <c r="HCE67" s="16"/>
      <c r="HCF67" s="16"/>
      <c r="HCG67" s="16"/>
      <c r="HCH67" s="16"/>
      <c r="HCI67" s="16"/>
      <c r="HCJ67" s="16"/>
      <c r="HCK67" s="16"/>
      <c r="HCL67" s="16"/>
      <c r="HCM67" s="16"/>
      <c r="HCN67" s="16"/>
      <c r="HCO67" s="16"/>
      <c r="HCP67" s="16"/>
      <c r="HCQ67" s="16"/>
      <c r="HCR67" s="16"/>
      <c r="HCS67" s="16"/>
      <c r="HCT67" s="16"/>
      <c r="HCU67" s="16"/>
      <c r="HCV67" s="16"/>
      <c r="HCW67" s="16"/>
      <c r="HCX67" s="16"/>
      <c r="HCY67" s="16"/>
      <c r="HCZ67" s="16"/>
      <c r="HDA67" s="16"/>
      <c r="HDB67" s="16"/>
      <c r="HDC67" s="16"/>
      <c r="HDD67" s="16"/>
      <c r="HDE67" s="16"/>
      <c r="HDF67" s="16"/>
      <c r="HDG67" s="16"/>
      <c r="HDH67" s="16"/>
      <c r="HDI67" s="16"/>
      <c r="HDJ67" s="16"/>
      <c r="HDK67" s="16"/>
      <c r="HDL67" s="16"/>
      <c r="HDM67" s="16"/>
      <c r="HDN67" s="16"/>
      <c r="HDO67" s="16"/>
      <c r="HDP67" s="16"/>
      <c r="HDQ67" s="16"/>
      <c r="HDR67" s="16"/>
      <c r="HDS67" s="16"/>
      <c r="HDT67" s="16"/>
      <c r="HDU67" s="16"/>
      <c r="HDV67" s="16"/>
      <c r="HDW67" s="16"/>
      <c r="HDX67" s="16"/>
      <c r="HDY67" s="16"/>
      <c r="HDZ67" s="16"/>
      <c r="HEA67" s="16"/>
      <c r="HEB67" s="16"/>
      <c r="HEC67" s="16"/>
      <c r="HED67" s="16"/>
      <c r="HEE67" s="16"/>
      <c r="HEF67" s="16"/>
      <c r="HEG67" s="16"/>
      <c r="HEH67" s="16"/>
      <c r="HEI67" s="16"/>
      <c r="HEJ67" s="16"/>
      <c r="HEK67" s="16"/>
      <c r="HEL67" s="16"/>
      <c r="HEM67" s="16"/>
      <c r="HEN67" s="16"/>
      <c r="HEO67" s="16"/>
      <c r="HEP67" s="16"/>
      <c r="HEQ67" s="16"/>
      <c r="HER67" s="16"/>
      <c r="HES67" s="16"/>
      <c r="HET67" s="16"/>
      <c r="HEU67" s="16"/>
      <c r="HEV67" s="16"/>
      <c r="HEW67" s="16"/>
      <c r="HEX67" s="16"/>
      <c r="HEY67" s="16"/>
      <c r="HEZ67" s="16"/>
      <c r="HFA67" s="16"/>
      <c r="HFB67" s="16"/>
      <c r="HFC67" s="16"/>
      <c r="HFD67" s="16"/>
      <c r="HFE67" s="16"/>
      <c r="HFF67" s="16"/>
      <c r="HFG67" s="16"/>
      <c r="HFH67" s="16"/>
      <c r="HFI67" s="16"/>
      <c r="HFJ67" s="16"/>
      <c r="HFK67" s="16"/>
      <c r="HFL67" s="16"/>
      <c r="HFM67" s="16"/>
      <c r="HFN67" s="16"/>
      <c r="HFO67" s="16"/>
      <c r="HFP67" s="16"/>
      <c r="HFQ67" s="16"/>
      <c r="HFR67" s="16"/>
      <c r="HFS67" s="16"/>
      <c r="HFT67" s="16"/>
      <c r="HFU67" s="16"/>
      <c r="HFV67" s="16"/>
      <c r="HFW67" s="16"/>
      <c r="HFX67" s="16"/>
      <c r="HFY67" s="16"/>
      <c r="HFZ67" s="16"/>
      <c r="HGA67" s="16"/>
      <c r="HGB67" s="16"/>
      <c r="HGC67" s="16"/>
      <c r="HGD67" s="16"/>
      <c r="HGE67" s="16"/>
      <c r="HGF67" s="16"/>
      <c r="HGG67" s="16"/>
      <c r="HGH67" s="16"/>
      <c r="HGI67" s="16"/>
      <c r="HGJ67" s="16"/>
      <c r="HGK67" s="16"/>
      <c r="HGL67" s="16"/>
      <c r="HGM67" s="16"/>
      <c r="HGN67" s="16"/>
      <c r="HGO67" s="16"/>
      <c r="HGP67" s="16"/>
      <c r="HGQ67" s="16"/>
      <c r="HGR67" s="16"/>
      <c r="HGS67" s="16"/>
      <c r="HGT67" s="16"/>
      <c r="HGU67" s="16"/>
      <c r="HGV67" s="16"/>
      <c r="HGW67" s="16"/>
      <c r="HGX67" s="16"/>
      <c r="HGY67" s="16"/>
      <c r="HGZ67" s="16"/>
      <c r="HHA67" s="16"/>
      <c r="HHB67" s="16"/>
      <c r="HHC67" s="16"/>
      <c r="HHD67" s="16"/>
      <c r="HHE67" s="16"/>
      <c r="HHF67" s="16"/>
      <c r="HHG67" s="16"/>
      <c r="HHH67" s="16"/>
      <c r="HHI67" s="16"/>
      <c r="HHJ67" s="16"/>
      <c r="HHK67" s="16"/>
      <c r="HHL67" s="16"/>
      <c r="HHM67" s="16"/>
      <c r="HHN67" s="16"/>
      <c r="HHO67" s="16"/>
      <c r="HHP67" s="16"/>
      <c r="HHQ67" s="16"/>
      <c r="HHR67" s="16"/>
      <c r="HHS67" s="16"/>
      <c r="HHT67" s="16"/>
      <c r="HHU67" s="16"/>
      <c r="HHV67" s="16"/>
      <c r="HHW67" s="16"/>
      <c r="HHX67" s="16"/>
      <c r="HHY67" s="16"/>
      <c r="HHZ67" s="16"/>
      <c r="HIA67" s="16"/>
      <c r="HIB67" s="16"/>
      <c r="HIC67" s="16"/>
      <c r="HID67" s="16"/>
      <c r="HIE67" s="16"/>
      <c r="HIF67" s="16"/>
      <c r="HIG67" s="16"/>
      <c r="HIH67" s="16"/>
      <c r="HII67" s="16"/>
      <c r="HIJ67" s="16"/>
      <c r="HIK67" s="16"/>
      <c r="HIL67" s="16"/>
      <c r="HIM67" s="16"/>
      <c r="HIN67" s="16"/>
      <c r="HIO67" s="16"/>
      <c r="HIP67" s="16"/>
      <c r="HIQ67" s="16"/>
      <c r="HIR67" s="16"/>
      <c r="HIS67" s="16"/>
      <c r="HIT67" s="16"/>
      <c r="HIU67" s="16"/>
      <c r="HIV67" s="16"/>
      <c r="HIW67" s="16"/>
      <c r="HIX67" s="16"/>
      <c r="HIY67" s="16"/>
      <c r="HIZ67" s="16"/>
      <c r="HJA67" s="16"/>
      <c r="HJB67" s="16"/>
      <c r="HJC67" s="16"/>
      <c r="HJD67" s="16"/>
      <c r="HJE67" s="16"/>
      <c r="HJF67" s="16"/>
      <c r="HJG67" s="16"/>
      <c r="HJH67" s="16"/>
      <c r="HJI67" s="16"/>
      <c r="HJJ67" s="16"/>
      <c r="HJK67" s="16"/>
      <c r="HJL67" s="16"/>
      <c r="HJM67" s="16"/>
      <c r="HJN67" s="16"/>
      <c r="HJO67" s="16"/>
      <c r="HJP67" s="16"/>
      <c r="HJQ67" s="16"/>
      <c r="HJR67" s="16"/>
      <c r="HJS67" s="16"/>
      <c r="HJT67" s="16"/>
      <c r="HJU67" s="16"/>
      <c r="HJV67" s="16"/>
      <c r="HJW67" s="16"/>
      <c r="HJX67" s="16"/>
      <c r="HJY67" s="16"/>
      <c r="HJZ67" s="16"/>
      <c r="HKA67" s="16"/>
      <c r="HKB67" s="16"/>
      <c r="HKC67" s="16"/>
      <c r="HKD67" s="16"/>
      <c r="HKE67" s="16"/>
      <c r="HKF67" s="16"/>
      <c r="HKG67" s="16"/>
      <c r="HKH67" s="16"/>
      <c r="HKI67" s="16"/>
      <c r="HKJ67" s="16"/>
      <c r="HKK67" s="16"/>
      <c r="HKL67" s="16"/>
      <c r="HKM67" s="16"/>
      <c r="HKN67" s="16"/>
      <c r="HKO67" s="16"/>
      <c r="HKP67" s="16"/>
      <c r="HKQ67" s="16"/>
      <c r="HKR67" s="16"/>
      <c r="HKS67" s="16"/>
      <c r="HKT67" s="16"/>
      <c r="HKU67" s="16"/>
      <c r="HKV67" s="16"/>
      <c r="HKW67" s="16"/>
      <c r="HKX67" s="16"/>
      <c r="HKY67" s="16"/>
      <c r="HKZ67" s="16"/>
      <c r="HLA67" s="16"/>
      <c r="HLB67" s="16"/>
      <c r="HLC67" s="16"/>
      <c r="HLD67" s="16"/>
      <c r="HLE67" s="16"/>
      <c r="HLF67" s="16"/>
      <c r="HLG67" s="16"/>
      <c r="HLH67" s="16"/>
      <c r="HLI67" s="16"/>
      <c r="HLJ67" s="16"/>
      <c r="HLK67" s="16"/>
      <c r="HLL67" s="16"/>
      <c r="HLM67" s="16"/>
      <c r="HLN67" s="16"/>
      <c r="HLO67" s="16"/>
      <c r="HLP67" s="16"/>
      <c r="HLQ67" s="16"/>
      <c r="HLR67" s="16"/>
      <c r="HLS67" s="16"/>
      <c r="HLT67" s="16"/>
      <c r="HLU67" s="16"/>
      <c r="HLV67" s="16"/>
      <c r="HLW67" s="16"/>
      <c r="HLX67" s="16"/>
      <c r="HLY67" s="16"/>
      <c r="HLZ67" s="16"/>
      <c r="HMA67" s="16"/>
      <c r="HMB67" s="16"/>
      <c r="HMC67" s="16"/>
      <c r="HMD67" s="16"/>
      <c r="HME67" s="16"/>
      <c r="HMF67" s="16"/>
      <c r="HMG67" s="16"/>
      <c r="HMH67" s="16"/>
      <c r="HMI67" s="16"/>
      <c r="HMJ67" s="16"/>
      <c r="HMK67" s="16"/>
      <c r="HML67" s="16"/>
      <c r="HMM67" s="16"/>
      <c r="HMN67" s="16"/>
      <c r="HMO67" s="16"/>
      <c r="HMP67" s="16"/>
      <c r="HMQ67" s="16"/>
      <c r="HMR67" s="16"/>
      <c r="HMS67" s="16"/>
      <c r="HMT67" s="16"/>
      <c r="HMU67" s="16"/>
      <c r="HMV67" s="16"/>
      <c r="HMW67" s="16"/>
      <c r="HMX67" s="16"/>
      <c r="HMY67" s="16"/>
      <c r="HMZ67" s="16"/>
      <c r="HNA67" s="16"/>
      <c r="HNB67" s="16"/>
      <c r="HNC67" s="16"/>
      <c r="HND67" s="16"/>
      <c r="HNE67" s="16"/>
      <c r="HNF67" s="16"/>
      <c r="HNG67" s="16"/>
      <c r="HNH67" s="16"/>
      <c r="HNI67" s="16"/>
      <c r="HNJ67" s="16"/>
      <c r="HNK67" s="16"/>
      <c r="HNL67" s="16"/>
      <c r="HNM67" s="16"/>
      <c r="HNN67" s="16"/>
      <c r="HNO67" s="16"/>
      <c r="HNP67" s="16"/>
      <c r="HNQ67" s="16"/>
      <c r="HNR67" s="16"/>
      <c r="HNS67" s="16"/>
      <c r="HNT67" s="16"/>
      <c r="HNU67" s="16"/>
      <c r="HNV67" s="16"/>
      <c r="HNW67" s="16"/>
      <c r="HNX67" s="16"/>
      <c r="HNY67" s="16"/>
      <c r="HNZ67" s="16"/>
      <c r="HOA67" s="16"/>
      <c r="HOB67" s="16"/>
      <c r="HOC67" s="16"/>
      <c r="HOD67" s="16"/>
      <c r="HOE67" s="16"/>
      <c r="HOF67" s="16"/>
      <c r="HOG67" s="16"/>
      <c r="HOH67" s="16"/>
      <c r="HOI67" s="16"/>
      <c r="HOJ67" s="16"/>
      <c r="HOK67" s="16"/>
      <c r="HOL67" s="16"/>
      <c r="HOM67" s="16"/>
      <c r="HON67" s="16"/>
      <c r="HOO67" s="16"/>
      <c r="HOP67" s="16"/>
      <c r="HOQ67" s="16"/>
      <c r="HOR67" s="16"/>
      <c r="HOS67" s="16"/>
      <c r="HOT67" s="16"/>
      <c r="HOU67" s="16"/>
      <c r="HOV67" s="16"/>
      <c r="HOW67" s="16"/>
      <c r="HOX67" s="16"/>
      <c r="HOY67" s="16"/>
      <c r="HOZ67" s="16"/>
      <c r="HPA67" s="16"/>
      <c r="HPB67" s="16"/>
      <c r="HPC67" s="16"/>
      <c r="HPD67" s="16"/>
      <c r="HPE67" s="16"/>
      <c r="HPF67" s="16"/>
      <c r="HPG67" s="16"/>
      <c r="HPH67" s="16"/>
      <c r="HPI67" s="16"/>
      <c r="HPJ67" s="16"/>
      <c r="HPK67" s="16"/>
      <c r="HPL67" s="16"/>
      <c r="HPM67" s="16"/>
      <c r="HPN67" s="16"/>
      <c r="HPO67" s="16"/>
      <c r="HPP67" s="16"/>
      <c r="HPQ67" s="16"/>
      <c r="HPR67" s="16"/>
      <c r="HPS67" s="16"/>
      <c r="HPT67" s="16"/>
      <c r="HPU67" s="16"/>
      <c r="HPV67" s="16"/>
      <c r="HPW67" s="16"/>
      <c r="HPX67" s="16"/>
      <c r="HPY67" s="16"/>
      <c r="HPZ67" s="16"/>
      <c r="HQA67" s="16"/>
      <c r="HQB67" s="16"/>
      <c r="HQC67" s="16"/>
      <c r="HQD67" s="16"/>
      <c r="HQE67" s="16"/>
      <c r="HQF67" s="16"/>
      <c r="HQG67" s="16"/>
      <c r="HQH67" s="16"/>
      <c r="HQI67" s="16"/>
      <c r="HQJ67" s="16"/>
      <c r="HQK67" s="16"/>
      <c r="HQL67" s="16"/>
      <c r="HQM67" s="16"/>
      <c r="HQN67" s="16"/>
      <c r="HQO67" s="16"/>
      <c r="HQP67" s="16"/>
      <c r="HQQ67" s="16"/>
      <c r="HQR67" s="16"/>
      <c r="HQS67" s="16"/>
      <c r="HQT67" s="16"/>
      <c r="HQU67" s="16"/>
      <c r="HQV67" s="16"/>
      <c r="HQW67" s="16"/>
      <c r="HQX67" s="16"/>
      <c r="HQY67" s="16"/>
      <c r="HQZ67" s="16"/>
      <c r="HRA67" s="16"/>
      <c r="HRB67" s="16"/>
      <c r="HRC67" s="16"/>
      <c r="HRD67" s="16"/>
      <c r="HRE67" s="16"/>
      <c r="HRF67" s="16"/>
      <c r="HRG67" s="16"/>
      <c r="HRH67" s="16"/>
      <c r="HRI67" s="16"/>
      <c r="HRJ67" s="16"/>
      <c r="HRK67" s="16"/>
      <c r="HRL67" s="16"/>
      <c r="HRM67" s="16"/>
      <c r="HRN67" s="16"/>
      <c r="HRO67" s="16"/>
      <c r="HRP67" s="16"/>
      <c r="HRQ67" s="16"/>
      <c r="HRR67" s="16"/>
      <c r="HRS67" s="16"/>
      <c r="HRT67" s="16"/>
      <c r="HRU67" s="16"/>
      <c r="HRV67" s="16"/>
      <c r="HRW67" s="16"/>
      <c r="HRX67" s="16"/>
      <c r="HRY67" s="16"/>
      <c r="HRZ67" s="16"/>
      <c r="HSA67" s="16"/>
      <c r="HSB67" s="16"/>
      <c r="HSC67" s="16"/>
      <c r="HSD67" s="16"/>
      <c r="HSE67" s="16"/>
      <c r="HSF67" s="16"/>
      <c r="HSG67" s="16"/>
      <c r="HSH67" s="16"/>
      <c r="HSI67" s="16"/>
      <c r="HSJ67" s="16"/>
      <c r="HSK67" s="16"/>
      <c r="HSL67" s="16"/>
      <c r="HSM67" s="16"/>
      <c r="HSN67" s="16"/>
      <c r="HSO67" s="16"/>
      <c r="HSP67" s="16"/>
      <c r="HSQ67" s="16"/>
      <c r="HSR67" s="16"/>
      <c r="HSS67" s="16"/>
      <c r="HST67" s="16"/>
      <c r="HSU67" s="16"/>
      <c r="HSV67" s="16"/>
      <c r="HSW67" s="16"/>
      <c r="HSX67" s="16"/>
      <c r="HSY67" s="16"/>
      <c r="HSZ67" s="16"/>
      <c r="HTA67" s="16"/>
      <c r="HTB67" s="16"/>
      <c r="HTC67" s="16"/>
      <c r="HTD67" s="16"/>
      <c r="HTE67" s="16"/>
      <c r="HTF67" s="16"/>
      <c r="HTG67" s="16"/>
      <c r="HTH67" s="16"/>
      <c r="HTI67" s="16"/>
      <c r="HTJ67" s="16"/>
      <c r="HTK67" s="16"/>
      <c r="HTL67" s="16"/>
      <c r="HTM67" s="16"/>
      <c r="HTN67" s="16"/>
      <c r="HTO67" s="16"/>
      <c r="HTP67" s="16"/>
      <c r="HTQ67" s="16"/>
      <c r="HTR67" s="16"/>
      <c r="HTS67" s="16"/>
      <c r="HTT67" s="16"/>
      <c r="HTU67" s="16"/>
      <c r="HTV67" s="16"/>
      <c r="HTW67" s="16"/>
      <c r="HTX67" s="16"/>
      <c r="HTY67" s="16"/>
      <c r="HTZ67" s="16"/>
      <c r="HUA67" s="16"/>
      <c r="HUB67" s="16"/>
      <c r="HUC67" s="16"/>
      <c r="HUD67" s="16"/>
      <c r="HUE67" s="16"/>
      <c r="HUF67" s="16"/>
      <c r="HUG67" s="16"/>
      <c r="HUH67" s="16"/>
      <c r="HUI67" s="16"/>
      <c r="HUJ67" s="16"/>
      <c r="HUK67" s="16"/>
      <c r="HUL67" s="16"/>
      <c r="HUM67" s="16"/>
      <c r="HUN67" s="16"/>
      <c r="HUO67" s="16"/>
      <c r="HUP67" s="16"/>
      <c r="HUQ67" s="16"/>
      <c r="HUR67" s="16"/>
      <c r="HUS67" s="16"/>
      <c r="HUT67" s="16"/>
      <c r="HUU67" s="16"/>
      <c r="HUV67" s="16"/>
      <c r="HUW67" s="16"/>
      <c r="HUX67" s="16"/>
      <c r="HUY67" s="16"/>
      <c r="HUZ67" s="16"/>
      <c r="HVA67" s="16"/>
      <c r="HVB67" s="16"/>
      <c r="HVC67" s="16"/>
      <c r="HVD67" s="16"/>
      <c r="HVE67" s="16"/>
      <c r="HVF67" s="16"/>
      <c r="HVG67" s="16"/>
      <c r="HVH67" s="16"/>
      <c r="HVI67" s="16"/>
      <c r="HVJ67" s="16"/>
      <c r="HVK67" s="16"/>
      <c r="HVL67" s="16"/>
      <c r="HVM67" s="16"/>
      <c r="HVN67" s="16"/>
      <c r="HVO67" s="16"/>
      <c r="HVP67" s="16"/>
      <c r="HVQ67" s="16"/>
      <c r="HVR67" s="16"/>
      <c r="HVS67" s="16"/>
      <c r="HVT67" s="16"/>
      <c r="HVU67" s="16"/>
      <c r="HVV67" s="16"/>
      <c r="HVW67" s="16"/>
      <c r="HVX67" s="16"/>
      <c r="HVY67" s="16"/>
      <c r="HVZ67" s="16"/>
      <c r="HWA67" s="16"/>
      <c r="HWB67" s="16"/>
      <c r="HWC67" s="16"/>
      <c r="HWD67" s="16"/>
      <c r="HWE67" s="16"/>
      <c r="HWF67" s="16"/>
      <c r="HWG67" s="16"/>
      <c r="HWH67" s="16"/>
      <c r="HWI67" s="16"/>
      <c r="HWJ67" s="16"/>
      <c r="HWK67" s="16"/>
      <c r="HWL67" s="16"/>
      <c r="HWM67" s="16"/>
      <c r="HWN67" s="16"/>
      <c r="HWO67" s="16"/>
      <c r="HWP67" s="16"/>
      <c r="HWQ67" s="16"/>
      <c r="HWR67" s="16"/>
      <c r="HWS67" s="16"/>
      <c r="HWT67" s="16"/>
      <c r="HWU67" s="16"/>
      <c r="HWV67" s="16"/>
      <c r="HWW67" s="16"/>
      <c r="HWX67" s="16"/>
      <c r="HWY67" s="16"/>
      <c r="HWZ67" s="16"/>
      <c r="HXA67" s="16"/>
      <c r="HXB67" s="16"/>
      <c r="HXC67" s="16"/>
      <c r="HXD67" s="16"/>
      <c r="HXE67" s="16"/>
      <c r="HXF67" s="16"/>
      <c r="HXG67" s="16"/>
      <c r="HXH67" s="16"/>
      <c r="HXI67" s="16"/>
      <c r="HXJ67" s="16"/>
      <c r="HXK67" s="16"/>
      <c r="HXL67" s="16"/>
      <c r="HXM67" s="16"/>
      <c r="HXN67" s="16"/>
      <c r="HXO67" s="16"/>
      <c r="HXP67" s="16"/>
      <c r="HXQ67" s="16"/>
      <c r="HXR67" s="16"/>
      <c r="HXS67" s="16"/>
      <c r="HXT67" s="16"/>
      <c r="HXU67" s="16"/>
      <c r="HXV67" s="16"/>
      <c r="HXW67" s="16"/>
      <c r="HXX67" s="16"/>
      <c r="HXY67" s="16"/>
      <c r="HXZ67" s="16"/>
      <c r="HYA67" s="16"/>
      <c r="HYB67" s="16"/>
      <c r="HYC67" s="16"/>
      <c r="HYD67" s="16"/>
      <c r="HYE67" s="16"/>
      <c r="HYF67" s="16"/>
      <c r="HYG67" s="16"/>
      <c r="HYH67" s="16"/>
      <c r="HYI67" s="16"/>
      <c r="HYJ67" s="16"/>
      <c r="HYK67" s="16"/>
      <c r="HYL67" s="16"/>
      <c r="HYM67" s="16"/>
      <c r="HYN67" s="16"/>
      <c r="HYO67" s="16"/>
      <c r="HYP67" s="16"/>
      <c r="HYQ67" s="16"/>
      <c r="HYR67" s="16"/>
      <c r="HYS67" s="16"/>
      <c r="HYT67" s="16"/>
      <c r="HYU67" s="16"/>
      <c r="HYV67" s="16"/>
      <c r="HYW67" s="16"/>
      <c r="HYX67" s="16"/>
      <c r="HYY67" s="16"/>
      <c r="HYZ67" s="16"/>
      <c r="HZA67" s="16"/>
      <c r="HZB67" s="16"/>
      <c r="HZC67" s="16"/>
      <c r="HZD67" s="16"/>
      <c r="HZE67" s="16"/>
      <c r="HZF67" s="16"/>
      <c r="HZG67" s="16"/>
      <c r="HZH67" s="16"/>
      <c r="HZI67" s="16"/>
      <c r="HZJ67" s="16"/>
      <c r="HZK67" s="16"/>
      <c r="HZL67" s="16"/>
      <c r="HZM67" s="16"/>
      <c r="HZN67" s="16"/>
      <c r="HZO67" s="16"/>
      <c r="HZP67" s="16"/>
      <c r="HZQ67" s="16"/>
      <c r="HZR67" s="16"/>
      <c r="HZS67" s="16"/>
      <c r="HZT67" s="16"/>
      <c r="HZU67" s="16"/>
      <c r="HZV67" s="16"/>
      <c r="HZW67" s="16"/>
      <c r="HZX67" s="16"/>
      <c r="HZY67" s="16"/>
      <c r="HZZ67" s="16"/>
      <c r="IAA67" s="16"/>
      <c r="IAB67" s="16"/>
      <c r="IAC67" s="16"/>
      <c r="IAD67" s="16"/>
      <c r="IAE67" s="16"/>
      <c r="IAF67" s="16"/>
      <c r="IAG67" s="16"/>
      <c r="IAH67" s="16"/>
      <c r="IAI67" s="16"/>
      <c r="IAJ67" s="16"/>
      <c r="IAK67" s="16"/>
      <c r="IAL67" s="16"/>
      <c r="IAM67" s="16"/>
      <c r="IAN67" s="16"/>
      <c r="IAO67" s="16"/>
      <c r="IAP67" s="16"/>
      <c r="IAQ67" s="16"/>
      <c r="IAR67" s="16"/>
      <c r="IAS67" s="16"/>
      <c r="IAT67" s="16"/>
      <c r="IAU67" s="16"/>
      <c r="IAV67" s="16"/>
      <c r="IAW67" s="16"/>
      <c r="IAX67" s="16"/>
      <c r="IAY67" s="16"/>
      <c r="IAZ67" s="16"/>
      <c r="IBA67" s="16"/>
      <c r="IBB67" s="16"/>
      <c r="IBC67" s="16"/>
      <c r="IBD67" s="16"/>
      <c r="IBE67" s="16"/>
      <c r="IBF67" s="16"/>
      <c r="IBG67" s="16"/>
      <c r="IBH67" s="16"/>
      <c r="IBI67" s="16"/>
      <c r="IBJ67" s="16"/>
      <c r="IBK67" s="16"/>
      <c r="IBL67" s="16"/>
      <c r="IBM67" s="16"/>
      <c r="IBN67" s="16"/>
      <c r="IBO67" s="16"/>
      <c r="IBP67" s="16"/>
      <c r="IBQ67" s="16"/>
      <c r="IBR67" s="16"/>
      <c r="IBS67" s="16"/>
      <c r="IBT67" s="16"/>
      <c r="IBU67" s="16"/>
      <c r="IBV67" s="16"/>
      <c r="IBW67" s="16"/>
      <c r="IBX67" s="16"/>
      <c r="IBY67" s="16"/>
      <c r="IBZ67" s="16"/>
      <c r="ICA67" s="16"/>
      <c r="ICB67" s="16"/>
      <c r="ICC67" s="16"/>
      <c r="ICD67" s="16"/>
      <c r="ICE67" s="16"/>
      <c r="ICF67" s="16"/>
      <c r="ICG67" s="16"/>
      <c r="ICH67" s="16"/>
      <c r="ICI67" s="16"/>
      <c r="ICJ67" s="16"/>
      <c r="ICK67" s="16"/>
      <c r="ICL67" s="16"/>
      <c r="ICM67" s="16"/>
      <c r="ICN67" s="16"/>
      <c r="ICO67" s="16"/>
      <c r="ICP67" s="16"/>
      <c r="ICQ67" s="16"/>
      <c r="ICR67" s="16"/>
      <c r="ICS67" s="16"/>
      <c r="ICT67" s="16"/>
      <c r="ICU67" s="16"/>
      <c r="ICV67" s="16"/>
      <c r="ICW67" s="16"/>
      <c r="ICX67" s="16"/>
      <c r="ICY67" s="16"/>
      <c r="ICZ67" s="16"/>
      <c r="IDA67" s="16"/>
      <c r="IDB67" s="16"/>
      <c r="IDC67" s="16"/>
      <c r="IDD67" s="16"/>
      <c r="IDE67" s="16"/>
      <c r="IDF67" s="16"/>
      <c r="IDG67" s="16"/>
      <c r="IDH67" s="16"/>
      <c r="IDI67" s="16"/>
      <c r="IDJ67" s="16"/>
      <c r="IDK67" s="16"/>
      <c r="IDL67" s="16"/>
      <c r="IDM67" s="16"/>
      <c r="IDN67" s="16"/>
      <c r="IDO67" s="16"/>
      <c r="IDP67" s="16"/>
      <c r="IDQ67" s="16"/>
      <c r="IDR67" s="16"/>
      <c r="IDS67" s="16"/>
      <c r="IDT67" s="16"/>
      <c r="IDU67" s="16"/>
      <c r="IDV67" s="16"/>
      <c r="IDW67" s="16"/>
      <c r="IDX67" s="16"/>
      <c r="IDY67" s="16"/>
      <c r="IDZ67" s="16"/>
      <c r="IEA67" s="16"/>
      <c r="IEB67" s="16"/>
      <c r="IEC67" s="16"/>
      <c r="IED67" s="16"/>
      <c r="IEE67" s="16"/>
      <c r="IEF67" s="16"/>
      <c r="IEG67" s="16"/>
      <c r="IEH67" s="16"/>
      <c r="IEI67" s="16"/>
      <c r="IEJ67" s="16"/>
      <c r="IEK67" s="16"/>
      <c r="IEL67" s="16"/>
      <c r="IEM67" s="16"/>
      <c r="IEN67" s="16"/>
      <c r="IEO67" s="16"/>
      <c r="IEP67" s="16"/>
      <c r="IEQ67" s="16"/>
      <c r="IER67" s="16"/>
      <c r="IES67" s="16"/>
      <c r="IET67" s="16"/>
      <c r="IEU67" s="16"/>
      <c r="IEV67" s="16"/>
      <c r="IEW67" s="16"/>
      <c r="IEX67" s="16"/>
      <c r="IEY67" s="16"/>
      <c r="IEZ67" s="16"/>
      <c r="IFA67" s="16"/>
      <c r="IFB67" s="16"/>
      <c r="IFC67" s="16"/>
      <c r="IFD67" s="16"/>
      <c r="IFE67" s="16"/>
      <c r="IFF67" s="16"/>
      <c r="IFG67" s="16"/>
      <c r="IFH67" s="16"/>
      <c r="IFI67" s="16"/>
      <c r="IFJ67" s="16"/>
      <c r="IFK67" s="16"/>
      <c r="IFL67" s="16"/>
      <c r="IFM67" s="16"/>
      <c r="IFN67" s="16"/>
      <c r="IFO67" s="16"/>
      <c r="IFP67" s="16"/>
      <c r="IFQ67" s="16"/>
      <c r="IFR67" s="16"/>
      <c r="IFS67" s="16"/>
      <c r="IFT67" s="16"/>
      <c r="IFU67" s="16"/>
      <c r="IFV67" s="16"/>
      <c r="IFW67" s="16"/>
      <c r="IFX67" s="16"/>
      <c r="IFY67" s="16"/>
      <c r="IFZ67" s="16"/>
      <c r="IGA67" s="16"/>
      <c r="IGB67" s="16"/>
      <c r="IGC67" s="16"/>
      <c r="IGD67" s="16"/>
      <c r="IGE67" s="16"/>
      <c r="IGF67" s="16"/>
      <c r="IGG67" s="16"/>
      <c r="IGH67" s="16"/>
      <c r="IGI67" s="16"/>
      <c r="IGJ67" s="16"/>
      <c r="IGK67" s="16"/>
      <c r="IGL67" s="16"/>
      <c r="IGM67" s="16"/>
      <c r="IGN67" s="16"/>
      <c r="IGO67" s="16"/>
      <c r="IGP67" s="16"/>
      <c r="IGQ67" s="16"/>
      <c r="IGR67" s="16"/>
      <c r="IGS67" s="16"/>
      <c r="IGT67" s="16"/>
      <c r="IGU67" s="16"/>
      <c r="IGV67" s="16"/>
      <c r="IGW67" s="16"/>
      <c r="IGX67" s="16"/>
      <c r="IGY67" s="16"/>
      <c r="IGZ67" s="16"/>
      <c r="IHA67" s="16"/>
      <c r="IHB67" s="16"/>
      <c r="IHC67" s="16"/>
      <c r="IHD67" s="16"/>
      <c r="IHE67" s="16"/>
      <c r="IHF67" s="16"/>
      <c r="IHG67" s="16"/>
      <c r="IHH67" s="16"/>
      <c r="IHI67" s="16"/>
      <c r="IHJ67" s="16"/>
      <c r="IHK67" s="16"/>
      <c r="IHL67" s="16"/>
      <c r="IHM67" s="16"/>
      <c r="IHN67" s="16"/>
      <c r="IHO67" s="16"/>
      <c r="IHP67" s="16"/>
      <c r="IHQ67" s="16"/>
      <c r="IHR67" s="16"/>
      <c r="IHS67" s="16"/>
      <c r="IHT67" s="16"/>
      <c r="IHU67" s="16"/>
      <c r="IHV67" s="16"/>
      <c r="IHW67" s="16"/>
      <c r="IHX67" s="16"/>
      <c r="IHY67" s="16"/>
      <c r="IHZ67" s="16"/>
      <c r="IIA67" s="16"/>
      <c r="IIB67" s="16"/>
      <c r="IIC67" s="16"/>
      <c r="IID67" s="16"/>
      <c r="IIE67" s="16"/>
      <c r="IIF67" s="16"/>
      <c r="IIG67" s="16"/>
      <c r="IIH67" s="16"/>
      <c r="III67" s="16"/>
      <c r="IIJ67" s="16"/>
      <c r="IIK67" s="16"/>
      <c r="IIL67" s="16"/>
      <c r="IIM67" s="16"/>
      <c r="IIN67" s="16"/>
      <c r="IIO67" s="16"/>
      <c r="IIP67" s="16"/>
      <c r="IIQ67" s="16"/>
      <c r="IIR67" s="16"/>
      <c r="IIS67" s="16"/>
      <c r="IIT67" s="16"/>
      <c r="IIU67" s="16"/>
      <c r="IIV67" s="16"/>
      <c r="IIW67" s="16"/>
      <c r="IIX67" s="16"/>
      <c r="IIY67" s="16"/>
      <c r="IIZ67" s="16"/>
      <c r="IJA67" s="16"/>
      <c r="IJB67" s="16"/>
      <c r="IJC67" s="16"/>
      <c r="IJD67" s="16"/>
      <c r="IJE67" s="16"/>
      <c r="IJF67" s="16"/>
      <c r="IJG67" s="16"/>
      <c r="IJH67" s="16"/>
      <c r="IJI67" s="16"/>
      <c r="IJJ67" s="16"/>
      <c r="IJK67" s="16"/>
      <c r="IJL67" s="16"/>
      <c r="IJM67" s="16"/>
      <c r="IJN67" s="16"/>
      <c r="IJO67" s="16"/>
      <c r="IJP67" s="16"/>
      <c r="IJQ67" s="16"/>
      <c r="IJR67" s="16"/>
      <c r="IJS67" s="16"/>
      <c r="IJT67" s="16"/>
      <c r="IJU67" s="16"/>
      <c r="IJV67" s="16"/>
      <c r="IJW67" s="16"/>
      <c r="IJX67" s="16"/>
      <c r="IJY67" s="16"/>
      <c r="IJZ67" s="16"/>
      <c r="IKA67" s="16"/>
      <c r="IKB67" s="16"/>
      <c r="IKC67" s="16"/>
      <c r="IKD67" s="16"/>
      <c r="IKE67" s="16"/>
      <c r="IKF67" s="16"/>
      <c r="IKG67" s="16"/>
      <c r="IKH67" s="16"/>
      <c r="IKI67" s="16"/>
      <c r="IKJ67" s="16"/>
      <c r="IKK67" s="16"/>
      <c r="IKL67" s="16"/>
      <c r="IKM67" s="16"/>
      <c r="IKN67" s="16"/>
      <c r="IKO67" s="16"/>
      <c r="IKP67" s="16"/>
      <c r="IKQ67" s="16"/>
      <c r="IKR67" s="16"/>
      <c r="IKS67" s="16"/>
      <c r="IKT67" s="16"/>
      <c r="IKU67" s="16"/>
      <c r="IKV67" s="16"/>
      <c r="IKW67" s="16"/>
      <c r="IKX67" s="16"/>
      <c r="IKY67" s="16"/>
      <c r="IKZ67" s="16"/>
      <c r="ILA67" s="16"/>
      <c r="ILB67" s="16"/>
      <c r="ILC67" s="16"/>
      <c r="ILD67" s="16"/>
      <c r="ILE67" s="16"/>
      <c r="ILF67" s="16"/>
      <c r="ILG67" s="16"/>
      <c r="ILH67" s="16"/>
      <c r="ILI67" s="16"/>
      <c r="ILJ67" s="16"/>
      <c r="ILK67" s="16"/>
      <c r="ILL67" s="16"/>
      <c r="ILM67" s="16"/>
      <c r="ILN67" s="16"/>
      <c r="ILO67" s="16"/>
      <c r="ILP67" s="16"/>
      <c r="ILQ67" s="16"/>
      <c r="ILR67" s="16"/>
      <c r="ILS67" s="16"/>
      <c r="ILT67" s="16"/>
      <c r="ILU67" s="16"/>
      <c r="ILV67" s="16"/>
      <c r="ILW67" s="16"/>
      <c r="ILX67" s="16"/>
      <c r="ILY67" s="16"/>
      <c r="ILZ67" s="16"/>
      <c r="IMA67" s="16"/>
      <c r="IMB67" s="16"/>
      <c r="IMC67" s="16"/>
      <c r="IMD67" s="16"/>
      <c r="IME67" s="16"/>
      <c r="IMF67" s="16"/>
      <c r="IMG67" s="16"/>
      <c r="IMH67" s="16"/>
      <c r="IMI67" s="16"/>
      <c r="IMJ67" s="16"/>
      <c r="IMK67" s="16"/>
      <c r="IML67" s="16"/>
      <c r="IMM67" s="16"/>
      <c r="IMN67" s="16"/>
      <c r="IMO67" s="16"/>
      <c r="IMP67" s="16"/>
      <c r="IMQ67" s="16"/>
      <c r="IMR67" s="16"/>
      <c r="IMS67" s="16"/>
      <c r="IMT67" s="16"/>
      <c r="IMU67" s="16"/>
      <c r="IMV67" s="16"/>
      <c r="IMW67" s="16"/>
      <c r="IMX67" s="16"/>
      <c r="IMY67" s="16"/>
      <c r="IMZ67" s="16"/>
      <c r="INA67" s="16"/>
      <c r="INB67" s="16"/>
      <c r="INC67" s="16"/>
      <c r="IND67" s="16"/>
      <c r="INE67" s="16"/>
      <c r="INF67" s="16"/>
      <c r="ING67" s="16"/>
      <c r="INH67" s="16"/>
      <c r="INI67" s="16"/>
      <c r="INJ67" s="16"/>
      <c r="INK67" s="16"/>
      <c r="INL67" s="16"/>
      <c r="INM67" s="16"/>
      <c r="INN67" s="16"/>
      <c r="INO67" s="16"/>
      <c r="INP67" s="16"/>
      <c r="INQ67" s="16"/>
      <c r="INR67" s="16"/>
      <c r="INS67" s="16"/>
      <c r="INT67" s="16"/>
      <c r="INU67" s="16"/>
      <c r="INV67" s="16"/>
      <c r="INW67" s="16"/>
      <c r="INX67" s="16"/>
      <c r="INY67" s="16"/>
      <c r="INZ67" s="16"/>
      <c r="IOA67" s="16"/>
      <c r="IOB67" s="16"/>
      <c r="IOC67" s="16"/>
      <c r="IOD67" s="16"/>
      <c r="IOE67" s="16"/>
      <c r="IOF67" s="16"/>
      <c r="IOG67" s="16"/>
      <c r="IOH67" s="16"/>
      <c r="IOI67" s="16"/>
      <c r="IOJ67" s="16"/>
      <c r="IOK67" s="16"/>
      <c r="IOL67" s="16"/>
      <c r="IOM67" s="16"/>
      <c r="ION67" s="16"/>
      <c r="IOO67" s="16"/>
      <c r="IOP67" s="16"/>
      <c r="IOQ67" s="16"/>
      <c r="IOR67" s="16"/>
      <c r="IOS67" s="16"/>
      <c r="IOT67" s="16"/>
      <c r="IOU67" s="16"/>
      <c r="IOV67" s="16"/>
      <c r="IOW67" s="16"/>
      <c r="IOX67" s="16"/>
      <c r="IOY67" s="16"/>
      <c r="IOZ67" s="16"/>
      <c r="IPA67" s="16"/>
      <c r="IPB67" s="16"/>
      <c r="IPC67" s="16"/>
      <c r="IPD67" s="16"/>
      <c r="IPE67" s="16"/>
      <c r="IPF67" s="16"/>
      <c r="IPG67" s="16"/>
      <c r="IPH67" s="16"/>
      <c r="IPI67" s="16"/>
      <c r="IPJ67" s="16"/>
      <c r="IPK67" s="16"/>
      <c r="IPL67" s="16"/>
      <c r="IPM67" s="16"/>
      <c r="IPN67" s="16"/>
      <c r="IPO67" s="16"/>
      <c r="IPP67" s="16"/>
      <c r="IPQ67" s="16"/>
      <c r="IPR67" s="16"/>
      <c r="IPS67" s="16"/>
      <c r="IPT67" s="16"/>
      <c r="IPU67" s="16"/>
      <c r="IPV67" s="16"/>
      <c r="IPW67" s="16"/>
      <c r="IPX67" s="16"/>
      <c r="IPY67" s="16"/>
      <c r="IPZ67" s="16"/>
      <c r="IQA67" s="16"/>
      <c r="IQB67" s="16"/>
      <c r="IQC67" s="16"/>
      <c r="IQD67" s="16"/>
      <c r="IQE67" s="16"/>
      <c r="IQF67" s="16"/>
      <c r="IQG67" s="16"/>
      <c r="IQH67" s="16"/>
      <c r="IQI67" s="16"/>
      <c r="IQJ67" s="16"/>
      <c r="IQK67" s="16"/>
      <c r="IQL67" s="16"/>
      <c r="IQM67" s="16"/>
      <c r="IQN67" s="16"/>
      <c r="IQO67" s="16"/>
      <c r="IQP67" s="16"/>
      <c r="IQQ67" s="16"/>
      <c r="IQR67" s="16"/>
      <c r="IQS67" s="16"/>
      <c r="IQT67" s="16"/>
      <c r="IQU67" s="16"/>
      <c r="IQV67" s="16"/>
      <c r="IQW67" s="16"/>
      <c r="IQX67" s="16"/>
      <c r="IQY67" s="16"/>
      <c r="IQZ67" s="16"/>
      <c r="IRA67" s="16"/>
      <c r="IRB67" s="16"/>
      <c r="IRC67" s="16"/>
      <c r="IRD67" s="16"/>
      <c r="IRE67" s="16"/>
      <c r="IRF67" s="16"/>
      <c r="IRG67" s="16"/>
      <c r="IRH67" s="16"/>
      <c r="IRI67" s="16"/>
      <c r="IRJ67" s="16"/>
      <c r="IRK67" s="16"/>
      <c r="IRL67" s="16"/>
      <c r="IRM67" s="16"/>
      <c r="IRN67" s="16"/>
      <c r="IRO67" s="16"/>
      <c r="IRP67" s="16"/>
      <c r="IRQ67" s="16"/>
      <c r="IRR67" s="16"/>
      <c r="IRS67" s="16"/>
      <c r="IRT67" s="16"/>
      <c r="IRU67" s="16"/>
      <c r="IRV67" s="16"/>
      <c r="IRW67" s="16"/>
      <c r="IRX67" s="16"/>
      <c r="IRY67" s="16"/>
      <c r="IRZ67" s="16"/>
      <c r="ISA67" s="16"/>
      <c r="ISB67" s="16"/>
      <c r="ISC67" s="16"/>
      <c r="ISD67" s="16"/>
      <c r="ISE67" s="16"/>
      <c r="ISF67" s="16"/>
      <c r="ISG67" s="16"/>
      <c r="ISH67" s="16"/>
      <c r="ISI67" s="16"/>
      <c r="ISJ67" s="16"/>
      <c r="ISK67" s="16"/>
      <c r="ISL67" s="16"/>
      <c r="ISM67" s="16"/>
      <c r="ISN67" s="16"/>
      <c r="ISO67" s="16"/>
      <c r="ISP67" s="16"/>
      <c r="ISQ67" s="16"/>
      <c r="ISR67" s="16"/>
      <c r="ISS67" s="16"/>
      <c r="IST67" s="16"/>
      <c r="ISU67" s="16"/>
      <c r="ISV67" s="16"/>
      <c r="ISW67" s="16"/>
      <c r="ISX67" s="16"/>
      <c r="ISY67" s="16"/>
      <c r="ISZ67" s="16"/>
      <c r="ITA67" s="16"/>
      <c r="ITB67" s="16"/>
      <c r="ITC67" s="16"/>
      <c r="ITD67" s="16"/>
      <c r="ITE67" s="16"/>
      <c r="ITF67" s="16"/>
      <c r="ITG67" s="16"/>
      <c r="ITH67" s="16"/>
      <c r="ITI67" s="16"/>
      <c r="ITJ67" s="16"/>
      <c r="ITK67" s="16"/>
      <c r="ITL67" s="16"/>
      <c r="ITM67" s="16"/>
      <c r="ITN67" s="16"/>
      <c r="ITO67" s="16"/>
      <c r="ITP67" s="16"/>
      <c r="ITQ67" s="16"/>
      <c r="ITR67" s="16"/>
      <c r="ITS67" s="16"/>
      <c r="ITT67" s="16"/>
      <c r="ITU67" s="16"/>
      <c r="ITV67" s="16"/>
      <c r="ITW67" s="16"/>
      <c r="ITX67" s="16"/>
      <c r="ITY67" s="16"/>
      <c r="ITZ67" s="16"/>
      <c r="IUA67" s="16"/>
      <c r="IUB67" s="16"/>
      <c r="IUC67" s="16"/>
      <c r="IUD67" s="16"/>
      <c r="IUE67" s="16"/>
      <c r="IUF67" s="16"/>
      <c r="IUG67" s="16"/>
      <c r="IUH67" s="16"/>
      <c r="IUI67" s="16"/>
      <c r="IUJ67" s="16"/>
      <c r="IUK67" s="16"/>
      <c r="IUL67" s="16"/>
      <c r="IUM67" s="16"/>
      <c r="IUN67" s="16"/>
      <c r="IUO67" s="16"/>
      <c r="IUP67" s="16"/>
      <c r="IUQ67" s="16"/>
      <c r="IUR67" s="16"/>
      <c r="IUS67" s="16"/>
      <c r="IUT67" s="16"/>
      <c r="IUU67" s="16"/>
      <c r="IUV67" s="16"/>
      <c r="IUW67" s="16"/>
      <c r="IUX67" s="16"/>
      <c r="IUY67" s="16"/>
      <c r="IUZ67" s="16"/>
      <c r="IVA67" s="16"/>
      <c r="IVB67" s="16"/>
      <c r="IVC67" s="16"/>
      <c r="IVD67" s="16"/>
      <c r="IVE67" s="16"/>
      <c r="IVF67" s="16"/>
      <c r="IVG67" s="16"/>
      <c r="IVH67" s="16"/>
      <c r="IVI67" s="16"/>
      <c r="IVJ67" s="16"/>
      <c r="IVK67" s="16"/>
      <c r="IVL67" s="16"/>
      <c r="IVM67" s="16"/>
      <c r="IVN67" s="16"/>
      <c r="IVO67" s="16"/>
      <c r="IVP67" s="16"/>
      <c r="IVQ67" s="16"/>
      <c r="IVR67" s="16"/>
      <c r="IVS67" s="16"/>
      <c r="IVT67" s="16"/>
      <c r="IVU67" s="16"/>
      <c r="IVV67" s="16"/>
      <c r="IVW67" s="16"/>
      <c r="IVX67" s="16"/>
      <c r="IVY67" s="16"/>
      <c r="IVZ67" s="16"/>
      <c r="IWA67" s="16"/>
      <c r="IWB67" s="16"/>
      <c r="IWC67" s="16"/>
      <c r="IWD67" s="16"/>
      <c r="IWE67" s="16"/>
      <c r="IWF67" s="16"/>
      <c r="IWG67" s="16"/>
      <c r="IWH67" s="16"/>
      <c r="IWI67" s="16"/>
      <c r="IWJ67" s="16"/>
      <c r="IWK67" s="16"/>
      <c r="IWL67" s="16"/>
      <c r="IWM67" s="16"/>
      <c r="IWN67" s="16"/>
      <c r="IWO67" s="16"/>
      <c r="IWP67" s="16"/>
      <c r="IWQ67" s="16"/>
      <c r="IWR67" s="16"/>
      <c r="IWS67" s="16"/>
      <c r="IWT67" s="16"/>
      <c r="IWU67" s="16"/>
      <c r="IWV67" s="16"/>
      <c r="IWW67" s="16"/>
      <c r="IWX67" s="16"/>
      <c r="IWY67" s="16"/>
      <c r="IWZ67" s="16"/>
      <c r="IXA67" s="16"/>
      <c r="IXB67" s="16"/>
      <c r="IXC67" s="16"/>
      <c r="IXD67" s="16"/>
      <c r="IXE67" s="16"/>
      <c r="IXF67" s="16"/>
      <c r="IXG67" s="16"/>
      <c r="IXH67" s="16"/>
      <c r="IXI67" s="16"/>
      <c r="IXJ67" s="16"/>
      <c r="IXK67" s="16"/>
      <c r="IXL67" s="16"/>
      <c r="IXM67" s="16"/>
      <c r="IXN67" s="16"/>
      <c r="IXO67" s="16"/>
      <c r="IXP67" s="16"/>
      <c r="IXQ67" s="16"/>
      <c r="IXR67" s="16"/>
      <c r="IXS67" s="16"/>
      <c r="IXT67" s="16"/>
      <c r="IXU67" s="16"/>
      <c r="IXV67" s="16"/>
      <c r="IXW67" s="16"/>
      <c r="IXX67" s="16"/>
      <c r="IXY67" s="16"/>
      <c r="IXZ67" s="16"/>
      <c r="IYA67" s="16"/>
      <c r="IYB67" s="16"/>
      <c r="IYC67" s="16"/>
      <c r="IYD67" s="16"/>
      <c r="IYE67" s="16"/>
      <c r="IYF67" s="16"/>
      <c r="IYG67" s="16"/>
      <c r="IYH67" s="16"/>
      <c r="IYI67" s="16"/>
      <c r="IYJ67" s="16"/>
      <c r="IYK67" s="16"/>
      <c r="IYL67" s="16"/>
      <c r="IYM67" s="16"/>
      <c r="IYN67" s="16"/>
      <c r="IYO67" s="16"/>
      <c r="IYP67" s="16"/>
      <c r="IYQ67" s="16"/>
      <c r="IYR67" s="16"/>
      <c r="IYS67" s="16"/>
      <c r="IYT67" s="16"/>
      <c r="IYU67" s="16"/>
      <c r="IYV67" s="16"/>
      <c r="IYW67" s="16"/>
      <c r="IYX67" s="16"/>
      <c r="IYY67" s="16"/>
      <c r="IYZ67" s="16"/>
      <c r="IZA67" s="16"/>
      <c r="IZB67" s="16"/>
      <c r="IZC67" s="16"/>
      <c r="IZD67" s="16"/>
      <c r="IZE67" s="16"/>
      <c r="IZF67" s="16"/>
      <c r="IZG67" s="16"/>
      <c r="IZH67" s="16"/>
      <c r="IZI67" s="16"/>
      <c r="IZJ67" s="16"/>
      <c r="IZK67" s="16"/>
      <c r="IZL67" s="16"/>
      <c r="IZM67" s="16"/>
      <c r="IZN67" s="16"/>
      <c r="IZO67" s="16"/>
      <c r="IZP67" s="16"/>
      <c r="IZQ67" s="16"/>
      <c r="IZR67" s="16"/>
      <c r="IZS67" s="16"/>
      <c r="IZT67" s="16"/>
      <c r="IZU67" s="16"/>
      <c r="IZV67" s="16"/>
      <c r="IZW67" s="16"/>
      <c r="IZX67" s="16"/>
      <c r="IZY67" s="16"/>
      <c r="IZZ67" s="16"/>
      <c r="JAA67" s="16"/>
      <c r="JAB67" s="16"/>
      <c r="JAC67" s="16"/>
      <c r="JAD67" s="16"/>
      <c r="JAE67" s="16"/>
      <c r="JAF67" s="16"/>
      <c r="JAG67" s="16"/>
      <c r="JAH67" s="16"/>
      <c r="JAI67" s="16"/>
      <c r="JAJ67" s="16"/>
      <c r="JAK67" s="16"/>
      <c r="JAL67" s="16"/>
      <c r="JAM67" s="16"/>
      <c r="JAN67" s="16"/>
      <c r="JAO67" s="16"/>
      <c r="JAP67" s="16"/>
      <c r="JAQ67" s="16"/>
      <c r="JAR67" s="16"/>
      <c r="JAS67" s="16"/>
      <c r="JAT67" s="16"/>
      <c r="JAU67" s="16"/>
      <c r="JAV67" s="16"/>
      <c r="JAW67" s="16"/>
      <c r="JAX67" s="16"/>
      <c r="JAY67" s="16"/>
      <c r="JAZ67" s="16"/>
      <c r="JBA67" s="16"/>
      <c r="JBB67" s="16"/>
      <c r="JBC67" s="16"/>
      <c r="JBD67" s="16"/>
      <c r="JBE67" s="16"/>
      <c r="JBF67" s="16"/>
      <c r="JBG67" s="16"/>
      <c r="JBH67" s="16"/>
      <c r="JBI67" s="16"/>
      <c r="JBJ67" s="16"/>
      <c r="JBK67" s="16"/>
      <c r="JBL67" s="16"/>
      <c r="JBM67" s="16"/>
      <c r="JBN67" s="16"/>
      <c r="JBO67" s="16"/>
      <c r="JBP67" s="16"/>
      <c r="JBQ67" s="16"/>
      <c r="JBR67" s="16"/>
      <c r="JBS67" s="16"/>
      <c r="JBT67" s="16"/>
      <c r="JBU67" s="16"/>
      <c r="JBV67" s="16"/>
      <c r="JBW67" s="16"/>
      <c r="JBX67" s="16"/>
      <c r="JBY67" s="16"/>
      <c r="JBZ67" s="16"/>
      <c r="JCA67" s="16"/>
      <c r="JCB67" s="16"/>
      <c r="JCC67" s="16"/>
      <c r="JCD67" s="16"/>
      <c r="JCE67" s="16"/>
      <c r="JCF67" s="16"/>
      <c r="JCG67" s="16"/>
      <c r="JCH67" s="16"/>
      <c r="JCI67" s="16"/>
      <c r="JCJ67" s="16"/>
      <c r="JCK67" s="16"/>
      <c r="JCL67" s="16"/>
      <c r="JCM67" s="16"/>
      <c r="JCN67" s="16"/>
      <c r="JCO67" s="16"/>
      <c r="JCP67" s="16"/>
      <c r="JCQ67" s="16"/>
      <c r="JCR67" s="16"/>
      <c r="JCS67" s="16"/>
      <c r="JCT67" s="16"/>
      <c r="JCU67" s="16"/>
      <c r="JCV67" s="16"/>
      <c r="JCW67" s="16"/>
      <c r="JCX67" s="16"/>
      <c r="JCY67" s="16"/>
      <c r="JCZ67" s="16"/>
      <c r="JDA67" s="16"/>
      <c r="JDB67" s="16"/>
      <c r="JDC67" s="16"/>
      <c r="JDD67" s="16"/>
      <c r="JDE67" s="16"/>
      <c r="JDF67" s="16"/>
      <c r="JDG67" s="16"/>
      <c r="JDH67" s="16"/>
      <c r="JDI67" s="16"/>
      <c r="JDJ67" s="16"/>
      <c r="JDK67" s="16"/>
      <c r="JDL67" s="16"/>
      <c r="JDM67" s="16"/>
      <c r="JDN67" s="16"/>
      <c r="JDO67" s="16"/>
      <c r="JDP67" s="16"/>
      <c r="JDQ67" s="16"/>
      <c r="JDR67" s="16"/>
      <c r="JDS67" s="16"/>
      <c r="JDT67" s="16"/>
      <c r="JDU67" s="16"/>
      <c r="JDV67" s="16"/>
      <c r="JDW67" s="16"/>
      <c r="JDX67" s="16"/>
      <c r="JDY67" s="16"/>
      <c r="JDZ67" s="16"/>
      <c r="JEA67" s="16"/>
      <c r="JEB67" s="16"/>
      <c r="JEC67" s="16"/>
      <c r="JED67" s="16"/>
      <c r="JEE67" s="16"/>
      <c r="JEF67" s="16"/>
      <c r="JEG67" s="16"/>
      <c r="JEH67" s="16"/>
      <c r="JEI67" s="16"/>
      <c r="JEJ67" s="16"/>
      <c r="JEK67" s="16"/>
      <c r="JEL67" s="16"/>
      <c r="JEM67" s="16"/>
      <c r="JEN67" s="16"/>
      <c r="JEO67" s="16"/>
      <c r="JEP67" s="16"/>
      <c r="JEQ67" s="16"/>
      <c r="JER67" s="16"/>
      <c r="JES67" s="16"/>
      <c r="JET67" s="16"/>
      <c r="JEU67" s="16"/>
      <c r="JEV67" s="16"/>
      <c r="JEW67" s="16"/>
      <c r="JEX67" s="16"/>
      <c r="JEY67" s="16"/>
      <c r="JEZ67" s="16"/>
      <c r="JFA67" s="16"/>
      <c r="JFB67" s="16"/>
      <c r="JFC67" s="16"/>
      <c r="JFD67" s="16"/>
      <c r="JFE67" s="16"/>
      <c r="JFF67" s="16"/>
      <c r="JFG67" s="16"/>
      <c r="JFH67" s="16"/>
      <c r="JFI67" s="16"/>
      <c r="JFJ67" s="16"/>
      <c r="JFK67" s="16"/>
      <c r="JFL67" s="16"/>
      <c r="JFM67" s="16"/>
      <c r="JFN67" s="16"/>
      <c r="JFO67" s="16"/>
      <c r="JFP67" s="16"/>
      <c r="JFQ67" s="16"/>
      <c r="JFR67" s="16"/>
      <c r="JFS67" s="16"/>
      <c r="JFT67" s="16"/>
      <c r="JFU67" s="16"/>
      <c r="JFV67" s="16"/>
      <c r="JFW67" s="16"/>
      <c r="JFX67" s="16"/>
      <c r="JFY67" s="16"/>
      <c r="JFZ67" s="16"/>
      <c r="JGA67" s="16"/>
      <c r="JGB67" s="16"/>
      <c r="JGC67" s="16"/>
      <c r="JGD67" s="16"/>
      <c r="JGE67" s="16"/>
      <c r="JGF67" s="16"/>
      <c r="JGG67" s="16"/>
      <c r="JGH67" s="16"/>
      <c r="JGI67" s="16"/>
      <c r="JGJ67" s="16"/>
      <c r="JGK67" s="16"/>
      <c r="JGL67" s="16"/>
      <c r="JGM67" s="16"/>
      <c r="JGN67" s="16"/>
      <c r="JGO67" s="16"/>
      <c r="JGP67" s="16"/>
      <c r="JGQ67" s="16"/>
      <c r="JGR67" s="16"/>
      <c r="JGS67" s="16"/>
      <c r="JGT67" s="16"/>
      <c r="JGU67" s="16"/>
      <c r="JGV67" s="16"/>
      <c r="JGW67" s="16"/>
      <c r="JGX67" s="16"/>
      <c r="JGY67" s="16"/>
      <c r="JGZ67" s="16"/>
      <c r="JHA67" s="16"/>
      <c r="JHB67" s="16"/>
      <c r="JHC67" s="16"/>
      <c r="JHD67" s="16"/>
      <c r="JHE67" s="16"/>
      <c r="JHF67" s="16"/>
      <c r="JHG67" s="16"/>
      <c r="JHH67" s="16"/>
      <c r="JHI67" s="16"/>
      <c r="JHJ67" s="16"/>
      <c r="JHK67" s="16"/>
      <c r="JHL67" s="16"/>
      <c r="JHM67" s="16"/>
      <c r="JHN67" s="16"/>
      <c r="JHO67" s="16"/>
      <c r="JHP67" s="16"/>
      <c r="JHQ67" s="16"/>
      <c r="JHR67" s="16"/>
      <c r="JHS67" s="16"/>
      <c r="JHT67" s="16"/>
      <c r="JHU67" s="16"/>
      <c r="JHV67" s="16"/>
      <c r="JHW67" s="16"/>
      <c r="JHX67" s="16"/>
      <c r="JHY67" s="16"/>
      <c r="JHZ67" s="16"/>
      <c r="JIA67" s="16"/>
      <c r="JIB67" s="16"/>
      <c r="JIC67" s="16"/>
      <c r="JID67" s="16"/>
      <c r="JIE67" s="16"/>
      <c r="JIF67" s="16"/>
      <c r="JIG67" s="16"/>
      <c r="JIH67" s="16"/>
      <c r="JII67" s="16"/>
      <c r="JIJ67" s="16"/>
      <c r="JIK67" s="16"/>
      <c r="JIL67" s="16"/>
      <c r="JIM67" s="16"/>
      <c r="JIN67" s="16"/>
      <c r="JIO67" s="16"/>
      <c r="JIP67" s="16"/>
      <c r="JIQ67" s="16"/>
      <c r="JIR67" s="16"/>
      <c r="JIS67" s="16"/>
      <c r="JIT67" s="16"/>
      <c r="JIU67" s="16"/>
      <c r="JIV67" s="16"/>
      <c r="JIW67" s="16"/>
      <c r="JIX67" s="16"/>
      <c r="JIY67" s="16"/>
      <c r="JIZ67" s="16"/>
      <c r="JJA67" s="16"/>
      <c r="JJB67" s="16"/>
      <c r="JJC67" s="16"/>
      <c r="JJD67" s="16"/>
      <c r="JJE67" s="16"/>
      <c r="JJF67" s="16"/>
      <c r="JJG67" s="16"/>
      <c r="JJH67" s="16"/>
      <c r="JJI67" s="16"/>
      <c r="JJJ67" s="16"/>
      <c r="JJK67" s="16"/>
      <c r="JJL67" s="16"/>
      <c r="JJM67" s="16"/>
      <c r="JJN67" s="16"/>
      <c r="JJO67" s="16"/>
      <c r="JJP67" s="16"/>
      <c r="JJQ67" s="16"/>
      <c r="JJR67" s="16"/>
      <c r="JJS67" s="16"/>
      <c r="JJT67" s="16"/>
      <c r="JJU67" s="16"/>
      <c r="JJV67" s="16"/>
      <c r="JJW67" s="16"/>
      <c r="JJX67" s="16"/>
      <c r="JJY67" s="16"/>
      <c r="JJZ67" s="16"/>
      <c r="JKA67" s="16"/>
      <c r="JKB67" s="16"/>
      <c r="JKC67" s="16"/>
      <c r="JKD67" s="16"/>
      <c r="JKE67" s="16"/>
      <c r="JKF67" s="16"/>
      <c r="JKG67" s="16"/>
      <c r="JKH67" s="16"/>
      <c r="JKI67" s="16"/>
      <c r="JKJ67" s="16"/>
      <c r="JKK67" s="16"/>
      <c r="JKL67" s="16"/>
      <c r="JKM67" s="16"/>
      <c r="JKN67" s="16"/>
      <c r="JKO67" s="16"/>
      <c r="JKP67" s="16"/>
      <c r="JKQ67" s="16"/>
      <c r="JKR67" s="16"/>
      <c r="JKS67" s="16"/>
      <c r="JKT67" s="16"/>
      <c r="JKU67" s="16"/>
      <c r="JKV67" s="16"/>
      <c r="JKW67" s="16"/>
      <c r="JKX67" s="16"/>
      <c r="JKY67" s="16"/>
      <c r="JKZ67" s="16"/>
      <c r="JLA67" s="16"/>
      <c r="JLB67" s="16"/>
      <c r="JLC67" s="16"/>
      <c r="JLD67" s="16"/>
      <c r="JLE67" s="16"/>
      <c r="JLF67" s="16"/>
      <c r="JLG67" s="16"/>
      <c r="JLH67" s="16"/>
      <c r="JLI67" s="16"/>
      <c r="JLJ67" s="16"/>
      <c r="JLK67" s="16"/>
      <c r="JLL67" s="16"/>
      <c r="JLM67" s="16"/>
      <c r="JLN67" s="16"/>
      <c r="JLO67" s="16"/>
      <c r="JLP67" s="16"/>
      <c r="JLQ67" s="16"/>
      <c r="JLR67" s="16"/>
      <c r="JLS67" s="16"/>
      <c r="JLT67" s="16"/>
      <c r="JLU67" s="16"/>
      <c r="JLV67" s="16"/>
      <c r="JLW67" s="16"/>
      <c r="JLX67" s="16"/>
      <c r="JLY67" s="16"/>
      <c r="JLZ67" s="16"/>
      <c r="JMA67" s="16"/>
      <c r="JMB67" s="16"/>
      <c r="JMC67" s="16"/>
      <c r="JMD67" s="16"/>
      <c r="JME67" s="16"/>
      <c r="JMF67" s="16"/>
      <c r="JMG67" s="16"/>
      <c r="JMH67" s="16"/>
      <c r="JMI67" s="16"/>
      <c r="JMJ67" s="16"/>
      <c r="JMK67" s="16"/>
      <c r="JML67" s="16"/>
      <c r="JMM67" s="16"/>
      <c r="JMN67" s="16"/>
      <c r="JMO67" s="16"/>
      <c r="JMP67" s="16"/>
      <c r="JMQ67" s="16"/>
      <c r="JMR67" s="16"/>
      <c r="JMS67" s="16"/>
      <c r="JMT67" s="16"/>
      <c r="JMU67" s="16"/>
      <c r="JMV67" s="16"/>
      <c r="JMW67" s="16"/>
      <c r="JMX67" s="16"/>
      <c r="JMY67" s="16"/>
      <c r="JMZ67" s="16"/>
      <c r="JNA67" s="16"/>
      <c r="JNB67" s="16"/>
      <c r="JNC67" s="16"/>
      <c r="JND67" s="16"/>
      <c r="JNE67" s="16"/>
      <c r="JNF67" s="16"/>
      <c r="JNG67" s="16"/>
      <c r="JNH67" s="16"/>
      <c r="JNI67" s="16"/>
      <c r="JNJ67" s="16"/>
      <c r="JNK67" s="16"/>
      <c r="JNL67" s="16"/>
      <c r="JNM67" s="16"/>
      <c r="JNN67" s="16"/>
      <c r="JNO67" s="16"/>
      <c r="JNP67" s="16"/>
      <c r="JNQ67" s="16"/>
      <c r="JNR67" s="16"/>
      <c r="JNS67" s="16"/>
      <c r="JNT67" s="16"/>
      <c r="JNU67" s="16"/>
      <c r="JNV67" s="16"/>
      <c r="JNW67" s="16"/>
      <c r="JNX67" s="16"/>
      <c r="JNY67" s="16"/>
      <c r="JNZ67" s="16"/>
      <c r="JOA67" s="16"/>
      <c r="JOB67" s="16"/>
      <c r="JOC67" s="16"/>
      <c r="JOD67" s="16"/>
      <c r="JOE67" s="16"/>
      <c r="JOF67" s="16"/>
      <c r="JOG67" s="16"/>
      <c r="JOH67" s="16"/>
      <c r="JOI67" s="16"/>
      <c r="JOJ67" s="16"/>
      <c r="JOK67" s="16"/>
      <c r="JOL67" s="16"/>
      <c r="JOM67" s="16"/>
      <c r="JON67" s="16"/>
      <c r="JOO67" s="16"/>
      <c r="JOP67" s="16"/>
      <c r="JOQ67" s="16"/>
      <c r="JOR67" s="16"/>
      <c r="JOS67" s="16"/>
      <c r="JOT67" s="16"/>
      <c r="JOU67" s="16"/>
      <c r="JOV67" s="16"/>
      <c r="JOW67" s="16"/>
      <c r="JOX67" s="16"/>
      <c r="JOY67" s="16"/>
      <c r="JOZ67" s="16"/>
      <c r="JPA67" s="16"/>
      <c r="JPB67" s="16"/>
      <c r="JPC67" s="16"/>
      <c r="JPD67" s="16"/>
      <c r="JPE67" s="16"/>
      <c r="JPF67" s="16"/>
      <c r="JPG67" s="16"/>
      <c r="JPH67" s="16"/>
      <c r="JPI67" s="16"/>
      <c r="JPJ67" s="16"/>
      <c r="JPK67" s="16"/>
      <c r="JPL67" s="16"/>
      <c r="JPM67" s="16"/>
      <c r="JPN67" s="16"/>
      <c r="JPO67" s="16"/>
      <c r="JPP67" s="16"/>
      <c r="JPQ67" s="16"/>
      <c r="JPR67" s="16"/>
      <c r="JPS67" s="16"/>
      <c r="JPT67" s="16"/>
      <c r="JPU67" s="16"/>
      <c r="JPV67" s="16"/>
      <c r="JPW67" s="16"/>
      <c r="JPX67" s="16"/>
      <c r="JPY67" s="16"/>
      <c r="JPZ67" s="16"/>
      <c r="JQA67" s="16"/>
      <c r="JQB67" s="16"/>
      <c r="JQC67" s="16"/>
      <c r="JQD67" s="16"/>
      <c r="JQE67" s="16"/>
      <c r="JQF67" s="16"/>
      <c r="JQG67" s="16"/>
      <c r="JQH67" s="16"/>
      <c r="JQI67" s="16"/>
      <c r="JQJ67" s="16"/>
      <c r="JQK67" s="16"/>
      <c r="JQL67" s="16"/>
      <c r="JQM67" s="16"/>
      <c r="JQN67" s="16"/>
      <c r="JQO67" s="16"/>
      <c r="JQP67" s="16"/>
      <c r="JQQ67" s="16"/>
      <c r="JQR67" s="16"/>
      <c r="JQS67" s="16"/>
      <c r="JQT67" s="16"/>
      <c r="JQU67" s="16"/>
      <c r="JQV67" s="16"/>
      <c r="JQW67" s="16"/>
      <c r="JQX67" s="16"/>
      <c r="JQY67" s="16"/>
      <c r="JQZ67" s="16"/>
      <c r="JRA67" s="16"/>
      <c r="JRB67" s="16"/>
      <c r="JRC67" s="16"/>
      <c r="JRD67" s="16"/>
      <c r="JRE67" s="16"/>
      <c r="JRF67" s="16"/>
      <c r="JRG67" s="16"/>
      <c r="JRH67" s="16"/>
      <c r="JRI67" s="16"/>
      <c r="JRJ67" s="16"/>
      <c r="JRK67" s="16"/>
      <c r="JRL67" s="16"/>
      <c r="JRM67" s="16"/>
      <c r="JRN67" s="16"/>
      <c r="JRO67" s="16"/>
      <c r="JRP67" s="16"/>
      <c r="JRQ67" s="16"/>
      <c r="JRR67" s="16"/>
      <c r="JRS67" s="16"/>
      <c r="JRT67" s="16"/>
      <c r="JRU67" s="16"/>
      <c r="JRV67" s="16"/>
      <c r="JRW67" s="16"/>
      <c r="JRX67" s="16"/>
      <c r="JRY67" s="16"/>
      <c r="JRZ67" s="16"/>
      <c r="JSA67" s="16"/>
      <c r="JSB67" s="16"/>
      <c r="JSC67" s="16"/>
      <c r="JSD67" s="16"/>
      <c r="JSE67" s="16"/>
      <c r="JSF67" s="16"/>
      <c r="JSG67" s="16"/>
      <c r="JSH67" s="16"/>
      <c r="JSI67" s="16"/>
      <c r="JSJ67" s="16"/>
      <c r="JSK67" s="16"/>
      <c r="JSL67" s="16"/>
      <c r="JSM67" s="16"/>
      <c r="JSN67" s="16"/>
      <c r="JSO67" s="16"/>
      <c r="JSP67" s="16"/>
      <c r="JSQ67" s="16"/>
      <c r="JSR67" s="16"/>
      <c r="JSS67" s="16"/>
      <c r="JST67" s="16"/>
      <c r="JSU67" s="16"/>
      <c r="JSV67" s="16"/>
      <c r="JSW67" s="16"/>
      <c r="JSX67" s="16"/>
      <c r="JSY67" s="16"/>
      <c r="JSZ67" s="16"/>
      <c r="JTA67" s="16"/>
      <c r="JTB67" s="16"/>
      <c r="JTC67" s="16"/>
      <c r="JTD67" s="16"/>
      <c r="JTE67" s="16"/>
      <c r="JTF67" s="16"/>
      <c r="JTG67" s="16"/>
      <c r="JTH67" s="16"/>
      <c r="JTI67" s="16"/>
      <c r="JTJ67" s="16"/>
      <c r="JTK67" s="16"/>
      <c r="JTL67" s="16"/>
      <c r="JTM67" s="16"/>
      <c r="JTN67" s="16"/>
      <c r="JTO67" s="16"/>
      <c r="JTP67" s="16"/>
      <c r="JTQ67" s="16"/>
      <c r="JTR67" s="16"/>
      <c r="JTS67" s="16"/>
      <c r="JTT67" s="16"/>
      <c r="JTU67" s="16"/>
      <c r="JTV67" s="16"/>
      <c r="JTW67" s="16"/>
      <c r="JTX67" s="16"/>
      <c r="JTY67" s="16"/>
      <c r="JTZ67" s="16"/>
      <c r="JUA67" s="16"/>
      <c r="JUB67" s="16"/>
      <c r="JUC67" s="16"/>
      <c r="JUD67" s="16"/>
      <c r="JUE67" s="16"/>
      <c r="JUF67" s="16"/>
      <c r="JUG67" s="16"/>
      <c r="JUH67" s="16"/>
      <c r="JUI67" s="16"/>
      <c r="JUJ67" s="16"/>
      <c r="JUK67" s="16"/>
      <c r="JUL67" s="16"/>
      <c r="JUM67" s="16"/>
      <c r="JUN67" s="16"/>
      <c r="JUO67" s="16"/>
      <c r="JUP67" s="16"/>
      <c r="JUQ67" s="16"/>
      <c r="JUR67" s="16"/>
      <c r="JUS67" s="16"/>
      <c r="JUT67" s="16"/>
      <c r="JUU67" s="16"/>
      <c r="JUV67" s="16"/>
      <c r="JUW67" s="16"/>
      <c r="JUX67" s="16"/>
      <c r="JUY67" s="16"/>
      <c r="JUZ67" s="16"/>
      <c r="JVA67" s="16"/>
      <c r="JVB67" s="16"/>
      <c r="JVC67" s="16"/>
      <c r="JVD67" s="16"/>
      <c r="JVE67" s="16"/>
      <c r="JVF67" s="16"/>
      <c r="JVG67" s="16"/>
      <c r="JVH67" s="16"/>
      <c r="JVI67" s="16"/>
      <c r="JVJ67" s="16"/>
      <c r="JVK67" s="16"/>
      <c r="JVL67" s="16"/>
      <c r="JVM67" s="16"/>
      <c r="JVN67" s="16"/>
      <c r="JVO67" s="16"/>
      <c r="JVP67" s="16"/>
      <c r="JVQ67" s="16"/>
      <c r="JVR67" s="16"/>
      <c r="JVS67" s="16"/>
      <c r="JVT67" s="16"/>
      <c r="JVU67" s="16"/>
      <c r="JVV67" s="16"/>
      <c r="JVW67" s="16"/>
      <c r="JVX67" s="16"/>
      <c r="JVY67" s="16"/>
      <c r="JVZ67" s="16"/>
      <c r="JWA67" s="16"/>
      <c r="JWB67" s="16"/>
      <c r="JWC67" s="16"/>
      <c r="JWD67" s="16"/>
      <c r="JWE67" s="16"/>
      <c r="JWF67" s="16"/>
      <c r="JWG67" s="16"/>
      <c r="JWH67" s="16"/>
      <c r="JWI67" s="16"/>
      <c r="JWJ67" s="16"/>
      <c r="JWK67" s="16"/>
      <c r="JWL67" s="16"/>
      <c r="JWM67" s="16"/>
      <c r="JWN67" s="16"/>
      <c r="JWO67" s="16"/>
      <c r="JWP67" s="16"/>
      <c r="JWQ67" s="16"/>
      <c r="JWR67" s="16"/>
      <c r="JWS67" s="16"/>
      <c r="JWT67" s="16"/>
      <c r="JWU67" s="16"/>
      <c r="JWV67" s="16"/>
      <c r="JWW67" s="16"/>
      <c r="JWX67" s="16"/>
      <c r="JWY67" s="16"/>
      <c r="JWZ67" s="16"/>
      <c r="JXA67" s="16"/>
      <c r="JXB67" s="16"/>
      <c r="JXC67" s="16"/>
      <c r="JXD67" s="16"/>
      <c r="JXE67" s="16"/>
      <c r="JXF67" s="16"/>
      <c r="JXG67" s="16"/>
      <c r="JXH67" s="16"/>
      <c r="JXI67" s="16"/>
      <c r="JXJ67" s="16"/>
      <c r="JXK67" s="16"/>
      <c r="JXL67" s="16"/>
      <c r="JXM67" s="16"/>
      <c r="JXN67" s="16"/>
      <c r="JXO67" s="16"/>
      <c r="JXP67" s="16"/>
      <c r="JXQ67" s="16"/>
      <c r="JXR67" s="16"/>
      <c r="JXS67" s="16"/>
      <c r="JXT67" s="16"/>
      <c r="JXU67" s="16"/>
      <c r="JXV67" s="16"/>
      <c r="JXW67" s="16"/>
      <c r="JXX67" s="16"/>
      <c r="JXY67" s="16"/>
      <c r="JXZ67" s="16"/>
      <c r="JYA67" s="16"/>
      <c r="JYB67" s="16"/>
      <c r="JYC67" s="16"/>
      <c r="JYD67" s="16"/>
      <c r="JYE67" s="16"/>
      <c r="JYF67" s="16"/>
      <c r="JYG67" s="16"/>
      <c r="JYH67" s="16"/>
      <c r="JYI67" s="16"/>
      <c r="JYJ67" s="16"/>
      <c r="JYK67" s="16"/>
      <c r="JYL67" s="16"/>
      <c r="JYM67" s="16"/>
      <c r="JYN67" s="16"/>
      <c r="JYO67" s="16"/>
      <c r="JYP67" s="16"/>
      <c r="JYQ67" s="16"/>
      <c r="JYR67" s="16"/>
      <c r="JYS67" s="16"/>
      <c r="JYT67" s="16"/>
      <c r="JYU67" s="16"/>
      <c r="JYV67" s="16"/>
      <c r="JYW67" s="16"/>
      <c r="JYX67" s="16"/>
      <c r="JYY67" s="16"/>
      <c r="JYZ67" s="16"/>
      <c r="JZA67" s="16"/>
      <c r="JZB67" s="16"/>
      <c r="JZC67" s="16"/>
      <c r="JZD67" s="16"/>
      <c r="JZE67" s="16"/>
      <c r="JZF67" s="16"/>
      <c r="JZG67" s="16"/>
      <c r="JZH67" s="16"/>
      <c r="JZI67" s="16"/>
      <c r="JZJ67" s="16"/>
      <c r="JZK67" s="16"/>
      <c r="JZL67" s="16"/>
      <c r="JZM67" s="16"/>
      <c r="JZN67" s="16"/>
      <c r="JZO67" s="16"/>
      <c r="JZP67" s="16"/>
      <c r="JZQ67" s="16"/>
      <c r="JZR67" s="16"/>
      <c r="JZS67" s="16"/>
      <c r="JZT67" s="16"/>
      <c r="JZU67" s="16"/>
      <c r="JZV67" s="16"/>
      <c r="JZW67" s="16"/>
      <c r="JZX67" s="16"/>
      <c r="JZY67" s="16"/>
      <c r="JZZ67" s="16"/>
      <c r="KAA67" s="16"/>
      <c r="KAB67" s="16"/>
      <c r="KAC67" s="16"/>
      <c r="KAD67" s="16"/>
      <c r="KAE67" s="16"/>
      <c r="KAF67" s="16"/>
      <c r="KAG67" s="16"/>
      <c r="KAH67" s="16"/>
      <c r="KAI67" s="16"/>
      <c r="KAJ67" s="16"/>
      <c r="KAK67" s="16"/>
      <c r="KAL67" s="16"/>
      <c r="KAM67" s="16"/>
      <c r="KAN67" s="16"/>
      <c r="KAO67" s="16"/>
      <c r="KAP67" s="16"/>
      <c r="KAQ67" s="16"/>
      <c r="KAR67" s="16"/>
      <c r="KAS67" s="16"/>
      <c r="KAT67" s="16"/>
      <c r="KAU67" s="16"/>
      <c r="KAV67" s="16"/>
      <c r="KAW67" s="16"/>
      <c r="KAX67" s="16"/>
      <c r="KAY67" s="16"/>
      <c r="KAZ67" s="16"/>
      <c r="KBA67" s="16"/>
      <c r="KBB67" s="16"/>
      <c r="KBC67" s="16"/>
      <c r="KBD67" s="16"/>
      <c r="KBE67" s="16"/>
      <c r="KBF67" s="16"/>
      <c r="KBG67" s="16"/>
      <c r="KBH67" s="16"/>
      <c r="KBI67" s="16"/>
      <c r="KBJ67" s="16"/>
      <c r="KBK67" s="16"/>
      <c r="KBL67" s="16"/>
      <c r="KBM67" s="16"/>
      <c r="KBN67" s="16"/>
      <c r="KBO67" s="16"/>
      <c r="KBP67" s="16"/>
      <c r="KBQ67" s="16"/>
      <c r="KBR67" s="16"/>
      <c r="KBS67" s="16"/>
      <c r="KBT67" s="16"/>
      <c r="KBU67" s="16"/>
      <c r="KBV67" s="16"/>
      <c r="KBW67" s="16"/>
      <c r="KBX67" s="16"/>
      <c r="KBY67" s="16"/>
      <c r="KBZ67" s="16"/>
      <c r="KCA67" s="16"/>
      <c r="KCB67" s="16"/>
      <c r="KCC67" s="16"/>
      <c r="KCD67" s="16"/>
      <c r="KCE67" s="16"/>
      <c r="KCF67" s="16"/>
      <c r="KCG67" s="16"/>
      <c r="KCH67" s="16"/>
      <c r="KCI67" s="16"/>
      <c r="KCJ67" s="16"/>
      <c r="KCK67" s="16"/>
      <c r="KCL67" s="16"/>
      <c r="KCM67" s="16"/>
      <c r="KCN67" s="16"/>
      <c r="KCO67" s="16"/>
      <c r="KCP67" s="16"/>
      <c r="KCQ67" s="16"/>
      <c r="KCR67" s="16"/>
      <c r="KCS67" s="16"/>
      <c r="KCT67" s="16"/>
      <c r="KCU67" s="16"/>
      <c r="KCV67" s="16"/>
      <c r="KCW67" s="16"/>
      <c r="KCX67" s="16"/>
      <c r="KCY67" s="16"/>
      <c r="KCZ67" s="16"/>
      <c r="KDA67" s="16"/>
      <c r="KDB67" s="16"/>
      <c r="KDC67" s="16"/>
      <c r="KDD67" s="16"/>
      <c r="KDE67" s="16"/>
      <c r="KDF67" s="16"/>
      <c r="KDG67" s="16"/>
      <c r="KDH67" s="16"/>
      <c r="KDI67" s="16"/>
      <c r="KDJ67" s="16"/>
      <c r="KDK67" s="16"/>
      <c r="KDL67" s="16"/>
      <c r="KDM67" s="16"/>
      <c r="KDN67" s="16"/>
      <c r="KDO67" s="16"/>
      <c r="KDP67" s="16"/>
      <c r="KDQ67" s="16"/>
      <c r="KDR67" s="16"/>
      <c r="KDS67" s="16"/>
      <c r="KDT67" s="16"/>
      <c r="KDU67" s="16"/>
      <c r="KDV67" s="16"/>
      <c r="KDW67" s="16"/>
      <c r="KDX67" s="16"/>
      <c r="KDY67" s="16"/>
      <c r="KDZ67" s="16"/>
      <c r="KEA67" s="16"/>
      <c r="KEB67" s="16"/>
      <c r="KEC67" s="16"/>
      <c r="KED67" s="16"/>
      <c r="KEE67" s="16"/>
      <c r="KEF67" s="16"/>
      <c r="KEG67" s="16"/>
      <c r="KEH67" s="16"/>
      <c r="KEI67" s="16"/>
      <c r="KEJ67" s="16"/>
      <c r="KEK67" s="16"/>
      <c r="KEL67" s="16"/>
      <c r="KEM67" s="16"/>
      <c r="KEN67" s="16"/>
      <c r="KEO67" s="16"/>
      <c r="KEP67" s="16"/>
      <c r="KEQ67" s="16"/>
      <c r="KER67" s="16"/>
      <c r="KES67" s="16"/>
      <c r="KET67" s="16"/>
      <c r="KEU67" s="16"/>
      <c r="KEV67" s="16"/>
      <c r="KEW67" s="16"/>
      <c r="KEX67" s="16"/>
      <c r="KEY67" s="16"/>
      <c r="KEZ67" s="16"/>
      <c r="KFA67" s="16"/>
      <c r="KFB67" s="16"/>
      <c r="KFC67" s="16"/>
      <c r="KFD67" s="16"/>
      <c r="KFE67" s="16"/>
      <c r="KFF67" s="16"/>
      <c r="KFG67" s="16"/>
      <c r="KFH67" s="16"/>
      <c r="KFI67" s="16"/>
      <c r="KFJ67" s="16"/>
      <c r="KFK67" s="16"/>
      <c r="KFL67" s="16"/>
      <c r="KFM67" s="16"/>
      <c r="KFN67" s="16"/>
      <c r="KFO67" s="16"/>
      <c r="KFP67" s="16"/>
      <c r="KFQ67" s="16"/>
      <c r="KFR67" s="16"/>
      <c r="KFS67" s="16"/>
      <c r="KFT67" s="16"/>
      <c r="KFU67" s="16"/>
      <c r="KFV67" s="16"/>
      <c r="KFW67" s="16"/>
      <c r="KFX67" s="16"/>
      <c r="KFY67" s="16"/>
      <c r="KFZ67" s="16"/>
      <c r="KGA67" s="16"/>
      <c r="KGB67" s="16"/>
      <c r="KGC67" s="16"/>
      <c r="KGD67" s="16"/>
      <c r="KGE67" s="16"/>
      <c r="KGF67" s="16"/>
      <c r="KGG67" s="16"/>
      <c r="KGH67" s="16"/>
      <c r="KGI67" s="16"/>
      <c r="KGJ67" s="16"/>
      <c r="KGK67" s="16"/>
      <c r="KGL67" s="16"/>
      <c r="KGM67" s="16"/>
      <c r="KGN67" s="16"/>
      <c r="KGO67" s="16"/>
      <c r="KGP67" s="16"/>
      <c r="KGQ67" s="16"/>
      <c r="KGR67" s="16"/>
      <c r="KGS67" s="16"/>
      <c r="KGT67" s="16"/>
      <c r="KGU67" s="16"/>
      <c r="KGV67" s="16"/>
      <c r="KGW67" s="16"/>
      <c r="KGX67" s="16"/>
      <c r="KGY67" s="16"/>
      <c r="KGZ67" s="16"/>
      <c r="KHA67" s="16"/>
      <c r="KHB67" s="16"/>
      <c r="KHC67" s="16"/>
      <c r="KHD67" s="16"/>
      <c r="KHE67" s="16"/>
      <c r="KHF67" s="16"/>
      <c r="KHG67" s="16"/>
      <c r="KHH67" s="16"/>
      <c r="KHI67" s="16"/>
      <c r="KHJ67" s="16"/>
      <c r="KHK67" s="16"/>
      <c r="KHL67" s="16"/>
      <c r="KHM67" s="16"/>
      <c r="KHN67" s="16"/>
      <c r="KHO67" s="16"/>
      <c r="KHP67" s="16"/>
      <c r="KHQ67" s="16"/>
      <c r="KHR67" s="16"/>
      <c r="KHS67" s="16"/>
      <c r="KHT67" s="16"/>
      <c r="KHU67" s="16"/>
      <c r="KHV67" s="16"/>
      <c r="KHW67" s="16"/>
      <c r="KHX67" s="16"/>
      <c r="KHY67" s="16"/>
      <c r="KHZ67" s="16"/>
      <c r="KIA67" s="16"/>
      <c r="KIB67" s="16"/>
      <c r="KIC67" s="16"/>
      <c r="KID67" s="16"/>
      <c r="KIE67" s="16"/>
      <c r="KIF67" s="16"/>
      <c r="KIG67" s="16"/>
      <c r="KIH67" s="16"/>
      <c r="KII67" s="16"/>
      <c r="KIJ67" s="16"/>
      <c r="KIK67" s="16"/>
      <c r="KIL67" s="16"/>
      <c r="KIM67" s="16"/>
      <c r="KIN67" s="16"/>
      <c r="KIO67" s="16"/>
      <c r="KIP67" s="16"/>
      <c r="KIQ67" s="16"/>
      <c r="KIR67" s="16"/>
      <c r="KIS67" s="16"/>
      <c r="KIT67" s="16"/>
      <c r="KIU67" s="16"/>
      <c r="KIV67" s="16"/>
      <c r="KIW67" s="16"/>
      <c r="KIX67" s="16"/>
      <c r="KIY67" s="16"/>
      <c r="KIZ67" s="16"/>
      <c r="KJA67" s="16"/>
      <c r="KJB67" s="16"/>
      <c r="KJC67" s="16"/>
      <c r="KJD67" s="16"/>
      <c r="KJE67" s="16"/>
      <c r="KJF67" s="16"/>
      <c r="KJG67" s="16"/>
      <c r="KJH67" s="16"/>
      <c r="KJI67" s="16"/>
      <c r="KJJ67" s="16"/>
      <c r="KJK67" s="16"/>
      <c r="KJL67" s="16"/>
      <c r="KJM67" s="16"/>
      <c r="KJN67" s="16"/>
      <c r="KJO67" s="16"/>
      <c r="KJP67" s="16"/>
      <c r="KJQ67" s="16"/>
      <c r="KJR67" s="16"/>
      <c r="KJS67" s="16"/>
      <c r="KJT67" s="16"/>
      <c r="KJU67" s="16"/>
      <c r="KJV67" s="16"/>
      <c r="KJW67" s="16"/>
      <c r="KJX67" s="16"/>
      <c r="KJY67" s="16"/>
      <c r="KJZ67" s="16"/>
      <c r="KKA67" s="16"/>
      <c r="KKB67" s="16"/>
      <c r="KKC67" s="16"/>
      <c r="KKD67" s="16"/>
      <c r="KKE67" s="16"/>
      <c r="KKF67" s="16"/>
      <c r="KKG67" s="16"/>
      <c r="KKH67" s="16"/>
      <c r="KKI67" s="16"/>
      <c r="KKJ67" s="16"/>
      <c r="KKK67" s="16"/>
      <c r="KKL67" s="16"/>
      <c r="KKM67" s="16"/>
      <c r="KKN67" s="16"/>
      <c r="KKO67" s="16"/>
      <c r="KKP67" s="16"/>
      <c r="KKQ67" s="16"/>
      <c r="KKR67" s="16"/>
      <c r="KKS67" s="16"/>
      <c r="KKT67" s="16"/>
      <c r="KKU67" s="16"/>
      <c r="KKV67" s="16"/>
      <c r="KKW67" s="16"/>
      <c r="KKX67" s="16"/>
      <c r="KKY67" s="16"/>
      <c r="KKZ67" s="16"/>
      <c r="KLA67" s="16"/>
      <c r="KLB67" s="16"/>
      <c r="KLC67" s="16"/>
      <c r="KLD67" s="16"/>
      <c r="KLE67" s="16"/>
      <c r="KLF67" s="16"/>
      <c r="KLG67" s="16"/>
      <c r="KLH67" s="16"/>
      <c r="KLI67" s="16"/>
      <c r="KLJ67" s="16"/>
      <c r="KLK67" s="16"/>
      <c r="KLL67" s="16"/>
      <c r="KLM67" s="16"/>
      <c r="KLN67" s="16"/>
      <c r="KLO67" s="16"/>
      <c r="KLP67" s="16"/>
      <c r="KLQ67" s="16"/>
      <c r="KLR67" s="16"/>
      <c r="KLS67" s="16"/>
      <c r="KLT67" s="16"/>
      <c r="KLU67" s="16"/>
      <c r="KLV67" s="16"/>
      <c r="KLW67" s="16"/>
      <c r="KLX67" s="16"/>
      <c r="KLY67" s="16"/>
      <c r="KLZ67" s="16"/>
      <c r="KMA67" s="16"/>
      <c r="KMB67" s="16"/>
      <c r="KMC67" s="16"/>
      <c r="KMD67" s="16"/>
      <c r="KME67" s="16"/>
      <c r="KMF67" s="16"/>
      <c r="KMG67" s="16"/>
      <c r="KMH67" s="16"/>
      <c r="KMI67" s="16"/>
      <c r="KMJ67" s="16"/>
      <c r="KMK67" s="16"/>
      <c r="KML67" s="16"/>
      <c r="KMM67" s="16"/>
      <c r="KMN67" s="16"/>
      <c r="KMO67" s="16"/>
      <c r="KMP67" s="16"/>
      <c r="KMQ67" s="16"/>
      <c r="KMR67" s="16"/>
      <c r="KMS67" s="16"/>
      <c r="KMT67" s="16"/>
      <c r="KMU67" s="16"/>
      <c r="KMV67" s="16"/>
      <c r="KMW67" s="16"/>
      <c r="KMX67" s="16"/>
      <c r="KMY67" s="16"/>
      <c r="KMZ67" s="16"/>
      <c r="KNA67" s="16"/>
      <c r="KNB67" s="16"/>
      <c r="KNC67" s="16"/>
      <c r="KND67" s="16"/>
      <c r="KNE67" s="16"/>
      <c r="KNF67" s="16"/>
      <c r="KNG67" s="16"/>
      <c r="KNH67" s="16"/>
      <c r="KNI67" s="16"/>
      <c r="KNJ67" s="16"/>
      <c r="KNK67" s="16"/>
      <c r="KNL67" s="16"/>
      <c r="KNM67" s="16"/>
      <c r="KNN67" s="16"/>
      <c r="KNO67" s="16"/>
      <c r="KNP67" s="16"/>
      <c r="KNQ67" s="16"/>
      <c r="KNR67" s="16"/>
      <c r="KNS67" s="16"/>
      <c r="KNT67" s="16"/>
      <c r="KNU67" s="16"/>
      <c r="KNV67" s="16"/>
      <c r="KNW67" s="16"/>
      <c r="KNX67" s="16"/>
      <c r="KNY67" s="16"/>
      <c r="KNZ67" s="16"/>
      <c r="KOA67" s="16"/>
      <c r="KOB67" s="16"/>
      <c r="KOC67" s="16"/>
      <c r="KOD67" s="16"/>
      <c r="KOE67" s="16"/>
      <c r="KOF67" s="16"/>
      <c r="KOG67" s="16"/>
      <c r="KOH67" s="16"/>
      <c r="KOI67" s="16"/>
      <c r="KOJ67" s="16"/>
      <c r="KOK67" s="16"/>
      <c r="KOL67" s="16"/>
      <c r="KOM67" s="16"/>
      <c r="KON67" s="16"/>
      <c r="KOO67" s="16"/>
      <c r="KOP67" s="16"/>
      <c r="KOQ67" s="16"/>
      <c r="KOR67" s="16"/>
      <c r="KOS67" s="16"/>
      <c r="KOT67" s="16"/>
      <c r="KOU67" s="16"/>
      <c r="KOV67" s="16"/>
      <c r="KOW67" s="16"/>
      <c r="KOX67" s="16"/>
      <c r="KOY67" s="16"/>
      <c r="KOZ67" s="16"/>
      <c r="KPA67" s="16"/>
      <c r="KPB67" s="16"/>
      <c r="KPC67" s="16"/>
      <c r="KPD67" s="16"/>
      <c r="KPE67" s="16"/>
      <c r="KPF67" s="16"/>
      <c r="KPG67" s="16"/>
      <c r="KPH67" s="16"/>
      <c r="KPI67" s="16"/>
      <c r="KPJ67" s="16"/>
      <c r="KPK67" s="16"/>
      <c r="KPL67" s="16"/>
      <c r="KPM67" s="16"/>
      <c r="KPN67" s="16"/>
      <c r="KPO67" s="16"/>
      <c r="KPP67" s="16"/>
      <c r="KPQ67" s="16"/>
      <c r="KPR67" s="16"/>
      <c r="KPS67" s="16"/>
      <c r="KPT67" s="16"/>
      <c r="KPU67" s="16"/>
      <c r="KPV67" s="16"/>
      <c r="KPW67" s="16"/>
      <c r="KPX67" s="16"/>
      <c r="KPY67" s="16"/>
      <c r="KPZ67" s="16"/>
      <c r="KQA67" s="16"/>
      <c r="KQB67" s="16"/>
      <c r="KQC67" s="16"/>
      <c r="KQD67" s="16"/>
      <c r="KQE67" s="16"/>
      <c r="KQF67" s="16"/>
      <c r="KQG67" s="16"/>
      <c r="KQH67" s="16"/>
      <c r="KQI67" s="16"/>
      <c r="KQJ67" s="16"/>
      <c r="KQK67" s="16"/>
      <c r="KQL67" s="16"/>
      <c r="KQM67" s="16"/>
      <c r="KQN67" s="16"/>
      <c r="KQO67" s="16"/>
      <c r="KQP67" s="16"/>
      <c r="KQQ67" s="16"/>
      <c r="KQR67" s="16"/>
      <c r="KQS67" s="16"/>
      <c r="KQT67" s="16"/>
      <c r="KQU67" s="16"/>
      <c r="KQV67" s="16"/>
      <c r="KQW67" s="16"/>
      <c r="KQX67" s="16"/>
      <c r="KQY67" s="16"/>
      <c r="KQZ67" s="16"/>
      <c r="KRA67" s="16"/>
      <c r="KRB67" s="16"/>
      <c r="KRC67" s="16"/>
      <c r="KRD67" s="16"/>
      <c r="KRE67" s="16"/>
      <c r="KRF67" s="16"/>
      <c r="KRG67" s="16"/>
      <c r="KRH67" s="16"/>
      <c r="KRI67" s="16"/>
      <c r="KRJ67" s="16"/>
      <c r="KRK67" s="16"/>
      <c r="KRL67" s="16"/>
      <c r="KRM67" s="16"/>
      <c r="KRN67" s="16"/>
      <c r="KRO67" s="16"/>
      <c r="KRP67" s="16"/>
      <c r="KRQ67" s="16"/>
      <c r="KRR67" s="16"/>
      <c r="KRS67" s="16"/>
      <c r="KRT67" s="16"/>
      <c r="KRU67" s="16"/>
      <c r="KRV67" s="16"/>
      <c r="KRW67" s="16"/>
      <c r="KRX67" s="16"/>
      <c r="KRY67" s="16"/>
      <c r="KRZ67" s="16"/>
      <c r="KSA67" s="16"/>
      <c r="KSB67" s="16"/>
      <c r="KSC67" s="16"/>
      <c r="KSD67" s="16"/>
      <c r="KSE67" s="16"/>
      <c r="KSF67" s="16"/>
      <c r="KSG67" s="16"/>
      <c r="KSH67" s="16"/>
      <c r="KSI67" s="16"/>
      <c r="KSJ67" s="16"/>
      <c r="KSK67" s="16"/>
      <c r="KSL67" s="16"/>
      <c r="KSM67" s="16"/>
      <c r="KSN67" s="16"/>
      <c r="KSO67" s="16"/>
      <c r="KSP67" s="16"/>
      <c r="KSQ67" s="16"/>
      <c r="KSR67" s="16"/>
      <c r="KSS67" s="16"/>
      <c r="KST67" s="16"/>
      <c r="KSU67" s="16"/>
      <c r="KSV67" s="16"/>
      <c r="KSW67" s="16"/>
      <c r="KSX67" s="16"/>
      <c r="KSY67" s="16"/>
      <c r="KSZ67" s="16"/>
      <c r="KTA67" s="16"/>
      <c r="KTB67" s="16"/>
      <c r="KTC67" s="16"/>
      <c r="KTD67" s="16"/>
      <c r="KTE67" s="16"/>
      <c r="KTF67" s="16"/>
      <c r="KTG67" s="16"/>
      <c r="KTH67" s="16"/>
      <c r="KTI67" s="16"/>
      <c r="KTJ67" s="16"/>
      <c r="KTK67" s="16"/>
      <c r="KTL67" s="16"/>
      <c r="KTM67" s="16"/>
      <c r="KTN67" s="16"/>
      <c r="KTO67" s="16"/>
      <c r="KTP67" s="16"/>
      <c r="KTQ67" s="16"/>
      <c r="KTR67" s="16"/>
      <c r="KTS67" s="16"/>
      <c r="KTT67" s="16"/>
      <c r="KTU67" s="16"/>
      <c r="KTV67" s="16"/>
      <c r="KTW67" s="16"/>
      <c r="KTX67" s="16"/>
      <c r="KTY67" s="16"/>
      <c r="KTZ67" s="16"/>
      <c r="KUA67" s="16"/>
      <c r="KUB67" s="16"/>
      <c r="KUC67" s="16"/>
      <c r="KUD67" s="16"/>
      <c r="KUE67" s="16"/>
      <c r="KUF67" s="16"/>
      <c r="KUG67" s="16"/>
      <c r="KUH67" s="16"/>
      <c r="KUI67" s="16"/>
      <c r="KUJ67" s="16"/>
      <c r="KUK67" s="16"/>
      <c r="KUL67" s="16"/>
      <c r="KUM67" s="16"/>
      <c r="KUN67" s="16"/>
      <c r="KUO67" s="16"/>
      <c r="KUP67" s="16"/>
      <c r="KUQ67" s="16"/>
      <c r="KUR67" s="16"/>
      <c r="KUS67" s="16"/>
      <c r="KUT67" s="16"/>
      <c r="KUU67" s="16"/>
      <c r="KUV67" s="16"/>
      <c r="KUW67" s="16"/>
      <c r="KUX67" s="16"/>
      <c r="KUY67" s="16"/>
      <c r="KUZ67" s="16"/>
      <c r="KVA67" s="16"/>
      <c r="KVB67" s="16"/>
      <c r="KVC67" s="16"/>
      <c r="KVD67" s="16"/>
      <c r="KVE67" s="16"/>
      <c r="KVF67" s="16"/>
      <c r="KVG67" s="16"/>
      <c r="KVH67" s="16"/>
      <c r="KVI67" s="16"/>
      <c r="KVJ67" s="16"/>
      <c r="KVK67" s="16"/>
      <c r="KVL67" s="16"/>
      <c r="KVM67" s="16"/>
      <c r="KVN67" s="16"/>
      <c r="KVO67" s="16"/>
      <c r="KVP67" s="16"/>
      <c r="KVQ67" s="16"/>
      <c r="KVR67" s="16"/>
      <c r="KVS67" s="16"/>
      <c r="KVT67" s="16"/>
      <c r="KVU67" s="16"/>
      <c r="KVV67" s="16"/>
      <c r="KVW67" s="16"/>
      <c r="KVX67" s="16"/>
      <c r="KVY67" s="16"/>
      <c r="KVZ67" s="16"/>
      <c r="KWA67" s="16"/>
      <c r="KWB67" s="16"/>
      <c r="KWC67" s="16"/>
      <c r="KWD67" s="16"/>
      <c r="KWE67" s="16"/>
      <c r="KWF67" s="16"/>
      <c r="KWG67" s="16"/>
      <c r="KWH67" s="16"/>
      <c r="KWI67" s="16"/>
      <c r="KWJ67" s="16"/>
      <c r="KWK67" s="16"/>
      <c r="KWL67" s="16"/>
      <c r="KWM67" s="16"/>
      <c r="KWN67" s="16"/>
      <c r="KWO67" s="16"/>
      <c r="KWP67" s="16"/>
      <c r="KWQ67" s="16"/>
      <c r="KWR67" s="16"/>
      <c r="KWS67" s="16"/>
      <c r="KWT67" s="16"/>
      <c r="KWU67" s="16"/>
      <c r="KWV67" s="16"/>
      <c r="KWW67" s="16"/>
      <c r="KWX67" s="16"/>
      <c r="KWY67" s="16"/>
      <c r="KWZ67" s="16"/>
      <c r="KXA67" s="16"/>
      <c r="KXB67" s="16"/>
      <c r="KXC67" s="16"/>
      <c r="KXD67" s="16"/>
      <c r="KXE67" s="16"/>
      <c r="KXF67" s="16"/>
      <c r="KXG67" s="16"/>
      <c r="KXH67" s="16"/>
      <c r="KXI67" s="16"/>
      <c r="KXJ67" s="16"/>
      <c r="KXK67" s="16"/>
      <c r="KXL67" s="16"/>
      <c r="KXM67" s="16"/>
      <c r="KXN67" s="16"/>
      <c r="KXO67" s="16"/>
      <c r="KXP67" s="16"/>
      <c r="KXQ67" s="16"/>
      <c r="KXR67" s="16"/>
      <c r="KXS67" s="16"/>
      <c r="KXT67" s="16"/>
      <c r="KXU67" s="16"/>
      <c r="KXV67" s="16"/>
      <c r="KXW67" s="16"/>
      <c r="KXX67" s="16"/>
      <c r="KXY67" s="16"/>
      <c r="KXZ67" s="16"/>
      <c r="KYA67" s="16"/>
      <c r="KYB67" s="16"/>
      <c r="KYC67" s="16"/>
      <c r="KYD67" s="16"/>
      <c r="KYE67" s="16"/>
      <c r="KYF67" s="16"/>
      <c r="KYG67" s="16"/>
      <c r="KYH67" s="16"/>
      <c r="KYI67" s="16"/>
      <c r="KYJ67" s="16"/>
      <c r="KYK67" s="16"/>
      <c r="KYL67" s="16"/>
      <c r="KYM67" s="16"/>
      <c r="KYN67" s="16"/>
      <c r="KYO67" s="16"/>
      <c r="KYP67" s="16"/>
      <c r="KYQ67" s="16"/>
      <c r="KYR67" s="16"/>
      <c r="KYS67" s="16"/>
      <c r="KYT67" s="16"/>
      <c r="KYU67" s="16"/>
      <c r="KYV67" s="16"/>
      <c r="KYW67" s="16"/>
      <c r="KYX67" s="16"/>
      <c r="KYY67" s="16"/>
      <c r="KYZ67" s="16"/>
      <c r="KZA67" s="16"/>
      <c r="KZB67" s="16"/>
      <c r="KZC67" s="16"/>
      <c r="KZD67" s="16"/>
      <c r="KZE67" s="16"/>
      <c r="KZF67" s="16"/>
      <c r="KZG67" s="16"/>
      <c r="KZH67" s="16"/>
      <c r="KZI67" s="16"/>
      <c r="KZJ67" s="16"/>
      <c r="KZK67" s="16"/>
      <c r="KZL67" s="16"/>
      <c r="KZM67" s="16"/>
      <c r="KZN67" s="16"/>
      <c r="KZO67" s="16"/>
      <c r="KZP67" s="16"/>
      <c r="KZQ67" s="16"/>
      <c r="KZR67" s="16"/>
      <c r="KZS67" s="16"/>
      <c r="KZT67" s="16"/>
      <c r="KZU67" s="16"/>
      <c r="KZV67" s="16"/>
      <c r="KZW67" s="16"/>
      <c r="KZX67" s="16"/>
      <c r="KZY67" s="16"/>
      <c r="KZZ67" s="16"/>
      <c r="LAA67" s="16"/>
      <c r="LAB67" s="16"/>
      <c r="LAC67" s="16"/>
      <c r="LAD67" s="16"/>
      <c r="LAE67" s="16"/>
      <c r="LAF67" s="16"/>
      <c r="LAG67" s="16"/>
      <c r="LAH67" s="16"/>
      <c r="LAI67" s="16"/>
      <c r="LAJ67" s="16"/>
      <c r="LAK67" s="16"/>
      <c r="LAL67" s="16"/>
      <c r="LAM67" s="16"/>
      <c r="LAN67" s="16"/>
      <c r="LAO67" s="16"/>
      <c r="LAP67" s="16"/>
      <c r="LAQ67" s="16"/>
      <c r="LAR67" s="16"/>
      <c r="LAS67" s="16"/>
      <c r="LAT67" s="16"/>
      <c r="LAU67" s="16"/>
      <c r="LAV67" s="16"/>
      <c r="LAW67" s="16"/>
      <c r="LAX67" s="16"/>
      <c r="LAY67" s="16"/>
      <c r="LAZ67" s="16"/>
      <c r="LBA67" s="16"/>
      <c r="LBB67" s="16"/>
      <c r="LBC67" s="16"/>
      <c r="LBD67" s="16"/>
      <c r="LBE67" s="16"/>
      <c r="LBF67" s="16"/>
      <c r="LBG67" s="16"/>
      <c r="LBH67" s="16"/>
      <c r="LBI67" s="16"/>
      <c r="LBJ67" s="16"/>
      <c r="LBK67" s="16"/>
      <c r="LBL67" s="16"/>
      <c r="LBM67" s="16"/>
      <c r="LBN67" s="16"/>
      <c r="LBO67" s="16"/>
      <c r="LBP67" s="16"/>
      <c r="LBQ67" s="16"/>
      <c r="LBR67" s="16"/>
      <c r="LBS67" s="16"/>
      <c r="LBT67" s="16"/>
      <c r="LBU67" s="16"/>
      <c r="LBV67" s="16"/>
      <c r="LBW67" s="16"/>
      <c r="LBX67" s="16"/>
      <c r="LBY67" s="16"/>
      <c r="LBZ67" s="16"/>
      <c r="LCA67" s="16"/>
      <c r="LCB67" s="16"/>
      <c r="LCC67" s="16"/>
      <c r="LCD67" s="16"/>
      <c r="LCE67" s="16"/>
      <c r="LCF67" s="16"/>
      <c r="LCG67" s="16"/>
      <c r="LCH67" s="16"/>
      <c r="LCI67" s="16"/>
      <c r="LCJ67" s="16"/>
      <c r="LCK67" s="16"/>
      <c r="LCL67" s="16"/>
      <c r="LCM67" s="16"/>
      <c r="LCN67" s="16"/>
      <c r="LCO67" s="16"/>
      <c r="LCP67" s="16"/>
      <c r="LCQ67" s="16"/>
      <c r="LCR67" s="16"/>
      <c r="LCS67" s="16"/>
      <c r="LCT67" s="16"/>
      <c r="LCU67" s="16"/>
      <c r="LCV67" s="16"/>
      <c r="LCW67" s="16"/>
      <c r="LCX67" s="16"/>
      <c r="LCY67" s="16"/>
      <c r="LCZ67" s="16"/>
      <c r="LDA67" s="16"/>
      <c r="LDB67" s="16"/>
      <c r="LDC67" s="16"/>
      <c r="LDD67" s="16"/>
      <c r="LDE67" s="16"/>
      <c r="LDF67" s="16"/>
      <c r="LDG67" s="16"/>
      <c r="LDH67" s="16"/>
      <c r="LDI67" s="16"/>
      <c r="LDJ67" s="16"/>
      <c r="LDK67" s="16"/>
      <c r="LDL67" s="16"/>
      <c r="LDM67" s="16"/>
      <c r="LDN67" s="16"/>
      <c r="LDO67" s="16"/>
      <c r="LDP67" s="16"/>
      <c r="LDQ67" s="16"/>
      <c r="LDR67" s="16"/>
      <c r="LDS67" s="16"/>
      <c r="LDT67" s="16"/>
      <c r="LDU67" s="16"/>
      <c r="LDV67" s="16"/>
      <c r="LDW67" s="16"/>
      <c r="LDX67" s="16"/>
      <c r="LDY67" s="16"/>
      <c r="LDZ67" s="16"/>
      <c r="LEA67" s="16"/>
      <c r="LEB67" s="16"/>
      <c r="LEC67" s="16"/>
      <c r="LED67" s="16"/>
      <c r="LEE67" s="16"/>
      <c r="LEF67" s="16"/>
      <c r="LEG67" s="16"/>
      <c r="LEH67" s="16"/>
      <c r="LEI67" s="16"/>
      <c r="LEJ67" s="16"/>
      <c r="LEK67" s="16"/>
      <c r="LEL67" s="16"/>
      <c r="LEM67" s="16"/>
      <c r="LEN67" s="16"/>
      <c r="LEO67" s="16"/>
      <c r="LEP67" s="16"/>
      <c r="LEQ67" s="16"/>
      <c r="LER67" s="16"/>
      <c r="LES67" s="16"/>
      <c r="LET67" s="16"/>
      <c r="LEU67" s="16"/>
      <c r="LEV67" s="16"/>
      <c r="LEW67" s="16"/>
      <c r="LEX67" s="16"/>
      <c r="LEY67" s="16"/>
      <c r="LEZ67" s="16"/>
      <c r="LFA67" s="16"/>
      <c r="LFB67" s="16"/>
      <c r="LFC67" s="16"/>
      <c r="LFD67" s="16"/>
      <c r="LFE67" s="16"/>
      <c r="LFF67" s="16"/>
      <c r="LFG67" s="16"/>
      <c r="LFH67" s="16"/>
      <c r="LFI67" s="16"/>
      <c r="LFJ67" s="16"/>
      <c r="LFK67" s="16"/>
      <c r="LFL67" s="16"/>
      <c r="LFM67" s="16"/>
      <c r="LFN67" s="16"/>
      <c r="LFO67" s="16"/>
      <c r="LFP67" s="16"/>
      <c r="LFQ67" s="16"/>
      <c r="LFR67" s="16"/>
      <c r="LFS67" s="16"/>
      <c r="LFT67" s="16"/>
      <c r="LFU67" s="16"/>
      <c r="LFV67" s="16"/>
      <c r="LFW67" s="16"/>
      <c r="LFX67" s="16"/>
      <c r="LFY67" s="16"/>
      <c r="LFZ67" s="16"/>
      <c r="LGA67" s="16"/>
      <c r="LGB67" s="16"/>
      <c r="LGC67" s="16"/>
      <c r="LGD67" s="16"/>
      <c r="LGE67" s="16"/>
      <c r="LGF67" s="16"/>
      <c r="LGG67" s="16"/>
      <c r="LGH67" s="16"/>
      <c r="LGI67" s="16"/>
      <c r="LGJ67" s="16"/>
      <c r="LGK67" s="16"/>
      <c r="LGL67" s="16"/>
      <c r="LGM67" s="16"/>
      <c r="LGN67" s="16"/>
      <c r="LGO67" s="16"/>
      <c r="LGP67" s="16"/>
      <c r="LGQ67" s="16"/>
      <c r="LGR67" s="16"/>
      <c r="LGS67" s="16"/>
      <c r="LGT67" s="16"/>
      <c r="LGU67" s="16"/>
      <c r="LGV67" s="16"/>
      <c r="LGW67" s="16"/>
      <c r="LGX67" s="16"/>
      <c r="LGY67" s="16"/>
      <c r="LGZ67" s="16"/>
      <c r="LHA67" s="16"/>
      <c r="LHB67" s="16"/>
      <c r="LHC67" s="16"/>
      <c r="LHD67" s="16"/>
      <c r="LHE67" s="16"/>
      <c r="LHF67" s="16"/>
      <c r="LHG67" s="16"/>
      <c r="LHH67" s="16"/>
      <c r="LHI67" s="16"/>
      <c r="LHJ67" s="16"/>
      <c r="LHK67" s="16"/>
      <c r="LHL67" s="16"/>
      <c r="LHM67" s="16"/>
      <c r="LHN67" s="16"/>
      <c r="LHO67" s="16"/>
      <c r="LHP67" s="16"/>
      <c r="LHQ67" s="16"/>
      <c r="LHR67" s="16"/>
      <c r="LHS67" s="16"/>
      <c r="LHT67" s="16"/>
      <c r="LHU67" s="16"/>
      <c r="LHV67" s="16"/>
      <c r="LHW67" s="16"/>
      <c r="LHX67" s="16"/>
      <c r="LHY67" s="16"/>
      <c r="LHZ67" s="16"/>
      <c r="LIA67" s="16"/>
      <c r="LIB67" s="16"/>
      <c r="LIC67" s="16"/>
      <c r="LID67" s="16"/>
      <c r="LIE67" s="16"/>
      <c r="LIF67" s="16"/>
      <c r="LIG67" s="16"/>
      <c r="LIH67" s="16"/>
      <c r="LII67" s="16"/>
      <c r="LIJ67" s="16"/>
      <c r="LIK67" s="16"/>
      <c r="LIL67" s="16"/>
      <c r="LIM67" s="16"/>
      <c r="LIN67" s="16"/>
      <c r="LIO67" s="16"/>
      <c r="LIP67" s="16"/>
      <c r="LIQ67" s="16"/>
      <c r="LIR67" s="16"/>
      <c r="LIS67" s="16"/>
      <c r="LIT67" s="16"/>
      <c r="LIU67" s="16"/>
      <c r="LIV67" s="16"/>
      <c r="LIW67" s="16"/>
      <c r="LIX67" s="16"/>
      <c r="LIY67" s="16"/>
      <c r="LIZ67" s="16"/>
      <c r="LJA67" s="16"/>
      <c r="LJB67" s="16"/>
      <c r="LJC67" s="16"/>
      <c r="LJD67" s="16"/>
      <c r="LJE67" s="16"/>
      <c r="LJF67" s="16"/>
      <c r="LJG67" s="16"/>
      <c r="LJH67" s="16"/>
      <c r="LJI67" s="16"/>
      <c r="LJJ67" s="16"/>
      <c r="LJK67" s="16"/>
      <c r="LJL67" s="16"/>
      <c r="LJM67" s="16"/>
      <c r="LJN67" s="16"/>
      <c r="LJO67" s="16"/>
      <c r="LJP67" s="16"/>
      <c r="LJQ67" s="16"/>
      <c r="LJR67" s="16"/>
      <c r="LJS67" s="16"/>
      <c r="LJT67" s="16"/>
      <c r="LJU67" s="16"/>
      <c r="LJV67" s="16"/>
      <c r="LJW67" s="16"/>
      <c r="LJX67" s="16"/>
      <c r="LJY67" s="16"/>
      <c r="LJZ67" s="16"/>
      <c r="LKA67" s="16"/>
      <c r="LKB67" s="16"/>
      <c r="LKC67" s="16"/>
      <c r="LKD67" s="16"/>
      <c r="LKE67" s="16"/>
      <c r="LKF67" s="16"/>
      <c r="LKG67" s="16"/>
      <c r="LKH67" s="16"/>
      <c r="LKI67" s="16"/>
      <c r="LKJ67" s="16"/>
      <c r="LKK67" s="16"/>
      <c r="LKL67" s="16"/>
      <c r="LKM67" s="16"/>
      <c r="LKN67" s="16"/>
      <c r="LKO67" s="16"/>
      <c r="LKP67" s="16"/>
      <c r="LKQ67" s="16"/>
      <c r="LKR67" s="16"/>
      <c r="LKS67" s="16"/>
      <c r="LKT67" s="16"/>
      <c r="LKU67" s="16"/>
      <c r="LKV67" s="16"/>
      <c r="LKW67" s="16"/>
      <c r="LKX67" s="16"/>
      <c r="LKY67" s="16"/>
      <c r="LKZ67" s="16"/>
      <c r="LLA67" s="16"/>
      <c r="LLB67" s="16"/>
      <c r="LLC67" s="16"/>
      <c r="LLD67" s="16"/>
      <c r="LLE67" s="16"/>
      <c r="LLF67" s="16"/>
      <c r="LLG67" s="16"/>
      <c r="LLH67" s="16"/>
      <c r="LLI67" s="16"/>
      <c r="LLJ67" s="16"/>
      <c r="LLK67" s="16"/>
      <c r="LLL67" s="16"/>
      <c r="LLM67" s="16"/>
      <c r="LLN67" s="16"/>
      <c r="LLO67" s="16"/>
      <c r="LLP67" s="16"/>
      <c r="LLQ67" s="16"/>
      <c r="LLR67" s="16"/>
      <c r="LLS67" s="16"/>
      <c r="LLT67" s="16"/>
      <c r="LLU67" s="16"/>
      <c r="LLV67" s="16"/>
      <c r="LLW67" s="16"/>
      <c r="LLX67" s="16"/>
      <c r="LLY67" s="16"/>
      <c r="LLZ67" s="16"/>
      <c r="LMA67" s="16"/>
      <c r="LMB67" s="16"/>
      <c r="LMC67" s="16"/>
      <c r="LMD67" s="16"/>
      <c r="LME67" s="16"/>
      <c r="LMF67" s="16"/>
      <c r="LMG67" s="16"/>
      <c r="LMH67" s="16"/>
      <c r="LMI67" s="16"/>
      <c r="LMJ67" s="16"/>
      <c r="LMK67" s="16"/>
      <c r="LML67" s="16"/>
      <c r="LMM67" s="16"/>
      <c r="LMN67" s="16"/>
      <c r="LMO67" s="16"/>
      <c r="LMP67" s="16"/>
      <c r="LMQ67" s="16"/>
      <c r="LMR67" s="16"/>
      <c r="LMS67" s="16"/>
      <c r="LMT67" s="16"/>
      <c r="LMU67" s="16"/>
      <c r="LMV67" s="16"/>
      <c r="LMW67" s="16"/>
      <c r="LMX67" s="16"/>
      <c r="LMY67" s="16"/>
      <c r="LMZ67" s="16"/>
      <c r="LNA67" s="16"/>
      <c r="LNB67" s="16"/>
      <c r="LNC67" s="16"/>
      <c r="LND67" s="16"/>
      <c r="LNE67" s="16"/>
      <c r="LNF67" s="16"/>
      <c r="LNG67" s="16"/>
      <c r="LNH67" s="16"/>
      <c r="LNI67" s="16"/>
      <c r="LNJ67" s="16"/>
      <c r="LNK67" s="16"/>
      <c r="LNL67" s="16"/>
      <c r="LNM67" s="16"/>
      <c r="LNN67" s="16"/>
      <c r="LNO67" s="16"/>
      <c r="LNP67" s="16"/>
      <c r="LNQ67" s="16"/>
      <c r="LNR67" s="16"/>
      <c r="LNS67" s="16"/>
      <c r="LNT67" s="16"/>
      <c r="LNU67" s="16"/>
      <c r="LNV67" s="16"/>
      <c r="LNW67" s="16"/>
      <c r="LNX67" s="16"/>
      <c r="LNY67" s="16"/>
      <c r="LNZ67" s="16"/>
      <c r="LOA67" s="16"/>
      <c r="LOB67" s="16"/>
      <c r="LOC67" s="16"/>
      <c r="LOD67" s="16"/>
      <c r="LOE67" s="16"/>
      <c r="LOF67" s="16"/>
      <c r="LOG67" s="16"/>
      <c r="LOH67" s="16"/>
      <c r="LOI67" s="16"/>
      <c r="LOJ67" s="16"/>
      <c r="LOK67" s="16"/>
      <c r="LOL67" s="16"/>
      <c r="LOM67" s="16"/>
      <c r="LON67" s="16"/>
      <c r="LOO67" s="16"/>
      <c r="LOP67" s="16"/>
      <c r="LOQ67" s="16"/>
      <c r="LOR67" s="16"/>
      <c r="LOS67" s="16"/>
      <c r="LOT67" s="16"/>
      <c r="LOU67" s="16"/>
      <c r="LOV67" s="16"/>
      <c r="LOW67" s="16"/>
      <c r="LOX67" s="16"/>
      <c r="LOY67" s="16"/>
      <c r="LOZ67" s="16"/>
      <c r="LPA67" s="16"/>
      <c r="LPB67" s="16"/>
      <c r="LPC67" s="16"/>
      <c r="LPD67" s="16"/>
      <c r="LPE67" s="16"/>
      <c r="LPF67" s="16"/>
      <c r="LPG67" s="16"/>
      <c r="LPH67" s="16"/>
      <c r="LPI67" s="16"/>
      <c r="LPJ67" s="16"/>
      <c r="LPK67" s="16"/>
      <c r="LPL67" s="16"/>
      <c r="LPM67" s="16"/>
      <c r="LPN67" s="16"/>
      <c r="LPO67" s="16"/>
      <c r="LPP67" s="16"/>
      <c r="LPQ67" s="16"/>
      <c r="LPR67" s="16"/>
      <c r="LPS67" s="16"/>
      <c r="LPT67" s="16"/>
      <c r="LPU67" s="16"/>
      <c r="LPV67" s="16"/>
      <c r="LPW67" s="16"/>
      <c r="LPX67" s="16"/>
      <c r="LPY67" s="16"/>
      <c r="LPZ67" s="16"/>
      <c r="LQA67" s="16"/>
      <c r="LQB67" s="16"/>
      <c r="LQC67" s="16"/>
      <c r="LQD67" s="16"/>
      <c r="LQE67" s="16"/>
      <c r="LQF67" s="16"/>
      <c r="LQG67" s="16"/>
      <c r="LQH67" s="16"/>
      <c r="LQI67" s="16"/>
      <c r="LQJ67" s="16"/>
      <c r="LQK67" s="16"/>
      <c r="LQL67" s="16"/>
      <c r="LQM67" s="16"/>
      <c r="LQN67" s="16"/>
      <c r="LQO67" s="16"/>
      <c r="LQP67" s="16"/>
      <c r="LQQ67" s="16"/>
      <c r="LQR67" s="16"/>
      <c r="LQS67" s="16"/>
      <c r="LQT67" s="16"/>
      <c r="LQU67" s="16"/>
      <c r="LQV67" s="16"/>
      <c r="LQW67" s="16"/>
      <c r="LQX67" s="16"/>
      <c r="LQY67" s="16"/>
      <c r="LQZ67" s="16"/>
      <c r="LRA67" s="16"/>
      <c r="LRB67" s="16"/>
      <c r="LRC67" s="16"/>
      <c r="LRD67" s="16"/>
      <c r="LRE67" s="16"/>
      <c r="LRF67" s="16"/>
      <c r="LRG67" s="16"/>
      <c r="LRH67" s="16"/>
      <c r="LRI67" s="16"/>
      <c r="LRJ67" s="16"/>
      <c r="LRK67" s="16"/>
      <c r="LRL67" s="16"/>
      <c r="LRM67" s="16"/>
      <c r="LRN67" s="16"/>
      <c r="LRO67" s="16"/>
      <c r="LRP67" s="16"/>
      <c r="LRQ67" s="16"/>
      <c r="LRR67" s="16"/>
      <c r="LRS67" s="16"/>
      <c r="LRT67" s="16"/>
      <c r="LRU67" s="16"/>
      <c r="LRV67" s="16"/>
      <c r="LRW67" s="16"/>
      <c r="LRX67" s="16"/>
      <c r="LRY67" s="16"/>
      <c r="LRZ67" s="16"/>
      <c r="LSA67" s="16"/>
      <c r="LSB67" s="16"/>
      <c r="LSC67" s="16"/>
      <c r="LSD67" s="16"/>
      <c r="LSE67" s="16"/>
      <c r="LSF67" s="16"/>
      <c r="LSG67" s="16"/>
      <c r="LSH67" s="16"/>
      <c r="LSI67" s="16"/>
      <c r="LSJ67" s="16"/>
      <c r="LSK67" s="16"/>
      <c r="LSL67" s="16"/>
      <c r="LSM67" s="16"/>
      <c r="LSN67" s="16"/>
      <c r="LSO67" s="16"/>
      <c r="LSP67" s="16"/>
      <c r="LSQ67" s="16"/>
      <c r="LSR67" s="16"/>
      <c r="LSS67" s="16"/>
      <c r="LST67" s="16"/>
      <c r="LSU67" s="16"/>
      <c r="LSV67" s="16"/>
      <c r="LSW67" s="16"/>
      <c r="LSX67" s="16"/>
      <c r="LSY67" s="16"/>
      <c r="LSZ67" s="16"/>
      <c r="LTA67" s="16"/>
      <c r="LTB67" s="16"/>
      <c r="LTC67" s="16"/>
      <c r="LTD67" s="16"/>
      <c r="LTE67" s="16"/>
      <c r="LTF67" s="16"/>
      <c r="LTG67" s="16"/>
      <c r="LTH67" s="16"/>
      <c r="LTI67" s="16"/>
      <c r="LTJ67" s="16"/>
      <c r="LTK67" s="16"/>
      <c r="LTL67" s="16"/>
      <c r="LTM67" s="16"/>
      <c r="LTN67" s="16"/>
      <c r="LTO67" s="16"/>
      <c r="LTP67" s="16"/>
      <c r="LTQ67" s="16"/>
      <c r="LTR67" s="16"/>
      <c r="LTS67" s="16"/>
      <c r="LTT67" s="16"/>
      <c r="LTU67" s="16"/>
      <c r="LTV67" s="16"/>
      <c r="LTW67" s="16"/>
      <c r="LTX67" s="16"/>
      <c r="LTY67" s="16"/>
      <c r="LTZ67" s="16"/>
      <c r="LUA67" s="16"/>
      <c r="LUB67" s="16"/>
      <c r="LUC67" s="16"/>
      <c r="LUD67" s="16"/>
      <c r="LUE67" s="16"/>
      <c r="LUF67" s="16"/>
      <c r="LUG67" s="16"/>
      <c r="LUH67" s="16"/>
      <c r="LUI67" s="16"/>
      <c r="LUJ67" s="16"/>
      <c r="LUK67" s="16"/>
      <c r="LUL67" s="16"/>
      <c r="LUM67" s="16"/>
      <c r="LUN67" s="16"/>
      <c r="LUO67" s="16"/>
      <c r="LUP67" s="16"/>
      <c r="LUQ67" s="16"/>
      <c r="LUR67" s="16"/>
      <c r="LUS67" s="16"/>
      <c r="LUT67" s="16"/>
      <c r="LUU67" s="16"/>
      <c r="LUV67" s="16"/>
      <c r="LUW67" s="16"/>
      <c r="LUX67" s="16"/>
      <c r="LUY67" s="16"/>
      <c r="LUZ67" s="16"/>
      <c r="LVA67" s="16"/>
      <c r="LVB67" s="16"/>
      <c r="LVC67" s="16"/>
      <c r="LVD67" s="16"/>
      <c r="LVE67" s="16"/>
      <c r="LVF67" s="16"/>
      <c r="LVG67" s="16"/>
      <c r="LVH67" s="16"/>
      <c r="LVI67" s="16"/>
      <c r="LVJ67" s="16"/>
      <c r="LVK67" s="16"/>
      <c r="LVL67" s="16"/>
      <c r="LVM67" s="16"/>
      <c r="LVN67" s="16"/>
      <c r="LVO67" s="16"/>
      <c r="LVP67" s="16"/>
      <c r="LVQ67" s="16"/>
      <c r="LVR67" s="16"/>
      <c r="LVS67" s="16"/>
      <c r="LVT67" s="16"/>
      <c r="LVU67" s="16"/>
      <c r="LVV67" s="16"/>
      <c r="LVW67" s="16"/>
      <c r="LVX67" s="16"/>
      <c r="LVY67" s="16"/>
      <c r="LVZ67" s="16"/>
      <c r="LWA67" s="16"/>
      <c r="LWB67" s="16"/>
      <c r="LWC67" s="16"/>
      <c r="LWD67" s="16"/>
      <c r="LWE67" s="16"/>
      <c r="LWF67" s="16"/>
      <c r="LWG67" s="16"/>
      <c r="LWH67" s="16"/>
      <c r="LWI67" s="16"/>
      <c r="LWJ67" s="16"/>
      <c r="LWK67" s="16"/>
      <c r="LWL67" s="16"/>
      <c r="LWM67" s="16"/>
      <c r="LWN67" s="16"/>
      <c r="LWO67" s="16"/>
      <c r="LWP67" s="16"/>
      <c r="LWQ67" s="16"/>
      <c r="LWR67" s="16"/>
      <c r="LWS67" s="16"/>
      <c r="LWT67" s="16"/>
      <c r="LWU67" s="16"/>
      <c r="LWV67" s="16"/>
      <c r="LWW67" s="16"/>
      <c r="LWX67" s="16"/>
      <c r="LWY67" s="16"/>
      <c r="LWZ67" s="16"/>
      <c r="LXA67" s="16"/>
      <c r="LXB67" s="16"/>
      <c r="LXC67" s="16"/>
      <c r="LXD67" s="16"/>
      <c r="LXE67" s="16"/>
      <c r="LXF67" s="16"/>
      <c r="LXG67" s="16"/>
      <c r="LXH67" s="16"/>
      <c r="LXI67" s="16"/>
      <c r="LXJ67" s="16"/>
      <c r="LXK67" s="16"/>
      <c r="LXL67" s="16"/>
      <c r="LXM67" s="16"/>
      <c r="LXN67" s="16"/>
      <c r="LXO67" s="16"/>
      <c r="LXP67" s="16"/>
      <c r="LXQ67" s="16"/>
      <c r="LXR67" s="16"/>
      <c r="LXS67" s="16"/>
      <c r="LXT67" s="16"/>
      <c r="LXU67" s="16"/>
      <c r="LXV67" s="16"/>
      <c r="LXW67" s="16"/>
      <c r="LXX67" s="16"/>
      <c r="LXY67" s="16"/>
      <c r="LXZ67" s="16"/>
      <c r="LYA67" s="16"/>
      <c r="LYB67" s="16"/>
      <c r="LYC67" s="16"/>
      <c r="LYD67" s="16"/>
      <c r="LYE67" s="16"/>
      <c r="LYF67" s="16"/>
      <c r="LYG67" s="16"/>
      <c r="LYH67" s="16"/>
      <c r="LYI67" s="16"/>
      <c r="LYJ67" s="16"/>
      <c r="LYK67" s="16"/>
      <c r="LYL67" s="16"/>
      <c r="LYM67" s="16"/>
      <c r="LYN67" s="16"/>
      <c r="LYO67" s="16"/>
      <c r="LYP67" s="16"/>
      <c r="LYQ67" s="16"/>
      <c r="LYR67" s="16"/>
      <c r="LYS67" s="16"/>
      <c r="LYT67" s="16"/>
      <c r="LYU67" s="16"/>
      <c r="LYV67" s="16"/>
      <c r="LYW67" s="16"/>
      <c r="LYX67" s="16"/>
      <c r="LYY67" s="16"/>
      <c r="LYZ67" s="16"/>
      <c r="LZA67" s="16"/>
      <c r="LZB67" s="16"/>
      <c r="LZC67" s="16"/>
      <c r="LZD67" s="16"/>
      <c r="LZE67" s="16"/>
      <c r="LZF67" s="16"/>
      <c r="LZG67" s="16"/>
      <c r="LZH67" s="16"/>
      <c r="LZI67" s="16"/>
      <c r="LZJ67" s="16"/>
      <c r="LZK67" s="16"/>
      <c r="LZL67" s="16"/>
      <c r="LZM67" s="16"/>
      <c r="LZN67" s="16"/>
      <c r="LZO67" s="16"/>
      <c r="LZP67" s="16"/>
      <c r="LZQ67" s="16"/>
      <c r="LZR67" s="16"/>
      <c r="LZS67" s="16"/>
      <c r="LZT67" s="16"/>
      <c r="LZU67" s="16"/>
      <c r="LZV67" s="16"/>
      <c r="LZW67" s="16"/>
      <c r="LZX67" s="16"/>
      <c r="LZY67" s="16"/>
      <c r="LZZ67" s="16"/>
      <c r="MAA67" s="16"/>
      <c r="MAB67" s="16"/>
      <c r="MAC67" s="16"/>
      <c r="MAD67" s="16"/>
      <c r="MAE67" s="16"/>
      <c r="MAF67" s="16"/>
      <c r="MAG67" s="16"/>
      <c r="MAH67" s="16"/>
      <c r="MAI67" s="16"/>
      <c r="MAJ67" s="16"/>
      <c r="MAK67" s="16"/>
      <c r="MAL67" s="16"/>
      <c r="MAM67" s="16"/>
      <c r="MAN67" s="16"/>
      <c r="MAO67" s="16"/>
      <c r="MAP67" s="16"/>
      <c r="MAQ67" s="16"/>
      <c r="MAR67" s="16"/>
      <c r="MAS67" s="16"/>
      <c r="MAT67" s="16"/>
      <c r="MAU67" s="16"/>
      <c r="MAV67" s="16"/>
      <c r="MAW67" s="16"/>
      <c r="MAX67" s="16"/>
      <c r="MAY67" s="16"/>
      <c r="MAZ67" s="16"/>
      <c r="MBA67" s="16"/>
      <c r="MBB67" s="16"/>
      <c r="MBC67" s="16"/>
      <c r="MBD67" s="16"/>
      <c r="MBE67" s="16"/>
      <c r="MBF67" s="16"/>
      <c r="MBG67" s="16"/>
      <c r="MBH67" s="16"/>
      <c r="MBI67" s="16"/>
      <c r="MBJ67" s="16"/>
      <c r="MBK67" s="16"/>
      <c r="MBL67" s="16"/>
      <c r="MBM67" s="16"/>
      <c r="MBN67" s="16"/>
      <c r="MBO67" s="16"/>
      <c r="MBP67" s="16"/>
      <c r="MBQ67" s="16"/>
      <c r="MBR67" s="16"/>
      <c r="MBS67" s="16"/>
      <c r="MBT67" s="16"/>
      <c r="MBU67" s="16"/>
      <c r="MBV67" s="16"/>
      <c r="MBW67" s="16"/>
      <c r="MBX67" s="16"/>
      <c r="MBY67" s="16"/>
      <c r="MBZ67" s="16"/>
      <c r="MCA67" s="16"/>
      <c r="MCB67" s="16"/>
      <c r="MCC67" s="16"/>
      <c r="MCD67" s="16"/>
      <c r="MCE67" s="16"/>
      <c r="MCF67" s="16"/>
      <c r="MCG67" s="16"/>
      <c r="MCH67" s="16"/>
      <c r="MCI67" s="16"/>
      <c r="MCJ67" s="16"/>
      <c r="MCK67" s="16"/>
      <c r="MCL67" s="16"/>
      <c r="MCM67" s="16"/>
      <c r="MCN67" s="16"/>
      <c r="MCO67" s="16"/>
      <c r="MCP67" s="16"/>
      <c r="MCQ67" s="16"/>
      <c r="MCR67" s="16"/>
      <c r="MCS67" s="16"/>
      <c r="MCT67" s="16"/>
      <c r="MCU67" s="16"/>
      <c r="MCV67" s="16"/>
      <c r="MCW67" s="16"/>
      <c r="MCX67" s="16"/>
      <c r="MCY67" s="16"/>
      <c r="MCZ67" s="16"/>
      <c r="MDA67" s="16"/>
      <c r="MDB67" s="16"/>
      <c r="MDC67" s="16"/>
      <c r="MDD67" s="16"/>
      <c r="MDE67" s="16"/>
      <c r="MDF67" s="16"/>
      <c r="MDG67" s="16"/>
      <c r="MDH67" s="16"/>
      <c r="MDI67" s="16"/>
      <c r="MDJ67" s="16"/>
      <c r="MDK67" s="16"/>
      <c r="MDL67" s="16"/>
      <c r="MDM67" s="16"/>
      <c r="MDN67" s="16"/>
      <c r="MDO67" s="16"/>
      <c r="MDP67" s="16"/>
      <c r="MDQ67" s="16"/>
      <c r="MDR67" s="16"/>
      <c r="MDS67" s="16"/>
      <c r="MDT67" s="16"/>
      <c r="MDU67" s="16"/>
      <c r="MDV67" s="16"/>
      <c r="MDW67" s="16"/>
      <c r="MDX67" s="16"/>
      <c r="MDY67" s="16"/>
      <c r="MDZ67" s="16"/>
      <c r="MEA67" s="16"/>
      <c r="MEB67" s="16"/>
      <c r="MEC67" s="16"/>
      <c r="MED67" s="16"/>
      <c r="MEE67" s="16"/>
      <c r="MEF67" s="16"/>
      <c r="MEG67" s="16"/>
      <c r="MEH67" s="16"/>
      <c r="MEI67" s="16"/>
      <c r="MEJ67" s="16"/>
      <c r="MEK67" s="16"/>
      <c r="MEL67" s="16"/>
      <c r="MEM67" s="16"/>
      <c r="MEN67" s="16"/>
      <c r="MEO67" s="16"/>
      <c r="MEP67" s="16"/>
      <c r="MEQ67" s="16"/>
      <c r="MER67" s="16"/>
      <c r="MES67" s="16"/>
      <c r="MET67" s="16"/>
      <c r="MEU67" s="16"/>
      <c r="MEV67" s="16"/>
      <c r="MEW67" s="16"/>
      <c r="MEX67" s="16"/>
      <c r="MEY67" s="16"/>
      <c r="MEZ67" s="16"/>
      <c r="MFA67" s="16"/>
      <c r="MFB67" s="16"/>
      <c r="MFC67" s="16"/>
      <c r="MFD67" s="16"/>
      <c r="MFE67" s="16"/>
      <c r="MFF67" s="16"/>
      <c r="MFG67" s="16"/>
      <c r="MFH67" s="16"/>
      <c r="MFI67" s="16"/>
      <c r="MFJ67" s="16"/>
      <c r="MFK67" s="16"/>
      <c r="MFL67" s="16"/>
      <c r="MFM67" s="16"/>
      <c r="MFN67" s="16"/>
      <c r="MFO67" s="16"/>
      <c r="MFP67" s="16"/>
      <c r="MFQ67" s="16"/>
      <c r="MFR67" s="16"/>
      <c r="MFS67" s="16"/>
      <c r="MFT67" s="16"/>
      <c r="MFU67" s="16"/>
      <c r="MFV67" s="16"/>
      <c r="MFW67" s="16"/>
      <c r="MFX67" s="16"/>
      <c r="MFY67" s="16"/>
      <c r="MFZ67" s="16"/>
      <c r="MGA67" s="16"/>
      <c r="MGB67" s="16"/>
      <c r="MGC67" s="16"/>
      <c r="MGD67" s="16"/>
      <c r="MGE67" s="16"/>
      <c r="MGF67" s="16"/>
      <c r="MGG67" s="16"/>
      <c r="MGH67" s="16"/>
      <c r="MGI67" s="16"/>
      <c r="MGJ67" s="16"/>
      <c r="MGK67" s="16"/>
      <c r="MGL67" s="16"/>
      <c r="MGM67" s="16"/>
      <c r="MGN67" s="16"/>
      <c r="MGO67" s="16"/>
      <c r="MGP67" s="16"/>
      <c r="MGQ67" s="16"/>
      <c r="MGR67" s="16"/>
      <c r="MGS67" s="16"/>
      <c r="MGT67" s="16"/>
      <c r="MGU67" s="16"/>
      <c r="MGV67" s="16"/>
      <c r="MGW67" s="16"/>
      <c r="MGX67" s="16"/>
      <c r="MGY67" s="16"/>
      <c r="MGZ67" s="16"/>
      <c r="MHA67" s="16"/>
      <c r="MHB67" s="16"/>
      <c r="MHC67" s="16"/>
      <c r="MHD67" s="16"/>
      <c r="MHE67" s="16"/>
      <c r="MHF67" s="16"/>
      <c r="MHG67" s="16"/>
      <c r="MHH67" s="16"/>
      <c r="MHI67" s="16"/>
      <c r="MHJ67" s="16"/>
      <c r="MHK67" s="16"/>
      <c r="MHL67" s="16"/>
      <c r="MHM67" s="16"/>
      <c r="MHN67" s="16"/>
      <c r="MHO67" s="16"/>
      <c r="MHP67" s="16"/>
      <c r="MHQ67" s="16"/>
      <c r="MHR67" s="16"/>
      <c r="MHS67" s="16"/>
      <c r="MHT67" s="16"/>
      <c r="MHU67" s="16"/>
      <c r="MHV67" s="16"/>
      <c r="MHW67" s="16"/>
      <c r="MHX67" s="16"/>
      <c r="MHY67" s="16"/>
      <c r="MHZ67" s="16"/>
      <c r="MIA67" s="16"/>
      <c r="MIB67" s="16"/>
      <c r="MIC67" s="16"/>
      <c r="MID67" s="16"/>
      <c r="MIE67" s="16"/>
      <c r="MIF67" s="16"/>
      <c r="MIG67" s="16"/>
      <c r="MIH67" s="16"/>
      <c r="MII67" s="16"/>
      <c r="MIJ67" s="16"/>
      <c r="MIK67" s="16"/>
      <c r="MIL67" s="16"/>
      <c r="MIM67" s="16"/>
      <c r="MIN67" s="16"/>
      <c r="MIO67" s="16"/>
      <c r="MIP67" s="16"/>
      <c r="MIQ67" s="16"/>
      <c r="MIR67" s="16"/>
      <c r="MIS67" s="16"/>
      <c r="MIT67" s="16"/>
      <c r="MIU67" s="16"/>
      <c r="MIV67" s="16"/>
      <c r="MIW67" s="16"/>
      <c r="MIX67" s="16"/>
      <c r="MIY67" s="16"/>
      <c r="MIZ67" s="16"/>
      <c r="MJA67" s="16"/>
      <c r="MJB67" s="16"/>
      <c r="MJC67" s="16"/>
      <c r="MJD67" s="16"/>
      <c r="MJE67" s="16"/>
      <c r="MJF67" s="16"/>
      <c r="MJG67" s="16"/>
      <c r="MJH67" s="16"/>
      <c r="MJI67" s="16"/>
      <c r="MJJ67" s="16"/>
      <c r="MJK67" s="16"/>
      <c r="MJL67" s="16"/>
      <c r="MJM67" s="16"/>
      <c r="MJN67" s="16"/>
      <c r="MJO67" s="16"/>
      <c r="MJP67" s="16"/>
      <c r="MJQ67" s="16"/>
      <c r="MJR67" s="16"/>
      <c r="MJS67" s="16"/>
      <c r="MJT67" s="16"/>
      <c r="MJU67" s="16"/>
      <c r="MJV67" s="16"/>
      <c r="MJW67" s="16"/>
      <c r="MJX67" s="16"/>
      <c r="MJY67" s="16"/>
      <c r="MJZ67" s="16"/>
      <c r="MKA67" s="16"/>
      <c r="MKB67" s="16"/>
      <c r="MKC67" s="16"/>
      <c r="MKD67" s="16"/>
      <c r="MKE67" s="16"/>
      <c r="MKF67" s="16"/>
      <c r="MKG67" s="16"/>
      <c r="MKH67" s="16"/>
      <c r="MKI67" s="16"/>
      <c r="MKJ67" s="16"/>
      <c r="MKK67" s="16"/>
      <c r="MKL67" s="16"/>
      <c r="MKM67" s="16"/>
      <c r="MKN67" s="16"/>
      <c r="MKO67" s="16"/>
      <c r="MKP67" s="16"/>
      <c r="MKQ67" s="16"/>
      <c r="MKR67" s="16"/>
      <c r="MKS67" s="16"/>
      <c r="MKT67" s="16"/>
      <c r="MKU67" s="16"/>
      <c r="MKV67" s="16"/>
      <c r="MKW67" s="16"/>
      <c r="MKX67" s="16"/>
      <c r="MKY67" s="16"/>
      <c r="MKZ67" s="16"/>
      <c r="MLA67" s="16"/>
      <c r="MLB67" s="16"/>
      <c r="MLC67" s="16"/>
      <c r="MLD67" s="16"/>
      <c r="MLE67" s="16"/>
      <c r="MLF67" s="16"/>
      <c r="MLG67" s="16"/>
      <c r="MLH67" s="16"/>
      <c r="MLI67" s="16"/>
      <c r="MLJ67" s="16"/>
      <c r="MLK67" s="16"/>
      <c r="MLL67" s="16"/>
      <c r="MLM67" s="16"/>
      <c r="MLN67" s="16"/>
      <c r="MLO67" s="16"/>
      <c r="MLP67" s="16"/>
      <c r="MLQ67" s="16"/>
      <c r="MLR67" s="16"/>
      <c r="MLS67" s="16"/>
      <c r="MLT67" s="16"/>
      <c r="MLU67" s="16"/>
      <c r="MLV67" s="16"/>
      <c r="MLW67" s="16"/>
      <c r="MLX67" s="16"/>
      <c r="MLY67" s="16"/>
      <c r="MLZ67" s="16"/>
      <c r="MMA67" s="16"/>
      <c r="MMB67" s="16"/>
      <c r="MMC67" s="16"/>
      <c r="MMD67" s="16"/>
      <c r="MME67" s="16"/>
      <c r="MMF67" s="16"/>
      <c r="MMG67" s="16"/>
      <c r="MMH67" s="16"/>
      <c r="MMI67" s="16"/>
      <c r="MMJ67" s="16"/>
      <c r="MMK67" s="16"/>
      <c r="MML67" s="16"/>
      <c r="MMM67" s="16"/>
      <c r="MMN67" s="16"/>
      <c r="MMO67" s="16"/>
      <c r="MMP67" s="16"/>
      <c r="MMQ67" s="16"/>
      <c r="MMR67" s="16"/>
      <c r="MMS67" s="16"/>
      <c r="MMT67" s="16"/>
      <c r="MMU67" s="16"/>
      <c r="MMV67" s="16"/>
      <c r="MMW67" s="16"/>
      <c r="MMX67" s="16"/>
      <c r="MMY67" s="16"/>
      <c r="MMZ67" s="16"/>
      <c r="MNA67" s="16"/>
      <c r="MNB67" s="16"/>
      <c r="MNC67" s="16"/>
      <c r="MND67" s="16"/>
      <c r="MNE67" s="16"/>
      <c r="MNF67" s="16"/>
      <c r="MNG67" s="16"/>
      <c r="MNH67" s="16"/>
      <c r="MNI67" s="16"/>
      <c r="MNJ67" s="16"/>
      <c r="MNK67" s="16"/>
      <c r="MNL67" s="16"/>
      <c r="MNM67" s="16"/>
      <c r="MNN67" s="16"/>
      <c r="MNO67" s="16"/>
      <c r="MNP67" s="16"/>
      <c r="MNQ67" s="16"/>
      <c r="MNR67" s="16"/>
      <c r="MNS67" s="16"/>
      <c r="MNT67" s="16"/>
      <c r="MNU67" s="16"/>
      <c r="MNV67" s="16"/>
      <c r="MNW67" s="16"/>
      <c r="MNX67" s="16"/>
      <c r="MNY67" s="16"/>
      <c r="MNZ67" s="16"/>
      <c r="MOA67" s="16"/>
      <c r="MOB67" s="16"/>
      <c r="MOC67" s="16"/>
      <c r="MOD67" s="16"/>
      <c r="MOE67" s="16"/>
      <c r="MOF67" s="16"/>
      <c r="MOG67" s="16"/>
      <c r="MOH67" s="16"/>
      <c r="MOI67" s="16"/>
      <c r="MOJ67" s="16"/>
      <c r="MOK67" s="16"/>
      <c r="MOL67" s="16"/>
      <c r="MOM67" s="16"/>
      <c r="MON67" s="16"/>
      <c r="MOO67" s="16"/>
      <c r="MOP67" s="16"/>
      <c r="MOQ67" s="16"/>
      <c r="MOR67" s="16"/>
      <c r="MOS67" s="16"/>
      <c r="MOT67" s="16"/>
      <c r="MOU67" s="16"/>
      <c r="MOV67" s="16"/>
      <c r="MOW67" s="16"/>
      <c r="MOX67" s="16"/>
      <c r="MOY67" s="16"/>
      <c r="MOZ67" s="16"/>
      <c r="MPA67" s="16"/>
      <c r="MPB67" s="16"/>
      <c r="MPC67" s="16"/>
      <c r="MPD67" s="16"/>
      <c r="MPE67" s="16"/>
      <c r="MPF67" s="16"/>
      <c r="MPG67" s="16"/>
      <c r="MPH67" s="16"/>
      <c r="MPI67" s="16"/>
      <c r="MPJ67" s="16"/>
      <c r="MPK67" s="16"/>
      <c r="MPL67" s="16"/>
      <c r="MPM67" s="16"/>
      <c r="MPN67" s="16"/>
      <c r="MPO67" s="16"/>
      <c r="MPP67" s="16"/>
      <c r="MPQ67" s="16"/>
      <c r="MPR67" s="16"/>
      <c r="MPS67" s="16"/>
      <c r="MPT67" s="16"/>
      <c r="MPU67" s="16"/>
      <c r="MPV67" s="16"/>
      <c r="MPW67" s="16"/>
      <c r="MPX67" s="16"/>
      <c r="MPY67" s="16"/>
      <c r="MPZ67" s="16"/>
      <c r="MQA67" s="16"/>
      <c r="MQB67" s="16"/>
      <c r="MQC67" s="16"/>
      <c r="MQD67" s="16"/>
      <c r="MQE67" s="16"/>
      <c r="MQF67" s="16"/>
      <c r="MQG67" s="16"/>
      <c r="MQH67" s="16"/>
      <c r="MQI67" s="16"/>
      <c r="MQJ67" s="16"/>
      <c r="MQK67" s="16"/>
      <c r="MQL67" s="16"/>
      <c r="MQM67" s="16"/>
      <c r="MQN67" s="16"/>
      <c r="MQO67" s="16"/>
      <c r="MQP67" s="16"/>
      <c r="MQQ67" s="16"/>
      <c r="MQR67" s="16"/>
      <c r="MQS67" s="16"/>
      <c r="MQT67" s="16"/>
      <c r="MQU67" s="16"/>
      <c r="MQV67" s="16"/>
      <c r="MQW67" s="16"/>
      <c r="MQX67" s="16"/>
      <c r="MQY67" s="16"/>
      <c r="MQZ67" s="16"/>
      <c r="MRA67" s="16"/>
      <c r="MRB67" s="16"/>
      <c r="MRC67" s="16"/>
      <c r="MRD67" s="16"/>
      <c r="MRE67" s="16"/>
      <c r="MRF67" s="16"/>
      <c r="MRG67" s="16"/>
      <c r="MRH67" s="16"/>
      <c r="MRI67" s="16"/>
      <c r="MRJ67" s="16"/>
      <c r="MRK67" s="16"/>
      <c r="MRL67" s="16"/>
      <c r="MRM67" s="16"/>
      <c r="MRN67" s="16"/>
      <c r="MRO67" s="16"/>
      <c r="MRP67" s="16"/>
      <c r="MRQ67" s="16"/>
      <c r="MRR67" s="16"/>
      <c r="MRS67" s="16"/>
      <c r="MRT67" s="16"/>
      <c r="MRU67" s="16"/>
      <c r="MRV67" s="16"/>
      <c r="MRW67" s="16"/>
      <c r="MRX67" s="16"/>
      <c r="MRY67" s="16"/>
      <c r="MRZ67" s="16"/>
      <c r="MSA67" s="16"/>
      <c r="MSB67" s="16"/>
      <c r="MSC67" s="16"/>
      <c r="MSD67" s="16"/>
      <c r="MSE67" s="16"/>
      <c r="MSF67" s="16"/>
      <c r="MSG67" s="16"/>
      <c r="MSH67" s="16"/>
      <c r="MSI67" s="16"/>
      <c r="MSJ67" s="16"/>
      <c r="MSK67" s="16"/>
      <c r="MSL67" s="16"/>
      <c r="MSM67" s="16"/>
      <c r="MSN67" s="16"/>
      <c r="MSO67" s="16"/>
      <c r="MSP67" s="16"/>
      <c r="MSQ67" s="16"/>
      <c r="MSR67" s="16"/>
      <c r="MSS67" s="16"/>
      <c r="MST67" s="16"/>
      <c r="MSU67" s="16"/>
      <c r="MSV67" s="16"/>
      <c r="MSW67" s="16"/>
      <c r="MSX67" s="16"/>
      <c r="MSY67" s="16"/>
      <c r="MSZ67" s="16"/>
      <c r="MTA67" s="16"/>
      <c r="MTB67" s="16"/>
      <c r="MTC67" s="16"/>
      <c r="MTD67" s="16"/>
      <c r="MTE67" s="16"/>
      <c r="MTF67" s="16"/>
      <c r="MTG67" s="16"/>
      <c r="MTH67" s="16"/>
      <c r="MTI67" s="16"/>
      <c r="MTJ67" s="16"/>
      <c r="MTK67" s="16"/>
      <c r="MTL67" s="16"/>
      <c r="MTM67" s="16"/>
      <c r="MTN67" s="16"/>
      <c r="MTO67" s="16"/>
      <c r="MTP67" s="16"/>
      <c r="MTQ67" s="16"/>
      <c r="MTR67" s="16"/>
      <c r="MTS67" s="16"/>
      <c r="MTT67" s="16"/>
      <c r="MTU67" s="16"/>
      <c r="MTV67" s="16"/>
      <c r="MTW67" s="16"/>
      <c r="MTX67" s="16"/>
      <c r="MTY67" s="16"/>
      <c r="MTZ67" s="16"/>
      <c r="MUA67" s="16"/>
      <c r="MUB67" s="16"/>
      <c r="MUC67" s="16"/>
      <c r="MUD67" s="16"/>
      <c r="MUE67" s="16"/>
      <c r="MUF67" s="16"/>
      <c r="MUG67" s="16"/>
      <c r="MUH67" s="16"/>
      <c r="MUI67" s="16"/>
      <c r="MUJ67" s="16"/>
      <c r="MUK67" s="16"/>
      <c r="MUL67" s="16"/>
      <c r="MUM67" s="16"/>
      <c r="MUN67" s="16"/>
      <c r="MUO67" s="16"/>
      <c r="MUP67" s="16"/>
      <c r="MUQ67" s="16"/>
      <c r="MUR67" s="16"/>
      <c r="MUS67" s="16"/>
      <c r="MUT67" s="16"/>
      <c r="MUU67" s="16"/>
      <c r="MUV67" s="16"/>
      <c r="MUW67" s="16"/>
      <c r="MUX67" s="16"/>
      <c r="MUY67" s="16"/>
      <c r="MUZ67" s="16"/>
      <c r="MVA67" s="16"/>
      <c r="MVB67" s="16"/>
      <c r="MVC67" s="16"/>
      <c r="MVD67" s="16"/>
      <c r="MVE67" s="16"/>
      <c r="MVF67" s="16"/>
      <c r="MVG67" s="16"/>
      <c r="MVH67" s="16"/>
      <c r="MVI67" s="16"/>
      <c r="MVJ67" s="16"/>
      <c r="MVK67" s="16"/>
      <c r="MVL67" s="16"/>
      <c r="MVM67" s="16"/>
      <c r="MVN67" s="16"/>
      <c r="MVO67" s="16"/>
      <c r="MVP67" s="16"/>
      <c r="MVQ67" s="16"/>
      <c r="MVR67" s="16"/>
      <c r="MVS67" s="16"/>
      <c r="MVT67" s="16"/>
      <c r="MVU67" s="16"/>
      <c r="MVV67" s="16"/>
      <c r="MVW67" s="16"/>
      <c r="MVX67" s="16"/>
      <c r="MVY67" s="16"/>
      <c r="MVZ67" s="16"/>
      <c r="MWA67" s="16"/>
      <c r="MWB67" s="16"/>
      <c r="MWC67" s="16"/>
      <c r="MWD67" s="16"/>
      <c r="MWE67" s="16"/>
      <c r="MWF67" s="16"/>
      <c r="MWG67" s="16"/>
      <c r="MWH67" s="16"/>
      <c r="MWI67" s="16"/>
      <c r="MWJ67" s="16"/>
      <c r="MWK67" s="16"/>
      <c r="MWL67" s="16"/>
      <c r="MWM67" s="16"/>
      <c r="MWN67" s="16"/>
      <c r="MWO67" s="16"/>
      <c r="MWP67" s="16"/>
      <c r="MWQ67" s="16"/>
      <c r="MWR67" s="16"/>
      <c r="MWS67" s="16"/>
      <c r="MWT67" s="16"/>
      <c r="MWU67" s="16"/>
      <c r="MWV67" s="16"/>
      <c r="MWW67" s="16"/>
      <c r="MWX67" s="16"/>
      <c r="MWY67" s="16"/>
      <c r="MWZ67" s="16"/>
      <c r="MXA67" s="16"/>
      <c r="MXB67" s="16"/>
      <c r="MXC67" s="16"/>
      <c r="MXD67" s="16"/>
      <c r="MXE67" s="16"/>
      <c r="MXF67" s="16"/>
      <c r="MXG67" s="16"/>
      <c r="MXH67" s="16"/>
      <c r="MXI67" s="16"/>
      <c r="MXJ67" s="16"/>
      <c r="MXK67" s="16"/>
      <c r="MXL67" s="16"/>
      <c r="MXM67" s="16"/>
      <c r="MXN67" s="16"/>
      <c r="MXO67" s="16"/>
      <c r="MXP67" s="16"/>
      <c r="MXQ67" s="16"/>
      <c r="MXR67" s="16"/>
      <c r="MXS67" s="16"/>
      <c r="MXT67" s="16"/>
      <c r="MXU67" s="16"/>
      <c r="MXV67" s="16"/>
      <c r="MXW67" s="16"/>
      <c r="MXX67" s="16"/>
      <c r="MXY67" s="16"/>
      <c r="MXZ67" s="16"/>
      <c r="MYA67" s="16"/>
      <c r="MYB67" s="16"/>
      <c r="MYC67" s="16"/>
      <c r="MYD67" s="16"/>
      <c r="MYE67" s="16"/>
      <c r="MYF67" s="16"/>
      <c r="MYG67" s="16"/>
      <c r="MYH67" s="16"/>
      <c r="MYI67" s="16"/>
      <c r="MYJ67" s="16"/>
      <c r="MYK67" s="16"/>
      <c r="MYL67" s="16"/>
      <c r="MYM67" s="16"/>
      <c r="MYN67" s="16"/>
      <c r="MYO67" s="16"/>
      <c r="MYP67" s="16"/>
      <c r="MYQ67" s="16"/>
      <c r="MYR67" s="16"/>
      <c r="MYS67" s="16"/>
      <c r="MYT67" s="16"/>
      <c r="MYU67" s="16"/>
      <c r="MYV67" s="16"/>
      <c r="MYW67" s="16"/>
      <c r="MYX67" s="16"/>
      <c r="MYY67" s="16"/>
      <c r="MYZ67" s="16"/>
      <c r="MZA67" s="16"/>
      <c r="MZB67" s="16"/>
      <c r="MZC67" s="16"/>
      <c r="MZD67" s="16"/>
      <c r="MZE67" s="16"/>
      <c r="MZF67" s="16"/>
      <c r="MZG67" s="16"/>
      <c r="MZH67" s="16"/>
      <c r="MZI67" s="16"/>
      <c r="MZJ67" s="16"/>
      <c r="MZK67" s="16"/>
      <c r="MZL67" s="16"/>
      <c r="MZM67" s="16"/>
      <c r="MZN67" s="16"/>
      <c r="MZO67" s="16"/>
      <c r="MZP67" s="16"/>
      <c r="MZQ67" s="16"/>
      <c r="MZR67" s="16"/>
      <c r="MZS67" s="16"/>
      <c r="MZT67" s="16"/>
      <c r="MZU67" s="16"/>
      <c r="MZV67" s="16"/>
      <c r="MZW67" s="16"/>
      <c r="MZX67" s="16"/>
      <c r="MZY67" s="16"/>
      <c r="MZZ67" s="16"/>
      <c r="NAA67" s="16"/>
      <c r="NAB67" s="16"/>
      <c r="NAC67" s="16"/>
      <c r="NAD67" s="16"/>
      <c r="NAE67" s="16"/>
      <c r="NAF67" s="16"/>
      <c r="NAG67" s="16"/>
      <c r="NAH67" s="16"/>
      <c r="NAI67" s="16"/>
      <c r="NAJ67" s="16"/>
      <c r="NAK67" s="16"/>
      <c r="NAL67" s="16"/>
      <c r="NAM67" s="16"/>
      <c r="NAN67" s="16"/>
      <c r="NAO67" s="16"/>
      <c r="NAP67" s="16"/>
      <c r="NAQ67" s="16"/>
      <c r="NAR67" s="16"/>
      <c r="NAS67" s="16"/>
      <c r="NAT67" s="16"/>
      <c r="NAU67" s="16"/>
      <c r="NAV67" s="16"/>
      <c r="NAW67" s="16"/>
      <c r="NAX67" s="16"/>
      <c r="NAY67" s="16"/>
      <c r="NAZ67" s="16"/>
      <c r="NBA67" s="16"/>
      <c r="NBB67" s="16"/>
      <c r="NBC67" s="16"/>
      <c r="NBD67" s="16"/>
      <c r="NBE67" s="16"/>
      <c r="NBF67" s="16"/>
      <c r="NBG67" s="16"/>
      <c r="NBH67" s="16"/>
      <c r="NBI67" s="16"/>
      <c r="NBJ67" s="16"/>
      <c r="NBK67" s="16"/>
      <c r="NBL67" s="16"/>
      <c r="NBM67" s="16"/>
      <c r="NBN67" s="16"/>
      <c r="NBO67" s="16"/>
      <c r="NBP67" s="16"/>
      <c r="NBQ67" s="16"/>
      <c r="NBR67" s="16"/>
      <c r="NBS67" s="16"/>
      <c r="NBT67" s="16"/>
      <c r="NBU67" s="16"/>
      <c r="NBV67" s="16"/>
      <c r="NBW67" s="16"/>
      <c r="NBX67" s="16"/>
      <c r="NBY67" s="16"/>
      <c r="NBZ67" s="16"/>
      <c r="NCA67" s="16"/>
      <c r="NCB67" s="16"/>
      <c r="NCC67" s="16"/>
      <c r="NCD67" s="16"/>
      <c r="NCE67" s="16"/>
      <c r="NCF67" s="16"/>
      <c r="NCG67" s="16"/>
      <c r="NCH67" s="16"/>
      <c r="NCI67" s="16"/>
      <c r="NCJ67" s="16"/>
      <c r="NCK67" s="16"/>
      <c r="NCL67" s="16"/>
      <c r="NCM67" s="16"/>
      <c r="NCN67" s="16"/>
      <c r="NCO67" s="16"/>
      <c r="NCP67" s="16"/>
      <c r="NCQ67" s="16"/>
      <c r="NCR67" s="16"/>
      <c r="NCS67" s="16"/>
      <c r="NCT67" s="16"/>
      <c r="NCU67" s="16"/>
      <c r="NCV67" s="16"/>
      <c r="NCW67" s="16"/>
      <c r="NCX67" s="16"/>
      <c r="NCY67" s="16"/>
      <c r="NCZ67" s="16"/>
      <c r="NDA67" s="16"/>
      <c r="NDB67" s="16"/>
      <c r="NDC67" s="16"/>
      <c r="NDD67" s="16"/>
      <c r="NDE67" s="16"/>
      <c r="NDF67" s="16"/>
      <c r="NDG67" s="16"/>
      <c r="NDH67" s="16"/>
      <c r="NDI67" s="16"/>
      <c r="NDJ67" s="16"/>
      <c r="NDK67" s="16"/>
      <c r="NDL67" s="16"/>
      <c r="NDM67" s="16"/>
      <c r="NDN67" s="16"/>
      <c r="NDO67" s="16"/>
      <c r="NDP67" s="16"/>
      <c r="NDQ67" s="16"/>
      <c r="NDR67" s="16"/>
      <c r="NDS67" s="16"/>
      <c r="NDT67" s="16"/>
      <c r="NDU67" s="16"/>
      <c r="NDV67" s="16"/>
      <c r="NDW67" s="16"/>
      <c r="NDX67" s="16"/>
      <c r="NDY67" s="16"/>
      <c r="NDZ67" s="16"/>
      <c r="NEA67" s="16"/>
      <c r="NEB67" s="16"/>
      <c r="NEC67" s="16"/>
      <c r="NED67" s="16"/>
      <c r="NEE67" s="16"/>
      <c r="NEF67" s="16"/>
      <c r="NEG67" s="16"/>
      <c r="NEH67" s="16"/>
      <c r="NEI67" s="16"/>
      <c r="NEJ67" s="16"/>
      <c r="NEK67" s="16"/>
      <c r="NEL67" s="16"/>
      <c r="NEM67" s="16"/>
      <c r="NEN67" s="16"/>
      <c r="NEO67" s="16"/>
      <c r="NEP67" s="16"/>
      <c r="NEQ67" s="16"/>
      <c r="NER67" s="16"/>
      <c r="NES67" s="16"/>
      <c r="NET67" s="16"/>
      <c r="NEU67" s="16"/>
      <c r="NEV67" s="16"/>
      <c r="NEW67" s="16"/>
      <c r="NEX67" s="16"/>
      <c r="NEY67" s="16"/>
      <c r="NEZ67" s="16"/>
      <c r="NFA67" s="16"/>
      <c r="NFB67" s="16"/>
      <c r="NFC67" s="16"/>
      <c r="NFD67" s="16"/>
      <c r="NFE67" s="16"/>
      <c r="NFF67" s="16"/>
      <c r="NFG67" s="16"/>
      <c r="NFH67" s="16"/>
      <c r="NFI67" s="16"/>
      <c r="NFJ67" s="16"/>
      <c r="NFK67" s="16"/>
      <c r="NFL67" s="16"/>
      <c r="NFM67" s="16"/>
      <c r="NFN67" s="16"/>
      <c r="NFO67" s="16"/>
      <c r="NFP67" s="16"/>
      <c r="NFQ67" s="16"/>
      <c r="NFR67" s="16"/>
      <c r="NFS67" s="16"/>
      <c r="NFT67" s="16"/>
      <c r="NFU67" s="16"/>
      <c r="NFV67" s="16"/>
      <c r="NFW67" s="16"/>
      <c r="NFX67" s="16"/>
      <c r="NFY67" s="16"/>
      <c r="NFZ67" s="16"/>
      <c r="NGA67" s="16"/>
      <c r="NGB67" s="16"/>
      <c r="NGC67" s="16"/>
      <c r="NGD67" s="16"/>
      <c r="NGE67" s="16"/>
      <c r="NGF67" s="16"/>
      <c r="NGG67" s="16"/>
      <c r="NGH67" s="16"/>
      <c r="NGI67" s="16"/>
      <c r="NGJ67" s="16"/>
      <c r="NGK67" s="16"/>
      <c r="NGL67" s="16"/>
      <c r="NGM67" s="16"/>
      <c r="NGN67" s="16"/>
      <c r="NGO67" s="16"/>
      <c r="NGP67" s="16"/>
      <c r="NGQ67" s="16"/>
      <c r="NGR67" s="16"/>
      <c r="NGS67" s="16"/>
      <c r="NGT67" s="16"/>
      <c r="NGU67" s="16"/>
      <c r="NGV67" s="16"/>
      <c r="NGW67" s="16"/>
      <c r="NGX67" s="16"/>
      <c r="NGY67" s="16"/>
      <c r="NGZ67" s="16"/>
      <c r="NHA67" s="16"/>
      <c r="NHB67" s="16"/>
      <c r="NHC67" s="16"/>
      <c r="NHD67" s="16"/>
      <c r="NHE67" s="16"/>
      <c r="NHF67" s="16"/>
      <c r="NHG67" s="16"/>
      <c r="NHH67" s="16"/>
      <c r="NHI67" s="16"/>
      <c r="NHJ67" s="16"/>
      <c r="NHK67" s="16"/>
      <c r="NHL67" s="16"/>
      <c r="NHM67" s="16"/>
      <c r="NHN67" s="16"/>
      <c r="NHO67" s="16"/>
      <c r="NHP67" s="16"/>
      <c r="NHQ67" s="16"/>
      <c r="NHR67" s="16"/>
      <c r="NHS67" s="16"/>
      <c r="NHT67" s="16"/>
      <c r="NHU67" s="16"/>
      <c r="NHV67" s="16"/>
      <c r="NHW67" s="16"/>
      <c r="NHX67" s="16"/>
      <c r="NHY67" s="16"/>
      <c r="NHZ67" s="16"/>
      <c r="NIA67" s="16"/>
      <c r="NIB67" s="16"/>
      <c r="NIC67" s="16"/>
      <c r="NID67" s="16"/>
      <c r="NIE67" s="16"/>
      <c r="NIF67" s="16"/>
      <c r="NIG67" s="16"/>
      <c r="NIH67" s="16"/>
      <c r="NII67" s="16"/>
      <c r="NIJ67" s="16"/>
      <c r="NIK67" s="16"/>
      <c r="NIL67" s="16"/>
      <c r="NIM67" s="16"/>
      <c r="NIN67" s="16"/>
      <c r="NIO67" s="16"/>
      <c r="NIP67" s="16"/>
      <c r="NIQ67" s="16"/>
      <c r="NIR67" s="16"/>
      <c r="NIS67" s="16"/>
      <c r="NIT67" s="16"/>
      <c r="NIU67" s="16"/>
      <c r="NIV67" s="16"/>
      <c r="NIW67" s="16"/>
      <c r="NIX67" s="16"/>
      <c r="NIY67" s="16"/>
      <c r="NIZ67" s="16"/>
      <c r="NJA67" s="16"/>
      <c r="NJB67" s="16"/>
      <c r="NJC67" s="16"/>
      <c r="NJD67" s="16"/>
      <c r="NJE67" s="16"/>
      <c r="NJF67" s="16"/>
      <c r="NJG67" s="16"/>
      <c r="NJH67" s="16"/>
      <c r="NJI67" s="16"/>
      <c r="NJJ67" s="16"/>
      <c r="NJK67" s="16"/>
      <c r="NJL67" s="16"/>
      <c r="NJM67" s="16"/>
      <c r="NJN67" s="16"/>
      <c r="NJO67" s="16"/>
      <c r="NJP67" s="16"/>
      <c r="NJQ67" s="16"/>
      <c r="NJR67" s="16"/>
      <c r="NJS67" s="16"/>
      <c r="NJT67" s="16"/>
      <c r="NJU67" s="16"/>
      <c r="NJV67" s="16"/>
      <c r="NJW67" s="16"/>
      <c r="NJX67" s="16"/>
      <c r="NJY67" s="16"/>
      <c r="NJZ67" s="16"/>
      <c r="NKA67" s="16"/>
      <c r="NKB67" s="16"/>
      <c r="NKC67" s="16"/>
      <c r="NKD67" s="16"/>
      <c r="NKE67" s="16"/>
      <c r="NKF67" s="16"/>
      <c r="NKG67" s="16"/>
      <c r="NKH67" s="16"/>
      <c r="NKI67" s="16"/>
      <c r="NKJ67" s="16"/>
      <c r="NKK67" s="16"/>
      <c r="NKL67" s="16"/>
      <c r="NKM67" s="16"/>
      <c r="NKN67" s="16"/>
      <c r="NKO67" s="16"/>
      <c r="NKP67" s="16"/>
      <c r="NKQ67" s="16"/>
      <c r="NKR67" s="16"/>
      <c r="NKS67" s="16"/>
      <c r="NKT67" s="16"/>
      <c r="NKU67" s="16"/>
      <c r="NKV67" s="16"/>
      <c r="NKW67" s="16"/>
      <c r="NKX67" s="16"/>
      <c r="NKY67" s="16"/>
      <c r="NKZ67" s="16"/>
      <c r="NLA67" s="16"/>
      <c r="NLB67" s="16"/>
      <c r="NLC67" s="16"/>
      <c r="NLD67" s="16"/>
      <c r="NLE67" s="16"/>
      <c r="NLF67" s="16"/>
      <c r="NLG67" s="16"/>
      <c r="NLH67" s="16"/>
      <c r="NLI67" s="16"/>
      <c r="NLJ67" s="16"/>
      <c r="NLK67" s="16"/>
      <c r="NLL67" s="16"/>
      <c r="NLM67" s="16"/>
      <c r="NLN67" s="16"/>
      <c r="NLO67" s="16"/>
      <c r="NLP67" s="16"/>
      <c r="NLQ67" s="16"/>
      <c r="NLR67" s="16"/>
      <c r="NLS67" s="16"/>
      <c r="NLT67" s="16"/>
      <c r="NLU67" s="16"/>
      <c r="NLV67" s="16"/>
      <c r="NLW67" s="16"/>
      <c r="NLX67" s="16"/>
      <c r="NLY67" s="16"/>
      <c r="NLZ67" s="16"/>
      <c r="NMA67" s="16"/>
      <c r="NMB67" s="16"/>
      <c r="NMC67" s="16"/>
      <c r="NMD67" s="16"/>
      <c r="NME67" s="16"/>
      <c r="NMF67" s="16"/>
      <c r="NMG67" s="16"/>
      <c r="NMH67" s="16"/>
      <c r="NMI67" s="16"/>
      <c r="NMJ67" s="16"/>
      <c r="NMK67" s="16"/>
      <c r="NML67" s="16"/>
      <c r="NMM67" s="16"/>
      <c r="NMN67" s="16"/>
      <c r="NMO67" s="16"/>
      <c r="NMP67" s="16"/>
      <c r="NMQ67" s="16"/>
      <c r="NMR67" s="16"/>
      <c r="NMS67" s="16"/>
      <c r="NMT67" s="16"/>
      <c r="NMU67" s="16"/>
      <c r="NMV67" s="16"/>
      <c r="NMW67" s="16"/>
      <c r="NMX67" s="16"/>
      <c r="NMY67" s="16"/>
      <c r="NMZ67" s="16"/>
      <c r="NNA67" s="16"/>
      <c r="NNB67" s="16"/>
      <c r="NNC67" s="16"/>
      <c r="NND67" s="16"/>
      <c r="NNE67" s="16"/>
      <c r="NNF67" s="16"/>
      <c r="NNG67" s="16"/>
      <c r="NNH67" s="16"/>
      <c r="NNI67" s="16"/>
      <c r="NNJ67" s="16"/>
      <c r="NNK67" s="16"/>
      <c r="NNL67" s="16"/>
      <c r="NNM67" s="16"/>
      <c r="NNN67" s="16"/>
      <c r="NNO67" s="16"/>
      <c r="NNP67" s="16"/>
      <c r="NNQ67" s="16"/>
      <c r="NNR67" s="16"/>
      <c r="NNS67" s="16"/>
      <c r="NNT67" s="16"/>
      <c r="NNU67" s="16"/>
      <c r="NNV67" s="16"/>
      <c r="NNW67" s="16"/>
      <c r="NNX67" s="16"/>
      <c r="NNY67" s="16"/>
      <c r="NNZ67" s="16"/>
      <c r="NOA67" s="16"/>
      <c r="NOB67" s="16"/>
      <c r="NOC67" s="16"/>
      <c r="NOD67" s="16"/>
      <c r="NOE67" s="16"/>
      <c r="NOF67" s="16"/>
      <c r="NOG67" s="16"/>
      <c r="NOH67" s="16"/>
      <c r="NOI67" s="16"/>
      <c r="NOJ67" s="16"/>
      <c r="NOK67" s="16"/>
      <c r="NOL67" s="16"/>
      <c r="NOM67" s="16"/>
      <c r="NON67" s="16"/>
      <c r="NOO67" s="16"/>
      <c r="NOP67" s="16"/>
      <c r="NOQ67" s="16"/>
      <c r="NOR67" s="16"/>
      <c r="NOS67" s="16"/>
      <c r="NOT67" s="16"/>
      <c r="NOU67" s="16"/>
      <c r="NOV67" s="16"/>
      <c r="NOW67" s="16"/>
      <c r="NOX67" s="16"/>
      <c r="NOY67" s="16"/>
      <c r="NOZ67" s="16"/>
      <c r="NPA67" s="16"/>
      <c r="NPB67" s="16"/>
      <c r="NPC67" s="16"/>
      <c r="NPD67" s="16"/>
      <c r="NPE67" s="16"/>
      <c r="NPF67" s="16"/>
      <c r="NPG67" s="16"/>
      <c r="NPH67" s="16"/>
      <c r="NPI67" s="16"/>
      <c r="NPJ67" s="16"/>
      <c r="NPK67" s="16"/>
      <c r="NPL67" s="16"/>
      <c r="NPM67" s="16"/>
      <c r="NPN67" s="16"/>
      <c r="NPO67" s="16"/>
      <c r="NPP67" s="16"/>
      <c r="NPQ67" s="16"/>
      <c r="NPR67" s="16"/>
      <c r="NPS67" s="16"/>
      <c r="NPT67" s="16"/>
      <c r="NPU67" s="16"/>
      <c r="NPV67" s="16"/>
      <c r="NPW67" s="16"/>
      <c r="NPX67" s="16"/>
      <c r="NPY67" s="16"/>
      <c r="NPZ67" s="16"/>
      <c r="NQA67" s="16"/>
      <c r="NQB67" s="16"/>
      <c r="NQC67" s="16"/>
      <c r="NQD67" s="16"/>
      <c r="NQE67" s="16"/>
      <c r="NQF67" s="16"/>
      <c r="NQG67" s="16"/>
      <c r="NQH67" s="16"/>
      <c r="NQI67" s="16"/>
      <c r="NQJ67" s="16"/>
      <c r="NQK67" s="16"/>
      <c r="NQL67" s="16"/>
      <c r="NQM67" s="16"/>
      <c r="NQN67" s="16"/>
      <c r="NQO67" s="16"/>
      <c r="NQP67" s="16"/>
      <c r="NQQ67" s="16"/>
      <c r="NQR67" s="16"/>
      <c r="NQS67" s="16"/>
      <c r="NQT67" s="16"/>
      <c r="NQU67" s="16"/>
      <c r="NQV67" s="16"/>
      <c r="NQW67" s="16"/>
      <c r="NQX67" s="16"/>
      <c r="NQY67" s="16"/>
      <c r="NQZ67" s="16"/>
      <c r="NRA67" s="16"/>
      <c r="NRB67" s="16"/>
      <c r="NRC67" s="16"/>
      <c r="NRD67" s="16"/>
      <c r="NRE67" s="16"/>
      <c r="NRF67" s="16"/>
      <c r="NRG67" s="16"/>
      <c r="NRH67" s="16"/>
      <c r="NRI67" s="16"/>
      <c r="NRJ67" s="16"/>
      <c r="NRK67" s="16"/>
      <c r="NRL67" s="16"/>
      <c r="NRM67" s="16"/>
      <c r="NRN67" s="16"/>
      <c r="NRO67" s="16"/>
      <c r="NRP67" s="16"/>
      <c r="NRQ67" s="16"/>
      <c r="NRR67" s="16"/>
      <c r="NRS67" s="16"/>
      <c r="NRT67" s="16"/>
      <c r="NRU67" s="16"/>
      <c r="NRV67" s="16"/>
      <c r="NRW67" s="16"/>
      <c r="NRX67" s="16"/>
      <c r="NRY67" s="16"/>
      <c r="NRZ67" s="16"/>
      <c r="NSA67" s="16"/>
      <c r="NSB67" s="16"/>
      <c r="NSC67" s="16"/>
      <c r="NSD67" s="16"/>
      <c r="NSE67" s="16"/>
      <c r="NSF67" s="16"/>
      <c r="NSG67" s="16"/>
      <c r="NSH67" s="16"/>
      <c r="NSI67" s="16"/>
      <c r="NSJ67" s="16"/>
      <c r="NSK67" s="16"/>
      <c r="NSL67" s="16"/>
      <c r="NSM67" s="16"/>
      <c r="NSN67" s="16"/>
      <c r="NSO67" s="16"/>
      <c r="NSP67" s="16"/>
      <c r="NSQ67" s="16"/>
      <c r="NSR67" s="16"/>
      <c r="NSS67" s="16"/>
      <c r="NST67" s="16"/>
      <c r="NSU67" s="16"/>
      <c r="NSV67" s="16"/>
      <c r="NSW67" s="16"/>
      <c r="NSX67" s="16"/>
      <c r="NSY67" s="16"/>
      <c r="NSZ67" s="16"/>
      <c r="NTA67" s="16"/>
      <c r="NTB67" s="16"/>
      <c r="NTC67" s="16"/>
      <c r="NTD67" s="16"/>
      <c r="NTE67" s="16"/>
      <c r="NTF67" s="16"/>
      <c r="NTG67" s="16"/>
      <c r="NTH67" s="16"/>
      <c r="NTI67" s="16"/>
      <c r="NTJ67" s="16"/>
      <c r="NTK67" s="16"/>
      <c r="NTL67" s="16"/>
      <c r="NTM67" s="16"/>
      <c r="NTN67" s="16"/>
      <c r="NTO67" s="16"/>
      <c r="NTP67" s="16"/>
      <c r="NTQ67" s="16"/>
      <c r="NTR67" s="16"/>
      <c r="NTS67" s="16"/>
      <c r="NTT67" s="16"/>
      <c r="NTU67" s="16"/>
      <c r="NTV67" s="16"/>
      <c r="NTW67" s="16"/>
      <c r="NTX67" s="16"/>
      <c r="NTY67" s="16"/>
      <c r="NTZ67" s="16"/>
      <c r="NUA67" s="16"/>
      <c r="NUB67" s="16"/>
      <c r="NUC67" s="16"/>
      <c r="NUD67" s="16"/>
      <c r="NUE67" s="16"/>
      <c r="NUF67" s="16"/>
      <c r="NUG67" s="16"/>
      <c r="NUH67" s="16"/>
      <c r="NUI67" s="16"/>
      <c r="NUJ67" s="16"/>
      <c r="NUK67" s="16"/>
      <c r="NUL67" s="16"/>
      <c r="NUM67" s="16"/>
      <c r="NUN67" s="16"/>
      <c r="NUO67" s="16"/>
      <c r="NUP67" s="16"/>
      <c r="NUQ67" s="16"/>
      <c r="NUR67" s="16"/>
      <c r="NUS67" s="16"/>
      <c r="NUT67" s="16"/>
      <c r="NUU67" s="16"/>
      <c r="NUV67" s="16"/>
      <c r="NUW67" s="16"/>
      <c r="NUX67" s="16"/>
      <c r="NUY67" s="16"/>
      <c r="NUZ67" s="16"/>
      <c r="NVA67" s="16"/>
      <c r="NVB67" s="16"/>
      <c r="NVC67" s="16"/>
      <c r="NVD67" s="16"/>
      <c r="NVE67" s="16"/>
      <c r="NVF67" s="16"/>
      <c r="NVG67" s="16"/>
      <c r="NVH67" s="16"/>
      <c r="NVI67" s="16"/>
      <c r="NVJ67" s="16"/>
      <c r="NVK67" s="16"/>
      <c r="NVL67" s="16"/>
      <c r="NVM67" s="16"/>
      <c r="NVN67" s="16"/>
      <c r="NVO67" s="16"/>
      <c r="NVP67" s="16"/>
      <c r="NVQ67" s="16"/>
      <c r="NVR67" s="16"/>
      <c r="NVS67" s="16"/>
      <c r="NVT67" s="16"/>
      <c r="NVU67" s="16"/>
      <c r="NVV67" s="16"/>
      <c r="NVW67" s="16"/>
      <c r="NVX67" s="16"/>
      <c r="NVY67" s="16"/>
      <c r="NVZ67" s="16"/>
      <c r="NWA67" s="16"/>
      <c r="NWB67" s="16"/>
      <c r="NWC67" s="16"/>
      <c r="NWD67" s="16"/>
      <c r="NWE67" s="16"/>
      <c r="NWF67" s="16"/>
      <c r="NWG67" s="16"/>
      <c r="NWH67" s="16"/>
      <c r="NWI67" s="16"/>
      <c r="NWJ67" s="16"/>
      <c r="NWK67" s="16"/>
      <c r="NWL67" s="16"/>
      <c r="NWM67" s="16"/>
      <c r="NWN67" s="16"/>
      <c r="NWO67" s="16"/>
      <c r="NWP67" s="16"/>
      <c r="NWQ67" s="16"/>
      <c r="NWR67" s="16"/>
      <c r="NWS67" s="16"/>
      <c r="NWT67" s="16"/>
      <c r="NWU67" s="16"/>
      <c r="NWV67" s="16"/>
      <c r="NWW67" s="16"/>
      <c r="NWX67" s="16"/>
      <c r="NWY67" s="16"/>
      <c r="NWZ67" s="16"/>
      <c r="NXA67" s="16"/>
      <c r="NXB67" s="16"/>
      <c r="NXC67" s="16"/>
      <c r="NXD67" s="16"/>
      <c r="NXE67" s="16"/>
      <c r="NXF67" s="16"/>
      <c r="NXG67" s="16"/>
      <c r="NXH67" s="16"/>
      <c r="NXI67" s="16"/>
      <c r="NXJ67" s="16"/>
      <c r="NXK67" s="16"/>
      <c r="NXL67" s="16"/>
      <c r="NXM67" s="16"/>
      <c r="NXN67" s="16"/>
      <c r="NXO67" s="16"/>
      <c r="NXP67" s="16"/>
      <c r="NXQ67" s="16"/>
      <c r="NXR67" s="16"/>
      <c r="NXS67" s="16"/>
      <c r="NXT67" s="16"/>
      <c r="NXU67" s="16"/>
      <c r="NXV67" s="16"/>
      <c r="NXW67" s="16"/>
      <c r="NXX67" s="16"/>
      <c r="NXY67" s="16"/>
      <c r="NXZ67" s="16"/>
      <c r="NYA67" s="16"/>
      <c r="NYB67" s="16"/>
      <c r="NYC67" s="16"/>
      <c r="NYD67" s="16"/>
      <c r="NYE67" s="16"/>
      <c r="NYF67" s="16"/>
      <c r="NYG67" s="16"/>
      <c r="NYH67" s="16"/>
      <c r="NYI67" s="16"/>
      <c r="NYJ67" s="16"/>
      <c r="NYK67" s="16"/>
      <c r="NYL67" s="16"/>
      <c r="NYM67" s="16"/>
      <c r="NYN67" s="16"/>
      <c r="NYO67" s="16"/>
      <c r="NYP67" s="16"/>
      <c r="NYQ67" s="16"/>
      <c r="NYR67" s="16"/>
      <c r="NYS67" s="16"/>
      <c r="NYT67" s="16"/>
      <c r="NYU67" s="16"/>
      <c r="NYV67" s="16"/>
      <c r="NYW67" s="16"/>
      <c r="NYX67" s="16"/>
      <c r="NYY67" s="16"/>
      <c r="NYZ67" s="16"/>
      <c r="NZA67" s="16"/>
      <c r="NZB67" s="16"/>
      <c r="NZC67" s="16"/>
      <c r="NZD67" s="16"/>
      <c r="NZE67" s="16"/>
      <c r="NZF67" s="16"/>
      <c r="NZG67" s="16"/>
      <c r="NZH67" s="16"/>
      <c r="NZI67" s="16"/>
      <c r="NZJ67" s="16"/>
      <c r="NZK67" s="16"/>
      <c r="NZL67" s="16"/>
      <c r="NZM67" s="16"/>
      <c r="NZN67" s="16"/>
      <c r="NZO67" s="16"/>
      <c r="NZP67" s="16"/>
      <c r="NZQ67" s="16"/>
      <c r="NZR67" s="16"/>
      <c r="NZS67" s="16"/>
      <c r="NZT67" s="16"/>
      <c r="NZU67" s="16"/>
      <c r="NZV67" s="16"/>
      <c r="NZW67" s="16"/>
      <c r="NZX67" s="16"/>
      <c r="NZY67" s="16"/>
      <c r="NZZ67" s="16"/>
      <c r="OAA67" s="16"/>
      <c r="OAB67" s="16"/>
      <c r="OAC67" s="16"/>
      <c r="OAD67" s="16"/>
      <c r="OAE67" s="16"/>
      <c r="OAF67" s="16"/>
      <c r="OAG67" s="16"/>
      <c r="OAH67" s="16"/>
      <c r="OAI67" s="16"/>
      <c r="OAJ67" s="16"/>
      <c r="OAK67" s="16"/>
      <c r="OAL67" s="16"/>
      <c r="OAM67" s="16"/>
      <c r="OAN67" s="16"/>
      <c r="OAO67" s="16"/>
      <c r="OAP67" s="16"/>
      <c r="OAQ67" s="16"/>
      <c r="OAR67" s="16"/>
      <c r="OAS67" s="16"/>
      <c r="OAT67" s="16"/>
      <c r="OAU67" s="16"/>
      <c r="OAV67" s="16"/>
      <c r="OAW67" s="16"/>
      <c r="OAX67" s="16"/>
      <c r="OAY67" s="16"/>
      <c r="OAZ67" s="16"/>
      <c r="OBA67" s="16"/>
      <c r="OBB67" s="16"/>
      <c r="OBC67" s="16"/>
      <c r="OBD67" s="16"/>
      <c r="OBE67" s="16"/>
      <c r="OBF67" s="16"/>
      <c r="OBG67" s="16"/>
      <c r="OBH67" s="16"/>
      <c r="OBI67" s="16"/>
      <c r="OBJ67" s="16"/>
      <c r="OBK67" s="16"/>
      <c r="OBL67" s="16"/>
      <c r="OBM67" s="16"/>
      <c r="OBN67" s="16"/>
      <c r="OBO67" s="16"/>
      <c r="OBP67" s="16"/>
      <c r="OBQ67" s="16"/>
      <c r="OBR67" s="16"/>
      <c r="OBS67" s="16"/>
      <c r="OBT67" s="16"/>
      <c r="OBU67" s="16"/>
      <c r="OBV67" s="16"/>
      <c r="OBW67" s="16"/>
      <c r="OBX67" s="16"/>
      <c r="OBY67" s="16"/>
      <c r="OBZ67" s="16"/>
      <c r="OCA67" s="16"/>
      <c r="OCB67" s="16"/>
      <c r="OCC67" s="16"/>
      <c r="OCD67" s="16"/>
      <c r="OCE67" s="16"/>
      <c r="OCF67" s="16"/>
      <c r="OCG67" s="16"/>
      <c r="OCH67" s="16"/>
      <c r="OCI67" s="16"/>
      <c r="OCJ67" s="16"/>
      <c r="OCK67" s="16"/>
      <c r="OCL67" s="16"/>
      <c r="OCM67" s="16"/>
      <c r="OCN67" s="16"/>
      <c r="OCO67" s="16"/>
      <c r="OCP67" s="16"/>
      <c r="OCQ67" s="16"/>
      <c r="OCR67" s="16"/>
      <c r="OCS67" s="16"/>
      <c r="OCT67" s="16"/>
      <c r="OCU67" s="16"/>
      <c r="OCV67" s="16"/>
      <c r="OCW67" s="16"/>
      <c r="OCX67" s="16"/>
      <c r="OCY67" s="16"/>
      <c r="OCZ67" s="16"/>
      <c r="ODA67" s="16"/>
      <c r="ODB67" s="16"/>
      <c r="ODC67" s="16"/>
      <c r="ODD67" s="16"/>
      <c r="ODE67" s="16"/>
      <c r="ODF67" s="16"/>
      <c r="ODG67" s="16"/>
      <c r="ODH67" s="16"/>
      <c r="ODI67" s="16"/>
      <c r="ODJ67" s="16"/>
      <c r="ODK67" s="16"/>
      <c r="ODL67" s="16"/>
      <c r="ODM67" s="16"/>
      <c r="ODN67" s="16"/>
      <c r="ODO67" s="16"/>
      <c r="ODP67" s="16"/>
      <c r="ODQ67" s="16"/>
      <c r="ODR67" s="16"/>
      <c r="ODS67" s="16"/>
      <c r="ODT67" s="16"/>
      <c r="ODU67" s="16"/>
      <c r="ODV67" s="16"/>
      <c r="ODW67" s="16"/>
      <c r="ODX67" s="16"/>
      <c r="ODY67" s="16"/>
      <c r="ODZ67" s="16"/>
      <c r="OEA67" s="16"/>
      <c r="OEB67" s="16"/>
      <c r="OEC67" s="16"/>
      <c r="OED67" s="16"/>
      <c r="OEE67" s="16"/>
      <c r="OEF67" s="16"/>
      <c r="OEG67" s="16"/>
      <c r="OEH67" s="16"/>
      <c r="OEI67" s="16"/>
      <c r="OEJ67" s="16"/>
      <c r="OEK67" s="16"/>
      <c r="OEL67" s="16"/>
      <c r="OEM67" s="16"/>
      <c r="OEN67" s="16"/>
      <c r="OEO67" s="16"/>
      <c r="OEP67" s="16"/>
      <c r="OEQ67" s="16"/>
      <c r="OER67" s="16"/>
      <c r="OES67" s="16"/>
      <c r="OET67" s="16"/>
      <c r="OEU67" s="16"/>
      <c r="OEV67" s="16"/>
      <c r="OEW67" s="16"/>
      <c r="OEX67" s="16"/>
      <c r="OEY67" s="16"/>
      <c r="OEZ67" s="16"/>
      <c r="OFA67" s="16"/>
      <c r="OFB67" s="16"/>
      <c r="OFC67" s="16"/>
      <c r="OFD67" s="16"/>
      <c r="OFE67" s="16"/>
      <c r="OFF67" s="16"/>
      <c r="OFG67" s="16"/>
      <c r="OFH67" s="16"/>
      <c r="OFI67" s="16"/>
      <c r="OFJ67" s="16"/>
      <c r="OFK67" s="16"/>
      <c r="OFL67" s="16"/>
      <c r="OFM67" s="16"/>
      <c r="OFN67" s="16"/>
      <c r="OFO67" s="16"/>
      <c r="OFP67" s="16"/>
      <c r="OFQ67" s="16"/>
      <c r="OFR67" s="16"/>
      <c r="OFS67" s="16"/>
      <c r="OFT67" s="16"/>
      <c r="OFU67" s="16"/>
      <c r="OFV67" s="16"/>
      <c r="OFW67" s="16"/>
      <c r="OFX67" s="16"/>
      <c r="OFY67" s="16"/>
      <c r="OFZ67" s="16"/>
      <c r="OGA67" s="16"/>
      <c r="OGB67" s="16"/>
      <c r="OGC67" s="16"/>
      <c r="OGD67" s="16"/>
      <c r="OGE67" s="16"/>
      <c r="OGF67" s="16"/>
      <c r="OGG67" s="16"/>
      <c r="OGH67" s="16"/>
      <c r="OGI67" s="16"/>
      <c r="OGJ67" s="16"/>
      <c r="OGK67" s="16"/>
      <c r="OGL67" s="16"/>
      <c r="OGM67" s="16"/>
      <c r="OGN67" s="16"/>
      <c r="OGO67" s="16"/>
      <c r="OGP67" s="16"/>
      <c r="OGQ67" s="16"/>
      <c r="OGR67" s="16"/>
      <c r="OGS67" s="16"/>
      <c r="OGT67" s="16"/>
      <c r="OGU67" s="16"/>
      <c r="OGV67" s="16"/>
      <c r="OGW67" s="16"/>
      <c r="OGX67" s="16"/>
      <c r="OGY67" s="16"/>
      <c r="OGZ67" s="16"/>
      <c r="OHA67" s="16"/>
      <c r="OHB67" s="16"/>
      <c r="OHC67" s="16"/>
      <c r="OHD67" s="16"/>
      <c r="OHE67" s="16"/>
      <c r="OHF67" s="16"/>
      <c r="OHG67" s="16"/>
      <c r="OHH67" s="16"/>
      <c r="OHI67" s="16"/>
      <c r="OHJ67" s="16"/>
      <c r="OHK67" s="16"/>
      <c r="OHL67" s="16"/>
      <c r="OHM67" s="16"/>
      <c r="OHN67" s="16"/>
      <c r="OHO67" s="16"/>
      <c r="OHP67" s="16"/>
      <c r="OHQ67" s="16"/>
      <c r="OHR67" s="16"/>
      <c r="OHS67" s="16"/>
      <c r="OHT67" s="16"/>
      <c r="OHU67" s="16"/>
      <c r="OHV67" s="16"/>
      <c r="OHW67" s="16"/>
      <c r="OHX67" s="16"/>
      <c r="OHY67" s="16"/>
      <c r="OHZ67" s="16"/>
      <c r="OIA67" s="16"/>
      <c r="OIB67" s="16"/>
      <c r="OIC67" s="16"/>
      <c r="OID67" s="16"/>
      <c r="OIE67" s="16"/>
      <c r="OIF67" s="16"/>
      <c r="OIG67" s="16"/>
      <c r="OIH67" s="16"/>
      <c r="OII67" s="16"/>
      <c r="OIJ67" s="16"/>
      <c r="OIK67" s="16"/>
      <c r="OIL67" s="16"/>
      <c r="OIM67" s="16"/>
      <c r="OIN67" s="16"/>
      <c r="OIO67" s="16"/>
      <c r="OIP67" s="16"/>
      <c r="OIQ67" s="16"/>
      <c r="OIR67" s="16"/>
      <c r="OIS67" s="16"/>
      <c r="OIT67" s="16"/>
      <c r="OIU67" s="16"/>
      <c r="OIV67" s="16"/>
      <c r="OIW67" s="16"/>
      <c r="OIX67" s="16"/>
      <c r="OIY67" s="16"/>
      <c r="OIZ67" s="16"/>
      <c r="OJA67" s="16"/>
      <c r="OJB67" s="16"/>
      <c r="OJC67" s="16"/>
      <c r="OJD67" s="16"/>
      <c r="OJE67" s="16"/>
      <c r="OJF67" s="16"/>
      <c r="OJG67" s="16"/>
      <c r="OJH67" s="16"/>
      <c r="OJI67" s="16"/>
      <c r="OJJ67" s="16"/>
      <c r="OJK67" s="16"/>
      <c r="OJL67" s="16"/>
      <c r="OJM67" s="16"/>
      <c r="OJN67" s="16"/>
      <c r="OJO67" s="16"/>
      <c r="OJP67" s="16"/>
      <c r="OJQ67" s="16"/>
      <c r="OJR67" s="16"/>
      <c r="OJS67" s="16"/>
      <c r="OJT67" s="16"/>
      <c r="OJU67" s="16"/>
      <c r="OJV67" s="16"/>
      <c r="OJW67" s="16"/>
      <c r="OJX67" s="16"/>
      <c r="OJY67" s="16"/>
      <c r="OJZ67" s="16"/>
      <c r="OKA67" s="16"/>
      <c r="OKB67" s="16"/>
      <c r="OKC67" s="16"/>
      <c r="OKD67" s="16"/>
      <c r="OKE67" s="16"/>
      <c r="OKF67" s="16"/>
      <c r="OKG67" s="16"/>
      <c r="OKH67" s="16"/>
      <c r="OKI67" s="16"/>
      <c r="OKJ67" s="16"/>
      <c r="OKK67" s="16"/>
      <c r="OKL67" s="16"/>
      <c r="OKM67" s="16"/>
      <c r="OKN67" s="16"/>
      <c r="OKO67" s="16"/>
      <c r="OKP67" s="16"/>
      <c r="OKQ67" s="16"/>
      <c r="OKR67" s="16"/>
      <c r="OKS67" s="16"/>
      <c r="OKT67" s="16"/>
      <c r="OKU67" s="16"/>
      <c r="OKV67" s="16"/>
      <c r="OKW67" s="16"/>
      <c r="OKX67" s="16"/>
      <c r="OKY67" s="16"/>
      <c r="OKZ67" s="16"/>
      <c r="OLA67" s="16"/>
      <c r="OLB67" s="16"/>
      <c r="OLC67" s="16"/>
      <c r="OLD67" s="16"/>
      <c r="OLE67" s="16"/>
      <c r="OLF67" s="16"/>
      <c r="OLG67" s="16"/>
      <c r="OLH67" s="16"/>
      <c r="OLI67" s="16"/>
      <c r="OLJ67" s="16"/>
      <c r="OLK67" s="16"/>
      <c r="OLL67" s="16"/>
      <c r="OLM67" s="16"/>
      <c r="OLN67" s="16"/>
      <c r="OLO67" s="16"/>
      <c r="OLP67" s="16"/>
      <c r="OLQ67" s="16"/>
      <c r="OLR67" s="16"/>
      <c r="OLS67" s="16"/>
      <c r="OLT67" s="16"/>
      <c r="OLU67" s="16"/>
      <c r="OLV67" s="16"/>
      <c r="OLW67" s="16"/>
      <c r="OLX67" s="16"/>
      <c r="OLY67" s="16"/>
      <c r="OLZ67" s="16"/>
      <c r="OMA67" s="16"/>
      <c r="OMB67" s="16"/>
      <c r="OMC67" s="16"/>
      <c r="OMD67" s="16"/>
      <c r="OME67" s="16"/>
      <c r="OMF67" s="16"/>
      <c r="OMG67" s="16"/>
      <c r="OMH67" s="16"/>
      <c r="OMI67" s="16"/>
      <c r="OMJ67" s="16"/>
      <c r="OMK67" s="16"/>
      <c r="OML67" s="16"/>
      <c r="OMM67" s="16"/>
      <c r="OMN67" s="16"/>
      <c r="OMO67" s="16"/>
      <c r="OMP67" s="16"/>
      <c r="OMQ67" s="16"/>
      <c r="OMR67" s="16"/>
      <c r="OMS67" s="16"/>
      <c r="OMT67" s="16"/>
      <c r="OMU67" s="16"/>
      <c r="OMV67" s="16"/>
      <c r="OMW67" s="16"/>
      <c r="OMX67" s="16"/>
      <c r="OMY67" s="16"/>
      <c r="OMZ67" s="16"/>
      <c r="ONA67" s="16"/>
      <c r="ONB67" s="16"/>
      <c r="ONC67" s="16"/>
      <c r="OND67" s="16"/>
      <c r="ONE67" s="16"/>
      <c r="ONF67" s="16"/>
      <c r="ONG67" s="16"/>
      <c r="ONH67" s="16"/>
      <c r="ONI67" s="16"/>
      <c r="ONJ67" s="16"/>
      <c r="ONK67" s="16"/>
      <c r="ONL67" s="16"/>
      <c r="ONM67" s="16"/>
      <c r="ONN67" s="16"/>
      <c r="ONO67" s="16"/>
      <c r="ONP67" s="16"/>
      <c r="ONQ67" s="16"/>
      <c r="ONR67" s="16"/>
      <c r="ONS67" s="16"/>
      <c r="ONT67" s="16"/>
      <c r="ONU67" s="16"/>
      <c r="ONV67" s="16"/>
      <c r="ONW67" s="16"/>
      <c r="ONX67" s="16"/>
      <c r="ONY67" s="16"/>
      <c r="ONZ67" s="16"/>
      <c r="OOA67" s="16"/>
      <c r="OOB67" s="16"/>
      <c r="OOC67" s="16"/>
      <c r="OOD67" s="16"/>
      <c r="OOE67" s="16"/>
      <c r="OOF67" s="16"/>
      <c r="OOG67" s="16"/>
      <c r="OOH67" s="16"/>
      <c r="OOI67" s="16"/>
      <c r="OOJ67" s="16"/>
      <c r="OOK67" s="16"/>
      <c r="OOL67" s="16"/>
      <c r="OOM67" s="16"/>
      <c r="OON67" s="16"/>
      <c r="OOO67" s="16"/>
      <c r="OOP67" s="16"/>
      <c r="OOQ67" s="16"/>
      <c r="OOR67" s="16"/>
      <c r="OOS67" s="16"/>
      <c r="OOT67" s="16"/>
      <c r="OOU67" s="16"/>
      <c r="OOV67" s="16"/>
      <c r="OOW67" s="16"/>
      <c r="OOX67" s="16"/>
      <c r="OOY67" s="16"/>
      <c r="OOZ67" s="16"/>
      <c r="OPA67" s="16"/>
      <c r="OPB67" s="16"/>
      <c r="OPC67" s="16"/>
      <c r="OPD67" s="16"/>
      <c r="OPE67" s="16"/>
      <c r="OPF67" s="16"/>
      <c r="OPG67" s="16"/>
      <c r="OPH67" s="16"/>
      <c r="OPI67" s="16"/>
      <c r="OPJ67" s="16"/>
      <c r="OPK67" s="16"/>
      <c r="OPL67" s="16"/>
      <c r="OPM67" s="16"/>
      <c r="OPN67" s="16"/>
      <c r="OPO67" s="16"/>
      <c r="OPP67" s="16"/>
      <c r="OPQ67" s="16"/>
      <c r="OPR67" s="16"/>
      <c r="OPS67" s="16"/>
      <c r="OPT67" s="16"/>
      <c r="OPU67" s="16"/>
      <c r="OPV67" s="16"/>
      <c r="OPW67" s="16"/>
      <c r="OPX67" s="16"/>
      <c r="OPY67" s="16"/>
      <c r="OPZ67" s="16"/>
      <c r="OQA67" s="16"/>
      <c r="OQB67" s="16"/>
      <c r="OQC67" s="16"/>
      <c r="OQD67" s="16"/>
      <c r="OQE67" s="16"/>
      <c r="OQF67" s="16"/>
      <c r="OQG67" s="16"/>
      <c r="OQH67" s="16"/>
      <c r="OQI67" s="16"/>
      <c r="OQJ67" s="16"/>
      <c r="OQK67" s="16"/>
      <c r="OQL67" s="16"/>
      <c r="OQM67" s="16"/>
      <c r="OQN67" s="16"/>
      <c r="OQO67" s="16"/>
      <c r="OQP67" s="16"/>
      <c r="OQQ67" s="16"/>
      <c r="OQR67" s="16"/>
      <c r="OQS67" s="16"/>
      <c r="OQT67" s="16"/>
      <c r="OQU67" s="16"/>
      <c r="OQV67" s="16"/>
      <c r="OQW67" s="16"/>
      <c r="OQX67" s="16"/>
      <c r="OQY67" s="16"/>
      <c r="OQZ67" s="16"/>
      <c r="ORA67" s="16"/>
      <c r="ORB67" s="16"/>
      <c r="ORC67" s="16"/>
      <c r="ORD67" s="16"/>
      <c r="ORE67" s="16"/>
      <c r="ORF67" s="16"/>
      <c r="ORG67" s="16"/>
      <c r="ORH67" s="16"/>
      <c r="ORI67" s="16"/>
      <c r="ORJ67" s="16"/>
      <c r="ORK67" s="16"/>
      <c r="ORL67" s="16"/>
      <c r="ORM67" s="16"/>
      <c r="ORN67" s="16"/>
      <c r="ORO67" s="16"/>
      <c r="ORP67" s="16"/>
      <c r="ORQ67" s="16"/>
      <c r="ORR67" s="16"/>
      <c r="ORS67" s="16"/>
      <c r="ORT67" s="16"/>
      <c r="ORU67" s="16"/>
      <c r="ORV67" s="16"/>
      <c r="ORW67" s="16"/>
      <c r="ORX67" s="16"/>
      <c r="ORY67" s="16"/>
      <c r="ORZ67" s="16"/>
      <c r="OSA67" s="16"/>
      <c r="OSB67" s="16"/>
      <c r="OSC67" s="16"/>
      <c r="OSD67" s="16"/>
      <c r="OSE67" s="16"/>
      <c r="OSF67" s="16"/>
      <c r="OSG67" s="16"/>
      <c r="OSH67" s="16"/>
      <c r="OSI67" s="16"/>
      <c r="OSJ67" s="16"/>
      <c r="OSK67" s="16"/>
      <c r="OSL67" s="16"/>
      <c r="OSM67" s="16"/>
      <c r="OSN67" s="16"/>
      <c r="OSO67" s="16"/>
      <c r="OSP67" s="16"/>
      <c r="OSQ67" s="16"/>
      <c r="OSR67" s="16"/>
      <c r="OSS67" s="16"/>
      <c r="OST67" s="16"/>
      <c r="OSU67" s="16"/>
      <c r="OSV67" s="16"/>
      <c r="OSW67" s="16"/>
      <c r="OSX67" s="16"/>
      <c r="OSY67" s="16"/>
      <c r="OSZ67" s="16"/>
      <c r="OTA67" s="16"/>
      <c r="OTB67" s="16"/>
      <c r="OTC67" s="16"/>
      <c r="OTD67" s="16"/>
      <c r="OTE67" s="16"/>
      <c r="OTF67" s="16"/>
      <c r="OTG67" s="16"/>
      <c r="OTH67" s="16"/>
      <c r="OTI67" s="16"/>
      <c r="OTJ67" s="16"/>
      <c r="OTK67" s="16"/>
      <c r="OTL67" s="16"/>
      <c r="OTM67" s="16"/>
      <c r="OTN67" s="16"/>
      <c r="OTO67" s="16"/>
      <c r="OTP67" s="16"/>
      <c r="OTQ67" s="16"/>
      <c r="OTR67" s="16"/>
      <c r="OTS67" s="16"/>
      <c r="OTT67" s="16"/>
      <c r="OTU67" s="16"/>
      <c r="OTV67" s="16"/>
      <c r="OTW67" s="16"/>
      <c r="OTX67" s="16"/>
      <c r="OTY67" s="16"/>
      <c r="OTZ67" s="16"/>
      <c r="OUA67" s="16"/>
      <c r="OUB67" s="16"/>
      <c r="OUC67" s="16"/>
      <c r="OUD67" s="16"/>
      <c r="OUE67" s="16"/>
      <c r="OUF67" s="16"/>
      <c r="OUG67" s="16"/>
      <c r="OUH67" s="16"/>
      <c r="OUI67" s="16"/>
      <c r="OUJ67" s="16"/>
      <c r="OUK67" s="16"/>
      <c r="OUL67" s="16"/>
      <c r="OUM67" s="16"/>
      <c r="OUN67" s="16"/>
      <c r="OUO67" s="16"/>
      <c r="OUP67" s="16"/>
      <c r="OUQ67" s="16"/>
      <c r="OUR67" s="16"/>
      <c r="OUS67" s="16"/>
      <c r="OUT67" s="16"/>
      <c r="OUU67" s="16"/>
      <c r="OUV67" s="16"/>
      <c r="OUW67" s="16"/>
      <c r="OUX67" s="16"/>
      <c r="OUY67" s="16"/>
      <c r="OUZ67" s="16"/>
      <c r="OVA67" s="16"/>
      <c r="OVB67" s="16"/>
      <c r="OVC67" s="16"/>
      <c r="OVD67" s="16"/>
      <c r="OVE67" s="16"/>
      <c r="OVF67" s="16"/>
      <c r="OVG67" s="16"/>
      <c r="OVH67" s="16"/>
      <c r="OVI67" s="16"/>
      <c r="OVJ67" s="16"/>
      <c r="OVK67" s="16"/>
      <c r="OVL67" s="16"/>
      <c r="OVM67" s="16"/>
      <c r="OVN67" s="16"/>
      <c r="OVO67" s="16"/>
      <c r="OVP67" s="16"/>
      <c r="OVQ67" s="16"/>
      <c r="OVR67" s="16"/>
      <c r="OVS67" s="16"/>
      <c r="OVT67" s="16"/>
      <c r="OVU67" s="16"/>
      <c r="OVV67" s="16"/>
      <c r="OVW67" s="16"/>
      <c r="OVX67" s="16"/>
      <c r="OVY67" s="16"/>
      <c r="OVZ67" s="16"/>
      <c r="OWA67" s="16"/>
      <c r="OWB67" s="16"/>
      <c r="OWC67" s="16"/>
      <c r="OWD67" s="16"/>
      <c r="OWE67" s="16"/>
      <c r="OWF67" s="16"/>
      <c r="OWG67" s="16"/>
      <c r="OWH67" s="16"/>
      <c r="OWI67" s="16"/>
      <c r="OWJ67" s="16"/>
      <c r="OWK67" s="16"/>
      <c r="OWL67" s="16"/>
      <c r="OWM67" s="16"/>
      <c r="OWN67" s="16"/>
      <c r="OWO67" s="16"/>
      <c r="OWP67" s="16"/>
      <c r="OWQ67" s="16"/>
      <c r="OWR67" s="16"/>
      <c r="OWS67" s="16"/>
      <c r="OWT67" s="16"/>
      <c r="OWU67" s="16"/>
      <c r="OWV67" s="16"/>
      <c r="OWW67" s="16"/>
      <c r="OWX67" s="16"/>
      <c r="OWY67" s="16"/>
      <c r="OWZ67" s="16"/>
      <c r="OXA67" s="16"/>
      <c r="OXB67" s="16"/>
      <c r="OXC67" s="16"/>
      <c r="OXD67" s="16"/>
      <c r="OXE67" s="16"/>
      <c r="OXF67" s="16"/>
      <c r="OXG67" s="16"/>
      <c r="OXH67" s="16"/>
      <c r="OXI67" s="16"/>
      <c r="OXJ67" s="16"/>
      <c r="OXK67" s="16"/>
      <c r="OXL67" s="16"/>
      <c r="OXM67" s="16"/>
      <c r="OXN67" s="16"/>
      <c r="OXO67" s="16"/>
      <c r="OXP67" s="16"/>
      <c r="OXQ67" s="16"/>
      <c r="OXR67" s="16"/>
      <c r="OXS67" s="16"/>
      <c r="OXT67" s="16"/>
      <c r="OXU67" s="16"/>
      <c r="OXV67" s="16"/>
      <c r="OXW67" s="16"/>
      <c r="OXX67" s="16"/>
      <c r="OXY67" s="16"/>
      <c r="OXZ67" s="16"/>
      <c r="OYA67" s="16"/>
      <c r="OYB67" s="16"/>
      <c r="OYC67" s="16"/>
      <c r="OYD67" s="16"/>
      <c r="OYE67" s="16"/>
      <c r="OYF67" s="16"/>
      <c r="OYG67" s="16"/>
      <c r="OYH67" s="16"/>
      <c r="OYI67" s="16"/>
      <c r="OYJ67" s="16"/>
      <c r="OYK67" s="16"/>
      <c r="OYL67" s="16"/>
      <c r="OYM67" s="16"/>
      <c r="OYN67" s="16"/>
      <c r="OYO67" s="16"/>
      <c r="OYP67" s="16"/>
      <c r="OYQ67" s="16"/>
      <c r="OYR67" s="16"/>
      <c r="OYS67" s="16"/>
      <c r="OYT67" s="16"/>
      <c r="OYU67" s="16"/>
      <c r="OYV67" s="16"/>
      <c r="OYW67" s="16"/>
      <c r="OYX67" s="16"/>
      <c r="OYY67" s="16"/>
      <c r="OYZ67" s="16"/>
      <c r="OZA67" s="16"/>
      <c r="OZB67" s="16"/>
      <c r="OZC67" s="16"/>
      <c r="OZD67" s="16"/>
      <c r="OZE67" s="16"/>
      <c r="OZF67" s="16"/>
      <c r="OZG67" s="16"/>
      <c r="OZH67" s="16"/>
      <c r="OZI67" s="16"/>
      <c r="OZJ67" s="16"/>
      <c r="OZK67" s="16"/>
      <c r="OZL67" s="16"/>
      <c r="OZM67" s="16"/>
      <c r="OZN67" s="16"/>
      <c r="OZO67" s="16"/>
      <c r="OZP67" s="16"/>
      <c r="OZQ67" s="16"/>
      <c r="OZR67" s="16"/>
      <c r="OZS67" s="16"/>
      <c r="OZT67" s="16"/>
      <c r="OZU67" s="16"/>
      <c r="OZV67" s="16"/>
      <c r="OZW67" s="16"/>
      <c r="OZX67" s="16"/>
      <c r="OZY67" s="16"/>
      <c r="OZZ67" s="16"/>
      <c r="PAA67" s="16"/>
      <c r="PAB67" s="16"/>
      <c r="PAC67" s="16"/>
      <c r="PAD67" s="16"/>
      <c r="PAE67" s="16"/>
      <c r="PAF67" s="16"/>
      <c r="PAG67" s="16"/>
      <c r="PAH67" s="16"/>
      <c r="PAI67" s="16"/>
      <c r="PAJ67" s="16"/>
      <c r="PAK67" s="16"/>
      <c r="PAL67" s="16"/>
      <c r="PAM67" s="16"/>
      <c r="PAN67" s="16"/>
      <c r="PAO67" s="16"/>
      <c r="PAP67" s="16"/>
      <c r="PAQ67" s="16"/>
      <c r="PAR67" s="16"/>
      <c r="PAS67" s="16"/>
      <c r="PAT67" s="16"/>
      <c r="PAU67" s="16"/>
      <c r="PAV67" s="16"/>
      <c r="PAW67" s="16"/>
      <c r="PAX67" s="16"/>
      <c r="PAY67" s="16"/>
      <c r="PAZ67" s="16"/>
      <c r="PBA67" s="16"/>
      <c r="PBB67" s="16"/>
      <c r="PBC67" s="16"/>
      <c r="PBD67" s="16"/>
      <c r="PBE67" s="16"/>
      <c r="PBF67" s="16"/>
      <c r="PBG67" s="16"/>
      <c r="PBH67" s="16"/>
      <c r="PBI67" s="16"/>
      <c r="PBJ67" s="16"/>
      <c r="PBK67" s="16"/>
      <c r="PBL67" s="16"/>
      <c r="PBM67" s="16"/>
      <c r="PBN67" s="16"/>
      <c r="PBO67" s="16"/>
      <c r="PBP67" s="16"/>
      <c r="PBQ67" s="16"/>
      <c r="PBR67" s="16"/>
      <c r="PBS67" s="16"/>
      <c r="PBT67" s="16"/>
      <c r="PBU67" s="16"/>
      <c r="PBV67" s="16"/>
      <c r="PBW67" s="16"/>
      <c r="PBX67" s="16"/>
      <c r="PBY67" s="16"/>
      <c r="PBZ67" s="16"/>
      <c r="PCA67" s="16"/>
      <c r="PCB67" s="16"/>
      <c r="PCC67" s="16"/>
      <c r="PCD67" s="16"/>
      <c r="PCE67" s="16"/>
      <c r="PCF67" s="16"/>
      <c r="PCG67" s="16"/>
      <c r="PCH67" s="16"/>
      <c r="PCI67" s="16"/>
      <c r="PCJ67" s="16"/>
      <c r="PCK67" s="16"/>
      <c r="PCL67" s="16"/>
      <c r="PCM67" s="16"/>
      <c r="PCN67" s="16"/>
      <c r="PCO67" s="16"/>
      <c r="PCP67" s="16"/>
      <c r="PCQ67" s="16"/>
      <c r="PCR67" s="16"/>
      <c r="PCS67" s="16"/>
      <c r="PCT67" s="16"/>
      <c r="PCU67" s="16"/>
      <c r="PCV67" s="16"/>
      <c r="PCW67" s="16"/>
      <c r="PCX67" s="16"/>
      <c r="PCY67" s="16"/>
      <c r="PCZ67" s="16"/>
      <c r="PDA67" s="16"/>
      <c r="PDB67" s="16"/>
      <c r="PDC67" s="16"/>
      <c r="PDD67" s="16"/>
      <c r="PDE67" s="16"/>
      <c r="PDF67" s="16"/>
      <c r="PDG67" s="16"/>
      <c r="PDH67" s="16"/>
      <c r="PDI67" s="16"/>
      <c r="PDJ67" s="16"/>
      <c r="PDK67" s="16"/>
      <c r="PDL67" s="16"/>
      <c r="PDM67" s="16"/>
      <c r="PDN67" s="16"/>
      <c r="PDO67" s="16"/>
      <c r="PDP67" s="16"/>
      <c r="PDQ67" s="16"/>
      <c r="PDR67" s="16"/>
      <c r="PDS67" s="16"/>
      <c r="PDT67" s="16"/>
      <c r="PDU67" s="16"/>
      <c r="PDV67" s="16"/>
      <c r="PDW67" s="16"/>
      <c r="PDX67" s="16"/>
      <c r="PDY67" s="16"/>
      <c r="PDZ67" s="16"/>
      <c r="PEA67" s="16"/>
      <c r="PEB67" s="16"/>
      <c r="PEC67" s="16"/>
      <c r="PED67" s="16"/>
      <c r="PEE67" s="16"/>
      <c r="PEF67" s="16"/>
      <c r="PEG67" s="16"/>
      <c r="PEH67" s="16"/>
      <c r="PEI67" s="16"/>
      <c r="PEJ67" s="16"/>
      <c r="PEK67" s="16"/>
      <c r="PEL67" s="16"/>
      <c r="PEM67" s="16"/>
      <c r="PEN67" s="16"/>
      <c r="PEO67" s="16"/>
      <c r="PEP67" s="16"/>
      <c r="PEQ67" s="16"/>
      <c r="PER67" s="16"/>
      <c r="PES67" s="16"/>
      <c r="PET67" s="16"/>
      <c r="PEU67" s="16"/>
      <c r="PEV67" s="16"/>
      <c r="PEW67" s="16"/>
      <c r="PEX67" s="16"/>
      <c r="PEY67" s="16"/>
      <c r="PEZ67" s="16"/>
      <c r="PFA67" s="16"/>
      <c r="PFB67" s="16"/>
      <c r="PFC67" s="16"/>
      <c r="PFD67" s="16"/>
      <c r="PFE67" s="16"/>
      <c r="PFF67" s="16"/>
      <c r="PFG67" s="16"/>
      <c r="PFH67" s="16"/>
      <c r="PFI67" s="16"/>
      <c r="PFJ67" s="16"/>
      <c r="PFK67" s="16"/>
      <c r="PFL67" s="16"/>
      <c r="PFM67" s="16"/>
      <c r="PFN67" s="16"/>
      <c r="PFO67" s="16"/>
      <c r="PFP67" s="16"/>
      <c r="PFQ67" s="16"/>
      <c r="PFR67" s="16"/>
      <c r="PFS67" s="16"/>
      <c r="PFT67" s="16"/>
      <c r="PFU67" s="16"/>
      <c r="PFV67" s="16"/>
      <c r="PFW67" s="16"/>
      <c r="PFX67" s="16"/>
      <c r="PFY67" s="16"/>
      <c r="PFZ67" s="16"/>
      <c r="PGA67" s="16"/>
      <c r="PGB67" s="16"/>
      <c r="PGC67" s="16"/>
      <c r="PGD67" s="16"/>
      <c r="PGE67" s="16"/>
      <c r="PGF67" s="16"/>
      <c r="PGG67" s="16"/>
      <c r="PGH67" s="16"/>
      <c r="PGI67" s="16"/>
      <c r="PGJ67" s="16"/>
      <c r="PGK67" s="16"/>
      <c r="PGL67" s="16"/>
      <c r="PGM67" s="16"/>
      <c r="PGN67" s="16"/>
      <c r="PGO67" s="16"/>
      <c r="PGP67" s="16"/>
      <c r="PGQ67" s="16"/>
      <c r="PGR67" s="16"/>
      <c r="PGS67" s="16"/>
      <c r="PGT67" s="16"/>
      <c r="PGU67" s="16"/>
      <c r="PGV67" s="16"/>
      <c r="PGW67" s="16"/>
      <c r="PGX67" s="16"/>
      <c r="PGY67" s="16"/>
      <c r="PGZ67" s="16"/>
      <c r="PHA67" s="16"/>
      <c r="PHB67" s="16"/>
      <c r="PHC67" s="16"/>
      <c r="PHD67" s="16"/>
      <c r="PHE67" s="16"/>
      <c r="PHF67" s="16"/>
      <c r="PHG67" s="16"/>
      <c r="PHH67" s="16"/>
      <c r="PHI67" s="16"/>
      <c r="PHJ67" s="16"/>
      <c r="PHK67" s="16"/>
      <c r="PHL67" s="16"/>
      <c r="PHM67" s="16"/>
      <c r="PHN67" s="16"/>
      <c r="PHO67" s="16"/>
      <c r="PHP67" s="16"/>
      <c r="PHQ67" s="16"/>
      <c r="PHR67" s="16"/>
      <c r="PHS67" s="16"/>
      <c r="PHT67" s="16"/>
      <c r="PHU67" s="16"/>
      <c r="PHV67" s="16"/>
      <c r="PHW67" s="16"/>
      <c r="PHX67" s="16"/>
      <c r="PHY67" s="16"/>
      <c r="PHZ67" s="16"/>
      <c r="PIA67" s="16"/>
      <c r="PIB67" s="16"/>
      <c r="PIC67" s="16"/>
      <c r="PID67" s="16"/>
      <c r="PIE67" s="16"/>
      <c r="PIF67" s="16"/>
      <c r="PIG67" s="16"/>
      <c r="PIH67" s="16"/>
      <c r="PII67" s="16"/>
      <c r="PIJ67" s="16"/>
      <c r="PIK67" s="16"/>
      <c r="PIL67" s="16"/>
      <c r="PIM67" s="16"/>
      <c r="PIN67" s="16"/>
      <c r="PIO67" s="16"/>
      <c r="PIP67" s="16"/>
      <c r="PIQ67" s="16"/>
      <c r="PIR67" s="16"/>
      <c r="PIS67" s="16"/>
      <c r="PIT67" s="16"/>
      <c r="PIU67" s="16"/>
      <c r="PIV67" s="16"/>
      <c r="PIW67" s="16"/>
      <c r="PIX67" s="16"/>
      <c r="PIY67" s="16"/>
      <c r="PIZ67" s="16"/>
      <c r="PJA67" s="16"/>
      <c r="PJB67" s="16"/>
      <c r="PJC67" s="16"/>
      <c r="PJD67" s="16"/>
      <c r="PJE67" s="16"/>
      <c r="PJF67" s="16"/>
      <c r="PJG67" s="16"/>
      <c r="PJH67" s="16"/>
      <c r="PJI67" s="16"/>
      <c r="PJJ67" s="16"/>
      <c r="PJK67" s="16"/>
      <c r="PJL67" s="16"/>
      <c r="PJM67" s="16"/>
      <c r="PJN67" s="16"/>
      <c r="PJO67" s="16"/>
      <c r="PJP67" s="16"/>
      <c r="PJQ67" s="16"/>
      <c r="PJR67" s="16"/>
      <c r="PJS67" s="16"/>
      <c r="PJT67" s="16"/>
      <c r="PJU67" s="16"/>
      <c r="PJV67" s="16"/>
      <c r="PJW67" s="16"/>
      <c r="PJX67" s="16"/>
      <c r="PJY67" s="16"/>
      <c r="PJZ67" s="16"/>
      <c r="PKA67" s="16"/>
      <c r="PKB67" s="16"/>
      <c r="PKC67" s="16"/>
      <c r="PKD67" s="16"/>
      <c r="PKE67" s="16"/>
      <c r="PKF67" s="16"/>
      <c r="PKG67" s="16"/>
      <c r="PKH67" s="16"/>
      <c r="PKI67" s="16"/>
      <c r="PKJ67" s="16"/>
      <c r="PKK67" s="16"/>
      <c r="PKL67" s="16"/>
      <c r="PKM67" s="16"/>
      <c r="PKN67" s="16"/>
      <c r="PKO67" s="16"/>
      <c r="PKP67" s="16"/>
      <c r="PKQ67" s="16"/>
      <c r="PKR67" s="16"/>
      <c r="PKS67" s="16"/>
      <c r="PKT67" s="16"/>
      <c r="PKU67" s="16"/>
      <c r="PKV67" s="16"/>
      <c r="PKW67" s="16"/>
      <c r="PKX67" s="16"/>
      <c r="PKY67" s="16"/>
      <c r="PKZ67" s="16"/>
      <c r="PLA67" s="16"/>
      <c r="PLB67" s="16"/>
      <c r="PLC67" s="16"/>
      <c r="PLD67" s="16"/>
      <c r="PLE67" s="16"/>
      <c r="PLF67" s="16"/>
      <c r="PLG67" s="16"/>
      <c r="PLH67" s="16"/>
      <c r="PLI67" s="16"/>
      <c r="PLJ67" s="16"/>
      <c r="PLK67" s="16"/>
      <c r="PLL67" s="16"/>
      <c r="PLM67" s="16"/>
      <c r="PLN67" s="16"/>
      <c r="PLO67" s="16"/>
      <c r="PLP67" s="16"/>
      <c r="PLQ67" s="16"/>
      <c r="PLR67" s="16"/>
      <c r="PLS67" s="16"/>
      <c r="PLT67" s="16"/>
      <c r="PLU67" s="16"/>
      <c r="PLV67" s="16"/>
      <c r="PLW67" s="16"/>
      <c r="PLX67" s="16"/>
      <c r="PLY67" s="16"/>
      <c r="PLZ67" s="16"/>
      <c r="PMA67" s="16"/>
      <c r="PMB67" s="16"/>
      <c r="PMC67" s="16"/>
      <c r="PMD67" s="16"/>
      <c r="PME67" s="16"/>
      <c r="PMF67" s="16"/>
      <c r="PMG67" s="16"/>
      <c r="PMH67" s="16"/>
      <c r="PMI67" s="16"/>
      <c r="PMJ67" s="16"/>
      <c r="PMK67" s="16"/>
      <c r="PML67" s="16"/>
      <c r="PMM67" s="16"/>
      <c r="PMN67" s="16"/>
      <c r="PMO67" s="16"/>
      <c r="PMP67" s="16"/>
      <c r="PMQ67" s="16"/>
      <c r="PMR67" s="16"/>
      <c r="PMS67" s="16"/>
      <c r="PMT67" s="16"/>
      <c r="PMU67" s="16"/>
      <c r="PMV67" s="16"/>
      <c r="PMW67" s="16"/>
      <c r="PMX67" s="16"/>
      <c r="PMY67" s="16"/>
      <c r="PMZ67" s="16"/>
      <c r="PNA67" s="16"/>
      <c r="PNB67" s="16"/>
      <c r="PNC67" s="16"/>
      <c r="PND67" s="16"/>
      <c r="PNE67" s="16"/>
      <c r="PNF67" s="16"/>
      <c r="PNG67" s="16"/>
      <c r="PNH67" s="16"/>
      <c r="PNI67" s="16"/>
      <c r="PNJ67" s="16"/>
      <c r="PNK67" s="16"/>
      <c r="PNL67" s="16"/>
      <c r="PNM67" s="16"/>
      <c r="PNN67" s="16"/>
      <c r="PNO67" s="16"/>
      <c r="PNP67" s="16"/>
      <c r="PNQ67" s="16"/>
      <c r="PNR67" s="16"/>
      <c r="PNS67" s="16"/>
      <c r="PNT67" s="16"/>
      <c r="PNU67" s="16"/>
      <c r="PNV67" s="16"/>
      <c r="PNW67" s="16"/>
      <c r="PNX67" s="16"/>
      <c r="PNY67" s="16"/>
      <c r="PNZ67" s="16"/>
      <c r="POA67" s="16"/>
      <c r="POB67" s="16"/>
      <c r="POC67" s="16"/>
      <c r="POD67" s="16"/>
      <c r="POE67" s="16"/>
      <c r="POF67" s="16"/>
      <c r="POG67" s="16"/>
      <c r="POH67" s="16"/>
      <c r="POI67" s="16"/>
      <c r="POJ67" s="16"/>
      <c r="POK67" s="16"/>
      <c r="POL67" s="16"/>
      <c r="POM67" s="16"/>
      <c r="PON67" s="16"/>
      <c r="POO67" s="16"/>
      <c r="POP67" s="16"/>
      <c r="POQ67" s="16"/>
      <c r="POR67" s="16"/>
      <c r="POS67" s="16"/>
      <c r="POT67" s="16"/>
      <c r="POU67" s="16"/>
      <c r="POV67" s="16"/>
      <c r="POW67" s="16"/>
      <c r="POX67" s="16"/>
      <c r="POY67" s="16"/>
      <c r="POZ67" s="16"/>
      <c r="PPA67" s="16"/>
      <c r="PPB67" s="16"/>
      <c r="PPC67" s="16"/>
      <c r="PPD67" s="16"/>
      <c r="PPE67" s="16"/>
      <c r="PPF67" s="16"/>
      <c r="PPG67" s="16"/>
      <c r="PPH67" s="16"/>
      <c r="PPI67" s="16"/>
      <c r="PPJ67" s="16"/>
      <c r="PPK67" s="16"/>
      <c r="PPL67" s="16"/>
      <c r="PPM67" s="16"/>
      <c r="PPN67" s="16"/>
      <c r="PPO67" s="16"/>
      <c r="PPP67" s="16"/>
      <c r="PPQ67" s="16"/>
      <c r="PPR67" s="16"/>
      <c r="PPS67" s="16"/>
      <c r="PPT67" s="16"/>
      <c r="PPU67" s="16"/>
      <c r="PPV67" s="16"/>
      <c r="PPW67" s="16"/>
      <c r="PPX67" s="16"/>
      <c r="PPY67" s="16"/>
      <c r="PPZ67" s="16"/>
      <c r="PQA67" s="16"/>
      <c r="PQB67" s="16"/>
      <c r="PQC67" s="16"/>
      <c r="PQD67" s="16"/>
      <c r="PQE67" s="16"/>
      <c r="PQF67" s="16"/>
      <c r="PQG67" s="16"/>
      <c r="PQH67" s="16"/>
      <c r="PQI67" s="16"/>
      <c r="PQJ67" s="16"/>
      <c r="PQK67" s="16"/>
      <c r="PQL67" s="16"/>
      <c r="PQM67" s="16"/>
      <c r="PQN67" s="16"/>
      <c r="PQO67" s="16"/>
      <c r="PQP67" s="16"/>
      <c r="PQQ67" s="16"/>
      <c r="PQR67" s="16"/>
      <c r="PQS67" s="16"/>
      <c r="PQT67" s="16"/>
      <c r="PQU67" s="16"/>
      <c r="PQV67" s="16"/>
      <c r="PQW67" s="16"/>
      <c r="PQX67" s="16"/>
      <c r="PQY67" s="16"/>
      <c r="PQZ67" s="16"/>
      <c r="PRA67" s="16"/>
      <c r="PRB67" s="16"/>
      <c r="PRC67" s="16"/>
      <c r="PRD67" s="16"/>
      <c r="PRE67" s="16"/>
      <c r="PRF67" s="16"/>
      <c r="PRG67" s="16"/>
      <c r="PRH67" s="16"/>
      <c r="PRI67" s="16"/>
      <c r="PRJ67" s="16"/>
      <c r="PRK67" s="16"/>
      <c r="PRL67" s="16"/>
      <c r="PRM67" s="16"/>
      <c r="PRN67" s="16"/>
      <c r="PRO67" s="16"/>
      <c r="PRP67" s="16"/>
      <c r="PRQ67" s="16"/>
      <c r="PRR67" s="16"/>
      <c r="PRS67" s="16"/>
      <c r="PRT67" s="16"/>
      <c r="PRU67" s="16"/>
      <c r="PRV67" s="16"/>
      <c r="PRW67" s="16"/>
      <c r="PRX67" s="16"/>
      <c r="PRY67" s="16"/>
      <c r="PRZ67" s="16"/>
      <c r="PSA67" s="16"/>
      <c r="PSB67" s="16"/>
      <c r="PSC67" s="16"/>
      <c r="PSD67" s="16"/>
      <c r="PSE67" s="16"/>
      <c r="PSF67" s="16"/>
      <c r="PSG67" s="16"/>
      <c r="PSH67" s="16"/>
      <c r="PSI67" s="16"/>
      <c r="PSJ67" s="16"/>
      <c r="PSK67" s="16"/>
      <c r="PSL67" s="16"/>
      <c r="PSM67" s="16"/>
      <c r="PSN67" s="16"/>
      <c r="PSO67" s="16"/>
      <c r="PSP67" s="16"/>
      <c r="PSQ67" s="16"/>
      <c r="PSR67" s="16"/>
      <c r="PSS67" s="16"/>
      <c r="PST67" s="16"/>
      <c r="PSU67" s="16"/>
      <c r="PSV67" s="16"/>
      <c r="PSW67" s="16"/>
      <c r="PSX67" s="16"/>
      <c r="PSY67" s="16"/>
      <c r="PSZ67" s="16"/>
      <c r="PTA67" s="16"/>
      <c r="PTB67" s="16"/>
      <c r="PTC67" s="16"/>
      <c r="PTD67" s="16"/>
      <c r="PTE67" s="16"/>
      <c r="PTF67" s="16"/>
      <c r="PTG67" s="16"/>
      <c r="PTH67" s="16"/>
      <c r="PTI67" s="16"/>
      <c r="PTJ67" s="16"/>
      <c r="PTK67" s="16"/>
      <c r="PTL67" s="16"/>
      <c r="PTM67" s="16"/>
      <c r="PTN67" s="16"/>
      <c r="PTO67" s="16"/>
      <c r="PTP67" s="16"/>
      <c r="PTQ67" s="16"/>
      <c r="PTR67" s="16"/>
      <c r="PTS67" s="16"/>
      <c r="PTT67" s="16"/>
      <c r="PTU67" s="16"/>
      <c r="PTV67" s="16"/>
      <c r="PTW67" s="16"/>
      <c r="PTX67" s="16"/>
      <c r="PTY67" s="16"/>
      <c r="PTZ67" s="16"/>
      <c r="PUA67" s="16"/>
      <c r="PUB67" s="16"/>
      <c r="PUC67" s="16"/>
      <c r="PUD67" s="16"/>
      <c r="PUE67" s="16"/>
      <c r="PUF67" s="16"/>
      <c r="PUG67" s="16"/>
      <c r="PUH67" s="16"/>
      <c r="PUI67" s="16"/>
      <c r="PUJ67" s="16"/>
      <c r="PUK67" s="16"/>
      <c r="PUL67" s="16"/>
      <c r="PUM67" s="16"/>
      <c r="PUN67" s="16"/>
      <c r="PUO67" s="16"/>
      <c r="PUP67" s="16"/>
      <c r="PUQ67" s="16"/>
      <c r="PUR67" s="16"/>
      <c r="PUS67" s="16"/>
      <c r="PUT67" s="16"/>
      <c r="PUU67" s="16"/>
      <c r="PUV67" s="16"/>
      <c r="PUW67" s="16"/>
      <c r="PUX67" s="16"/>
      <c r="PUY67" s="16"/>
      <c r="PUZ67" s="16"/>
      <c r="PVA67" s="16"/>
      <c r="PVB67" s="16"/>
      <c r="PVC67" s="16"/>
      <c r="PVD67" s="16"/>
      <c r="PVE67" s="16"/>
      <c r="PVF67" s="16"/>
      <c r="PVG67" s="16"/>
      <c r="PVH67" s="16"/>
      <c r="PVI67" s="16"/>
      <c r="PVJ67" s="16"/>
      <c r="PVK67" s="16"/>
      <c r="PVL67" s="16"/>
      <c r="PVM67" s="16"/>
      <c r="PVN67" s="16"/>
      <c r="PVO67" s="16"/>
      <c r="PVP67" s="16"/>
      <c r="PVQ67" s="16"/>
      <c r="PVR67" s="16"/>
      <c r="PVS67" s="16"/>
      <c r="PVT67" s="16"/>
      <c r="PVU67" s="16"/>
      <c r="PVV67" s="16"/>
      <c r="PVW67" s="16"/>
      <c r="PVX67" s="16"/>
      <c r="PVY67" s="16"/>
      <c r="PVZ67" s="16"/>
      <c r="PWA67" s="16"/>
      <c r="PWB67" s="16"/>
      <c r="PWC67" s="16"/>
      <c r="PWD67" s="16"/>
      <c r="PWE67" s="16"/>
      <c r="PWF67" s="16"/>
      <c r="PWG67" s="16"/>
      <c r="PWH67" s="16"/>
      <c r="PWI67" s="16"/>
      <c r="PWJ67" s="16"/>
      <c r="PWK67" s="16"/>
      <c r="PWL67" s="16"/>
      <c r="PWM67" s="16"/>
      <c r="PWN67" s="16"/>
      <c r="PWO67" s="16"/>
      <c r="PWP67" s="16"/>
      <c r="PWQ67" s="16"/>
      <c r="PWR67" s="16"/>
      <c r="PWS67" s="16"/>
      <c r="PWT67" s="16"/>
      <c r="PWU67" s="16"/>
      <c r="PWV67" s="16"/>
      <c r="PWW67" s="16"/>
      <c r="PWX67" s="16"/>
      <c r="PWY67" s="16"/>
      <c r="PWZ67" s="16"/>
      <c r="PXA67" s="16"/>
      <c r="PXB67" s="16"/>
      <c r="PXC67" s="16"/>
      <c r="PXD67" s="16"/>
      <c r="PXE67" s="16"/>
      <c r="PXF67" s="16"/>
      <c r="PXG67" s="16"/>
      <c r="PXH67" s="16"/>
      <c r="PXI67" s="16"/>
      <c r="PXJ67" s="16"/>
      <c r="PXK67" s="16"/>
      <c r="PXL67" s="16"/>
      <c r="PXM67" s="16"/>
      <c r="PXN67" s="16"/>
      <c r="PXO67" s="16"/>
      <c r="PXP67" s="16"/>
      <c r="PXQ67" s="16"/>
      <c r="PXR67" s="16"/>
      <c r="PXS67" s="16"/>
      <c r="PXT67" s="16"/>
      <c r="PXU67" s="16"/>
      <c r="PXV67" s="16"/>
      <c r="PXW67" s="16"/>
      <c r="PXX67" s="16"/>
      <c r="PXY67" s="16"/>
      <c r="PXZ67" s="16"/>
      <c r="PYA67" s="16"/>
      <c r="PYB67" s="16"/>
      <c r="PYC67" s="16"/>
      <c r="PYD67" s="16"/>
      <c r="PYE67" s="16"/>
      <c r="PYF67" s="16"/>
      <c r="PYG67" s="16"/>
      <c r="PYH67" s="16"/>
      <c r="PYI67" s="16"/>
      <c r="PYJ67" s="16"/>
      <c r="PYK67" s="16"/>
      <c r="PYL67" s="16"/>
      <c r="PYM67" s="16"/>
      <c r="PYN67" s="16"/>
      <c r="PYO67" s="16"/>
      <c r="PYP67" s="16"/>
      <c r="PYQ67" s="16"/>
      <c r="PYR67" s="16"/>
      <c r="PYS67" s="16"/>
      <c r="PYT67" s="16"/>
      <c r="PYU67" s="16"/>
      <c r="PYV67" s="16"/>
      <c r="PYW67" s="16"/>
      <c r="PYX67" s="16"/>
      <c r="PYY67" s="16"/>
      <c r="PYZ67" s="16"/>
      <c r="PZA67" s="16"/>
      <c r="PZB67" s="16"/>
      <c r="PZC67" s="16"/>
      <c r="PZD67" s="16"/>
      <c r="PZE67" s="16"/>
      <c r="PZF67" s="16"/>
      <c r="PZG67" s="16"/>
      <c r="PZH67" s="16"/>
      <c r="PZI67" s="16"/>
      <c r="PZJ67" s="16"/>
      <c r="PZK67" s="16"/>
      <c r="PZL67" s="16"/>
      <c r="PZM67" s="16"/>
      <c r="PZN67" s="16"/>
      <c r="PZO67" s="16"/>
      <c r="PZP67" s="16"/>
      <c r="PZQ67" s="16"/>
      <c r="PZR67" s="16"/>
      <c r="PZS67" s="16"/>
      <c r="PZT67" s="16"/>
      <c r="PZU67" s="16"/>
      <c r="PZV67" s="16"/>
      <c r="PZW67" s="16"/>
      <c r="PZX67" s="16"/>
      <c r="PZY67" s="16"/>
      <c r="PZZ67" s="16"/>
      <c r="QAA67" s="16"/>
      <c r="QAB67" s="16"/>
      <c r="QAC67" s="16"/>
      <c r="QAD67" s="16"/>
      <c r="QAE67" s="16"/>
      <c r="QAF67" s="16"/>
      <c r="QAG67" s="16"/>
      <c r="QAH67" s="16"/>
      <c r="QAI67" s="16"/>
      <c r="QAJ67" s="16"/>
      <c r="QAK67" s="16"/>
      <c r="QAL67" s="16"/>
      <c r="QAM67" s="16"/>
      <c r="QAN67" s="16"/>
      <c r="QAO67" s="16"/>
      <c r="QAP67" s="16"/>
      <c r="QAQ67" s="16"/>
      <c r="QAR67" s="16"/>
      <c r="QAS67" s="16"/>
      <c r="QAT67" s="16"/>
      <c r="QAU67" s="16"/>
      <c r="QAV67" s="16"/>
      <c r="QAW67" s="16"/>
      <c r="QAX67" s="16"/>
      <c r="QAY67" s="16"/>
      <c r="QAZ67" s="16"/>
      <c r="QBA67" s="16"/>
      <c r="QBB67" s="16"/>
      <c r="QBC67" s="16"/>
      <c r="QBD67" s="16"/>
      <c r="QBE67" s="16"/>
      <c r="QBF67" s="16"/>
      <c r="QBG67" s="16"/>
      <c r="QBH67" s="16"/>
      <c r="QBI67" s="16"/>
      <c r="QBJ67" s="16"/>
      <c r="QBK67" s="16"/>
      <c r="QBL67" s="16"/>
      <c r="QBM67" s="16"/>
      <c r="QBN67" s="16"/>
      <c r="QBO67" s="16"/>
      <c r="QBP67" s="16"/>
      <c r="QBQ67" s="16"/>
      <c r="QBR67" s="16"/>
      <c r="QBS67" s="16"/>
      <c r="QBT67" s="16"/>
      <c r="QBU67" s="16"/>
      <c r="QBV67" s="16"/>
      <c r="QBW67" s="16"/>
      <c r="QBX67" s="16"/>
      <c r="QBY67" s="16"/>
      <c r="QBZ67" s="16"/>
      <c r="QCA67" s="16"/>
      <c r="QCB67" s="16"/>
      <c r="QCC67" s="16"/>
      <c r="QCD67" s="16"/>
      <c r="QCE67" s="16"/>
      <c r="QCF67" s="16"/>
      <c r="QCG67" s="16"/>
      <c r="QCH67" s="16"/>
      <c r="QCI67" s="16"/>
      <c r="QCJ67" s="16"/>
      <c r="QCK67" s="16"/>
      <c r="QCL67" s="16"/>
      <c r="QCM67" s="16"/>
      <c r="QCN67" s="16"/>
      <c r="QCO67" s="16"/>
      <c r="QCP67" s="16"/>
      <c r="QCQ67" s="16"/>
      <c r="QCR67" s="16"/>
      <c r="QCS67" s="16"/>
      <c r="QCT67" s="16"/>
      <c r="QCU67" s="16"/>
      <c r="QCV67" s="16"/>
      <c r="QCW67" s="16"/>
      <c r="QCX67" s="16"/>
      <c r="QCY67" s="16"/>
      <c r="QCZ67" s="16"/>
      <c r="QDA67" s="16"/>
      <c r="QDB67" s="16"/>
      <c r="QDC67" s="16"/>
      <c r="QDD67" s="16"/>
      <c r="QDE67" s="16"/>
      <c r="QDF67" s="16"/>
      <c r="QDG67" s="16"/>
      <c r="QDH67" s="16"/>
      <c r="QDI67" s="16"/>
      <c r="QDJ67" s="16"/>
      <c r="QDK67" s="16"/>
      <c r="QDL67" s="16"/>
      <c r="QDM67" s="16"/>
      <c r="QDN67" s="16"/>
      <c r="QDO67" s="16"/>
      <c r="QDP67" s="16"/>
      <c r="QDQ67" s="16"/>
      <c r="QDR67" s="16"/>
      <c r="QDS67" s="16"/>
      <c r="QDT67" s="16"/>
      <c r="QDU67" s="16"/>
      <c r="QDV67" s="16"/>
      <c r="QDW67" s="16"/>
      <c r="QDX67" s="16"/>
      <c r="QDY67" s="16"/>
      <c r="QDZ67" s="16"/>
      <c r="QEA67" s="16"/>
      <c r="QEB67" s="16"/>
      <c r="QEC67" s="16"/>
      <c r="QED67" s="16"/>
      <c r="QEE67" s="16"/>
      <c r="QEF67" s="16"/>
      <c r="QEG67" s="16"/>
      <c r="QEH67" s="16"/>
      <c r="QEI67" s="16"/>
      <c r="QEJ67" s="16"/>
      <c r="QEK67" s="16"/>
      <c r="QEL67" s="16"/>
      <c r="QEM67" s="16"/>
      <c r="QEN67" s="16"/>
      <c r="QEO67" s="16"/>
      <c r="QEP67" s="16"/>
      <c r="QEQ67" s="16"/>
      <c r="QER67" s="16"/>
      <c r="QES67" s="16"/>
      <c r="QET67" s="16"/>
      <c r="QEU67" s="16"/>
      <c r="QEV67" s="16"/>
      <c r="QEW67" s="16"/>
      <c r="QEX67" s="16"/>
      <c r="QEY67" s="16"/>
      <c r="QEZ67" s="16"/>
      <c r="QFA67" s="16"/>
      <c r="QFB67" s="16"/>
      <c r="QFC67" s="16"/>
      <c r="QFD67" s="16"/>
      <c r="QFE67" s="16"/>
      <c r="QFF67" s="16"/>
      <c r="QFG67" s="16"/>
      <c r="QFH67" s="16"/>
      <c r="QFI67" s="16"/>
      <c r="QFJ67" s="16"/>
      <c r="QFK67" s="16"/>
      <c r="QFL67" s="16"/>
      <c r="QFM67" s="16"/>
      <c r="QFN67" s="16"/>
      <c r="QFO67" s="16"/>
      <c r="QFP67" s="16"/>
      <c r="QFQ67" s="16"/>
      <c r="QFR67" s="16"/>
      <c r="QFS67" s="16"/>
      <c r="QFT67" s="16"/>
      <c r="QFU67" s="16"/>
      <c r="QFV67" s="16"/>
      <c r="QFW67" s="16"/>
      <c r="QFX67" s="16"/>
      <c r="QFY67" s="16"/>
      <c r="QFZ67" s="16"/>
      <c r="QGA67" s="16"/>
      <c r="QGB67" s="16"/>
      <c r="QGC67" s="16"/>
      <c r="QGD67" s="16"/>
      <c r="QGE67" s="16"/>
      <c r="QGF67" s="16"/>
      <c r="QGG67" s="16"/>
      <c r="QGH67" s="16"/>
      <c r="QGI67" s="16"/>
      <c r="QGJ67" s="16"/>
      <c r="QGK67" s="16"/>
      <c r="QGL67" s="16"/>
      <c r="QGM67" s="16"/>
      <c r="QGN67" s="16"/>
      <c r="QGO67" s="16"/>
      <c r="QGP67" s="16"/>
      <c r="QGQ67" s="16"/>
      <c r="QGR67" s="16"/>
      <c r="QGS67" s="16"/>
      <c r="QGT67" s="16"/>
      <c r="QGU67" s="16"/>
      <c r="QGV67" s="16"/>
      <c r="QGW67" s="16"/>
      <c r="QGX67" s="16"/>
      <c r="QGY67" s="16"/>
      <c r="QGZ67" s="16"/>
      <c r="QHA67" s="16"/>
      <c r="QHB67" s="16"/>
      <c r="QHC67" s="16"/>
      <c r="QHD67" s="16"/>
      <c r="QHE67" s="16"/>
      <c r="QHF67" s="16"/>
      <c r="QHG67" s="16"/>
      <c r="QHH67" s="16"/>
      <c r="QHI67" s="16"/>
      <c r="QHJ67" s="16"/>
      <c r="QHK67" s="16"/>
      <c r="QHL67" s="16"/>
      <c r="QHM67" s="16"/>
      <c r="QHN67" s="16"/>
      <c r="QHO67" s="16"/>
      <c r="QHP67" s="16"/>
      <c r="QHQ67" s="16"/>
      <c r="QHR67" s="16"/>
      <c r="QHS67" s="16"/>
      <c r="QHT67" s="16"/>
      <c r="QHU67" s="16"/>
      <c r="QHV67" s="16"/>
      <c r="QHW67" s="16"/>
      <c r="QHX67" s="16"/>
      <c r="QHY67" s="16"/>
      <c r="QHZ67" s="16"/>
      <c r="QIA67" s="16"/>
      <c r="QIB67" s="16"/>
      <c r="QIC67" s="16"/>
      <c r="QID67" s="16"/>
      <c r="QIE67" s="16"/>
      <c r="QIF67" s="16"/>
      <c r="QIG67" s="16"/>
      <c r="QIH67" s="16"/>
      <c r="QII67" s="16"/>
      <c r="QIJ67" s="16"/>
      <c r="QIK67" s="16"/>
      <c r="QIL67" s="16"/>
      <c r="QIM67" s="16"/>
      <c r="QIN67" s="16"/>
      <c r="QIO67" s="16"/>
      <c r="QIP67" s="16"/>
      <c r="QIQ67" s="16"/>
      <c r="QIR67" s="16"/>
      <c r="QIS67" s="16"/>
      <c r="QIT67" s="16"/>
      <c r="QIU67" s="16"/>
      <c r="QIV67" s="16"/>
      <c r="QIW67" s="16"/>
      <c r="QIX67" s="16"/>
      <c r="QIY67" s="16"/>
      <c r="QIZ67" s="16"/>
      <c r="QJA67" s="16"/>
      <c r="QJB67" s="16"/>
      <c r="QJC67" s="16"/>
      <c r="QJD67" s="16"/>
      <c r="QJE67" s="16"/>
      <c r="QJF67" s="16"/>
      <c r="QJG67" s="16"/>
      <c r="QJH67" s="16"/>
      <c r="QJI67" s="16"/>
      <c r="QJJ67" s="16"/>
      <c r="QJK67" s="16"/>
      <c r="QJL67" s="16"/>
      <c r="QJM67" s="16"/>
      <c r="QJN67" s="16"/>
      <c r="QJO67" s="16"/>
      <c r="QJP67" s="16"/>
      <c r="QJQ67" s="16"/>
      <c r="QJR67" s="16"/>
      <c r="QJS67" s="16"/>
      <c r="QJT67" s="16"/>
      <c r="QJU67" s="16"/>
      <c r="QJV67" s="16"/>
      <c r="QJW67" s="16"/>
      <c r="QJX67" s="16"/>
      <c r="QJY67" s="16"/>
      <c r="QJZ67" s="16"/>
      <c r="QKA67" s="16"/>
      <c r="QKB67" s="16"/>
      <c r="QKC67" s="16"/>
      <c r="QKD67" s="16"/>
      <c r="QKE67" s="16"/>
      <c r="QKF67" s="16"/>
      <c r="QKG67" s="16"/>
      <c r="QKH67" s="16"/>
      <c r="QKI67" s="16"/>
      <c r="QKJ67" s="16"/>
      <c r="QKK67" s="16"/>
      <c r="QKL67" s="16"/>
      <c r="QKM67" s="16"/>
      <c r="QKN67" s="16"/>
      <c r="QKO67" s="16"/>
      <c r="QKP67" s="16"/>
      <c r="QKQ67" s="16"/>
      <c r="QKR67" s="16"/>
      <c r="QKS67" s="16"/>
      <c r="QKT67" s="16"/>
      <c r="QKU67" s="16"/>
      <c r="QKV67" s="16"/>
      <c r="QKW67" s="16"/>
      <c r="QKX67" s="16"/>
      <c r="QKY67" s="16"/>
      <c r="QKZ67" s="16"/>
      <c r="QLA67" s="16"/>
      <c r="QLB67" s="16"/>
      <c r="QLC67" s="16"/>
      <c r="QLD67" s="16"/>
      <c r="QLE67" s="16"/>
      <c r="QLF67" s="16"/>
      <c r="QLG67" s="16"/>
      <c r="QLH67" s="16"/>
      <c r="QLI67" s="16"/>
      <c r="QLJ67" s="16"/>
      <c r="QLK67" s="16"/>
      <c r="QLL67" s="16"/>
      <c r="QLM67" s="16"/>
      <c r="QLN67" s="16"/>
      <c r="QLO67" s="16"/>
      <c r="QLP67" s="16"/>
      <c r="QLQ67" s="16"/>
      <c r="QLR67" s="16"/>
      <c r="QLS67" s="16"/>
      <c r="QLT67" s="16"/>
      <c r="QLU67" s="16"/>
      <c r="QLV67" s="16"/>
      <c r="QLW67" s="16"/>
      <c r="QLX67" s="16"/>
      <c r="QLY67" s="16"/>
      <c r="QLZ67" s="16"/>
      <c r="QMA67" s="16"/>
      <c r="QMB67" s="16"/>
      <c r="QMC67" s="16"/>
      <c r="QMD67" s="16"/>
      <c r="QME67" s="16"/>
      <c r="QMF67" s="16"/>
      <c r="QMG67" s="16"/>
      <c r="QMH67" s="16"/>
      <c r="QMI67" s="16"/>
      <c r="QMJ67" s="16"/>
      <c r="QMK67" s="16"/>
      <c r="QML67" s="16"/>
      <c r="QMM67" s="16"/>
      <c r="QMN67" s="16"/>
      <c r="QMO67" s="16"/>
      <c r="QMP67" s="16"/>
      <c r="QMQ67" s="16"/>
      <c r="QMR67" s="16"/>
      <c r="QMS67" s="16"/>
      <c r="QMT67" s="16"/>
      <c r="QMU67" s="16"/>
      <c r="QMV67" s="16"/>
      <c r="QMW67" s="16"/>
      <c r="QMX67" s="16"/>
      <c r="QMY67" s="16"/>
      <c r="QMZ67" s="16"/>
      <c r="QNA67" s="16"/>
      <c r="QNB67" s="16"/>
      <c r="QNC67" s="16"/>
      <c r="QND67" s="16"/>
      <c r="QNE67" s="16"/>
      <c r="QNF67" s="16"/>
      <c r="QNG67" s="16"/>
      <c r="QNH67" s="16"/>
      <c r="QNI67" s="16"/>
      <c r="QNJ67" s="16"/>
      <c r="QNK67" s="16"/>
      <c r="QNL67" s="16"/>
      <c r="QNM67" s="16"/>
      <c r="QNN67" s="16"/>
      <c r="QNO67" s="16"/>
      <c r="QNP67" s="16"/>
      <c r="QNQ67" s="16"/>
      <c r="QNR67" s="16"/>
      <c r="QNS67" s="16"/>
      <c r="QNT67" s="16"/>
      <c r="QNU67" s="16"/>
      <c r="QNV67" s="16"/>
      <c r="QNW67" s="16"/>
      <c r="QNX67" s="16"/>
      <c r="QNY67" s="16"/>
      <c r="QNZ67" s="16"/>
      <c r="QOA67" s="16"/>
      <c r="QOB67" s="16"/>
      <c r="QOC67" s="16"/>
      <c r="QOD67" s="16"/>
      <c r="QOE67" s="16"/>
      <c r="QOF67" s="16"/>
      <c r="QOG67" s="16"/>
      <c r="QOH67" s="16"/>
      <c r="QOI67" s="16"/>
      <c r="QOJ67" s="16"/>
      <c r="QOK67" s="16"/>
      <c r="QOL67" s="16"/>
      <c r="QOM67" s="16"/>
      <c r="QON67" s="16"/>
      <c r="QOO67" s="16"/>
      <c r="QOP67" s="16"/>
      <c r="QOQ67" s="16"/>
      <c r="QOR67" s="16"/>
      <c r="QOS67" s="16"/>
      <c r="QOT67" s="16"/>
      <c r="QOU67" s="16"/>
      <c r="QOV67" s="16"/>
      <c r="QOW67" s="16"/>
      <c r="QOX67" s="16"/>
      <c r="QOY67" s="16"/>
      <c r="QOZ67" s="16"/>
      <c r="QPA67" s="16"/>
      <c r="QPB67" s="16"/>
      <c r="QPC67" s="16"/>
      <c r="QPD67" s="16"/>
      <c r="QPE67" s="16"/>
      <c r="QPF67" s="16"/>
      <c r="QPG67" s="16"/>
      <c r="QPH67" s="16"/>
      <c r="QPI67" s="16"/>
      <c r="QPJ67" s="16"/>
      <c r="QPK67" s="16"/>
      <c r="QPL67" s="16"/>
      <c r="QPM67" s="16"/>
      <c r="QPN67" s="16"/>
      <c r="QPO67" s="16"/>
      <c r="QPP67" s="16"/>
      <c r="QPQ67" s="16"/>
      <c r="QPR67" s="16"/>
      <c r="QPS67" s="16"/>
      <c r="QPT67" s="16"/>
      <c r="QPU67" s="16"/>
      <c r="QPV67" s="16"/>
      <c r="QPW67" s="16"/>
      <c r="QPX67" s="16"/>
      <c r="QPY67" s="16"/>
      <c r="QPZ67" s="16"/>
      <c r="QQA67" s="16"/>
      <c r="QQB67" s="16"/>
      <c r="QQC67" s="16"/>
      <c r="QQD67" s="16"/>
      <c r="QQE67" s="16"/>
      <c r="QQF67" s="16"/>
      <c r="QQG67" s="16"/>
      <c r="QQH67" s="16"/>
      <c r="QQI67" s="16"/>
      <c r="QQJ67" s="16"/>
      <c r="QQK67" s="16"/>
      <c r="QQL67" s="16"/>
      <c r="QQM67" s="16"/>
      <c r="QQN67" s="16"/>
      <c r="QQO67" s="16"/>
      <c r="QQP67" s="16"/>
      <c r="QQQ67" s="16"/>
      <c r="QQR67" s="16"/>
      <c r="QQS67" s="16"/>
      <c r="QQT67" s="16"/>
      <c r="QQU67" s="16"/>
      <c r="QQV67" s="16"/>
      <c r="QQW67" s="16"/>
      <c r="QQX67" s="16"/>
      <c r="QQY67" s="16"/>
      <c r="QQZ67" s="16"/>
      <c r="QRA67" s="16"/>
      <c r="QRB67" s="16"/>
      <c r="QRC67" s="16"/>
      <c r="QRD67" s="16"/>
      <c r="QRE67" s="16"/>
      <c r="QRF67" s="16"/>
      <c r="QRG67" s="16"/>
      <c r="QRH67" s="16"/>
      <c r="QRI67" s="16"/>
      <c r="QRJ67" s="16"/>
      <c r="QRK67" s="16"/>
      <c r="QRL67" s="16"/>
      <c r="QRM67" s="16"/>
      <c r="QRN67" s="16"/>
      <c r="QRO67" s="16"/>
      <c r="QRP67" s="16"/>
      <c r="QRQ67" s="16"/>
      <c r="QRR67" s="16"/>
      <c r="QRS67" s="16"/>
      <c r="QRT67" s="16"/>
      <c r="QRU67" s="16"/>
      <c r="QRV67" s="16"/>
      <c r="QRW67" s="16"/>
      <c r="QRX67" s="16"/>
      <c r="QRY67" s="16"/>
      <c r="QRZ67" s="16"/>
      <c r="QSA67" s="16"/>
      <c r="QSB67" s="16"/>
      <c r="QSC67" s="16"/>
      <c r="QSD67" s="16"/>
      <c r="QSE67" s="16"/>
      <c r="QSF67" s="16"/>
      <c r="QSG67" s="16"/>
      <c r="QSH67" s="16"/>
      <c r="QSI67" s="16"/>
      <c r="QSJ67" s="16"/>
      <c r="QSK67" s="16"/>
      <c r="QSL67" s="16"/>
      <c r="QSM67" s="16"/>
      <c r="QSN67" s="16"/>
      <c r="QSO67" s="16"/>
      <c r="QSP67" s="16"/>
      <c r="QSQ67" s="16"/>
      <c r="QSR67" s="16"/>
      <c r="QSS67" s="16"/>
      <c r="QST67" s="16"/>
      <c r="QSU67" s="16"/>
      <c r="QSV67" s="16"/>
      <c r="QSW67" s="16"/>
      <c r="QSX67" s="16"/>
      <c r="QSY67" s="16"/>
      <c r="QSZ67" s="16"/>
      <c r="QTA67" s="16"/>
      <c r="QTB67" s="16"/>
      <c r="QTC67" s="16"/>
      <c r="QTD67" s="16"/>
      <c r="QTE67" s="16"/>
      <c r="QTF67" s="16"/>
      <c r="QTG67" s="16"/>
      <c r="QTH67" s="16"/>
      <c r="QTI67" s="16"/>
      <c r="QTJ67" s="16"/>
      <c r="QTK67" s="16"/>
      <c r="QTL67" s="16"/>
      <c r="QTM67" s="16"/>
      <c r="QTN67" s="16"/>
      <c r="QTO67" s="16"/>
      <c r="QTP67" s="16"/>
      <c r="QTQ67" s="16"/>
      <c r="QTR67" s="16"/>
      <c r="QTS67" s="16"/>
      <c r="QTT67" s="16"/>
      <c r="QTU67" s="16"/>
      <c r="QTV67" s="16"/>
      <c r="QTW67" s="16"/>
      <c r="QTX67" s="16"/>
      <c r="QTY67" s="16"/>
      <c r="QTZ67" s="16"/>
      <c r="QUA67" s="16"/>
      <c r="QUB67" s="16"/>
      <c r="QUC67" s="16"/>
      <c r="QUD67" s="16"/>
      <c r="QUE67" s="16"/>
      <c r="QUF67" s="16"/>
      <c r="QUG67" s="16"/>
      <c r="QUH67" s="16"/>
      <c r="QUI67" s="16"/>
      <c r="QUJ67" s="16"/>
      <c r="QUK67" s="16"/>
      <c r="QUL67" s="16"/>
      <c r="QUM67" s="16"/>
      <c r="QUN67" s="16"/>
      <c r="QUO67" s="16"/>
      <c r="QUP67" s="16"/>
      <c r="QUQ67" s="16"/>
      <c r="QUR67" s="16"/>
      <c r="QUS67" s="16"/>
      <c r="QUT67" s="16"/>
      <c r="QUU67" s="16"/>
      <c r="QUV67" s="16"/>
      <c r="QUW67" s="16"/>
      <c r="QUX67" s="16"/>
      <c r="QUY67" s="16"/>
      <c r="QUZ67" s="16"/>
      <c r="QVA67" s="16"/>
      <c r="QVB67" s="16"/>
      <c r="QVC67" s="16"/>
      <c r="QVD67" s="16"/>
      <c r="QVE67" s="16"/>
      <c r="QVF67" s="16"/>
      <c r="QVG67" s="16"/>
      <c r="QVH67" s="16"/>
      <c r="QVI67" s="16"/>
      <c r="QVJ67" s="16"/>
      <c r="QVK67" s="16"/>
      <c r="QVL67" s="16"/>
      <c r="QVM67" s="16"/>
      <c r="QVN67" s="16"/>
      <c r="QVO67" s="16"/>
      <c r="QVP67" s="16"/>
      <c r="QVQ67" s="16"/>
      <c r="QVR67" s="16"/>
      <c r="QVS67" s="16"/>
      <c r="QVT67" s="16"/>
      <c r="QVU67" s="16"/>
      <c r="QVV67" s="16"/>
      <c r="QVW67" s="16"/>
      <c r="QVX67" s="16"/>
      <c r="QVY67" s="16"/>
      <c r="QVZ67" s="16"/>
      <c r="QWA67" s="16"/>
      <c r="QWB67" s="16"/>
      <c r="QWC67" s="16"/>
      <c r="QWD67" s="16"/>
      <c r="QWE67" s="16"/>
      <c r="QWF67" s="16"/>
      <c r="QWG67" s="16"/>
      <c r="QWH67" s="16"/>
      <c r="QWI67" s="16"/>
      <c r="QWJ67" s="16"/>
      <c r="QWK67" s="16"/>
      <c r="QWL67" s="16"/>
      <c r="QWM67" s="16"/>
      <c r="QWN67" s="16"/>
      <c r="QWO67" s="16"/>
      <c r="QWP67" s="16"/>
      <c r="QWQ67" s="16"/>
      <c r="QWR67" s="16"/>
      <c r="QWS67" s="16"/>
      <c r="QWT67" s="16"/>
      <c r="QWU67" s="16"/>
      <c r="QWV67" s="16"/>
      <c r="QWW67" s="16"/>
      <c r="QWX67" s="16"/>
      <c r="QWY67" s="16"/>
      <c r="QWZ67" s="16"/>
      <c r="QXA67" s="16"/>
      <c r="QXB67" s="16"/>
      <c r="QXC67" s="16"/>
      <c r="QXD67" s="16"/>
      <c r="QXE67" s="16"/>
      <c r="QXF67" s="16"/>
      <c r="QXG67" s="16"/>
      <c r="QXH67" s="16"/>
      <c r="QXI67" s="16"/>
      <c r="QXJ67" s="16"/>
      <c r="QXK67" s="16"/>
      <c r="QXL67" s="16"/>
      <c r="QXM67" s="16"/>
      <c r="QXN67" s="16"/>
      <c r="QXO67" s="16"/>
      <c r="QXP67" s="16"/>
      <c r="QXQ67" s="16"/>
      <c r="QXR67" s="16"/>
      <c r="QXS67" s="16"/>
      <c r="QXT67" s="16"/>
      <c r="QXU67" s="16"/>
      <c r="QXV67" s="16"/>
      <c r="QXW67" s="16"/>
      <c r="QXX67" s="16"/>
      <c r="QXY67" s="16"/>
      <c r="QXZ67" s="16"/>
      <c r="QYA67" s="16"/>
      <c r="QYB67" s="16"/>
      <c r="QYC67" s="16"/>
      <c r="QYD67" s="16"/>
      <c r="QYE67" s="16"/>
      <c r="QYF67" s="16"/>
      <c r="QYG67" s="16"/>
      <c r="QYH67" s="16"/>
      <c r="QYI67" s="16"/>
      <c r="QYJ67" s="16"/>
      <c r="QYK67" s="16"/>
      <c r="QYL67" s="16"/>
      <c r="QYM67" s="16"/>
      <c r="QYN67" s="16"/>
      <c r="QYO67" s="16"/>
      <c r="QYP67" s="16"/>
      <c r="QYQ67" s="16"/>
      <c r="QYR67" s="16"/>
      <c r="QYS67" s="16"/>
      <c r="QYT67" s="16"/>
      <c r="QYU67" s="16"/>
      <c r="QYV67" s="16"/>
      <c r="QYW67" s="16"/>
      <c r="QYX67" s="16"/>
      <c r="QYY67" s="16"/>
      <c r="QYZ67" s="16"/>
      <c r="QZA67" s="16"/>
      <c r="QZB67" s="16"/>
      <c r="QZC67" s="16"/>
      <c r="QZD67" s="16"/>
      <c r="QZE67" s="16"/>
      <c r="QZF67" s="16"/>
      <c r="QZG67" s="16"/>
      <c r="QZH67" s="16"/>
      <c r="QZI67" s="16"/>
      <c r="QZJ67" s="16"/>
      <c r="QZK67" s="16"/>
      <c r="QZL67" s="16"/>
      <c r="QZM67" s="16"/>
      <c r="QZN67" s="16"/>
      <c r="QZO67" s="16"/>
      <c r="QZP67" s="16"/>
      <c r="QZQ67" s="16"/>
      <c r="QZR67" s="16"/>
      <c r="QZS67" s="16"/>
      <c r="QZT67" s="16"/>
      <c r="QZU67" s="16"/>
      <c r="QZV67" s="16"/>
      <c r="QZW67" s="16"/>
      <c r="QZX67" s="16"/>
      <c r="QZY67" s="16"/>
      <c r="QZZ67" s="16"/>
      <c r="RAA67" s="16"/>
      <c r="RAB67" s="16"/>
      <c r="RAC67" s="16"/>
      <c r="RAD67" s="16"/>
      <c r="RAE67" s="16"/>
      <c r="RAF67" s="16"/>
      <c r="RAG67" s="16"/>
      <c r="RAH67" s="16"/>
      <c r="RAI67" s="16"/>
      <c r="RAJ67" s="16"/>
      <c r="RAK67" s="16"/>
      <c r="RAL67" s="16"/>
      <c r="RAM67" s="16"/>
      <c r="RAN67" s="16"/>
      <c r="RAO67" s="16"/>
      <c r="RAP67" s="16"/>
      <c r="RAQ67" s="16"/>
      <c r="RAR67" s="16"/>
      <c r="RAS67" s="16"/>
      <c r="RAT67" s="16"/>
      <c r="RAU67" s="16"/>
      <c r="RAV67" s="16"/>
      <c r="RAW67" s="16"/>
      <c r="RAX67" s="16"/>
      <c r="RAY67" s="16"/>
      <c r="RAZ67" s="16"/>
      <c r="RBA67" s="16"/>
      <c r="RBB67" s="16"/>
      <c r="RBC67" s="16"/>
      <c r="RBD67" s="16"/>
      <c r="RBE67" s="16"/>
      <c r="RBF67" s="16"/>
      <c r="RBG67" s="16"/>
      <c r="RBH67" s="16"/>
      <c r="RBI67" s="16"/>
      <c r="RBJ67" s="16"/>
      <c r="RBK67" s="16"/>
      <c r="RBL67" s="16"/>
      <c r="RBM67" s="16"/>
      <c r="RBN67" s="16"/>
      <c r="RBO67" s="16"/>
      <c r="RBP67" s="16"/>
      <c r="RBQ67" s="16"/>
      <c r="RBR67" s="16"/>
      <c r="RBS67" s="16"/>
      <c r="RBT67" s="16"/>
      <c r="RBU67" s="16"/>
      <c r="RBV67" s="16"/>
      <c r="RBW67" s="16"/>
      <c r="RBX67" s="16"/>
      <c r="RBY67" s="16"/>
      <c r="RBZ67" s="16"/>
      <c r="RCA67" s="16"/>
      <c r="RCB67" s="16"/>
      <c r="RCC67" s="16"/>
      <c r="RCD67" s="16"/>
      <c r="RCE67" s="16"/>
      <c r="RCF67" s="16"/>
      <c r="RCG67" s="16"/>
      <c r="RCH67" s="16"/>
      <c r="RCI67" s="16"/>
      <c r="RCJ67" s="16"/>
      <c r="RCK67" s="16"/>
      <c r="RCL67" s="16"/>
      <c r="RCM67" s="16"/>
      <c r="RCN67" s="16"/>
      <c r="RCO67" s="16"/>
      <c r="RCP67" s="16"/>
      <c r="RCQ67" s="16"/>
      <c r="RCR67" s="16"/>
      <c r="RCS67" s="16"/>
      <c r="RCT67" s="16"/>
      <c r="RCU67" s="16"/>
      <c r="RCV67" s="16"/>
      <c r="RCW67" s="16"/>
      <c r="RCX67" s="16"/>
      <c r="RCY67" s="16"/>
      <c r="RCZ67" s="16"/>
      <c r="RDA67" s="16"/>
      <c r="RDB67" s="16"/>
      <c r="RDC67" s="16"/>
      <c r="RDD67" s="16"/>
      <c r="RDE67" s="16"/>
      <c r="RDF67" s="16"/>
      <c r="RDG67" s="16"/>
      <c r="RDH67" s="16"/>
      <c r="RDI67" s="16"/>
      <c r="RDJ67" s="16"/>
      <c r="RDK67" s="16"/>
      <c r="RDL67" s="16"/>
      <c r="RDM67" s="16"/>
      <c r="RDN67" s="16"/>
      <c r="RDO67" s="16"/>
      <c r="RDP67" s="16"/>
      <c r="RDQ67" s="16"/>
      <c r="RDR67" s="16"/>
      <c r="RDS67" s="16"/>
      <c r="RDT67" s="16"/>
      <c r="RDU67" s="16"/>
      <c r="RDV67" s="16"/>
      <c r="RDW67" s="16"/>
      <c r="RDX67" s="16"/>
      <c r="RDY67" s="16"/>
      <c r="RDZ67" s="16"/>
      <c r="REA67" s="16"/>
      <c r="REB67" s="16"/>
      <c r="REC67" s="16"/>
      <c r="RED67" s="16"/>
      <c r="REE67" s="16"/>
      <c r="REF67" s="16"/>
      <c r="REG67" s="16"/>
      <c r="REH67" s="16"/>
      <c r="REI67" s="16"/>
      <c r="REJ67" s="16"/>
      <c r="REK67" s="16"/>
      <c r="REL67" s="16"/>
      <c r="REM67" s="16"/>
      <c r="REN67" s="16"/>
      <c r="REO67" s="16"/>
      <c r="REP67" s="16"/>
      <c r="REQ67" s="16"/>
      <c r="RER67" s="16"/>
      <c r="RES67" s="16"/>
      <c r="RET67" s="16"/>
      <c r="REU67" s="16"/>
      <c r="REV67" s="16"/>
      <c r="REW67" s="16"/>
      <c r="REX67" s="16"/>
      <c r="REY67" s="16"/>
      <c r="REZ67" s="16"/>
      <c r="RFA67" s="16"/>
      <c r="RFB67" s="16"/>
      <c r="RFC67" s="16"/>
      <c r="RFD67" s="16"/>
      <c r="RFE67" s="16"/>
      <c r="RFF67" s="16"/>
      <c r="RFG67" s="16"/>
      <c r="RFH67" s="16"/>
      <c r="RFI67" s="16"/>
      <c r="RFJ67" s="16"/>
      <c r="RFK67" s="16"/>
      <c r="RFL67" s="16"/>
      <c r="RFM67" s="16"/>
      <c r="RFN67" s="16"/>
      <c r="RFO67" s="16"/>
      <c r="RFP67" s="16"/>
      <c r="RFQ67" s="16"/>
      <c r="RFR67" s="16"/>
      <c r="RFS67" s="16"/>
      <c r="RFT67" s="16"/>
      <c r="RFU67" s="16"/>
      <c r="RFV67" s="16"/>
      <c r="RFW67" s="16"/>
      <c r="RFX67" s="16"/>
      <c r="RFY67" s="16"/>
      <c r="RFZ67" s="16"/>
      <c r="RGA67" s="16"/>
      <c r="RGB67" s="16"/>
      <c r="RGC67" s="16"/>
      <c r="RGD67" s="16"/>
      <c r="RGE67" s="16"/>
      <c r="RGF67" s="16"/>
      <c r="RGG67" s="16"/>
      <c r="RGH67" s="16"/>
      <c r="RGI67" s="16"/>
      <c r="RGJ67" s="16"/>
      <c r="RGK67" s="16"/>
      <c r="RGL67" s="16"/>
      <c r="RGM67" s="16"/>
      <c r="RGN67" s="16"/>
      <c r="RGO67" s="16"/>
      <c r="RGP67" s="16"/>
      <c r="RGQ67" s="16"/>
      <c r="RGR67" s="16"/>
      <c r="RGS67" s="16"/>
      <c r="RGT67" s="16"/>
      <c r="RGU67" s="16"/>
      <c r="RGV67" s="16"/>
      <c r="RGW67" s="16"/>
      <c r="RGX67" s="16"/>
      <c r="RGY67" s="16"/>
      <c r="RGZ67" s="16"/>
      <c r="RHA67" s="16"/>
      <c r="RHB67" s="16"/>
      <c r="RHC67" s="16"/>
      <c r="RHD67" s="16"/>
      <c r="RHE67" s="16"/>
      <c r="RHF67" s="16"/>
      <c r="RHG67" s="16"/>
      <c r="RHH67" s="16"/>
      <c r="RHI67" s="16"/>
      <c r="RHJ67" s="16"/>
      <c r="RHK67" s="16"/>
      <c r="RHL67" s="16"/>
      <c r="RHM67" s="16"/>
      <c r="RHN67" s="16"/>
      <c r="RHO67" s="16"/>
      <c r="RHP67" s="16"/>
      <c r="RHQ67" s="16"/>
      <c r="RHR67" s="16"/>
      <c r="RHS67" s="16"/>
      <c r="RHT67" s="16"/>
      <c r="RHU67" s="16"/>
      <c r="RHV67" s="16"/>
      <c r="RHW67" s="16"/>
      <c r="RHX67" s="16"/>
      <c r="RHY67" s="16"/>
      <c r="RHZ67" s="16"/>
      <c r="RIA67" s="16"/>
      <c r="RIB67" s="16"/>
      <c r="RIC67" s="16"/>
      <c r="RID67" s="16"/>
      <c r="RIE67" s="16"/>
      <c r="RIF67" s="16"/>
      <c r="RIG67" s="16"/>
      <c r="RIH67" s="16"/>
      <c r="RII67" s="16"/>
      <c r="RIJ67" s="16"/>
      <c r="RIK67" s="16"/>
      <c r="RIL67" s="16"/>
      <c r="RIM67" s="16"/>
      <c r="RIN67" s="16"/>
      <c r="RIO67" s="16"/>
      <c r="RIP67" s="16"/>
      <c r="RIQ67" s="16"/>
      <c r="RIR67" s="16"/>
      <c r="RIS67" s="16"/>
      <c r="RIT67" s="16"/>
      <c r="RIU67" s="16"/>
      <c r="RIV67" s="16"/>
      <c r="RIW67" s="16"/>
      <c r="RIX67" s="16"/>
      <c r="RIY67" s="16"/>
      <c r="RIZ67" s="16"/>
      <c r="RJA67" s="16"/>
      <c r="RJB67" s="16"/>
      <c r="RJC67" s="16"/>
      <c r="RJD67" s="16"/>
      <c r="RJE67" s="16"/>
      <c r="RJF67" s="16"/>
      <c r="RJG67" s="16"/>
      <c r="RJH67" s="16"/>
      <c r="RJI67" s="16"/>
      <c r="RJJ67" s="16"/>
      <c r="RJK67" s="16"/>
      <c r="RJL67" s="16"/>
      <c r="RJM67" s="16"/>
      <c r="RJN67" s="16"/>
      <c r="RJO67" s="16"/>
      <c r="RJP67" s="16"/>
      <c r="RJQ67" s="16"/>
      <c r="RJR67" s="16"/>
      <c r="RJS67" s="16"/>
      <c r="RJT67" s="16"/>
      <c r="RJU67" s="16"/>
      <c r="RJV67" s="16"/>
      <c r="RJW67" s="16"/>
      <c r="RJX67" s="16"/>
      <c r="RJY67" s="16"/>
      <c r="RJZ67" s="16"/>
      <c r="RKA67" s="16"/>
      <c r="RKB67" s="16"/>
      <c r="RKC67" s="16"/>
      <c r="RKD67" s="16"/>
      <c r="RKE67" s="16"/>
      <c r="RKF67" s="16"/>
      <c r="RKG67" s="16"/>
      <c r="RKH67" s="16"/>
      <c r="RKI67" s="16"/>
      <c r="RKJ67" s="16"/>
      <c r="RKK67" s="16"/>
      <c r="RKL67" s="16"/>
      <c r="RKM67" s="16"/>
      <c r="RKN67" s="16"/>
      <c r="RKO67" s="16"/>
      <c r="RKP67" s="16"/>
      <c r="RKQ67" s="16"/>
      <c r="RKR67" s="16"/>
      <c r="RKS67" s="16"/>
      <c r="RKT67" s="16"/>
      <c r="RKU67" s="16"/>
      <c r="RKV67" s="16"/>
      <c r="RKW67" s="16"/>
      <c r="RKX67" s="16"/>
      <c r="RKY67" s="16"/>
      <c r="RKZ67" s="16"/>
      <c r="RLA67" s="16"/>
      <c r="RLB67" s="16"/>
      <c r="RLC67" s="16"/>
      <c r="RLD67" s="16"/>
      <c r="RLE67" s="16"/>
      <c r="RLF67" s="16"/>
      <c r="RLG67" s="16"/>
      <c r="RLH67" s="16"/>
      <c r="RLI67" s="16"/>
      <c r="RLJ67" s="16"/>
      <c r="RLK67" s="16"/>
      <c r="RLL67" s="16"/>
      <c r="RLM67" s="16"/>
      <c r="RLN67" s="16"/>
      <c r="RLO67" s="16"/>
      <c r="RLP67" s="16"/>
      <c r="RLQ67" s="16"/>
      <c r="RLR67" s="16"/>
      <c r="RLS67" s="16"/>
      <c r="RLT67" s="16"/>
      <c r="RLU67" s="16"/>
      <c r="RLV67" s="16"/>
      <c r="RLW67" s="16"/>
      <c r="RLX67" s="16"/>
      <c r="RLY67" s="16"/>
      <c r="RLZ67" s="16"/>
      <c r="RMA67" s="16"/>
      <c r="RMB67" s="16"/>
      <c r="RMC67" s="16"/>
      <c r="RMD67" s="16"/>
      <c r="RME67" s="16"/>
      <c r="RMF67" s="16"/>
      <c r="RMG67" s="16"/>
      <c r="RMH67" s="16"/>
      <c r="RMI67" s="16"/>
      <c r="RMJ67" s="16"/>
      <c r="RMK67" s="16"/>
      <c r="RML67" s="16"/>
      <c r="RMM67" s="16"/>
      <c r="RMN67" s="16"/>
      <c r="RMO67" s="16"/>
      <c r="RMP67" s="16"/>
      <c r="RMQ67" s="16"/>
      <c r="RMR67" s="16"/>
      <c r="RMS67" s="16"/>
      <c r="RMT67" s="16"/>
      <c r="RMU67" s="16"/>
      <c r="RMV67" s="16"/>
      <c r="RMW67" s="16"/>
      <c r="RMX67" s="16"/>
      <c r="RMY67" s="16"/>
      <c r="RMZ67" s="16"/>
      <c r="RNA67" s="16"/>
      <c r="RNB67" s="16"/>
      <c r="RNC67" s="16"/>
      <c r="RND67" s="16"/>
      <c r="RNE67" s="16"/>
      <c r="RNF67" s="16"/>
      <c r="RNG67" s="16"/>
      <c r="RNH67" s="16"/>
      <c r="RNI67" s="16"/>
      <c r="RNJ67" s="16"/>
      <c r="RNK67" s="16"/>
      <c r="RNL67" s="16"/>
      <c r="RNM67" s="16"/>
      <c r="RNN67" s="16"/>
      <c r="RNO67" s="16"/>
      <c r="RNP67" s="16"/>
      <c r="RNQ67" s="16"/>
      <c r="RNR67" s="16"/>
      <c r="RNS67" s="16"/>
      <c r="RNT67" s="16"/>
      <c r="RNU67" s="16"/>
      <c r="RNV67" s="16"/>
      <c r="RNW67" s="16"/>
      <c r="RNX67" s="16"/>
      <c r="RNY67" s="16"/>
      <c r="RNZ67" s="16"/>
      <c r="ROA67" s="16"/>
      <c r="ROB67" s="16"/>
      <c r="ROC67" s="16"/>
      <c r="ROD67" s="16"/>
      <c r="ROE67" s="16"/>
      <c r="ROF67" s="16"/>
      <c r="ROG67" s="16"/>
      <c r="ROH67" s="16"/>
      <c r="ROI67" s="16"/>
      <c r="ROJ67" s="16"/>
      <c r="ROK67" s="16"/>
      <c r="ROL67" s="16"/>
      <c r="ROM67" s="16"/>
      <c r="RON67" s="16"/>
      <c r="ROO67" s="16"/>
      <c r="ROP67" s="16"/>
      <c r="ROQ67" s="16"/>
      <c r="ROR67" s="16"/>
      <c r="ROS67" s="16"/>
      <c r="ROT67" s="16"/>
      <c r="ROU67" s="16"/>
      <c r="ROV67" s="16"/>
      <c r="ROW67" s="16"/>
      <c r="ROX67" s="16"/>
      <c r="ROY67" s="16"/>
      <c r="ROZ67" s="16"/>
      <c r="RPA67" s="16"/>
      <c r="RPB67" s="16"/>
      <c r="RPC67" s="16"/>
      <c r="RPD67" s="16"/>
      <c r="RPE67" s="16"/>
      <c r="RPF67" s="16"/>
      <c r="RPG67" s="16"/>
      <c r="RPH67" s="16"/>
      <c r="RPI67" s="16"/>
      <c r="RPJ67" s="16"/>
      <c r="RPK67" s="16"/>
      <c r="RPL67" s="16"/>
      <c r="RPM67" s="16"/>
      <c r="RPN67" s="16"/>
      <c r="RPO67" s="16"/>
      <c r="RPP67" s="16"/>
      <c r="RPQ67" s="16"/>
      <c r="RPR67" s="16"/>
      <c r="RPS67" s="16"/>
      <c r="RPT67" s="16"/>
      <c r="RPU67" s="16"/>
      <c r="RPV67" s="16"/>
      <c r="RPW67" s="16"/>
      <c r="RPX67" s="16"/>
      <c r="RPY67" s="16"/>
      <c r="RPZ67" s="16"/>
      <c r="RQA67" s="16"/>
      <c r="RQB67" s="16"/>
      <c r="RQC67" s="16"/>
      <c r="RQD67" s="16"/>
      <c r="RQE67" s="16"/>
      <c r="RQF67" s="16"/>
      <c r="RQG67" s="16"/>
      <c r="RQH67" s="16"/>
      <c r="RQI67" s="16"/>
      <c r="RQJ67" s="16"/>
      <c r="RQK67" s="16"/>
      <c r="RQL67" s="16"/>
      <c r="RQM67" s="16"/>
      <c r="RQN67" s="16"/>
      <c r="RQO67" s="16"/>
      <c r="RQP67" s="16"/>
      <c r="RQQ67" s="16"/>
      <c r="RQR67" s="16"/>
      <c r="RQS67" s="16"/>
      <c r="RQT67" s="16"/>
      <c r="RQU67" s="16"/>
      <c r="RQV67" s="16"/>
      <c r="RQW67" s="16"/>
      <c r="RQX67" s="16"/>
      <c r="RQY67" s="16"/>
      <c r="RQZ67" s="16"/>
      <c r="RRA67" s="16"/>
      <c r="RRB67" s="16"/>
      <c r="RRC67" s="16"/>
      <c r="RRD67" s="16"/>
      <c r="RRE67" s="16"/>
      <c r="RRF67" s="16"/>
      <c r="RRG67" s="16"/>
      <c r="RRH67" s="16"/>
      <c r="RRI67" s="16"/>
      <c r="RRJ67" s="16"/>
      <c r="RRK67" s="16"/>
      <c r="RRL67" s="16"/>
      <c r="RRM67" s="16"/>
      <c r="RRN67" s="16"/>
      <c r="RRO67" s="16"/>
      <c r="RRP67" s="16"/>
      <c r="RRQ67" s="16"/>
      <c r="RRR67" s="16"/>
      <c r="RRS67" s="16"/>
      <c r="RRT67" s="16"/>
      <c r="RRU67" s="16"/>
      <c r="RRV67" s="16"/>
      <c r="RRW67" s="16"/>
      <c r="RRX67" s="16"/>
      <c r="RRY67" s="16"/>
      <c r="RRZ67" s="16"/>
      <c r="RSA67" s="16"/>
      <c r="RSB67" s="16"/>
      <c r="RSC67" s="16"/>
      <c r="RSD67" s="16"/>
      <c r="RSE67" s="16"/>
      <c r="RSF67" s="16"/>
      <c r="RSG67" s="16"/>
      <c r="RSH67" s="16"/>
      <c r="RSI67" s="16"/>
      <c r="RSJ67" s="16"/>
      <c r="RSK67" s="16"/>
      <c r="RSL67" s="16"/>
      <c r="RSM67" s="16"/>
      <c r="RSN67" s="16"/>
      <c r="RSO67" s="16"/>
      <c r="RSP67" s="16"/>
      <c r="RSQ67" s="16"/>
      <c r="RSR67" s="16"/>
      <c r="RSS67" s="16"/>
      <c r="RST67" s="16"/>
      <c r="RSU67" s="16"/>
      <c r="RSV67" s="16"/>
      <c r="RSW67" s="16"/>
      <c r="RSX67" s="16"/>
      <c r="RSY67" s="16"/>
      <c r="RSZ67" s="16"/>
      <c r="RTA67" s="16"/>
      <c r="RTB67" s="16"/>
      <c r="RTC67" s="16"/>
      <c r="RTD67" s="16"/>
      <c r="RTE67" s="16"/>
      <c r="RTF67" s="16"/>
      <c r="RTG67" s="16"/>
      <c r="RTH67" s="16"/>
      <c r="RTI67" s="16"/>
      <c r="RTJ67" s="16"/>
      <c r="RTK67" s="16"/>
      <c r="RTL67" s="16"/>
      <c r="RTM67" s="16"/>
      <c r="RTN67" s="16"/>
      <c r="RTO67" s="16"/>
      <c r="RTP67" s="16"/>
      <c r="RTQ67" s="16"/>
      <c r="RTR67" s="16"/>
      <c r="RTS67" s="16"/>
      <c r="RTT67" s="16"/>
      <c r="RTU67" s="16"/>
      <c r="RTV67" s="16"/>
      <c r="RTW67" s="16"/>
      <c r="RTX67" s="16"/>
      <c r="RTY67" s="16"/>
      <c r="RTZ67" s="16"/>
      <c r="RUA67" s="16"/>
      <c r="RUB67" s="16"/>
      <c r="RUC67" s="16"/>
      <c r="RUD67" s="16"/>
      <c r="RUE67" s="16"/>
      <c r="RUF67" s="16"/>
      <c r="RUG67" s="16"/>
      <c r="RUH67" s="16"/>
      <c r="RUI67" s="16"/>
      <c r="RUJ67" s="16"/>
      <c r="RUK67" s="16"/>
      <c r="RUL67" s="16"/>
      <c r="RUM67" s="16"/>
      <c r="RUN67" s="16"/>
      <c r="RUO67" s="16"/>
      <c r="RUP67" s="16"/>
      <c r="RUQ67" s="16"/>
      <c r="RUR67" s="16"/>
      <c r="RUS67" s="16"/>
      <c r="RUT67" s="16"/>
      <c r="RUU67" s="16"/>
      <c r="RUV67" s="16"/>
      <c r="RUW67" s="16"/>
      <c r="RUX67" s="16"/>
      <c r="RUY67" s="16"/>
      <c r="RUZ67" s="16"/>
      <c r="RVA67" s="16"/>
      <c r="RVB67" s="16"/>
      <c r="RVC67" s="16"/>
      <c r="RVD67" s="16"/>
      <c r="RVE67" s="16"/>
      <c r="RVF67" s="16"/>
      <c r="RVG67" s="16"/>
      <c r="RVH67" s="16"/>
      <c r="RVI67" s="16"/>
      <c r="RVJ67" s="16"/>
      <c r="RVK67" s="16"/>
      <c r="RVL67" s="16"/>
      <c r="RVM67" s="16"/>
      <c r="RVN67" s="16"/>
      <c r="RVO67" s="16"/>
      <c r="RVP67" s="16"/>
      <c r="RVQ67" s="16"/>
      <c r="RVR67" s="16"/>
      <c r="RVS67" s="16"/>
      <c r="RVT67" s="16"/>
      <c r="RVU67" s="16"/>
      <c r="RVV67" s="16"/>
      <c r="RVW67" s="16"/>
      <c r="RVX67" s="16"/>
      <c r="RVY67" s="16"/>
      <c r="RVZ67" s="16"/>
      <c r="RWA67" s="16"/>
      <c r="RWB67" s="16"/>
      <c r="RWC67" s="16"/>
      <c r="RWD67" s="16"/>
      <c r="RWE67" s="16"/>
      <c r="RWF67" s="16"/>
      <c r="RWG67" s="16"/>
      <c r="RWH67" s="16"/>
      <c r="RWI67" s="16"/>
      <c r="RWJ67" s="16"/>
      <c r="RWK67" s="16"/>
      <c r="RWL67" s="16"/>
      <c r="RWM67" s="16"/>
      <c r="RWN67" s="16"/>
      <c r="RWO67" s="16"/>
      <c r="RWP67" s="16"/>
      <c r="RWQ67" s="16"/>
      <c r="RWR67" s="16"/>
      <c r="RWS67" s="16"/>
      <c r="RWT67" s="16"/>
      <c r="RWU67" s="16"/>
      <c r="RWV67" s="16"/>
      <c r="RWW67" s="16"/>
      <c r="RWX67" s="16"/>
      <c r="RWY67" s="16"/>
      <c r="RWZ67" s="16"/>
      <c r="RXA67" s="16"/>
      <c r="RXB67" s="16"/>
      <c r="RXC67" s="16"/>
      <c r="RXD67" s="16"/>
      <c r="RXE67" s="16"/>
      <c r="RXF67" s="16"/>
      <c r="RXG67" s="16"/>
      <c r="RXH67" s="16"/>
      <c r="RXI67" s="16"/>
      <c r="RXJ67" s="16"/>
      <c r="RXK67" s="16"/>
      <c r="RXL67" s="16"/>
      <c r="RXM67" s="16"/>
      <c r="RXN67" s="16"/>
      <c r="RXO67" s="16"/>
      <c r="RXP67" s="16"/>
      <c r="RXQ67" s="16"/>
      <c r="RXR67" s="16"/>
      <c r="RXS67" s="16"/>
      <c r="RXT67" s="16"/>
      <c r="RXU67" s="16"/>
      <c r="RXV67" s="16"/>
      <c r="RXW67" s="16"/>
      <c r="RXX67" s="16"/>
      <c r="RXY67" s="16"/>
      <c r="RXZ67" s="16"/>
      <c r="RYA67" s="16"/>
      <c r="RYB67" s="16"/>
      <c r="RYC67" s="16"/>
      <c r="RYD67" s="16"/>
      <c r="RYE67" s="16"/>
      <c r="RYF67" s="16"/>
      <c r="RYG67" s="16"/>
      <c r="RYH67" s="16"/>
      <c r="RYI67" s="16"/>
      <c r="RYJ67" s="16"/>
      <c r="RYK67" s="16"/>
      <c r="RYL67" s="16"/>
      <c r="RYM67" s="16"/>
      <c r="RYN67" s="16"/>
      <c r="RYO67" s="16"/>
      <c r="RYP67" s="16"/>
      <c r="RYQ67" s="16"/>
      <c r="RYR67" s="16"/>
      <c r="RYS67" s="16"/>
      <c r="RYT67" s="16"/>
      <c r="RYU67" s="16"/>
      <c r="RYV67" s="16"/>
      <c r="RYW67" s="16"/>
      <c r="RYX67" s="16"/>
      <c r="RYY67" s="16"/>
      <c r="RYZ67" s="16"/>
      <c r="RZA67" s="16"/>
      <c r="RZB67" s="16"/>
      <c r="RZC67" s="16"/>
      <c r="RZD67" s="16"/>
      <c r="RZE67" s="16"/>
      <c r="RZF67" s="16"/>
      <c r="RZG67" s="16"/>
      <c r="RZH67" s="16"/>
      <c r="RZI67" s="16"/>
      <c r="RZJ67" s="16"/>
      <c r="RZK67" s="16"/>
      <c r="RZL67" s="16"/>
      <c r="RZM67" s="16"/>
      <c r="RZN67" s="16"/>
      <c r="RZO67" s="16"/>
      <c r="RZP67" s="16"/>
      <c r="RZQ67" s="16"/>
      <c r="RZR67" s="16"/>
      <c r="RZS67" s="16"/>
      <c r="RZT67" s="16"/>
      <c r="RZU67" s="16"/>
      <c r="RZV67" s="16"/>
      <c r="RZW67" s="16"/>
      <c r="RZX67" s="16"/>
      <c r="RZY67" s="16"/>
      <c r="RZZ67" s="16"/>
      <c r="SAA67" s="16"/>
      <c r="SAB67" s="16"/>
      <c r="SAC67" s="16"/>
      <c r="SAD67" s="16"/>
      <c r="SAE67" s="16"/>
      <c r="SAF67" s="16"/>
      <c r="SAG67" s="16"/>
      <c r="SAH67" s="16"/>
      <c r="SAI67" s="16"/>
      <c r="SAJ67" s="16"/>
      <c r="SAK67" s="16"/>
      <c r="SAL67" s="16"/>
      <c r="SAM67" s="16"/>
      <c r="SAN67" s="16"/>
      <c r="SAO67" s="16"/>
      <c r="SAP67" s="16"/>
      <c r="SAQ67" s="16"/>
      <c r="SAR67" s="16"/>
      <c r="SAS67" s="16"/>
      <c r="SAT67" s="16"/>
      <c r="SAU67" s="16"/>
      <c r="SAV67" s="16"/>
      <c r="SAW67" s="16"/>
      <c r="SAX67" s="16"/>
      <c r="SAY67" s="16"/>
      <c r="SAZ67" s="16"/>
      <c r="SBA67" s="16"/>
      <c r="SBB67" s="16"/>
      <c r="SBC67" s="16"/>
      <c r="SBD67" s="16"/>
      <c r="SBE67" s="16"/>
      <c r="SBF67" s="16"/>
      <c r="SBG67" s="16"/>
      <c r="SBH67" s="16"/>
      <c r="SBI67" s="16"/>
      <c r="SBJ67" s="16"/>
      <c r="SBK67" s="16"/>
      <c r="SBL67" s="16"/>
      <c r="SBM67" s="16"/>
      <c r="SBN67" s="16"/>
      <c r="SBO67" s="16"/>
      <c r="SBP67" s="16"/>
      <c r="SBQ67" s="16"/>
      <c r="SBR67" s="16"/>
      <c r="SBS67" s="16"/>
      <c r="SBT67" s="16"/>
      <c r="SBU67" s="16"/>
      <c r="SBV67" s="16"/>
      <c r="SBW67" s="16"/>
      <c r="SBX67" s="16"/>
      <c r="SBY67" s="16"/>
      <c r="SBZ67" s="16"/>
      <c r="SCA67" s="16"/>
      <c r="SCB67" s="16"/>
      <c r="SCC67" s="16"/>
      <c r="SCD67" s="16"/>
      <c r="SCE67" s="16"/>
      <c r="SCF67" s="16"/>
      <c r="SCG67" s="16"/>
      <c r="SCH67" s="16"/>
      <c r="SCI67" s="16"/>
      <c r="SCJ67" s="16"/>
      <c r="SCK67" s="16"/>
      <c r="SCL67" s="16"/>
      <c r="SCM67" s="16"/>
      <c r="SCN67" s="16"/>
      <c r="SCO67" s="16"/>
      <c r="SCP67" s="16"/>
      <c r="SCQ67" s="16"/>
      <c r="SCR67" s="16"/>
      <c r="SCS67" s="16"/>
      <c r="SCT67" s="16"/>
      <c r="SCU67" s="16"/>
      <c r="SCV67" s="16"/>
      <c r="SCW67" s="16"/>
      <c r="SCX67" s="16"/>
      <c r="SCY67" s="16"/>
      <c r="SCZ67" s="16"/>
      <c r="SDA67" s="16"/>
      <c r="SDB67" s="16"/>
      <c r="SDC67" s="16"/>
      <c r="SDD67" s="16"/>
      <c r="SDE67" s="16"/>
      <c r="SDF67" s="16"/>
      <c r="SDG67" s="16"/>
      <c r="SDH67" s="16"/>
      <c r="SDI67" s="16"/>
      <c r="SDJ67" s="16"/>
      <c r="SDK67" s="16"/>
      <c r="SDL67" s="16"/>
      <c r="SDM67" s="16"/>
      <c r="SDN67" s="16"/>
      <c r="SDO67" s="16"/>
      <c r="SDP67" s="16"/>
      <c r="SDQ67" s="16"/>
      <c r="SDR67" s="16"/>
      <c r="SDS67" s="16"/>
      <c r="SDT67" s="16"/>
      <c r="SDU67" s="16"/>
      <c r="SDV67" s="16"/>
      <c r="SDW67" s="16"/>
      <c r="SDX67" s="16"/>
      <c r="SDY67" s="16"/>
      <c r="SDZ67" s="16"/>
      <c r="SEA67" s="16"/>
      <c r="SEB67" s="16"/>
      <c r="SEC67" s="16"/>
      <c r="SED67" s="16"/>
      <c r="SEE67" s="16"/>
      <c r="SEF67" s="16"/>
      <c r="SEG67" s="16"/>
      <c r="SEH67" s="16"/>
      <c r="SEI67" s="16"/>
      <c r="SEJ67" s="16"/>
      <c r="SEK67" s="16"/>
      <c r="SEL67" s="16"/>
      <c r="SEM67" s="16"/>
      <c r="SEN67" s="16"/>
      <c r="SEO67" s="16"/>
      <c r="SEP67" s="16"/>
      <c r="SEQ67" s="16"/>
      <c r="SER67" s="16"/>
      <c r="SES67" s="16"/>
      <c r="SET67" s="16"/>
      <c r="SEU67" s="16"/>
      <c r="SEV67" s="16"/>
      <c r="SEW67" s="16"/>
      <c r="SEX67" s="16"/>
      <c r="SEY67" s="16"/>
      <c r="SEZ67" s="16"/>
      <c r="SFA67" s="16"/>
      <c r="SFB67" s="16"/>
      <c r="SFC67" s="16"/>
      <c r="SFD67" s="16"/>
      <c r="SFE67" s="16"/>
      <c r="SFF67" s="16"/>
      <c r="SFG67" s="16"/>
      <c r="SFH67" s="16"/>
      <c r="SFI67" s="16"/>
      <c r="SFJ67" s="16"/>
      <c r="SFK67" s="16"/>
      <c r="SFL67" s="16"/>
      <c r="SFM67" s="16"/>
      <c r="SFN67" s="16"/>
      <c r="SFO67" s="16"/>
      <c r="SFP67" s="16"/>
      <c r="SFQ67" s="16"/>
      <c r="SFR67" s="16"/>
      <c r="SFS67" s="16"/>
      <c r="SFT67" s="16"/>
      <c r="SFU67" s="16"/>
      <c r="SFV67" s="16"/>
      <c r="SFW67" s="16"/>
      <c r="SFX67" s="16"/>
      <c r="SFY67" s="16"/>
      <c r="SFZ67" s="16"/>
      <c r="SGA67" s="16"/>
      <c r="SGB67" s="16"/>
      <c r="SGC67" s="16"/>
      <c r="SGD67" s="16"/>
      <c r="SGE67" s="16"/>
      <c r="SGF67" s="16"/>
      <c r="SGG67" s="16"/>
      <c r="SGH67" s="16"/>
      <c r="SGI67" s="16"/>
      <c r="SGJ67" s="16"/>
      <c r="SGK67" s="16"/>
      <c r="SGL67" s="16"/>
      <c r="SGM67" s="16"/>
      <c r="SGN67" s="16"/>
      <c r="SGO67" s="16"/>
      <c r="SGP67" s="16"/>
      <c r="SGQ67" s="16"/>
      <c r="SGR67" s="16"/>
      <c r="SGS67" s="16"/>
      <c r="SGT67" s="16"/>
      <c r="SGU67" s="16"/>
      <c r="SGV67" s="16"/>
      <c r="SGW67" s="16"/>
      <c r="SGX67" s="16"/>
      <c r="SGY67" s="16"/>
      <c r="SGZ67" s="16"/>
      <c r="SHA67" s="16"/>
      <c r="SHB67" s="16"/>
      <c r="SHC67" s="16"/>
      <c r="SHD67" s="16"/>
      <c r="SHE67" s="16"/>
      <c r="SHF67" s="16"/>
      <c r="SHG67" s="16"/>
      <c r="SHH67" s="16"/>
      <c r="SHI67" s="16"/>
      <c r="SHJ67" s="16"/>
      <c r="SHK67" s="16"/>
      <c r="SHL67" s="16"/>
      <c r="SHM67" s="16"/>
      <c r="SHN67" s="16"/>
      <c r="SHO67" s="16"/>
      <c r="SHP67" s="16"/>
      <c r="SHQ67" s="16"/>
      <c r="SHR67" s="16"/>
      <c r="SHS67" s="16"/>
      <c r="SHT67" s="16"/>
      <c r="SHU67" s="16"/>
      <c r="SHV67" s="16"/>
      <c r="SHW67" s="16"/>
      <c r="SHX67" s="16"/>
      <c r="SHY67" s="16"/>
      <c r="SHZ67" s="16"/>
      <c r="SIA67" s="16"/>
      <c r="SIB67" s="16"/>
      <c r="SIC67" s="16"/>
      <c r="SID67" s="16"/>
      <c r="SIE67" s="16"/>
      <c r="SIF67" s="16"/>
      <c r="SIG67" s="16"/>
      <c r="SIH67" s="16"/>
      <c r="SII67" s="16"/>
      <c r="SIJ67" s="16"/>
      <c r="SIK67" s="16"/>
      <c r="SIL67" s="16"/>
      <c r="SIM67" s="16"/>
      <c r="SIN67" s="16"/>
      <c r="SIO67" s="16"/>
      <c r="SIP67" s="16"/>
      <c r="SIQ67" s="16"/>
      <c r="SIR67" s="16"/>
      <c r="SIS67" s="16"/>
      <c r="SIT67" s="16"/>
      <c r="SIU67" s="16"/>
      <c r="SIV67" s="16"/>
      <c r="SIW67" s="16"/>
      <c r="SIX67" s="16"/>
      <c r="SIY67" s="16"/>
      <c r="SIZ67" s="16"/>
      <c r="SJA67" s="16"/>
      <c r="SJB67" s="16"/>
      <c r="SJC67" s="16"/>
      <c r="SJD67" s="16"/>
      <c r="SJE67" s="16"/>
      <c r="SJF67" s="16"/>
      <c r="SJG67" s="16"/>
      <c r="SJH67" s="16"/>
      <c r="SJI67" s="16"/>
      <c r="SJJ67" s="16"/>
      <c r="SJK67" s="16"/>
      <c r="SJL67" s="16"/>
      <c r="SJM67" s="16"/>
      <c r="SJN67" s="16"/>
      <c r="SJO67" s="16"/>
      <c r="SJP67" s="16"/>
      <c r="SJQ67" s="16"/>
      <c r="SJR67" s="16"/>
      <c r="SJS67" s="16"/>
      <c r="SJT67" s="16"/>
      <c r="SJU67" s="16"/>
      <c r="SJV67" s="16"/>
      <c r="SJW67" s="16"/>
      <c r="SJX67" s="16"/>
      <c r="SJY67" s="16"/>
      <c r="SJZ67" s="16"/>
      <c r="SKA67" s="16"/>
      <c r="SKB67" s="16"/>
      <c r="SKC67" s="16"/>
      <c r="SKD67" s="16"/>
      <c r="SKE67" s="16"/>
      <c r="SKF67" s="16"/>
      <c r="SKG67" s="16"/>
      <c r="SKH67" s="16"/>
      <c r="SKI67" s="16"/>
      <c r="SKJ67" s="16"/>
      <c r="SKK67" s="16"/>
      <c r="SKL67" s="16"/>
      <c r="SKM67" s="16"/>
      <c r="SKN67" s="16"/>
      <c r="SKO67" s="16"/>
      <c r="SKP67" s="16"/>
      <c r="SKQ67" s="16"/>
      <c r="SKR67" s="16"/>
      <c r="SKS67" s="16"/>
      <c r="SKT67" s="16"/>
      <c r="SKU67" s="16"/>
      <c r="SKV67" s="16"/>
      <c r="SKW67" s="16"/>
      <c r="SKX67" s="16"/>
      <c r="SKY67" s="16"/>
      <c r="SKZ67" s="16"/>
      <c r="SLA67" s="16"/>
      <c r="SLB67" s="16"/>
      <c r="SLC67" s="16"/>
      <c r="SLD67" s="16"/>
      <c r="SLE67" s="16"/>
      <c r="SLF67" s="16"/>
      <c r="SLG67" s="16"/>
      <c r="SLH67" s="16"/>
      <c r="SLI67" s="16"/>
      <c r="SLJ67" s="16"/>
      <c r="SLK67" s="16"/>
      <c r="SLL67" s="16"/>
      <c r="SLM67" s="16"/>
      <c r="SLN67" s="16"/>
      <c r="SLO67" s="16"/>
      <c r="SLP67" s="16"/>
      <c r="SLQ67" s="16"/>
      <c r="SLR67" s="16"/>
      <c r="SLS67" s="16"/>
      <c r="SLT67" s="16"/>
      <c r="SLU67" s="16"/>
      <c r="SLV67" s="16"/>
      <c r="SLW67" s="16"/>
      <c r="SLX67" s="16"/>
      <c r="SLY67" s="16"/>
      <c r="SLZ67" s="16"/>
      <c r="SMA67" s="16"/>
      <c r="SMB67" s="16"/>
      <c r="SMC67" s="16"/>
      <c r="SMD67" s="16"/>
      <c r="SME67" s="16"/>
      <c r="SMF67" s="16"/>
      <c r="SMG67" s="16"/>
      <c r="SMH67" s="16"/>
      <c r="SMI67" s="16"/>
      <c r="SMJ67" s="16"/>
      <c r="SMK67" s="16"/>
      <c r="SML67" s="16"/>
      <c r="SMM67" s="16"/>
      <c r="SMN67" s="16"/>
      <c r="SMO67" s="16"/>
      <c r="SMP67" s="16"/>
      <c r="SMQ67" s="16"/>
      <c r="SMR67" s="16"/>
      <c r="SMS67" s="16"/>
      <c r="SMT67" s="16"/>
      <c r="SMU67" s="16"/>
      <c r="SMV67" s="16"/>
      <c r="SMW67" s="16"/>
      <c r="SMX67" s="16"/>
      <c r="SMY67" s="16"/>
      <c r="SMZ67" s="16"/>
      <c r="SNA67" s="16"/>
      <c r="SNB67" s="16"/>
      <c r="SNC67" s="16"/>
      <c r="SND67" s="16"/>
      <c r="SNE67" s="16"/>
      <c r="SNF67" s="16"/>
      <c r="SNG67" s="16"/>
      <c r="SNH67" s="16"/>
      <c r="SNI67" s="16"/>
      <c r="SNJ67" s="16"/>
      <c r="SNK67" s="16"/>
      <c r="SNL67" s="16"/>
      <c r="SNM67" s="16"/>
      <c r="SNN67" s="16"/>
      <c r="SNO67" s="16"/>
      <c r="SNP67" s="16"/>
      <c r="SNQ67" s="16"/>
      <c r="SNR67" s="16"/>
      <c r="SNS67" s="16"/>
      <c r="SNT67" s="16"/>
      <c r="SNU67" s="16"/>
      <c r="SNV67" s="16"/>
      <c r="SNW67" s="16"/>
      <c r="SNX67" s="16"/>
      <c r="SNY67" s="16"/>
      <c r="SNZ67" s="16"/>
      <c r="SOA67" s="16"/>
      <c r="SOB67" s="16"/>
      <c r="SOC67" s="16"/>
      <c r="SOD67" s="16"/>
      <c r="SOE67" s="16"/>
      <c r="SOF67" s="16"/>
      <c r="SOG67" s="16"/>
      <c r="SOH67" s="16"/>
      <c r="SOI67" s="16"/>
      <c r="SOJ67" s="16"/>
      <c r="SOK67" s="16"/>
      <c r="SOL67" s="16"/>
      <c r="SOM67" s="16"/>
      <c r="SON67" s="16"/>
      <c r="SOO67" s="16"/>
      <c r="SOP67" s="16"/>
      <c r="SOQ67" s="16"/>
      <c r="SOR67" s="16"/>
      <c r="SOS67" s="16"/>
      <c r="SOT67" s="16"/>
      <c r="SOU67" s="16"/>
      <c r="SOV67" s="16"/>
      <c r="SOW67" s="16"/>
      <c r="SOX67" s="16"/>
      <c r="SOY67" s="16"/>
      <c r="SOZ67" s="16"/>
      <c r="SPA67" s="16"/>
      <c r="SPB67" s="16"/>
      <c r="SPC67" s="16"/>
      <c r="SPD67" s="16"/>
      <c r="SPE67" s="16"/>
      <c r="SPF67" s="16"/>
      <c r="SPG67" s="16"/>
      <c r="SPH67" s="16"/>
      <c r="SPI67" s="16"/>
      <c r="SPJ67" s="16"/>
      <c r="SPK67" s="16"/>
      <c r="SPL67" s="16"/>
      <c r="SPM67" s="16"/>
      <c r="SPN67" s="16"/>
      <c r="SPO67" s="16"/>
      <c r="SPP67" s="16"/>
      <c r="SPQ67" s="16"/>
      <c r="SPR67" s="16"/>
      <c r="SPS67" s="16"/>
      <c r="SPT67" s="16"/>
      <c r="SPU67" s="16"/>
      <c r="SPV67" s="16"/>
      <c r="SPW67" s="16"/>
      <c r="SPX67" s="16"/>
      <c r="SPY67" s="16"/>
      <c r="SPZ67" s="16"/>
      <c r="SQA67" s="16"/>
      <c r="SQB67" s="16"/>
      <c r="SQC67" s="16"/>
      <c r="SQD67" s="16"/>
      <c r="SQE67" s="16"/>
      <c r="SQF67" s="16"/>
      <c r="SQG67" s="16"/>
      <c r="SQH67" s="16"/>
      <c r="SQI67" s="16"/>
      <c r="SQJ67" s="16"/>
      <c r="SQK67" s="16"/>
      <c r="SQL67" s="16"/>
      <c r="SQM67" s="16"/>
      <c r="SQN67" s="16"/>
      <c r="SQO67" s="16"/>
      <c r="SQP67" s="16"/>
      <c r="SQQ67" s="16"/>
      <c r="SQR67" s="16"/>
      <c r="SQS67" s="16"/>
      <c r="SQT67" s="16"/>
      <c r="SQU67" s="16"/>
      <c r="SQV67" s="16"/>
      <c r="SQW67" s="16"/>
      <c r="SQX67" s="16"/>
      <c r="SQY67" s="16"/>
      <c r="SQZ67" s="16"/>
      <c r="SRA67" s="16"/>
      <c r="SRB67" s="16"/>
      <c r="SRC67" s="16"/>
      <c r="SRD67" s="16"/>
      <c r="SRE67" s="16"/>
      <c r="SRF67" s="16"/>
      <c r="SRG67" s="16"/>
      <c r="SRH67" s="16"/>
      <c r="SRI67" s="16"/>
      <c r="SRJ67" s="16"/>
      <c r="SRK67" s="16"/>
      <c r="SRL67" s="16"/>
      <c r="SRM67" s="16"/>
      <c r="SRN67" s="16"/>
      <c r="SRO67" s="16"/>
      <c r="SRP67" s="16"/>
      <c r="SRQ67" s="16"/>
      <c r="SRR67" s="16"/>
      <c r="SRS67" s="16"/>
      <c r="SRT67" s="16"/>
      <c r="SRU67" s="16"/>
      <c r="SRV67" s="16"/>
      <c r="SRW67" s="16"/>
      <c r="SRX67" s="16"/>
      <c r="SRY67" s="16"/>
      <c r="SRZ67" s="16"/>
      <c r="SSA67" s="16"/>
      <c r="SSB67" s="16"/>
      <c r="SSC67" s="16"/>
      <c r="SSD67" s="16"/>
      <c r="SSE67" s="16"/>
      <c r="SSF67" s="16"/>
      <c r="SSG67" s="16"/>
      <c r="SSH67" s="16"/>
      <c r="SSI67" s="16"/>
      <c r="SSJ67" s="16"/>
      <c r="SSK67" s="16"/>
      <c r="SSL67" s="16"/>
      <c r="SSM67" s="16"/>
      <c r="SSN67" s="16"/>
      <c r="SSO67" s="16"/>
      <c r="SSP67" s="16"/>
      <c r="SSQ67" s="16"/>
      <c r="SSR67" s="16"/>
      <c r="SSS67" s="16"/>
      <c r="SST67" s="16"/>
      <c r="SSU67" s="16"/>
      <c r="SSV67" s="16"/>
      <c r="SSW67" s="16"/>
      <c r="SSX67" s="16"/>
      <c r="SSY67" s="16"/>
      <c r="SSZ67" s="16"/>
      <c r="STA67" s="16"/>
      <c r="STB67" s="16"/>
      <c r="STC67" s="16"/>
      <c r="STD67" s="16"/>
      <c r="STE67" s="16"/>
      <c r="STF67" s="16"/>
      <c r="STG67" s="16"/>
      <c r="STH67" s="16"/>
      <c r="STI67" s="16"/>
      <c r="STJ67" s="16"/>
      <c r="STK67" s="16"/>
      <c r="STL67" s="16"/>
      <c r="STM67" s="16"/>
      <c r="STN67" s="16"/>
      <c r="STO67" s="16"/>
      <c r="STP67" s="16"/>
      <c r="STQ67" s="16"/>
      <c r="STR67" s="16"/>
      <c r="STS67" s="16"/>
      <c r="STT67" s="16"/>
      <c r="STU67" s="16"/>
      <c r="STV67" s="16"/>
      <c r="STW67" s="16"/>
      <c r="STX67" s="16"/>
      <c r="STY67" s="16"/>
      <c r="STZ67" s="16"/>
      <c r="SUA67" s="16"/>
      <c r="SUB67" s="16"/>
      <c r="SUC67" s="16"/>
      <c r="SUD67" s="16"/>
      <c r="SUE67" s="16"/>
      <c r="SUF67" s="16"/>
      <c r="SUG67" s="16"/>
      <c r="SUH67" s="16"/>
      <c r="SUI67" s="16"/>
      <c r="SUJ67" s="16"/>
      <c r="SUK67" s="16"/>
      <c r="SUL67" s="16"/>
      <c r="SUM67" s="16"/>
      <c r="SUN67" s="16"/>
      <c r="SUO67" s="16"/>
      <c r="SUP67" s="16"/>
      <c r="SUQ67" s="16"/>
      <c r="SUR67" s="16"/>
      <c r="SUS67" s="16"/>
      <c r="SUT67" s="16"/>
      <c r="SUU67" s="16"/>
      <c r="SUV67" s="16"/>
      <c r="SUW67" s="16"/>
      <c r="SUX67" s="16"/>
      <c r="SUY67" s="16"/>
      <c r="SUZ67" s="16"/>
      <c r="SVA67" s="16"/>
      <c r="SVB67" s="16"/>
      <c r="SVC67" s="16"/>
      <c r="SVD67" s="16"/>
      <c r="SVE67" s="16"/>
      <c r="SVF67" s="16"/>
      <c r="SVG67" s="16"/>
      <c r="SVH67" s="16"/>
      <c r="SVI67" s="16"/>
      <c r="SVJ67" s="16"/>
      <c r="SVK67" s="16"/>
      <c r="SVL67" s="16"/>
      <c r="SVM67" s="16"/>
      <c r="SVN67" s="16"/>
      <c r="SVO67" s="16"/>
      <c r="SVP67" s="16"/>
      <c r="SVQ67" s="16"/>
      <c r="SVR67" s="16"/>
      <c r="SVS67" s="16"/>
      <c r="SVT67" s="16"/>
      <c r="SVU67" s="16"/>
      <c r="SVV67" s="16"/>
      <c r="SVW67" s="16"/>
      <c r="SVX67" s="16"/>
      <c r="SVY67" s="16"/>
      <c r="SVZ67" s="16"/>
      <c r="SWA67" s="16"/>
      <c r="SWB67" s="16"/>
      <c r="SWC67" s="16"/>
      <c r="SWD67" s="16"/>
      <c r="SWE67" s="16"/>
      <c r="SWF67" s="16"/>
      <c r="SWG67" s="16"/>
      <c r="SWH67" s="16"/>
      <c r="SWI67" s="16"/>
      <c r="SWJ67" s="16"/>
      <c r="SWK67" s="16"/>
      <c r="SWL67" s="16"/>
      <c r="SWM67" s="16"/>
      <c r="SWN67" s="16"/>
      <c r="SWO67" s="16"/>
      <c r="SWP67" s="16"/>
      <c r="SWQ67" s="16"/>
      <c r="SWR67" s="16"/>
      <c r="SWS67" s="16"/>
      <c r="SWT67" s="16"/>
      <c r="SWU67" s="16"/>
      <c r="SWV67" s="16"/>
      <c r="SWW67" s="16"/>
      <c r="SWX67" s="16"/>
      <c r="SWY67" s="16"/>
      <c r="SWZ67" s="16"/>
      <c r="SXA67" s="16"/>
      <c r="SXB67" s="16"/>
      <c r="SXC67" s="16"/>
      <c r="SXD67" s="16"/>
      <c r="SXE67" s="16"/>
      <c r="SXF67" s="16"/>
      <c r="SXG67" s="16"/>
      <c r="SXH67" s="16"/>
      <c r="SXI67" s="16"/>
      <c r="SXJ67" s="16"/>
      <c r="SXK67" s="16"/>
      <c r="SXL67" s="16"/>
      <c r="SXM67" s="16"/>
      <c r="SXN67" s="16"/>
      <c r="SXO67" s="16"/>
      <c r="SXP67" s="16"/>
      <c r="SXQ67" s="16"/>
      <c r="SXR67" s="16"/>
      <c r="SXS67" s="16"/>
      <c r="SXT67" s="16"/>
      <c r="SXU67" s="16"/>
      <c r="SXV67" s="16"/>
      <c r="SXW67" s="16"/>
      <c r="SXX67" s="16"/>
      <c r="SXY67" s="16"/>
      <c r="SXZ67" s="16"/>
      <c r="SYA67" s="16"/>
      <c r="SYB67" s="16"/>
      <c r="SYC67" s="16"/>
      <c r="SYD67" s="16"/>
      <c r="SYE67" s="16"/>
      <c r="SYF67" s="16"/>
      <c r="SYG67" s="16"/>
      <c r="SYH67" s="16"/>
      <c r="SYI67" s="16"/>
      <c r="SYJ67" s="16"/>
      <c r="SYK67" s="16"/>
      <c r="SYL67" s="16"/>
      <c r="SYM67" s="16"/>
      <c r="SYN67" s="16"/>
      <c r="SYO67" s="16"/>
      <c r="SYP67" s="16"/>
      <c r="SYQ67" s="16"/>
      <c r="SYR67" s="16"/>
      <c r="SYS67" s="16"/>
      <c r="SYT67" s="16"/>
      <c r="SYU67" s="16"/>
      <c r="SYV67" s="16"/>
      <c r="SYW67" s="16"/>
      <c r="SYX67" s="16"/>
      <c r="SYY67" s="16"/>
      <c r="SYZ67" s="16"/>
      <c r="SZA67" s="16"/>
      <c r="SZB67" s="16"/>
      <c r="SZC67" s="16"/>
      <c r="SZD67" s="16"/>
      <c r="SZE67" s="16"/>
      <c r="SZF67" s="16"/>
      <c r="SZG67" s="16"/>
      <c r="SZH67" s="16"/>
      <c r="SZI67" s="16"/>
      <c r="SZJ67" s="16"/>
      <c r="SZK67" s="16"/>
      <c r="SZL67" s="16"/>
      <c r="SZM67" s="16"/>
      <c r="SZN67" s="16"/>
      <c r="SZO67" s="16"/>
      <c r="SZP67" s="16"/>
      <c r="SZQ67" s="16"/>
      <c r="SZR67" s="16"/>
      <c r="SZS67" s="16"/>
      <c r="SZT67" s="16"/>
      <c r="SZU67" s="16"/>
      <c r="SZV67" s="16"/>
      <c r="SZW67" s="16"/>
      <c r="SZX67" s="16"/>
      <c r="SZY67" s="16"/>
      <c r="SZZ67" s="16"/>
      <c r="TAA67" s="16"/>
      <c r="TAB67" s="16"/>
      <c r="TAC67" s="16"/>
      <c r="TAD67" s="16"/>
      <c r="TAE67" s="16"/>
      <c r="TAF67" s="16"/>
      <c r="TAG67" s="16"/>
      <c r="TAH67" s="16"/>
      <c r="TAI67" s="16"/>
      <c r="TAJ67" s="16"/>
      <c r="TAK67" s="16"/>
      <c r="TAL67" s="16"/>
      <c r="TAM67" s="16"/>
      <c r="TAN67" s="16"/>
      <c r="TAO67" s="16"/>
      <c r="TAP67" s="16"/>
      <c r="TAQ67" s="16"/>
      <c r="TAR67" s="16"/>
      <c r="TAS67" s="16"/>
      <c r="TAT67" s="16"/>
      <c r="TAU67" s="16"/>
      <c r="TAV67" s="16"/>
      <c r="TAW67" s="16"/>
      <c r="TAX67" s="16"/>
      <c r="TAY67" s="16"/>
      <c r="TAZ67" s="16"/>
      <c r="TBA67" s="16"/>
      <c r="TBB67" s="16"/>
      <c r="TBC67" s="16"/>
      <c r="TBD67" s="16"/>
      <c r="TBE67" s="16"/>
      <c r="TBF67" s="16"/>
      <c r="TBG67" s="16"/>
      <c r="TBH67" s="16"/>
      <c r="TBI67" s="16"/>
      <c r="TBJ67" s="16"/>
      <c r="TBK67" s="16"/>
      <c r="TBL67" s="16"/>
      <c r="TBM67" s="16"/>
      <c r="TBN67" s="16"/>
      <c r="TBO67" s="16"/>
      <c r="TBP67" s="16"/>
      <c r="TBQ67" s="16"/>
      <c r="TBR67" s="16"/>
      <c r="TBS67" s="16"/>
      <c r="TBT67" s="16"/>
      <c r="TBU67" s="16"/>
      <c r="TBV67" s="16"/>
      <c r="TBW67" s="16"/>
      <c r="TBX67" s="16"/>
      <c r="TBY67" s="16"/>
      <c r="TBZ67" s="16"/>
      <c r="TCA67" s="16"/>
      <c r="TCB67" s="16"/>
      <c r="TCC67" s="16"/>
      <c r="TCD67" s="16"/>
      <c r="TCE67" s="16"/>
      <c r="TCF67" s="16"/>
      <c r="TCG67" s="16"/>
      <c r="TCH67" s="16"/>
      <c r="TCI67" s="16"/>
      <c r="TCJ67" s="16"/>
      <c r="TCK67" s="16"/>
      <c r="TCL67" s="16"/>
      <c r="TCM67" s="16"/>
      <c r="TCN67" s="16"/>
      <c r="TCO67" s="16"/>
      <c r="TCP67" s="16"/>
      <c r="TCQ67" s="16"/>
      <c r="TCR67" s="16"/>
      <c r="TCS67" s="16"/>
      <c r="TCT67" s="16"/>
      <c r="TCU67" s="16"/>
      <c r="TCV67" s="16"/>
      <c r="TCW67" s="16"/>
      <c r="TCX67" s="16"/>
      <c r="TCY67" s="16"/>
      <c r="TCZ67" s="16"/>
      <c r="TDA67" s="16"/>
      <c r="TDB67" s="16"/>
      <c r="TDC67" s="16"/>
      <c r="TDD67" s="16"/>
      <c r="TDE67" s="16"/>
      <c r="TDF67" s="16"/>
      <c r="TDG67" s="16"/>
      <c r="TDH67" s="16"/>
      <c r="TDI67" s="16"/>
      <c r="TDJ67" s="16"/>
      <c r="TDK67" s="16"/>
      <c r="TDL67" s="16"/>
      <c r="TDM67" s="16"/>
      <c r="TDN67" s="16"/>
      <c r="TDO67" s="16"/>
      <c r="TDP67" s="16"/>
      <c r="TDQ67" s="16"/>
      <c r="TDR67" s="16"/>
      <c r="TDS67" s="16"/>
      <c r="TDT67" s="16"/>
      <c r="TDU67" s="16"/>
      <c r="TDV67" s="16"/>
      <c r="TDW67" s="16"/>
      <c r="TDX67" s="16"/>
      <c r="TDY67" s="16"/>
      <c r="TDZ67" s="16"/>
      <c r="TEA67" s="16"/>
      <c r="TEB67" s="16"/>
      <c r="TEC67" s="16"/>
      <c r="TED67" s="16"/>
      <c r="TEE67" s="16"/>
      <c r="TEF67" s="16"/>
      <c r="TEG67" s="16"/>
      <c r="TEH67" s="16"/>
      <c r="TEI67" s="16"/>
      <c r="TEJ67" s="16"/>
      <c r="TEK67" s="16"/>
      <c r="TEL67" s="16"/>
      <c r="TEM67" s="16"/>
      <c r="TEN67" s="16"/>
      <c r="TEO67" s="16"/>
      <c r="TEP67" s="16"/>
      <c r="TEQ67" s="16"/>
      <c r="TER67" s="16"/>
      <c r="TES67" s="16"/>
      <c r="TET67" s="16"/>
      <c r="TEU67" s="16"/>
      <c r="TEV67" s="16"/>
      <c r="TEW67" s="16"/>
      <c r="TEX67" s="16"/>
      <c r="TEY67" s="16"/>
      <c r="TEZ67" s="16"/>
      <c r="TFA67" s="16"/>
      <c r="TFB67" s="16"/>
      <c r="TFC67" s="16"/>
      <c r="TFD67" s="16"/>
      <c r="TFE67" s="16"/>
      <c r="TFF67" s="16"/>
      <c r="TFG67" s="16"/>
      <c r="TFH67" s="16"/>
      <c r="TFI67" s="16"/>
      <c r="TFJ67" s="16"/>
      <c r="TFK67" s="16"/>
      <c r="TFL67" s="16"/>
      <c r="TFM67" s="16"/>
      <c r="TFN67" s="16"/>
      <c r="TFO67" s="16"/>
      <c r="TFP67" s="16"/>
      <c r="TFQ67" s="16"/>
      <c r="TFR67" s="16"/>
      <c r="TFS67" s="16"/>
      <c r="TFT67" s="16"/>
      <c r="TFU67" s="16"/>
      <c r="TFV67" s="16"/>
      <c r="TFW67" s="16"/>
      <c r="TFX67" s="16"/>
      <c r="TFY67" s="16"/>
      <c r="TFZ67" s="16"/>
      <c r="TGA67" s="16"/>
      <c r="TGB67" s="16"/>
      <c r="TGC67" s="16"/>
      <c r="TGD67" s="16"/>
      <c r="TGE67" s="16"/>
      <c r="TGF67" s="16"/>
      <c r="TGG67" s="16"/>
      <c r="TGH67" s="16"/>
      <c r="TGI67" s="16"/>
      <c r="TGJ67" s="16"/>
      <c r="TGK67" s="16"/>
      <c r="TGL67" s="16"/>
      <c r="TGM67" s="16"/>
      <c r="TGN67" s="16"/>
      <c r="TGO67" s="16"/>
      <c r="TGP67" s="16"/>
      <c r="TGQ67" s="16"/>
      <c r="TGR67" s="16"/>
      <c r="TGS67" s="16"/>
      <c r="TGT67" s="16"/>
      <c r="TGU67" s="16"/>
      <c r="TGV67" s="16"/>
      <c r="TGW67" s="16"/>
      <c r="TGX67" s="16"/>
      <c r="TGY67" s="16"/>
      <c r="TGZ67" s="16"/>
      <c r="THA67" s="16"/>
      <c r="THB67" s="16"/>
      <c r="THC67" s="16"/>
      <c r="THD67" s="16"/>
      <c r="THE67" s="16"/>
      <c r="THF67" s="16"/>
      <c r="THG67" s="16"/>
      <c r="THH67" s="16"/>
      <c r="THI67" s="16"/>
      <c r="THJ67" s="16"/>
      <c r="THK67" s="16"/>
      <c r="THL67" s="16"/>
      <c r="THM67" s="16"/>
      <c r="THN67" s="16"/>
      <c r="THO67" s="16"/>
      <c r="THP67" s="16"/>
      <c r="THQ67" s="16"/>
      <c r="THR67" s="16"/>
      <c r="THS67" s="16"/>
      <c r="THT67" s="16"/>
      <c r="THU67" s="16"/>
      <c r="THV67" s="16"/>
      <c r="THW67" s="16"/>
      <c r="THX67" s="16"/>
      <c r="THY67" s="16"/>
      <c r="THZ67" s="16"/>
      <c r="TIA67" s="16"/>
      <c r="TIB67" s="16"/>
      <c r="TIC67" s="16"/>
      <c r="TID67" s="16"/>
      <c r="TIE67" s="16"/>
      <c r="TIF67" s="16"/>
      <c r="TIG67" s="16"/>
      <c r="TIH67" s="16"/>
      <c r="TII67" s="16"/>
      <c r="TIJ67" s="16"/>
      <c r="TIK67" s="16"/>
      <c r="TIL67" s="16"/>
      <c r="TIM67" s="16"/>
      <c r="TIN67" s="16"/>
      <c r="TIO67" s="16"/>
      <c r="TIP67" s="16"/>
      <c r="TIQ67" s="16"/>
      <c r="TIR67" s="16"/>
      <c r="TIS67" s="16"/>
      <c r="TIT67" s="16"/>
      <c r="TIU67" s="16"/>
      <c r="TIV67" s="16"/>
      <c r="TIW67" s="16"/>
      <c r="TIX67" s="16"/>
      <c r="TIY67" s="16"/>
      <c r="TIZ67" s="16"/>
      <c r="TJA67" s="16"/>
      <c r="TJB67" s="16"/>
      <c r="TJC67" s="16"/>
      <c r="TJD67" s="16"/>
      <c r="TJE67" s="16"/>
      <c r="TJF67" s="16"/>
      <c r="TJG67" s="16"/>
      <c r="TJH67" s="16"/>
      <c r="TJI67" s="16"/>
      <c r="TJJ67" s="16"/>
      <c r="TJK67" s="16"/>
      <c r="TJL67" s="16"/>
      <c r="TJM67" s="16"/>
      <c r="TJN67" s="16"/>
      <c r="TJO67" s="16"/>
      <c r="TJP67" s="16"/>
      <c r="TJQ67" s="16"/>
      <c r="TJR67" s="16"/>
      <c r="TJS67" s="16"/>
      <c r="TJT67" s="16"/>
      <c r="TJU67" s="16"/>
      <c r="TJV67" s="16"/>
      <c r="TJW67" s="16"/>
      <c r="TJX67" s="16"/>
      <c r="TJY67" s="16"/>
      <c r="TJZ67" s="16"/>
      <c r="TKA67" s="16"/>
      <c r="TKB67" s="16"/>
      <c r="TKC67" s="16"/>
      <c r="TKD67" s="16"/>
      <c r="TKE67" s="16"/>
      <c r="TKF67" s="16"/>
      <c r="TKG67" s="16"/>
      <c r="TKH67" s="16"/>
      <c r="TKI67" s="16"/>
      <c r="TKJ67" s="16"/>
      <c r="TKK67" s="16"/>
      <c r="TKL67" s="16"/>
      <c r="TKM67" s="16"/>
      <c r="TKN67" s="16"/>
      <c r="TKO67" s="16"/>
      <c r="TKP67" s="16"/>
      <c r="TKQ67" s="16"/>
      <c r="TKR67" s="16"/>
      <c r="TKS67" s="16"/>
      <c r="TKT67" s="16"/>
      <c r="TKU67" s="16"/>
      <c r="TKV67" s="16"/>
      <c r="TKW67" s="16"/>
      <c r="TKX67" s="16"/>
      <c r="TKY67" s="16"/>
      <c r="TKZ67" s="16"/>
      <c r="TLA67" s="16"/>
      <c r="TLB67" s="16"/>
      <c r="TLC67" s="16"/>
      <c r="TLD67" s="16"/>
      <c r="TLE67" s="16"/>
      <c r="TLF67" s="16"/>
      <c r="TLG67" s="16"/>
      <c r="TLH67" s="16"/>
      <c r="TLI67" s="16"/>
      <c r="TLJ67" s="16"/>
      <c r="TLK67" s="16"/>
      <c r="TLL67" s="16"/>
      <c r="TLM67" s="16"/>
      <c r="TLN67" s="16"/>
      <c r="TLO67" s="16"/>
      <c r="TLP67" s="16"/>
      <c r="TLQ67" s="16"/>
      <c r="TLR67" s="16"/>
      <c r="TLS67" s="16"/>
      <c r="TLT67" s="16"/>
      <c r="TLU67" s="16"/>
      <c r="TLV67" s="16"/>
      <c r="TLW67" s="16"/>
      <c r="TLX67" s="16"/>
      <c r="TLY67" s="16"/>
      <c r="TLZ67" s="16"/>
      <c r="TMA67" s="16"/>
      <c r="TMB67" s="16"/>
      <c r="TMC67" s="16"/>
      <c r="TMD67" s="16"/>
      <c r="TME67" s="16"/>
      <c r="TMF67" s="16"/>
      <c r="TMG67" s="16"/>
      <c r="TMH67" s="16"/>
      <c r="TMI67" s="16"/>
      <c r="TMJ67" s="16"/>
      <c r="TMK67" s="16"/>
      <c r="TML67" s="16"/>
      <c r="TMM67" s="16"/>
      <c r="TMN67" s="16"/>
      <c r="TMO67" s="16"/>
      <c r="TMP67" s="16"/>
      <c r="TMQ67" s="16"/>
      <c r="TMR67" s="16"/>
      <c r="TMS67" s="16"/>
      <c r="TMT67" s="16"/>
      <c r="TMU67" s="16"/>
      <c r="TMV67" s="16"/>
      <c r="TMW67" s="16"/>
      <c r="TMX67" s="16"/>
      <c r="TMY67" s="16"/>
      <c r="TMZ67" s="16"/>
      <c r="TNA67" s="16"/>
      <c r="TNB67" s="16"/>
      <c r="TNC67" s="16"/>
      <c r="TND67" s="16"/>
      <c r="TNE67" s="16"/>
      <c r="TNF67" s="16"/>
      <c r="TNG67" s="16"/>
      <c r="TNH67" s="16"/>
      <c r="TNI67" s="16"/>
      <c r="TNJ67" s="16"/>
      <c r="TNK67" s="16"/>
      <c r="TNL67" s="16"/>
      <c r="TNM67" s="16"/>
      <c r="TNN67" s="16"/>
      <c r="TNO67" s="16"/>
      <c r="TNP67" s="16"/>
      <c r="TNQ67" s="16"/>
      <c r="TNR67" s="16"/>
      <c r="TNS67" s="16"/>
      <c r="TNT67" s="16"/>
      <c r="TNU67" s="16"/>
      <c r="TNV67" s="16"/>
      <c r="TNW67" s="16"/>
      <c r="TNX67" s="16"/>
      <c r="TNY67" s="16"/>
      <c r="TNZ67" s="16"/>
      <c r="TOA67" s="16"/>
      <c r="TOB67" s="16"/>
      <c r="TOC67" s="16"/>
      <c r="TOD67" s="16"/>
      <c r="TOE67" s="16"/>
      <c r="TOF67" s="16"/>
      <c r="TOG67" s="16"/>
      <c r="TOH67" s="16"/>
      <c r="TOI67" s="16"/>
      <c r="TOJ67" s="16"/>
      <c r="TOK67" s="16"/>
      <c r="TOL67" s="16"/>
      <c r="TOM67" s="16"/>
      <c r="TON67" s="16"/>
      <c r="TOO67" s="16"/>
      <c r="TOP67" s="16"/>
      <c r="TOQ67" s="16"/>
      <c r="TOR67" s="16"/>
      <c r="TOS67" s="16"/>
      <c r="TOT67" s="16"/>
      <c r="TOU67" s="16"/>
      <c r="TOV67" s="16"/>
      <c r="TOW67" s="16"/>
      <c r="TOX67" s="16"/>
      <c r="TOY67" s="16"/>
      <c r="TOZ67" s="16"/>
      <c r="TPA67" s="16"/>
      <c r="TPB67" s="16"/>
      <c r="TPC67" s="16"/>
      <c r="TPD67" s="16"/>
      <c r="TPE67" s="16"/>
      <c r="TPF67" s="16"/>
      <c r="TPG67" s="16"/>
      <c r="TPH67" s="16"/>
      <c r="TPI67" s="16"/>
      <c r="TPJ67" s="16"/>
      <c r="TPK67" s="16"/>
      <c r="TPL67" s="16"/>
      <c r="TPM67" s="16"/>
      <c r="TPN67" s="16"/>
      <c r="TPO67" s="16"/>
      <c r="TPP67" s="16"/>
      <c r="TPQ67" s="16"/>
      <c r="TPR67" s="16"/>
      <c r="TPS67" s="16"/>
      <c r="TPT67" s="16"/>
      <c r="TPU67" s="16"/>
      <c r="TPV67" s="16"/>
      <c r="TPW67" s="16"/>
      <c r="TPX67" s="16"/>
      <c r="TPY67" s="16"/>
      <c r="TPZ67" s="16"/>
      <c r="TQA67" s="16"/>
      <c r="TQB67" s="16"/>
      <c r="TQC67" s="16"/>
      <c r="TQD67" s="16"/>
      <c r="TQE67" s="16"/>
      <c r="TQF67" s="16"/>
      <c r="TQG67" s="16"/>
      <c r="TQH67" s="16"/>
      <c r="TQI67" s="16"/>
      <c r="TQJ67" s="16"/>
      <c r="TQK67" s="16"/>
      <c r="TQL67" s="16"/>
      <c r="TQM67" s="16"/>
      <c r="TQN67" s="16"/>
      <c r="TQO67" s="16"/>
      <c r="TQP67" s="16"/>
      <c r="TQQ67" s="16"/>
      <c r="TQR67" s="16"/>
      <c r="TQS67" s="16"/>
      <c r="TQT67" s="16"/>
      <c r="TQU67" s="16"/>
      <c r="TQV67" s="16"/>
      <c r="TQW67" s="16"/>
      <c r="TQX67" s="16"/>
      <c r="TQY67" s="16"/>
      <c r="TQZ67" s="16"/>
      <c r="TRA67" s="16"/>
      <c r="TRB67" s="16"/>
      <c r="TRC67" s="16"/>
      <c r="TRD67" s="16"/>
      <c r="TRE67" s="16"/>
      <c r="TRF67" s="16"/>
      <c r="TRG67" s="16"/>
      <c r="TRH67" s="16"/>
      <c r="TRI67" s="16"/>
      <c r="TRJ67" s="16"/>
      <c r="TRK67" s="16"/>
      <c r="TRL67" s="16"/>
      <c r="TRM67" s="16"/>
      <c r="TRN67" s="16"/>
      <c r="TRO67" s="16"/>
      <c r="TRP67" s="16"/>
      <c r="TRQ67" s="16"/>
      <c r="TRR67" s="16"/>
      <c r="TRS67" s="16"/>
      <c r="TRT67" s="16"/>
      <c r="TRU67" s="16"/>
      <c r="TRV67" s="16"/>
      <c r="TRW67" s="16"/>
      <c r="TRX67" s="16"/>
      <c r="TRY67" s="16"/>
      <c r="TRZ67" s="16"/>
      <c r="TSA67" s="16"/>
      <c r="TSB67" s="16"/>
      <c r="TSC67" s="16"/>
      <c r="TSD67" s="16"/>
      <c r="TSE67" s="16"/>
      <c r="TSF67" s="16"/>
      <c r="TSG67" s="16"/>
      <c r="TSH67" s="16"/>
      <c r="TSI67" s="16"/>
      <c r="TSJ67" s="16"/>
      <c r="TSK67" s="16"/>
      <c r="TSL67" s="16"/>
      <c r="TSM67" s="16"/>
      <c r="TSN67" s="16"/>
      <c r="TSO67" s="16"/>
      <c r="TSP67" s="16"/>
      <c r="TSQ67" s="16"/>
      <c r="TSR67" s="16"/>
      <c r="TSS67" s="16"/>
      <c r="TST67" s="16"/>
      <c r="TSU67" s="16"/>
      <c r="TSV67" s="16"/>
      <c r="TSW67" s="16"/>
      <c r="TSX67" s="16"/>
      <c r="TSY67" s="16"/>
      <c r="TSZ67" s="16"/>
      <c r="TTA67" s="16"/>
      <c r="TTB67" s="16"/>
      <c r="TTC67" s="16"/>
      <c r="TTD67" s="16"/>
      <c r="TTE67" s="16"/>
      <c r="TTF67" s="16"/>
      <c r="TTG67" s="16"/>
      <c r="TTH67" s="16"/>
      <c r="TTI67" s="16"/>
      <c r="TTJ67" s="16"/>
      <c r="TTK67" s="16"/>
      <c r="TTL67" s="16"/>
      <c r="TTM67" s="16"/>
      <c r="TTN67" s="16"/>
      <c r="TTO67" s="16"/>
      <c r="TTP67" s="16"/>
      <c r="TTQ67" s="16"/>
      <c r="TTR67" s="16"/>
      <c r="TTS67" s="16"/>
      <c r="TTT67" s="16"/>
      <c r="TTU67" s="16"/>
      <c r="TTV67" s="16"/>
      <c r="TTW67" s="16"/>
      <c r="TTX67" s="16"/>
      <c r="TTY67" s="16"/>
      <c r="TTZ67" s="16"/>
      <c r="TUA67" s="16"/>
      <c r="TUB67" s="16"/>
      <c r="TUC67" s="16"/>
      <c r="TUD67" s="16"/>
      <c r="TUE67" s="16"/>
      <c r="TUF67" s="16"/>
      <c r="TUG67" s="16"/>
      <c r="TUH67" s="16"/>
      <c r="TUI67" s="16"/>
      <c r="TUJ67" s="16"/>
      <c r="TUK67" s="16"/>
      <c r="TUL67" s="16"/>
      <c r="TUM67" s="16"/>
      <c r="TUN67" s="16"/>
      <c r="TUO67" s="16"/>
      <c r="TUP67" s="16"/>
      <c r="TUQ67" s="16"/>
      <c r="TUR67" s="16"/>
      <c r="TUS67" s="16"/>
      <c r="TUT67" s="16"/>
      <c r="TUU67" s="16"/>
      <c r="TUV67" s="16"/>
      <c r="TUW67" s="16"/>
      <c r="TUX67" s="16"/>
      <c r="TUY67" s="16"/>
      <c r="TUZ67" s="16"/>
      <c r="TVA67" s="16"/>
      <c r="TVB67" s="16"/>
      <c r="TVC67" s="16"/>
      <c r="TVD67" s="16"/>
      <c r="TVE67" s="16"/>
      <c r="TVF67" s="16"/>
      <c r="TVG67" s="16"/>
      <c r="TVH67" s="16"/>
      <c r="TVI67" s="16"/>
      <c r="TVJ67" s="16"/>
      <c r="TVK67" s="16"/>
      <c r="TVL67" s="16"/>
      <c r="TVM67" s="16"/>
      <c r="TVN67" s="16"/>
      <c r="TVO67" s="16"/>
      <c r="TVP67" s="16"/>
      <c r="TVQ67" s="16"/>
      <c r="TVR67" s="16"/>
      <c r="TVS67" s="16"/>
      <c r="TVT67" s="16"/>
      <c r="TVU67" s="16"/>
      <c r="TVV67" s="16"/>
      <c r="TVW67" s="16"/>
      <c r="TVX67" s="16"/>
      <c r="TVY67" s="16"/>
      <c r="TVZ67" s="16"/>
      <c r="TWA67" s="16"/>
      <c r="TWB67" s="16"/>
      <c r="TWC67" s="16"/>
      <c r="TWD67" s="16"/>
      <c r="TWE67" s="16"/>
      <c r="TWF67" s="16"/>
      <c r="TWG67" s="16"/>
      <c r="TWH67" s="16"/>
      <c r="TWI67" s="16"/>
      <c r="TWJ67" s="16"/>
      <c r="TWK67" s="16"/>
      <c r="TWL67" s="16"/>
      <c r="TWM67" s="16"/>
      <c r="TWN67" s="16"/>
      <c r="TWO67" s="16"/>
      <c r="TWP67" s="16"/>
      <c r="TWQ67" s="16"/>
      <c r="TWR67" s="16"/>
      <c r="TWS67" s="16"/>
      <c r="TWT67" s="16"/>
      <c r="TWU67" s="16"/>
      <c r="TWV67" s="16"/>
      <c r="TWW67" s="16"/>
      <c r="TWX67" s="16"/>
      <c r="TWY67" s="16"/>
      <c r="TWZ67" s="16"/>
      <c r="TXA67" s="16"/>
      <c r="TXB67" s="16"/>
      <c r="TXC67" s="16"/>
      <c r="TXD67" s="16"/>
      <c r="TXE67" s="16"/>
      <c r="TXF67" s="16"/>
      <c r="TXG67" s="16"/>
      <c r="TXH67" s="16"/>
      <c r="TXI67" s="16"/>
      <c r="TXJ67" s="16"/>
      <c r="TXK67" s="16"/>
      <c r="TXL67" s="16"/>
      <c r="TXM67" s="16"/>
      <c r="TXN67" s="16"/>
      <c r="TXO67" s="16"/>
      <c r="TXP67" s="16"/>
      <c r="TXQ67" s="16"/>
      <c r="TXR67" s="16"/>
      <c r="TXS67" s="16"/>
      <c r="TXT67" s="16"/>
      <c r="TXU67" s="16"/>
      <c r="TXV67" s="16"/>
      <c r="TXW67" s="16"/>
      <c r="TXX67" s="16"/>
      <c r="TXY67" s="16"/>
      <c r="TXZ67" s="16"/>
      <c r="TYA67" s="16"/>
      <c r="TYB67" s="16"/>
      <c r="TYC67" s="16"/>
      <c r="TYD67" s="16"/>
      <c r="TYE67" s="16"/>
      <c r="TYF67" s="16"/>
      <c r="TYG67" s="16"/>
      <c r="TYH67" s="16"/>
      <c r="TYI67" s="16"/>
      <c r="TYJ67" s="16"/>
      <c r="TYK67" s="16"/>
      <c r="TYL67" s="16"/>
      <c r="TYM67" s="16"/>
      <c r="TYN67" s="16"/>
      <c r="TYO67" s="16"/>
      <c r="TYP67" s="16"/>
      <c r="TYQ67" s="16"/>
      <c r="TYR67" s="16"/>
      <c r="TYS67" s="16"/>
      <c r="TYT67" s="16"/>
      <c r="TYU67" s="16"/>
      <c r="TYV67" s="16"/>
      <c r="TYW67" s="16"/>
      <c r="TYX67" s="16"/>
      <c r="TYY67" s="16"/>
      <c r="TYZ67" s="16"/>
      <c r="TZA67" s="16"/>
      <c r="TZB67" s="16"/>
      <c r="TZC67" s="16"/>
      <c r="TZD67" s="16"/>
      <c r="TZE67" s="16"/>
      <c r="TZF67" s="16"/>
      <c r="TZG67" s="16"/>
      <c r="TZH67" s="16"/>
      <c r="TZI67" s="16"/>
      <c r="TZJ67" s="16"/>
      <c r="TZK67" s="16"/>
      <c r="TZL67" s="16"/>
      <c r="TZM67" s="16"/>
      <c r="TZN67" s="16"/>
      <c r="TZO67" s="16"/>
      <c r="TZP67" s="16"/>
      <c r="TZQ67" s="16"/>
      <c r="TZR67" s="16"/>
      <c r="TZS67" s="16"/>
      <c r="TZT67" s="16"/>
      <c r="TZU67" s="16"/>
      <c r="TZV67" s="16"/>
      <c r="TZW67" s="16"/>
      <c r="TZX67" s="16"/>
      <c r="TZY67" s="16"/>
      <c r="TZZ67" s="16"/>
      <c r="UAA67" s="16"/>
      <c r="UAB67" s="16"/>
      <c r="UAC67" s="16"/>
      <c r="UAD67" s="16"/>
      <c r="UAE67" s="16"/>
      <c r="UAF67" s="16"/>
      <c r="UAG67" s="16"/>
      <c r="UAH67" s="16"/>
      <c r="UAI67" s="16"/>
      <c r="UAJ67" s="16"/>
      <c r="UAK67" s="16"/>
      <c r="UAL67" s="16"/>
      <c r="UAM67" s="16"/>
      <c r="UAN67" s="16"/>
      <c r="UAO67" s="16"/>
      <c r="UAP67" s="16"/>
      <c r="UAQ67" s="16"/>
      <c r="UAR67" s="16"/>
      <c r="UAS67" s="16"/>
      <c r="UAT67" s="16"/>
      <c r="UAU67" s="16"/>
      <c r="UAV67" s="16"/>
      <c r="UAW67" s="16"/>
      <c r="UAX67" s="16"/>
      <c r="UAY67" s="16"/>
      <c r="UAZ67" s="16"/>
      <c r="UBA67" s="16"/>
      <c r="UBB67" s="16"/>
      <c r="UBC67" s="16"/>
      <c r="UBD67" s="16"/>
      <c r="UBE67" s="16"/>
      <c r="UBF67" s="16"/>
      <c r="UBG67" s="16"/>
      <c r="UBH67" s="16"/>
      <c r="UBI67" s="16"/>
      <c r="UBJ67" s="16"/>
      <c r="UBK67" s="16"/>
      <c r="UBL67" s="16"/>
      <c r="UBM67" s="16"/>
      <c r="UBN67" s="16"/>
      <c r="UBO67" s="16"/>
      <c r="UBP67" s="16"/>
      <c r="UBQ67" s="16"/>
      <c r="UBR67" s="16"/>
      <c r="UBS67" s="16"/>
      <c r="UBT67" s="16"/>
      <c r="UBU67" s="16"/>
      <c r="UBV67" s="16"/>
      <c r="UBW67" s="16"/>
      <c r="UBX67" s="16"/>
      <c r="UBY67" s="16"/>
      <c r="UBZ67" s="16"/>
      <c r="UCA67" s="16"/>
      <c r="UCB67" s="16"/>
      <c r="UCC67" s="16"/>
      <c r="UCD67" s="16"/>
      <c r="UCE67" s="16"/>
      <c r="UCF67" s="16"/>
      <c r="UCG67" s="16"/>
      <c r="UCH67" s="16"/>
      <c r="UCI67" s="16"/>
      <c r="UCJ67" s="16"/>
      <c r="UCK67" s="16"/>
      <c r="UCL67" s="16"/>
      <c r="UCM67" s="16"/>
      <c r="UCN67" s="16"/>
      <c r="UCO67" s="16"/>
      <c r="UCP67" s="16"/>
      <c r="UCQ67" s="16"/>
      <c r="UCR67" s="16"/>
      <c r="UCS67" s="16"/>
      <c r="UCT67" s="16"/>
      <c r="UCU67" s="16"/>
      <c r="UCV67" s="16"/>
      <c r="UCW67" s="16"/>
      <c r="UCX67" s="16"/>
      <c r="UCY67" s="16"/>
      <c r="UCZ67" s="16"/>
      <c r="UDA67" s="16"/>
      <c r="UDB67" s="16"/>
      <c r="UDC67" s="16"/>
      <c r="UDD67" s="16"/>
      <c r="UDE67" s="16"/>
      <c r="UDF67" s="16"/>
      <c r="UDG67" s="16"/>
      <c r="UDH67" s="16"/>
      <c r="UDI67" s="16"/>
      <c r="UDJ67" s="16"/>
      <c r="UDK67" s="16"/>
      <c r="UDL67" s="16"/>
      <c r="UDM67" s="16"/>
      <c r="UDN67" s="16"/>
      <c r="UDO67" s="16"/>
      <c r="UDP67" s="16"/>
      <c r="UDQ67" s="16"/>
      <c r="UDR67" s="16"/>
      <c r="UDS67" s="16"/>
      <c r="UDT67" s="16"/>
      <c r="UDU67" s="16"/>
      <c r="UDV67" s="16"/>
      <c r="UDW67" s="16"/>
      <c r="UDX67" s="16"/>
      <c r="UDY67" s="16"/>
      <c r="UDZ67" s="16"/>
      <c r="UEA67" s="16"/>
      <c r="UEB67" s="16"/>
      <c r="UEC67" s="16"/>
      <c r="UED67" s="16"/>
      <c r="UEE67" s="16"/>
      <c r="UEF67" s="16"/>
      <c r="UEG67" s="16"/>
      <c r="UEH67" s="16"/>
      <c r="UEI67" s="16"/>
      <c r="UEJ67" s="16"/>
      <c r="UEK67" s="16"/>
      <c r="UEL67" s="16"/>
      <c r="UEM67" s="16"/>
      <c r="UEN67" s="16"/>
      <c r="UEO67" s="16"/>
      <c r="UEP67" s="16"/>
      <c r="UEQ67" s="16"/>
      <c r="UER67" s="16"/>
      <c r="UES67" s="16"/>
      <c r="UET67" s="16"/>
      <c r="UEU67" s="16"/>
      <c r="UEV67" s="16"/>
      <c r="UEW67" s="16"/>
      <c r="UEX67" s="16"/>
      <c r="UEY67" s="16"/>
      <c r="UEZ67" s="16"/>
      <c r="UFA67" s="16"/>
      <c r="UFB67" s="16"/>
      <c r="UFC67" s="16"/>
      <c r="UFD67" s="16"/>
      <c r="UFE67" s="16"/>
      <c r="UFF67" s="16"/>
      <c r="UFG67" s="16"/>
      <c r="UFH67" s="16"/>
      <c r="UFI67" s="16"/>
      <c r="UFJ67" s="16"/>
      <c r="UFK67" s="16"/>
      <c r="UFL67" s="16"/>
      <c r="UFM67" s="16"/>
      <c r="UFN67" s="16"/>
      <c r="UFO67" s="16"/>
      <c r="UFP67" s="16"/>
      <c r="UFQ67" s="16"/>
      <c r="UFR67" s="16"/>
      <c r="UFS67" s="16"/>
      <c r="UFT67" s="16"/>
      <c r="UFU67" s="16"/>
      <c r="UFV67" s="16"/>
      <c r="UFW67" s="16"/>
      <c r="UFX67" s="16"/>
      <c r="UFY67" s="16"/>
      <c r="UFZ67" s="16"/>
      <c r="UGA67" s="16"/>
      <c r="UGB67" s="16"/>
      <c r="UGC67" s="16"/>
      <c r="UGD67" s="16"/>
      <c r="UGE67" s="16"/>
      <c r="UGF67" s="16"/>
      <c r="UGG67" s="16"/>
      <c r="UGH67" s="16"/>
      <c r="UGI67" s="16"/>
      <c r="UGJ67" s="16"/>
      <c r="UGK67" s="16"/>
      <c r="UGL67" s="16"/>
      <c r="UGM67" s="16"/>
      <c r="UGN67" s="16"/>
      <c r="UGO67" s="16"/>
      <c r="UGP67" s="16"/>
      <c r="UGQ67" s="16"/>
      <c r="UGR67" s="16"/>
      <c r="UGS67" s="16"/>
      <c r="UGT67" s="16"/>
      <c r="UGU67" s="16"/>
      <c r="UGV67" s="16"/>
      <c r="UGW67" s="16"/>
      <c r="UGX67" s="16"/>
      <c r="UGY67" s="16"/>
      <c r="UGZ67" s="16"/>
      <c r="UHA67" s="16"/>
      <c r="UHB67" s="16"/>
      <c r="UHC67" s="16"/>
      <c r="UHD67" s="16"/>
      <c r="UHE67" s="16"/>
      <c r="UHF67" s="16"/>
      <c r="UHG67" s="16"/>
      <c r="UHH67" s="16"/>
      <c r="UHI67" s="16"/>
      <c r="UHJ67" s="16"/>
      <c r="UHK67" s="16"/>
      <c r="UHL67" s="16"/>
      <c r="UHM67" s="16"/>
      <c r="UHN67" s="16"/>
      <c r="UHO67" s="16"/>
      <c r="UHP67" s="16"/>
      <c r="UHQ67" s="16"/>
      <c r="UHR67" s="16"/>
      <c r="UHS67" s="16"/>
      <c r="UHT67" s="16"/>
      <c r="UHU67" s="16"/>
      <c r="UHV67" s="16"/>
      <c r="UHW67" s="16"/>
      <c r="UHX67" s="16"/>
      <c r="UHY67" s="16"/>
      <c r="UHZ67" s="16"/>
      <c r="UIA67" s="16"/>
      <c r="UIB67" s="16"/>
      <c r="UIC67" s="16"/>
      <c r="UID67" s="16"/>
      <c r="UIE67" s="16"/>
      <c r="UIF67" s="16"/>
      <c r="UIG67" s="16"/>
      <c r="UIH67" s="16"/>
      <c r="UII67" s="16"/>
      <c r="UIJ67" s="16"/>
      <c r="UIK67" s="16"/>
      <c r="UIL67" s="16"/>
      <c r="UIM67" s="16"/>
      <c r="UIN67" s="16"/>
      <c r="UIO67" s="16"/>
      <c r="UIP67" s="16"/>
      <c r="UIQ67" s="16"/>
      <c r="UIR67" s="16"/>
      <c r="UIS67" s="16"/>
      <c r="UIT67" s="16"/>
      <c r="UIU67" s="16"/>
      <c r="UIV67" s="16"/>
      <c r="UIW67" s="16"/>
      <c r="UIX67" s="16"/>
      <c r="UIY67" s="16"/>
      <c r="UIZ67" s="16"/>
      <c r="UJA67" s="16"/>
      <c r="UJB67" s="16"/>
      <c r="UJC67" s="16"/>
      <c r="UJD67" s="16"/>
      <c r="UJE67" s="16"/>
      <c r="UJF67" s="16"/>
      <c r="UJG67" s="16"/>
      <c r="UJH67" s="16"/>
      <c r="UJI67" s="16"/>
      <c r="UJJ67" s="16"/>
      <c r="UJK67" s="16"/>
      <c r="UJL67" s="16"/>
      <c r="UJM67" s="16"/>
      <c r="UJN67" s="16"/>
      <c r="UJO67" s="16"/>
      <c r="UJP67" s="16"/>
      <c r="UJQ67" s="16"/>
      <c r="UJR67" s="16"/>
      <c r="UJS67" s="16"/>
      <c r="UJT67" s="16"/>
      <c r="UJU67" s="16"/>
      <c r="UJV67" s="16"/>
      <c r="UJW67" s="16"/>
      <c r="UJX67" s="16"/>
      <c r="UJY67" s="16"/>
      <c r="UJZ67" s="16"/>
      <c r="UKA67" s="16"/>
      <c r="UKB67" s="16"/>
      <c r="UKC67" s="16"/>
      <c r="UKD67" s="16"/>
      <c r="UKE67" s="16"/>
      <c r="UKF67" s="16"/>
      <c r="UKG67" s="16"/>
      <c r="UKH67" s="16"/>
      <c r="UKI67" s="16"/>
      <c r="UKJ67" s="16"/>
      <c r="UKK67" s="16"/>
      <c r="UKL67" s="16"/>
      <c r="UKM67" s="16"/>
      <c r="UKN67" s="16"/>
      <c r="UKO67" s="16"/>
      <c r="UKP67" s="16"/>
      <c r="UKQ67" s="16"/>
      <c r="UKR67" s="16"/>
      <c r="UKS67" s="16"/>
      <c r="UKT67" s="16"/>
      <c r="UKU67" s="16"/>
      <c r="UKV67" s="16"/>
      <c r="UKW67" s="16"/>
      <c r="UKX67" s="16"/>
      <c r="UKY67" s="16"/>
      <c r="UKZ67" s="16"/>
      <c r="ULA67" s="16"/>
      <c r="ULB67" s="16"/>
      <c r="ULC67" s="16"/>
      <c r="ULD67" s="16"/>
      <c r="ULE67" s="16"/>
      <c r="ULF67" s="16"/>
      <c r="ULG67" s="16"/>
      <c r="ULH67" s="16"/>
      <c r="ULI67" s="16"/>
      <c r="ULJ67" s="16"/>
      <c r="ULK67" s="16"/>
      <c r="ULL67" s="16"/>
      <c r="ULM67" s="16"/>
      <c r="ULN67" s="16"/>
      <c r="ULO67" s="16"/>
      <c r="ULP67" s="16"/>
      <c r="ULQ67" s="16"/>
      <c r="ULR67" s="16"/>
      <c r="ULS67" s="16"/>
      <c r="ULT67" s="16"/>
      <c r="ULU67" s="16"/>
      <c r="ULV67" s="16"/>
      <c r="ULW67" s="16"/>
      <c r="ULX67" s="16"/>
      <c r="ULY67" s="16"/>
      <c r="ULZ67" s="16"/>
      <c r="UMA67" s="16"/>
      <c r="UMB67" s="16"/>
      <c r="UMC67" s="16"/>
      <c r="UMD67" s="16"/>
      <c r="UME67" s="16"/>
      <c r="UMF67" s="16"/>
      <c r="UMG67" s="16"/>
      <c r="UMH67" s="16"/>
      <c r="UMI67" s="16"/>
      <c r="UMJ67" s="16"/>
      <c r="UMK67" s="16"/>
      <c r="UML67" s="16"/>
      <c r="UMM67" s="16"/>
      <c r="UMN67" s="16"/>
      <c r="UMO67" s="16"/>
      <c r="UMP67" s="16"/>
      <c r="UMQ67" s="16"/>
      <c r="UMR67" s="16"/>
      <c r="UMS67" s="16"/>
      <c r="UMT67" s="16"/>
      <c r="UMU67" s="16"/>
      <c r="UMV67" s="16"/>
      <c r="UMW67" s="16"/>
      <c r="UMX67" s="16"/>
      <c r="UMY67" s="16"/>
      <c r="UMZ67" s="16"/>
      <c r="UNA67" s="16"/>
      <c r="UNB67" s="16"/>
      <c r="UNC67" s="16"/>
      <c r="UND67" s="16"/>
      <c r="UNE67" s="16"/>
      <c r="UNF67" s="16"/>
      <c r="UNG67" s="16"/>
      <c r="UNH67" s="16"/>
      <c r="UNI67" s="16"/>
      <c r="UNJ67" s="16"/>
      <c r="UNK67" s="16"/>
      <c r="UNL67" s="16"/>
      <c r="UNM67" s="16"/>
      <c r="UNN67" s="16"/>
      <c r="UNO67" s="16"/>
      <c r="UNP67" s="16"/>
      <c r="UNQ67" s="16"/>
      <c r="UNR67" s="16"/>
      <c r="UNS67" s="16"/>
      <c r="UNT67" s="16"/>
      <c r="UNU67" s="16"/>
      <c r="UNV67" s="16"/>
      <c r="UNW67" s="16"/>
      <c r="UNX67" s="16"/>
      <c r="UNY67" s="16"/>
      <c r="UNZ67" s="16"/>
      <c r="UOA67" s="16"/>
      <c r="UOB67" s="16"/>
      <c r="UOC67" s="16"/>
      <c r="UOD67" s="16"/>
      <c r="UOE67" s="16"/>
      <c r="UOF67" s="16"/>
      <c r="UOG67" s="16"/>
      <c r="UOH67" s="16"/>
      <c r="UOI67" s="16"/>
      <c r="UOJ67" s="16"/>
      <c r="UOK67" s="16"/>
      <c r="UOL67" s="16"/>
      <c r="UOM67" s="16"/>
      <c r="UON67" s="16"/>
      <c r="UOO67" s="16"/>
      <c r="UOP67" s="16"/>
      <c r="UOQ67" s="16"/>
      <c r="UOR67" s="16"/>
      <c r="UOS67" s="16"/>
      <c r="UOT67" s="16"/>
      <c r="UOU67" s="16"/>
      <c r="UOV67" s="16"/>
      <c r="UOW67" s="16"/>
      <c r="UOX67" s="16"/>
      <c r="UOY67" s="16"/>
      <c r="UOZ67" s="16"/>
      <c r="UPA67" s="16"/>
      <c r="UPB67" s="16"/>
      <c r="UPC67" s="16"/>
      <c r="UPD67" s="16"/>
      <c r="UPE67" s="16"/>
      <c r="UPF67" s="16"/>
      <c r="UPG67" s="16"/>
      <c r="UPH67" s="16"/>
      <c r="UPI67" s="16"/>
      <c r="UPJ67" s="16"/>
      <c r="UPK67" s="16"/>
      <c r="UPL67" s="16"/>
      <c r="UPM67" s="16"/>
      <c r="UPN67" s="16"/>
      <c r="UPO67" s="16"/>
      <c r="UPP67" s="16"/>
      <c r="UPQ67" s="16"/>
      <c r="UPR67" s="16"/>
      <c r="UPS67" s="16"/>
      <c r="UPT67" s="16"/>
      <c r="UPU67" s="16"/>
      <c r="UPV67" s="16"/>
      <c r="UPW67" s="16"/>
      <c r="UPX67" s="16"/>
      <c r="UPY67" s="16"/>
      <c r="UPZ67" s="16"/>
      <c r="UQA67" s="16"/>
      <c r="UQB67" s="16"/>
      <c r="UQC67" s="16"/>
      <c r="UQD67" s="16"/>
      <c r="UQE67" s="16"/>
      <c r="UQF67" s="16"/>
      <c r="UQG67" s="16"/>
      <c r="UQH67" s="16"/>
      <c r="UQI67" s="16"/>
      <c r="UQJ67" s="16"/>
      <c r="UQK67" s="16"/>
      <c r="UQL67" s="16"/>
      <c r="UQM67" s="16"/>
      <c r="UQN67" s="16"/>
      <c r="UQO67" s="16"/>
      <c r="UQP67" s="16"/>
      <c r="UQQ67" s="16"/>
      <c r="UQR67" s="16"/>
      <c r="UQS67" s="16"/>
      <c r="UQT67" s="16"/>
      <c r="UQU67" s="16"/>
      <c r="UQV67" s="16"/>
      <c r="UQW67" s="16"/>
      <c r="UQX67" s="16"/>
      <c r="UQY67" s="16"/>
      <c r="UQZ67" s="16"/>
      <c r="URA67" s="16"/>
      <c r="URB67" s="16"/>
      <c r="URC67" s="16"/>
      <c r="URD67" s="16"/>
      <c r="URE67" s="16"/>
      <c r="URF67" s="16"/>
      <c r="URG67" s="16"/>
      <c r="URH67" s="16"/>
      <c r="URI67" s="16"/>
      <c r="URJ67" s="16"/>
      <c r="URK67" s="16"/>
      <c r="URL67" s="16"/>
      <c r="URM67" s="16"/>
      <c r="URN67" s="16"/>
      <c r="URO67" s="16"/>
      <c r="URP67" s="16"/>
      <c r="URQ67" s="16"/>
      <c r="URR67" s="16"/>
      <c r="URS67" s="16"/>
      <c r="URT67" s="16"/>
      <c r="URU67" s="16"/>
      <c r="URV67" s="16"/>
      <c r="URW67" s="16"/>
      <c r="URX67" s="16"/>
      <c r="URY67" s="16"/>
      <c r="URZ67" s="16"/>
      <c r="USA67" s="16"/>
      <c r="USB67" s="16"/>
      <c r="USC67" s="16"/>
      <c r="USD67" s="16"/>
      <c r="USE67" s="16"/>
      <c r="USF67" s="16"/>
      <c r="USG67" s="16"/>
      <c r="USH67" s="16"/>
      <c r="USI67" s="16"/>
      <c r="USJ67" s="16"/>
      <c r="USK67" s="16"/>
      <c r="USL67" s="16"/>
      <c r="USM67" s="16"/>
      <c r="USN67" s="16"/>
      <c r="USO67" s="16"/>
      <c r="USP67" s="16"/>
      <c r="USQ67" s="16"/>
      <c r="USR67" s="16"/>
      <c r="USS67" s="16"/>
      <c r="UST67" s="16"/>
      <c r="USU67" s="16"/>
      <c r="USV67" s="16"/>
      <c r="USW67" s="16"/>
      <c r="USX67" s="16"/>
      <c r="USY67" s="16"/>
      <c r="USZ67" s="16"/>
      <c r="UTA67" s="16"/>
      <c r="UTB67" s="16"/>
      <c r="UTC67" s="16"/>
      <c r="UTD67" s="16"/>
      <c r="UTE67" s="16"/>
      <c r="UTF67" s="16"/>
      <c r="UTG67" s="16"/>
      <c r="UTH67" s="16"/>
      <c r="UTI67" s="16"/>
      <c r="UTJ67" s="16"/>
      <c r="UTK67" s="16"/>
      <c r="UTL67" s="16"/>
      <c r="UTM67" s="16"/>
      <c r="UTN67" s="16"/>
      <c r="UTO67" s="16"/>
      <c r="UTP67" s="16"/>
      <c r="UTQ67" s="16"/>
      <c r="UTR67" s="16"/>
      <c r="UTS67" s="16"/>
      <c r="UTT67" s="16"/>
      <c r="UTU67" s="16"/>
      <c r="UTV67" s="16"/>
      <c r="UTW67" s="16"/>
      <c r="UTX67" s="16"/>
      <c r="UTY67" s="16"/>
      <c r="UTZ67" s="16"/>
      <c r="UUA67" s="16"/>
      <c r="UUB67" s="16"/>
      <c r="UUC67" s="16"/>
      <c r="UUD67" s="16"/>
      <c r="UUE67" s="16"/>
      <c r="UUF67" s="16"/>
      <c r="UUG67" s="16"/>
      <c r="UUH67" s="16"/>
      <c r="UUI67" s="16"/>
      <c r="UUJ67" s="16"/>
      <c r="UUK67" s="16"/>
      <c r="UUL67" s="16"/>
      <c r="UUM67" s="16"/>
      <c r="UUN67" s="16"/>
      <c r="UUO67" s="16"/>
      <c r="UUP67" s="16"/>
      <c r="UUQ67" s="16"/>
      <c r="UUR67" s="16"/>
      <c r="UUS67" s="16"/>
      <c r="UUT67" s="16"/>
      <c r="UUU67" s="16"/>
      <c r="UUV67" s="16"/>
      <c r="UUW67" s="16"/>
      <c r="UUX67" s="16"/>
      <c r="UUY67" s="16"/>
      <c r="UUZ67" s="16"/>
      <c r="UVA67" s="16"/>
      <c r="UVB67" s="16"/>
      <c r="UVC67" s="16"/>
      <c r="UVD67" s="16"/>
      <c r="UVE67" s="16"/>
      <c r="UVF67" s="16"/>
      <c r="UVG67" s="16"/>
      <c r="UVH67" s="16"/>
      <c r="UVI67" s="16"/>
      <c r="UVJ67" s="16"/>
      <c r="UVK67" s="16"/>
      <c r="UVL67" s="16"/>
      <c r="UVM67" s="16"/>
      <c r="UVN67" s="16"/>
      <c r="UVO67" s="16"/>
      <c r="UVP67" s="16"/>
      <c r="UVQ67" s="16"/>
      <c r="UVR67" s="16"/>
      <c r="UVS67" s="16"/>
      <c r="UVT67" s="16"/>
      <c r="UVU67" s="16"/>
      <c r="UVV67" s="16"/>
      <c r="UVW67" s="16"/>
      <c r="UVX67" s="16"/>
      <c r="UVY67" s="16"/>
      <c r="UVZ67" s="16"/>
      <c r="UWA67" s="16"/>
      <c r="UWB67" s="16"/>
      <c r="UWC67" s="16"/>
      <c r="UWD67" s="16"/>
      <c r="UWE67" s="16"/>
      <c r="UWF67" s="16"/>
      <c r="UWG67" s="16"/>
      <c r="UWH67" s="16"/>
      <c r="UWI67" s="16"/>
      <c r="UWJ67" s="16"/>
      <c r="UWK67" s="16"/>
      <c r="UWL67" s="16"/>
      <c r="UWM67" s="16"/>
      <c r="UWN67" s="16"/>
      <c r="UWO67" s="16"/>
      <c r="UWP67" s="16"/>
      <c r="UWQ67" s="16"/>
      <c r="UWR67" s="16"/>
      <c r="UWS67" s="16"/>
      <c r="UWT67" s="16"/>
      <c r="UWU67" s="16"/>
      <c r="UWV67" s="16"/>
      <c r="UWW67" s="16"/>
      <c r="UWX67" s="16"/>
      <c r="UWY67" s="16"/>
      <c r="UWZ67" s="16"/>
      <c r="UXA67" s="16"/>
      <c r="UXB67" s="16"/>
      <c r="UXC67" s="16"/>
      <c r="UXD67" s="16"/>
      <c r="UXE67" s="16"/>
      <c r="UXF67" s="16"/>
      <c r="UXG67" s="16"/>
      <c r="UXH67" s="16"/>
      <c r="UXI67" s="16"/>
      <c r="UXJ67" s="16"/>
      <c r="UXK67" s="16"/>
      <c r="UXL67" s="16"/>
      <c r="UXM67" s="16"/>
      <c r="UXN67" s="16"/>
      <c r="UXO67" s="16"/>
      <c r="UXP67" s="16"/>
      <c r="UXQ67" s="16"/>
      <c r="UXR67" s="16"/>
      <c r="UXS67" s="16"/>
      <c r="UXT67" s="16"/>
      <c r="UXU67" s="16"/>
      <c r="UXV67" s="16"/>
      <c r="UXW67" s="16"/>
      <c r="UXX67" s="16"/>
      <c r="UXY67" s="16"/>
      <c r="UXZ67" s="16"/>
      <c r="UYA67" s="16"/>
      <c r="UYB67" s="16"/>
      <c r="UYC67" s="16"/>
      <c r="UYD67" s="16"/>
      <c r="UYE67" s="16"/>
      <c r="UYF67" s="16"/>
      <c r="UYG67" s="16"/>
      <c r="UYH67" s="16"/>
      <c r="UYI67" s="16"/>
      <c r="UYJ67" s="16"/>
      <c r="UYK67" s="16"/>
      <c r="UYL67" s="16"/>
      <c r="UYM67" s="16"/>
      <c r="UYN67" s="16"/>
      <c r="UYO67" s="16"/>
      <c r="UYP67" s="16"/>
      <c r="UYQ67" s="16"/>
      <c r="UYR67" s="16"/>
      <c r="UYS67" s="16"/>
      <c r="UYT67" s="16"/>
      <c r="UYU67" s="16"/>
      <c r="UYV67" s="16"/>
      <c r="UYW67" s="16"/>
      <c r="UYX67" s="16"/>
      <c r="UYY67" s="16"/>
      <c r="UYZ67" s="16"/>
      <c r="UZA67" s="16"/>
      <c r="UZB67" s="16"/>
      <c r="UZC67" s="16"/>
      <c r="UZD67" s="16"/>
      <c r="UZE67" s="16"/>
      <c r="UZF67" s="16"/>
      <c r="UZG67" s="16"/>
      <c r="UZH67" s="16"/>
      <c r="UZI67" s="16"/>
      <c r="UZJ67" s="16"/>
      <c r="UZK67" s="16"/>
      <c r="UZL67" s="16"/>
      <c r="UZM67" s="16"/>
      <c r="UZN67" s="16"/>
      <c r="UZO67" s="16"/>
      <c r="UZP67" s="16"/>
      <c r="UZQ67" s="16"/>
      <c r="UZR67" s="16"/>
      <c r="UZS67" s="16"/>
      <c r="UZT67" s="16"/>
      <c r="UZU67" s="16"/>
      <c r="UZV67" s="16"/>
      <c r="UZW67" s="16"/>
      <c r="UZX67" s="16"/>
      <c r="UZY67" s="16"/>
      <c r="UZZ67" s="16"/>
      <c r="VAA67" s="16"/>
      <c r="VAB67" s="16"/>
      <c r="VAC67" s="16"/>
      <c r="VAD67" s="16"/>
      <c r="VAE67" s="16"/>
      <c r="VAF67" s="16"/>
      <c r="VAG67" s="16"/>
      <c r="VAH67" s="16"/>
      <c r="VAI67" s="16"/>
      <c r="VAJ67" s="16"/>
      <c r="VAK67" s="16"/>
      <c r="VAL67" s="16"/>
      <c r="VAM67" s="16"/>
      <c r="VAN67" s="16"/>
      <c r="VAO67" s="16"/>
      <c r="VAP67" s="16"/>
      <c r="VAQ67" s="16"/>
      <c r="VAR67" s="16"/>
      <c r="VAS67" s="16"/>
      <c r="VAT67" s="16"/>
      <c r="VAU67" s="16"/>
      <c r="VAV67" s="16"/>
      <c r="VAW67" s="16"/>
      <c r="VAX67" s="16"/>
      <c r="VAY67" s="16"/>
      <c r="VAZ67" s="16"/>
      <c r="VBA67" s="16"/>
      <c r="VBB67" s="16"/>
      <c r="VBC67" s="16"/>
      <c r="VBD67" s="16"/>
      <c r="VBE67" s="16"/>
      <c r="VBF67" s="16"/>
      <c r="VBG67" s="16"/>
      <c r="VBH67" s="16"/>
      <c r="VBI67" s="16"/>
      <c r="VBJ67" s="16"/>
      <c r="VBK67" s="16"/>
      <c r="VBL67" s="16"/>
      <c r="VBM67" s="16"/>
      <c r="VBN67" s="16"/>
      <c r="VBO67" s="16"/>
      <c r="VBP67" s="16"/>
      <c r="VBQ67" s="16"/>
      <c r="VBR67" s="16"/>
      <c r="VBS67" s="16"/>
      <c r="VBT67" s="16"/>
      <c r="VBU67" s="16"/>
      <c r="VBV67" s="16"/>
      <c r="VBW67" s="16"/>
      <c r="VBX67" s="16"/>
      <c r="VBY67" s="16"/>
      <c r="VBZ67" s="16"/>
      <c r="VCA67" s="16"/>
      <c r="VCB67" s="16"/>
      <c r="VCC67" s="16"/>
      <c r="VCD67" s="16"/>
      <c r="VCE67" s="16"/>
      <c r="VCF67" s="16"/>
      <c r="VCG67" s="16"/>
      <c r="VCH67" s="16"/>
      <c r="VCI67" s="16"/>
      <c r="VCJ67" s="16"/>
      <c r="VCK67" s="16"/>
      <c r="VCL67" s="16"/>
      <c r="VCM67" s="16"/>
      <c r="VCN67" s="16"/>
      <c r="VCO67" s="16"/>
      <c r="VCP67" s="16"/>
      <c r="VCQ67" s="16"/>
      <c r="VCR67" s="16"/>
      <c r="VCS67" s="16"/>
      <c r="VCT67" s="16"/>
      <c r="VCU67" s="16"/>
      <c r="VCV67" s="16"/>
      <c r="VCW67" s="16"/>
      <c r="VCX67" s="16"/>
      <c r="VCY67" s="16"/>
      <c r="VCZ67" s="16"/>
      <c r="VDA67" s="16"/>
      <c r="VDB67" s="16"/>
      <c r="VDC67" s="16"/>
      <c r="VDD67" s="16"/>
      <c r="VDE67" s="16"/>
      <c r="VDF67" s="16"/>
      <c r="VDG67" s="16"/>
      <c r="VDH67" s="16"/>
      <c r="VDI67" s="16"/>
      <c r="VDJ67" s="16"/>
      <c r="VDK67" s="16"/>
      <c r="VDL67" s="16"/>
      <c r="VDM67" s="16"/>
      <c r="VDN67" s="16"/>
      <c r="VDO67" s="16"/>
      <c r="VDP67" s="16"/>
      <c r="VDQ67" s="16"/>
      <c r="VDR67" s="16"/>
      <c r="VDS67" s="16"/>
      <c r="VDT67" s="16"/>
      <c r="VDU67" s="16"/>
      <c r="VDV67" s="16"/>
      <c r="VDW67" s="16"/>
      <c r="VDX67" s="16"/>
      <c r="VDY67" s="16"/>
      <c r="VDZ67" s="16"/>
      <c r="VEA67" s="16"/>
      <c r="VEB67" s="16"/>
      <c r="VEC67" s="16"/>
      <c r="VED67" s="16"/>
      <c r="VEE67" s="16"/>
      <c r="VEF67" s="16"/>
      <c r="VEG67" s="16"/>
      <c r="VEH67" s="16"/>
      <c r="VEI67" s="16"/>
      <c r="VEJ67" s="16"/>
      <c r="VEK67" s="16"/>
      <c r="VEL67" s="16"/>
      <c r="VEM67" s="16"/>
      <c r="VEN67" s="16"/>
      <c r="VEO67" s="16"/>
      <c r="VEP67" s="16"/>
      <c r="VEQ67" s="16"/>
      <c r="VER67" s="16"/>
      <c r="VES67" s="16"/>
      <c r="VET67" s="16"/>
      <c r="VEU67" s="16"/>
      <c r="VEV67" s="16"/>
      <c r="VEW67" s="16"/>
      <c r="VEX67" s="16"/>
      <c r="VEY67" s="16"/>
      <c r="VEZ67" s="16"/>
      <c r="VFA67" s="16"/>
      <c r="VFB67" s="16"/>
      <c r="VFC67" s="16"/>
      <c r="VFD67" s="16"/>
      <c r="VFE67" s="16"/>
      <c r="VFF67" s="16"/>
      <c r="VFG67" s="16"/>
      <c r="VFH67" s="16"/>
      <c r="VFI67" s="16"/>
      <c r="VFJ67" s="16"/>
      <c r="VFK67" s="16"/>
      <c r="VFL67" s="16"/>
      <c r="VFM67" s="16"/>
      <c r="VFN67" s="16"/>
      <c r="VFO67" s="16"/>
      <c r="VFP67" s="16"/>
      <c r="VFQ67" s="16"/>
      <c r="VFR67" s="16"/>
      <c r="VFS67" s="16"/>
      <c r="VFT67" s="16"/>
      <c r="VFU67" s="16"/>
      <c r="VFV67" s="16"/>
      <c r="VFW67" s="16"/>
      <c r="VFX67" s="16"/>
      <c r="VFY67" s="16"/>
      <c r="VFZ67" s="16"/>
      <c r="VGA67" s="16"/>
      <c r="VGB67" s="16"/>
      <c r="VGC67" s="16"/>
      <c r="VGD67" s="16"/>
      <c r="VGE67" s="16"/>
      <c r="VGF67" s="16"/>
      <c r="VGG67" s="16"/>
      <c r="VGH67" s="16"/>
      <c r="VGI67" s="16"/>
      <c r="VGJ67" s="16"/>
      <c r="VGK67" s="16"/>
      <c r="VGL67" s="16"/>
      <c r="VGM67" s="16"/>
      <c r="VGN67" s="16"/>
      <c r="VGO67" s="16"/>
      <c r="VGP67" s="16"/>
      <c r="VGQ67" s="16"/>
      <c r="VGR67" s="16"/>
      <c r="VGS67" s="16"/>
      <c r="VGT67" s="16"/>
      <c r="VGU67" s="16"/>
      <c r="VGV67" s="16"/>
      <c r="VGW67" s="16"/>
      <c r="VGX67" s="16"/>
      <c r="VGY67" s="16"/>
      <c r="VGZ67" s="16"/>
      <c r="VHA67" s="16"/>
      <c r="VHB67" s="16"/>
      <c r="VHC67" s="16"/>
      <c r="VHD67" s="16"/>
      <c r="VHE67" s="16"/>
      <c r="VHF67" s="16"/>
      <c r="VHG67" s="16"/>
      <c r="VHH67" s="16"/>
      <c r="VHI67" s="16"/>
      <c r="VHJ67" s="16"/>
      <c r="VHK67" s="16"/>
      <c r="VHL67" s="16"/>
      <c r="VHM67" s="16"/>
      <c r="VHN67" s="16"/>
      <c r="VHO67" s="16"/>
      <c r="VHP67" s="16"/>
      <c r="VHQ67" s="16"/>
      <c r="VHR67" s="16"/>
      <c r="VHS67" s="16"/>
      <c r="VHT67" s="16"/>
      <c r="VHU67" s="16"/>
      <c r="VHV67" s="16"/>
      <c r="VHW67" s="16"/>
      <c r="VHX67" s="16"/>
      <c r="VHY67" s="16"/>
      <c r="VHZ67" s="16"/>
      <c r="VIA67" s="16"/>
      <c r="VIB67" s="16"/>
      <c r="VIC67" s="16"/>
      <c r="VID67" s="16"/>
      <c r="VIE67" s="16"/>
      <c r="VIF67" s="16"/>
      <c r="VIG67" s="16"/>
      <c r="VIH67" s="16"/>
      <c r="VII67" s="16"/>
      <c r="VIJ67" s="16"/>
      <c r="VIK67" s="16"/>
      <c r="VIL67" s="16"/>
      <c r="VIM67" s="16"/>
      <c r="VIN67" s="16"/>
      <c r="VIO67" s="16"/>
      <c r="VIP67" s="16"/>
      <c r="VIQ67" s="16"/>
      <c r="VIR67" s="16"/>
      <c r="VIS67" s="16"/>
      <c r="VIT67" s="16"/>
      <c r="VIU67" s="16"/>
      <c r="VIV67" s="16"/>
      <c r="VIW67" s="16"/>
      <c r="VIX67" s="16"/>
      <c r="VIY67" s="16"/>
      <c r="VIZ67" s="16"/>
      <c r="VJA67" s="16"/>
      <c r="VJB67" s="16"/>
      <c r="VJC67" s="16"/>
      <c r="VJD67" s="16"/>
      <c r="VJE67" s="16"/>
      <c r="VJF67" s="16"/>
      <c r="VJG67" s="16"/>
      <c r="VJH67" s="16"/>
      <c r="VJI67" s="16"/>
      <c r="VJJ67" s="16"/>
      <c r="VJK67" s="16"/>
      <c r="VJL67" s="16"/>
      <c r="VJM67" s="16"/>
      <c r="VJN67" s="16"/>
      <c r="VJO67" s="16"/>
      <c r="VJP67" s="16"/>
      <c r="VJQ67" s="16"/>
      <c r="VJR67" s="16"/>
      <c r="VJS67" s="16"/>
      <c r="VJT67" s="16"/>
      <c r="VJU67" s="16"/>
      <c r="VJV67" s="16"/>
      <c r="VJW67" s="16"/>
      <c r="VJX67" s="16"/>
      <c r="VJY67" s="16"/>
      <c r="VJZ67" s="16"/>
      <c r="VKA67" s="16"/>
      <c r="VKB67" s="16"/>
      <c r="VKC67" s="16"/>
      <c r="VKD67" s="16"/>
      <c r="VKE67" s="16"/>
      <c r="VKF67" s="16"/>
      <c r="VKG67" s="16"/>
      <c r="VKH67" s="16"/>
      <c r="VKI67" s="16"/>
      <c r="VKJ67" s="16"/>
      <c r="VKK67" s="16"/>
      <c r="VKL67" s="16"/>
      <c r="VKM67" s="16"/>
      <c r="VKN67" s="16"/>
      <c r="VKO67" s="16"/>
      <c r="VKP67" s="16"/>
      <c r="VKQ67" s="16"/>
      <c r="VKR67" s="16"/>
      <c r="VKS67" s="16"/>
      <c r="VKT67" s="16"/>
      <c r="VKU67" s="16"/>
      <c r="VKV67" s="16"/>
      <c r="VKW67" s="16"/>
      <c r="VKX67" s="16"/>
      <c r="VKY67" s="16"/>
      <c r="VKZ67" s="16"/>
      <c r="VLA67" s="16"/>
      <c r="VLB67" s="16"/>
      <c r="VLC67" s="16"/>
      <c r="VLD67" s="16"/>
      <c r="VLE67" s="16"/>
      <c r="VLF67" s="16"/>
      <c r="VLG67" s="16"/>
      <c r="VLH67" s="16"/>
      <c r="VLI67" s="16"/>
      <c r="VLJ67" s="16"/>
      <c r="VLK67" s="16"/>
      <c r="VLL67" s="16"/>
      <c r="VLM67" s="16"/>
      <c r="VLN67" s="16"/>
      <c r="VLO67" s="16"/>
      <c r="VLP67" s="16"/>
      <c r="VLQ67" s="16"/>
      <c r="VLR67" s="16"/>
      <c r="VLS67" s="16"/>
      <c r="VLT67" s="16"/>
      <c r="VLU67" s="16"/>
      <c r="VLV67" s="16"/>
      <c r="VLW67" s="16"/>
      <c r="VLX67" s="16"/>
      <c r="VLY67" s="16"/>
      <c r="VLZ67" s="16"/>
      <c r="VMA67" s="16"/>
      <c r="VMB67" s="16"/>
      <c r="VMC67" s="16"/>
      <c r="VMD67" s="16"/>
      <c r="VME67" s="16"/>
      <c r="VMF67" s="16"/>
      <c r="VMG67" s="16"/>
      <c r="VMH67" s="16"/>
      <c r="VMI67" s="16"/>
      <c r="VMJ67" s="16"/>
      <c r="VMK67" s="16"/>
      <c r="VML67" s="16"/>
      <c r="VMM67" s="16"/>
      <c r="VMN67" s="16"/>
      <c r="VMO67" s="16"/>
      <c r="VMP67" s="16"/>
      <c r="VMQ67" s="16"/>
      <c r="VMR67" s="16"/>
      <c r="VMS67" s="16"/>
      <c r="VMT67" s="16"/>
      <c r="VMU67" s="16"/>
      <c r="VMV67" s="16"/>
      <c r="VMW67" s="16"/>
      <c r="VMX67" s="16"/>
      <c r="VMY67" s="16"/>
      <c r="VMZ67" s="16"/>
      <c r="VNA67" s="16"/>
      <c r="VNB67" s="16"/>
      <c r="VNC67" s="16"/>
      <c r="VND67" s="16"/>
      <c r="VNE67" s="16"/>
      <c r="VNF67" s="16"/>
      <c r="VNG67" s="16"/>
      <c r="VNH67" s="16"/>
      <c r="VNI67" s="16"/>
      <c r="VNJ67" s="16"/>
      <c r="VNK67" s="16"/>
      <c r="VNL67" s="16"/>
      <c r="VNM67" s="16"/>
      <c r="VNN67" s="16"/>
      <c r="VNO67" s="16"/>
      <c r="VNP67" s="16"/>
      <c r="VNQ67" s="16"/>
      <c r="VNR67" s="16"/>
      <c r="VNS67" s="16"/>
      <c r="VNT67" s="16"/>
      <c r="VNU67" s="16"/>
      <c r="VNV67" s="16"/>
      <c r="VNW67" s="16"/>
      <c r="VNX67" s="16"/>
      <c r="VNY67" s="16"/>
      <c r="VNZ67" s="16"/>
      <c r="VOA67" s="16"/>
      <c r="VOB67" s="16"/>
      <c r="VOC67" s="16"/>
      <c r="VOD67" s="16"/>
      <c r="VOE67" s="16"/>
      <c r="VOF67" s="16"/>
      <c r="VOG67" s="16"/>
      <c r="VOH67" s="16"/>
      <c r="VOI67" s="16"/>
      <c r="VOJ67" s="16"/>
      <c r="VOK67" s="16"/>
      <c r="VOL67" s="16"/>
      <c r="VOM67" s="16"/>
      <c r="VON67" s="16"/>
      <c r="VOO67" s="16"/>
      <c r="VOP67" s="16"/>
      <c r="VOQ67" s="16"/>
      <c r="VOR67" s="16"/>
      <c r="VOS67" s="16"/>
      <c r="VOT67" s="16"/>
      <c r="VOU67" s="16"/>
      <c r="VOV67" s="16"/>
      <c r="VOW67" s="16"/>
      <c r="VOX67" s="16"/>
      <c r="VOY67" s="16"/>
      <c r="VOZ67" s="16"/>
      <c r="VPA67" s="16"/>
      <c r="VPB67" s="16"/>
      <c r="VPC67" s="16"/>
      <c r="VPD67" s="16"/>
      <c r="VPE67" s="16"/>
      <c r="VPF67" s="16"/>
      <c r="VPG67" s="16"/>
      <c r="VPH67" s="16"/>
      <c r="VPI67" s="16"/>
      <c r="VPJ67" s="16"/>
      <c r="VPK67" s="16"/>
      <c r="VPL67" s="16"/>
      <c r="VPM67" s="16"/>
      <c r="VPN67" s="16"/>
      <c r="VPO67" s="16"/>
      <c r="VPP67" s="16"/>
      <c r="VPQ67" s="16"/>
      <c r="VPR67" s="16"/>
      <c r="VPS67" s="16"/>
      <c r="VPT67" s="16"/>
      <c r="VPU67" s="16"/>
      <c r="VPV67" s="16"/>
      <c r="VPW67" s="16"/>
      <c r="VPX67" s="16"/>
      <c r="VPY67" s="16"/>
      <c r="VPZ67" s="16"/>
      <c r="VQA67" s="16"/>
      <c r="VQB67" s="16"/>
      <c r="VQC67" s="16"/>
      <c r="VQD67" s="16"/>
      <c r="VQE67" s="16"/>
      <c r="VQF67" s="16"/>
      <c r="VQG67" s="16"/>
      <c r="VQH67" s="16"/>
      <c r="VQI67" s="16"/>
      <c r="VQJ67" s="16"/>
      <c r="VQK67" s="16"/>
      <c r="VQL67" s="16"/>
      <c r="VQM67" s="16"/>
      <c r="VQN67" s="16"/>
      <c r="VQO67" s="16"/>
      <c r="VQP67" s="16"/>
      <c r="VQQ67" s="16"/>
      <c r="VQR67" s="16"/>
      <c r="VQS67" s="16"/>
      <c r="VQT67" s="16"/>
      <c r="VQU67" s="16"/>
      <c r="VQV67" s="16"/>
      <c r="VQW67" s="16"/>
      <c r="VQX67" s="16"/>
      <c r="VQY67" s="16"/>
      <c r="VQZ67" s="16"/>
      <c r="VRA67" s="16"/>
      <c r="VRB67" s="16"/>
      <c r="VRC67" s="16"/>
      <c r="VRD67" s="16"/>
      <c r="VRE67" s="16"/>
      <c r="VRF67" s="16"/>
      <c r="VRG67" s="16"/>
      <c r="VRH67" s="16"/>
      <c r="VRI67" s="16"/>
      <c r="VRJ67" s="16"/>
      <c r="VRK67" s="16"/>
      <c r="VRL67" s="16"/>
      <c r="VRM67" s="16"/>
      <c r="VRN67" s="16"/>
      <c r="VRO67" s="16"/>
      <c r="VRP67" s="16"/>
      <c r="VRQ67" s="16"/>
      <c r="VRR67" s="16"/>
      <c r="VRS67" s="16"/>
      <c r="VRT67" s="16"/>
      <c r="VRU67" s="16"/>
      <c r="VRV67" s="16"/>
      <c r="VRW67" s="16"/>
      <c r="VRX67" s="16"/>
      <c r="VRY67" s="16"/>
      <c r="VRZ67" s="16"/>
      <c r="VSA67" s="16"/>
      <c r="VSB67" s="16"/>
      <c r="VSC67" s="16"/>
      <c r="VSD67" s="16"/>
      <c r="VSE67" s="16"/>
      <c r="VSF67" s="16"/>
      <c r="VSG67" s="16"/>
      <c r="VSH67" s="16"/>
      <c r="VSI67" s="16"/>
      <c r="VSJ67" s="16"/>
      <c r="VSK67" s="16"/>
      <c r="VSL67" s="16"/>
      <c r="VSM67" s="16"/>
      <c r="VSN67" s="16"/>
      <c r="VSO67" s="16"/>
      <c r="VSP67" s="16"/>
      <c r="VSQ67" s="16"/>
      <c r="VSR67" s="16"/>
      <c r="VSS67" s="16"/>
      <c r="VST67" s="16"/>
      <c r="VSU67" s="16"/>
      <c r="VSV67" s="16"/>
      <c r="VSW67" s="16"/>
      <c r="VSX67" s="16"/>
      <c r="VSY67" s="16"/>
      <c r="VSZ67" s="16"/>
      <c r="VTA67" s="16"/>
      <c r="VTB67" s="16"/>
      <c r="VTC67" s="16"/>
      <c r="VTD67" s="16"/>
      <c r="VTE67" s="16"/>
      <c r="VTF67" s="16"/>
      <c r="VTG67" s="16"/>
      <c r="VTH67" s="16"/>
      <c r="VTI67" s="16"/>
      <c r="VTJ67" s="16"/>
      <c r="VTK67" s="16"/>
      <c r="VTL67" s="16"/>
      <c r="VTM67" s="16"/>
      <c r="VTN67" s="16"/>
      <c r="VTO67" s="16"/>
      <c r="VTP67" s="16"/>
      <c r="VTQ67" s="16"/>
      <c r="VTR67" s="16"/>
      <c r="VTS67" s="16"/>
      <c r="VTT67" s="16"/>
      <c r="VTU67" s="16"/>
      <c r="VTV67" s="16"/>
      <c r="VTW67" s="16"/>
      <c r="VTX67" s="16"/>
      <c r="VTY67" s="16"/>
      <c r="VTZ67" s="16"/>
      <c r="VUA67" s="16"/>
      <c r="VUB67" s="16"/>
      <c r="VUC67" s="16"/>
      <c r="VUD67" s="16"/>
      <c r="VUE67" s="16"/>
      <c r="VUF67" s="16"/>
      <c r="VUG67" s="16"/>
      <c r="VUH67" s="16"/>
      <c r="VUI67" s="16"/>
      <c r="VUJ67" s="16"/>
      <c r="VUK67" s="16"/>
      <c r="VUL67" s="16"/>
      <c r="VUM67" s="16"/>
      <c r="VUN67" s="16"/>
      <c r="VUO67" s="16"/>
      <c r="VUP67" s="16"/>
      <c r="VUQ67" s="16"/>
      <c r="VUR67" s="16"/>
      <c r="VUS67" s="16"/>
      <c r="VUT67" s="16"/>
      <c r="VUU67" s="16"/>
      <c r="VUV67" s="16"/>
      <c r="VUW67" s="16"/>
      <c r="VUX67" s="16"/>
      <c r="VUY67" s="16"/>
      <c r="VUZ67" s="16"/>
      <c r="VVA67" s="16"/>
      <c r="VVB67" s="16"/>
      <c r="VVC67" s="16"/>
      <c r="VVD67" s="16"/>
      <c r="VVE67" s="16"/>
      <c r="VVF67" s="16"/>
      <c r="VVG67" s="16"/>
      <c r="VVH67" s="16"/>
      <c r="VVI67" s="16"/>
      <c r="VVJ67" s="16"/>
      <c r="VVK67" s="16"/>
      <c r="VVL67" s="16"/>
      <c r="VVM67" s="16"/>
      <c r="VVN67" s="16"/>
      <c r="VVO67" s="16"/>
      <c r="VVP67" s="16"/>
      <c r="VVQ67" s="16"/>
      <c r="VVR67" s="16"/>
      <c r="VVS67" s="16"/>
      <c r="VVT67" s="16"/>
      <c r="VVU67" s="16"/>
      <c r="VVV67" s="16"/>
      <c r="VVW67" s="16"/>
      <c r="VVX67" s="16"/>
      <c r="VVY67" s="16"/>
      <c r="VVZ67" s="16"/>
      <c r="VWA67" s="16"/>
      <c r="VWB67" s="16"/>
      <c r="VWC67" s="16"/>
      <c r="VWD67" s="16"/>
      <c r="VWE67" s="16"/>
      <c r="VWF67" s="16"/>
      <c r="VWG67" s="16"/>
      <c r="VWH67" s="16"/>
      <c r="VWI67" s="16"/>
      <c r="VWJ67" s="16"/>
      <c r="VWK67" s="16"/>
      <c r="VWL67" s="16"/>
      <c r="VWM67" s="16"/>
      <c r="VWN67" s="16"/>
      <c r="VWO67" s="16"/>
      <c r="VWP67" s="16"/>
      <c r="VWQ67" s="16"/>
      <c r="VWR67" s="16"/>
      <c r="VWS67" s="16"/>
      <c r="VWT67" s="16"/>
      <c r="VWU67" s="16"/>
      <c r="VWV67" s="16"/>
      <c r="VWW67" s="16"/>
      <c r="VWX67" s="16"/>
      <c r="VWY67" s="16"/>
      <c r="VWZ67" s="16"/>
      <c r="VXA67" s="16"/>
      <c r="VXB67" s="16"/>
      <c r="VXC67" s="16"/>
      <c r="VXD67" s="16"/>
      <c r="VXE67" s="16"/>
      <c r="VXF67" s="16"/>
      <c r="VXG67" s="16"/>
      <c r="VXH67" s="16"/>
      <c r="VXI67" s="16"/>
      <c r="VXJ67" s="16"/>
      <c r="VXK67" s="16"/>
      <c r="VXL67" s="16"/>
      <c r="VXM67" s="16"/>
      <c r="VXN67" s="16"/>
      <c r="VXO67" s="16"/>
      <c r="VXP67" s="16"/>
      <c r="VXQ67" s="16"/>
      <c r="VXR67" s="16"/>
      <c r="VXS67" s="16"/>
      <c r="VXT67" s="16"/>
      <c r="VXU67" s="16"/>
      <c r="VXV67" s="16"/>
      <c r="VXW67" s="16"/>
      <c r="VXX67" s="16"/>
      <c r="VXY67" s="16"/>
      <c r="VXZ67" s="16"/>
      <c r="VYA67" s="16"/>
      <c r="VYB67" s="16"/>
      <c r="VYC67" s="16"/>
      <c r="VYD67" s="16"/>
      <c r="VYE67" s="16"/>
      <c r="VYF67" s="16"/>
      <c r="VYG67" s="16"/>
      <c r="VYH67" s="16"/>
      <c r="VYI67" s="16"/>
      <c r="VYJ67" s="16"/>
      <c r="VYK67" s="16"/>
      <c r="VYL67" s="16"/>
      <c r="VYM67" s="16"/>
      <c r="VYN67" s="16"/>
      <c r="VYO67" s="16"/>
      <c r="VYP67" s="16"/>
      <c r="VYQ67" s="16"/>
      <c r="VYR67" s="16"/>
      <c r="VYS67" s="16"/>
      <c r="VYT67" s="16"/>
      <c r="VYU67" s="16"/>
      <c r="VYV67" s="16"/>
      <c r="VYW67" s="16"/>
      <c r="VYX67" s="16"/>
      <c r="VYY67" s="16"/>
      <c r="VYZ67" s="16"/>
      <c r="VZA67" s="16"/>
      <c r="VZB67" s="16"/>
      <c r="VZC67" s="16"/>
      <c r="VZD67" s="16"/>
      <c r="VZE67" s="16"/>
      <c r="VZF67" s="16"/>
      <c r="VZG67" s="16"/>
      <c r="VZH67" s="16"/>
      <c r="VZI67" s="16"/>
      <c r="VZJ67" s="16"/>
      <c r="VZK67" s="16"/>
      <c r="VZL67" s="16"/>
      <c r="VZM67" s="16"/>
      <c r="VZN67" s="16"/>
      <c r="VZO67" s="16"/>
      <c r="VZP67" s="16"/>
      <c r="VZQ67" s="16"/>
      <c r="VZR67" s="16"/>
      <c r="VZS67" s="16"/>
      <c r="VZT67" s="16"/>
      <c r="VZU67" s="16"/>
      <c r="VZV67" s="16"/>
      <c r="VZW67" s="16"/>
      <c r="VZX67" s="16"/>
      <c r="VZY67" s="16"/>
      <c r="VZZ67" s="16"/>
      <c r="WAA67" s="16"/>
      <c r="WAB67" s="16"/>
      <c r="WAC67" s="16"/>
      <c r="WAD67" s="16"/>
      <c r="WAE67" s="16"/>
      <c r="WAF67" s="16"/>
      <c r="WAG67" s="16"/>
      <c r="WAH67" s="16"/>
      <c r="WAI67" s="16"/>
      <c r="WAJ67" s="16"/>
      <c r="WAK67" s="16"/>
      <c r="WAL67" s="16"/>
      <c r="WAM67" s="16"/>
      <c r="WAN67" s="16"/>
      <c r="WAO67" s="16"/>
      <c r="WAP67" s="16"/>
      <c r="WAQ67" s="16"/>
      <c r="WAR67" s="16"/>
      <c r="WAS67" s="16"/>
      <c r="WAT67" s="16"/>
      <c r="WAU67" s="16"/>
      <c r="WAV67" s="16"/>
      <c r="WAW67" s="16"/>
      <c r="WAX67" s="16"/>
      <c r="WAY67" s="16"/>
      <c r="WAZ67" s="16"/>
      <c r="WBA67" s="16"/>
      <c r="WBB67" s="16"/>
      <c r="WBC67" s="16"/>
      <c r="WBD67" s="16"/>
      <c r="WBE67" s="16"/>
      <c r="WBF67" s="16"/>
      <c r="WBG67" s="16"/>
      <c r="WBH67" s="16"/>
      <c r="WBI67" s="16"/>
      <c r="WBJ67" s="16"/>
      <c r="WBK67" s="16"/>
      <c r="WBL67" s="16"/>
      <c r="WBM67" s="16"/>
      <c r="WBN67" s="16"/>
      <c r="WBO67" s="16"/>
      <c r="WBP67" s="16"/>
      <c r="WBQ67" s="16"/>
      <c r="WBR67" s="16"/>
      <c r="WBS67" s="16"/>
      <c r="WBT67" s="16"/>
      <c r="WBU67" s="16"/>
      <c r="WBV67" s="16"/>
      <c r="WBW67" s="16"/>
      <c r="WBX67" s="16"/>
      <c r="WBY67" s="16"/>
      <c r="WBZ67" s="16"/>
      <c r="WCA67" s="16"/>
      <c r="WCB67" s="16"/>
      <c r="WCC67" s="16"/>
      <c r="WCD67" s="16"/>
      <c r="WCE67" s="16"/>
      <c r="WCF67" s="16"/>
      <c r="WCG67" s="16"/>
      <c r="WCH67" s="16"/>
      <c r="WCI67" s="16"/>
      <c r="WCJ67" s="16"/>
      <c r="WCK67" s="16"/>
      <c r="WCL67" s="16"/>
      <c r="WCM67" s="16"/>
      <c r="WCN67" s="16"/>
      <c r="WCO67" s="16"/>
      <c r="WCP67" s="16"/>
      <c r="WCQ67" s="16"/>
      <c r="WCR67" s="16"/>
      <c r="WCS67" s="16"/>
      <c r="WCT67" s="16"/>
      <c r="WCU67" s="16"/>
      <c r="WCV67" s="16"/>
      <c r="WCW67" s="16"/>
      <c r="WCX67" s="16"/>
      <c r="WCY67" s="16"/>
      <c r="WCZ67" s="16"/>
      <c r="WDA67" s="16"/>
      <c r="WDB67" s="16"/>
      <c r="WDC67" s="16"/>
      <c r="WDD67" s="16"/>
      <c r="WDE67" s="16"/>
      <c r="WDF67" s="16"/>
      <c r="WDG67" s="16"/>
      <c r="WDH67" s="16"/>
      <c r="WDI67" s="16"/>
      <c r="WDJ67" s="16"/>
      <c r="WDK67" s="16"/>
      <c r="WDL67" s="16"/>
      <c r="WDM67" s="16"/>
      <c r="WDN67" s="16"/>
      <c r="WDO67" s="16"/>
      <c r="WDP67" s="16"/>
      <c r="WDQ67" s="16"/>
      <c r="WDR67" s="16"/>
      <c r="WDS67" s="16"/>
      <c r="WDT67" s="16"/>
      <c r="WDU67" s="16"/>
      <c r="WDV67" s="16"/>
      <c r="WDW67" s="16"/>
      <c r="WDX67" s="16"/>
      <c r="WDY67" s="16"/>
      <c r="WDZ67" s="16"/>
      <c r="WEA67" s="16"/>
      <c r="WEB67" s="16"/>
      <c r="WEC67" s="16"/>
      <c r="WED67" s="16"/>
      <c r="WEE67" s="16"/>
      <c r="WEF67" s="16"/>
      <c r="WEG67" s="16"/>
      <c r="WEH67" s="16"/>
      <c r="WEI67" s="16"/>
      <c r="WEJ67" s="16"/>
      <c r="WEK67" s="16"/>
      <c r="WEL67" s="16"/>
      <c r="WEM67" s="16"/>
      <c r="WEN67" s="16"/>
      <c r="WEO67" s="16"/>
      <c r="WEP67" s="16"/>
      <c r="WEQ67" s="16"/>
      <c r="WER67" s="16"/>
      <c r="WES67" s="16"/>
      <c r="WET67" s="16"/>
      <c r="WEU67" s="16"/>
      <c r="WEV67" s="16"/>
      <c r="WEW67" s="16"/>
      <c r="WEX67" s="16"/>
      <c r="WEY67" s="16"/>
      <c r="WEZ67" s="16"/>
      <c r="WFA67" s="16"/>
      <c r="WFB67" s="16"/>
      <c r="WFC67" s="16"/>
      <c r="WFD67" s="16"/>
      <c r="WFE67" s="16"/>
      <c r="WFF67" s="16"/>
      <c r="WFG67" s="16"/>
      <c r="WFH67" s="16"/>
      <c r="WFI67" s="16"/>
      <c r="WFJ67" s="16"/>
      <c r="WFK67" s="16"/>
      <c r="WFL67" s="16"/>
      <c r="WFM67" s="16"/>
      <c r="WFN67" s="16"/>
      <c r="WFO67" s="16"/>
      <c r="WFP67" s="16"/>
      <c r="WFQ67" s="16"/>
      <c r="WFR67" s="16"/>
      <c r="WFS67" s="16"/>
      <c r="WFT67" s="16"/>
      <c r="WFU67" s="16"/>
      <c r="WFV67" s="16"/>
      <c r="WFW67" s="16"/>
      <c r="WFX67" s="16"/>
      <c r="WFY67" s="16"/>
      <c r="WFZ67" s="16"/>
      <c r="WGA67" s="16"/>
      <c r="WGB67" s="16"/>
      <c r="WGC67" s="16"/>
      <c r="WGD67" s="16"/>
      <c r="WGE67" s="16"/>
      <c r="WGF67" s="16"/>
      <c r="WGG67" s="16"/>
      <c r="WGH67" s="16"/>
      <c r="WGI67" s="16"/>
      <c r="WGJ67" s="16"/>
      <c r="WGK67" s="16"/>
      <c r="WGL67" s="16"/>
      <c r="WGM67" s="16"/>
      <c r="WGN67" s="16"/>
      <c r="WGO67" s="16"/>
      <c r="WGP67" s="16"/>
      <c r="WGQ67" s="16"/>
      <c r="WGR67" s="16"/>
      <c r="WGS67" s="16"/>
      <c r="WGT67" s="16"/>
      <c r="WGU67" s="16"/>
      <c r="WGV67" s="16"/>
      <c r="WGW67" s="16"/>
      <c r="WGX67" s="16"/>
      <c r="WGY67" s="16"/>
      <c r="WGZ67" s="16"/>
      <c r="WHA67" s="16"/>
      <c r="WHB67" s="16"/>
      <c r="WHC67" s="16"/>
      <c r="WHD67" s="16"/>
      <c r="WHE67" s="16"/>
      <c r="WHF67" s="16"/>
      <c r="WHG67" s="16"/>
      <c r="WHH67" s="16"/>
      <c r="WHI67" s="16"/>
      <c r="WHJ67" s="16"/>
      <c r="WHK67" s="16"/>
      <c r="WHL67" s="16"/>
      <c r="WHM67" s="16"/>
      <c r="WHN67" s="16"/>
      <c r="WHO67" s="16"/>
      <c r="WHP67" s="16"/>
      <c r="WHQ67" s="16"/>
      <c r="WHR67" s="16"/>
      <c r="WHS67" s="16"/>
      <c r="WHT67" s="16"/>
      <c r="WHU67" s="16"/>
      <c r="WHV67" s="16"/>
      <c r="WHW67" s="16"/>
      <c r="WHX67" s="16"/>
      <c r="WHY67" s="16"/>
      <c r="WHZ67" s="16"/>
      <c r="WIA67" s="16"/>
      <c r="WIB67" s="16"/>
      <c r="WIC67" s="16"/>
      <c r="WID67" s="16"/>
      <c r="WIE67" s="16"/>
      <c r="WIF67" s="16"/>
      <c r="WIG67" s="16"/>
      <c r="WIH67" s="16"/>
      <c r="WII67" s="16"/>
      <c r="WIJ67" s="16"/>
      <c r="WIK67" s="16"/>
      <c r="WIL67" s="16"/>
      <c r="WIM67" s="16"/>
      <c r="WIN67" s="16"/>
      <c r="WIO67" s="16"/>
      <c r="WIP67" s="16"/>
      <c r="WIQ67" s="16"/>
      <c r="WIR67" s="16"/>
      <c r="WIS67" s="16"/>
      <c r="WIT67" s="16"/>
      <c r="WIU67" s="16"/>
      <c r="WIV67" s="16"/>
      <c r="WIW67" s="16"/>
      <c r="WIX67" s="16"/>
      <c r="WIY67" s="16"/>
      <c r="WIZ67" s="16"/>
      <c r="WJA67" s="16"/>
      <c r="WJB67" s="16"/>
      <c r="WJC67" s="16"/>
      <c r="WJD67" s="16"/>
      <c r="WJE67" s="16"/>
      <c r="WJF67" s="16"/>
      <c r="WJG67" s="16"/>
      <c r="WJH67" s="16"/>
      <c r="WJI67" s="16"/>
      <c r="WJJ67" s="16"/>
      <c r="WJK67" s="16"/>
      <c r="WJL67" s="16"/>
      <c r="WJM67" s="16"/>
      <c r="WJN67" s="16"/>
      <c r="WJO67" s="16"/>
      <c r="WJP67" s="16"/>
      <c r="WJQ67" s="16"/>
      <c r="WJR67" s="16"/>
      <c r="WJS67" s="16"/>
      <c r="WJT67" s="16"/>
      <c r="WJU67" s="16"/>
      <c r="WJV67" s="16"/>
      <c r="WJW67" s="16"/>
      <c r="WJX67" s="16"/>
      <c r="WJY67" s="16"/>
      <c r="WJZ67" s="16"/>
      <c r="WKA67" s="16"/>
      <c r="WKB67" s="16"/>
      <c r="WKC67" s="16"/>
      <c r="WKD67" s="16"/>
      <c r="WKE67" s="16"/>
      <c r="WKF67" s="16"/>
      <c r="WKG67" s="16"/>
      <c r="WKH67" s="16"/>
      <c r="WKI67" s="16"/>
      <c r="WKJ67" s="16"/>
      <c r="WKK67" s="16"/>
      <c r="WKL67" s="16"/>
      <c r="WKM67" s="16"/>
      <c r="WKN67" s="16"/>
      <c r="WKO67" s="16"/>
      <c r="WKP67" s="16"/>
      <c r="WKQ67" s="16"/>
      <c r="WKR67" s="16"/>
      <c r="WKS67" s="16"/>
      <c r="WKT67" s="16"/>
      <c r="WKU67" s="16"/>
      <c r="WKV67" s="16"/>
      <c r="WKW67" s="16"/>
      <c r="WKX67" s="16"/>
      <c r="WKY67" s="16"/>
      <c r="WKZ67" s="16"/>
      <c r="WLA67" s="16"/>
      <c r="WLB67" s="16"/>
      <c r="WLC67" s="16"/>
      <c r="WLD67" s="16"/>
      <c r="WLE67" s="16"/>
      <c r="WLF67" s="16"/>
      <c r="WLG67" s="16"/>
      <c r="WLH67" s="16"/>
      <c r="WLI67" s="16"/>
      <c r="WLJ67" s="16"/>
      <c r="WLK67" s="16"/>
      <c r="WLL67" s="16"/>
      <c r="WLM67" s="16"/>
      <c r="WLN67" s="16"/>
      <c r="WLO67" s="16"/>
      <c r="WLP67" s="16"/>
      <c r="WLQ67" s="16"/>
      <c r="WLR67" s="16"/>
      <c r="WLS67" s="16"/>
      <c r="WLT67" s="16"/>
      <c r="WLU67" s="16"/>
      <c r="WLV67" s="16"/>
      <c r="WLW67" s="16"/>
      <c r="WLX67" s="16"/>
      <c r="WLY67" s="16"/>
      <c r="WLZ67" s="16"/>
      <c r="WMA67" s="16"/>
      <c r="WMB67" s="16"/>
      <c r="WMC67" s="16"/>
      <c r="WMD67" s="16"/>
      <c r="WME67" s="16"/>
      <c r="WMF67" s="16"/>
      <c r="WMG67" s="16"/>
      <c r="WMH67" s="16"/>
      <c r="WMI67" s="16"/>
      <c r="WMJ67" s="16"/>
      <c r="WMK67" s="16"/>
      <c r="WML67" s="16"/>
      <c r="WMM67" s="16"/>
      <c r="WMN67" s="16"/>
      <c r="WMO67" s="16"/>
      <c r="WMP67" s="16"/>
      <c r="WMQ67" s="16"/>
      <c r="WMR67" s="16"/>
      <c r="WMS67" s="16"/>
      <c r="WMT67" s="16"/>
      <c r="WMU67" s="16"/>
      <c r="WMV67" s="16"/>
      <c r="WMW67" s="16"/>
      <c r="WMX67" s="16"/>
      <c r="WMY67" s="16"/>
      <c r="WMZ67" s="16"/>
      <c r="WNA67" s="16"/>
      <c r="WNB67" s="16"/>
      <c r="WNC67" s="16"/>
      <c r="WND67" s="16"/>
      <c r="WNE67" s="16"/>
      <c r="WNF67" s="16"/>
      <c r="WNG67" s="16"/>
      <c r="WNH67" s="16"/>
      <c r="WNI67" s="16"/>
      <c r="WNJ67" s="16"/>
      <c r="WNK67" s="16"/>
      <c r="WNL67" s="16"/>
      <c r="WNM67" s="16"/>
      <c r="WNN67" s="16"/>
      <c r="WNO67" s="16"/>
      <c r="WNP67" s="16"/>
      <c r="WNQ67" s="16"/>
      <c r="WNR67" s="16"/>
      <c r="WNS67" s="16"/>
      <c r="WNT67" s="16"/>
      <c r="WNU67" s="16"/>
      <c r="WNV67" s="16"/>
      <c r="WNW67" s="16"/>
      <c r="WNX67" s="16"/>
      <c r="WNY67" s="16"/>
      <c r="WNZ67" s="16"/>
      <c r="WOA67" s="16"/>
      <c r="WOB67" s="16"/>
      <c r="WOC67" s="16"/>
      <c r="WOD67" s="16"/>
      <c r="WOE67" s="16"/>
      <c r="WOF67" s="16"/>
      <c r="WOG67" s="16"/>
      <c r="WOH67" s="16"/>
      <c r="WOI67" s="16"/>
      <c r="WOJ67" s="16"/>
      <c r="WOK67" s="16"/>
      <c r="WOL67" s="16"/>
      <c r="WOM67" s="16"/>
      <c r="WON67" s="16"/>
      <c r="WOO67" s="16"/>
      <c r="WOP67" s="16"/>
      <c r="WOQ67" s="16"/>
      <c r="WOR67" s="16"/>
      <c r="WOS67" s="16"/>
      <c r="WOT67" s="16"/>
      <c r="WOU67" s="16"/>
      <c r="WOV67" s="16"/>
      <c r="WOW67" s="16"/>
      <c r="WOX67" s="16"/>
      <c r="WOY67" s="16"/>
      <c r="WOZ67" s="16"/>
      <c r="WPA67" s="16"/>
      <c r="WPB67" s="16"/>
      <c r="WPC67" s="16"/>
      <c r="WPD67" s="16"/>
      <c r="WPE67" s="16"/>
      <c r="WPF67" s="16"/>
      <c r="WPG67" s="16"/>
      <c r="WPH67" s="16"/>
      <c r="WPI67" s="16"/>
      <c r="WPJ67" s="16"/>
      <c r="WPK67" s="16"/>
      <c r="WPL67" s="16"/>
      <c r="WPM67" s="16"/>
      <c r="WPN67" s="16"/>
      <c r="WPO67" s="16"/>
      <c r="WPP67" s="16"/>
      <c r="WPQ67" s="16"/>
      <c r="WPR67" s="16"/>
      <c r="WPS67" s="16"/>
      <c r="WPT67" s="16"/>
      <c r="WPU67" s="16"/>
      <c r="WPV67" s="16"/>
      <c r="WPW67" s="16"/>
      <c r="WPX67" s="16"/>
      <c r="WPY67" s="16"/>
      <c r="WPZ67" s="16"/>
      <c r="WQA67" s="16"/>
      <c r="WQB67" s="16"/>
      <c r="WQC67" s="16"/>
      <c r="WQD67" s="16"/>
      <c r="WQE67" s="16"/>
      <c r="WQF67" s="16"/>
      <c r="WQG67" s="16"/>
      <c r="WQH67" s="16"/>
      <c r="WQI67" s="16"/>
      <c r="WQJ67" s="16"/>
      <c r="WQK67" s="16"/>
      <c r="WQL67" s="16"/>
      <c r="WQM67" s="16"/>
      <c r="WQN67" s="16"/>
      <c r="WQO67" s="16"/>
      <c r="WQP67" s="16"/>
      <c r="WQQ67" s="16"/>
      <c r="WQR67" s="16"/>
      <c r="WQS67" s="16"/>
      <c r="WQT67" s="16"/>
      <c r="WQU67" s="16"/>
      <c r="WQV67" s="16"/>
      <c r="WQW67" s="16"/>
      <c r="WQX67" s="16"/>
      <c r="WQY67" s="16"/>
      <c r="WQZ67" s="16"/>
      <c r="WRA67" s="16"/>
      <c r="WRB67" s="16"/>
      <c r="WRC67" s="16"/>
      <c r="WRD67" s="16"/>
      <c r="WRE67" s="16"/>
      <c r="WRF67" s="16"/>
      <c r="WRG67" s="16"/>
      <c r="WRH67" s="16"/>
      <c r="WRI67" s="16"/>
      <c r="WRJ67" s="16"/>
      <c r="WRK67" s="16"/>
      <c r="WRL67" s="16"/>
      <c r="WRM67" s="16"/>
      <c r="WRN67" s="16"/>
      <c r="WRO67" s="16"/>
      <c r="WRP67" s="16"/>
      <c r="WRQ67" s="16"/>
      <c r="WRR67" s="16"/>
      <c r="WRS67" s="16"/>
      <c r="WRT67" s="16"/>
      <c r="WRU67" s="16"/>
      <c r="WRV67" s="16"/>
      <c r="WRW67" s="16"/>
      <c r="WRX67" s="16"/>
      <c r="WRY67" s="16"/>
      <c r="WRZ67" s="16"/>
      <c r="WSA67" s="16"/>
      <c r="WSB67" s="16"/>
      <c r="WSC67" s="16"/>
      <c r="WSD67" s="16"/>
      <c r="WSE67" s="16"/>
      <c r="WSF67" s="16"/>
      <c r="WSG67" s="16"/>
      <c r="WSH67" s="16"/>
      <c r="WSI67" s="16"/>
      <c r="WSJ67" s="16"/>
      <c r="WSK67" s="16"/>
      <c r="WSL67" s="16"/>
      <c r="WSM67" s="16"/>
      <c r="WSN67" s="16"/>
      <c r="WSO67" s="16"/>
      <c r="WSP67" s="16"/>
      <c r="WSQ67" s="16"/>
      <c r="WSR67" s="16"/>
      <c r="WSS67" s="16"/>
      <c r="WST67" s="16"/>
      <c r="WSU67" s="16"/>
      <c r="WSV67" s="16"/>
      <c r="WSW67" s="16"/>
      <c r="WSX67" s="16"/>
      <c r="WSY67" s="16"/>
      <c r="WSZ67" s="16"/>
      <c r="WTA67" s="16"/>
      <c r="WTB67" s="16"/>
      <c r="WTC67" s="16"/>
      <c r="WTD67" s="16"/>
      <c r="WTE67" s="16"/>
      <c r="WTF67" s="16"/>
      <c r="WTG67" s="16"/>
      <c r="WTH67" s="16"/>
      <c r="WTI67" s="16"/>
      <c r="WTJ67" s="16"/>
      <c r="WTK67" s="16"/>
      <c r="WTL67" s="16"/>
      <c r="WTM67" s="16"/>
      <c r="WTN67" s="16"/>
      <c r="WTO67" s="16"/>
      <c r="WTP67" s="16"/>
      <c r="WTQ67" s="16"/>
      <c r="WTR67" s="16"/>
      <c r="WTS67" s="16"/>
      <c r="WTT67" s="16"/>
      <c r="WTU67" s="16"/>
      <c r="WTV67" s="16"/>
      <c r="WTW67" s="16"/>
      <c r="WTX67" s="16"/>
      <c r="WTY67" s="16"/>
      <c r="WTZ67" s="16"/>
      <c r="WUA67" s="16"/>
      <c r="WUB67" s="16"/>
      <c r="WUC67" s="16"/>
      <c r="WUD67" s="16"/>
      <c r="WUE67" s="16"/>
      <c r="WUF67" s="16"/>
      <c r="WUG67" s="16"/>
      <c r="WUH67" s="16"/>
      <c r="WUI67" s="16"/>
      <c r="WUJ67" s="16"/>
      <c r="WUK67" s="16"/>
      <c r="WUL67" s="16"/>
      <c r="WUM67" s="16"/>
      <c r="WUN67" s="16"/>
      <c r="WUO67" s="16"/>
      <c r="WUP67" s="16"/>
      <c r="WUQ67" s="16"/>
      <c r="WUR67" s="16"/>
      <c r="WUS67" s="16"/>
      <c r="WUT67" s="16"/>
      <c r="WUU67" s="16"/>
      <c r="WUV67" s="16"/>
      <c r="WUW67" s="16"/>
      <c r="WUX67" s="16"/>
      <c r="WUY67" s="16"/>
      <c r="WUZ67" s="16"/>
      <c r="WVA67" s="16"/>
      <c r="WVB67" s="16"/>
      <c r="WVC67" s="16"/>
      <c r="WVD67" s="16"/>
      <c r="WVE67" s="16"/>
      <c r="WVF67" s="16"/>
      <c r="WVG67" s="16"/>
      <c r="WVH67" s="16"/>
      <c r="WVI67" s="16"/>
      <c r="WVJ67" s="16"/>
      <c r="WVK67" s="16"/>
      <c r="WVL67" s="16"/>
      <c r="WVM67" s="16"/>
      <c r="WVN67" s="16"/>
      <c r="WVO67" s="16"/>
      <c r="WVP67" s="16"/>
      <c r="WVQ67" s="16"/>
      <c r="WVR67" s="16"/>
      <c r="WVS67" s="16"/>
      <c r="WVT67" s="16"/>
      <c r="WVU67" s="16"/>
      <c r="WVV67" s="16"/>
      <c r="WVW67" s="16"/>
      <c r="WVX67" s="16"/>
      <c r="WVY67" s="16"/>
      <c r="WVZ67" s="16"/>
      <c r="WWA67" s="16"/>
      <c r="WWB67" s="16"/>
      <c r="WWC67" s="16"/>
      <c r="WWD67" s="16"/>
      <c r="WWE67" s="16"/>
      <c r="WWF67" s="16"/>
      <c r="WWG67" s="16"/>
      <c r="WWH67" s="16"/>
      <c r="WWI67" s="16"/>
      <c r="WWJ67" s="16"/>
      <c r="WWK67" s="16"/>
      <c r="WWL67" s="16"/>
      <c r="WWM67" s="16"/>
      <c r="WWN67" s="16"/>
      <c r="WWO67" s="16"/>
      <c r="WWP67" s="16"/>
      <c r="WWQ67" s="16"/>
      <c r="WWR67" s="16"/>
      <c r="WWS67" s="16"/>
      <c r="WWT67" s="16"/>
      <c r="WWU67" s="16"/>
      <c r="WWV67" s="16"/>
      <c r="WWW67" s="16"/>
      <c r="WWX67" s="16"/>
      <c r="WWY67" s="16"/>
      <c r="WWZ67" s="16"/>
      <c r="WXA67" s="16"/>
      <c r="WXB67" s="16"/>
      <c r="WXC67" s="16"/>
      <c r="WXD67" s="16"/>
      <c r="WXE67" s="16"/>
      <c r="WXF67" s="16"/>
      <c r="WXG67" s="16"/>
      <c r="WXH67" s="16"/>
      <c r="WXI67" s="16"/>
      <c r="WXJ67" s="16"/>
      <c r="WXK67" s="16"/>
      <c r="WXL67" s="16"/>
      <c r="WXM67" s="16"/>
      <c r="WXN67" s="16"/>
      <c r="WXO67" s="16"/>
      <c r="WXP67" s="16"/>
      <c r="WXQ67" s="16"/>
      <c r="WXR67" s="16"/>
      <c r="WXS67" s="16"/>
      <c r="WXT67" s="16"/>
      <c r="WXU67" s="16"/>
      <c r="WXV67" s="16"/>
      <c r="WXW67" s="16"/>
      <c r="WXX67" s="16"/>
      <c r="WXY67" s="16"/>
      <c r="WXZ67" s="16"/>
      <c r="WYA67" s="16"/>
      <c r="WYB67" s="16"/>
      <c r="WYC67" s="16"/>
      <c r="WYD67" s="16"/>
      <c r="WYE67" s="16"/>
      <c r="WYF67" s="16"/>
      <c r="WYG67" s="16"/>
      <c r="WYH67" s="16"/>
      <c r="WYI67" s="16"/>
      <c r="WYJ67" s="16"/>
      <c r="WYK67" s="16"/>
      <c r="WYL67" s="16"/>
      <c r="WYM67" s="16"/>
      <c r="WYN67" s="16"/>
      <c r="WYO67" s="16"/>
      <c r="WYP67" s="16"/>
      <c r="WYQ67" s="16"/>
      <c r="WYR67" s="16"/>
      <c r="WYS67" s="16"/>
      <c r="WYT67" s="16"/>
      <c r="WYU67" s="16"/>
      <c r="WYV67" s="16"/>
      <c r="WYW67" s="16"/>
      <c r="WYX67" s="16"/>
      <c r="WYY67" s="16"/>
      <c r="WYZ67" s="16"/>
      <c r="WZA67" s="16"/>
      <c r="WZB67" s="16"/>
      <c r="WZC67" s="16"/>
      <c r="WZD67" s="16"/>
      <c r="WZE67" s="16"/>
      <c r="WZF67" s="16"/>
      <c r="WZG67" s="16"/>
      <c r="WZH67" s="16"/>
      <c r="WZI67" s="16"/>
      <c r="WZJ67" s="16"/>
      <c r="WZK67" s="16"/>
      <c r="WZL67" s="16"/>
      <c r="WZM67" s="16"/>
      <c r="WZN67" s="16"/>
      <c r="WZO67" s="16"/>
      <c r="WZP67" s="16"/>
      <c r="WZQ67" s="16"/>
      <c r="WZR67" s="16"/>
      <c r="WZS67" s="16"/>
      <c r="WZT67" s="16"/>
      <c r="WZU67" s="16"/>
      <c r="WZV67" s="16"/>
      <c r="WZW67" s="16"/>
      <c r="WZX67" s="16"/>
      <c r="WZY67" s="16"/>
      <c r="WZZ67" s="16"/>
      <c r="XAA67" s="16"/>
      <c r="XAB67" s="16"/>
      <c r="XAC67" s="16"/>
      <c r="XAD67" s="16"/>
      <c r="XAE67" s="16"/>
      <c r="XAF67" s="16"/>
      <c r="XAG67" s="16"/>
      <c r="XAH67" s="16"/>
      <c r="XAI67" s="16"/>
      <c r="XAJ67" s="16"/>
      <c r="XAK67" s="16"/>
      <c r="XAL67" s="16"/>
      <c r="XAM67" s="16"/>
      <c r="XAN67" s="16"/>
      <c r="XAO67" s="16"/>
      <c r="XAP67" s="16"/>
      <c r="XAQ67" s="16"/>
      <c r="XAR67" s="16"/>
      <c r="XAS67" s="16"/>
      <c r="XAT67" s="16"/>
      <c r="XAU67" s="16"/>
      <c r="XAV67" s="16"/>
      <c r="XAW67" s="16"/>
      <c r="XAX67" s="16"/>
      <c r="XAY67" s="16"/>
      <c r="XAZ67" s="16"/>
      <c r="XBA67" s="16"/>
      <c r="XBB67" s="16"/>
      <c r="XBC67" s="16"/>
      <c r="XBD67" s="16"/>
      <c r="XBE67" s="16"/>
      <c r="XBF67" s="16"/>
      <c r="XBG67" s="16"/>
      <c r="XBH67" s="16"/>
      <c r="XBI67" s="16"/>
      <c r="XBJ67" s="16"/>
      <c r="XBK67" s="16"/>
      <c r="XBL67" s="16"/>
      <c r="XBM67" s="16"/>
      <c r="XBN67" s="16"/>
      <c r="XBO67" s="16"/>
      <c r="XBP67" s="16"/>
      <c r="XBQ67" s="16"/>
      <c r="XBR67" s="16"/>
      <c r="XBS67" s="16"/>
      <c r="XBT67" s="16"/>
      <c r="XBU67" s="16"/>
      <c r="XBV67" s="16"/>
      <c r="XBW67" s="16"/>
      <c r="XBX67" s="16"/>
      <c r="XBY67" s="16"/>
      <c r="XBZ67" s="16"/>
      <c r="XCA67" s="16"/>
      <c r="XCB67" s="16"/>
      <c r="XCC67" s="16"/>
      <c r="XCD67" s="16"/>
      <c r="XCE67" s="16"/>
      <c r="XCF67" s="16"/>
      <c r="XCG67" s="16"/>
      <c r="XCH67" s="16"/>
      <c r="XCI67" s="16"/>
      <c r="XCJ67" s="16"/>
      <c r="XCK67" s="16"/>
      <c r="XCL67" s="16"/>
      <c r="XCM67" s="16"/>
      <c r="XCN67" s="16"/>
      <c r="XCO67" s="16"/>
      <c r="XCP67" s="16"/>
      <c r="XCQ67" s="16"/>
      <c r="XCR67" s="16"/>
      <c r="XCS67" s="16"/>
      <c r="XCT67" s="16"/>
      <c r="XCU67" s="16"/>
      <c r="XCV67" s="16"/>
      <c r="XCW67" s="16"/>
      <c r="XCX67" s="16"/>
      <c r="XCY67" s="16"/>
      <c r="XCZ67" s="16"/>
      <c r="XDA67" s="16"/>
      <c r="XDB67" s="16"/>
      <c r="XDC67" s="16"/>
      <c r="XDD67" s="16"/>
      <c r="XDE67" s="16"/>
      <c r="XDF67" s="16"/>
      <c r="XDG67" s="16"/>
      <c r="XDH67" s="16"/>
      <c r="XDI67" s="16"/>
      <c r="XDJ67" s="16"/>
      <c r="XDK67" s="16"/>
      <c r="XDL67" s="16"/>
      <c r="XDM67" s="16"/>
      <c r="XDN67" s="16"/>
      <c r="XDO67" s="16"/>
      <c r="XDP67" s="16"/>
      <c r="XDQ67" s="16"/>
      <c r="XDR67" s="16"/>
      <c r="XDS67" s="16"/>
      <c r="XDT67" s="16"/>
      <c r="XDU67" s="16"/>
      <c r="XDV67" s="16"/>
      <c r="XDW67" s="16"/>
      <c r="XDX67" s="16"/>
      <c r="XDY67" s="16"/>
      <c r="XDZ67" s="16"/>
      <c r="XEA67" s="16"/>
      <c r="XEB67" s="16"/>
      <c r="XEC67" s="16"/>
      <c r="XED67" s="16"/>
      <c r="XEE67" s="16"/>
      <c r="XEF67" s="16"/>
      <c r="XEG67" s="16"/>
      <c r="XEH67" s="16"/>
      <c r="XEI67" s="16"/>
      <c r="XEJ67" s="16"/>
      <c r="XEK67" s="16"/>
      <c r="XEL67" s="16"/>
      <c r="XEM67" s="16"/>
      <c r="XEN67" s="16"/>
      <c r="XEO67" s="16"/>
      <c r="XEP67" s="16"/>
      <c r="XEQ67" s="16"/>
      <c r="XER67" s="16"/>
      <c r="XES67" s="16"/>
      <c r="XET67" s="16"/>
      <c r="XEU67" s="16"/>
      <c r="XEV67" s="16"/>
      <c r="XEW67" s="16"/>
      <c r="XEX67" s="16"/>
      <c r="XEY67" s="16"/>
      <c r="XEZ67" s="16"/>
    </row>
    <row r="68" s="14" customFormat="1" spans="1:16383">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XFA68" s="16"/>
      <c r="XFB68" s="16"/>
      <c r="XFC68" s="16"/>
    </row>
    <row r="69" s="14" customFormat="1" spans="1:16383">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XFA69" s="16"/>
      <c r="XFB69" s="16"/>
      <c r="XFC69" s="16"/>
    </row>
    <row r="70" s="14" customFormat="1" spans="1:16383">
      <c r="A70" s="16"/>
      <c r="B70" s="16"/>
      <c r="C70" s="16"/>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XFA70" s="16"/>
      <c r="XFB70" s="16"/>
      <c r="XFC70" s="16"/>
    </row>
    <row r="71" s="14" customFormat="1" spans="1:16383">
      <c r="A71" s="16"/>
      <c r="B71" s="16"/>
      <c r="C71" s="16"/>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XFA71" s="16"/>
      <c r="XFB71" s="16"/>
      <c r="XFC71" s="16"/>
    </row>
    <row r="72" s="14" customFormat="1" spans="1:16383">
      <c r="A72" s="16"/>
      <c r="B72" s="16"/>
      <c r="C72" s="16"/>
      <c r="D72" s="16"/>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XFA72" s="16"/>
      <c r="XFB72" s="16"/>
      <c r="XFC72" s="16"/>
    </row>
    <row r="73" s="14" customFormat="1" spans="1:16383">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XFA73" s="16"/>
      <c r="XFB73" s="16"/>
      <c r="XFC73" s="16"/>
    </row>
    <row r="74" s="14" customFormat="1" spans="1:16383">
      <c r="A74" s="16"/>
      <c r="B74" s="16"/>
      <c r="C74" s="16"/>
      <c r="D74" s="16"/>
      <c r="E74" s="16"/>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XFA74" s="16"/>
      <c r="XFB74" s="16"/>
      <c r="XFC74" s="16"/>
    </row>
    <row r="75" s="14" customFormat="1" spans="1:16383">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XFA75" s="16"/>
      <c r="XFB75" s="16"/>
      <c r="XFC75" s="16"/>
    </row>
    <row r="76" s="14" customFormat="1" spans="1:16383">
      <c r="A76" s="16"/>
      <c r="B76" s="16"/>
      <c r="C76" s="16"/>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XFA76" s="16"/>
      <c r="XFB76" s="16"/>
      <c r="XFC76" s="16"/>
    </row>
    <row r="77" s="14" customFormat="1" spans="1:16383">
      <c r="A77" s="16"/>
      <c r="B77" s="16"/>
      <c r="C77" s="16"/>
      <c r="D77" s="16"/>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XFA77" s="16"/>
      <c r="XFB77" s="16"/>
      <c r="XFC77" s="16"/>
    </row>
    <row r="78" s="14" customFormat="1" spans="1:16383">
      <c r="A78" s="16"/>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XFA78" s="16"/>
      <c r="XFB78" s="16"/>
      <c r="XFC78" s="16"/>
    </row>
    <row r="79" s="14" customFormat="1" spans="1:16383">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XFA79" s="16"/>
      <c r="XFB79" s="16"/>
      <c r="XFC79" s="16"/>
    </row>
    <row r="80" s="14" customFormat="1" spans="1:16383">
      <c r="A80" s="16"/>
      <c r="B80" s="16"/>
      <c r="C80" s="16"/>
      <c r="D80" s="16"/>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XFA80" s="16"/>
      <c r="XFB80" s="16"/>
      <c r="XFC80" s="16"/>
    </row>
    <row r="81" s="14" customFormat="1" spans="1:16383">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XFA81" s="16"/>
      <c r="XFB81" s="16"/>
      <c r="XFC81" s="16"/>
    </row>
    <row r="82" s="14" customFormat="1" spans="1:16383">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XFA82" s="16"/>
      <c r="XFB82" s="16"/>
      <c r="XFC82" s="16"/>
    </row>
    <row r="83" s="14" customFormat="1" spans="1:16383">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XFA83" s="16"/>
      <c r="XFB83" s="16"/>
      <c r="XFC83" s="16"/>
    </row>
    <row r="84" s="14" customFormat="1" spans="1:16383">
      <c r="A84" s="16"/>
      <c r="B84" s="16"/>
      <c r="C84" s="16"/>
      <c r="D84" s="16"/>
      <c r="E84" s="16"/>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XFA84" s="16"/>
      <c r="XFB84" s="16"/>
      <c r="XFC84" s="16"/>
    </row>
    <row r="85" s="14" customFormat="1" spans="1:16383">
      <c r="A85" s="16"/>
      <c r="B85" s="16"/>
      <c r="C85" s="16"/>
      <c r="D85" s="16"/>
      <c r="E85" s="16"/>
      <c r="F85" s="16"/>
      <c r="G85" s="16"/>
      <c r="H85" s="16"/>
      <c r="I85" s="16"/>
      <c r="J85" s="16"/>
      <c r="K85" s="16"/>
      <c r="L85" s="16"/>
      <c r="M85" s="16"/>
      <c r="N85" s="16"/>
      <c r="O85" s="16"/>
      <c r="P85" s="16"/>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XFA85" s="16"/>
      <c r="XFB85" s="16"/>
      <c r="XFC85" s="16"/>
    </row>
    <row r="86" s="14" customFormat="1" spans="1:16383">
      <c r="A86" s="16"/>
      <c r="B86" s="16"/>
      <c r="C86" s="16"/>
      <c r="D86" s="16"/>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XFA86" s="16"/>
      <c r="XFB86" s="16"/>
      <c r="XFC86" s="16"/>
    </row>
    <row r="87" s="14" customFormat="1" spans="1:16383">
      <c r="A87" s="16"/>
      <c r="B87" s="16"/>
      <c r="C87" s="16"/>
      <c r="D87" s="16"/>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XFA87" s="16"/>
      <c r="XFB87" s="16"/>
      <c r="XFC87" s="16"/>
    </row>
    <row r="88" s="14" customFormat="1" spans="1:16383">
      <c r="A88" s="16"/>
      <c r="B88" s="16"/>
      <c r="C88" s="16"/>
      <c r="D88" s="16"/>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XFA88" s="16"/>
      <c r="XFB88" s="16"/>
      <c r="XFC88" s="16"/>
    </row>
    <row r="89" s="14" customFormat="1" spans="1:16383">
      <c r="A89" s="16"/>
      <c r="B89" s="16"/>
      <c r="C89" s="16"/>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XFA89" s="16"/>
      <c r="XFB89" s="16"/>
      <c r="XFC89" s="16"/>
    </row>
    <row r="90" s="14" customFormat="1" spans="1:16383">
      <c r="A90" s="16"/>
      <c r="B90" s="16"/>
      <c r="C90" s="16"/>
      <c r="D90" s="16"/>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XFA90" s="16"/>
      <c r="XFB90" s="16"/>
      <c r="XFC90" s="16"/>
    </row>
    <row r="91" s="14" customFormat="1" spans="1:16383">
      <c r="A91" s="16"/>
      <c r="B91" s="16"/>
      <c r="C91" s="16"/>
      <c r="D91" s="16"/>
      <c r="E91" s="16"/>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XFA91" s="16"/>
      <c r="XFB91" s="16"/>
      <c r="XFC91" s="16"/>
    </row>
    <row r="92" s="15" customFormat="1" spans="1:16380">
      <c r="A92" s="16"/>
      <c r="B92" s="16"/>
      <c r="C92" s="16"/>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c r="IX92" s="16"/>
      <c r="IY92" s="16"/>
      <c r="IZ92" s="16"/>
      <c r="JA92" s="16"/>
      <c r="JB92" s="16"/>
      <c r="JC92" s="16"/>
      <c r="JD92" s="16"/>
      <c r="JE92" s="16"/>
      <c r="JF92" s="16"/>
      <c r="JG92" s="16"/>
      <c r="JH92" s="16"/>
      <c r="JI92" s="16"/>
      <c r="JJ92" s="16"/>
      <c r="JK92" s="16"/>
      <c r="JL92" s="16"/>
      <c r="JM92" s="16"/>
      <c r="JN92" s="16"/>
      <c r="JO92" s="16"/>
      <c r="JP92" s="16"/>
      <c r="JQ92" s="16"/>
      <c r="JR92" s="16"/>
      <c r="JS92" s="16"/>
      <c r="JT92" s="16"/>
      <c r="JU92" s="16"/>
      <c r="JV92" s="16"/>
      <c r="JW92" s="16"/>
      <c r="JX92" s="16"/>
      <c r="JY92" s="16"/>
      <c r="JZ92" s="16"/>
      <c r="KA92" s="16"/>
      <c r="KB92" s="16"/>
      <c r="KC92" s="16"/>
      <c r="KD92" s="16"/>
      <c r="KE92" s="16"/>
      <c r="KF92" s="16"/>
      <c r="KG92" s="16"/>
      <c r="KH92" s="16"/>
      <c r="KI92" s="16"/>
      <c r="KJ92" s="16"/>
      <c r="KK92" s="16"/>
      <c r="KL92" s="16"/>
      <c r="KM92" s="16"/>
      <c r="KN92" s="16"/>
      <c r="KO92" s="16"/>
      <c r="KP92" s="16"/>
      <c r="KQ92" s="16"/>
      <c r="KR92" s="16"/>
      <c r="KS92" s="16"/>
      <c r="KT92" s="16"/>
      <c r="KU92" s="16"/>
      <c r="KV92" s="16"/>
      <c r="KW92" s="16"/>
      <c r="KX92" s="16"/>
      <c r="KY92" s="16"/>
      <c r="KZ92" s="16"/>
      <c r="LA92" s="16"/>
      <c r="LB92" s="16"/>
      <c r="LC92" s="16"/>
      <c r="LD92" s="16"/>
      <c r="LE92" s="16"/>
      <c r="LF92" s="16"/>
      <c r="LG92" s="16"/>
      <c r="LH92" s="16"/>
      <c r="LI92" s="16"/>
      <c r="LJ92" s="16"/>
      <c r="LK92" s="16"/>
      <c r="LL92" s="16"/>
      <c r="LM92" s="16"/>
      <c r="LN92" s="16"/>
      <c r="LO92" s="16"/>
      <c r="LP92" s="16"/>
      <c r="LQ92" s="16"/>
      <c r="LR92" s="16"/>
      <c r="LS92" s="16"/>
      <c r="LT92" s="16"/>
      <c r="LU92" s="16"/>
      <c r="LV92" s="16"/>
      <c r="LW92" s="16"/>
      <c r="LX92" s="16"/>
      <c r="LY92" s="16"/>
      <c r="LZ92" s="16"/>
      <c r="MA92" s="16"/>
      <c r="MB92" s="16"/>
      <c r="MC92" s="16"/>
      <c r="MD92" s="16"/>
      <c r="ME92" s="16"/>
      <c r="MF92" s="16"/>
      <c r="MG92" s="16"/>
      <c r="MH92" s="16"/>
      <c r="MI92" s="16"/>
      <c r="MJ92" s="16"/>
      <c r="MK92" s="16"/>
      <c r="ML92" s="16"/>
      <c r="MM92" s="16"/>
      <c r="MN92" s="16"/>
      <c r="MO92" s="16"/>
      <c r="MP92" s="16"/>
      <c r="MQ92" s="16"/>
      <c r="MR92" s="16"/>
      <c r="MS92" s="16"/>
      <c r="MT92" s="16"/>
      <c r="MU92" s="16"/>
      <c r="MV92" s="16"/>
      <c r="MW92" s="16"/>
      <c r="MX92" s="16"/>
      <c r="MY92" s="16"/>
      <c r="MZ92" s="16"/>
      <c r="NA92" s="16"/>
      <c r="NB92" s="16"/>
      <c r="NC92" s="16"/>
      <c r="ND92" s="16"/>
      <c r="NE92" s="16"/>
      <c r="NF92" s="16"/>
      <c r="NG92" s="16"/>
      <c r="NH92" s="16"/>
      <c r="NI92" s="16"/>
      <c r="NJ92" s="16"/>
      <c r="NK92" s="16"/>
      <c r="NL92" s="16"/>
      <c r="NM92" s="16"/>
      <c r="NN92" s="16"/>
      <c r="NO92" s="16"/>
      <c r="NP92" s="16"/>
      <c r="NQ92" s="16"/>
      <c r="NR92" s="16"/>
      <c r="NS92" s="16"/>
      <c r="NT92" s="16"/>
      <c r="NU92" s="16"/>
      <c r="NV92" s="16"/>
      <c r="NW92" s="16"/>
      <c r="NX92" s="16"/>
      <c r="NY92" s="16"/>
      <c r="NZ92" s="16"/>
      <c r="OA92" s="16"/>
      <c r="OB92" s="16"/>
      <c r="OC92" s="16"/>
      <c r="OD92" s="16"/>
      <c r="OE92" s="16"/>
      <c r="OF92" s="16"/>
      <c r="OG92" s="16"/>
      <c r="OH92" s="16"/>
      <c r="OI92" s="16"/>
      <c r="OJ92" s="16"/>
      <c r="OK92" s="16"/>
      <c r="OL92" s="16"/>
      <c r="OM92" s="16"/>
      <c r="ON92" s="16"/>
      <c r="OO92" s="16"/>
      <c r="OP92" s="16"/>
      <c r="OQ92" s="16"/>
      <c r="OR92" s="16"/>
      <c r="OS92" s="16"/>
      <c r="OT92" s="16"/>
      <c r="OU92" s="16"/>
      <c r="OV92" s="16"/>
      <c r="OW92" s="16"/>
      <c r="OX92" s="16"/>
      <c r="OY92" s="16"/>
      <c r="OZ92" s="16"/>
      <c r="PA92" s="16"/>
      <c r="PB92" s="16"/>
      <c r="PC92" s="16"/>
      <c r="PD92" s="16"/>
      <c r="PE92" s="16"/>
      <c r="PF92" s="16"/>
      <c r="PG92" s="16"/>
      <c r="PH92" s="16"/>
      <c r="PI92" s="16"/>
      <c r="PJ92" s="16"/>
      <c r="PK92" s="16"/>
      <c r="PL92" s="16"/>
      <c r="PM92" s="16"/>
      <c r="PN92" s="16"/>
      <c r="PO92" s="16"/>
      <c r="PP92" s="16"/>
      <c r="PQ92" s="16"/>
      <c r="PR92" s="16"/>
      <c r="PS92" s="16"/>
      <c r="PT92" s="16"/>
      <c r="PU92" s="16"/>
      <c r="PV92" s="16"/>
      <c r="PW92" s="16"/>
      <c r="PX92" s="16"/>
      <c r="PY92" s="16"/>
      <c r="PZ92" s="16"/>
      <c r="QA92" s="16"/>
      <c r="QB92" s="16"/>
      <c r="QC92" s="16"/>
      <c r="QD92" s="16"/>
      <c r="QE92" s="16"/>
      <c r="QF92" s="16"/>
      <c r="QG92" s="16"/>
      <c r="QH92" s="16"/>
      <c r="QI92" s="16"/>
      <c r="QJ92" s="16"/>
      <c r="QK92" s="16"/>
      <c r="QL92" s="16"/>
      <c r="QM92" s="16"/>
      <c r="QN92" s="16"/>
      <c r="QO92" s="16"/>
      <c r="QP92" s="16"/>
      <c r="QQ92" s="16"/>
      <c r="QR92" s="16"/>
      <c r="QS92" s="16"/>
      <c r="QT92" s="16"/>
      <c r="QU92" s="16"/>
      <c r="QV92" s="16"/>
      <c r="QW92" s="16"/>
      <c r="QX92" s="16"/>
      <c r="QY92" s="16"/>
      <c r="QZ92" s="16"/>
      <c r="RA92" s="16"/>
      <c r="RB92" s="16"/>
      <c r="RC92" s="16"/>
      <c r="RD92" s="16"/>
      <c r="RE92" s="16"/>
      <c r="RF92" s="16"/>
      <c r="RG92" s="16"/>
      <c r="RH92" s="16"/>
      <c r="RI92" s="16"/>
      <c r="RJ92" s="16"/>
      <c r="RK92" s="16"/>
      <c r="RL92" s="16"/>
      <c r="RM92" s="16"/>
      <c r="RN92" s="16"/>
      <c r="RO92" s="16"/>
      <c r="RP92" s="16"/>
      <c r="RQ92" s="16"/>
      <c r="RR92" s="16"/>
      <c r="RS92" s="16"/>
      <c r="RT92" s="16"/>
      <c r="RU92" s="16"/>
      <c r="RV92" s="16"/>
      <c r="RW92" s="16"/>
      <c r="RX92" s="16"/>
      <c r="RY92" s="16"/>
      <c r="RZ92" s="16"/>
      <c r="SA92" s="16"/>
      <c r="SB92" s="16"/>
      <c r="SC92" s="16"/>
      <c r="SD92" s="16"/>
      <c r="SE92" s="16"/>
      <c r="SF92" s="16"/>
      <c r="SG92" s="16"/>
      <c r="SH92" s="16"/>
      <c r="SI92" s="16"/>
      <c r="SJ92" s="16"/>
      <c r="SK92" s="16"/>
      <c r="SL92" s="16"/>
      <c r="SM92" s="16"/>
      <c r="SN92" s="16"/>
      <c r="SO92" s="16"/>
      <c r="SP92" s="16"/>
      <c r="SQ92" s="16"/>
      <c r="SR92" s="16"/>
      <c r="SS92" s="16"/>
      <c r="ST92" s="16"/>
      <c r="SU92" s="16"/>
      <c r="SV92" s="16"/>
      <c r="SW92" s="16"/>
      <c r="SX92" s="16"/>
      <c r="SY92" s="16"/>
      <c r="SZ92" s="16"/>
      <c r="TA92" s="16"/>
      <c r="TB92" s="16"/>
      <c r="TC92" s="16"/>
      <c r="TD92" s="16"/>
      <c r="TE92" s="16"/>
      <c r="TF92" s="16"/>
      <c r="TG92" s="16"/>
      <c r="TH92" s="16"/>
      <c r="TI92" s="16"/>
      <c r="TJ92" s="16"/>
      <c r="TK92" s="16"/>
      <c r="TL92" s="16"/>
      <c r="TM92" s="16"/>
      <c r="TN92" s="16"/>
      <c r="TO92" s="16"/>
      <c r="TP92" s="16"/>
      <c r="TQ92" s="16"/>
      <c r="TR92" s="16"/>
      <c r="TS92" s="16"/>
      <c r="TT92" s="16"/>
      <c r="TU92" s="16"/>
      <c r="TV92" s="16"/>
      <c r="TW92" s="16"/>
      <c r="TX92" s="16"/>
      <c r="TY92" s="16"/>
      <c r="TZ92" s="16"/>
      <c r="UA92" s="16"/>
      <c r="UB92" s="16"/>
      <c r="UC92" s="16"/>
      <c r="UD92" s="16"/>
      <c r="UE92" s="16"/>
      <c r="UF92" s="16"/>
      <c r="UG92" s="16"/>
      <c r="UH92" s="16"/>
      <c r="UI92" s="16"/>
      <c r="UJ92" s="16"/>
      <c r="UK92" s="16"/>
      <c r="UL92" s="16"/>
      <c r="UM92" s="16"/>
      <c r="UN92" s="16"/>
      <c r="UO92" s="16"/>
      <c r="UP92" s="16"/>
      <c r="UQ92" s="16"/>
      <c r="UR92" s="16"/>
      <c r="US92" s="16"/>
      <c r="UT92" s="16"/>
      <c r="UU92" s="16"/>
      <c r="UV92" s="16"/>
      <c r="UW92" s="16"/>
      <c r="UX92" s="16"/>
      <c r="UY92" s="16"/>
      <c r="UZ92" s="16"/>
      <c r="VA92" s="16"/>
      <c r="VB92" s="16"/>
      <c r="VC92" s="16"/>
      <c r="VD92" s="16"/>
      <c r="VE92" s="16"/>
      <c r="VF92" s="16"/>
      <c r="VG92" s="16"/>
      <c r="VH92" s="16"/>
      <c r="VI92" s="16"/>
      <c r="VJ92" s="16"/>
      <c r="VK92" s="16"/>
      <c r="VL92" s="16"/>
      <c r="VM92" s="16"/>
      <c r="VN92" s="16"/>
      <c r="VO92" s="16"/>
      <c r="VP92" s="16"/>
      <c r="VQ92" s="16"/>
      <c r="VR92" s="16"/>
      <c r="VS92" s="16"/>
      <c r="VT92" s="16"/>
      <c r="VU92" s="16"/>
      <c r="VV92" s="16"/>
      <c r="VW92" s="16"/>
      <c r="VX92" s="16"/>
      <c r="VY92" s="16"/>
      <c r="VZ92" s="16"/>
      <c r="WA92" s="16"/>
      <c r="WB92" s="16"/>
      <c r="WC92" s="16"/>
      <c r="WD92" s="16"/>
      <c r="WE92" s="16"/>
      <c r="WF92" s="16"/>
      <c r="WG92" s="16"/>
      <c r="WH92" s="16"/>
      <c r="WI92" s="16"/>
      <c r="WJ92" s="16"/>
      <c r="WK92" s="16"/>
      <c r="WL92" s="16"/>
      <c r="WM92" s="16"/>
      <c r="WN92" s="16"/>
      <c r="WO92" s="16"/>
      <c r="WP92" s="16"/>
      <c r="WQ92" s="16"/>
      <c r="WR92" s="16"/>
      <c r="WS92" s="16"/>
      <c r="WT92" s="16"/>
      <c r="WU92" s="16"/>
      <c r="WV92" s="16"/>
      <c r="WW92" s="16"/>
      <c r="WX92" s="16"/>
      <c r="WY92" s="16"/>
      <c r="WZ92" s="16"/>
      <c r="XA92" s="16"/>
      <c r="XB92" s="16"/>
      <c r="XC92" s="16"/>
      <c r="XD92" s="16"/>
      <c r="XE92" s="16"/>
      <c r="XF92" s="16"/>
      <c r="XG92" s="16"/>
      <c r="XH92" s="16"/>
      <c r="XI92" s="16"/>
      <c r="XJ92" s="16"/>
      <c r="XK92" s="16"/>
      <c r="XL92" s="16"/>
      <c r="XM92" s="16"/>
      <c r="XN92" s="16"/>
      <c r="XO92" s="16"/>
      <c r="XP92" s="16"/>
      <c r="XQ92" s="16"/>
      <c r="XR92" s="16"/>
      <c r="XS92" s="16"/>
      <c r="XT92" s="16"/>
      <c r="XU92" s="16"/>
      <c r="XV92" s="16"/>
      <c r="XW92" s="16"/>
      <c r="XX92" s="16"/>
      <c r="XY92" s="16"/>
      <c r="XZ92" s="16"/>
      <c r="YA92" s="16"/>
      <c r="YB92" s="16"/>
      <c r="YC92" s="16"/>
      <c r="YD92" s="16"/>
      <c r="YE92" s="16"/>
      <c r="YF92" s="16"/>
      <c r="YG92" s="16"/>
      <c r="YH92" s="16"/>
      <c r="YI92" s="16"/>
      <c r="YJ92" s="16"/>
      <c r="YK92" s="16"/>
      <c r="YL92" s="16"/>
      <c r="YM92" s="16"/>
      <c r="YN92" s="16"/>
      <c r="YO92" s="16"/>
      <c r="YP92" s="16"/>
      <c r="YQ92" s="16"/>
      <c r="YR92" s="16"/>
      <c r="YS92" s="16"/>
      <c r="YT92" s="16"/>
      <c r="YU92" s="16"/>
      <c r="YV92" s="16"/>
      <c r="YW92" s="16"/>
      <c r="YX92" s="16"/>
      <c r="YY92" s="16"/>
      <c r="YZ92" s="16"/>
      <c r="ZA92" s="16"/>
      <c r="ZB92" s="16"/>
      <c r="ZC92" s="16"/>
      <c r="ZD92" s="16"/>
      <c r="ZE92" s="16"/>
      <c r="ZF92" s="16"/>
      <c r="ZG92" s="16"/>
      <c r="ZH92" s="16"/>
      <c r="ZI92" s="16"/>
      <c r="ZJ92" s="16"/>
      <c r="ZK92" s="16"/>
      <c r="ZL92" s="16"/>
      <c r="ZM92" s="16"/>
      <c r="ZN92" s="16"/>
      <c r="ZO92" s="16"/>
      <c r="ZP92" s="16"/>
      <c r="ZQ92" s="16"/>
      <c r="ZR92" s="16"/>
      <c r="ZS92" s="16"/>
      <c r="ZT92" s="16"/>
      <c r="ZU92" s="16"/>
      <c r="ZV92" s="16"/>
      <c r="ZW92" s="16"/>
      <c r="ZX92" s="16"/>
      <c r="ZY92" s="16"/>
      <c r="ZZ92" s="16"/>
      <c r="AAA92" s="16"/>
      <c r="AAB92" s="16"/>
      <c r="AAC92" s="16"/>
      <c r="AAD92" s="16"/>
      <c r="AAE92" s="16"/>
      <c r="AAF92" s="16"/>
      <c r="AAG92" s="16"/>
      <c r="AAH92" s="16"/>
      <c r="AAI92" s="16"/>
      <c r="AAJ92" s="16"/>
      <c r="AAK92" s="16"/>
      <c r="AAL92" s="16"/>
      <c r="AAM92" s="16"/>
      <c r="AAN92" s="16"/>
      <c r="AAO92" s="16"/>
      <c r="AAP92" s="16"/>
      <c r="AAQ92" s="16"/>
      <c r="AAR92" s="16"/>
      <c r="AAS92" s="16"/>
      <c r="AAT92" s="16"/>
      <c r="AAU92" s="16"/>
      <c r="AAV92" s="16"/>
      <c r="AAW92" s="16"/>
      <c r="AAX92" s="16"/>
      <c r="AAY92" s="16"/>
      <c r="AAZ92" s="16"/>
      <c r="ABA92" s="16"/>
      <c r="ABB92" s="16"/>
      <c r="ABC92" s="16"/>
      <c r="ABD92" s="16"/>
      <c r="ABE92" s="16"/>
      <c r="ABF92" s="16"/>
      <c r="ABG92" s="16"/>
      <c r="ABH92" s="16"/>
      <c r="ABI92" s="16"/>
      <c r="ABJ92" s="16"/>
      <c r="ABK92" s="16"/>
      <c r="ABL92" s="16"/>
      <c r="ABM92" s="16"/>
      <c r="ABN92" s="16"/>
      <c r="ABO92" s="16"/>
      <c r="ABP92" s="16"/>
      <c r="ABQ92" s="16"/>
      <c r="ABR92" s="16"/>
      <c r="ABS92" s="16"/>
      <c r="ABT92" s="16"/>
      <c r="ABU92" s="16"/>
      <c r="ABV92" s="16"/>
      <c r="ABW92" s="16"/>
      <c r="ABX92" s="16"/>
      <c r="ABY92" s="16"/>
      <c r="ABZ92" s="16"/>
      <c r="ACA92" s="16"/>
      <c r="ACB92" s="16"/>
      <c r="ACC92" s="16"/>
      <c r="ACD92" s="16"/>
      <c r="ACE92" s="16"/>
      <c r="ACF92" s="16"/>
      <c r="ACG92" s="16"/>
      <c r="ACH92" s="16"/>
      <c r="ACI92" s="16"/>
      <c r="ACJ92" s="16"/>
      <c r="ACK92" s="16"/>
      <c r="ACL92" s="16"/>
      <c r="ACM92" s="16"/>
      <c r="ACN92" s="16"/>
      <c r="ACO92" s="16"/>
      <c r="ACP92" s="16"/>
      <c r="ACQ92" s="16"/>
      <c r="ACR92" s="16"/>
      <c r="ACS92" s="16"/>
      <c r="ACT92" s="16"/>
      <c r="ACU92" s="16"/>
      <c r="ACV92" s="16"/>
      <c r="ACW92" s="16"/>
      <c r="ACX92" s="16"/>
      <c r="ACY92" s="16"/>
      <c r="ACZ92" s="16"/>
      <c r="ADA92" s="16"/>
      <c r="ADB92" s="16"/>
      <c r="ADC92" s="16"/>
      <c r="ADD92" s="16"/>
      <c r="ADE92" s="16"/>
      <c r="ADF92" s="16"/>
      <c r="ADG92" s="16"/>
      <c r="ADH92" s="16"/>
      <c r="ADI92" s="16"/>
      <c r="ADJ92" s="16"/>
      <c r="ADK92" s="16"/>
      <c r="ADL92" s="16"/>
      <c r="ADM92" s="16"/>
      <c r="ADN92" s="16"/>
      <c r="ADO92" s="16"/>
      <c r="ADP92" s="16"/>
      <c r="ADQ92" s="16"/>
      <c r="ADR92" s="16"/>
      <c r="ADS92" s="16"/>
      <c r="ADT92" s="16"/>
      <c r="ADU92" s="16"/>
      <c r="ADV92" s="16"/>
      <c r="ADW92" s="16"/>
      <c r="ADX92" s="16"/>
      <c r="ADY92" s="16"/>
      <c r="ADZ92" s="16"/>
      <c r="AEA92" s="16"/>
      <c r="AEB92" s="16"/>
      <c r="AEC92" s="16"/>
      <c r="AED92" s="16"/>
      <c r="AEE92" s="16"/>
      <c r="AEF92" s="16"/>
      <c r="AEG92" s="16"/>
      <c r="AEH92" s="16"/>
      <c r="AEI92" s="16"/>
      <c r="AEJ92" s="16"/>
      <c r="AEK92" s="16"/>
      <c r="AEL92" s="16"/>
      <c r="AEM92" s="16"/>
      <c r="AEN92" s="16"/>
      <c r="AEO92" s="16"/>
      <c r="AEP92" s="16"/>
      <c r="AEQ92" s="16"/>
      <c r="AER92" s="16"/>
      <c r="AES92" s="16"/>
      <c r="AET92" s="16"/>
      <c r="AEU92" s="16"/>
      <c r="AEV92" s="16"/>
      <c r="AEW92" s="16"/>
      <c r="AEX92" s="16"/>
      <c r="AEY92" s="16"/>
      <c r="AEZ92" s="16"/>
      <c r="AFA92" s="16"/>
      <c r="AFB92" s="16"/>
      <c r="AFC92" s="16"/>
      <c r="AFD92" s="16"/>
      <c r="AFE92" s="16"/>
      <c r="AFF92" s="16"/>
      <c r="AFG92" s="16"/>
      <c r="AFH92" s="16"/>
      <c r="AFI92" s="16"/>
      <c r="AFJ92" s="16"/>
      <c r="AFK92" s="16"/>
      <c r="AFL92" s="16"/>
      <c r="AFM92" s="16"/>
      <c r="AFN92" s="16"/>
      <c r="AFO92" s="16"/>
      <c r="AFP92" s="16"/>
      <c r="AFQ92" s="16"/>
      <c r="AFR92" s="16"/>
      <c r="AFS92" s="16"/>
      <c r="AFT92" s="16"/>
      <c r="AFU92" s="16"/>
      <c r="AFV92" s="16"/>
      <c r="AFW92" s="16"/>
      <c r="AFX92" s="16"/>
      <c r="AFY92" s="16"/>
      <c r="AFZ92" s="16"/>
      <c r="AGA92" s="16"/>
      <c r="AGB92" s="16"/>
      <c r="AGC92" s="16"/>
      <c r="AGD92" s="16"/>
      <c r="AGE92" s="16"/>
      <c r="AGF92" s="16"/>
      <c r="AGG92" s="16"/>
      <c r="AGH92" s="16"/>
      <c r="AGI92" s="16"/>
      <c r="AGJ92" s="16"/>
      <c r="AGK92" s="16"/>
      <c r="AGL92" s="16"/>
      <c r="AGM92" s="16"/>
      <c r="AGN92" s="16"/>
      <c r="AGO92" s="16"/>
      <c r="AGP92" s="16"/>
      <c r="AGQ92" s="16"/>
      <c r="AGR92" s="16"/>
      <c r="AGS92" s="16"/>
      <c r="AGT92" s="16"/>
      <c r="AGU92" s="16"/>
      <c r="AGV92" s="16"/>
      <c r="AGW92" s="16"/>
      <c r="AGX92" s="16"/>
      <c r="AGY92" s="16"/>
      <c r="AGZ92" s="16"/>
      <c r="AHA92" s="16"/>
      <c r="AHB92" s="16"/>
      <c r="AHC92" s="16"/>
      <c r="AHD92" s="16"/>
      <c r="AHE92" s="16"/>
      <c r="AHF92" s="16"/>
      <c r="AHG92" s="16"/>
      <c r="AHH92" s="16"/>
      <c r="AHI92" s="16"/>
      <c r="AHJ92" s="16"/>
      <c r="AHK92" s="16"/>
      <c r="AHL92" s="16"/>
      <c r="AHM92" s="16"/>
      <c r="AHN92" s="16"/>
      <c r="AHO92" s="16"/>
      <c r="AHP92" s="16"/>
      <c r="AHQ92" s="16"/>
      <c r="AHR92" s="16"/>
      <c r="AHS92" s="16"/>
      <c r="AHT92" s="16"/>
      <c r="AHU92" s="16"/>
      <c r="AHV92" s="16"/>
      <c r="AHW92" s="16"/>
      <c r="AHX92" s="16"/>
      <c r="AHY92" s="16"/>
      <c r="AHZ92" s="16"/>
      <c r="AIA92" s="16"/>
      <c r="AIB92" s="16"/>
      <c r="AIC92" s="16"/>
      <c r="AID92" s="16"/>
      <c r="AIE92" s="16"/>
      <c r="AIF92" s="16"/>
      <c r="AIG92" s="16"/>
      <c r="AIH92" s="16"/>
      <c r="AII92" s="16"/>
      <c r="AIJ92" s="16"/>
      <c r="AIK92" s="16"/>
      <c r="AIL92" s="16"/>
      <c r="AIM92" s="16"/>
      <c r="AIN92" s="16"/>
      <c r="AIO92" s="16"/>
      <c r="AIP92" s="16"/>
      <c r="AIQ92" s="16"/>
      <c r="AIR92" s="16"/>
      <c r="AIS92" s="16"/>
      <c r="AIT92" s="16"/>
      <c r="AIU92" s="16"/>
      <c r="AIV92" s="16"/>
      <c r="AIW92" s="16"/>
      <c r="AIX92" s="16"/>
      <c r="AIY92" s="16"/>
      <c r="AIZ92" s="16"/>
      <c r="AJA92" s="16"/>
      <c r="AJB92" s="16"/>
      <c r="AJC92" s="16"/>
      <c r="AJD92" s="16"/>
      <c r="AJE92" s="16"/>
      <c r="AJF92" s="16"/>
      <c r="AJG92" s="16"/>
      <c r="AJH92" s="16"/>
      <c r="AJI92" s="16"/>
      <c r="AJJ92" s="16"/>
      <c r="AJK92" s="16"/>
      <c r="AJL92" s="16"/>
      <c r="AJM92" s="16"/>
      <c r="AJN92" s="16"/>
      <c r="AJO92" s="16"/>
      <c r="AJP92" s="16"/>
      <c r="AJQ92" s="16"/>
      <c r="AJR92" s="16"/>
      <c r="AJS92" s="16"/>
      <c r="AJT92" s="16"/>
      <c r="AJU92" s="16"/>
      <c r="AJV92" s="16"/>
      <c r="AJW92" s="16"/>
      <c r="AJX92" s="16"/>
      <c r="AJY92" s="16"/>
      <c r="AJZ92" s="16"/>
      <c r="AKA92" s="16"/>
      <c r="AKB92" s="16"/>
      <c r="AKC92" s="16"/>
      <c r="AKD92" s="16"/>
      <c r="AKE92" s="16"/>
      <c r="AKF92" s="16"/>
      <c r="AKG92" s="16"/>
      <c r="AKH92" s="16"/>
      <c r="AKI92" s="16"/>
      <c r="AKJ92" s="16"/>
      <c r="AKK92" s="16"/>
      <c r="AKL92" s="16"/>
      <c r="AKM92" s="16"/>
      <c r="AKN92" s="16"/>
      <c r="AKO92" s="16"/>
      <c r="AKP92" s="16"/>
      <c r="AKQ92" s="16"/>
      <c r="AKR92" s="16"/>
      <c r="AKS92" s="16"/>
      <c r="AKT92" s="16"/>
      <c r="AKU92" s="16"/>
      <c r="AKV92" s="16"/>
      <c r="AKW92" s="16"/>
      <c r="AKX92" s="16"/>
      <c r="AKY92" s="16"/>
      <c r="AKZ92" s="16"/>
      <c r="ALA92" s="16"/>
      <c r="ALB92" s="16"/>
      <c r="ALC92" s="16"/>
      <c r="ALD92" s="16"/>
      <c r="ALE92" s="16"/>
      <c r="ALF92" s="16"/>
      <c r="ALG92" s="16"/>
      <c r="ALH92" s="16"/>
      <c r="ALI92" s="16"/>
      <c r="ALJ92" s="16"/>
      <c r="ALK92" s="16"/>
      <c r="ALL92" s="16"/>
      <c r="ALM92" s="16"/>
      <c r="ALN92" s="16"/>
      <c r="ALO92" s="16"/>
      <c r="ALP92" s="16"/>
      <c r="ALQ92" s="16"/>
      <c r="ALR92" s="16"/>
      <c r="ALS92" s="16"/>
      <c r="ALT92" s="16"/>
      <c r="ALU92" s="16"/>
      <c r="ALV92" s="16"/>
      <c r="ALW92" s="16"/>
      <c r="ALX92" s="16"/>
      <c r="ALY92" s="16"/>
      <c r="ALZ92" s="16"/>
      <c r="AMA92" s="16"/>
      <c r="AMB92" s="16"/>
      <c r="AMC92" s="16"/>
      <c r="AMD92" s="16"/>
      <c r="AME92" s="16"/>
      <c r="AMF92" s="16"/>
      <c r="AMG92" s="16"/>
      <c r="AMH92" s="16"/>
      <c r="AMI92" s="16"/>
      <c r="AMJ92" s="16"/>
      <c r="AMK92" s="16"/>
      <c r="AML92" s="16"/>
      <c r="AMM92" s="16"/>
      <c r="AMN92" s="16"/>
      <c r="AMO92" s="16"/>
      <c r="AMP92" s="16"/>
      <c r="AMQ92" s="16"/>
      <c r="AMR92" s="16"/>
      <c r="AMS92" s="16"/>
      <c r="AMT92" s="16"/>
      <c r="AMU92" s="16"/>
      <c r="AMV92" s="16"/>
      <c r="AMW92" s="16"/>
      <c r="AMX92" s="16"/>
      <c r="AMY92" s="16"/>
      <c r="AMZ92" s="16"/>
      <c r="ANA92" s="16"/>
      <c r="ANB92" s="16"/>
      <c r="ANC92" s="16"/>
      <c r="AND92" s="16"/>
      <c r="ANE92" s="16"/>
      <c r="ANF92" s="16"/>
      <c r="ANG92" s="16"/>
      <c r="ANH92" s="16"/>
      <c r="ANI92" s="16"/>
      <c r="ANJ92" s="16"/>
      <c r="ANK92" s="16"/>
      <c r="ANL92" s="16"/>
      <c r="ANM92" s="16"/>
      <c r="ANN92" s="16"/>
      <c r="ANO92" s="16"/>
      <c r="ANP92" s="16"/>
      <c r="ANQ92" s="16"/>
      <c r="ANR92" s="16"/>
      <c r="ANS92" s="16"/>
      <c r="ANT92" s="16"/>
      <c r="ANU92" s="16"/>
      <c r="ANV92" s="16"/>
      <c r="ANW92" s="16"/>
      <c r="ANX92" s="16"/>
      <c r="ANY92" s="16"/>
      <c r="ANZ92" s="16"/>
      <c r="AOA92" s="16"/>
      <c r="AOB92" s="16"/>
      <c r="AOC92" s="16"/>
      <c r="AOD92" s="16"/>
      <c r="AOE92" s="16"/>
      <c r="AOF92" s="16"/>
      <c r="AOG92" s="16"/>
      <c r="AOH92" s="16"/>
      <c r="AOI92" s="16"/>
      <c r="AOJ92" s="16"/>
      <c r="AOK92" s="16"/>
      <c r="AOL92" s="16"/>
      <c r="AOM92" s="16"/>
      <c r="AON92" s="16"/>
      <c r="AOO92" s="16"/>
      <c r="AOP92" s="16"/>
      <c r="AOQ92" s="16"/>
      <c r="AOR92" s="16"/>
      <c r="AOS92" s="16"/>
      <c r="AOT92" s="16"/>
      <c r="AOU92" s="16"/>
      <c r="AOV92" s="16"/>
      <c r="AOW92" s="16"/>
      <c r="AOX92" s="16"/>
      <c r="AOY92" s="16"/>
      <c r="AOZ92" s="16"/>
      <c r="APA92" s="16"/>
      <c r="APB92" s="16"/>
      <c r="APC92" s="16"/>
      <c r="APD92" s="16"/>
      <c r="APE92" s="16"/>
      <c r="APF92" s="16"/>
      <c r="APG92" s="16"/>
      <c r="APH92" s="16"/>
      <c r="API92" s="16"/>
      <c r="APJ92" s="16"/>
      <c r="APK92" s="16"/>
      <c r="APL92" s="16"/>
      <c r="APM92" s="16"/>
      <c r="APN92" s="16"/>
      <c r="APO92" s="16"/>
      <c r="APP92" s="16"/>
      <c r="APQ92" s="16"/>
      <c r="APR92" s="16"/>
      <c r="APS92" s="16"/>
      <c r="APT92" s="16"/>
      <c r="APU92" s="16"/>
      <c r="APV92" s="16"/>
      <c r="APW92" s="16"/>
      <c r="APX92" s="16"/>
      <c r="APY92" s="16"/>
      <c r="APZ92" s="16"/>
      <c r="AQA92" s="16"/>
      <c r="AQB92" s="16"/>
      <c r="AQC92" s="16"/>
      <c r="AQD92" s="16"/>
      <c r="AQE92" s="16"/>
      <c r="AQF92" s="16"/>
      <c r="AQG92" s="16"/>
      <c r="AQH92" s="16"/>
      <c r="AQI92" s="16"/>
      <c r="AQJ92" s="16"/>
      <c r="AQK92" s="16"/>
      <c r="AQL92" s="16"/>
      <c r="AQM92" s="16"/>
      <c r="AQN92" s="16"/>
      <c r="AQO92" s="16"/>
      <c r="AQP92" s="16"/>
      <c r="AQQ92" s="16"/>
      <c r="AQR92" s="16"/>
      <c r="AQS92" s="16"/>
      <c r="AQT92" s="16"/>
      <c r="AQU92" s="16"/>
      <c r="AQV92" s="16"/>
      <c r="AQW92" s="16"/>
      <c r="AQX92" s="16"/>
      <c r="AQY92" s="16"/>
      <c r="AQZ92" s="16"/>
      <c r="ARA92" s="16"/>
      <c r="ARB92" s="16"/>
      <c r="ARC92" s="16"/>
      <c r="ARD92" s="16"/>
      <c r="ARE92" s="16"/>
      <c r="ARF92" s="16"/>
      <c r="ARG92" s="16"/>
      <c r="ARH92" s="16"/>
      <c r="ARI92" s="16"/>
      <c r="ARJ92" s="16"/>
      <c r="ARK92" s="16"/>
      <c r="ARL92" s="16"/>
      <c r="ARM92" s="16"/>
      <c r="ARN92" s="16"/>
      <c r="ARO92" s="16"/>
      <c r="ARP92" s="16"/>
      <c r="ARQ92" s="16"/>
      <c r="ARR92" s="16"/>
      <c r="ARS92" s="16"/>
      <c r="ART92" s="16"/>
      <c r="ARU92" s="16"/>
      <c r="ARV92" s="16"/>
      <c r="ARW92" s="16"/>
      <c r="ARX92" s="16"/>
      <c r="ARY92" s="16"/>
      <c r="ARZ92" s="16"/>
      <c r="ASA92" s="16"/>
      <c r="ASB92" s="16"/>
      <c r="ASC92" s="16"/>
      <c r="ASD92" s="16"/>
      <c r="ASE92" s="16"/>
      <c r="ASF92" s="16"/>
      <c r="ASG92" s="16"/>
      <c r="ASH92" s="16"/>
      <c r="ASI92" s="16"/>
      <c r="ASJ92" s="16"/>
      <c r="ASK92" s="16"/>
      <c r="ASL92" s="16"/>
      <c r="ASM92" s="16"/>
      <c r="ASN92" s="16"/>
      <c r="ASO92" s="16"/>
      <c r="ASP92" s="16"/>
      <c r="ASQ92" s="16"/>
      <c r="ASR92" s="16"/>
      <c r="ASS92" s="16"/>
      <c r="AST92" s="16"/>
      <c r="ASU92" s="16"/>
      <c r="ASV92" s="16"/>
      <c r="ASW92" s="16"/>
      <c r="ASX92" s="16"/>
      <c r="ASY92" s="16"/>
      <c r="ASZ92" s="16"/>
      <c r="ATA92" s="16"/>
      <c r="ATB92" s="16"/>
      <c r="ATC92" s="16"/>
      <c r="ATD92" s="16"/>
      <c r="ATE92" s="16"/>
      <c r="ATF92" s="16"/>
      <c r="ATG92" s="16"/>
      <c r="ATH92" s="16"/>
      <c r="ATI92" s="16"/>
      <c r="ATJ92" s="16"/>
      <c r="ATK92" s="16"/>
      <c r="ATL92" s="16"/>
      <c r="ATM92" s="16"/>
      <c r="ATN92" s="16"/>
      <c r="ATO92" s="16"/>
      <c r="ATP92" s="16"/>
      <c r="ATQ92" s="16"/>
      <c r="ATR92" s="16"/>
      <c r="ATS92" s="16"/>
      <c r="ATT92" s="16"/>
      <c r="ATU92" s="16"/>
      <c r="ATV92" s="16"/>
      <c r="ATW92" s="16"/>
      <c r="ATX92" s="16"/>
      <c r="ATY92" s="16"/>
      <c r="ATZ92" s="16"/>
      <c r="AUA92" s="16"/>
      <c r="AUB92" s="16"/>
      <c r="AUC92" s="16"/>
      <c r="AUD92" s="16"/>
      <c r="AUE92" s="16"/>
      <c r="AUF92" s="16"/>
      <c r="AUG92" s="16"/>
      <c r="AUH92" s="16"/>
      <c r="AUI92" s="16"/>
      <c r="AUJ92" s="16"/>
      <c r="AUK92" s="16"/>
      <c r="AUL92" s="16"/>
      <c r="AUM92" s="16"/>
      <c r="AUN92" s="16"/>
      <c r="AUO92" s="16"/>
      <c r="AUP92" s="16"/>
      <c r="AUQ92" s="16"/>
      <c r="AUR92" s="16"/>
      <c r="AUS92" s="16"/>
      <c r="AUT92" s="16"/>
      <c r="AUU92" s="16"/>
      <c r="AUV92" s="16"/>
      <c r="AUW92" s="16"/>
      <c r="AUX92" s="16"/>
      <c r="AUY92" s="16"/>
      <c r="AUZ92" s="16"/>
      <c r="AVA92" s="16"/>
      <c r="AVB92" s="16"/>
      <c r="AVC92" s="16"/>
      <c r="AVD92" s="16"/>
      <c r="AVE92" s="16"/>
      <c r="AVF92" s="16"/>
      <c r="AVG92" s="16"/>
      <c r="AVH92" s="16"/>
      <c r="AVI92" s="16"/>
      <c r="AVJ92" s="16"/>
      <c r="AVK92" s="16"/>
      <c r="AVL92" s="16"/>
      <c r="AVM92" s="16"/>
      <c r="AVN92" s="16"/>
      <c r="AVO92" s="16"/>
      <c r="AVP92" s="16"/>
      <c r="AVQ92" s="16"/>
      <c r="AVR92" s="16"/>
      <c r="AVS92" s="16"/>
      <c r="AVT92" s="16"/>
      <c r="AVU92" s="16"/>
      <c r="AVV92" s="16"/>
      <c r="AVW92" s="16"/>
      <c r="AVX92" s="16"/>
      <c r="AVY92" s="16"/>
      <c r="AVZ92" s="16"/>
      <c r="AWA92" s="16"/>
      <c r="AWB92" s="16"/>
      <c r="AWC92" s="16"/>
      <c r="AWD92" s="16"/>
      <c r="AWE92" s="16"/>
      <c r="AWF92" s="16"/>
      <c r="AWG92" s="16"/>
      <c r="AWH92" s="16"/>
      <c r="AWI92" s="16"/>
      <c r="AWJ92" s="16"/>
      <c r="AWK92" s="16"/>
      <c r="AWL92" s="16"/>
      <c r="AWM92" s="16"/>
      <c r="AWN92" s="16"/>
      <c r="AWO92" s="16"/>
      <c r="AWP92" s="16"/>
      <c r="AWQ92" s="16"/>
      <c r="AWR92" s="16"/>
      <c r="AWS92" s="16"/>
      <c r="AWT92" s="16"/>
      <c r="AWU92" s="16"/>
      <c r="AWV92" s="16"/>
      <c r="AWW92" s="16"/>
      <c r="AWX92" s="16"/>
      <c r="AWY92" s="16"/>
      <c r="AWZ92" s="16"/>
      <c r="AXA92" s="16"/>
      <c r="AXB92" s="16"/>
      <c r="AXC92" s="16"/>
      <c r="AXD92" s="16"/>
      <c r="AXE92" s="16"/>
      <c r="AXF92" s="16"/>
      <c r="AXG92" s="16"/>
      <c r="AXH92" s="16"/>
      <c r="AXI92" s="16"/>
      <c r="AXJ92" s="16"/>
      <c r="AXK92" s="16"/>
      <c r="AXL92" s="16"/>
      <c r="AXM92" s="16"/>
      <c r="AXN92" s="16"/>
      <c r="AXO92" s="16"/>
      <c r="AXP92" s="16"/>
      <c r="AXQ92" s="16"/>
      <c r="AXR92" s="16"/>
      <c r="AXS92" s="16"/>
      <c r="AXT92" s="16"/>
      <c r="AXU92" s="16"/>
      <c r="AXV92" s="16"/>
      <c r="AXW92" s="16"/>
      <c r="AXX92" s="16"/>
      <c r="AXY92" s="16"/>
      <c r="AXZ92" s="16"/>
      <c r="AYA92" s="16"/>
      <c r="AYB92" s="16"/>
      <c r="AYC92" s="16"/>
      <c r="AYD92" s="16"/>
      <c r="AYE92" s="16"/>
      <c r="AYF92" s="16"/>
      <c r="AYG92" s="16"/>
      <c r="AYH92" s="16"/>
      <c r="AYI92" s="16"/>
      <c r="AYJ92" s="16"/>
      <c r="AYK92" s="16"/>
      <c r="AYL92" s="16"/>
      <c r="AYM92" s="16"/>
      <c r="AYN92" s="16"/>
      <c r="AYO92" s="16"/>
      <c r="AYP92" s="16"/>
      <c r="AYQ92" s="16"/>
      <c r="AYR92" s="16"/>
      <c r="AYS92" s="16"/>
      <c r="AYT92" s="16"/>
      <c r="AYU92" s="16"/>
      <c r="AYV92" s="16"/>
      <c r="AYW92" s="16"/>
      <c r="AYX92" s="16"/>
      <c r="AYY92" s="16"/>
      <c r="AYZ92" s="16"/>
      <c r="AZA92" s="16"/>
      <c r="AZB92" s="16"/>
      <c r="AZC92" s="16"/>
      <c r="AZD92" s="16"/>
      <c r="AZE92" s="16"/>
      <c r="AZF92" s="16"/>
      <c r="AZG92" s="16"/>
      <c r="AZH92" s="16"/>
      <c r="AZI92" s="16"/>
      <c r="AZJ92" s="16"/>
      <c r="AZK92" s="16"/>
      <c r="AZL92" s="16"/>
      <c r="AZM92" s="16"/>
      <c r="AZN92" s="16"/>
      <c r="AZO92" s="16"/>
      <c r="AZP92" s="16"/>
      <c r="AZQ92" s="16"/>
      <c r="AZR92" s="16"/>
      <c r="AZS92" s="16"/>
      <c r="AZT92" s="16"/>
      <c r="AZU92" s="16"/>
      <c r="AZV92" s="16"/>
      <c r="AZW92" s="16"/>
      <c r="AZX92" s="16"/>
      <c r="AZY92" s="16"/>
      <c r="AZZ92" s="16"/>
      <c r="BAA92" s="16"/>
      <c r="BAB92" s="16"/>
      <c r="BAC92" s="16"/>
      <c r="BAD92" s="16"/>
      <c r="BAE92" s="16"/>
      <c r="BAF92" s="16"/>
      <c r="BAG92" s="16"/>
      <c r="BAH92" s="16"/>
      <c r="BAI92" s="16"/>
      <c r="BAJ92" s="16"/>
      <c r="BAK92" s="16"/>
      <c r="BAL92" s="16"/>
      <c r="BAM92" s="16"/>
      <c r="BAN92" s="16"/>
      <c r="BAO92" s="16"/>
      <c r="BAP92" s="16"/>
      <c r="BAQ92" s="16"/>
      <c r="BAR92" s="16"/>
      <c r="BAS92" s="16"/>
      <c r="BAT92" s="16"/>
      <c r="BAU92" s="16"/>
      <c r="BAV92" s="16"/>
      <c r="BAW92" s="16"/>
      <c r="BAX92" s="16"/>
      <c r="BAY92" s="16"/>
      <c r="BAZ92" s="16"/>
      <c r="BBA92" s="16"/>
      <c r="BBB92" s="16"/>
      <c r="BBC92" s="16"/>
      <c r="BBD92" s="16"/>
      <c r="BBE92" s="16"/>
      <c r="BBF92" s="16"/>
      <c r="BBG92" s="16"/>
      <c r="BBH92" s="16"/>
      <c r="BBI92" s="16"/>
      <c r="BBJ92" s="16"/>
      <c r="BBK92" s="16"/>
      <c r="BBL92" s="16"/>
      <c r="BBM92" s="16"/>
      <c r="BBN92" s="16"/>
      <c r="BBO92" s="16"/>
      <c r="BBP92" s="16"/>
      <c r="BBQ92" s="16"/>
      <c r="BBR92" s="16"/>
      <c r="BBS92" s="16"/>
      <c r="BBT92" s="16"/>
      <c r="BBU92" s="16"/>
      <c r="BBV92" s="16"/>
      <c r="BBW92" s="16"/>
      <c r="BBX92" s="16"/>
      <c r="BBY92" s="16"/>
      <c r="BBZ92" s="16"/>
      <c r="BCA92" s="16"/>
      <c r="BCB92" s="16"/>
      <c r="BCC92" s="16"/>
      <c r="BCD92" s="16"/>
      <c r="BCE92" s="16"/>
      <c r="BCF92" s="16"/>
      <c r="BCG92" s="16"/>
      <c r="BCH92" s="16"/>
      <c r="BCI92" s="16"/>
      <c r="BCJ92" s="16"/>
      <c r="BCK92" s="16"/>
      <c r="BCL92" s="16"/>
      <c r="BCM92" s="16"/>
      <c r="BCN92" s="16"/>
      <c r="BCO92" s="16"/>
      <c r="BCP92" s="16"/>
      <c r="BCQ92" s="16"/>
      <c r="BCR92" s="16"/>
      <c r="BCS92" s="16"/>
      <c r="BCT92" s="16"/>
      <c r="BCU92" s="16"/>
      <c r="BCV92" s="16"/>
      <c r="BCW92" s="16"/>
      <c r="BCX92" s="16"/>
      <c r="BCY92" s="16"/>
      <c r="BCZ92" s="16"/>
      <c r="BDA92" s="16"/>
      <c r="BDB92" s="16"/>
      <c r="BDC92" s="16"/>
      <c r="BDD92" s="16"/>
      <c r="BDE92" s="16"/>
      <c r="BDF92" s="16"/>
      <c r="BDG92" s="16"/>
      <c r="BDH92" s="16"/>
      <c r="BDI92" s="16"/>
      <c r="BDJ92" s="16"/>
      <c r="BDK92" s="16"/>
      <c r="BDL92" s="16"/>
      <c r="BDM92" s="16"/>
      <c r="BDN92" s="16"/>
      <c r="BDO92" s="16"/>
      <c r="BDP92" s="16"/>
      <c r="BDQ92" s="16"/>
      <c r="BDR92" s="16"/>
      <c r="BDS92" s="16"/>
      <c r="BDT92" s="16"/>
      <c r="BDU92" s="16"/>
      <c r="BDV92" s="16"/>
      <c r="BDW92" s="16"/>
      <c r="BDX92" s="16"/>
      <c r="BDY92" s="16"/>
      <c r="BDZ92" s="16"/>
      <c r="BEA92" s="16"/>
      <c r="BEB92" s="16"/>
      <c r="BEC92" s="16"/>
      <c r="BED92" s="16"/>
      <c r="BEE92" s="16"/>
      <c r="BEF92" s="16"/>
      <c r="BEG92" s="16"/>
      <c r="BEH92" s="16"/>
      <c r="BEI92" s="16"/>
      <c r="BEJ92" s="16"/>
      <c r="BEK92" s="16"/>
      <c r="BEL92" s="16"/>
      <c r="BEM92" s="16"/>
      <c r="BEN92" s="16"/>
      <c r="BEO92" s="16"/>
      <c r="BEP92" s="16"/>
      <c r="BEQ92" s="16"/>
      <c r="BER92" s="16"/>
      <c r="BES92" s="16"/>
      <c r="BET92" s="16"/>
      <c r="BEU92" s="16"/>
      <c r="BEV92" s="16"/>
      <c r="BEW92" s="16"/>
      <c r="BEX92" s="16"/>
      <c r="BEY92" s="16"/>
      <c r="BEZ92" s="16"/>
      <c r="BFA92" s="16"/>
      <c r="BFB92" s="16"/>
      <c r="BFC92" s="16"/>
      <c r="BFD92" s="16"/>
      <c r="BFE92" s="16"/>
      <c r="BFF92" s="16"/>
      <c r="BFG92" s="16"/>
      <c r="BFH92" s="16"/>
      <c r="BFI92" s="16"/>
      <c r="BFJ92" s="16"/>
      <c r="BFK92" s="16"/>
      <c r="BFL92" s="16"/>
      <c r="BFM92" s="16"/>
      <c r="BFN92" s="16"/>
      <c r="BFO92" s="16"/>
      <c r="BFP92" s="16"/>
      <c r="BFQ92" s="16"/>
      <c r="BFR92" s="16"/>
      <c r="BFS92" s="16"/>
      <c r="BFT92" s="16"/>
      <c r="BFU92" s="16"/>
      <c r="BFV92" s="16"/>
      <c r="BFW92" s="16"/>
      <c r="BFX92" s="16"/>
      <c r="BFY92" s="16"/>
      <c r="BFZ92" s="16"/>
      <c r="BGA92" s="16"/>
      <c r="BGB92" s="16"/>
      <c r="BGC92" s="16"/>
      <c r="BGD92" s="16"/>
      <c r="BGE92" s="16"/>
      <c r="BGF92" s="16"/>
      <c r="BGG92" s="16"/>
      <c r="BGH92" s="16"/>
      <c r="BGI92" s="16"/>
      <c r="BGJ92" s="16"/>
      <c r="BGK92" s="16"/>
      <c r="BGL92" s="16"/>
      <c r="BGM92" s="16"/>
      <c r="BGN92" s="16"/>
      <c r="BGO92" s="16"/>
      <c r="BGP92" s="16"/>
      <c r="BGQ92" s="16"/>
      <c r="BGR92" s="16"/>
      <c r="BGS92" s="16"/>
      <c r="BGT92" s="16"/>
      <c r="BGU92" s="16"/>
      <c r="BGV92" s="16"/>
      <c r="BGW92" s="16"/>
      <c r="BGX92" s="16"/>
      <c r="BGY92" s="16"/>
      <c r="BGZ92" s="16"/>
      <c r="BHA92" s="16"/>
      <c r="BHB92" s="16"/>
      <c r="BHC92" s="16"/>
      <c r="BHD92" s="16"/>
      <c r="BHE92" s="16"/>
      <c r="BHF92" s="16"/>
      <c r="BHG92" s="16"/>
      <c r="BHH92" s="16"/>
      <c r="BHI92" s="16"/>
      <c r="BHJ92" s="16"/>
      <c r="BHK92" s="16"/>
      <c r="BHL92" s="16"/>
      <c r="BHM92" s="16"/>
      <c r="BHN92" s="16"/>
      <c r="BHO92" s="16"/>
      <c r="BHP92" s="16"/>
      <c r="BHQ92" s="16"/>
      <c r="BHR92" s="16"/>
      <c r="BHS92" s="16"/>
      <c r="BHT92" s="16"/>
      <c r="BHU92" s="16"/>
      <c r="BHV92" s="16"/>
      <c r="BHW92" s="16"/>
      <c r="BHX92" s="16"/>
      <c r="BHY92" s="16"/>
      <c r="BHZ92" s="16"/>
      <c r="BIA92" s="16"/>
      <c r="BIB92" s="16"/>
      <c r="BIC92" s="16"/>
      <c r="BID92" s="16"/>
      <c r="BIE92" s="16"/>
      <c r="BIF92" s="16"/>
      <c r="BIG92" s="16"/>
      <c r="BIH92" s="16"/>
      <c r="BII92" s="16"/>
      <c r="BIJ92" s="16"/>
      <c r="BIK92" s="16"/>
      <c r="BIL92" s="16"/>
      <c r="BIM92" s="16"/>
      <c r="BIN92" s="16"/>
      <c r="BIO92" s="16"/>
      <c r="BIP92" s="16"/>
      <c r="BIQ92" s="16"/>
      <c r="BIR92" s="16"/>
      <c r="BIS92" s="16"/>
      <c r="BIT92" s="16"/>
      <c r="BIU92" s="16"/>
      <c r="BIV92" s="16"/>
      <c r="BIW92" s="16"/>
      <c r="BIX92" s="16"/>
      <c r="BIY92" s="16"/>
      <c r="BIZ92" s="16"/>
      <c r="BJA92" s="16"/>
      <c r="BJB92" s="16"/>
      <c r="BJC92" s="16"/>
      <c r="BJD92" s="16"/>
      <c r="BJE92" s="16"/>
      <c r="BJF92" s="16"/>
      <c r="BJG92" s="16"/>
      <c r="BJH92" s="16"/>
      <c r="BJI92" s="16"/>
      <c r="BJJ92" s="16"/>
      <c r="BJK92" s="16"/>
      <c r="BJL92" s="16"/>
      <c r="BJM92" s="16"/>
      <c r="BJN92" s="16"/>
      <c r="BJO92" s="16"/>
      <c r="BJP92" s="16"/>
      <c r="BJQ92" s="16"/>
      <c r="BJR92" s="16"/>
      <c r="BJS92" s="16"/>
      <c r="BJT92" s="16"/>
      <c r="BJU92" s="16"/>
      <c r="BJV92" s="16"/>
      <c r="BJW92" s="16"/>
      <c r="BJX92" s="16"/>
      <c r="BJY92" s="16"/>
      <c r="BJZ92" s="16"/>
      <c r="BKA92" s="16"/>
      <c r="BKB92" s="16"/>
      <c r="BKC92" s="16"/>
      <c r="BKD92" s="16"/>
      <c r="BKE92" s="16"/>
      <c r="BKF92" s="16"/>
      <c r="BKG92" s="16"/>
      <c r="BKH92" s="16"/>
      <c r="BKI92" s="16"/>
      <c r="BKJ92" s="16"/>
      <c r="BKK92" s="16"/>
      <c r="BKL92" s="16"/>
      <c r="BKM92" s="16"/>
      <c r="BKN92" s="16"/>
      <c r="BKO92" s="16"/>
      <c r="BKP92" s="16"/>
      <c r="BKQ92" s="16"/>
      <c r="BKR92" s="16"/>
      <c r="BKS92" s="16"/>
      <c r="BKT92" s="16"/>
      <c r="BKU92" s="16"/>
      <c r="BKV92" s="16"/>
      <c r="BKW92" s="16"/>
      <c r="BKX92" s="16"/>
      <c r="BKY92" s="16"/>
      <c r="BKZ92" s="16"/>
      <c r="BLA92" s="16"/>
      <c r="BLB92" s="16"/>
      <c r="BLC92" s="16"/>
      <c r="BLD92" s="16"/>
      <c r="BLE92" s="16"/>
      <c r="BLF92" s="16"/>
      <c r="BLG92" s="16"/>
      <c r="BLH92" s="16"/>
      <c r="BLI92" s="16"/>
      <c r="BLJ92" s="16"/>
      <c r="BLK92" s="16"/>
      <c r="BLL92" s="16"/>
      <c r="BLM92" s="16"/>
      <c r="BLN92" s="16"/>
      <c r="BLO92" s="16"/>
      <c r="BLP92" s="16"/>
      <c r="BLQ92" s="16"/>
      <c r="BLR92" s="16"/>
      <c r="BLS92" s="16"/>
      <c r="BLT92" s="16"/>
      <c r="BLU92" s="16"/>
      <c r="BLV92" s="16"/>
      <c r="BLW92" s="16"/>
      <c r="BLX92" s="16"/>
      <c r="BLY92" s="16"/>
      <c r="BLZ92" s="16"/>
      <c r="BMA92" s="16"/>
      <c r="BMB92" s="16"/>
      <c r="BMC92" s="16"/>
      <c r="BMD92" s="16"/>
      <c r="BME92" s="16"/>
      <c r="BMF92" s="16"/>
      <c r="BMG92" s="16"/>
      <c r="BMH92" s="16"/>
      <c r="BMI92" s="16"/>
      <c r="BMJ92" s="16"/>
      <c r="BMK92" s="16"/>
      <c r="BML92" s="16"/>
      <c r="BMM92" s="16"/>
      <c r="BMN92" s="16"/>
      <c r="BMO92" s="16"/>
      <c r="BMP92" s="16"/>
      <c r="BMQ92" s="16"/>
      <c r="BMR92" s="16"/>
      <c r="BMS92" s="16"/>
      <c r="BMT92" s="16"/>
      <c r="BMU92" s="16"/>
      <c r="BMV92" s="16"/>
      <c r="BMW92" s="16"/>
      <c r="BMX92" s="16"/>
      <c r="BMY92" s="16"/>
      <c r="BMZ92" s="16"/>
      <c r="BNA92" s="16"/>
      <c r="BNB92" s="16"/>
      <c r="BNC92" s="16"/>
      <c r="BND92" s="16"/>
      <c r="BNE92" s="16"/>
      <c r="BNF92" s="16"/>
      <c r="BNG92" s="16"/>
      <c r="BNH92" s="16"/>
      <c r="BNI92" s="16"/>
      <c r="BNJ92" s="16"/>
      <c r="BNK92" s="16"/>
      <c r="BNL92" s="16"/>
      <c r="BNM92" s="16"/>
      <c r="BNN92" s="16"/>
      <c r="BNO92" s="16"/>
      <c r="BNP92" s="16"/>
      <c r="BNQ92" s="16"/>
      <c r="BNR92" s="16"/>
      <c r="BNS92" s="16"/>
      <c r="BNT92" s="16"/>
      <c r="BNU92" s="16"/>
      <c r="BNV92" s="16"/>
      <c r="BNW92" s="16"/>
      <c r="BNX92" s="16"/>
      <c r="BNY92" s="16"/>
      <c r="BNZ92" s="16"/>
      <c r="BOA92" s="16"/>
      <c r="BOB92" s="16"/>
      <c r="BOC92" s="16"/>
      <c r="BOD92" s="16"/>
      <c r="BOE92" s="16"/>
      <c r="BOF92" s="16"/>
      <c r="BOG92" s="16"/>
      <c r="BOH92" s="16"/>
      <c r="BOI92" s="16"/>
      <c r="BOJ92" s="16"/>
      <c r="BOK92" s="16"/>
      <c r="BOL92" s="16"/>
      <c r="BOM92" s="16"/>
      <c r="BON92" s="16"/>
      <c r="BOO92" s="16"/>
      <c r="BOP92" s="16"/>
      <c r="BOQ92" s="16"/>
      <c r="BOR92" s="16"/>
      <c r="BOS92" s="16"/>
      <c r="BOT92" s="16"/>
      <c r="BOU92" s="16"/>
      <c r="BOV92" s="16"/>
      <c r="BOW92" s="16"/>
      <c r="BOX92" s="16"/>
      <c r="BOY92" s="16"/>
      <c r="BOZ92" s="16"/>
      <c r="BPA92" s="16"/>
      <c r="BPB92" s="16"/>
      <c r="BPC92" s="16"/>
      <c r="BPD92" s="16"/>
      <c r="BPE92" s="16"/>
      <c r="BPF92" s="16"/>
      <c r="BPG92" s="16"/>
      <c r="BPH92" s="16"/>
      <c r="BPI92" s="16"/>
      <c r="BPJ92" s="16"/>
      <c r="BPK92" s="16"/>
      <c r="BPL92" s="16"/>
      <c r="BPM92" s="16"/>
      <c r="BPN92" s="16"/>
      <c r="BPO92" s="16"/>
      <c r="BPP92" s="16"/>
      <c r="BPQ92" s="16"/>
      <c r="BPR92" s="16"/>
      <c r="BPS92" s="16"/>
      <c r="BPT92" s="16"/>
      <c r="BPU92" s="16"/>
      <c r="BPV92" s="16"/>
      <c r="BPW92" s="16"/>
      <c r="BPX92" s="16"/>
      <c r="BPY92" s="16"/>
      <c r="BPZ92" s="16"/>
      <c r="BQA92" s="16"/>
      <c r="BQB92" s="16"/>
      <c r="BQC92" s="16"/>
      <c r="BQD92" s="16"/>
      <c r="BQE92" s="16"/>
      <c r="BQF92" s="16"/>
      <c r="BQG92" s="16"/>
      <c r="BQH92" s="16"/>
      <c r="BQI92" s="16"/>
      <c r="BQJ92" s="16"/>
      <c r="BQK92" s="16"/>
      <c r="BQL92" s="16"/>
      <c r="BQM92" s="16"/>
      <c r="BQN92" s="16"/>
      <c r="BQO92" s="16"/>
      <c r="BQP92" s="16"/>
      <c r="BQQ92" s="16"/>
      <c r="BQR92" s="16"/>
      <c r="BQS92" s="16"/>
      <c r="BQT92" s="16"/>
      <c r="BQU92" s="16"/>
      <c r="BQV92" s="16"/>
      <c r="BQW92" s="16"/>
      <c r="BQX92" s="16"/>
      <c r="BQY92" s="16"/>
      <c r="BQZ92" s="16"/>
      <c r="BRA92" s="16"/>
      <c r="BRB92" s="16"/>
      <c r="BRC92" s="16"/>
      <c r="BRD92" s="16"/>
      <c r="BRE92" s="16"/>
      <c r="BRF92" s="16"/>
      <c r="BRG92" s="16"/>
      <c r="BRH92" s="16"/>
      <c r="BRI92" s="16"/>
      <c r="BRJ92" s="16"/>
      <c r="BRK92" s="16"/>
      <c r="BRL92" s="16"/>
      <c r="BRM92" s="16"/>
      <c r="BRN92" s="16"/>
      <c r="BRO92" s="16"/>
      <c r="BRP92" s="16"/>
      <c r="BRQ92" s="16"/>
      <c r="BRR92" s="16"/>
      <c r="BRS92" s="16"/>
      <c r="BRT92" s="16"/>
      <c r="BRU92" s="16"/>
      <c r="BRV92" s="16"/>
      <c r="BRW92" s="16"/>
      <c r="BRX92" s="16"/>
      <c r="BRY92" s="16"/>
      <c r="BRZ92" s="16"/>
      <c r="BSA92" s="16"/>
      <c r="BSB92" s="16"/>
      <c r="BSC92" s="16"/>
      <c r="BSD92" s="16"/>
      <c r="BSE92" s="16"/>
      <c r="BSF92" s="16"/>
      <c r="BSG92" s="16"/>
      <c r="BSH92" s="16"/>
      <c r="BSI92" s="16"/>
      <c r="BSJ92" s="16"/>
      <c r="BSK92" s="16"/>
      <c r="BSL92" s="16"/>
      <c r="BSM92" s="16"/>
      <c r="BSN92" s="16"/>
      <c r="BSO92" s="16"/>
      <c r="BSP92" s="16"/>
      <c r="BSQ92" s="16"/>
      <c r="BSR92" s="16"/>
      <c r="BSS92" s="16"/>
      <c r="BST92" s="16"/>
      <c r="BSU92" s="16"/>
      <c r="BSV92" s="16"/>
      <c r="BSW92" s="16"/>
      <c r="BSX92" s="16"/>
      <c r="BSY92" s="16"/>
      <c r="BSZ92" s="16"/>
      <c r="BTA92" s="16"/>
      <c r="BTB92" s="16"/>
      <c r="BTC92" s="16"/>
      <c r="BTD92" s="16"/>
      <c r="BTE92" s="16"/>
      <c r="BTF92" s="16"/>
      <c r="BTG92" s="16"/>
      <c r="BTH92" s="16"/>
      <c r="BTI92" s="16"/>
      <c r="BTJ92" s="16"/>
      <c r="BTK92" s="16"/>
      <c r="BTL92" s="16"/>
      <c r="BTM92" s="16"/>
      <c r="BTN92" s="16"/>
      <c r="BTO92" s="16"/>
      <c r="BTP92" s="16"/>
      <c r="BTQ92" s="16"/>
      <c r="BTR92" s="16"/>
      <c r="BTS92" s="16"/>
      <c r="BTT92" s="16"/>
      <c r="BTU92" s="16"/>
      <c r="BTV92" s="16"/>
      <c r="BTW92" s="16"/>
      <c r="BTX92" s="16"/>
      <c r="BTY92" s="16"/>
      <c r="BTZ92" s="16"/>
      <c r="BUA92" s="16"/>
      <c r="BUB92" s="16"/>
      <c r="BUC92" s="16"/>
      <c r="BUD92" s="16"/>
      <c r="BUE92" s="16"/>
      <c r="BUF92" s="16"/>
      <c r="BUG92" s="16"/>
      <c r="BUH92" s="16"/>
      <c r="BUI92" s="16"/>
      <c r="BUJ92" s="16"/>
      <c r="BUK92" s="16"/>
      <c r="BUL92" s="16"/>
      <c r="BUM92" s="16"/>
      <c r="BUN92" s="16"/>
      <c r="BUO92" s="16"/>
      <c r="BUP92" s="16"/>
      <c r="BUQ92" s="16"/>
      <c r="BUR92" s="16"/>
      <c r="BUS92" s="16"/>
      <c r="BUT92" s="16"/>
      <c r="BUU92" s="16"/>
      <c r="BUV92" s="16"/>
      <c r="BUW92" s="16"/>
      <c r="BUX92" s="16"/>
      <c r="BUY92" s="16"/>
      <c r="BUZ92" s="16"/>
      <c r="BVA92" s="16"/>
      <c r="BVB92" s="16"/>
      <c r="BVC92" s="16"/>
      <c r="BVD92" s="16"/>
      <c r="BVE92" s="16"/>
      <c r="BVF92" s="16"/>
      <c r="BVG92" s="16"/>
      <c r="BVH92" s="16"/>
      <c r="BVI92" s="16"/>
      <c r="BVJ92" s="16"/>
      <c r="BVK92" s="16"/>
      <c r="BVL92" s="16"/>
      <c r="BVM92" s="16"/>
      <c r="BVN92" s="16"/>
      <c r="BVO92" s="16"/>
      <c r="BVP92" s="16"/>
      <c r="BVQ92" s="16"/>
      <c r="BVR92" s="16"/>
      <c r="BVS92" s="16"/>
      <c r="BVT92" s="16"/>
      <c r="BVU92" s="16"/>
      <c r="BVV92" s="16"/>
      <c r="BVW92" s="16"/>
      <c r="BVX92" s="16"/>
      <c r="BVY92" s="16"/>
      <c r="BVZ92" s="16"/>
      <c r="BWA92" s="16"/>
      <c r="BWB92" s="16"/>
      <c r="BWC92" s="16"/>
      <c r="BWD92" s="16"/>
      <c r="BWE92" s="16"/>
      <c r="BWF92" s="16"/>
      <c r="BWG92" s="16"/>
      <c r="BWH92" s="16"/>
      <c r="BWI92" s="16"/>
      <c r="BWJ92" s="16"/>
      <c r="BWK92" s="16"/>
      <c r="BWL92" s="16"/>
      <c r="BWM92" s="16"/>
      <c r="BWN92" s="16"/>
      <c r="BWO92" s="16"/>
      <c r="BWP92" s="16"/>
      <c r="BWQ92" s="16"/>
      <c r="BWR92" s="16"/>
      <c r="BWS92" s="16"/>
      <c r="BWT92" s="16"/>
      <c r="BWU92" s="16"/>
      <c r="BWV92" s="16"/>
      <c r="BWW92" s="16"/>
      <c r="BWX92" s="16"/>
      <c r="BWY92" s="16"/>
      <c r="BWZ92" s="16"/>
      <c r="BXA92" s="16"/>
      <c r="BXB92" s="16"/>
      <c r="BXC92" s="16"/>
      <c r="BXD92" s="16"/>
      <c r="BXE92" s="16"/>
      <c r="BXF92" s="16"/>
      <c r="BXG92" s="16"/>
      <c r="BXH92" s="16"/>
      <c r="BXI92" s="16"/>
      <c r="BXJ92" s="16"/>
      <c r="BXK92" s="16"/>
      <c r="BXL92" s="16"/>
      <c r="BXM92" s="16"/>
      <c r="BXN92" s="16"/>
      <c r="BXO92" s="16"/>
      <c r="BXP92" s="16"/>
      <c r="BXQ92" s="16"/>
      <c r="BXR92" s="16"/>
      <c r="BXS92" s="16"/>
      <c r="BXT92" s="16"/>
      <c r="BXU92" s="16"/>
      <c r="BXV92" s="16"/>
      <c r="BXW92" s="16"/>
      <c r="BXX92" s="16"/>
      <c r="BXY92" s="16"/>
      <c r="BXZ92" s="16"/>
      <c r="BYA92" s="16"/>
      <c r="BYB92" s="16"/>
      <c r="BYC92" s="16"/>
      <c r="BYD92" s="16"/>
      <c r="BYE92" s="16"/>
      <c r="BYF92" s="16"/>
      <c r="BYG92" s="16"/>
      <c r="BYH92" s="16"/>
      <c r="BYI92" s="16"/>
      <c r="BYJ92" s="16"/>
      <c r="BYK92" s="16"/>
      <c r="BYL92" s="16"/>
      <c r="BYM92" s="16"/>
      <c r="BYN92" s="16"/>
      <c r="BYO92" s="16"/>
      <c r="BYP92" s="16"/>
      <c r="BYQ92" s="16"/>
      <c r="BYR92" s="16"/>
      <c r="BYS92" s="16"/>
      <c r="BYT92" s="16"/>
      <c r="BYU92" s="16"/>
      <c r="BYV92" s="16"/>
      <c r="BYW92" s="16"/>
      <c r="BYX92" s="16"/>
      <c r="BYY92" s="16"/>
      <c r="BYZ92" s="16"/>
      <c r="BZA92" s="16"/>
      <c r="BZB92" s="16"/>
      <c r="BZC92" s="16"/>
      <c r="BZD92" s="16"/>
      <c r="BZE92" s="16"/>
      <c r="BZF92" s="16"/>
      <c r="BZG92" s="16"/>
      <c r="BZH92" s="16"/>
      <c r="BZI92" s="16"/>
      <c r="BZJ92" s="16"/>
      <c r="BZK92" s="16"/>
      <c r="BZL92" s="16"/>
      <c r="BZM92" s="16"/>
      <c r="BZN92" s="16"/>
      <c r="BZO92" s="16"/>
      <c r="BZP92" s="16"/>
      <c r="BZQ92" s="16"/>
      <c r="BZR92" s="16"/>
      <c r="BZS92" s="16"/>
      <c r="BZT92" s="16"/>
      <c r="BZU92" s="16"/>
      <c r="BZV92" s="16"/>
      <c r="BZW92" s="16"/>
      <c r="BZX92" s="16"/>
      <c r="BZY92" s="16"/>
      <c r="BZZ92" s="16"/>
      <c r="CAA92" s="16"/>
      <c r="CAB92" s="16"/>
      <c r="CAC92" s="16"/>
      <c r="CAD92" s="16"/>
      <c r="CAE92" s="16"/>
      <c r="CAF92" s="16"/>
      <c r="CAG92" s="16"/>
      <c r="CAH92" s="16"/>
      <c r="CAI92" s="16"/>
      <c r="CAJ92" s="16"/>
      <c r="CAK92" s="16"/>
      <c r="CAL92" s="16"/>
      <c r="CAM92" s="16"/>
      <c r="CAN92" s="16"/>
      <c r="CAO92" s="16"/>
      <c r="CAP92" s="16"/>
      <c r="CAQ92" s="16"/>
      <c r="CAR92" s="16"/>
      <c r="CAS92" s="16"/>
      <c r="CAT92" s="16"/>
      <c r="CAU92" s="16"/>
      <c r="CAV92" s="16"/>
      <c r="CAW92" s="16"/>
      <c r="CAX92" s="16"/>
      <c r="CAY92" s="16"/>
      <c r="CAZ92" s="16"/>
      <c r="CBA92" s="16"/>
      <c r="CBB92" s="16"/>
      <c r="CBC92" s="16"/>
      <c r="CBD92" s="16"/>
      <c r="CBE92" s="16"/>
      <c r="CBF92" s="16"/>
      <c r="CBG92" s="16"/>
      <c r="CBH92" s="16"/>
      <c r="CBI92" s="16"/>
      <c r="CBJ92" s="16"/>
      <c r="CBK92" s="16"/>
      <c r="CBL92" s="16"/>
      <c r="CBM92" s="16"/>
      <c r="CBN92" s="16"/>
      <c r="CBO92" s="16"/>
      <c r="CBP92" s="16"/>
      <c r="CBQ92" s="16"/>
      <c r="CBR92" s="16"/>
      <c r="CBS92" s="16"/>
      <c r="CBT92" s="16"/>
      <c r="CBU92" s="16"/>
      <c r="CBV92" s="16"/>
      <c r="CBW92" s="16"/>
      <c r="CBX92" s="16"/>
      <c r="CBY92" s="16"/>
      <c r="CBZ92" s="16"/>
      <c r="CCA92" s="16"/>
      <c r="CCB92" s="16"/>
      <c r="CCC92" s="16"/>
      <c r="CCD92" s="16"/>
      <c r="CCE92" s="16"/>
      <c r="CCF92" s="16"/>
      <c r="CCG92" s="16"/>
      <c r="CCH92" s="16"/>
      <c r="CCI92" s="16"/>
      <c r="CCJ92" s="16"/>
      <c r="CCK92" s="16"/>
      <c r="CCL92" s="16"/>
      <c r="CCM92" s="16"/>
      <c r="CCN92" s="16"/>
      <c r="CCO92" s="16"/>
      <c r="CCP92" s="16"/>
      <c r="CCQ92" s="16"/>
      <c r="CCR92" s="16"/>
      <c r="CCS92" s="16"/>
      <c r="CCT92" s="16"/>
      <c r="CCU92" s="16"/>
      <c r="CCV92" s="16"/>
      <c r="CCW92" s="16"/>
      <c r="CCX92" s="16"/>
      <c r="CCY92" s="16"/>
      <c r="CCZ92" s="16"/>
      <c r="CDA92" s="16"/>
      <c r="CDB92" s="16"/>
      <c r="CDC92" s="16"/>
      <c r="CDD92" s="16"/>
      <c r="CDE92" s="16"/>
      <c r="CDF92" s="16"/>
      <c r="CDG92" s="16"/>
      <c r="CDH92" s="16"/>
      <c r="CDI92" s="16"/>
      <c r="CDJ92" s="16"/>
      <c r="CDK92" s="16"/>
      <c r="CDL92" s="16"/>
      <c r="CDM92" s="16"/>
      <c r="CDN92" s="16"/>
      <c r="CDO92" s="16"/>
      <c r="CDP92" s="16"/>
      <c r="CDQ92" s="16"/>
      <c r="CDR92" s="16"/>
      <c r="CDS92" s="16"/>
      <c r="CDT92" s="16"/>
      <c r="CDU92" s="16"/>
      <c r="CDV92" s="16"/>
      <c r="CDW92" s="16"/>
      <c r="CDX92" s="16"/>
      <c r="CDY92" s="16"/>
      <c r="CDZ92" s="16"/>
      <c r="CEA92" s="16"/>
      <c r="CEB92" s="16"/>
      <c r="CEC92" s="16"/>
      <c r="CED92" s="16"/>
      <c r="CEE92" s="16"/>
      <c r="CEF92" s="16"/>
      <c r="CEG92" s="16"/>
      <c r="CEH92" s="16"/>
      <c r="CEI92" s="16"/>
      <c r="CEJ92" s="16"/>
      <c r="CEK92" s="16"/>
      <c r="CEL92" s="16"/>
      <c r="CEM92" s="16"/>
      <c r="CEN92" s="16"/>
      <c r="CEO92" s="16"/>
      <c r="CEP92" s="16"/>
      <c r="CEQ92" s="16"/>
      <c r="CER92" s="16"/>
      <c r="CES92" s="16"/>
      <c r="CET92" s="16"/>
      <c r="CEU92" s="16"/>
      <c r="CEV92" s="16"/>
      <c r="CEW92" s="16"/>
      <c r="CEX92" s="16"/>
      <c r="CEY92" s="16"/>
      <c r="CEZ92" s="16"/>
      <c r="CFA92" s="16"/>
      <c r="CFB92" s="16"/>
      <c r="CFC92" s="16"/>
      <c r="CFD92" s="16"/>
      <c r="CFE92" s="16"/>
      <c r="CFF92" s="16"/>
      <c r="CFG92" s="16"/>
      <c r="CFH92" s="16"/>
      <c r="CFI92" s="16"/>
      <c r="CFJ92" s="16"/>
      <c r="CFK92" s="16"/>
      <c r="CFL92" s="16"/>
      <c r="CFM92" s="16"/>
      <c r="CFN92" s="16"/>
      <c r="CFO92" s="16"/>
      <c r="CFP92" s="16"/>
      <c r="CFQ92" s="16"/>
      <c r="CFR92" s="16"/>
      <c r="CFS92" s="16"/>
      <c r="CFT92" s="16"/>
      <c r="CFU92" s="16"/>
      <c r="CFV92" s="16"/>
      <c r="CFW92" s="16"/>
      <c r="CFX92" s="16"/>
      <c r="CFY92" s="16"/>
      <c r="CFZ92" s="16"/>
      <c r="CGA92" s="16"/>
      <c r="CGB92" s="16"/>
      <c r="CGC92" s="16"/>
      <c r="CGD92" s="16"/>
      <c r="CGE92" s="16"/>
      <c r="CGF92" s="16"/>
      <c r="CGG92" s="16"/>
      <c r="CGH92" s="16"/>
      <c r="CGI92" s="16"/>
      <c r="CGJ92" s="16"/>
      <c r="CGK92" s="16"/>
      <c r="CGL92" s="16"/>
      <c r="CGM92" s="16"/>
      <c r="CGN92" s="16"/>
      <c r="CGO92" s="16"/>
      <c r="CGP92" s="16"/>
      <c r="CGQ92" s="16"/>
      <c r="CGR92" s="16"/>
      <c r="CGS92" s="16"/>
      <c r="CGT92" s="16"/>
      <c r="CGU92" s="16"/>
      <c r="CGV92" s="16"/>
      <c r="CGW92" s="16"/>
      <c r="CGX92" s="16"/>
      <c r="CGY92" s="16"/>
      <c r="CGZ92" s="16"/>
      <c r="CHA92" s="16"/>
      <c r="CHB92" s="16"/>
      <c r="CHC92" s="16"/>
      <c r="CHD92" s="16"/>
      <c r="CHE92" s="16"/>
      <c r="CHF92" s="16"/>
      <c r="CHG92" s="16"/>
      <c r="CHH92" s="16"/>
      <c r="CHI92" s="16"/>
      <c r="CHJ92" s="16"/>
      <c r="CHK92" s="16"/>
      <c r="CHL92" s="16"/>
      <c r="CHM92" s="16"/>
      <c r="CHN92" s="16"/>
      <c r="CHO92" s="16"/>
      <c r="CHP92" s="16"/>
      <c r="CHQ92" s="16"/>
      <c r="CHR92" s="16"/>
      <c r="CHS92" s="16"/>
      <c r="CHT92" s="16"/>
      <c r="CHU92" s="16"/>
      <c r="CHV92" s="16"/>
      <c r="CHW92" s="16"/>
      <c r="CHX92" s="16"/>
      <c r="CHY92" s="16"/>
      <c r="CHZ92" s="16"/>
      <c r="CIA92" s="16"/>
      <c r="CIB92" s="16"/>
      <c r="CIC92" s="16"/>
      <c r="CID92" s="16"/>
      <c r="CIE92" s="16"/>
      <c r="CIF92" s="16"/>
      <c r="CIG92" s="16"/>
      <c r="CIH92" s="16"/>
      <c r="CII92" s="16"/>
      <c r="CIJ92" s="16"/>
      <c r="CIK92" s="16"/>
      <c r="CIL92" s="16"/>
      <c r="CIM92" s="16"/>
      <c r="CIN92" s="16"/>
      <c r="CIO92" s="16"/>
      <c r="CIP92" s="16"/>
      <c r="CIQ92" s="16"/>
      <c r="CIR92" s="16"/>
      <c r="CIS92" s="16"/>
      <c r="CIT92" s="16"/>
      <c r="CIU92" s="16"/>
      <c r="CIV92" s="16"/>
      <c r="CIW92" s="16"/>
      <c r="CIX92" s="16"/>
      <c r="CIY92" s="16"/>
      <c r="CIZ92" s="16"/>
      <c r="CJA92" s="16"/>
      <c r="CJB92" s="16"/>
      <c r="CJC92" s="16"/>
      <c r="CJD92" s="16"/>
      <c r="CJE92" s="16"/>
      <c r="CJF92" s="16"/>
      <c r="CJG92" s="16"/>
      <c r="CJH92" s="16"/>
      <c r="CJI92" s="16"/>
      <c r="CJJ92" s="16"/>
      <c r="CJK92" s="16"/>
      <c r="CJL92" s="16"/>
      <c r="CJM92" s="16"/>
      <c r="CJN92" s="16"/>
      <c r="CJO92" s="16"/>
      <c r="CJP92" s="16"/>
      <c r="CJQ92" s="16"/>
      <c r="CJR92" s="16"/>
      <c r="CJS92" s="16"/>
      <c r="CJT92" s="16"/>
      <c r="CJU92" s="16"/>
      <c r="CJV92" s="16"/>
      <c r="CJW92" s="16"/>
      <c r="CJX92" s="16"/>
      <c r="CJY92" s="16"/>
      <c r="CJZ92" s="16"/>
      <c r="CKA92" s="16"/>
      <c r="CKB92" s="16"/>
      <c r="CKC92" s="16"/>
      <c r="CKD92" s="16"/>
      <c r="CKE92" s="16"/>
      <c r="CKF92" s="16"/>
      <c r="CKG92" s="16"/>
      <c r="CKH92" s="16"/>
      <c r="CKI92" s="16"/>
      <c r="CKJ92" s="16"/>
      <c r="CKK92" s="16"/>
      <c r="CKL92" s="16"/>
      <c r="CKM92" s="16"/>
      <c r="CKN92" s="16"/>
      <c r="CKO92" s="16"/>
      <c r="CKP92" s="16"/>
      <c r="CKQ92" s="16"/>
      <c r="CKR92" s="16"/>
      <c r="CKS92" s="16"/>
      <c r="CKT92" s="16"/>
      <c r="CKU92" s="16"/>
      <c r="CKV92" s="16"/>
      <c r="CKW92" s="16"/>
      <c r="CKX92" s="16"/>
      <c r="CKY92" s="16"/>
      <c r="CKZ92" s="16"/>
      <c r="CLA92" s="16"/>
      <c r="CLB92" s="16"/>
      <c r="CLC92" s="16"/>
      <c r="CLD92" s="16"/>
      <c r="CLE92" s="16"/>
      <c r="CLF92" s="16"/>
      <c r="CLG92" s="16"/>
      <c r="CLH92" s="16"/>
      <c r="CLI92" s="16"/>
      <c r="CLJ92" s="16"/>
      <c r="CLK92" s="16"/>
      <c r="CLL92" s="16"/>
      <c r="CLM92" s="16"/>
      <c r="CLN92" s="16"/>
      <c r="CLO92" s="16"/>
      <c r="CLP92" s="16"/>
      <c r="CLQ92" s="16"/>
      <c r="CLR92" s="16"/>
      <c r="CLS92" s="16"/>
      <c r="CLT92" s="16"/>
      <c r="CLU92" s="16"/>
      <c r="CLV92" s="16"/>
      <c r="CLW92" s="16"/>
      <c r="CLX92" s="16"/>
      <c r="CLY92" s="16"/>
      <c r="CLZ92" s="16"/>
      <c r="CMA92" s="16"/>
      <c r="CMB92" s="16"/>
      <c r="CMC92" s="16"/>
      <c r="CMD92" s="16"/>
      <c r="CME92" s="16"/>
      <c r="CMF92" s="16"/>
      <c r="CMG92" s="16"/>
      <c r="CMH92" s="16"/>
      <c r="CMI92" s="16"/>
      <c r="CMJ92" s="16"/>
      <c r="CMK92" s="16"/>
      <c r="CML92" s="16"/>
      <c r="CMM92" s="16"/>
      <c r="CMN92" s="16"/>
      <c r="CMO92" s="16"/>
      <c r="CMP92" s="16"/>
      <c r="CMQ92" s="16"/>
      <c r="CMR92" s="16"/>
      <c r="CMS92" s="16"/>
      <c r="CMT92" s="16"/>
      <c r="CMU92" s="16"/>
      <c r="CMV92" s="16"/>
      <c r="CMW92" s="16"/>
      <c r="CMX92" s="16"/>
      <c r="CMY92" s="16"/>
      <c r="CMZ92" s="16"/>
      <c r="CNA92" s="16"/>
      <c r="CNB92" s="16"/>
      <c r="CNC92" s="16"/>
      <c r="CND92" s="16"/>
      <c r="CNE92" s="16"/>
      <c r="CNF92" s="16"/>
      <c r="CNG92" s="16"/>
      <c r="CNH92" s="16"/>
      <c r="CNI92" s="16"/>
      <c r="CNJ92" s="16"/>
      <c r="CNK92" s="16"/>
      <c r="CNL92" s="16"/>
      <c r="CNM92" s="16"/>
      <c r="CNN92" s="16"/>
      <c r="CNO92" s="16"/>
      <c r="CNP92" s="16"/>
      <c r="CNQ92" s="16"/>
      <c r="CNR92" s="16"/>
      <c r="CNS92" s="16"/>
      <c r="CNT92" s="16"/>
      <c r="CNU92" s="16"/>
      <c r="CNV92" s="16"/>
      <c r="CNW92" s="16"/>
      <c r="CNX92" s="16"/>
      <c r="CNY92" s="16"/>
      <c r="CNZ92" s="16"/>
      <c r="COA92" s="16"/>
      <c r="COB92" s="16"/>
      <c r="COC92" s="16"/>
      <c r="COD92" s="16"/>
      <c r="COE92" s="16"/>
      <c r="COF92" s="16"/>
      <c r="COG92" s="16"/>
      <c r="COH92" s="16"/>
      <c r="COI92" s="16"/>
      <c r="COJ92" s="16"/>
      <c r="COK92" s="16"/>
      <c r="COL92" s="16"/>
      <c r="COM92" s="16"/>
      <c r="CON92" s="16"/>
      <c r="COO92" s="16"/>
      <c r="COP92" s="16"/>
      <c r="COQ92" s="16"/>
      <c r="COR92" s="16"/>
      <c r="COS92" s="16"/>
      <c r="COT92" s="16"/>
      <c r="COU92" s="16"/>
      <c r="COV92" s="16"/>
      <c r="COW92" s="16"/>
      <c r="COX92" s="16"/>
      <c r="COY92" s="16"/>
      <c r="COZ92" s="16"/>
      <c r="CPA92" s="16"/>
      <c r="CPB92" s="16"/>
      <c r="CPC92" s="16"/>
      <c r="CPD92" s="16"/>
      <c r="CPE92" s="16"/>
      <c r="CPF92" s="16"/>
      <c r="CPG92" s="16"/>
      <c r="CPH92" s="16"/>
      <c r="CPI92" s="16"/>
      <c r="CPJ92" s="16"/>
      <c r="CPK92" s="16"/>
      <c r="CPL92" s="16"/>
      <c r="CPM92" s="16"/>
      <c r="CPN92" s="16"/>
      <c r="CPO92" s="16"/>
      <c r="CPP92" s="16"/>
      <c r="CPQ92" s="16"/>
      <c r="CPR92" s="16"/>
      <c r="CPS92" s="16"/>
      <c r="CPT92" s="16"/>
      <c r="CPU92" s="16"/>
      <c r="CPV92" s="16"/>
      <c r="CPW92" s="16"/>
      <c r="CPX92" s="16"/>
      <c r="CPY92" s="16"/>
      <c r="CPZ92" s="16"/>
      <c r="CQA92" s="16"/>
      <c r="CQB92" s="16"/>
      <c r="CQC92" s="16"/>
      <c r="CQD92" s="16"/>
      <c r="CQE92" s="16"/>
      <c r="CQF92" s="16"/>
      <c r="CQG92" s="16"/>
      <c r="CQH92" s="16"/>
      <c r="CQI92" s="16"/>
      <c r="CQJ92" s="16"/>
      <c r="CQK92" s="16"/>
      <c r="CQL92" s="16"/>
      <c r="CQM92" s="16"/>
      <c r="CQN92" s="16"/>
      <c r="CQO92" s="16"/>
      <c r="CQP92" s="16"/>
      <c r="CQQ92" s="16"/>
      <c r="CQR92" s="16"/>
      <c r="CQS92" s="16"/>
      <c r="CQT92" s="16"/>
      <c r="CQU92" s="16"/>
      <c r="CQV92" s="16"/>
      <c r="CQW92" s="16"/>
      <c r="CQX92" s="16"/>
      <c r="CQY92" s="16"/>
      <c r="CQZ92" s="16"/>
      <c r="CRA92" s="16"/>
      <c r="CRB92" s="16"/>
      <c r="CRC92" s="16"/>
      <c r="CRD92" s="16"/>
      <c r="CRE92" s="16"/>
      <c r="CRF92" s="16"/>
      <c r="CRG92" s="16"/>
      <c r="CRH92" s="16"/>
      <c r="CRI92" s="16"/>
      <c r="CRJ92" s="16"/>
      <c r="CRK92" s="16"/>
      <c r="CRL92" s="16"/>
      <c r="CRM92" s="16"/>
      <c r="CRN92" s="16"/>
      <c r="CRO92" s="16"/>
      <c r="CRP92" s="16"/>
      <c r="CRQ92" s="16"/>
      <c r="CRR92" s="16"/>
      <c r="CRS92" s="16"/>
      <c r="CRT92" s="16"/>
      <c r="CRU92" s="16"/>
      <c r="CRV92" s="16"/>
      <c r="CRW92" s="16"/>
      <c r="CRX92" s="16"/>
      <c r="CRY92" s="16"/>
      <c r="CRZ92" s="16"/>
      <c r="CSA92" s="16"/>
      <c r="CSB92" s="16"/>
      <c r="CSC92" s="16"/>
      <c r="CSD92" s="16"/>
      <c r="CSE92" s="16"/>
      <c r="CSF92" s="16"/>
      <c r="CSG92" s="16"/>
      <c r="CSH92" s="16"/>
      <c r="CSI92" s="16"/>
      <c r="CSJ92" s="16"/>
      <c r="CSK92" s="16"/>
      <c r="CSL92" s="16"/>
      <c r="CSM92" s="16"/>
      <c r="CSN92" s="16"/>
      <c r="CSO92" s="16"/>
      <c r="CSP92" s="16"/>
      <c r="CSQ92" s="16"/>
      <c r="CSR92" s="16"/>
      <c r="CSS92" s="16"/>
      <c r="CST92" s="16"/>
      <c r="CSU92" s="16"/>
      <c r="CSV92" s="16"/>
      <c r="CSW92" s="16"/>
      <c r="CSX92" s="16"/>
      <c r="CSY92" s="16"/>
      <c r="CSZ92" s="16"/>
      <c r="CTA92" s="16"/>
      <c r="CTB92" s="16"/>
      <c r="CTC92" s="16"/>
      <c r="CTD92" s="16"/>
      <c r="CTE92" s="16"/>
      <c r="CTF92" s="16"/>
      <c r="CTG92" s="16"/>
      <c r="CTH92" s="16"/>
      <c r="CTI92" s="16"/>
      <c r="CTJ92" s="16"/>
      <c r="CTK92" s="16"/>
      <c r="CTL92" s="16"/>
      <c r="CTM92" s="16"/>
      <c r="CTN92" s="16"/>
      <c r="CTO92" s="16"/>
      <c r="CTP92" s="16"/>
      <c r="CTQ92" s="16"/>
      <c r="CTR92" s="16"/>
      <c r="CTS92" s="16"/>
      <c r="CTT92" s="16"/>
      <c r="CTU92" s="16"/>
      <c r="CTV92" s="16"/>
      <c r="CTW92" s="16"/>
      <c r="CTX92" s="16"/>
      <c r="CTY92" s="16"/>
      <c r="CTZ92" s="16"/>
      <c r="CUA92" s="16"/>
      <c r="CUB92" s="16"/>
      <c r="CUC92" s="16"/>
      <c r="CUD92" s="16"/>
      <c r="CUE92" s="16"/>
      <c r="CUF92" s="16"/>
      <c r="CUG92" s="16"/>
      <c r="CUH92" s="16"/>
      <c r="CUI92" s="16"/>
      <c r="CUJ92" s="16"/>
      <c r="CUK92" s="16"/>
      <c r="CUL92" s="16"/>
      <c r="CUM92" s="16"/>
      <c r="CUN92" s="16"/>
      <c r="CUO92" s="16"/>
      <c r="CUP92" s="16"/>
      <c r="CUQ92" s="16"/>
      <c r="CUR92" s="16"/>
      <c r="CUS92" s="16"/>
      <c r="CUT92" s="16"/>
      <c r="CUU92" s="16"/>
      <c r="CUV92" s="16"/>
      <c r="CUW92" s="16"/>
      <c r="CUX92" s="16"/>
      <c r="CUY92" s="16"/>
      <c r="CUZ92" s="16"/>
      <c r="CVA92" s="16"/>
      <c r="CVB92" s="16"/>
      <c r="CVC92" s="16"/>
      <c r="CVD92" s="16"/>
      <c r="CVE92" s="16"/>
      <c r="CVF92" s="16"/>
      <c r="CVG92" s="16"/>
      <c r="CVH92" s="16"/>
      <c r="CVI92" s="16"/>
      <c r="CVJ92" s="16"/>
      <c r="CVK92" s="16"/>
      <c r="CVL92" s="16"/>
      <c r="CVM92" s="16"/>
      <c r="CVN92" s="16"/>
      <c r="CVO92" s="16"/>
      <c r="CVP92" s="16"/>
      <c r="CVQ92" s="16"/>
      <c r="CVR92" s="16"/>
      <c r="CVS92" s="16"/>
      <c r="CVT92" s="16"/>
      <c r="CVU92" s="16"/>
      <c r="CVV92" s="16"/>
      <c r="CVW92" s="16"/>
      <c r="CVX92" s="16"/>
      <c r="CVY92" s="16"/>
      <c r="CVZ92" s="16"/>
      <c r="CWA92" s="16"/>
      <c r="CWB92" s="16"/>
      <c r="CWC92" s="16"/>
      <c r="CWD92" s="16"/>
      <c r="CWE92" s="16"/>
      <c r="CWF92" s="16"/>
      <c r="CWG92" s="16"/>
      <c r="CWH92" s="16"/>
      <c r="CWI92" s="16"/>
      <c r="CWJ92" s="16"/>
      <c r="CWK92" s="16"/>
      <c r="CWL92" s="16"/>
      <c r="CWM92" s="16"/>
      <c r="CWN92" s="16"/>
      <c r="CWO92" s="16"/>
      <c r="CWP92" s="16"/>
      <c r="CWQ92" s="16"/>
      <c r="CWR92" s="16"/>
      <c r="CWS92" s="16"/>
      <c r="CWT92" s="16"/>
      <c r="CWU92" s="16"/>
      <c r="CWV92" s="16"/>
      <c r="CWW92" s="16"/>
      <c r="CWX92" s="16"/>
      <c r="CWY92" s="16"/>
      <c r="CWZ92" s="16"/>
      <c r="CXA92" s="16"/>
      <c r="CXB92" s="16"/>
      <c r="CXC92" s="16"/>
      <c r="CXD92" s="16"/>
      <c r="CXE92" s="16"/>
      <c r="CXF92" s="16"/>
      <c r="CXG92" s="16"/>
      <c r="CXH92" s="16"/>
      <c r="CXI92" s="16"/>
      <c r="CXJ92" s="16"/>
      <c r="CXK92" s="16"/>
      <c r="CXL92" s="16"/>
      <c r="CXM92" s="16"/>
      <c r="CXN92" s="16"/>
      <c r="CXO92" s="16"/>
      <c r="CXP92" s="16"/>
      <c r="CXQ92" s="16"/>
      <c r="CXR92" s="16"/>
      <c r="CXS92" s="16"/>
      <c r="CXT92" s="16"/>
      <c r="CXU92" s="16"/>
      <c r="CXV92" s="16"/>
      <c r="CXW92" s="16"/>
      <c r="CXX92" s="16"/>
      <c r="CXY92" s="16"/>
      <c r="CXZ92" s="16"/>
      <c r="CYA92" s="16"/>
      <c r="CYB92" s="16"/>
      <c r="CYC92" s="16"/>
      <c r="CYD92" s="16"/>
      <c r="CYE92" s="16"/>
      <c r="CYF92" s="16"/>
      <c r="CYG92" s="16"/>
      <c r="CYH92" s="16"/>
      <c r="CYI92" s="16"/>
      <c r="CYJ92" s="16"/>
      <c r="CYK92" s="16"/>
      <c r="CYL92" s="16"/>
      <c r="CYM92" s="16"/>
      <c r="CYN92" s="16"/>
      <c r="CYO92" s="16"/>
      <c r="CYP92" s="16"/>
      <c r="CYQ92" s="16"/>
      <c r="CYR92" s="16"/>
      <c r="CYS92" s="16"/>
      <c r="CYT92" s="16"/>
      <c r="CYU92" s="16"/>
      <c r="CYV92" s="16"/>
      <c r="CYW92" s="16"/>
      <c r="CYX92" s="16"/>
      <c r="CYY92" s="16"/>
      <c r="CYZ92" s="16"/>
      <c r="CZA92" s="16"/>
      <c r="CZB92" s="16"/>
      <c r="CZC92" s="16"/>
      <c r="CZD92" s="16"/>
      <c r="CZE92" s="16"/>
      <c r="CZF92" s="16"/>
      <c r="CZG92" s="16"/>
      <c r="CZH92" s="16"/>
      <c r="CZI92" s="16"/>
      <c r="CZJ92" s="16"/>
      <c r="CZK92" s="16"/>
      <c r="CZL92" s="16"/>
      <c r="CZM92" s="16"/>
      <c r="CZN92" s="16"/>
      <c r="CZO92" s="16"/>
      <c r="CZP92" s="16"/>
      <c r="CZQ92" s="16"/>
      <c r="CZR92" s="16"/>
      <c r="CZS92" s="16"/>
      <c r="CZT92" s="16"/>
      <c r="CZU92" s="16"/>
      <c r="CZV92" s="16"/>
      <c r="CZW92" s="16"/>
      <c r="CZX92" s="16"/>
      <c r="CZY92" s="16"/>
      <c r="CZZ92" s="16"/>
      <c r="DAA92" s="16"/>
      <c r="DAB92" s="16"/>
      <c r="DAC92" s="16"/>
      <c r="DAD92" s="16"/>
      <c r="DAE92" s="16"/>
      <c r="DAF92" s="16"/>
      <c r="DAG92" s="16"/>
      <c r="DAH92" s="16"/>
      <c r="DAI92" s="16"/>
      <c r="DAJ92" s="16"/>
      <c r="DAK92" s="16"/>
      <c r="DAL92" s="16"/>
      <c r="DAM92" s="16"/>
      <c r="DAN92" s="16"/>
      <c r="DAO92" s="16"/>
      <c r="DAP92" s="16"/>
      <c r="DAQ92" s="16"/>
      <c r="DAR92" s="16"/>
      <c r="DAS92" s="16"/>
      <c r="DAT92" s="16"/>
      <c r="DAU92" s="16"/>
      <c r="DAV92" s="16"/>
      <c r="DAW92" s="16"/>
      <c r="DAX92" s="16"/>
      <c r="DAY92" s="16"/>
      <c r="DAZ92" s="16"/>
      <c r="DBA92" s="16"/>
      <c r="DBB92" s="16"/>
      <c r="DBC92" s="16"/>
      <c r="DBD92" s="16"/>
      <c r="DBE92" s="16"/>
      <c r="DBF92" s="16"/>
      <c r="DBG92" s="16"/>
      <c r="DBH92" s="16"/>
      <c r="DBI92" s="16"/>
      <c r="DBJ92" s="16"/>
      <c r="DBK92" s="16"/>
      <c r="DBL92" s="16"/>
      <c r="DBM92" s="16"/>
      <c r="DBN92" s="16"/>
      <c r="DBO92" s="16"/>
      <c r="DBP92" s="16"/>
      <c r="DBQ92" s="16"/>
      <c r="DBR92" s="16"/>
      <c r="DBS92" s="16"/>
      <c r="DBT92" s="16"/>
      <c r="DBU92" s="16"/>
      <c r="DBV92" s="16"/>
      <c r="DBW92" s="16"/>
      <c r="DBX92" s="16"/>
      <c r="DBY92" s="16"/>
      <c r="DBZ92" s="16"/>
      <c r="DCA92" s="16"/>
      <c r="DCB92" s="16"/>
      <c r="DCC92" s="16"/>
      <c r="DCD92" s="16"/>
      <c r="DCE92" s="16"/>
      <c r="DCF92" s="16"/>
      <c r="DCG92" s="16"/>
      <c r="DCH92" s="16"/>
      <c r="DCI92" s="16"/>
      <c r="DCJ92" s="16"/>
      <c r="DCK92" s="16"/>
      <c r="DCL92" s="16"/>
      <c r="DCM92" s="16"/>
      <c r="DCN92" s="16"/>
      <c r="DCO92" s="16"/>
      <c r="DCP92" s="16"/>
      <c r="DCQ92" s="16"/>
      <c r="DCR92" s="16"/>
      <c r="DCS92" s="16"/>
      <c r="DCT92" s="16"/>
      <c r="DCU92" s="16"/>
      <c r="DCV92" s="16"/>
      <c r="DCW92" s="16"/>
      <c r="DCX92" s="16"/>
      <c r="DCY92" s="16"/>
      <c r="DCZ92" s="16"/>
      <c r="DDA92" s="16"/>
      <c r="DDB92" s="16"/>
      <c r="DDC92" s="16"/>
      <c r="DDD92" s="16"/>
      <c r="DDE92" s="16"/>
      <c r="DDF92" s="16"/>
      <c r="DDG92" s="16"/>
      <c r="DDH92" s="16"/>
      <c r="DDI92" s="16"/>
      <c r="DDJ92" s="16"/>
      <c r="DDK92" s="16"/>
      <c r="DDL92" s="16"/>
      <c r="DDM92" s="16"/>
      <c r="DDN92" s="16"/>
      <c r="DDO92" s="16"/>
      <c r="DDP92" s="16"/>
      <c r="DDQ92" s="16"/>
      <c r="DDR92" s="16"/>
      <c r="DDS92" s="16"/>
      <c r="DDT92" s="16"/>
      <c r="DDU92" s="16"/>
      <c r="DDV92" s="16"/>
      <c r="DDW92" s="16"/>
      <c r="DDX92" s="16"/>
      <c r="DDY92" s="16"/>
      <c r="DDZ92" s="16"/>
      <c r="DEA92" s="16"/>
      <c r="DEB92" s="16"/>
      <c r="DEC92" s="16"/>
      <c r="DED92" s="16"/>
      <c r="DEE92" s="16"/>
      <c r="DEF92" s="16"/>
      <c r="DEG92" s="16"/>
      <c r="DEH92" s="16"/>
      <c r="DEI92" s="16"/>
      <c r="DEJ92" s="16"/>
      <c r="DEK92" s="16"/>
      <c r="DEL92" s="16"/>
      <c r="DEM92" s="16"/>
      <c r="DEN92" s="16"/>
      <c r="DEO92" s="16"/>
      <c r="DEP92" s="16"/>
      <c r="DEQ92" s="16"/>
      <c r="DER92" s="16"/>
      <c r="DES92" s="16"/>
      <c r="DET92" s="16"/>
      <c r="DEU92" s="16"/>
      <c r="DEV92" s="16"/>
      <c r="DEW92" s="16"/>
      <c r="DEX92" s="16"/>
      <c r="DEY92" s="16"/>
      <c r="DEZ92" s="16"/>
      <c r="DFA92" s="16"/>
      <c r="DFB92" s="16"/>
      <c r="DFC92" s="16"/>
      <c r="DFD92" s="16"/>
      <c r="DFE92" s="16"/>
      <c r="DFF92" s="16"/>
      <c r="DFG92" s="16"/>
      <c r="DFH92" s="16"/>
      <c r="DFI92" s="16"/>
      <c r="DFJ92" s="16"/>
      <c r="DFK92" s="16"/>
      <c r="DFL92" s="16"/>
      <c r="DFM92" s="16"/>
      <c r="DFN92" s="16"/>
      <c r="DFO92" s="16"/>
      <c r="DFP92" s="16"/>
      <c r="DFQ92" s="16"/>
      <c r="DFR92" s="16"/>
      <c r="DFS92" s="16"/>
      <c r="DFT92" s="16"/>
      <c r="DFU92" s="16"/>
      <c r="DFV92" s="16"/>
      <c r="DFW92" s="16"/>
      <c r="DFX92" s="16"/>
      <c r="DFY92" s="16"/>
      <c r="DFZ92" s="16"/>
      <c r="DGA92" s="16"/>
      <c r="DGB92" s="16"/>
      <c r="DGC92" s="16"/>
      <c r="DGD92" s="16"/>
      <c r="DGE92" s="16"/>
      <c r="DGF92" s="16"/>
      <c r="DGG92" s="16"/>
      <c r="DGH92" s="16"/>
      <c r="DGI92" s="16"/>
      <c r="DGJ92" s="16"/>
      <c r="DGK92" s="16"/>
      <c r="DGL92" s="16"/>
      <c r="DGM92" s="16"/>
      <c r="DGN92" s="16"/>
      <c r="DGO92" s="16"/>
      <c r="DGP92" s="16"/>
      <c r="DGQ92" s="16"/>
      <c r="DGR92" s="16"/>
      <c r="DGS92" s="16"/>
      <c r="DGT92" s="16"/>
      <c r="DGU92" s="16"/>
      <c r="DGV92" s="16"/>
      <c r="DGW92" s="16"/>
      <c r="DGX92" s="16"/>
      <c r="DGY92" s="16"/>
      <c r="DGZ92" s="16"/>
      <c r="DHA92" s="16"/>
      <c r="DHB92" s="16"/>
      <c r="DHC92" s="16"/>
      <c r="DHD92" s="16"/>
      <c r="DHE92" s="16"/>
      <c r="DHF92" s="16"/>
      <c r="DHG92" s="16"/>
      <c r="DHH92" s="16"/>
      <c r="DHI92" s="16"/>
      <c r="DHJ92" s="16"/>
      <c r="DHK92" s="16"/>
      <c r="DHL92" s="16"/>
      <c r="DHM92" s="16"/>
      <c r="DHN92" s="16"/>
      <c r="DHO92" s="16"/>
      <c r="DHP92" s="16"/>
      <c r="DHQ92" s="16"/>
      <c r="DHR92" s="16"/>
      <c r="DHS92" s="16"/>
      <c r="DHT92" s="16"/>
      <c r="DHU92" s="16"/>
      <c r="DHV92" s="16"/>
      <c r="DHW92" s="16"/>
      <c r="DHX92" s="16"/>
      <c r="DHY92" s="16"/>
      <c r="DHZ92" s="16"/>
      <c r="DIA92" s="16"/>
      <c r="DIB92" s="16"/>
      <c r="DIC92" s="16"/>
      <c r="DID92" s="16"/>
      <c r="DIE92" s="16"/>
      <c r="DIF92" s="16"/>
      <c r="DIG92" s="16"/>
      <c r="DIH92" s="16"/>
      <c r="DII92" s="16"/>
      <c r="DIJ92" s="16"/>
      <c r="DIK92" s="16"/>
      <c r="DIL92" s="16"/>
      <c r="DIM92" s="16"/>
      <c r="DIN92" s="16"/>
      <c r="DIO92" s="16"/>
      <c r="DIP92" s="16"/>
      <c r="DIQ92" s="16"/>
      <c r="DIR92" s="16"/>
      <c r="DIS92" s="16"/>
      <c r="DIT92" s="16"/>
      <c r="DIU92" s="16"/>
      <c r="DIV92" s="16"/>
      <c r="DIW92" s="16"/>
      <c r="DIX92" s="16"/>
      <c r="DIY92" s="16"/>
      <c r="DIZ92" s="16"/>
      <c r="DJA92" s="16"/>
      <c r="DJB92" s="16"/>
      <c r="DJC92" s="16"/>
      <c r="DJD92" s="16"/>
      <c r="DJE92" s="16"/>
      <c r="DJF92" s="16"/>
      <c r="DJG92" s="16"/>
      <c r="DJH92" s="16"/>
      <c r="DJI92" s="16"/>
      <c r="DJJ92" s="16"/>
      <c r="DJK92" s="16"/>
      <c r="DJL92" s="16"/>
      <c r="DJM92" s="16"/>
      <c r="DJN92" s="16"/>
      <c r="DJO92" s="16"/>
      <c r="DJP92" s="16"/>
      <c r="DJQ92" s="16"/>
      <c r="DJR92" s="16"/>
      <c r="DJS92" s="16"/>
      <c r="DJT92" s="16"/>
      <c r="DJU92" s="16"/>
      <c r="DJV92" s="16"/>
      <c r="DJW92" s="16"/>
      <c r="DJX92" s="16"/>
      <c r="DJY92" s="16"/>
      <c r="DJZ92" s="16"/>
      <c r="DKA92" s="16"/>
      <c r="DKB92" s="16"/>
      <c r="DKC92" s="16"/>
      <c r="DKD92" s="16"/>
      <c r="DKE92" s="16"/>
      <c r="DKF92" s="16"/>
      <c r="DKG92" s="16"/>
      <c r="DKH92" s="16"/>
      <c r="DKI92" s="16"/>
      <c r="DKJ92" s="16"/>
      <c r="DKK92" s="16"/>
      <c r="DKL92" s="16"/>
      <c r="DKM92" s="16"/>
      <c r="DKN92" s="16"/>
      <c r="DKO92" s="16"/>
      <c r="DKP92" s="16"/>
      <c r="DKQ92" s="16"/>
      <c r="DKR92" s="16"/>
      <c r="DKS92" s="16"/>
      <c r="DKT92" s="16"/>
      <c r="DKU92" s="16"/>
      <c r="DKV92" s="16"/>
      <c r="DKW92" s="16"/>
      <c r="DKX92" s="16"/>
      <c r="DKY92" s="16"/>
      <c r="DKZ92" s="16"/>
      <c r="DLA92" s="16"/>
      <c r="DLB92" s="16"/>
      <c r="DLC92" s="16"/>
      <c r="DLD92" s="16"/>
      <c r="DLE92" s="16"/>
      <c r="DLF92" s="16"/>
      <c r="DLG92" s="16"/>
      <c r="DLH92" s="16"/>
      <c r="DLI92" s="16"/>
      <c r="DLJ92" s="16"/>
      <c r="DLK92" s="16"/>
      <c r="DLL92" s="16"/>
      <c r="DLM92" s="16"/>
      <c r="DLN92" s="16"/>
      <c r="DLO92" s="16"/>
      <c r="DLP92" s="16"/>
      <c r="DLQ92" s="16"/>
      <c r="DLR92" s="16"/>
      <c r="DLS92" s="16"/>
      <c r="DLT92" s="16"/>
      <c r="DLU92" s="16"/>
      <c r="DLV92" s="16"/>
      <c r="DLW92" s="16"/>
      <c r="DLX92" s="16"/>
      <c r="DLY92" s="16"/>
      <c r="DLZ92" s="16"/>
      <c r="DMA92" s="16"/>
      <c r="DMB92" s="16"/>
      <c r="DMC92" s="16"/>
      <c r="DMD92" s="16"/>
      <c r="DME92" s="16"/>
      <c r="DMF92" s="16"/>
      <c r="DMG92" s="16"/>
      <c r="DMH92" s="16"/>
      <c r="DMI92" s="16"/>
      <c r="DMJ92" s="16"/>
      <c r="DMK92" s="16"/>
      <c r="DML92" s="16"/>
      <c r="DMM92" s="16"/>
      <c r="DMN92" s="16"/>
      <c r="DMO92" s="16"/>
      <c r="DMP92" s="16"/>
      <c r="DMQ92" s="16"/>
      <c r="DMR92" s="16"/>
      <c r="DMS92" s="16"/>
      <c r="DMT92" s="16"/>
      <c r="DMU92" s="16"/>
      <c r="DMV92" s="16"/>
      <c r="DMW92" s="16"/>
      <c r="DMX92" s="16"/>
      <c r="DMY92" s="16"/>
      <c r="DMZ92" s="16"/>
      <c r="DNA92" s="16"/>
      <c r="DNB92" s="16"/>
      <c r="DNC92" s="16"/>
      <c r="DND92" s="16"/>
      <c r="DNE92" s="16"/>
      <c r="DNF92" s="16"/>
      <c r="DNG92" s="16"/>
      <c r="DNH92" s="16"/>
      <c r="DNI92" s="16"/>
      <c r="DNJ92" s="16"/>
      <c r="DNK92" s="16"/>
      <c r="DNL92" s="16"/>
      <c r="DNM92" s="16"/>
      <c r="DNN92" s="16"/>
      <c r="DNO92" s="16"/>
      <c r="DNP92" s="16"/>
      <c r="DNQ92" s="16"/>
      <c r="DNR92" s="16"/>
      <c r="DNS92" s="16"/>
      <c r="DNT92" s="16"/>
      <c r="DNU92" s="16"/>
      <c r="DNV92" s="16"/>
      <c r="DNW92" s="16"/>
      <c r="DNX92" s="16"/>
      <c r="DNY92" s="16"/>
      <c r="DNZ92" s="16"/>
      <c r="DOA92" s="16"/>
      <c r="DOB92" s="16"/>
      <c r="DOC92" s="16"/>
      <c r="DOD92" s="16"/>
      <c r="DOE92" s="16"/>
      <c r="DOF92" s="16"/>
      <c r="DOG92" s="16"/>
      <c r="DOH92" s="16"/>
      <c r="DOI92" s="16"/>
      <c r="DOJ92" s="16"/>
      <c r="DOK92" s="16"/>
      <c r="DOL92" s="16"/>
      <c r="DOM92" s="16"/>
      <c r="DON92" s="16"/>
      <c r="DOO92" s="16"/>
      <c r="DOP92" s="16"/>
      <c r="DOQ92" s="16"/>
      <c r="DOR92" s="16"/>
      <c r="DOS92" s="16"/>
      <c r="DOT92" s="16"/>
      <c r="DOU92" s="16"/>
      <c r="DOV92" s="16"/>
      <c r="DOW92" s="16"/>
      <c r="DOX92" s="16"/>
      <c r="DOY92" s="16"/>
      <c r="DOZ92" s="16"/>
      <c r="DPA92" s="16"/>
      <c r="DPB92" s="16"/>
      <c r="DPC92" s="16"/>
      <c r="DPD92" s="16"/>
      <c r="DPE92" s="16"/>
      <c r="DPF92" s="16"/>
      <c r="DPG92" s="16"/>
      <c r="DPH92" s="16"/>
      <c r="DPI92" s="16"/>
      <c r="DPJ92" s="16"/>
      <c r="DPK92" s="16"/>
      <c r="DPL92" s="16"/>
      <c r="DPM92" s="16"/>
      <c r="DPN92" s="16"/>
      <c r="DPO92" s="16"/>
      <c r="DPP92" s="16"/>
      <c r="DPQ92" s="16"/>
      <c r="DPR92" s="16"/>
      <c r="DPS92" s="16"/>
      <c r="DPT92" s="16"/>
      <c r="DPU92" s="16"/>
      <c r="DPV92" s="16"/>
      <c r="DPW92" s="16"/>
      <c r="DPX92" s="16"/>
      <c r="DPY92" s="16"/>
      <c r="DPZ92" s="16"/>
      <c r="DQA92" s="16"/>
      <c r="DQB92" s="16"/>
      <c r="DQC92" s="16"/>
      <c r="DQD92" s="16"/>
      <c r="DQE92" s="16"/>
      <c r="DQF92" s="16"/>
      <c r="DQG92" s="16"/>
      <c r="DQH92" s="16"/>
      <c r="DQI92" s="16"/>
      <c r="DQJ92" s="16"/>
      <c r="DQK92" s="16"/>
      <c r="DQL92" s="16"/>
      <c r="DQM92" s="16"/>
      <c r="DQN92" s="16"/>
      <c r="DQO92" s="16"/>
      <c r="DQP92" s="16"/>
      <c r="DQQ92" s="16"/>
      <c r="DQR92" s="16"/>
      <c r="DQS92" s="16"/>
      <c r="DQT92" s="16"/>
      <c r="DQU92" s="16"/>
      <c r="DQV92" s="16"/>
      <c r="DQW92" s="16"/>
      <c r="DQX92" s="16"/>
      <c r="DQY92" s="16"/>
      <c r="DQZ92" s="16"/>
      <c r="DRA92" s="16"/>
      <c r="DRB92" s="16"/>
      <c r="DRC92" s="16"/>
      <c r="DRD92" s="16"/>
      <c r="DRE92" s="16"/>
      <c r="DRF92" s="16"/>
      <c r="DRG92" s="16"/>
      <c r="DRH92" s="16"/>
      <c r="DRI92" s="16"/>
      <c r="DRJ92" s="16"/>
      <c r="DRK92" s="16"/>
      <c r="DRL92" s="16"/>
      <c r="DRM92" s="16"/>
      <c r="DRN92" s="16"/>
      <c r="DRO92" s="16"/>
      <c r="DRP92" s="16"/>
      <c r="DRQ92" s="16"/>
      <c r="DRR92" s="16"/>
      <c r="DRS92" s="16"/>
      <c r="DRT92" s="16"/>
      <c r="DRU92" s="16"/>
      <c r="DRV92" s="16"/>
      <c r="DRW92" s="16"/>
      <c r="DRX92" s="16"/>
      <c r="DRY92" s="16"/>
      <c r="DRZ92" s="16"/>
      <c r="DSA92" s="16"/>
      <c r="DSB92" s="16"/>
      <c r="DSC92" s="16"/>
      <c r="DSD92" s="16"/>
      <c r="DSE92" s="16"/>
      <c r="DSF92" s="16"/>
      <c r="DSG92" s="16"/>
      <c r="DSH92" s="16"/>
      <c r="DSI92" s="16"/>
      <c r="DSJ92" s="16"/>
      <c r="DSK92" s="16"/>
      <c r="DSL92" s="16"/>
      <c r="DSM92" s="16"/>
      <c r="DSN92" s="16"/>
      <c r="DSO92" s="16"/>
      <c r="DSP92" s="16"/>
      <c r="DSQ92" s="16"/>
      <c r="DSR92" s="16"/>
      <c r="DSS92" s="16"/>
      <c r="DST92" s="16"/>
      <c r="DSU92" s="16"/>
      <c r="DSV92" s="16"/>
      <c r="DSW92" s="16"/>
      <c r="DSX92" s="16"/>
      <c r="DSY92" s="16"/>
      <c r="DSZ92" s="16"/>
      <c r="DTA92" s="16"/>
      <c r="DTB92" s="16"/>
      <c r="DTC92" s="16"/>
      <c r="DTD92" s="16"/>
      <c r="DTE92" s="16"/>
      <c r="DTF92" s="16"/>
      <c r="DTG92" s="16"/>
      <c r="DTH92" s="16"/>
      <c r="DTI92" s="16"/>
      <c r="DTJ92" s="16"/>
      <c r="DTK92" s="16"/>
      <c r="DTL92" s="16"/>
      <c r="DTM92" s="16"/>
      <c r="DTN92" s="16"/>
      <c r="DTO92" s="16"/>
      <c r="DTP92" s="16"/>
      <c r="DTQ92" s="16"/>
      <c r="DTR92" s="16"/>
      <c r="DTS92" s="16"/>
      <c r="DTT92" s="16"/>
      <c r="DTU92" s="16"/>
      <c r="DTV92" s="16"/>
      <c r="DTW92" s="16"/>
      <c r="DTX92" s="16"/>
      <c r="DTY92" s="16"/>
      <c r="DTZ92" s="16"/>
      <c r="DUA92" s="16"/>
      <c r="DUB92" s="16"/>
      <c r="DUC92" s="16"/>
      <c r="DUD92" s="16"/>
      <c r="DUE92" s="16"/>
      <c r="DUF92" s="16"/>
      <c r="DUG92" s="16"/>
      <c r="DUH92" s="16"/>
      <c r="DUI92" s="16"/>
      <c r="DUJ92" s="16"/>
      <c r="DUK92" s="16"/>
      <c r="DUL92" s="16"/>
      <c r="DUM92" s="16"/>
      <c r="DUN92" s="16"/>
      <c r="DUO92" s="16"/>
      <c r="DUP92" s="16"/>
      <c r="DUQ92" s="16"/>
      <c r="DUR92" s="16"/>
      <c r="DUS92" s="16"/>
      <c r="DUT92" s="16"/>
      <c r="DUU92" s="16"/>
      <c r="DUV92" s="16"/>
      <c r="DUW92" s="16"/>
      <c r="DUX92" s="16"/>
      <c r="DUY92" s="16"/>
      <c r="DUZ92" s="16"/>
      <c r="DVA92" s="16"/>
      <c r="DVB92" s="16"/>
      <c r="DVC92" s="16"/>
      <c r="DVD92" s="16"/>
      <c r="DVE92" s="16"/>
      <c r="DVF92" s="16"/>
      <c r="DVG92" s="16"/>
      <c r="DVH92" s="16"/>
      <c r="DVI92" s="16"/>
      <c r="DVJ92" s="16"/>
      <c r="DVK92" s="16"/>
      <c r="DVL92" s="16"/>
      <c r="DVM92" s="16"/>
      <c r="DVN92" s="16"/>
      <c r="DVO92" s="16"/>
      <c r="DVP92" s="16"/>
      <c r="DVQ92" s="16"/>
      <c r="DVR92" s="16"/>
      <c r="DVS92" s="16"/>
      <c r="DVT92" s="16"/>
      <c r="DVU92" s="16"/>
      <c r="DVV92" s="16"/>
      <c r="DVW92" s="16"/>
      <c r="DVX92" s="16"/>
      <c r="DVY92" s="16"/>
      <c r="DVZ92" s="16"/>
      <c r="DWA92" s="16"/>
      <c r="DWB92" s="16"/>
      <c r="DWC92" s="16"/>
      <c r="DWD92" s="16"/>
      <c r="DWE92" s="16"/>
      <c r="DWF92" s="16"/>
      <c r="DWG92" s="16"/>
      <c r="DWH92" s="16"/>
      <c r="DWI92" s="16"/>
      <c r="DWJ92" s="16"/>
      <c r="DWK92" s="16"/>
      <c r="DWL92" s="16"/>
      <c r="DWM92" s="16"/>
      <c r="DWN92" s="16"/>
      <c r="DWO92" s="16"/>
      <c r="DWP92" s="16"/>
      <c r="DWQ92" s="16"/>
      <c r="DWR92" s="16"/>
      <c r="DWS92" s="16"/>
      <c r="DWT92" s="16"/>
      <c r="DWU92" s="16"/>
      <c r="DWV92" s="16"/>
      <c r="DWW92" s="16"/>
      <c r="DWX92" s="16"/>
      <c r="DWY92" s="16"/>
      <c r="DWZ92" s="16"/>
      <c r="DXA92" s="16"/>
      <c r="DXB92" s="16"/>
      <c r="DXC92" s="16"/>
      <c r="DXD92" s="16"/>
      <c r="DXE92" s="16"/>
      <c r="DXF92" s="16"/>
      <c r="DXG92" s="16"/>
      <c r="DXH92" s="16"/>
      <c r="DXI92" s="16"/>
      <c r="DXJ92" s="16"/>
      <c r="DXK92" s="16"/>
      <c r="DXL92" s="16"/>
      <c r="DXM92" s="16"/>
      <c r="DXN92" s="16"/>
      <c r="DXO92" s="16"/>
      <c r="DXP92" s="16"/>
      <c r="DXQ92" s="16"/>
      <c r="DXR92" s="16"/>
      <c r="DXS92" s="16"/>
      <c r="DXT92" s="16"/>
      <c r="DXU92" s="16"/>
      <c r="DXV92" s="16"/>
      <c r="DXW92" s="16"/>
      <c r="DXX92" s="16"/>
      <c r="DXY92" s="16"/>
      <c r="DXZ92" s="16"/>
      <c r="DYA92" s="16"/>
      <c r="DYB92" s="16"/>
      <c r="DYC92" s="16"/>
      <c r="DYD92" s="16"/>
      <c r="DYE92" s="16"/>
      <c r="DYF92" s="16"/>
      <c r="DYG92" s="16"/>
      <c r="DYH92" s="16"/>
      <c r="DYI92" s="16"/>
      <c r="DYJ92" s="16"/>
      <c r="DYK92" s="16"/>
      <c r="DYL92" s="16"/>
      <c r="DYM92" s="16"/>
      <c r="DYN92" s="16"/>
      <c r="DYO92" s="16"/>
      <c r="DYP92" s="16"/>
      <c r="DYQ92" s="16"/>
      <c r="DYR92" s="16"/>
      <c r="DYS92" s="16"/>
      <c r="DYT92" s="16"/>
      <c r="DYU92" s="16"/>
      <c r="DYV92" s="16"/>
      <c r="DYW92" s="16"/>
      <c r="DYX92" s="16"/>
      <c r="DYY92" s="16"/>
      <c r="DYZ92" s="16"/>
      <c r="DZA92" s="16"/>
      <c r="DZB92" s="16"/>
      <c r="DZC92" s="16"/>
      <c r="DZD92" s="16"/>
      <c r="DZE92" s="16"/>
      <c r="DZF92" s="16"/>
      <c r="DZG92" s="16"/>
      <c r="DZH92" s="16"/>
      <c r="DZI92" s="16"/>
      <c r="DZJ92" s="16"/>
      <c r="DZK92" s="16"/>
      <c r="DZL92" s="16"/>
      <c r="DZM92" s="16"/>
      <c r="DZN92" s="16"/>
      <c r="DZO92" s="16"/>
      <c r="DZP92" s="16"/>
      <c r="DZQ92" s="16"/>
      <c r="DZR92" s="16"/>
      <c r="DZS92" s="16"/>
      <c r="DZT92" s="16"/>
      <c r="DZU92" s="16"/>
      <c r="DZV92" s="16"/>
      <c r="DZW92" s="16"/>
      <c r="DZX92" s="16"/>
      <c r="DZY92" s="16"/>
      <c r="DZZ92" s="16"/>
      <c r="EAA92" s="16"/>
      <c r="EAB92" s="16"/>
      <c r="EAC92" s="16"/>
      <c r="EAD92" s="16"/>
      <c r="EAE92" s="16"/>
      <c r="EAF92" s="16"/>
      <c r="EAG92" s="16"/>
      <c r="EAH92" s="16"/>
      <c r="EAI92" s="16"/>
      <c r="EAJ92" s="16"/>
      <c r="EAK92" s="16"/>
      <c r="EAL92" s="16"/>
      <c r="EAM92" s="16"/>
      <c r="EAN92" s="16"/>
      <c r="EAO92" s="16"/>
      <c r="EAP92" s="16"/>
      <c r="EAQ92" s="16"/>
      <c r="EAR92" s="16"/>
      <c r="EAS92" s="16"/>
      <c r="EAT92" s="16"/>
      <c r="EAU92" s="16"/>
      <c r="EAV92" s="16"/>
      <c r="EAW92" s="16"/>
      <c r="EAX92" s="16"/>
      <c r="EAY92" s="16"/>
      <c r="EAZ92" s="16"/>
      <c r="EBA92" s="16"/>
      <c r="EBB92" s="16"/>
      <c r="EBC92" s="16"/>
      <c r="EBD92" s="16"/>
      <c r="EBE92" s="16"/>
      <c r="EBF92" s="16"/>
      <c r="EBG92" s="16"/>
      <c r="EBH92" s="16"/>
      <c r="EBI92" s="16"/>
      <c r="EBJ92" s="16"/>
      <c r="EBK92" s="16"/>
      <c r="EBL92" s="16"/>
      <c r="EBM92" s="16"/>
      <c r="EBN92" s="16"/>
      <c r="EBO92" s="16"/>
      <c r="EBP92" s="16"/>
      <c r="EBQ92" s="16"/>
      <c r="EBR92" s="16"/>
      <c r="EBS92" s="16"/>
      <c r="EBT92" s="16"/>
      <c r="EBU92" s="16"/>
      <c r="EBV92" s="16"/>
      <c r="EBW92" s="16"/>
      <c r="EBX92" s="16"/>
      <c r="EBY92" s="16"/>
      <c r="EBZ92" s="16"/>
      <c r="ECA92" s="16"/>
      <c r="ECB92" s="16"/>
      <c r="ECC92" s="16"/>
      <c r="ECD92" s="16"/>
      <c r="ECE92" s="16"/>
      <c r="ECF92" s="16"/>
      <c r="ECG92" s="16"/>
      <c r="ECH92" s="16"/>
      <c r="ECI92" s="16"/>
      <c r="ECJ92" s="16"/>
      <c r="ECK92" s="16"/>
      <c r="ECL92" s="16"/>
      <c r="ECM92" s="16"/>
      <c r="ECN92" s="16"/>
      <c r="ECO92" s="16"/>
      <c r="ECP92" s="16"/>
      <c r="ECQ92" s="16"/>
      <c r="ECR92" s="16"/>
      <c r="ECS92" s="16"/>
      <c r="ECT92" s="16"/>
      <c r="ECU92" s="16"/>
      <c r="ECV92" s="16"/>
      <c r="ECW92" s="16"/>
      <c r="ECX92" s="16"/>
      <c r="ECY92" s="16"/>
      <c r="ECZ92" s="16"/>
      <c r="EDA92" s="16"/>
      <c r="EDB92" s="16"/>
      <c r="EDC92" s="16"/>
      <c r="EDD92" s="16"/>
      <c r="EDE92" s="16"/>
      <c r="EDF92" s="16"/>
      <c r="EDG92" s="16"/>
      <c r="EDH92" s="16"/>
      <c r="EDI92" s="16"/>
      <c r="EDJ92" s="16"/>
      <c r="EDK92" s="16"/>
      <c r="EDL92" s="16"/>
      <c r="EDM92" s="16"/>
      <c r="EDN92" s="16"/>
      <c r="EDO92" s="16"/>
      <c r="EDP92" s="16"/>
      <c r="EDQ92" s="16"/>
      <c r="EDR92" s="16"/>
      <c r="EDS92" s="16"/>
      <c r="EDT92" s="16"/>
      <c r="EDU92" s="16"/>
      <c r="EDV92" s="16"/>
      <c r="EDW92" s="16"/>
      <c r="EDX92" s="16"/>
      <c r="EDY92" s="16"/>
      <c r="EDZ92" s="16"/>
      <c r="EEA92" s="16"/>
      <c r="EEB92" s="16"/>
      <c r="EEC92" s="16"/>
      <c r="EED92" s="16"/>
      <c r="EEE92" s="16"/>
      <c r="EEF92" s="16"/>
      <c r="EEG92" s="16"/>
      <c r="EEH92" s="16"/>
      <c r="EEI92" s="16"/>
      <c r="EEJ92" s="16"/>
      <c r="EEK92" s="16"/>
      <c r="EEL92" s="16"/>
      <c r="EEM92" s="16"/>
      <c r="EEN92" s="16"/>
      <c r="EEO92" s="16"/>
      <c r="EEP92" s="16"/>
      <c r="EEQ92" s="16"/>
      <c r="EER92" s="16"/>
      <c r="EES92" s="16"/>
      <c r="EET92" s="16"/>
      <c r="EEU92" s="16"/>
      <c r="EEV92" s="16"/>
      <c r="EEW92" s="16"/>
      <c r="EEX92" s="16"/>
      <c r="EEY92" s="16"/>
      <c r="EEZ92" s="16"/>
      <c r="EFA92" s="16"/>
      <c r="EFB92" s="16"/>
      <c r="EFC92" s="16"/>
      <c r="EFD92" s="16"/>
      <c r="EFE92" s="16"/>
      <c r="EFF92" s="16"/>
      <c r="EFG92" s="16"/>
      <c r="EFH92" s="16"/>
      <c r="EFI92" s="16"/>
      <c r="EFJ92" s="16"/>
      <c r="EFK92" s="16"/>
      <c r="EFL92" s="16"/>
      <c r="EFM92" s="16"/>
      <c r="EFN92" s="16"/>
      <c r="EFO92" s="16"/>
      <c r="EFP92" s="16"/>
      <c r="EFQ92" s="16"/>
      <c r="EFR92" s="16"/>
      <c r="EFS92" s="16"/>
      <c r="EFT92" s="16"/>
      <c r="EFU92" s="16"/>
      <c r="EFV92" s="16"/>
      <c r="EFW92" s="16"/>
      <c r="EFX92" s="16"/>
      <c r="EFY92" s="16"/>
      <c r="EFZ92" s="16"/>
      <c r="EGA92" s="16"/>
      <c r="EGB92" s="16"/>
      <c r="EGC92" s="16"/>
      <c r="EGD92" s="16"/>
      <c r="EGE92" s="16"/>
      <c r="EGF92" s="16"/>
      <c r="EGG92" s="16"/>
      <c r="EGH92" s="16"/>
      <c r="EGI92" s="16"/>
      <c r="EGJ92" s="16"/>
      <c r="EGK92" s="16"/>
      <c r="EGL92" s="16"/>
      <c r="EGM92" s="16"/>
      <c r="EGN92" s="16"/>
      <c r="EGO92" s="16"/>
      <c r="EGP92" s="16"/>
      <c r="EGQ92" s="16"/>
      <c r="EGR92" s="16"/>
      <c r="EGS92" s="16"/>
      <c r="EGT92" s="16"/>
      <c r="EGU92" s="16"/>
      <c r="EGV92" s="16"/>
      <c r="EGW92" s="16"/>
      <c r="EGX92" s="16"/>
      <c r="EGY92" s="16"/>
      <c r="EGZ92" s="16"/>
      <c r="EHA92" s="16"/>
      <c r="EHB92" s="16"/>
      <c r="EHC92" s="16"/>
      <c r="EHD92" s="16"/>
      <c r="EHE92" s="16"/>
      <c r="EHF92" s="16"/>
      <c r="EHG92" s="16"/>
      <c r="EHH92" s="16"/>
      <c r="EHI92" s="16"/>
      <c r="EHJ92" s="16"/>
      <c r="EHK92" s="16"/>
      <c r="EHL92" s="16"/>
      <c r="EHM92" s="16"/>
      <c r="EHN92" s="16"/>
      <c r="EHO92" s="16"/>
      <c r="EHP92" s="16"/>
      <c r="EHQ92" s="16"/>
      <c r="EHR92" s="16"/>
      <c r="EHS92" s="16"/>
      <c r="EHT92" s="16"/>
      <c r="EHU92" s="16"/>
      <c r="EHV92" s="16"/>
      <c r="EHW92" s="16"/>
      <c r="EHX92" s="16"/>
      <c r="EHY92" s="16"/>
      <c r="EHZ92" s="16"/>
      <c r="EIA92" s="16"/>
      <c r="EIB92" s="16"/>
      <c r="EIC92" s="16"/>
      <c r="EID92" s="16"/>
      <c r="EIE92" s="16"/>
      <c r="EIF92" s="16"/>
      <c r="EIG92" s="16"/>
      <c r="EIH92" s="16"/>
      <c r="EII92" s="16"/>
      <c r="EIJ92" s="16"/>
      <c r="EIK92" s="16"/>
      <c r="EIL92" s="16"/>
      <c r="EIM92" s="16"/>
      <c r="EIN92" s="16"/>
      <c r="EIO92" s="16"/>
      <c r="EIP92" s="16"/>
      <c r="EIQ92" s="16"/>
      <c r="EIR92" s="16"/>
      <c r="EIS92" s="16"/>
      <c r="EIT92" s="16"/>
      <c r="EIU92" s="16"/>
      <c r="EIV92" s="16"/>
      <c r="EIW92" s="16"/>
      <c r="EIX92" s="16"/>
      <c r="EIY92" s="16"/>
      <c r="EIZ92" s="16"/>
      <c r="EJA92" s="16"/>
      <c r="EJB92" s="16"/>
      <c r="EJC92" s="16"/>
      <c r="EJD92" s="16"/>
      <c r="EJE92" s="16"/>
      <c r="EJF92" s="16"/>
      <c r="EJG92" s="16"/>
      <c r="EJH92" s="16"/>
      <c r="EJI92" s="16"/>
      <c r="EJJ92" s="16"/>
      <c r="EJK92" s="16"/>
      <c r="EJL92" s="16"/>
      <c r="EJM92" s="16"/>
      <c r="EJN92" s="16"/>
      <c r="EJO92" s="16"/>
      <c r="EJP92" s="16"/>
      <c r="EJQ92" s="16"/>
      <c r="EJR92" s="16"/>
      <c r="EJS92" s="16"/>
      <c r="EJT92" s="16"/>
      <c r="EJU92" s="16"/>
      <c r="EJV92" s="16"/>
      <c r="EJW92" s="16"/>
      <c r="EJX92" s="16"/>
      <c r="EJY92" s="16"/>
      <c r="EJZ92" s="16"/>
      <c r="EKA92" s="16"/>
      <c r="EKB92" s="16"/>
      <c r="EKC92" s="16"/>
      <c r="EKD92" s="16"/>
      <c r="EKE92" s="16"/>
      <c r="EKF92" s="16"/>
      <c r="EKG92" s="16"/>
      <c r="EKH92" s="16"/>
      <c r="EKI92" s="16"/>
      <c r="EKJ92" s="16"/>
      <c r="EKK92" s="16"/>
      <c r="EKL92" s="16"/>
      <c r="EKM92" s="16"/>
      <c r="EKN92" s="16"/>
      <c r="EKO92" s="16"/>
      <c r="EKP92" s="16"/>
      <c r="EKQ92" s="16"/>
      <c r="EKR92" s="16"/>
      <c r="EKS92" s="16"/>
      <c r="EKT92" s="16"/>
      <c r="EKU92" s="16"/>
      <c r="EKV92" s="16"/>
      <c r="EKW92" s="16"/>
      <c r="EKX92" s="16"/>
      <c r="EKY92" s="16"/>
      <c r="EKZ92" s="16"/>
      <c r="ELA92" s="16"/>
      <c r="ELB92" s="16"/>
      <c r="ELC92" s="16"/>
      <c r="ELD92" s="16"/>
      <c r="ELE92" s="16"/>
      <c r="ELF92" s="16"/>
      <c r="ELG92" s="16"/>
      <c r="ELH92" s="16"/>
      <c r="ELI92" s="16"/>
      <c r="ELJ92" s="16"/>
      <c r="ELK92" s="16"/>
      <c r="ELL92" s="16"/>
      <c r="ELM92" s="16"/>
      <c r="ELN92" s="16"/>
      <c r="ELO92" s="16"/>
      <c r="ELP92" s="16"/>
      <c r="ELQ92" s="16"/>
      <c r="ELR92" s="16"/>
      <c r="ELS92" s="16"/>
      <c r="ELT92" s="16"/>
      <c r="ELU92" s="16"/>
      <c r="ELV92" s="16"/>
      <c r="ELW92" s="16"/>
      <c r="ELX92" s="16"/>
      <c r="ELY92" s="16"/>
      <c r="ELZ92" s="16"/>
      <c r="EMA92" s="16"/>
      <c r="EMB92" s="16"/>
      <c r="EMC92" s="16"/>
      <c r="EMD92" s="16"/>
      <c r="EME92" s="16"/>
      <c r="EMF92" s="16"/>
      <c r="EMG92" s="16"/>
      <c r="EMH92" s="16"/>
      <c r="EMI92" s="16"/>
      <c r="EMJ92" s="16"/>
      <c r="EMK92" s="16"/>
      <c r="EML92" s="16"/>
      <c r="EMM92" s="16"/>
      <c r="EMN92" s="16"/>
      <c r="EMO92" s="16"/>
      <c r="EMP92" s="16"/>
      <c r="EMQ92" s="16"/>
      <c r="EMR92" s="16"/>
      <c r="EMS92" s="16"/>
      <c r="EMT92" s="16"/>
      <c r="EMU92" s="16"/>
      <c r="EMV92" s="16"/>
      <c r="EMW92" s="16"/>
      <c r="EMX92" s="16"/>
      <c r="EMY92" s="16"/>
      <c r="EMZ92" s="16"/>
      <c r="ENA92" s="16"/>
      <c r="ENB92" s="16"/>
      <c r="ENC92" s="16"/>
      <c r="END92" s="16"/>
      <c r="ENE92" s="16"/>
      <c r="ENF92" s="16"/>
      <c r="ENG92" s="16"/>
      <c r="ENH92" s="16"/>
      <c r="ENI92" s="16"/>
      <c r="ENJ92" s="16"/>
      <c r="ENK92" s="16"/>
      <c r="ENL92" s="16"/>
      <c r="ENM92" s="16"/>
      <c r="ENN92" s="16"/>
      <c r="ENO92" s="16"/>
      <c r="ENP92" s="16"/>
      <c r="ENQ92" s="16"/>
      <c r="ENR92" s="16"/>
      <c r="ENS92" s="16"/>
      <c r="ENT92" s="16"/>
      <c r="ENU92" s="16"/>
      <c r="ENV92" s="16"/>
      <c r="ENW92" s="16"/>
      <c r="ENX92" s="16"/>
      <c r="ENY92" s="16"/>
      <c r="ENZ92" s="16"/>
      <c r="EOA92" s="16"/>
      <c r="EOB92" s="16"/>
      <c r="EOC92" s="16"/>
      <c r="EOD92" s="16"/>
      <c r="EOE92" s="16"/>
      <c r="EOF92" s="16"/>
      <c r="EOG92" s="16"/>
      <c r="EOH92" s="16"/>
      <c r="EOI92" s="16"/>
      <c r="EOJ92" s="16"/>
      <c r="EOK92" s="16"/>
      <c r="EOL92" s="16"/>
      <c r="EOM92" s="16"/>
      <c r="EON92" s="16"/>
      <c r="EOO92" s="16"/>
      <c r="EOP92" s="16"/>
      <c r="EOQ92" s="16"/>
      <c r="EOR92" s="16"/>
      <c r="EOS92" s="16"/>
      <c r="EOT92" s="16"/>
      <c r="EOU92" s="16"/>
      <c r="EOV92" s="16"/>
      <c r="EOW92" s="16"/>
      <c r="EOX92" s="16"/>
      <c r="EOY92" s="16"/>
      <c r="EOZ92" s="16"/>
      <c r="EPA92" s="16"/>
      <c r="EPB92" s="16"/>
      <c r="EPC92" s="16"/>
      <c r="EPD92" s="16"/>
      <c r="EPE92" s="16"/>
      <c r="EPF92" s="16"/>
      <c r="EPG92" s="16"/>
      <c r="EPH92" s="16"/>
      <c r="EPI92" s="16"/>
      <c r="EPJ92" s="16"/>
      <c r="EPK92" s="16"/>
      <c r="EPL92" s="16"/>
      <c r="EPM92" s="16"/>
      <c r="EPN92" s="16"/>
      <c r="EPO92" s="16"/>
      <c r="EPP92" s="16"/>
      <c r="EPQ92" s="16"/>
      <c r="EPR92" s="16"/>
      <c r="EPS92" s="16"/>
      <c r="EPT92" s="16"/>
      <c r="EPU92" s="16"/>
      <c r="EPV92" s="16"/>
      <c r="EPW92" s="16"/>
      <c r="EPX92" s="16"/>
      <c r="EPY92" s="16"/>
      <c r="EPZ92" s="16"/>
      <c r="EQA92" s="16"/>
      <c r="EQB92" s="16"/>
      <c r="EQC92" s="16"/>
      <c r="EQD92" s="16"/>
      <c r="EQE92" s="16"/>
      <c r="EQF92" s="16"/>
      <c r="EQG92" s="16"/>
      <c r="EQH92" s="16"/>
      <c r="EQI92" s="16"/>
      <c r="EQJ92" s="16"/>
      <c r="EQK92" s="16"/>
      <c r="EQL92" s="16"/>
      <c r="EQM92" s="16"/>
      <c r="EQN92" s="16"/>
      <c r="EQO92" s="16"/>
      <c r="EQP92" s="16"/>
      <c r="EQQ92" s="16"/>
      <c r="EQR92" s="16"/>
      <c r="EQS92" s="16"/>
      <c r="EQT92" s="16"/>
      <c r="EQU92" s="16"/>
      <c r="EQV92" s="16"/>
      <c r="EQW92" s="16"/>
      <c r="EQX92" s="16"/>
      <c r="EQY92" s="16"/>
      <c r="EQZ92" s="16"/>
      <c r="ERA92" s="16"/>
      <c r="ERB92" s="16"/>
      <c r="ERC92" s="16"/>
      <c r="ERD92" s="16"/>
      <c r="ERE92" s="16"/>
      <c r="ERF92" s="16"/>
      <c r="ERG92" s="16"/>
      <c r="ERH92" s="16"/>
      <c r="ERI92" s="16"/>
      <c r="ERJ92" s="16"/>
      <c r="ERK92" s="16"/>
      <c r="ERL92" s="16"/>
      <c r="ERM92" s="16"/>
      <c r="ERN92" s="16"/>
      <c r="ERO92" s="16"/>
      <c r="ERP92" s="16"/>
      <c r="ERQ92" s="16"/>
      <c r="ERR92" s="16"/>
      <c r="ERS92" s="16"/>
      <c r="ERT92" s="16"/>
      <c r="ERU92" s="16"/>
      <c r="ERV92" s="16"/>
      <c r="ERW92" s="16"/>
      <c r="ERX92" s="16"/>
      <c r="ERY92" s="16"/>
      <c r="ERZ92" s="16"/>
      <c r="ESA92" s="16"/>
      <c r="ESB92" s="16"/>
      <c r="ESC92" s="16"/>
      <c r="ESD92" s="16"/>
      <c r="ESE92" s="16"/>
      <c r="ESF92" s="16"/>
      <c r="ESG92" s="16"/>
      <c r="ESH92" s="16"/>
      <c r="ESI92" s="16"/>
      <c r="ESJ92" s="16"/>
      <c r="ESK92" s="16"/>
      <c r="ESL92" s="16"/>
      <c r="ESM92" s="16"/>
      <c r="ESN92" s="16"/>
      <c r="ESO92" s="16"/>
      <c r="ESP92" s="16"/>
      <c r="ESQ92" s="16"/>
      <c r="ESR92" s="16"/>
      <c r="ESS92" s="16"/>
      <c r="EST92" s="16"/>
      <c r="ESU92" s="16"/>
      <c r="ESV92" s="16"/>
      <c r="ESW92" s="16"/>
      <c r="ESX92" s="16"/>
      <c r="ESY92" s="16"/>
      <c r="ESZ92" s="16"/>
      <c r="ETA92" s="16"/>
      <c r="ETB92" s="16"/>
      <c r="ETC92" s="16"/>
      <c r="ETD92" s="16"/>
      <c r="ETE92" s="16"/>
      <c r="ETF92" s="16"/>
      <c r="ETG92" s="16"/>
      <c r="ETH92" s="16"/>
      <c r="ETI92" s="16"/>
      <c r="ETJ92" s="16"/>
      <c r="ETK92" s="16"/>
      <c r="ETL92" s="16"/>
      <c r="ETM92" s="16"/>
      <c r="ETN92" s="16"/>
      <c r="ETO92" s="16"/>
      <c r="ETP92" s="16"/>
      <c r="ETQ92" s="16"/>
      <c r="ETR92" s="16"/>
      <c r="ETS92" s="16"/>
      <c r="ETT92" s="16"/>
      <c r="ETU92" s="16"/>
      <c r="ETV92" s="16"/>
      <c r="ETW92" s="16"/>
      <c r="ETX92" s="16"/>
      <c r="ETY92" s="16"/>
      <c r="ETZ92" s="16"/>
      <c r="EUA92" s="16"/>
      <c r="EUB92" s="16"/>
      <c r="EUC92" s="16"/>
      <c r="EUD92" s="16"/>
      <c r="EUE92" s="16"/>
      <c r="EUF92" s="16"/>
      <c r="EUG92" s="16"/>
      <c r="EUH92" s="16"/>
      <c r="EUI92" s="16"/>
      <c r="EUJ92" s="16"/>
      <c r="EUK92" s="16"/>
      <c r="EUL92" s="16"/>
      <c r="EUM92" s="16"/>
      <c r="EUN92" s="16"/>
      <c r="EUO92" s="16"/>
      <c r="EUP92" s="16"/>
      <c r="EUQ92" s="16"/>
      <c r="EUR92" s="16"/>
      <c r="EUS92" s="16"/>
      <c r="EUT92" s="16"/>
      <c r="EUU92" s="16"/>
      <c r="EUV92" s="16"/>
      <c r="EUW92" s="16"/>
      <c r="EUX92" s="16"/>
      <c r="EUY92" s="16"/>
      <c r="EUZ92" s="16"/>
      <c r="EVA92" s="16"/>
      <c r="EVB92" s="16"/>
      <c r="EVC92" s="16"/>
      <c r="EVD92" s="16"/>
      <c r="EVE92" s="16"/>
      <c r="EVF92" s="16"/>
      <c r="EVG92" s="16"/>
      <c r="EVH92" s="16"/>
      <c r="EVI92" s="16"/>
      <c r="EVJ92" s="16"/>
      <c r="EVK92" s="16"/>
      <c r="EVL92" s="16"/>
      <c r="EVM92" s="16"/>
      <c r="EVN92" s="16"/>
      <c r="EVO92" s="16"/>
      <c r="EVP92" s="16"/>
      <c r="EVQ92" s="16"/>
      <c r="EVR92" s="16"/>
      <c r="EVS92" s="16"/>
      <c r="EVT92" s="16"/>
      <c r="EVU92" s="16"/>
      <c r="EVV92" s="16"/>
      <c r="EVW92" s="16"/>
      <c r="EVX92" s="16"/>
      <c r="EVY92" s="16"/>
      <c r="EVZ92" s="16"/>
      <c r="EWA92" s="16"/>
      <c r="EWB92" s="16"/>
      <c r="EWC92" s="16"/>
      <c r="EWD92" s="16"/>
      <c r="EWE92" s="16"/>
      <c r="EWF92" s="16"/>
      <c r="EWG92" s="16"/>
      <c r="EWH92" s="16"/>
      <c r="EWI92" s="16"/>
      <c r="EWJ92" s="16"/>
      <c r="EWK92" s="16"/>
      <c r="EWL92" s="16"/>
      <c r="EWM92" s="16"/>
      <c r="EWN92" s="16"/>
      <c r="EWO92" s="16"/>
      <c r="EWP92" s="16"/>
      <c r="EWQ92" s="16"/>
      <c r="EWR92" s="16"/>
      <c r="EWS92" s="16"/>
      <c r="EWT92" s="16"/>
      <c r="EWU92" s="16"/>
      <c r="EWV92" s="16"/>
      <c r="EWW92" s="16"/>
      <c r="EWX92" s="16"/>
      <c r="EWY92" s="16"/>
      <c r="EWZ92" s="16"/>
      <c r="EXA92" s="16"/>
      <c r="EXB92" s="16"/>
      <c r="EXC92" s="16"/>
      <c r="EXD92" s="16"/>
      <c r="EXE92" s="16"/>
      <c r="EXF92" s="16"/>
      <c r="EXG92" s="16"/>
      <c r="EXH92" s="16"/>
      <c r="EXI92" s="16"/>
      <c r="EXJ92" s="16"/>
      <c r="EXK92" s="16"/>
      <c r="EXL92" s="16"/>
      <c r="EXM92" s="16"/>
      <c r="EXN92" s="16"/>
      <c r="EXO92" s="16"/>
      <c r="EXP92" s="16"/>
      <c r="EXQ92" s="16"/>
      <c r="EXR92" s="16"/>
      <c r="EXS92" s="16"/>
      <c r="EXT92" s="16"/>
      <c r="EXU92" s="16"/>
      <c r="EXV92" s="16"/>
      <c r="EXW92" s="16"/>
      <c r="EXX92" s="16"/>
      <c r="EXY92" s="16"/>
      <c r="EXZ92" s="16"/>
      <c r="EYA92" s="16"/>
      <c r="EYB92" s="16"/>
      <c r="EYC92" s="16"/>
      <c r="EYD92" s="16"/>
      <c r="EYE92" s="16"/>
      <c r="EYF92" s="16"/>
      <c r="EYG92" s="16"/>
      <c r="EYH92" s="16"/>
      <c r="EYI92" s="16"/>
      <c r="EYJ92" s="16"/>
      <c r="EYK92" s="16"/>
      <c r="EYL92" s="16"/>
      <c r="EYM92" s="16"/>
      <c r="EYN92" s="16"/>
      <c r="EYO92" s="16"/>
      <c r="EYP92" s="16"/>
      <c r="EYQ92" s="16"/>
      <c r="EYR92" s="16"/>
      <c r="EYS92" s="16"/>
      <c r="EYT92" s="16"/>
      <c r="EYU92" s="16"/>
      <c r="EYV92" s="16"/>
      <c r="EYW92" s="16"/>
      <c r="EYX92" s="16"/>
      <c r="EYY92" s="16"/>
      <c r="EYZ92" s="16"/>
      <c r="EZA92" s="16"/>
      <c r="EZB92" s="16"/>
      <c r="EZC92" s="16"/>
      <c r="EZD92" s="16"/>
      <c r="EZE92" s="16"/>
      <c r="EZF92" s="16"/>
      <c r="EZG92" s="16"/>
      <c r="EZH92" s="16"/>
      <c r="EZI92" s="16"/>
      <c r="EZJ92" s="16"/>
      <c r="EZK92" s="16"/>
      <c r="EZL92" s="16"/>
      <c r="EZM92" s="16"/>
      <c r="EZN92" s="16"/>
      <c r="EZO92" s="16"/>
      <c r="EZP92" s="16"/>
      <c r="EZQ92" s="16"/>
      <c r="EZR92" s="16"/>
      <c r="EZS92" s="16"/>
      <c r="EZT92" s="16"/>
      <c r="EZU92" s="16"/>
      <c r="EZV92" s="16"/>
      <c r="EZW92" s="16"/>
      <c r="EZX92" s="16"/>
      <c r="EZY92" s="16"/>
      <c r="EZZ92" s="16"/>
      <c r="FAA92" s="16"/>
      <c r="FAB92" s="16"/>
      <c r="FAC92" s="16"/>
      <c r="FAD92" s="16"/>
      <c r="FAE92" s="16"/>
      <c r="FAF92" s="16"/>
      <c r="FAG92" s="16"/>
      <c r="FAH92" s="16"/>
      <c r="FAI92" s="16"/>
      <c r="FAJ92" s="16"/>
      <c r="FAK92" s="16"/>
      <c r="FAL92" s="16"/>
      <c r="FAM92" s="16"/>
      <c r="FAN92" s="16"/>
      <c r="FAO92" s="16"/>
      <c r="FAP92" s="16"/>
      <c r="FAQ92" s="16"/>
      <c r="FAR92" s="16"/>
      <c r="FAS92" s="16"/>
      <c r="FAT92" s="16"/>
      <c r="FAU92" s="16"/>
      <c r="FAV92" s="16"/>
      <c r="FAW92" s="16"/>
      <c r="FAX92" s="16"/>
      <c r="FAY92" s="16"/>
      <c r="FAZ92" s="16"/>
      <c r="FBA92" s="16"/>
      <c r="FBB92" s="16"/>
      <c r="FBC92" s="16"/>
      <c r="FBD92" s="16"/>
      <c r="FBE92" s="16"/>
      <c r="FBF92" s="16"/>
      <c r="FBG92" s="16"/>
      <c r="FBH92" s="16"/>
      <c r="FBI92" s="16"/>
      <c r="FBJ92" s="16"/>
      <c r="FBK92" s="16"/>
      <c r="FBL92" s="16"/>
      <c r="FBM92" s="16"/>
      <c r="FBN92" s="16"/>
      <c r="FBO92" s="16"/>
      <c r="FBP92" s="16"/>
      <c r="FBQ92" s="16"/>
      <c r="FBR92" s="16"/>
      <c r="FBS92" s="16"/>
      <c r="FBT92" s="16"/>
      <c r="FBU92" s="16"/>
      <c r="FBV92" s="16"/>
      <c r="FBW92" s="16"/>
      <c r="FBX92" s="16"/>
      <c r="FBY92" s="16"/>
      <c r="FBZ92" s="16"/>
      <c r="FCA92" s="16"/>
      <c r="FCB92" s="16"/>
      <c r="FCC92" s="16"/>
      <c r="FCD92" s="16"/>
      <c r="FCE92" s="16"/>
      <c r="FCF92" s="16"/>
      <c r="FCG92" s="16"/>
      <c r="FCH92" s="16"/>
      <c r="FCI92" s="16"/>
      <c r="FCJ92" s="16"/>
      <c r="FCK92" s="16"/>
      <c r="FCL92" s="16"/>
      <c r="FCM92" s="16"/>
      <c r="FCN92" s="16"/>
      <c r="FCO92" s="16"/>
      <c r="FCP92" s="16"/>
      <c r="FCQ92" s="16"/>
      <c r="FCR92" s="16"/>
      <c r="FCS92" s="16"/>
      <c r="FCT92" s="16"/>
      <c r="FCU92" s="16"/>
      <c r="FCV92" s="16"/>
      <c r="FCW92" s="16"/>
      <c r="FCX92" s="16"/>
      <c r="FCY92" s="16"/>
      <c r="FCZ92" s="16"/>
      <c r="FDA92" s="16"/>
      <c r="FDB92" s="16"/>
      <c r="FDC92" s="16"/>
      <c r="FDD92" s="16"/>
      <c r="FDE92" s="16"/>
      <c r="FDF92" s="16"/>
      <c r="FDG92" s="16"/>
      <c r="FDH92" s="16"/>
      <c r="FDI92" s="16"/>
      <c r="FDJ92" s="16"/>
      <c r="FDK92" s="16"/>
      <c r="FDL92" s="16"/>
      <c r="FDM92" s="16"/>
      <c r="FDN92" s="16"/>
      <c r="FDO92" s="16"/>
      <c r="FDP92" s="16"/>
      <c r="FDQ92" s="16"/>
      <c r="FDR92" s="16"/>
      <c r="FDS92" s="16"/>
      <c r="FDT92" s="16"/>
      <c r="FDU92" s="16"/>
      <c r="FDV92" s="16"/>
      <c r="FDW92" s="16"/>
      <c r="FDX92" s="16"/>
      <c r="FDY92" s="16"/>
      <c r="FDZ92" s="16"/>
      <c r="FEA92" s="16"/>
      <c r="FEB92" s="16"/>
      <c r="FEC92" s="16"/>
      <c r="FED92" s="16"/>
      <c r="FEE92" s="16"/>
      <c r="FEF92" s="16"/>
      <c r="FEG92" s="16"/>
      <c r="FEH92" s="16"/>
      <c r="FEI92" s="16"/>
      <c r="FEJ92" s="16"/>
      <c r="FEK92" s="16"/>
      <c r="FEL92" s="16"/>
      <c r="FEM92" s="16"/>
      <c r="FEN92" s="16"/>
      <c r="FEO92" s="16"/>
      <c r="FEP92" s="16"/>
      <c r="FEQ92" s="16"/>
      <c r="FER92" s="16"/>
      <c r="FES92" s="16"/>
      <c r="FET92" s="16"/>
      <c r="FEU92" s="16"/>
      <c r="FEV92" s="16"/>
      <c r="FEW92" s="16"/>
      <c r="FEX92" s="16"/>
      <c r="FEY92" s="16"/>
      <c r="FEZ92" s="16"/>
      <c r="FFA92" s="16"/>
      <c r="FFB92" s="16"/>
      <c r="FFC92" s="16"/>
      <c r="FFD92" s="16"/>
      <c r="FFE92" s="16"/>
      <c r="FFF92" s="16"/>
      <c r="FFG92" s="16"/>
      <c r="FFH92" s="16"/>
      <c r="FFI92" s="16"/>
      <c r="FFJ92" s="16"/>
      <c r="FFK92" s="16"/>
      <c r="FFL92" s="16"/>
      <c r="FFM92" s="16"/>
      <c r="FFN92" s="16"/>
      <c r="FFO92" s="16"/>
      <c r="FFP92" s="16"/>
      <c r="FFQ92" s="16"/>
      <c r="FFR92" s="16"/>
      <c r="FFS92" s="16"/>
      <c r="FFT92" s="16"/>
      <c r="FFU92" s="16"/>
      <c r="FFV92" s="16"/>
      <c r="FFW92" s="16"/>
      <c r="FFX92" s="16"/>
      <c r="FFY92" s="16"/>
      <c r="FFZ92" s="16"/>
      <c r="FGA92" s="16"/>
      <c r="FGB92" s="16"/>
      <c r="FGC92" s="16"/>
      <c r="FGD92" s="16"/>
      <c r="FGE92" s="16"/>
      <c r="FGF92" s="16"/>
      <c r="FGG92" s="16"/>
      <c r="FGH92" s="16"/>
      <c r="FGI92" s="16"/>
      <c r="FGJ92" s="16"/>
      <c r="FGK92" s="16"/>
      <c r="FGL92" s="16"/>
      <c r="FGM92" s="16"/>
      <c r="FGN92" s="16"/>
      <c r="FGO92" s="16"/>
      <c r="FGP92" s="16"/>
      <c r="FGQ92" s="16"/>
      <c r="FGR92" s="16"/>
      <c r="FGS92" s="16"/>
      <c r="FGT92" s="16"/>
      <c r="FGU92" s="16"/>
      <c r="FGV92" s="16"/>
      <c r="FGW92" s="16"/>
      <c r="FGX92" s="16"/>
      <c r="FGY92" s="16"/>
      <c r="FGZ92" s="16"/>
      <c r="FHA92" s="16"/>
      <c r="FHB92" s="16"/>
      <c r="FHC92" s="16"/>
      <c r="FHD92" s="16"/>
      <c r="FHE92" s="16"/>
      <c r="FHF92" s="16"/>
      <c r="FHG92" s="16"/>
      <c r="FHH92" s="16"/>
      <c r="FHI92" s="16"/>
      <c r="FHJ92" s="16"/>
      <c r="FHK92" s="16"/>
      <c r="FHL92" s="16"/>
      <c r="FHM92" s="16"/>
      <c r="FHN92" s="16"/>
      <c r="FHO92" s="16"/>
      <c r="FHP92" s="16"/>
      <c r="FHQ92" s="16"/>
      <c r="FHR92" s="16"/>
      <c r="FHS92" s="16"/>
      <c r="FHT92" s="16"/>
      <c r="FHU92" s="16"/>
      <c r="FHV92" s="16"/>
      <c r="FHW92" s="16"/>
      <c r="FHX92" s="16"/>
      <c r="FHY92" s="16"/>
      <c r="FHZ92" s="16"/>
      <c r="FIA92" s="16"/>
      <c r="FIB92" s="16"/>
      <c r="FIC92" s="16"/>
      <c r="FID92" s="16"/>
      <c r="FIE92" s="16"/>
      <c r="FIF92" s="16"/>
      <c r="FIG92" s="16"/>
      <c r="FIH92" s="16"/>
      <c r="FII92" s="16"/>
      <c r="FIJ92" s="16"/>
      <c r="FIK92" s="16"/>
      <c r="FIL92" s="16"/>
      <c r="FIM92" s="16"/>
      <c r="FIN92" s="16"/>
      <c r="FIO92" s="16"/>
      <c r="FIP92" s="16"/>
      <c r="FIQ92" s="16"/>
      <c r="FIR92" s="16"/>
      <c r="FIS92" s="16"/>
      <c r="FIT92" s="16"/>
      <c r="FIU92" s="16"/>
      <c r="FIV92" s="16"/>
      <c r="FIW92" s="16"/>
      <c r="FIX92" s="16"/>
      <c r="FIY92" s="16"/>
      <c r="FIZ92" s="16"/>
      <c r="FJA92" s="16"/>
      <c r="FJB92" s="16"/>
      <c r="FJC92" s="16"/>
      <c r="FJD92" s="16"/>
      <c r="FJE92" s="16"/>
      <c r="FJF92" s="16"/>
      <c r="FJG92" s="16"/>
      <c r="FJH92" s="16"/>
      <c r="FJI92" s="16"/>
      <c r="FJJ92" s="16"/>
      <c r="FJK92" s="16"/>
      <c r="FJL92" s="16"/>
      <c r="FJM92" s="16"/>
      <c r="FJN92" s="16"/>
      <c r="FJO92" s="16"/>
      <c r="FJP92" s="16"/>
      <c r="FJQ92" s="16"/>
      <c r="FJR92" s="16"/>
      <c r="FJS92" s="16"/>
      <c r="FJT92" s="16"/>
      <c r="FJU92" s="16"/>
      <c r="FJV92" s="16"/>
      <c r="FJW92" s="16"/>
      <c r="FJX92" s="16"/>
      <c r="FJY92" s="16"/>
      <c r="FJZ92" s="16"/>
      <c r="FKA92" s="16"/>
      <c r="FKB92" s="16"/>
      <c r="FKC92" s="16"/>
      <c r="FKD92" s="16"/>
      <c r="FKE92" s="16"/>
      <c r="FKF92" s="16"/>
      <c r="FKG92" s="16"/>
      <c r="FKH92" s="16"/>
      <c r="FKI92" s="16"/>
      <c r="FKJ92" s="16"/>
      <c r="FKK92" s="16"/>
      <c r="FKL92" s="16"/>
      <c r="FKM92" s="16"/>
      <c r="FKN92" s="16"/>
      <c r="FKO92" s="16"/>
      <c r="FKP92" s="16"/>
      <c r="FKQ92" s="16"/>
      <c r="FKR92" s="16"/>
      <c r="FKS92" s="16"/>
      <c r="FKT92" s="16"/>
      <c r="FKU92" s="16"/>
      <c r="FKV92" s="16"/>
      <c r="FKW92" s="16"/>
      <c r="FKX92" s="16"/>
      <c r="FKY92" s="16"/>
      <c r="FKZ92" s="16"/>
      <c r="FLA92" s="16"/>
      <c r="FLB92" s="16"/>
      <c r="FLC92" s="16"/>
      <c r="FLD92" s="16"/>
      <c r="FLE92" s="16"/>
      <c r="FLF92" s="16"/>
      <c r="FLG92" s="16"/>
      <c r="FLH92" s="16"/>
      <c r="FLI92" s="16"/>
      <c r="FLJ92" s="16"/>
      <c r="FLK92" s="16"/>
      <c r="FLL92" s="16"/>
      <c r="FLM92" s="16"/>
      <c r="FLN92" s="16"/>
      <c r="FLO92" s="16"/>
      <c r="FLP92" s="16"/>
      <c r="FLQ92" s="16"/>
      <c r="FLR92" s="16"/>
      <c r="FLS92" s="16"/>
      <c r="FLT92" s="16"/>
      <c r="FLU92" s="16"/>
      <c r="FLV92" s="16"/>
      <c r="FLW92" s="16"/>
      <c r="FLX92" s="16"/>
      <c r="FLY92" s="16"/>
      <c r="FLZ92" s="16"/>
      <c r="FMA92" s="16"/>
      <c r="FMB92" s="16"/>
      <c r="FMC92" s="16"/>
      <c r="FMD92" s="16"/>
      <c r="FME92" s="16"/>
      <c r="FMF92" s="16"/>
      <c r="FMG92" s="16"/>
      <c r="FMH92" s="16"/>
      <c r="FMI92" s="16"/>
      <c r="FMJ92" s="16"/>
      <c r="FMK92" s="16"/>
      <c r="FML92" s="16"/>
      <c r="FMM92" s="16"/>
      <c r="FMN92" s="16"/>
      <c r="FMO92" s="16"/>
      <c r="FMP92" s="16"/>
      <c r="FMQ92" s="16"/>
      <c r="FMR92" s="16"/>
      <c r="FMS92" s="16"/>
      <c r="FMT92" s="16"/>
      <c r="FMU92" s="16"/>
      <c r="FMV92" s="16"/>
      <c r="FMW92" s="16"/>
      <c r="FMX92" s="16"/>
      <c r="FMY92" s="16"/>
      <c r="FMZ92" s="16"/>
      <c r="FNA92" s="16"/>
      <c r="FNB92" s="16"/>
      <c r="FNC92" s="16"/>
      <c r="FND92" s="16"/>
      <c r="FNE92" s="16"/>
      <c r="FNF92" s="16"/>
      <c r="FNG92" s="16"/>
      <c r="FNH92" s="16"/>
      <c r="FNI92" s="16"/>
      <c r="FNJ92" s="16"/>
      <c r="FNK92" s="16"/>
      <c r="FNL92" s="16"/>
      <c r="FNM92" s="16"/>
      <c r="FNN92" s="16"/>
      <c r="FNO92" s="16"/>
      <c r="FNP92" s="16"/>
      <c r="FNQ92" s="16"/>
      <c r="FNR92" s="16"/>
      <c r="FNS92" s="16"/>
      <c r="FNT92" s="16"/>
      <c r="FNU92" s="16"/>
      <c r="FNV92" s="16"/>
      <c r="FNW92" s="16"/>
      <c r="FNX92" s="16"/>
      <c r="FNY92" s="16"/>
      <c r="FNZ92" s="16"/>
      <c r="FOA92" s="16"/>
      <c r="FOB92" s="16"/>
      <c r="FOC92" s="16"/>
      <c r="FOD92" s="16"/>
      <c r="FOE92" s="16"/>
      <c r="FOF92" s="16"/>
      <c r="FOG92" s="16"/>
      <c r="FOH92" s="16"/>
      <c r="FOI92" s="16"/>
      <c r="FOJ92" s="16"/>
      <c r="FOK92" s="16"/>
      <c r="FOL92" s="16"/>
      <c r="FOM92" s="16"/>
      <c r="FON92" s="16"/>
      <c r="FOO92" s="16"/>
      <c r="FOP92" s="16"/>
      <c r="FOQ92" s="16"/>
      <c r="FOR92" s="16"/>
      <c r="FOS92" s="16"/>
      <c r="FOT92" s="16"/>
      <c r="FOU92" s="16"/>
      <c r="FOV92" s="16"/>
      <c r="FOW92" s="16"/>
      <c r="FOX92" s="16"/>
      <c r="FOY92" s="16"/>
      <c r="FOZ92" s="16"/>
      <c r="FPA92" s="16"/>
      <c r="FPB92" s="16"/>
      <c r="FPC92" s="16"/>
      <c r="FPD92" s="16"/>
      <c r="FPE92" s="16"/>
      <c r="FPF92" s="16"/>
      <c r="FPG92" s="16"/>
      <c r="FPH92" s="16"/>
      <c r="FPI92" s="16"/>
      <c r="FPJ92" s="16"/>
      <c r="FPK92" s="16"/>
      <c r="FPL92" s="16"/>
      <c r="FPM92" s="16"/>
      <c r="FPN92" s="16"/>
      <c r="FPO92" s="16"/>
      <c r="FPP92" s="16"/>
      <c r="FPQ92" s="16"/>
      <c r="FPR92" s="16"/>
      <c r="FPS92" s="16"/>
      <c r="FPT92" s="16"/>
      <c r="FPU92" s="16"/>
      <c r="FPV92" s="16"/>
      <c r="FPW92" s="16"/>
      <c r="FPX92" s="16"/>
      <c r="FPY92" s="16"/>
      <c r="FPZ92" s="16"/>
      <c r="FQA92" s="16"/>
      <c r="FQB92" s="16"/>
      <c r="FQC92" s="16"/>
      <c r="FQD92" s="16"/>
      <c r="FQE92" s="16"/>
      <c r="FQF92" s="16"/>
      <c r="FQG92" s="16"/>
      <c r="FQH92" s="16"/>
      <c r="FQI92" s="16"/>
      <c r="FQJ92" s="16"/>
      <c r="FQK92" s="16"/>
      <c r="FQL92" s="16"/>
      <c r="FQM92" s="16"/>
      <c r="FQN92" s="16"/>
      <c r="FQO92" s="16"/>
      <c r="FQP92" s="16"/>
      <c r="FQQ92" s="16"/>
      <c r="FQR92" s="16"/>
      <c r="FQS92" s="16"/>
      <c r="FQT92" s="16"/>
      <c r="FQU92" s="16"/>
      <c r="FQV92" s="16"/>
      <c r="FQW92" s="16"/>
      <c r="FQX92" s="16"/>
      <c r="FQY92" s="16"/>
      <c r="FQZ92" s="16"/>
      <c r="FRA92" s="16"/>
      <c r="FRB92" s="16"/>
      <c r="FRC92" s="16"/>
      <c r="FRD92" s="16"/>
      <c r="FRE92" s="16"/>
      <c r="FRF92" s="16"/>
      <c r="FRG92" s="16"/>
      <c r="FRH92" s="16"/>
      <c r="FRI92" s="16"/>
      <c r="FRJ92" s="16"/>
      <c r="FRK92" s="16"/>
      <c r="FRL92" s="16"/>
      <c r="FRM92" s="16"/>
      <c r="FRN92" s="16"/>
      <c r="FRO92" s="16"/>
      <c r="FRP92" s="16"/>
      <c r="FRQ92" s="16"/>
      <c r="FRR92" s="16"/>
      <c r="FRS92" s="16"/>
      <c r="FRT92" s="16"/>
      <c r="FRU92" s="16"/>
      <c r="FRV92" s="16"/>
      <c r="FRW92" s="16"/>
      <c r="FRX92" s="16"/>
      <c r="FRY92" s="16"/>
      <c r="FRZ92" s="16"/>
      <c r="FSA92" s="16"/>
      <c r="FSB92" s="16"/>
      <c r="FSC92" s="16"/>
      <c r="FSD92" s="16"/>
      <c r="FSE92" s="16"/>
      <c r="FSF92" s="16"/>
      <c r="FSG92" s="16"/>
      <c r="FSH92" s="16"/>
      <c r="FSI92" s="16"/>
      <c r="FSJ92" s="16"/>
      <c r="FSK92" s="16"/>
      <c r="FSL92" s="16"/>
      <c r="FSM92" s="16"/>
      <c r="FSN92" s="16"/>
      <c r="FSO92" s="16"/>
      <c r="FSP92" s="16"/>
      <c r="FSQ92" s="16"/>
      <c r="FSR92" s="16"/>
      <c r="FSS92" s="16"/>
      <c r="FST92" s="16"/>
      <c r="FSU92" s="16"/>
      <c r="FSV92" s="16"/>
      <c r="FSW92" s="16"/>
      <c r="FSX92" s="16"/>
      <c r="FSY92" s="16"/>
      <c r="FSZ92" s="16"/>
      <c r="FTA92" s="16"/>
      <c r="FTB92" s="16"/>
      <c r="FTC92" s="16"/>
      <c r="FTD92" s="16"/>
      <c r="FTE92" s="16"/>
      <c r="FTF92" s="16"/>
      <c r="FTG92" s="16"/>
      <c r="FTH92" s="16"/>
      <c r="FTI92" s="16"/>
      <c r="FTJ92" s="16"/>
      <c r="FTK92" s="16"/>
      <c r="FTL92" s="16"/>
      <c r="FTM92" s="16"/>
      <c r="FTN92" s="16"/>
      <c r="FTO92" s="16"/>
      <c r="FTP92" s="16"/>
      <c r="FTQ92" s="16"/>
      <c r="FTR92" s="16"/>
      <c r="FTS92" s="16"/>
      <c r="FTT92" s="16"/>
      <c r="FTU92" s="16"/>
      <c r="FTV92" s="16"/>
      <c r="FTW92" s="16"/>
      <c r="FTX92" s="16"/>
      <c r="FTY92" s="16"/>
      <c r="FTZ92" s="16"/>
      <c r="FUA92" s="16"/>
      <c r="FUB92" s="16"/>
      <c r="FUC92" s="16"/>
      <c r="FUD92" s="16"/>
      <c r="FUE92" s="16"/>
      <c r="FUF92" s="16"/>
      <c r="FUG92" s="16"/>
      <c r="FUH92" s="16"/>
      <c r="FUI92" s="16"/>
      <c r="FUJ92" s="16"/>
      <c r="FUK92" s="16"/>
      <c r="FUL92" s="16"/>
      <c r="FUM92" s="16"/>
      <c r="FUN92" s="16"/>
      <c r="FUO92" s="16"/>
      <c r="FUP92" s="16"/>
      <c r="FUQ92" s="16"/>
      <c r="FUR92" s="16"/>
      <c r="FUS92" s="16"/>
      <c r="FUT92" s="16"/>
      <c r="FUU92" s="16"/>
      <c r="FUV92" s="16"/>
      <c r="FUW92" s="16"/>
      <c r="FUX92" s="16"/>
      <c r="FUY92" s="16"/>
      <c r="FUZ92" s="16"/>
      <c r="FVA92" s="16"/>
      <c r="FVB92" s="16"/>
      <c r="FVC92" s="16"/>
      <c r="FVD92" s="16"/>
      <c r="FVE92" s="16"/>
      <c r="FVF92" s="16"/>
      <c r="FVG92" s="16"/>
      <c r="FVH92" s="16"/>
      <c r="FVI92" s="16"/>
      <c r="FVJ92" s="16"/>
      <c r="FVK92" s="16"/>
      <c r="FVL92" s="16"/>
      <c r="FVM92" s="16"/>
      <c r="FVN92" s="16"/>
      <c r="FVO92" s="16"/>
      <c r="FVP92" s="16"/>
      <c r="FVQ92" s="16"/>
      <c r="FVR92" s="16"/>
      <c r="FVS92" s="16"/>
      <c r="FVT92" s="16"/>
      <c r="FVU92" s="16"/>
      <c r="FVV92" s="16"/>
      <c r="FVW92" s="16"/>
      <c r="FVX92" s="16"/>
      <c r="FVY92" s="16"/>
      <c r="FVZ92" s="16"/>
      <c r="FWA92" s="16"/>
      <c r="FWB92" s="16"/>
      <c r="FWC92" s="16"/>
      <c r="FWD92" s="16"/>
      <c r="FWE92" s="16"/>
      <c r="FWF92" s="16"/>
      <c r="FWG92" s="16"/>
      <c r="FWH92" s="16"/>
      <c r="FWI92" s="16"/>
      <c r="FWJ92" s="16"/>
      <c r="FWK92" s="16"/>
      <c r="FWL92" s="16"/>
      <c r="FWM92" s="16"/>
      <c r="FWN92" s="16"/>
      <c r="FWO92" s="16"/>
      <c r="FWP92" s="16"/>
      <c r="FWQ92" s="16"/>
      <c r="FWR92" s="16"/>
      <c r="FWS92" s="16"/>
      <c r="FWT92" s="16"/>
      <c r="FWU92" s="16"/>
      <c r="FWV92" s="16"/>
      <c r="FWW92" s="16"/>
      <c r="FWX92" s="16"/>
      <c r="FWY92" s="16"/>
      <c r="FWZ92" s="16"/>
      <c r="FXA92" s="16"/>
      <c r="FXB92" s="16"/>
      <c r="FXC92" s="16"/>
      <c r="FXD92" s="16"/>
      <c r="FXE92" s="16"/>
      <c r="FXF92" s="16"/>
      <c r="FXG92" s="16"/>
      <c r="FXH92" s="16"/>
      <c r="FXI92" s="16"/>
      <c r="FXJ92" s="16"/>
      <c r="FXK92" s="16"/>
      <c r="FXL92" s="16"/>
      <c r="FXM92" s="16"/>
      <c r="FXN92" s="16"/>
      <c r="FXO92" s="16"/>
      <c r="FXP92" s="16"/>
      <c r="FXQ92" s="16"/>
      <c r="FXR92" s="16"/>
      <c r="FXS92" s="16"/>
      <c r="FXT92" s="16"/>
      <c r="FXU92" s="16"/>
      <c r="FXV92" s="16"/>
      <c r="FXW92" s="16"/>
      <c r="FXX92" s="16"/>
      <c r="FXY92" s="16"/>
      <c r="FXZ92" s="16"/>
      <c r="FYA92" s="16"/>
      <c r="FYB92" s="16"/>
      <c r="FYC92" s="16"/>
      <c r="FYD92" s="16"/>
      <c r="FYE92" s="16"/>
      <c r="FYF92" s="16"/>
      <c r="FYG92" s="16"/>
      <c r="FYH92" s="16"/>
      <c r="FYI92" s="16"/>
      <c r="FYJ92" s="16"/>
      <c r="FYK92" s="16"/>
      <c r="FYL92" s="16"/>
      <c r="FYM92" s="16"/>
      <c r="FYN92" s="16"/>
      <c r="FYO92" s="16"/>
      <c r="FYP92" s="16"/>
      <c r="FYQ92" s="16"/>
      <c r="FYR92" s="16"/>
      <c r="FYS92" s="16"/>
      <c r="FYT92" s="16"/>
      <c r="FYU92" s="16"/>
      <c r="FYV92" s="16"/>
      <c r="FYW92" s="16"/>
      <c r="FYX92" s="16"/>
      <c r="FYY92" s="16"/>
      <c r="FYZ92" s="16"/>
      <c r="FZA92" s="16"/>
      <c r="FZB92" s="16"/>
      <c r="FZC92" s="16"/>
      <c r="FZD92" s="16"/>
      <c r="FZE92" s="16"/>
      <c r="FZF92" s="16"/>
      <c r="FZG92" s="16"/>
      <c r="FZH92" s="16"/>
      <c r="FZI92" s="16"/>
      <c r="FZJ92" s="16"/>
      <c r="FZK92" s="16"/>
      <c r="FZL92" s="16"/>
      <c r="FZM92" s="16"/>
      <c r="FZN92" s="16"/>
      <c r="FZO92" s="16"/>
      <c r="FZP92" s="16"/>
      <c r="FZQ92" s="16"/>
      <c r="FZR92" s="16"/>
      <c r="FZS92" s="16"/>
      <c r="FZT92" s="16"/>
      <c r="FZU92" s="16"/>
      <c r="FZV92" s="16"/>
      <c r="FZW92" s="16"/>
      <c r="FZX92" s="16"/>
      <c r="FZY92" s="16"/>
      <c r="FZZ92" s="16"/>
      <c r="GAA92" s="16"/>
      <c r="GAB92" s="16"/>
      <c r="GAC92" s="16"/>
      <c r="GAD92" s="16"/>
      <c r="GAE92" s="16"/>
      <c r="GAF92" s="16"/>
      <c r="GAG92" s="16"/>
      <c r="GAH92" s="16"/>
      <c r="GAI92" s="16"/>
      <c r="GAJ92" s="16"/>
      <c r="GAK92" s="16"/>
      <c r="GAL92" s="16"/>
      <c r="GAM92" s="16"/>
      <c r="GAN92" s="16"/>
      <c r="GAO92" s="16"/>
      <c r="GAP92" s="16"/>
      <c r="GAQ92" s="16"/>
      <c r="GAR92" s="16"/>
      <c r="GAS92" s="16"/>
      <c r="GAT92" s="16"/>
      <c r="GAU92" s="16"/>
      <c r="GAV92" s="16"/>
      <c r="GAW92" s="16"/>
      <c r="GAX92" s="16"/>
      <c r="GAY92" s="16"/>
      <c r="GAZ92" s="16"/>
      <c r="GBA92" s="16"/>
      <c r="GBB92" s="16"/>
      <c r="GBC92" s="16"/>
      <c r="GBD92" s="16"/>
      <c r="GBE92" s="16"/>
      <c r="GBF92" s="16"/>
      <c r="GBG92" s="16"/>
      <c r="GBH92" s="16"/>
      <c r="GBI92" s="16"/>
      <c r="GBJ92" s="16"/>
      <c r="GBK92" s="16"/>
      <c r="GBL92" s="16"/>
      <c r="GBM92" s="16"/>
      <c r="GBN92" s="16"/>
      <c r="GBO92" s="16"/>
      <c r="GBP92" s="16"/>
      <c r="GBQ92" s="16"/>
      <c r="GBR92" s="16"/>
      <c r="GBS92" s="16"/>
      <c r="GBT92" s="16"/>
      <c r="GBU92" s="16"/>
      <c r="GBV92" s="16"/>
      <c r="GBW92" s="16"/>
      <c r="GBX92" s="16"/>
      <c r="GBY92" s="16"/>
      <c r="GBZ92" s="16"/>
      <c r="GCA92" s="16"/>
      <c r="GCB92" s="16"/>
      <c r="GCC92" s="16"/>
      <c r="GCD92" s="16"/>
      <c r="GCE92" s="16"/>
      <c r="GCF92" s="16"/>
      <c r="GCG92" s="16"/>
      <c r="GCH92" s="16"/>
      <c r="GCI92" s="16"/>
      <c r="GCJ92" s="16"/>
      <c r="GCK92" s="16"/>
      <c r="GCL92" s="16"/>
      <c r="GCM92" s="16"/>
      <c r="GCN92" s="16"/>
      <c r="GCO92" s="16"/>
      <c r="GCP92" s="16"/>
      <c r="GCQ92" s="16"/>
      <c r="GCR92" s="16"/>
      <c r="GCS92" s="16"/>
      <c r="GCT92" s="16"/>
      <c r="GCU92" s="16"/>
      <c r="GCV92" s="16"/>
      <c r="GCW92" s="16"/>
      <c r="GCX92" s="16"/>
      <c r="GCY92" s="16"/>
      <c r="GCZ92" s="16"/>
      <c r="GDA92" s="16"/>
      <c r="GDB92" s="16"/>
      <c r="GDC92" s="16"/>
      <c r="GDD92" s="16"/>
      <c r="GDE92" s="16"/>
      <c r="GDF92" s="16"/>
      <c r="GDG92" s="16"/>
      <c r="GDH92" s="16"/>
      <c r="GDI92" s="16"/>
      <c r="GDJ92" s="16"/>
      <c r="GDK92" s="16"/>
      <c r="GDL92" s="16"/>
      <c r="GDM92" s="16"/>
      <c r="GDN92" s="16"/>
      <c r="GDO92" s="16"/>
      <c r="GDP92" s="16"/>
      <c r="GDQ92" s="16"/>
      <c r="GDR92" s="16"/>
      <c r="GDS92" s="16"/>
      <c r="GDT92" s="16"/>
      <c r="GDU92" s="16"/>
      <c r="GDV92" s="16"/>
      <c r="GDW92" s="16"/>
      <c r="GDX92" s="16"/>
      <c r="GDY92" s="16"/>
      <c r="GDZ92" s="16"/>
      <c r="GEA92" s="16"/>
      <c r="GEB92" s="16"/>
      <c r="GEC92" s="16"/>
      <c r="GED92" s="16"/>
      <c r="GEE92" s="16"/>
      <c r="GEF92" s="16"/>
      <c r="GEG92" s="16"/>
      <c r="GEH92" s="16"/>
      <c r="GEI92" s="16"/>
      <c r="GEJ92" s="16"/>
      <c r="GEK92" s="16"/>
      <c r="GEL92" s="16"/>
      <c r="GEM92" s="16"/>
      <c r="GEN92" s="16"/>
      <c r="GEO92" s="16"/>
      <c r="GEP92" s="16"/>
      <c r="GEQ92" s="16"/>
      <c r="GER92" s="16"/>
      <c r="GES92" s="16"/>
      <c r="GET92" s="16"/>
      <c r="GEU92" s="16"/>
      <c r="GEV92" s="16"/>
      <c r="GEW92" s="16"/>
      <c r="GEX92" s="16"/>
      <c r="GEY92" s="16"/>
      <c r="GEZ92" s="16"/>
      <c r="GFA92" s="16"/>
      <c r="GFB92" s="16"/>
      <c r="GFC92" s="16"/>
      <c r="GFD92" s="16"/>
      <c r="GFE92" s="16"/>
      <c r="GFF92" s="16"/>
      <c r="GFG92" s="16"/>
      <c r="GFH92" s="16"/>
      <c r="GFI92" s="16"/>
      <c r="GFJ92" s="16"/>
      <c r="GFK92" s="16"/>
      <c r="GFL92" s="16"/>
      <c r="GFM92" s="16"/>
      <c r="GFN92" s="16"/>
      <c r="GFO92" s="16"/>
      <c r="GFP92" s="16"/>
      <c r="GFQ92" s="16"/>
      <c r="GFR92" s="16"/>
      <c r="GFS92" s="16"/>
      <c r="GFT92" s="16"/>
      <c r="GFU92" s="16"/>
      <c r="GFV92" s="16"/>
      <c r="GFW92" s="16"/>
      <c r="GFX92" s="16"/>
      <c r="GFY92" s="16"/>
      <c r="GFZ92" s="16"/>
      <c r="GGA92" s="16"/>
      <c r="GGB92" s="16"/>
      <c r="GGC92" s="16"/>
      <c r="GGD92" s="16"/>
      <c r="GGE92" s="16"/>
      <c r="GGF92" s="16"/>
      <c r="GGG92" s="16"/>
      <c r="GGH92" s="16"/>
      <c r="GGI92" s="16"/>
      <c r="GGJ92" s="16"/>
      <c r="GGK92" s="16"/>
      <c r="GGL92" s="16"/>
      <c r="GGM92" s="16"/>
      <c r="GGN92" s="16"/>
      <c r="GGO92" s="16"/>
      <c r="GGP92" s="16"/>
      <c r="GGQ92" s="16"/>
      <c r="GGR92" s="16"/>
      <c r="GGS92" s="16"/>
      <c r="GGT92" s="16"/>
      <c r="GGU92" s="16"/>
      <c r="GGV92" s="16"/>
      <c r="GGW92" s="16"/>
      <c r="GGX92" s="16"/>
      <c r="GGY92" s="16"/>
      <c r="GGZ92" s="16"/>
      <c r="GHA92" s="16"/>
      <c r="GHB92" s="16"/>
      <c r="GHC92" s="16"/>
      <c r="GHD92" s="16"/>
      <c r="GHE92" s="16"/>
      <c r="GHF92" s="16"/>
      <c r="GHG92" s="16"/>
      <c r="GHH92" s="16"/>
      <c r="GHI92" s="16"/>
      <c r="GHJ92" s="16"/>
      <c r="GHK92" s="16"/>
      <c r="GHL92" s="16"/>
      <c r="GHM92" s="16"/>
      <c r="GHN92" s="16"/>
      <c r="GHO92" s="16"/>
      <c r="GHP92" s="16"/>
      <c r="GHQ92" s="16"/>
      <c r="GHR92" s="16"/>
      <c r="GHS92" s="16"/>
      <c r="GHT92" s="16"/>
      <c r="GHU92" s="16"/>
      <c r="GHV92" s="16"/>
      <c r="GHW92" s="16"/>
      <c r="GHX92" s="16"/>
      <c r="GHY92" s="16"/>
      <c r="GHZ92" s="16"/>
      <c r="GIA92" s="16"/>
      <c r="GIB92" s="16"/>
      <c r="GIC92" s="16"/>
      <c r="GID92" s="16"/>
      <c r="GIE92" s="16"/>
      <c r="GIF92" s="16"/>
      <c r="GIG92" s="16"/>
      <c r="GIH92" s="16"/>
      <c r="GII92" s="16"/>
      <c r="GIJ92" s="16"/>
      <c r="GIK92" s="16"/>
      <c r="GIL92" s="16"/>
      <c r="GIM92" s="16"/>
      <c r="GIN92" s="16"/>
      <c r="GIO92" s="16"/>
      <c r="GIP92" s="16"/>
      <c r="GIQ92" s="16"/>
      <c r="GIR92" s="16"/>
      <c r="GIS92" s="16"/>
      <c r="GIT92" s="16"/>
      <c r="GIU92" s="16"/>
      <c r="GIV92" s="16"/>
      <c r="GIW92" s="16"/>
      <c r="GIX92" s="16"/>
      <c r="GIY92" s="16"/>
      <c r="GIZ92" s="16"/>
      <c r="GJA92" s="16"/>
      <c r="GJB92" s="16"/>
      <c r="GJC92" s="16"/>
      <c r="GJD92" s="16"/>
      <c r="GJE92" s="16"/>
      <c r="GJF92" s="16"/>
      <c r="GJG92" s="16"/>
      <c r="GJH92" s="16"/>
      <c r="GJI92" s="16"/>
      <c r="GJJ92" s="16"/>
      <c r="GJK92" s="16"/>
      <c r="GJL92" s="16"/>
      <c r="GJM92" s="16"/>
      <c r="GJN92" s="16"/>
      <c r="GJO92" s="16"/>
      <c r="GJP92" s="16"/>
      <c r="GJQ92" s="16"/>
      <c r="GJR92" s="16"/>
      <c r="GJS92" s="16"/>
      <c r="GJT92" s="16"/>
      <c r="GJU92" s="16"/>
      <c r="GJV92" s="16"/>
      <c r="GJW92" s="16"/>
      <c r="GJX92" s="16"/>
      <c r="GJY92" s="16"/>
      <c r="GJZ92" s="16"/>
      <c r="GKA92" s="16"/>
      <c r="GKB92" s="16"/>
      <c r="GKC92" s="16"/>
      <c r="GKD92" s="16"/>
      <c r="GKE92" s="16"/>
      <c r="GKF92" s="16"/>
      <c r="GKG92" s="16"/>
      <c r="GKH92" s="16"/>
      <c r="GKI92" s="16"/>
      <c r="GKJ92" s="16"/>
      <c r="GKK92" s="16"/>
      <c r="GKL92" s="16"/>
      <c r="GKM92" s="16"/>
      <c r="GKN92" s="16"/>
      <c r="GKO92" s="16"/>
      <c r="GKP92" s="16"/>
      <c r="GKQ92" s="16"/>
      <c r="GKR92" s="16"/>
      <c r="GKS92" s="16"/>
      <c r="GKT92" s="16"/>
      <c r="GKU92" s="16"/>
      <c r="GKV92" s="16"/>
      <c r="GKW92" s="16"/>
      <c r="GKX92" s="16"/>
      <c r="GKY92" s="16"/>
      <c r="GKZ92" s="16"/>
      <c r="GLA92" s="16"/>
      <c r="GLB92" s="16"/>
      <c r="GLC92" s="16"/>
      <c r="GLD92" s="16"/>
      <c r="GLE92" s="16"/>
      <c r="GLF92" s="16"/>
      <c r="GLG92" s="16"/>
      <c r="GLH92" s="16"/>
      <c r="GLI92" s="16"/>
      <c r="GLJ92" s="16"/>
      <c r="GLK92" s="16"/>
      <c r="GLL92" s="16"/>
      <c r="GLM92" s="16"/>
      <c r="GLN92" s="16"/>
      <c r="GLO92" s="16"/>
      <c r="GLP92" s="16"/>
      <c r="GLQ92" s="16"/>
      <c r="GLR92" s="16"/>
      <c r="GLS92" s="16"/>
      <c r="GLT92" s="16"/>
      <c r="GLU92" s="16"/>
      <c r="GLV92" s="16"/>
      <c r="GLW92" s="16"/>
      <c r="GLX92" s="16"/>
      <c r="GLY92" s="16"/>
      <c r="GLZ92" s="16"/>
      <c r="GMA92" s="16"/>
      <c r="GMB92" s="16"/>
      <c r="GMC92" s="16"/>
      <c r="GMD92" s="16"/>
      <c r="GME92" s="16"/>
      <c r="GMF92" s="16"/>
      <c r="GMG92" s="16"/>
      <c r="GMH92" s="16"/>
      <c r="GMI92" s="16"/>
      <c r="GMJ92" s="16"/>
      <c r="GMK92" s="16"/>
      <c r="GML92" s="16"/>
      <c r="GMM92" s="16"/>
      <c r="GMN92" s="16"/>
      <c r="GMO92" s="16"/>
      <c r="GMP92" s="16"/>
      <c r="GMQ92" s="16"/>
      <c r="GMR92" s="16"/>
      <c r="GMS92" s="16"/>
      <c r="GMT92" s="16"/>
      <c r="GMU92" s="16"/>
      <c r="GMV92" s="16"/>
      <c r="GMW92" s="16"/>
      <c r="GMX92" s="16"/>
      <c r="GMY92" s="16"/>
      <c r="GMZ92" s="16"/>
      <c r="GNA92" s="16"/>
      <c r="GNB92" s="16"/>
      <c r="GNC92" s="16"/>
      <c r="GND92" s="16"/>
      <c r="GNE92" s="16"/>
      <c r="GNF92" s="16"/>
      <c r="GNG92" s="16"/>
      <c r="GNH92" s="16"/>
      <c r="GNI92" s="16"/>
      <c r="GNJ92" s="16"/>
      <c r="GNK92" s="16"/>
      <c r="GNL92" s="16"/>
      <c r="GNM92" s="16"/>
      <c r="GNN92" s="16"/>
      <c r="GNO92" s="16"/>
      <c r="GNP92" s="16"/>
      <c r="GNQ92" s="16"/>
      <c r="GNR92" s="16"/>
      <c r="GNS92" s="16"/>
      <c r="GNT92" s="16"/>
      <c r="GNU92" s="16"/>
      <c r="GNV92" s="16"/>
      <c r="GNW92" s="16"/>
      <c r="GNX92" s="16"/>
      <c r="GNY92" s="16"/>
      <c r="GNZ92" s="16"/>
      <c r="GOA92" s="16"/>
      <c r="GOB92" s="16"/>
      <c r="GOC92" s="16"/>
      <c r="GOD92" s="16"/>
      <c r="GOE92" s="16"/>
      <c r="GOF92" s="16"/>
      <c r="GOG92" s="16"/>
      <c r="GOH92" s="16"/>
      <c r="GOI92" s="16"/>
      <c r="GOJ92" s="16"/>
      <c r="GOK92" s="16"/>
      <c r="GOL92" s="16"/>
      <c r="GOM92" s="16"/>
      <c r="GON92" s="16"/>
      <c r="GOO92" s="16"/>
      <c r="GOP92" s="16"/>
      <c r="GOQ92" s="16"/>
      <c r="GOR92" s="16"/>
      <c r="GOS92" s="16"/>
      <c r="GOT92" s="16"/>
      <c r="GOU92" s="16"/>
      <c r="GOV92" s="16"/>
      <c r="GOW92" s="16"/>
      <c r="GOX92" s="16"/>
      <c r="GOY92" s="16"/>
      <c r="GOZ92" s="16"/>
      <c r="GPA92" s="16"/>
      <c r="GPB92" s="16"/>
      <c r="GPC92" s="16"/>
      <c r="GPD92" s="16"/>
      <c r="GPE92" s="16"/>
      <c r="GPF92" s="16"/>
      <c r="GPG92" s="16"/>
      <c r="GPH92" s="16"/>
      <c r="GPI92" s="16"/>
      <c r="GPJ92" s="16"/>
      <c r="GPK92" s="16"/>
      <c r="GPL92" s="16"/>
      <c r="GPM92" s="16"/>
      <c r="GPN92" s="16"/>
      <c r="GPO92" s="16"/>
      <c r="GPP92" s="16"/>
      <c r="GPQ92" s="16"/>
      <c r="GPR92" s="16"/>
      <c r="GPS92" s="16"/>
      <c r="GPT92" s="16"/>
      <c r="GPU92" s="16"/>
      <c r="GPV92" s="16"/>
      <c r="GPW92" s="16"/>
      <c r="GPX92" s="16"/>
      <c r="GPY92" s="16"/>
      <c r="GPZ92" s="16"/>
      <c r="GQA92" s="16"/>
      <c r="GQB92" s="16"/>
      <c r="GQC92" s="16"/>
      <c r="GQD92" s="16"/>
      <c r="GQE92" s="16"/>
      <c r="GQF92" s="16"/>
      <c r="GQG92" s="16"/>
      <c r="GQH92" s="16"/>
      <c r="GQI92" s="16"/>
      <c r="GQJ92" s="16"/>
      <c r="GQK92" s="16"/>
      <c r="GQL92" s="16"/>
      <c r="GQM92" s="16"/>
      <c r="GQN92" s="16"/>
      <c r="GQO92" s="16"/>
      <c r="GQP92" s="16"/>
      <c r="GQQ92" s="16"/>
      <c r="GQR92" s="16"/>
      <c r="GQS92" s="16"/>
      <c r="GQT92" s="16"/>
      <c r="GQU92" s="16"/>
      <c r="GQV92" s="16"/>
      <c r="GQW92" s="16"/>
      <c r="GQX92" s="16"/>
      <c r="GQY92" s="16"/>
      <c r="GQZ92" s="16"/>
      <c r="GRA92" s="16"/>
      <c r="GRB92" s="16"/>
      <c r="GRC92" s="16"/>
      <c r="GRD92" s="16"/>
      <c r="GRE92" s="16"/>
      <c r="GRF92" s="16"/>
      <c r="GRG92" s="16"/>
      <c r="GRH92" s="16"/>
      <c r="GRI92" s="16"/>
      <c r="GRJ92" s="16"/>
      <c r="GRK92" s="16"/>
      <c r="GRL92" s="16"/>
      <c r="GRM92" s="16"/>
      <c r="GRN92" s="16"/>
      <c r="GRO92" s="16"/>
      <c r="GRP92" s="16"/>
      <c r="GRQ92" s="16"/>
      <c r="GRR92" s="16"/>
      <c r="GRS92" s="16"/>
      <c r="GRT92" s="16"/>
      <c r="GRU92" s="16"/>
      <c r="GRV92" s="16"/>
      <c r="GRW92" s="16"/>
      <c r="GRX92" s="16"/>
      <c r="GRY92" s="16"/>
      <c r="GRZ92" s="16"/>
      <c r="GSA92" s="16"/>
      <c r="GSB92" s="16"/>
      <c r="GSC92" s="16"/>
      <c r="GSD92" s="16"/>
      <c r="GSE92" s="16"/>
      <c r="GSF92" s="16"/>
      <c r="GSG92" s="16"/>
      <c r="GSH92" s="16"/>
      <c r="GSI92" s="16"/>
      <c r="GSJ92" s="16"/>
      <c r="GSK92" s="16"/>
      <c r="GSL92" s="16"/>
      <c r="GSM92" s="16"/>
      <c r="GSN92" s="16"/>
      <c r="GSO92" s="16"/>
      <c r="GSP92" s="16"/>
      <c r="GSQ92" s="16"/>
      <c r="GSR92" s="16"/>
      <c r="GSS92" s="16"/>
      <c r="GST92" s="16"/>
      <c r="GSU92" s="16"/>
      <c r="GSV92" s="16"/>
      <c r="GSW92" s="16"/>
      <c r="GSX92" s="16"/>
      <c r="GSY92" s="16"/>
      <c r="GSZ92" s="16"/>
      <c r="GTA92" s="16"/>
      <c r="GTB92" s="16"/>
      <c r="GTC92" s="16"/>
      <c r="GTD92" s="16"/>
      <c r="GTE92" s="16"/>
      <c r="GTF92" s="16"/>
      <c r="GTG92" s="16"/>
      <c r="GTH92" s="16"/>
      <c r="GTI92" s="16"/>
      <c r="GTJ92" s="16"/>
      <c r="GTK92" s="16"/>
      <c r="GTL92" s="16"/>
      <c r="GTM92" s="16"/>
      <c r="GTN92" s="16"/>
      <c r="GTO92" s="16"/>
      <c r="GTP92" s="16"/>
      <c r="GTQ92" s="16"/>
      <c r="GTR92" s="16"/>
      <c r="GTS92" s="16"/>
      <c r="GTT92" s="16"/>
      <c r="GTU92" s="16"/>
      <c r="GTV92" s="16"/>
      <c r="GTW92" s="16"/>
      <c r="GTX92" s="16"/>
      <c r="GTY92" s="16"/>
      <c r="GTZ92" s="16"/>
      <c r="GUA92" s="16"/>
      <c r="GUB92" s="16"/>
      <c r="GUC92" s="16"/>
      <c r="GUD92" s="16"/>
      <c r="GUE92" s="16"/>
      <c r="GUF92" s="16"/>
      <c r="GUG92" s="16"/>
      <c r="GUH92" s="16"/>
      <c r="GUI92" s="16"/>
      <c r="GUJ92" s="16"/>
      <c r="GUK92" s="16"/>
      <c r="GUL92" s="16"/>
      <c r="GUM92" s="16"/>
      <c r="GUN92" s="16"/>
      <c r="GUO92" s="16"/>
      <c r="GUP92" s="16"/>
      <c r="GUQ92" s="16"/>
      <c r="GUR92" s="16"/>
      <c r="GUS92" s="16"/>
      <c r="GUT92" s="16"/>
      <c r="GUU92" s="16"/>
      <c r="GUV92" s="16"/>
      <c r="GUW92" s="16"/>
      <c r="GUX92" s="16"/>
      <c r="GUY92" s="16"/>
      <c r="GUZ92" s="16"/>
      <c r="GVA92" s="16"/>
      <c r="GVB92" s="16"/>
      <c r="GVC92" s="16"/>
      <c r="GVD92" s="16"/>
      <c r="GVE92" s="16"/>
      <c r="GVF92" s="16"/>
      <c r="GVG92" s="16"/>
      <c r="GVH92" s="16"/>
      <c r="GVI92" s="16"/>
      <c r="GVJ92" s="16"/>
      <c r="GVK92" s="16"/>
      <c r="GVL92" s="16"/>
      <c r="GVM92" s="16"/>
      <c r="GVN92" s="16"/>
      <c r="GVO92" s="16"/>
      <c r="GVP92" s="16"/>
      <c r="GVQ92" s="16"/>
      <c r="GVR92" s="16"/>
      <c r="GVS92" s="16"/>
      <c r="GVT92" s="16"/>
      <c r="GVU92" s="16"/>
      <c r="GVV92" s="16"/>
      <c r="GVW92" s="16"/>
      <c r="GVX92" s="16"/>
      <c r="GVY92" s="16"/>
      <c r="GVZ92" s="16"/>
      <c r="GWA92" s="16"/>
      <c r="GWB92" s="16"/>
      <c r="GWC92" s="16"/>
      <c r="GWD92" s="16"/>
      <c r="GWE92" s="16"/>
      <c r="GWF92" s="16"/>
      <c r="GWG92" s="16"/>
      <c r="GWH92" s="16"/>
      <c r="GWI92" s="16"/>
      <c r="GWJ92" s="16"/>
      <c r="GWK92" s="16"/>
      <c r="GWL92" s="16"/>
      <c r="GWM92" s="16"/>
      <c r="GWN92" s="16"/>
      <c r="GWO92" s="16"/>
      <c r="GWP92" s="16"/>
      <c r="GWQ92" s="16"/>
      <c r="GWR92" s="16"/>
      <c r="GWS92" s="16"/>
      <c r="GWT92" s="16"/>
      <c r="GWU92" s="16"/>
      <c r="GWV92" s="16"/>
      <c r="GWW92" s="16"/>
      <c r="GWX92" s="16"/>
      <c r="GWY92" s="16"/>
      <c r="GWZ92" s="16"/>
      <c r="GXA92" s="16"/>
      <c r="GXB92" s="16"/>
      <c r="GXC92" s="16"/>
      <c r="GXD92" s="16"/>
      <c r="GXE92" s="16"/>
      <c r="GXF92" s="16"/>
      <c r="GXG92" s="16"/>
      <c r="GXH92" s="16"/>
      <c r="GXI92" s="16"/>
      <c r="GXJ92" s="16"/>
      <c r="GXK92" s="16"/>
      <c r="GXL92" s="16"/>
      <c r="GXM92" s="16"/>
      <c r="GXN92" s="16"/>
      <c r="GXO92" s="16"/>
      <c r="GXP92" s="16"/>
      <c r="GXQ92" s="16"/>
      <c r="GXR92" s="16"/>
      <c r="GXS92" s="16"/>
      <c r="GXT92" s="16"/>
      <c r="GXU92" s="16"/>
      <c r="GXV92" s="16"/>
      <c r="GXW92" s="16"/>
      <c r="GXX92" s="16"/>
      <c r="GXY92" s="16"/>
      <c r="GXZ92" s="16"/>
      <c r="GYA92" s="16"/>
      <c r="GYB92" s="16"/>
      <c r="GYC92" s="16"/>
      <c r="GYD92" s="16"/>
      <c r="GYE92" s="16"/>
      <c r="GYF92" s="16"/>
      <c r="GYG92" s="16"/>
      <c r="GYH92" s="16"/>
      <c r="GYI92" s="16"/>
      <c r="GYJ92" s="16"/>
      <c r="GYK92" s="16"/>
      <c r="GYL92" s="16"/>
      <c r="GYM92" s="16"/>
      <c r="GYN92" s="16"/>
      <c r="GYO92" s="16"/>
      <c r="GYP92" s="16"/>
      <c r="GYQ92" s="16"/>
      <c r="GYR92" s="16"/>
      <c r="GYS92" s="16"/>
      <c r="GYT92" s="16"/>
      <c r="GYU92" s="16"/>
      <c r="GYV92" s="16"/>
      <c r="GYW92" s="16"/>
      <c r="GYX92" s="16"/>
      <c r="GYY92" s="16"/>
      <c r="GYZ92" s="16"/>
      <c r="GZA92" s="16"/>
      <c r="GZB92" s="16"/>
      <c r="GZC92" s="16"/>
      <c r="GZD92" s="16"/>
      <c r="GZE92" s="16"/>
      <c r="GZF92" s="16"/>
      <c r="GZG92" s="16"/>
      <c r="GZH92" s="16"/>
      <c r="GZI92" s="16"/>
      <c r="GZJ92" s="16"/>
      <c r="GZK92" s="16"/>
      <c r="GZL92" s="16"/>
      <c r="GZM92" s="16"/>
      <c r="GZN92" s="16"/>
      <c r="GZO92" s="16"/>
      <c r="GZP92" s="16"/>
      <c r="GZQ92" s="16"/>
      <c r="GZR92" s="16"/>
      <c r="GZS92" s="16"/>
      <c r="GZT92" s="16"/>
      <c r="GZU92" s="16"/>
      <c r="GZV92" s="16"/>
      <c r="GZW92" s="16"/>
      <c r="GZX92" s="16"/>
      <c r="GZY92" s="16"/>
      <c r="GZZ92" s="16"/>
      <c r="HAA92" s="16"/>
      <c r="HAB92" s="16"/>
      <c r="HAC92" s="16"/>
      <c r="HAD92" s="16"/>
      <c r="HAE92" s="16"/>
      <c r="HAF92" s="16"/>
      <c r="HAG92" s="16"/>
      <c r="HAH92" s="16"/>
      <c r="HAI92" s="16"/>
      <c r="HAJ92" s="16"/>
      <c r="HAK92" s="16"/>
      <c r="HAL92" s="16"/>
      <c r="HAM92" s="16"/>
      <c r="HAN92" s="16"/>
      <c r="HAO92" s="16"/>
      <c r="HAP92" s="16"/>
      <c r="HAQ92" s="16"/>
      <c r="HAR92" s="16"/>
      <c r="HAS92" s="16"/>
      <c r="HAT92" s="16"/>
      <c r="HAU92" s="16"/>
      <c r="HAV92" s="16"/>
      <c r="HAW92" s="16"/>
      <c r="HAX92" s="16"/>
      <c r="HAY92" s="16"/>
      <c r="HAZ92" s="16"/>
      <c r="HBA92" s="16"/>
      <c r="HBB92" s="16"/>
      <c r="HBC92" s="16"/>
      <c r="HBD92" s="16"/>
      <c r="HBE92" s="16"/>
      <c r="HBF92" s="16"/>
      <c r="HBG92" s="16"/>
      <c r="HBH92" s="16"/>
      <c r="HBI92" s="16"/>
      <c r="HBJ92" s="16"/>
      <c r="HBK92" s="16"/>
      <c r="HBL92" s="16"/>
      <c r="HBM92" s="16"/>
      <c r="HBN92" s="16"/>
      <c r="HBO92" s="16"/>
      <c r="HBP92" s="16"/>
      <c r="HBQ92" s="16"/>
      <c r="HBR92" s="16"/>
      <c r="HBS92" s="16"/>
      <c r="HBT92" s="16"/>
      <c r="HBU92" s="16"/>
      <c r="HBV92" s="16"/>
      <c r="HBW92" s="16"/>
      <c r="HBX92" s="16"/>
      <c r="HBY92" s="16"/>
      <c r="HBZ92" s="16"/>
      <c r="HCA92" s="16"/>
      <c r="HCB92" s="16"/>
      <c r="HCC92" s="16"/>
      <c r="HCD92" s="16"/>
      <c r="HCE92" s="16"/>
      <c r="HCF92" s="16"/>
      <c r="HCG92" s="16"/>
      <c r="HCH92" s="16"/>
      <c r="HCI92" s="16"/>
      <c r="HCJ92" s="16"/>
      <c r="HCK92" s="16"/>
      <c r="HCL92" s="16"/>
      <c r="HCM92" s="16"/>
      <c r="HCN92" s="16"/>
      <c r="HCO92" s="16"/>
      <c r="HCP92" s="16"/>
      <c r="HCQ92" s="16"/>
      <c r="HCR92" s="16"/>
      <c r="HCS92" s="16"/>
      <c r="HCT92" s="16"/>
      <c r="HCU92" s="16"/>
      <c r="HCV92" s="16"/>
      <c r="HCW92" s="16"/>
      <c r="HCX92" s="16"/>
      <c r="HCY92" s="16"/>
      <c r="HCZ92" s="16"/>
      <c r="HDA92" s="16"/>
      <c r="HDB92" s="16"/>
      <c r="HDC92" s="16"/>
      <c r="HDD92" s="16"/>
      <c r="HDE92" s="16"/>
      <c r="HDF92" s="16"/>
      <c r="HDG92" s="16"/>
      <c r="HDH92" s="16"/>
      <c r="HDI92" s="16"/>
      <c r="HDJ92" s="16"/>
      <c r="HDK92" s="16"/>
      <c r="HDL92" s="16"/>
      <c r="HDM92" s="16"/>
      <c r="HDN92" s="16"/>
      <c r="HDO92" s="16"/>
      <c r="HDP92" s="16"/>
      <c r="HDQ92" s="16"/>
      <c r="HDR92" s="16"/>
      <c r="HDS92" s="16"/>
      <c r="HDT92" s="16"/>
      <c r="HDU92" s="16"/>
      <c r="HDV92" s="16"/>
      <c r="HDW92" s="16"/>
      <c r="HDX92" s="16"/>
      <c r="HDY92" s="16"/>
      <c r="HDZ92" s="16"/>
      <c r="HEA92" s="16"/>
      <c r="HEB92" s="16"/>
      <c r="HEC92" s="16"/>
      <c r="HED92" s="16"/>
      <c r="HEE92" s="16"/>
      <c r="HEF92" s="16"/>
      <c r="HEG92" s="16"/>
      <c r="HEH92" s="16"/>
      <c r="HEI92" s="16"/>
      <c r="HEJ92" s="16"/>
      <c r="HEK92" s="16"/>
      <c r="HEL92" s="16"/>
      <c r="HEM92" s="16"/>
      <c r="HEN92" s="16"/>
      <c r="HEO92" s="16"/>
      <c r="HEP92" s="16"/>
      <c r="HEQ92" s="16"/>
      <c r="HER92" s="16"/>
      <c r="HES92" s="16"/>
      <c r="HET92" s="16"/>
      <c r="HEU92" s="16"/>
      <c r="HEV92" s="16"/>
      <c r="HEW92" s="16"/>
      <c r="HEX92" s="16"/>
      <c r="HEY92" s="16"/>
      <c r="HEZ92" s="16"/>
      <c r="HFA92" s="16"/>
      <c r="HFB92" s="16"/>
      <c r="HFC92" s="16"/>
      <c r="HFD92" s="16"/>
      <c r="HFE92" s="16"/>
      <c r="HFF92" s="16"/>
      <c r="HFG92" s="16"/>
      <c r="HFH92" s="16"/>
      <c r="HFI92" s="16"/>
      <c r="HFJ92" s="16"/>
      <c r="HFK92" s="16"/>
      <c r="HFL92" s="16"/>
      <c r="HFM92" s="16"/>
      <c r="HFN92" s="16"/>
      <c r="HFO92" s="16"/>
      <c r="HFP92" s="16"/>
      <c r="HFQ92" s="16"/>
      <c r="HFR92" s="16"/>
      <c r="HFS92" s="16"/>
      <c r="HFT92" s="16"/>
      <c r="HFU92" s="16"/>
      <c r="HFV92" s="16"/>
      <c r="HFW92" s="16"/>
      <c r="HFX92" s="16"/>
      <c r="HFY92" s="16"/>
      <c r="HFZ92" s="16"/>
      <c r="HGA92" s="16"/>
      <c r="HGB92" s="16"/>
      <c r="HGC92" s="16"/>
      <c r="HGD92" s="16"/>
      <c r="HGE92" s="16"/>
      <c r="HGF92" s="16"/>
      <c r="HGG92" s="16"/>
      <c r="HGH92" s="16"/>
      <c r="HGI92" s="16"/>
      <c r="HGJ92" s="16"/>
      <c r="HGK92" s="16"/>
      <c r="HGL92" s="16"/>
      <c r="HGM92" s="16"/>
      <c r="HGN92" s="16"/>
      <c r="HGO92" s="16"/>
      <c r="HGP92" s="16"/>
      <c r="HGQ92" s="16"/>
      <c r="HGR92" s="16"/>
      <c r="HGS92" s="16"/>
      <c r="HGT92" s="16"/>
      <c r="HGU92" s="16"/>
      <c r="HGV92" s="16"/>
      <c r="HGW92" s="16"/>
      <c r="HGX92" s="16"/>
      <c r="HGY92" s="16"/>
      <c r="HGZ92" s="16"/>
      <c r="HHA92" s="16"/>
      <c r="HHB92" s="16"/>
      <c r="HHC92" s="16"/>
      <c r="HHD92" s="16"/>
      <c r="HHE92" s="16"/>
      <c r="HHF92" s="16"/>
      <c r="HHG92" s="16"/>
      <c r="HHH92" s="16"/>
      <c r="HHI92" s="16"/>
      <c r="HHJ92" s="16"/>
      <c r="HHK92" s="16"/>
      <c r="HHL92" s="16"/>
      <c r="HHM92" s="16"/>
      <c r="HHN92" s="16"/>
      <c r="HHO92" s="16"/>
      <c r="HHP92" s="16"/>
      <c r="HHQ92" s="16"/>
      <c r="HHR92" s="16"/>
      <c r="HHS92" s="16"/>
      <c r="HHT92" s="16"/>
      <c r="HHU92" s="16"/>
      <c r="HHV92" s="16"/>
      <c r="HHW92" s="16"/>
      <c r="HHX92" s="16"/>
      <c r="HHY92" s="16"/>
      <c r="HHZ92" s="16"/>
      <c r="HIA92" s="16"/>
      <c r="HIB92" s="16"/>
      <c r="HIC92" s="16"/>
      <c r="HID92" s="16"/>
      <c r="HIE92" s="16"/>
      <c r="HIF92" s="16"/>
      <c r="HIG92" s="16"/>
      <c r="HIH92" s="16"/>
      <c r="HII92" s="16"/>
      <c r="HIJ92" s="16"/>
      <c r="HIK92" s="16"/>
      <c r="HIL92" s="16"/>
      <c r="HIM92" s="16"/>
      <c r="HIN92" s="16"/>
      <c r="HIO92" s="16"/>
      <c r="HIP92" s="16"/>
      <c r="HIQ92" s="16"/>
      <c r="HIR92" s="16"/>
      <c r="HIS92" s="16"/>
      <c r="HIT92" s="16"/>
      <c r="HIU92" s="16"/>
      <c r="HIV92" s="16"/>
      <c r="HIW92" s="16"/>
      <c r="HIX92" s="16"/>
      <c r="HIY92" s="16"/>
      <c r="HIZ92" s="16"/>
      <c r="HJA92" s="16"/>
      <c r="HJB92" s="16"/>
      <c r="HJC92" s="16"/>
      <c r="HJD92" s="16"/>
      <c r="HJE92" s="16"/>
      <c r="HJF92" s="16"/>
      <c r="HJG92" s="16"/>
      <c r="HJH92" s="16"/>
      <c r="HJI92" s="16"/>
      <c r="HJJ92" s="16"/>
      <c r="HJK92" s="16"/>
      <c r="HJL92" s="16"/>
      <c r="HJM92" s="16"/>
      <c r="HJN92" s="16"/>
      <c r="HJO92" s="16"/>
      <c r="HJP92" s="16"/>
      <c r="HJQ92" s="16"/>
      <c r="HJR92" s="16"/>
      <c r="HJS92" s="16"/>
      <c r="HJT92" s="16"/>
      <c r="HJU92" s="16"/>
      <c r="HJV92" s="16"/>
      <c r="HJW92" s="16"/>
      <c r="HJX92" s="16"/>
      <c r="HJY92" s="16"/>
      <c r="HJZ92" s="16"/>
      <c r="HKA92" s="16"/>
      <c r="HKB92" s="16"/>
      <c r="HKC92" s="16"/>
      <c r="HKD92" s="16"/>
      <c r="HKE92" s="16"/>
      <c r="HKF92" s="16"/>
      <c r="HKG92" s="16"/>
      <c r="HKH92" s="16"/>
      <c r="HKI92" s="16"/>
      <c r="HKJ92" s="16"/>
      <c r="HKK92" s="16"/>
      <c r="HKL92" s="16"/>
      <c r="HKM92" s="16"/>
      <c r="HKN92" s="16"/>
      <c r="HKO92" s="16"/>
      <c r="HKP92" s="16"/>
      <c r="HKQ92" s="16"/>
      <c r="HKR92" s="16"/>
      <c r="HKS92" s="16"/>
      <c r="HKT92" s="16"/>
      <c r="HKU92" s="16"/>
      <c r="HKV92" s="16"/>
      <c r="HKW92" s="16"/>
      <c r="HKX92" s="16"/>
      <c r="HKY92" s="16"/>
      <c r="HKZ92" s="16"/>
      <c r="HLA92" s="16"/>
      <c r="HLB92" s="16"/>
      <c r="HLC92" s="16"/>
      <c r="HLD92" s="16"/>
      <c r="HLE92" s="16"/>
      <c r="HLF92" s="16"/>
      <c r="HLG92" s="16"/>
      <c r="HLH92" s="16"/>
      <c r="HLI92" s="16"/>
      <c r="HLJ92" s="16"/>
      <c r="HLK92" s="16"/>
      <c r="HLL92" s="16"/>
      <c r="HLM92" s="16"/>
      <c r="HLN92" s="16"/>
      <c r="HLO92" s="16"/>
      <c r="HLP92" s="16"/>
      <c r="HLQ92" s="16"/>
      <c r="HLR92" s="16"/>
      <c r="HLS92" s="16"/>
      <c r="HLT92" s="16"/>
      <c r="HLU92" s="16"/>
      <c r="HLV92" s="16"/>
      <c r="HLW92" s="16"/>
      <c r="HLX92" s="16"/>
      <c r="HLY92" s="16"/>
      <c r="HLZ92" s="16"/>
      <c r="HMA92" s="16"/>
      <c r="HMB92" s="16"/>
      <c r="HMC92" s="16"/>
      <c r="HMD92" s="16"/>
      <c r="HME92" s="16"/>
      <c r="HMF92" s="16"/>
      <c r="HMG92" s="16"/>
      <c r="HMH92" s="16"/>
      <c r="HMI92" s="16"/>
      <c r="HMJ92" s="16"/>
      <c r="HMK92" s="16"/>
      <c r="HML92" s="16"/>
      <c r="HMM92" s="16"/>
      <c r="HMN92" s="16"/>
      <c r="HMO92" s="16"/>
      <c r="HMP92" s="16"/>
      <c r="HMQ92" s="16"/>
      <c r="HMR92" s="16"/>
      <c r="HMS92" s="16"/>
      <c r="HMT92" s="16"/>
      <c r="HMU92" s="16"/>
      <c r="HMV92" s="16"/>
      <c r="HMW92" s="16"/>
      <c r="HMX92" s="16"/>
      <c r="HMY92" s="16"/>
      <c r="HMZ92" s="16"/>
      <c r="HNA92" s="16"/>
      <c r="HNB92" s="16"/>
      <c r="HNC92" s="16"/>
      <c r="HND92" s="16"/>
      <c r="HNE92" s="16"/>
      <c r="HNF92" s="16"/>
      <c r="HNG92" s="16"/>
      <c r="HNH92" s="16"/>
      <c r="HNI92" s="16"/>
      <c r="HNJ92" s="16"/>
      <c r="HNK92" s="16"/>
      <c r="HNL92" s="16"/>
      <c r="HNM92" s="16"/>
      <c r="HNN92" s="16"/>
      <c r="HNO92" s="16"/>
      <c r="HNP92" s="16"/>
      <c r="HNQ92" s="16"/>
      <c r="HNR92" s="16"/>
      <c r="HNS92" s="16"/>
      <c r="HNT92" s="16"/>
      <c r="HNU92" s="16"/>
      <c r="HNV92" s="16"/>
      <c r="HNW92" s="16"/>
      <c r="HNX92" s="16"/>
      <c r="HNY92" s="16"/>
      <c r="HNZ92" s="16"/>
      <c r="HOA92" s="16"/>
      <c r="HOB92" s="16"/>
      <c r="HOC92" s="16"/>
      <c r="HOD92" s="16"/>
      <c r="HOE92" s="16"/>
      <c r="HOF92" s="16"/>
      <c r="HOG92" s="16"/>
      <c r="HOH92" s="16"/>
      <c r="HOI92" s="16"/>
      <c r="HOJ92" s="16"/>
      <c r="HOK92" s="16"/>
      <c r="HOL92" s="16"/>
      <c r="HOM92" s="16"/>
      <c r="HON92" s="16"/>
      <c r="HOO92" s="16"/>
      <c r="HOP92" s="16"/>
      <c r="HOQ92" s="16"/>
      <c r="HOR92" s="16"/>
      <c r="HOS92" s="16"/>
      <c r="HOT92" s="16"/>
      <c r="HOU92" s="16"/>
      <c r="HOV92" s="16"/>
      <c r="HOW92" s="16"/>
      <c r="HOX92" s="16"/>
      <c r="HOY92" s="16"/>
      <c r="HOZ92" s="16"/>
      <c r="HPA92" s="16"/>
      <c r="HPB92" s="16"/>
      <c r="HPC92" s="16"/>
      <c r="HPD92" s="16"/>
      <c r="HPE92" s="16"/>
      <c r="HPF92" s="16"/>
      <c r="HPG92" s="16"/>
      <c r="HPH92" s="16"/>
      <c r="HPI92" s="16"/>
      <c r="HPJ92" s="16"/>
      <c r="HPK92" s="16"/>
      <c r="HPL92" s="16"/>
      <c r="HPM92" s="16"/>
      <c r="HPN92" s="16"/>
      <c r="HPO92" s="16"/>
      <c r="HPP92" s="16"/>
      <c r="HPQ92" s="16"/>
      <c r="HPR92" s="16"/>
      <c r="HPS92" s="16"/>
      <c r="HPT92" s="16"/>
      <c r="HPU92" s="16"/>
      <c r="HPV92" s="16"/>
      <c r="HPW92" s="16"/>
      <c r="HPX92" s="16"/>
      <c r="HPY92" s="16"/>
      <c r="HPZ92" s="16"/>
      <c r="HQA92" s="16"/>
      <c r="HQB92" s="16"/>
      <c r="HQC92" s="16"/>
      <c r="HQD92" s="16"/>
      <c r="HQE92" s="16"/>
      <c r="HQF92" s="16"/>
      <c r="HQG92" s="16"/>
      <c r="HQH92" s="16"/>
      <c r="HQI92" s="16"/>
      <c r="HQJ92" s="16"/>
      <c r="HQK92" s="16"/>
      <c r="HQL92" s="16"/>
      <c r="HQM92" s="16"/>
      <c r="HQN92" s="16"/>
      <c r="HQO92" s="16"/>
      <c r="HQP92" s="16"/>
      <c r="HQQ92" s="16"/>
      <c r="HQR92" s="16"/>
      <c r="HQS92" s="16"/>
      <c r="HQT92" s="16"/>
      <c r="HQU92" s="16"/>
      <c r="HQV92" s="16"/>
      <c r="HQW92" s="16"/>
      <c r="HQX92" s="16"/>
      <c r="HQY92" s="16"/>
      <c r="HQZ92" s="16"/>
      <c r="HRA92" s="16"/>
      <c r="HRB92" s="16"/>
      <c r="HRC92" s="16"/>
      <c r="HRD92" s="16"/>
      <c r="HRE92" s="16"/>
      <c r="HRF92" s="16"/>
      <c r="HRG92" s="16"/>
      <c r="HRH92" s="16"/>
      <c r="HRI92" s="16"/>
      <c r="HRJ92" s="16"/>
      <c r="HRK92" s="16"/>
      <c r="HRL92" s="16"/>
      <c r="HRM92" s="16"/>
      <c r="HRN92" s="16"/>
      <c r="HRO92" s="16"/>
      <c r="HRP92" s="16"/>
      <c r="HRQ92" s="16"/>
      <c r="HRR92" s="16"/>
      <c r="HRS92" s="16"/>
      <c r="HRT92" s="16"/>
      <c r="HRU92" s="16"/>
      <c r="HRV92" s="16"/>
      <c r="HRW92" s="16"/>
      <c r="HRX92" s="16"/>
      <c r="HRY92" s="16"/>
      <c r="HRZ92" s="16"/>
      <c r="HSA92" s="16"/>
      <c r="HSB92" s="16"/>
      <c r="HSC92" s="16"/>
      <c r="HSD92" s="16"/>
      <c r="HSE92" s="16"/>
      <c r="HSF92" s="16"/>
      <c r="HSG92" s="16"/>
      <c r="HSH92" s="16"/>
      <c r="HSI92" s="16"/>
      <c r="HSJ92" s="16"/>
      <c r="HSK92" s="16"/>
      <c r="HSL92" s="16"/>
      <c r="HSM92" s="16"/>
      <c r="HSN92" s="16"/>
      <c r="HSO92" s="16"/>
      <c r="HSP92" s="16"/>
      <c r="HSQ92" s="16"/>
      <c r="HSR92" s="16"/>
      <c r="HSS92" s="16"/>
      <c r="HST92" s="16"/>
      <c r="HSU92" s="16"/>
      <c r="HSV92" s="16"/>
      <c r="HSW92" s="16"/>
      <c r="HSX92" s="16"/>
      <c r="HSY92" s="16"/>
      <c r="HSZ92" s="16"/>
      <c r="HTA92" s="16"/>
      <c r="HTB92" s="16"/>
      <c r="HTC92" s="16"/>
      <c r="HTD92" s="16"/>
      <c r="HTE92" s="16"/>
      <c r="HTF92" s="16"/>
      <c r="HTG92" s="16"/>
      <c r="HTH92" s="16"/>
      <c r="HTI92" s="16"/>
      <c r="HTJ92" s="16"/>
      <c r="HTK92" s="16"/>
      <c r="HTL92" s="16"/>
      <c r="HTM92" s="16"/>
      <c r="HTN92" s="16"/>
      <c r="HTO92" s="16"/>
      <c r="HTP92" s="16"/>
      <c r="HTQ92" s="16"/>
      <c r="HTR92" s="16"/>
      <c r="HTS92" s="16"/>
      <c r="HTT92" s="16"/>
      <c r="HTU92" s="16"/>
      <c r="HTV92" s="16"/>
      <c r="HTW92" s="16"/>
      <c r="HTX92" s="16"/>
      <c r="HTY92" s="16"/>
      <c r="HTZ92" s="16"/>
      <c r="HUA92" s="16"/>
      <c r="HUB92" s="16"/>
      <c r="HUC92" s="16"/>
      <c r="HUD92" s="16"/>
      <c r="HUE92" s="16"/>
      <c r="HUF92" s="16"/>
      <c r="HUG92" s="16"/>
      <c r="HUH92" s="16"/>
      <c r="HUI92" s="16"/>
      <c r="HUJ92" s="16"/>
      <c r="HUK92" s="16"/>
      <c r="HUL92" s="16"/>
      <c r="HUM92" s="16"/>
      <c r="HUN92" s="16"/>
      <c r="HUO92" s="16"/>
      <c r="HUP92" s="16"/>
      <c r="HUQ92" s="16"/>
      <c r="HUR92" s="16"/>
      <c r="HUS92" s="16"/>
      <c r="HUT92" s="16"/>
      <c r="HUU92" s="16"/>
      <c r="HUV92" s="16"/>
      <c r="HUW92" s="16"/>
      <c r="HUX92" s="16"/>
      <c r="HUY92" s="16"/>
      <c r="HUZ92" s="16"/>
      <c r="HVA92" s="16"/>
      <c r="HVB92" s="16"/>
      <c r="HVC92" s="16"/>
      <c r="HVD92" s="16"/>
      <c r="HVE92" s="16"/>
      <c r="HVF92" s="16"/>
      <c r="HVG92" s="16"/>
      <c r="HVH92" s="16"/>
      <c r="HVI92" s="16"/>
      <c r="HVJ92" s="16"/>
      <c r="HVK92" s="16"/>
      <c r="HVL92" s="16"/>
      <c r="HVM92" s="16"/>
      <c r="HVN92" s="16"/>
      <c r="HVO92" s="16"/>
      <c r="HVP92" s="16"/>
      <c r="HVQ92" s="16"/>
      <c r="HVR92" s="16"/>
      <c r="HVS92" s="16"/>
      <c r="HVT92" s="16"/>
      <c r="HVU92" s="16"/>
      <c r="HVV92" s="16"/>
      <c r="HVW92" s="16"/>
      <c r="HVX92" s="16"/>
      <c r="HVY92" s="16"/>
      <c r="HVZ92" s="16"/>
      <c r="HWA92" s="16"/>
      <c r="HWB92" s="16"/>
      <c r="HWC92" s="16"/>
      <c r="HWD92" s="16"/>
      <c r="HWE92" s="16"/>
      <c r="HWF92" s="16"/>
      <c r="HWG92" s="16"/>
      <c r="HWH92" s="16"/>
      <c r="HWI92" s="16"/>
      <c r="HWJ92" s="16"/>
      <c r="HWK92" s="16"/>
      <c r="HWL92" s="16"/>
      <c r="HWM92" s="16"/>
      <c r="HWN92" s="16"/>
      <c r="HWO92" s="16"/>
      <c r="HWP92" s="16"/>
      <c r="HWQ92" s="16"/>
      <c r="HWR92" s="16"/>
      <c r="HWS92" s="16"/>
      <c r="HWT92" s="16"/>
      <c r="HWU92" s="16"/>
      <c r="HWV92" s="16"/>
      <c r="HWW92" s="16"/>
      <c r="HWX92" s="16"/>
      <c r="HWY92" s="16"/>
      <c r="HWZ92" s="16"/>
      <c r="HXA92" s="16"/>
      <c r="HXB92" s="16"/>
      <c r="HXC92" s="16"/>
      <c r="HXD92" s="16"/>
      <c r="HXE92" s="16"/>
      <c r="HXF92" s="16"/>
      <c r="HXG92" s="16"/>
      <c r="HXH92" s="16"/>
      <c r="HXI92" s="16"/>
      <c r="HXJ92" s="16"/>
      <c r="HXK92" s="16"/>
      <c r="HXL92" s="16"/>
      <c r="HXM92" s="16"/>
      <c r="HXN92" s="16"/>
      <c r="HXO92" s="16"/>
      <c r="HXP92" s="16"/>
      <c r="HXQ92" s="16"/>
      <c r="HXR92" s="16"/>
      <c r="HXS92" s="16"/>
      <c r="HXT92" s="16"/>
      <c r="HXU92" s="16"/>
      <c r="HXV92" s="16"/>
      <c r="HXW92" s="16"/>
      <c r="HXX92" s="16"/>
      <c r="HXY92" s="16"/>
      <c r="HXZ92" s="16"/>
      <c r="HYA92" s="16"/>
      <c r="HYB92" s="16"/>
      <c r="HYC92" s="16"/>
      <c r="HYD92" s="16"/>
      <c r="HYE92" s="16"/>
      <c r="HYF92" s="16"/>
      <c r="HYG92" s="16"/>
      <c r="HYH92" s="16"/>
      <c r="HYI92" s="16"/>
      <c r="HYJ92" s="16"/>
      <c r="HYK92" s="16"/>
      <c r="HYL92" s="16"/>
      <c r="HYM92" s="16"/>
      <c r="HYN92" s="16"/>
      <c r="HYO92" s="16"/>
      <c r="HYP92" s="16"/>
      <c r="HYQ92" s="16"/>
      <c r="HYR92" s="16"/>
      <c r="HYS92" s="16"/>
      <c r="HYT92" s="16"/>
      <c r="HYU92" s="16"/>
      <c r="HYV92" s="16"/>
      <c r="HYW92" s="16"/>
      <c r="HYX92" s="16"/>
      <c r="HYY92" s="16"/>
      <c r="HYZ92" s="16"/>
      <c r="HZA92" s="16"/>
      <c r="HZB92" s="16"/>
      <c r="HZC92" s="16"/>
      <c r="HZD92" s="16"/>
      <c r="HZE92" s="16"/>
      <c r="HZF92" s="16"/>
      <c r="HZG92" s="16"/>
      <c r="HZH92" s="16"/>
      <c r="HZI92" s="16"/>
      <c r="HZJ92" s="16"/>
      <c r="HZK92" s="16"/>
      <c r="HZL92" s="16"/>
      <c r="HZM92" s="16"/>
      <c r="HZN92" s="16"/>
      <c r="HZO92" s="16"/>
      <c r="HZP92" s="16"/>
      <c r="HZQ92" s="16"/>
      <c r="HZR92" s="16"/>
      <c r="HZS92" s="16"/>
      <c r="HZT92" s="16"/>
      <c r="HZU92" s="16"/>
      <c r="HZV92" s="16"/>
      <c r="HZW92" s="16"/>
      <c r="HZX92" s="16"/>
      <c r="HZY92" s="16"/>
      <c r="HZZ92" s="16"/>
      <c r="IAA92" s="16"/>
      <c r="IAB92" s="16"/>
      <c r="IAC92" s="16"/>
      <c r="IAD92" s="16"/>
      <c r="IAE92" s="16"/>
      <c r="IAF92" s="16"/>
      <c r="IAG92" s="16"/>
      <c r="IAH92" s="16"/>
      <c r="IAI92" s="16"/>
      <c r="IAJ92" s="16"/>
      <c r="IAK92" s="16"/>
      <c r="IAL92" s="16"/>
      <c r="IAM92" s="16"/>
      <c r="IAN92" s="16"/>
      <c r="IAO92" s="16"/>
      <c r="IAP92" s="16"/>
      <c r="IAQ92" s="16"/>
      <c r="IAR92" s="16"/>
      <c r="IAS92" s="16"/>
      <c r="IAT92" s="16"/>
      <c r="IAU92" s="16"/>
      <c r="IAV92" s="16"/>
      <c r="IAW92" s="16"/>
      <c r="IAX92" s="16"/>
      <c r="IAY92" s="16"/>
      <c r="IAZ92" s="16"/>
      <c r="IBA92" s="16"/>
      <c r="IBB92" s="16"/>
      <c r="IBC92" s="16"/>
      <c r="IBD92" s="16"/>
      <c r="IBE92" s="16"/>
      <c r="IBF92" s="16"/>
      <c r="IBG92" s="16"/>
      <c r="IBH92" s="16"/>
      <c r="IBI92" s="16"/>
      <c r="IBJ92" s="16"/>
      <c r="IBK92" s="16"/>
      <c r="IBL92" s="16"/>
      <c r="IBM92" s="16"/>
      <c r="IBN92" s="16"/>
      <c r="IBO92" s="16"/>
      <c r="IBP92" s="16"/>
      <c r="IBQ92" s="16"/>
      <c r="IBR92" s="16"/>
      <c r="IBS92" s="16"/>
      <c r="IBT92" s="16"/>
      <c r="IBU92" s="16"/>
      <c r="IBV92" s="16"/>
      <c r="IBW92" s="16"/>
      <c r="IBX92" s="16"/>
      <c r="IBY92" s="16"/>
      <c r="IBZ92" s="16"/>
      <c r="ICA92" s="16"/>
      <c r="ICB92" s="16"/>
      <c r="ICC92" s="16"/>
      <c r="ICD92" s="16"/>
      <c r="ICE92" s="16"/>
      <c r="ICF92" s="16"/>
      <c r="ICG92" s="16"/>
      <c r="ICH92" s="16"/>
      <c r="ICI92" s="16"/>
      <c r="ICJ92" s="16"/>
      <c r="ICK92" s="16"/>
      <c r="ICL92" s="16"/>
      <c r="ICM92" s="16"/>
      <c r="ICN92" s="16"/>
      <c r="ICO92" s="16"/>
      <c r="ICP92" s="16"/>
      <c r="ICQ92" s="16"/>
      <c r="ICR92" s="16"/>
      <c r="ICS92" s="16"/>
      <c r="ICT92" s="16"/>
      <c r="ICU92" s="16"/>
      <c r="ICV92" s="16"/>
      <c r="ICW92" s="16"/>
      <c r="ICX92" s="16"/>
      <c r="ICY92" s="16"/>
      <c r="ICZ92" s="16"/>
      <c r="IDA92" s="16"/>
      <c r="IDB92" s="16"/>
      <c r="IDC92" s="16"/>
      <c r="IDD92" s="16"/>
      <c r="IDE92" s="16"/>
      <c r="IDF92" s="16"/>
      <c r="IDG92" s="16"/>
      <c r="IDH92" s="16"/>
      <c r="IDI92" s="16"/>
      <c r="IDJ92" s="16"/>
      <c r="IDK92" s="16"/>
      <c r="IDL92" s="16"/>
      <c r="IDM92" s="16"/>
      <c r="IDN92" s="16"/>
      <c r="IDO92" s="16"/>
      <c r="IDP92" s="16"/>
      <c r="IDQ92" s="16"/>
      <c r="IDR92" s="16"/>
      <c r="IDS92" s="16"/>
      <c r="IDT92" s="16"/>
      <c r="IDU92" s="16"/>
      <c r="IDV92" s="16"/>
      <c r="IDW92" s="16"/>
      <c r="IDX92" s="16"/>
      <c r="IDY92" s="16"/>
      <c r="IDZ92" s="16"/>
      <c r="IEA92" s="16"/>
      <c r="IEB92" s="16"/>
      <c r="IEC92" s="16"/>
      <c r="IED92" s="16"/>
      <c r="IEE92" s="16"/>
      <c r="IEF92" s="16"/>
      <c r="IEG92" s="16"/>
      <c r="IEH92" s="16"/>
      <c r="IEI92" s="16"/>
      <c r="IEJ92" s="16"/>
      <c r="IEK92" s="16"/>
      <c r="IEL92" s="16"/>
      <c r="IEM92" s="16"/>
      <c r="IEN92" s="16"/>
      <c r="IEO92" s="16"/>
      <c r="IEP92" s="16"/>
      <c r="IEQ92" s="16"/>
      <c r="IER92" s="16"/>
      <c r="IES92" s="16"/>
      <c r="IET92" s="16"/>
      <c r="IEU92" s="16"/>
      <c r="IEV92" s="16"/>
      <c r="IEW92" s="16"/>
      <c r="IEX92" s="16"/>
      <c r="IEY92" s="16"/>
      <c r="IEZ92" s="16"/>
      <c r="IFA92" s="16"/>
      <c r="IFB92" s="16"/>
      <c r="IFC92" s="16"/>
      <c r="IFD92" s="16"/>
      <c r="IFE92" s="16"/>
      <c r="IFF92" s="16"/>
      <c r="IFG92" s="16"/>
      <c r="IFH92" s="16"/>
      <c r="IFI92" s="16"/>
      <c r="IFJ92" s="16"/>
      <c r="IFK92" s="16"/>
      <c r="IFL92" s="16"/>
      <c r="IFM92" s="16"/>
      <c r="IFN92" s="16"/>
      <c r="IFO92" s="16"/>
      <c r="IFP92" s="16"/>
      <c r="IFQ92" s="16"/>
      <c r="IFR92" s="16"/>
      <c r="IFS92" s="16"/>
      <c r="IFT92" s="16"/>
      <c r="IFU92" s="16"/>
      <c r="IFV92" s="16"/>
      <c r="IFW92" s="16"/>
      <c r="IFX92" s="16"/>
      <c r="IFY92" s="16"/>
      <c r="IFZ92" s="16"/>
      <c r="IGA92" s="16"/>
      <c r="IGB92" s="16"/>
      <c r="IGC92" s="16"/>
      <c r="IGD92" s="16"/>
      <c r="IGE92" s="16"/>
      <c r="IGF92" s="16"/>
      <c r="IGG92" s="16"/>
      <c r="IGH92" s="16"/>
      <c r="IGI92" s="16"/>
      <c r="IGJ92" s="16"/>
      <c r="IGK92" s="16"/>
      <c r="IGL92" s="16"/>
      <c r="IGM92" s="16"/>
      <c r="IGN92" s="16"/>
      <c r="IGO92" s="16"/>
      <c r="IGP92" s="16"/>
      <c r="IGQ92" s="16"/>
      <c r="IGR92" s="16"/>
      <c r="IGS92" s="16"/>
      <c r="IGT92" s="16"/>
      <c r="IGU92" s="16"/>
      <c r="IGV92" s="16"/>
      <c r="IGW92" s="16"/>
      <c r="IGX92" s="16"/>
      <c r="IGY92" s="16"/>
      <c r="IGZ92" s="16"/>
      <c r="IHA92" s="16"/>
      <c r="IHB92" s="16"/>
      <c r="IHC92" s="16"/>
      <c r="IHD92" s="16"/>
      <c r="IHE92" s="16"/>
      <c r="IHF92" s="16"/>
      <c r="IHG92" s="16"/>
      <c r="IHH92" s="16"/>
      <c r="IHI92" s="16"/>
      <c r="IHJ92" s="16"/>
      <c r="IHK92" s="16"/>
      <c r="IHL92" s="16"/>
      <c r="IHM92" s="16"/>
      <c r="IHN92" s="16"/>
      <c r="IHO92" s="16"/>
      <c r="IHP92" s="16"/>
      <c r="IHQ92" s="16"/>
      <c r="IHR92" s="16"/>
      <c r="IHS92" s="16"/>
      <c r="IHT92" s="16"/>
      <c r="IHU92" s="16"/>
      <c r="IHV92" s="16"/>
      <c r="IHW92" s="16"/>
      <c r="IHX92" s="16"/>
      <c r="IHY92" s="16"/>
      <c r="IHZ92" s="16"/>
      <c r="IIA92" s="16"/>
      <c r="IIB92" s="16"/>
      <c r="IIC92" s="16"/>
      <c r="IID92" s="16"/>
      <c r="IIE92" s="16"/>
      <c r="IIF92" s="16"/>
      <c r="IIG92" s="16"/>
      <c r="IIH92" s="16"/>
      <c r="III92" s="16"/>
      <c r="IIJ92" s="16"/>
      <c r="IIK92" s="16"/>
      <c r="IIL92" s="16"/>
      <c r="IIM92" s="16"/>
      <c r="IIN92" s="16"/>
      <c r="IIO92" s="16"/>
      <c r="IIP92" s="16"/>
      <c r="IIQ92" s="16"/>
      <c r="IIR92" s="16"/>
      <c r="IIS92" s="16"/>
      <c r="IIT92" s="16"/>
      <c r="IIU92" s="16"/>
      <c r="IIV92" s="16"/>
      <c r="IIW92" s="16"/>
      <c r="IIX92" s="16"/>
      <c r="IIY92" s="16"/>
      <c r="IIZ92" s="16"/>
      <c r="IJA92" s="16"/>
      <c r="IJB92" s="16"/>
      <c r="IJC92" s="16"/>
      <c r="IJD92" s="16"/>
      <c r="IJE92" s="16"/>
      <c r="IJF92" s="16"/>
      <c r="IJG92" s="16"/>
      <c r="IJH92" s="16"/>
      <c r="IJI92" s="16"/>
      <c r="IJJ92" s="16"/>
      <c r="IJK92" s="16"/>
      <c r="IJL92" s="16"/>
      <c r="IJM92" s="16"/>
      <c r="IJN92" s="16"/>
      <c r="IJO92" s="16"/>
      <c r="IJP92" s="16"/>
      <c r="IJQ92" s="16"/>
      <c r="IJR92" s="16"/>
      <c r="IJS92" s="16"/>
      <c r="IJT92" s="16"/>
      <c r="IJU92" s="16"/>
      <c r="IJV92" s="16"/>
      <c r="IJW92" s="16"/>
      <c r="IJX92" s="16"/>
      <c r="IJY92" s="16"/>
      <c r="IJZ92" s="16"/>
      <c r="IKA92" s="16"/>
      <c r="IKB92" s="16"/>
      <c r="IKC92" s="16"/>
      <c r="IKD92" s="16"/>
      <c r="IKE92" s="16"/>
      <c r="IKF92" s="16"/>
      <c r="IKG92" s="16"/>
      <c r="IKH92" s="16"/>
      <c r="IKI92" s="16"/>
      <c r="IKJ92" s="16"/>
      <c r="IKK92" s="16"/>
      <c r="IKL92" s="16"/>
      <c r="IKM92" s="16"/>
      <c r="IKN92" s="16"/>
      <c r="IKO92" s="16"/>
      <c r="IKP92" s="16"/>
      <c r="IKQ92" s="16"/>
      <c r="IKR92" s="16"/>
      <c r="IKS92" s="16"/>
      <c r="IKT92" s="16"/>
      <c r="IKU92" s="16"/>
      <c r="IKV92" s="16"/>
      <c r="IKW92" s="16"/>
      <c r="IKX92" s="16"/>
      <c r="IKY92" s="16"/>
      <c r="IKZ92" s="16"/>
      <c r="ILA92" s="16"/>
      <c r="ILB92" s="16"/>
      <c r="ILC92" s="16"/>
      <c r="ILD92" s="16"/>
      <c r="ILE92" s="16"/>
      <c r="ILF92" s="16"/>
      <c r="ILG92" s="16"/>
      <c r="ILH92" s="16"/>
      <c r="ILI92" s="16"/>
      <c r="ILJ92" s="16"/>
      <c r="ILK92" s="16"/>
      <c r="ILL92" s="16"/>
      <c r="ILM92" s="16"/>
      <c r="ILN92" s="16"/>
      <c r="ILO92" s="16"/>
      <c r="ILP92" s="16"/>
      <c r="ILQ92" s="16"/>
      <c r="ILR92" s="16"/>
      <c r="ILS92" s="16"/>
      <c r="ILT92" s="16"/>
      <c r="ILU92" s="16"/>
      <c r="ILV92" s="16"/>
      <c r="ILW92" s="16"/>
      <c r="ILX92" s="16"/>
      <c r="ILY92" s="16"/>
      <c r="ILZ92" s="16"/>
      <c r="IMA92" s="16"/>
      <c r="IMB92" s="16"/>
      <c r="IMC92" s="16"/>
      <c r="IMD92" s="16"/>
      <c r="IME92" s="16"/>
      <c r="IMF92" s="16"/>
      <c r="IMG92" s="16"/>
      <c r="IMH92" s="16"/>
      <c r="IMI92" s="16"/>
      <c r="IMJ92" s="16"/>
      <c r="IMK92" s="16"/>
      <c r="IML92" s="16"/>
      <c r="IMM92" s="16"/>
      <c r="IMN92" s="16"/>
      <c r="IMO92" s="16"/>
      <c r="IMP92" s="16"/>
      <c r="IMQ92" s="16"/>
      <c r="IMR92" s="16"/>
      <c r="IMS92" s="16"/>
      <c r="IMT92" s="16"/>
      <c r="IMU92" s="16"/>
      <c r="IMV92" s="16"/>
      <c r="IMW92" s="16"/>
      <c r="IMX92" s="16"/>
      <c r="IMY92" s="16"/>
      <c r="IMZ92" s="16"/>
      <c r="INA92" s="16"/>
      <c r="INB92" s="16"/>
      <c r="INC92" s="16"/>
      <c r="IND92" s="16"/>
      <c r="INE92" s="16"/>
      <c r="INF92" s="16"/>
      <c r="ING92" s="16"/>
      <c r="INH92" s="16"/>
      <c r="INI92" s="16"/>
      <c r="INJ92" s="16"/>
      <c r="INK92" s="16"/>
      <c r="INL92" s="16"/>
      <c r="INM92" s="16"/>
      <c r="INN92" s="16"/>
      <c r="INO92" s="16"/>
      <c r="INP92" s="16"/>
      <c r="INQ92" s="16"/>
      <c r="INR92" s="16"/>
      <c r="INS92" s="16"/>
      <c r="INT92" s="16"/>
      <c r="INU92" s="16"/>
      <c r="INV92" s="16"/>
      <c r="INW92" s="16"/>
      <c r="INX92" s="16"/>
      <c r="INY92" s="16"/>
      <c r="INZ92" s="16"/>
      <c r="IOA92" s="16"/>
      <c r="IOB92" s="16"/>
      <c r="IOC92" s="16"/>
      <c r="IOD92" s="16"/>
      <c r="IOE92" s="16"/>
      <c r="IOF92" s="16"/>
      <c r="IOG92" s="16"/>
      <c r="IOH92" s="16"/>
      <c r="IOI92" s="16"/>
      <c r="IOJ92" s="16"/>
      <c r="IOK92" s="16"/>
      <c r="IOL92" s="16"/>
      <c r="IOM92" s="16"/>
      <c r="ION92" s="16"/>
      <c r="IOO92" s="16"/>
      <c r="IOP92" s="16"/>
      <c r="IOQ92" s="16"/>
      <c r="IOR92" s="16"/>
      <c r="IOS92" s="16"/>
      <c r="IOT92" s="16"/>
      <c r="IOU92" s="16"/>
      <c r="IOV92" s="16"/>
      <c r="IOW92" s="16"/>
      <c r="IOX92" s="16"/>
      <c r="IOY92" s="16"/>
      <c r="IOZ92" s="16"/>
      <c r="IPA92" s="16"/>
      <c r="IPB92" s="16"/>
      <c r="IPC92" s="16"/>
      <c r="IPD92" s="16"/>
      <c r="IPE92" s="16"/>
      <c r="IPF92" s="16"/>
      <c r="IPG92" s="16"/>
      <c r="IPH92" s="16"/>
      <c r="IPI92" s="16"/>
      <c r="IPJ92" s="16"/>
      <c r="IPK92" s="16"/>
      <c r="IPL92" s="16"/>
      <c r="IPM92" s="16"/>
      <c r="IPN92" s="16"/>
      <c r="IPO92" s="16"/>
      <c r="IPP92" s="16"/>
      <c r="IPQ92" s="16"/>
      <c r="IPR92" s="16"/>
      <c r="IPS92" s="16"/>
      <c r="IPT92" s="16"/>
      <c r="IPU92" s="16"/>
      <c r="IPV92" s="16"/>
      <c r="IPW92" s="16"/>
      <c r="IPX92" s="16"/>
      <c r="IPY92" s="16"/>
      <c r="IPZ92" s="16"/>
      <c r="IQA92" s="16"/>
      <c r="IQB92" s="16"/>
      <c r="IQC92" s="16"/>
      <c r="IQD92" s="16"/>
      <c r="IQE92" s="16"/>
      <c r="IQF92" s="16"/>
      <c r="IQG92" s="16"/>
      <c r="IQH92" s="16"/>
      <c r="IQI92" s="16"/>
      <c r="IQJ92" s="16"/>
      <c r="IQK92" s="16"/>
      <c r="IQL92" s="16"/>
      <c r="IQM92" s="16"/>
      <c r="IQN92" s="16"/>
      <c r="IQO92" s="16"/>
      <c r="IQP92" s="16"/>
      <c r="IQQ92" s="16"/>
      <c r="IQR92" s="16"/>
      <c r="IQS92" s="16"/>
      <c r="IQT92" s="16"/>
      <c r="IQU92" s="16"/>
      <c r="IQV92" s="16"/>
      <c r="IQW92" s="16"/>
      <c r="IQX92" s="16"/>
      <c r="IQY92" s="16"/>
      <c r="IQZ92" s="16"/>
      <c r="IRA92" s="16"/>
      <c r="IRB92" s="16"/>
      <c r="IRC92" s="16"/>
      <c r="IRD92" s="16"/>
      <c r="IRE92" s="16"/>
      <c r="IRF92" s="16"/>
      <c r="IRG92" s="16"/>
      <c r="IRH92" s="16"/>
      <c r="IRI92" s="16"/>
      <c r="IRJ92" s="16"/>
      <c r="IRK92" s="16"/>
      <c r="IRL92" s="16"/>
      <c r="IRM92" s="16"/>
      <c r="IRN92" s="16"/>
      <c r="IRO92" s="16"/>
      <c r="IRP92" s="16"/>
      <c r="IRQ92" s="16"/>
      <c r="IRR92" s="16"/>
      <c r="IRS92" s="16"/>
      <c r="IRT92" s="16"/>
      <c r="IRU92" s="16"/>
      <c r="IRV92" s="16"/>
      <c r="IRW92" s="16"/>
      <c r="IRX92" s="16"/>
      <c r="IRY92" s="16"/>
      <c r="IRZ92" s="16"/>
      <c r="ISA92" s="16"/>
      <c r="ISB92" s="16"/>
      <c r="ISC92" s="16"/>
      <c r="ISD92" s="16"/>
      <c r="ISE92" s="16"/>
      <c r="ISF92" s="16"/>
      <c r="ISG92" s="16"/>
      <c r="ISH92" s="16"/>
      <c r="ISI92" s="16"/>
      <c r="ISJ92" s="16"/>
      <c r="ISK92" s="16"/>
      <c r="ISL92" s="16"/>
      <c r="ISM92" s="16"/>
      <c r="ISN92" s="16"/>
      <c r="ISO92" s="16"/>
      <c r="ISP92" s="16"/>
      <c r="ISQ92" s="16"/>
      <c r="ISR92" s="16"/>
      <c r="ISS92" s="16"/>
      <c r="IST92" s="16"/>
      <c r="ISU92" s="16"/>
      <c r="ISV92" s="16"/>
      <c r="ISW92" s="16"/>
      <c r="ISX92" s="16"/>
      <c r="ISY92" s="16"/>
      <c r="ISZ92" s="16"/>
      <c r="ITA92" s="16"/>
      <c r="ITB92" s="16"/>
      <c r="ITC92" s="16"/>
      <c r="ITD92" s="16"/>
      <c r="ITE92" s="16"/>
      <c r="ITF92" s="16"/>
      <c r="ITG92" s="16"/>
      <c r="ITH92" s="16"/>
      <c r="ITI92" s="16"/>
      <c r="ITJ92" s="16"/>
      <c r="ITK92" s="16"/>
      <c r="ITL92" s="16"/>
      <c r="ITM92" s="16"/>
      <c r="ITN92" s="16"/>
      <c r="ITO92" s="16"/>
      <c r="ITP92" s="16"/>
      <c r="ITQ92" s="16"/>
      <c r="ITR92" s="16"/>
      <c r="ITS92" s="16"/>
      <c r="ITT92" s="16"/>
      <c r="ITU92" s="16"/>
      <c r="ITV92" s="16"/>
      <c r="ITW92" s="16"/>
      <c r="ITX92" s="16"/>
      <c r="ITY92" s="16"/>
      <c r="ITZ92" s="16"/>
      <c r="IUA92" s="16"/>
      <c r="IUB92" s="16"/>
      <c r="IUC92" s="16"/>
      <c r="IUD92" s="16"/>
      <c r="IUE92" s="16"/>
      <c r="IUF92" s="16"/>
      <c r="IUG92" s="16"/>
      <c r="IUH92" s="16"/>
      <c r="IUI92" s="16"/>
      <c r="IUJ92" s="16"/>
      <c r="IUK92" s="16"/>
      <c r="IUL92" s="16"/>
      <c r="IUM92" s="16"/>
      <c r="IUN92" s="16"/>
      <c r="IUO92" s="16"/>
      <c r="IUP92" s="16"/>
      <c r="IUQ92" s="16"/>
      <c r="IUR92" s="16"/>
      <c r="IUS92" s="16"/>
      <c r="IUT92" s="16"/>
      <c r="IUU92" s="16"/>
      <c r="IUV92" s="16"/>
      <c r="IUW92" s="16"/>
      <c r="IUX92" s="16"/>
      <c r="IUY92" s="16"/>
      <c r="IUZ92" s="16"/>
      <c r="IVA92" s="16"/>
      <c r="IVB92" s="16"/>
      <c r="IVC92" s="16"/>
      <c r="IVD92" s="16"/>
      <c r="IVE92" s="16"/>
      <c r="IVF92" s="16"/>
      <c r="IVG92" s="16"/>
      <c r="IVH92" s="16"/>
      <c r="IVI92" s="16"/>
      <c r="IVJ92" s="16"/>
      <c r="IVK92" s="16"/>
      <c r="IVL92" s="16"/>
      <c r="IVM92" s="16"/>
      <c r="IVN92" s="16"/>
      <c r="IVO92" s="16"/>
      <c r="IVP92" s="16"/>
      <c r="IVQ92" s="16"/>
      <c r="IVR92" s="16"/>
      <c r="IVS92" s="16"/>
      <c r="IVT92" s="16"/>
      <c r="IVU92" s="16"/>
      <c r="IVV92" s="16"/>
      <c r="IVW92" s="16"/>
      <c r="IVX92" s="16"/>
      <c r="IVY92" s="16"/>
      <c r="IVZ92" s="16"/>
      <c r="IWA92" s="16"/>
      <c r="IWB92" s="16"/>
      <c r="IWC92" s="16"/>
      <c r="IWD92" s="16"/>
      <c r="IWE92" s="16"/>
      <c r="IWF92" s="16"/>
      <c r="IWG92" s="16"/>
      <c r="IWH92" s="16"/>
      <c r="IWI92" s="16"/>
      <c r="IWJ92" s="16"/>
      <c r="IWK92" s="16"/>
      <c r="IWL92" s="16"/>
      <c r="IWM92" s="16"/>
      <c r="IWN92" s="16"/>
      <c r="IWO92" s="16"/>
      <c r="IWP92" s="16"/>
      <c r="IWQ92" s="16"/>
      <c r="IWR92" s="16"/>
      <c r="IWS92" s="16"/>
      <c r="IWT92" s="16"/>
      <c r="IWU92" s="16"/>
      <c r="IWV92" s="16"/>
      <c r="IWW92" s="16"/>
      <c r="IWX92" s="16"/>
      <c r="IWY92" s="16"/>
      <c r="IWZ92" s="16"/>
      <c r="IXA92" s="16"/>
      <c r="IXB92" s="16"/>
      <c r="IXC92" s="16"/>
      <c r="IXD92" s="16"/>
      <c r="IXE92" s="16"/>
      <c r="IXF92" s="16"/>
      <c r="IXG92" s="16"/>
      <c r="IXH92" s="16"/>
      <c r="IXI92" s="16"/>
      <c r="IXJ92" s="16"/>
      <c r="IXK92" s="16"/>
      <c r="IXL92" s="16"/>
      <c r="IXM92" s="16"/>
      <c r="IXN92" s="16"/>
      <c r="IXO92" s="16"/>
      <c r="IXP92" s="16"/>
      <c r="IXQ92" s="16"/>
      <c r="IXR92" s="16"/>
      <c r="IXS92" s="16"/>
      <c r="IXT92" s="16"/>
      <c r="IXU92" s="16"/>
      <c r="IXV92" s="16"/>
      <c r="IXW92" s="16"/>
      <c r="IXX92" s="16"/>
      <c r="IXY92" s="16"/>
      <c r="IXZ92" s="16"/>
      <c r="IYA92" s="16"/>
      <c r="IYB92" s="16"/>
      <c r="IYC92" s="16"/>
      <c r="IYD92" s="16"/>
      <c r="IYE92" s="16"/>
      <c r="IYF92" s="16"/>
      <c r="IYG92" s="16"/>
      <c r="IYH92" s="16"/>
      <c r="IYI92" s="16"/>
      <c r="IYJ92" s="16"/>
      <c r="IYK92" s="16"/>
      <c r="IYL92" s="16"/>
      <c r="IYM92" s="16"/>
      <c r="IYN92" s="16"/>
      <c r="IYO92" s="16"/>
      <c r="IYP92" s="16"/>
      <c r="IYQ92" s="16"/>
      <c r="IYR92" s="16"/>
      <c r="IYS92" s="16"/>
      <c r="IYT92" s="16"/>
      <c r="IYU92" s="16"/>
      <c r="IYV92" s="16"/>
      <c r="IYW92" s="16"/>
      <c r="IYX92" s="16"/>
      <c r="IYY92" s="16"/>
      <c r="IYZ92" s="16"/>
      <c r="IZA92" s="16"/>
      <c r="IZB92" s="16"/>
      <c r="IZC92" s="16"/>
      <c r="IZD92" s="16"/>
      <c r="IZE92" s="16"/>
      <c r="IZF92" s="16"/>
      <c r="IZG92" s="16"/>
      <c r="IZH92" s="16"/>
      <c r="IZI92" s="16"/>
      <c r="IZJ92" s="16"/>
      <c r="IZK92" s="16"/>
      <c r="IZL92" s="16"/>
      <c r="IZM92" s="16"/>
      <c r="IZN92" s="16"/>
      <c r="IZO92" s="16"/>
      <c r="IZP92" s="16"/>
      <c r="IZQ92" s="16"/>
      <c r="IZR92" s="16"/>
      <c r="IZS92" s="16"/>
      <c r="IZT92" s="16"/>
      <c r="IZU92" s="16"/>
      <c r="IZV92" s="16"/>
      <c r="IZW92" s="16"/>
      <c r="IZX92" s="16"/>
      <c r="IZY92" s="16"/>
      <c r="IZZ92" s="16"/>
      <c r="JAA92" s="16"/>
      <c r="JAB92" s="16"/>
      <c r="JAC92" s="16"/>
      <c r="JAD92" s="16"/>
      <c r="JAE92" s="16"/>
      <c r="JAF92" s="16"/>
      <c r="JAG92" s="16"/>
      <c r="JAH92" s="16"/>
      <c r="JAI92" s="16"/>
      <c r="JAJ92" s="16"/>
      <c r="JAK92" s="16"/>
      <c r="JAL92" s="16"/>
      <c r="JAM92" s="16"/>
      <c r="JAN92" s="16"/>
      <c r="JAO92" s="16"/>
      <c r="JAP92" s="16"/>
      <c r="JAQ92" s="16"/>
      <c r="JAR92" s="16"/>
      <c r="JAS92" s="16"/>
      <c r="JAT92" s="16"/>
      <c r="JAU92" s="16"/>
      <c r="JAV92" s="16"/>
      <c r="JAW92" s="16"/>
      <c r="JAX92" s="16"/>
      <c r="JAY92" s="16"/>
      <c r="JAZ92" s="16"/>
      <c r="JBA92" s="16"/>
      <c r="JBB92" s="16"/>
      <c r="JBC92" s="16"/>
      <c r="JBD92" s="16"/>
      <c r="JBE92" s="16"/>
      <c r="JBF92" s="16"/>
      <c r="JBG92" s="16"/>
      <c r="JBH92" s="16"/>
      <c r="JBI92" s="16"/>
      <c r="JBJ92" s="16"/>
      <c r="JBK92" s="16"/>
      <c r="JBL92" s="16"/>
      <c r="JBM92" s="16"/>
      <c r="JBN92" s="16"/>
      <c r="JBO92" s="16"/>
      <c r="JBP92" s="16"/>
      <c r="JBQ92" s="16"/>
      <c r="JBR92" s="16"/>
      <c r="JBS92" s="16"/>
      <c r="JBT92" s="16"/>
      <c r="JBU92" s="16"/>
      <c r="JBV92" s="16"/>
      <c r="JBW92" s="16"/>
      <c r="JBX92" s="16"/>
      <c r="JBY92" s="16"/>
      <c r="JBZ92" s="16"/>
      <c r="JCA92" s="16"/>
      <c r="JCB92" s="16"/>
      <c r="JCC92" s="16"/>
      <c r="JCD92" s="16"/>
      <c r="JCE92" s="16"/>
      <c r="JCF92" s="16"/>
      <c r="JCG92" s="16"/>
      <c r="JCH92" s="16"/>
      <c r="JCI92" s="16"/>
      <c r="JCJ92" s="16"/>
      <c r="JCK92" s="16"/>
      <c r="JCL92" s="16"/>
      <c r="JCM92" s="16"/>
      <c r="JCN92" s="16"/>
      <c r="JCO92" s="16"/>
      <c r="JCP92" s="16"/>
      <c r="JCQ92" s="16"/>
      <c r="JCR92" s="16"/>
      <c r="JCS92" s="16"/>
      <c r="JCT92" s="16"/>
      <c r="JCU92" s="16"/>
      <c r="JCV92" s="16"/>
      <c r="JCW92" s="16"/>
      <c r="JCX92" s="16"/>
      <c r="JCY92" s="16"/>
      <c r="JCZ92" s="16"/>
      <c r="JDA92" s="16"/>
      <c r="JDB92" s="16"/>
      <c r="JDC92" s="16"/>
      <c r="JDD92" s="16"/>
      <c r="JDE92" s="16"/>
      <c r="JDF92" s="16"/>
      <c r="JDG92" s="16"/>
      <c r="JDH92" s="16"/>
      <c r="JDI92" s="16"/>
      <c r="JDJ92" s="16"/>
      <c r="JDK92" s="16"/>
      <c r="JDL92" s="16"/>
      <c r="JDM92" s="16"/>
      <c r="JDN92" s="16"/>
      <c r="JDO92" s="16"/>
      <c r="JDP92" s="16"/>
      <c r="JDQ92" s="16"/>
      <c r="JDR92" s="16"/>
      <c r="JDS92" s="16"/>
      <c r="JDT92" s="16"/>
      <c r="JDU92" s="16"/>
      <c r="JDV92" s="16"/>
      <c r="JDW92" s="16"/>
      <c r="JDX92" s="16"/>
      <c r="JDY92" s="16"/>
      <c r="JDZ92" s="16"/>
      <c r="JEA92" s="16"/>
      <c r="JEB92" s="16"/>
      <c r="JEC92" s="16"/>
      <c r="JED92" s="16"/>
      <c r="JEE92" s="16"/>
      <c r="JEF92" s="16"/>
      <c r="JEG92" s="16"/>
      <c r="JEH92" s="16"/>
      <c r="JEI92" s="16"/>
      <c r="JEJ92" s="16"/>
      <c r="JEK92" s="16"/>
      <c r="JEL92" s="16"/>
      <c r="JEM92" s="16"/>
      <c r="JEN92" s="16"/>
      <c r="JEO92" s="16"/>
      <c r="JEP92" s="16"/>
      <c r="JEQ92" s="16"/>
      <c r="JER92" s="16"/>
      <c r="JES92" s="16"/>
      <c r="JET92" s="16"/>
      <c r="JEU92" s="16"/>
      <c r="JEV92" s="16"/>
      <c r="JEW92" s="16"/>
      <c r="JEX92" s="16"/>
      <c r="JEY92" s="16"/>
      <c r="JEZ92" s="16"/>
      <c r="JFA92" s="16"/>
      <c r="JFB92" s="16"/>
      <c r="JFC92" s="16"/>
      <c r="JFD92" s="16"/>
      <c r="JFE92" s="16"/>
      <c r="JFF92" s="16"/>
      <c r="JFG92" s="16"/>
      <c r="JFH92" s="16"/>
      <c r="JFI92" s="16"/>
      <c r="JFJ92" s="16"/>
      <c r="JFK92" s="16"/>
      <c r="JFL92" s="16"/>
      <c r="JFM92" s="16"/>
      <c r="JFN92" s="16"/>
      <c r="JFO92" s="16"/>
      <c r="JFP92" s="16"/>
      <c r="JFQ92" s="16"/>
      <c r="JFR92" s="16"/>
      <c r="JFS92" s="16"/>
      <c r="JFT92" s="16"/>
      <c r="JFU92" s="16"/>
      <c r="JFV92" s="16"/>
      <c r="JFW92" s="16"/>
      <c r="JFX92" s="16"/>
      <c r="JFY92" s="16"/>
      <c r="JFZ92" s="16"/>
      <c r="JGA92" s="16"/>
      <c r="JGB92" s="16"/>
      <c r="JGC92" s="16"/>
      <c r="JGD92" s="16"/>
      <c r="JGE92" s="16"/>
      <c r="JGF92" s="16"/>
      <c r="JGG92" s="16"/>
      <c r="JGH92" s="16"/>
      <c r="JGI92" s="16"/>
      <c r="JGJ92" s="16"/>
      <c r="JGK92" s="16"/>
      <c r="JGL92" s="16"/>
      <c r="JGM92" s="16"/>
      <c r="JGN92" s="16"/>
      <c r="JGO92" s="16"/>
      <c r="JGP92" s="16"/>
      <c r="JGQ92" s="16"/>
      <c r="JGR92" s="16"/>
      <c r="JGS92" s="16"/>
      <c r="JGT92" s="16"/>
      <c r="JGU92" s="16"/>
      <c r="JGV92" s="16"/>
      <c r="JGW92" s="16"/>
      <c r="JGX92" s="16"/>
      <c r="JGY92" s="16"/>
      <c r="JGZ92" s="16"/>
      <c r="JHA92" s="16"/>
      <c r="JHB92" s="16"/>
      <c r="JHC92" s="16"/>
      <c r="JHD92" s="16"/>
      <c r="JHE92" s="16"/>
      <c r="JHF92" s="16"/>
      <c r="JHG92" s="16"/>
      <c r="JHH92" s="16"/>
      <c r="JHI92" s="16"/>
      <c r="JHJ92" s="16"/>
      <c r="JHK92" s="16"/>
      <c r="JHL92" s="16"/>
      <c r="JHM92" s="16"/>
      <c r="JHN92" s="16"/>
      <c r="JHO92" s="16"/>
      <c r="JHP92" s="16"/>
      <c r="JHQ92" s="16"/>
      <c r="JHR92" s="16"/>
      <c r="JHS92" s="16"/>
      <c r="JHT92" s="16"/>
      <c r="JHU92" s="16"/>
      <c r="JHV92" s="16"/>
      <c r="JHW92" s="16"/>
      <c r="JHX92" s="16"/>
      <c r="JHY92" s="16"/>
      <c r="JHZ92" s="16"/>
      <c r="JIA92" s="16"/>
      <c r="JIB92" s="16"/>
      <c r="JIC92" s="16"/>
      <c r="JID92" s="16"/>
      <c r="JIE92" s="16"/>
      <c r="JIF92" s="16"/>
      <c r="JIG92" s="16"/>
      <c r="JIH92" s="16"/>
      <c r="JII92" s="16"/>
      <c r="JIJ92" s="16"/>
      <c r="JIK92" s="16"/>
      <c r="JIL92" s="16"/>
      <c r="JIM92" s="16"/>
      <c r="JIN92" s="16"/>
      <c r="JIO92" s="16"/>
      <c r="JIP92" s="16"/>
      <c r="JIQ92" s="16"/>
      <c r="JIR92" s="16"/>
      <c r="JIS92" s="16"/>
      <c r="JIT92" s="16"/>
      <c r="JIU92" s="16"/>
      <c r="JIV92" s="16"/>
      <c r="JIW92" s="16"/>
      <c r="JIX92" s="16"/>
      <c r="JIY92" s="16"/>
      <c r="JIZ92" s="16"/>
      <c r="JJA92" s="16"/>
      <c r="JJB92" s="16"/>
      <c r="JJC92" s="16"/>
      <c r="JJD92" s="16"/>
      <c r="JJE92" s="16"/>
      <c r="JJF92" s="16"/>
      <c r="JJG92" s="16"/>
      <c r="JJH92" s="16"/>
      <c r="JJI92" s="16"/>
      <c r="JJJ92" s="16"/>
      <c r="JJK92" s="16"/>
      <c r="JJL92" s="16"/>
      <c r="JJM92" s="16"/>
      <c r="JJN92" s="16"/>
      <c r="JJO92" s="16"/>
      <c r="JJP92" s="16"/>
      <c r="JJQ92" s="16"/>
      <c r="JJR92" s="16"/>
      <c r="JJS92" s="16"/>
      <c r="JJT92" s="16"/>
      <c r="JJU92" s="16"/>
      <c r="JJV92" s="16"/>
      <c r="JJW92" s="16"/>
      <c r="JJX92" s="16"/>
      <c r="JJY92" s="16"/>
      <c r="JJZ92" s="16"/>
      <c r="JKA92" s="16"/>
      <c r="JKB92" s="16"/>
      <c r="JKC92" s="16"/>
      <c r="JKD92" s="16"/>
      <c r="JKE92" s="16"/>
      <c r="JKF92" s="16"/>
      <c r="JKG92" s="16"/>
      <c r="JKH92" s="16"/>
      <c r="JKI92" s="16"/>
      <c r="JKJ92" s="16"/>
      <c r="JKK92" s="16"/>
      <c r="JKL92" s="16"/>
      <c r="JKM92" s="16"/>
      <c r="JKN92" s="16"/>
      <c r="JKO92" s="16"/>
      <c r="JKP92" s="16"/>
      <c r="JKQ92" s="16"/>
      <c r="JKR92" s="16"/>
      <c r="JKS92" s="16"/>
      <c r="JKT92" s="16"/>
      <c r="JKU92" s="16"/>
      <c r="JKV92" s="16"/>
      <c r="JKW92" s="16"/>
      <c r="JKX92" s="16"/>
      <c r="JKY92" s="16"/>
      <c r="JKZ92" s="16"/>
      <c r="JLA92" s="16"/>
      <c r="JLB92" s="16"/>
      <c r="JLC92" s="16"/>
      <c r="JLD92" s="16"/>
      <c r="JLE92" s="16"/>
      <c r="JLF92" s="16"/>
      <c r="JLG92" s="16"/>
      <c r="JLH92" s="16"/>
      <c r="JLI92" s="16"/>
      <c r="JLJ92" s="16"/>
      <c r="JLK92" s="16"/>
      <c r="JLL92" s="16"/>
      <c r="JLM92" s="16"/>
      <c r="JLN92" s="16"/>
      <c r="JLO92" s="16"/>
      <c r="JLP92" s="16"/>
      <c r="JLQ92" s="16"/>
      <c r="JLR92" s="16"/>
      <c r="JLS92" s="16"/>
      <c r="JLT92" s="16"/>
      <c r="JLU92" s="16"/>
      <c r="JLV92" s="16"/>
      <c r="JLW92" s="16"/>
      <c r="JLX92" s="16"/>
      <c r="JLY92" s="16"/>
      <c r="JLZ92" s="16"/>
      <c r="JMA92" s="16"/>
      <c r="JMB92" s="16"/>
      <c r="JMC92" s="16"/>
      <c r="JMD92" s="16"/>
      <c r="JME92" s="16"/>
      <c r="JMF92" s="16"/>
      <c r="JMG92" s="16"/>
      <c r="JMH92" s="16"/>
      <c r="JMI92" s="16"/>
      <c r="JMJ92" s="16"/>
      <c r="JMK92" s="16"/>
      <c r="JML92" s="16"/>
      <c r="JMM92" s="16"/>
      <c r="JMN92" s="16"/>
      <c r="JMO92" s="16"/>
      <c r="JMP92" s="16"/>
      <c r="JMQ92" s="16"/>
      <c r="JMR92" s="16"/>
      <c r="JMS92" s="16"/>
      <c r="JMT92" s="16"/>
      <c r="JMU92" s="16"/>
      <c r="JMV92" s="16"/>
      <c r="JMW92" s="16"/>
      <c r="JMX92" s="16"/>
      <c r="JMY92" s="16"/>
      <c r="JMZ92" s="16"/>
      <c r="JNA92" s="16"/>
      <c r="JNB92" s="16"/>
      <c r="JNC92" s="16"/>
      <c r="JND92" s="16"/>
      <c r="JNE92" s="16"/>
      <c r="JNF92" s="16"/>
      <c r="JNG92" s="16"/>
      <c r="JNH92" s="16"/>
      <c r="JNI92" s="16"/>
      <c r="JNJ92" s="16"/>
      <c r="JNK92" s="16"/>
      <c r="JNL92" s="16"/>
      <c r="JNM92" s="16"/>
      <c r="JNN92" s="16"/>
      <c r="JNO92" s="16"/>
      <c r="JNP92" s="16"/>
      <c r="JNQ92" s="16"/>
      <c r="JNR92" s="16"/>
      <c r="JNS92" s="16"/>
      <c r="JNT92" s="16"/>
      <c r="JNU92" s="16"/>
      <c r="JNV92" s="16"/>
      <c r="JNW92" s="16"/>
      <c r="JNX92" s="16"/>
      <c r="JNY92" s="16"/>
      <c r="JNZ92" s="16"/>
      <c r="JOA92" s="16"/>
      <c r="JOB92" s="16"/>
      <c r="JOC92" s="16"/>
      <c r="JOD92" s="16"/>
      <c r="JOE92" s="16"/>
      <c r="JOF92" s="16"/>
      <c r="JOG92" s="16"/>
      <c r="JOH92" s="16"/>
      <c r="JOI92" s="16"/>
      <c r="JOJ92" s="16"/>
      <c r="JOK92" s="16"/>
      <c r="JOL92" s="16"/>
      <c r="JOM92" s="16"/>
      <c r="JON92" s="16"/>
      <c r="JOO92" s="16"/>
      <c r="JOP92" s="16"/>
      <c r="JOQ92" s="16"/>
      <c r="JOR92" s="16"/>
      <c r="JOS92" s="16"/>
      <c r="JOT92" s="16"/>
      <c r="JOU92" s="16"/>
      <c r="JOV92" s="16"/>
      <c r="JOW92" s="16"/>
      <c r="JOX92" s="16"/>
      <c r="JOY92" s="16"/>
      <c r="JOZ92" s="16"/>
      <c r="JPA92" s="16"/>
      <c r="JPB92" s="16"/>
      <c r="JPC92" s="16"/>
      <c r="JPD92" s="16"/>
      <c r="JPE92" s="16"/>
      <c r="JPF92" s="16"/>
      <c r="JPG92" s="16"/>
      <c r="JPH92" s="16"/>
      <c r="JPI92" s="16"/>
      <c r="JPJ92" s="16"/>
      <c r="JPK92" s="16"/>
      <c r="JPL92" s="16"/>
      <c r="JPM92" s="16"/>
      <c r="JPN92" s="16"/>
      <c r="JPO92" s="16"/>
      <c r="JPP92" s="16"/>
      <c r="JPQ92" s="16"/>
      <c r="JPR92" s="16"/>
      <c r="JPS92" s="16"/>
      <c r="JPT92" s="16"/>
      <c r="JPU92" s="16"/>
      <c r="JPV92" s="16"/>
      <c r="JPW92" s="16"/>
      <c r="JPX92" s="16"/>
      <c r="JPY92" s="16"/>
      <c r="JPZ92" s="16"/>
      <c r="JQA92" s="16"/>
      <c r="JQB92" s="16"/>
      <c r="JQC92" s="16"/>
      <c r="JQD92" s="16"/>
      <c r="JQE92" s="16"/>
      <c r="JQF92" s="16"/>
      <c r="JQG92" s="16"/>
      <c r="JQH92" s="16"/>
      <c r="JQI92" s="16"/>
      <c r="JQJ92" s="16"/>
      <c r="JQK92" s="16"/>
      <c r="JQL92" s="16"/>
      <c r="JQM92" s="16"/>
      <c r="JQN92" s="16"/>
      <c r="JQO92" s="16"/>
      <c r="JQP92" s="16"/>
      <c r="JQQ92" s="16"/>
      <c r="JQR92" s="16"/>
      <c r="JQS92" s="16"/>
      <c r="JQT92" s="16"/>
      <c r="JQU92" s="16"/>
      <c r="JQV92" s="16"/>
      <c r="JQW92" s="16"/>
      <c r="JQX92" s="16"/>
      <c r="JQY92" s="16"/>
      <c r="JQZ92" s="16"/>
      <c r="JRA92" s="16"/>
      <c r="JRB92" s="16"/>
      <c r="JRC92" s="16"/>
      <c r="JRD92" s="16"/>
      <c r="JRE92" s="16"/>
      <c r="JRF92" s="16"/>
      <c r="JRG92" s="16"/>
      <c r="JRH92" s="16"/>
      <c r="JRI92" s="16"/>
      <c r="JRJ92" s="16"/>
      <c r="JRK92" s="16"/>
      <c r="JRL92" s="16"/>
      <c r="JRM92" s="16"/>
      <c r="JRN92" s="16"/>
      <c r="JRO92" s="16"/>
      <c r="JRP92" s="16"/>
      <c r="JRQ92" s="16"/>
      <c r="JRR92" s="16"/>
      <c r="JRS92" s="16"/>
      <c r="JRT92" s="16"/>
      <c r="JRU92" s="16"/>
      <c r="JRV92" s="16"/>
      <c r="JRW92" s="16"/>
      <c r="JRX92" s="16"/>
      <c r="JRY92" s="16"/>
      <c r="JRZ92" s="16"/>
      <c r="JSA92" s="16"/>
      <c r="JSB92" s="16"/>
      <c r="JSC92" s="16"/>
      <c r="JSD92" s="16"/>
      <c r="JSE92" s="16"/>
      <c r="JSF92" s="16"/>
      <c r="JSG92" s="16"/>
      <c r="JSH92" s="16"/>
      <c r="JSI92" s="16"/>
      <c r="JSJ92" s="16"/>
      <c r="JSK92" s="16"/>
      <c r="JSL92" s="16"/>
      <c r="JSM92" s="16"/>
      <c r="JSN92" s="16"/>
      <c r="JSO92" s="16"/>
      <c r="JSP92" s="16"/>
      <c r="JSQ92" s="16"/>
      <c r="JSR92" s="16"/>
      <c r="JSS92" s="16"/>
      <c r="JST92" s="16"/>
      <c r="JSU92" s="16"/>
      <c r="JSV92" s="16"/>
      <c r="JSW92" s="16"/>
      <c r="JSX92" s="16"/>
      <c r="JSY92" s="16"/>
      <c r="JSZ92" s="16"/>
      <c r="JTA92" s="16"/>
      <c r="JTB92" s="16"/>
      <c r="JTC92" s="16"/>
      <c r="JTD92" s="16"/>
      <c r="JTE92" s="16"/>
      <c r="JTF92" s="16"/>
      <c r="JTG92" s="16"/>
      <c r="JTH92" s="16"/>
      <c r="JTI92" s="16"/>
      <c r="JTJ92" s="16"/>
      <c r="JTK92" s="16"/>
      <c r="JTL92" s="16"/>
      <c r="JTM92" s="16"/>
      <c r="JTN92" s="16"/>
      <c r="JTO92" s="16"/>
      <c r="JTP92" s="16"/>
      <c r="JTQ92" s="16"/>
      <c r="JTR92" s="16"/>
      <c r="JTS92" s="16"/>
      <c r="JTT92" s="16"/>
      <c r="JTU92" s="16"/>
      <c r="JTV92" s="16"/>
      <c r="JTW92" s="16"/>
      <c r="JTX92" s="16"/>
      <c r="JTY92" s="16"/>
      <c r="JTZ92" s="16"/>
      <c r="JUA92" s="16"/>
      <c r="JUB92" s="16"/>
      <c r="JUC92" s="16"/>
      <c r="JUD92" s="16"/>
      <c r="JUE92" s="16"/>
      <c r="JUF92" s="16"/>
      <c r="JUG92" s="16"/>
      <c r="JUH92" s="16"/>
      <c r="JUI92" s="16"/>
      <c r="JUJ92" s="16"/>
      <c r="JUK92" s="16"/>
      <c r="JUL92" s="16"/>
      <c r="JUM92" s="16"/>
      <c r="JUN92" s="16"/>
      <c r="JUO92" s="16"/>
      <c r="JUP92" s="16"/>
      <c r="JUQ92" s="16"/>
      <c r="JUR92" s="16"/>
      <c r="JUS92" s="16"/>
      <c r="JUT92" s="16"/>
      <c r="JUU92" s="16"/>
      <c r="JUV92" s="16"/>
      <c r="JUW92" s="16"/>
      <c r="JUX92" s="16"/>
      <c r="JUY92" s="16"/>
      <c r="JUZ92" s="16"/>
      <c r="JVA92" s="16"/>
      <c r="JVB92" s="16"/>
      <c r="JVC92" s="16"/>
      <c r="JVD92" s="16"/>
      <c r="JVE92" s="16"/>
      <c r="JVF92" s="16"/>
      <c r="JVG92" s="16"/>
      <c r="JVH92" s="16"/>
      <c r="JVI92" s="16"/>
      <c r="JVJ92" s="16"/>
      <c r="JVK92" s="16"/>
      <c r="JVL92" s="16"/>
      <c r="JVM92" s="16"/>
      <c r="JVN92" s="16"/>
      <c r="JVO92" s="16"/>
      <c r="JVP92" s="16"/>
      <c r="JVQ92" s="16"/>
      <c r="JVR92" s="16"/>
      <c r="JVS92" s="16"/>
      <c r="JVT92" s="16"/>
      <c r="JVU92" s="16"/>
      <c r="JVV92" s="16"/>
      <c r="JVW92" s="16"/>
      <c r="JVX92" s="16"/>
      <c r="JVY92" s="16"/>
      <c r="JVZ92" s="16"/>
      <c r="JWA92" s="16"/>
      <c r="JWB92" s="16"/>
      <c r="JWC92" s="16"/>
      <c r="JWD92" s="16"/>
      <c r="JWE92" s="16"/>
      <c r="JWF92" s="16"/>
      <c r="JWG92" s="16"/>
      <c r="JWH92" s="16"/>
      <c r="JWI92" s="16"/>
      <c r="JWJ92" s="16"/>
      <c r="JWK92" s="16"/>
      <c r="JWL92" s="16"/>
      <c r="JWM92" s="16"/>
      <c r="JWN92" s="16"/>
      <c r="JWO92" s="16"/>
      <c r="JWP92" s="16"/>
      <c r="JWQ92" s="16"/>
      <c r="JWR92" s="16"/>
      <c r="JWS92" s="16"/>
      <c r="JWT92" s="16"/>
      <c r="JWU92" s="16"/>
      <c r="JWV92" s="16"/>
      <c r="JWW92" s="16"/>
      <c r="JWX92" s="16"/>
      <c r="JWY92" s="16"/>
      <c r="JWZ92" s="16"/>
      <c r="JXA92" s="16"/>
      <c r="JXB92" s="16"/>
      <c r="JXC92" s="16"/>
      <c r="JXD92" s="16"/>
      <c r="JXE92" s="16"/>
      <c r="JXF92" s="16"/>
      <c r="JXG92" s="16"/>
      <c r="JXH92" s="16"/>
      <c r="JXI92" s="16"/>
      <c r="JXJ92" s="16"/>
      <c r="JXK92" s="16"/>
      <c r="JXL92" s="16"/>
      <c r="JXM92" s="16"/>
      <c r="JXN92" s="16"/>
      <c r="JXO92" s="16"/>
      <c r="JXP92" s="16"/>
      <c r="JXQ92" s="16"/>
      <c r="JXR92" s="16"/>
      <c r="JXS92" s="16"/>
      <c r="JXT92" s="16"/>
      <c r="JXU92" s="16"/>
      <c r="JXV92" s="16"/>
      <c r="JXW92" s="16"/>
      <c r="JXX92" s="16"/>
      <c r="JXY92" s="16"/>
      <c r="JXZ92" s="16"/>
      <c r="JYA92" s="16"/>
      <c r="JYB92" s="16"/>
      <c r="JYC92" s="16"/>
      <c r="JYD92" s="16"/>
      <c r="JYE92" s="16"/>
      <c r="JYF92" s="16"/>
      <c r="JYG92" s="16"/>
      <c r="JYH92" s="16"/>
      <c r="JYI92" s="16"/>
      <c r="JYJ92" s="16"/>
      <c r="JYK92" s="16"/>
      <c r="JYL92" s="16"/>
      <c r="JYM92" s="16"/>
      <c r="JYN92" s="16"/>
      <c r="JYO92" s="16"/>
      <c r="JYP92" s="16"/>
      <c r="JYQ92" s="16"/>
      <c r="JYR92" s="16"/>
      <c r="JYS92" s="16"/>
      <c r="JYT92" s="16"/>
      <c r="JYU92" s="16"/>
      <c r="JYV92" s="16"/>
      <c r="JYW92" s="16"/>
      <c r="JYX92" s="16"/>
      <c r="JYY92" s="16"/>
      <c r="JYZ92" s="16"/>
      <c r="JZA92" s="16"/>
      <c r="JZB92" s="16"/>
      <c r="JZC92" s="16"/>
      <c r="JZD92" s="16"/>
      <c r="JZE92" s="16"/>
      <c r="JZF92" s="16"/>
      <c r="JZG92" s="16"/>
      <c r="JZH92" s="16"/>
      <c r="JZI92" s="16"/>
      <c r="JZJ92" s="16"/>
      <c r="JZK92" s="16"/>
      <c r="JZL92" s="16"/>
      <c r="JZM92" s="16"/>
      <c r="JZN92" s="16"/>
      <c r="JZO92" s="16"/>
      <c r="JZP92" s="16"/>
      <c r="JZQ92" s="16"/>
      <c r="JZR92" s="16"/>
      <c r="JZS92" s="16"/>
      <c r="JZT92" s="16"/>
      <c r="JZU92" s="16"/>
      <c r="JZV92" s="16"/>
      <c r="JZW92" s="16"/>
      <c r="JZX92" s="16"/>
      <c r="JZY92" s="16"/>
      <c r="JZZ92" s="16"/>
      <c r="KAA92" s="16"/>
      <c r="KAB92" s="16"/>
      <c r="KAC92" s="16"/>
      <c r="KAD92" s="16"/>
      <c r="KAE92" s="16"/>
      <c r="KAF92" s="16"/>
      <c r="KAG92" s="16"/>
      <c r="KAH92" s="16"/>
      <c r="KAI92" s="16"/>
      <c r="KAJ92" s="16"/>
      <c r="KAK92" s="16"/>
      <c r="KAL92" s="16"/>
      <c r="KAM92" s="16"/>
      <c r="KAN92" s="16"/>
      <c r="KAO92" s="16"/>
      <c r="KAP92" s="16"/>
      <c r="KAQ92" s="16"/>
      <c r="KAR92" s="16"/>
      <c r="KAS92" s="16"/>
      <c r="KAT92" s="16"/>
      <c r="KAU92" s="16"/>
      <c r="KAV92" s="16"/>
      <c r="KAW92" s="16"/>
      <c r="KAX92" s="16"/>
      <c r="KAY92" s="16"/>
      <c r="KAZ92" s="16"/>
      <c r="KBA92" s="16"/>
      <c r="KBB92" s="16"/>
      <c r="KBC92" s="16"/>
      <c r="KBD92" s="16"/>
      <c r="KBE92" s="16"/>
      <c r="KBF92" s="16"/>
      <c r="KBG92" s="16"/>
      <c r="KBH92" s="16"/>
      <c r="KBI92" s="16"/>
      <c r="KBJ92" s="16"/>
      <c r="KBK92" s="16"/>
      <c r="KBL92" s="16"/>
      <c r="KBM92" s="16"/>
      <c r="KBN92" s="16"/>
      <c r="KBO92" s="16"/>
      <c r="KBP92" s="16"/>
      <c r="KBQ92" s="16"/>
      <c r="KBR92" s="16"/>
      <c r="KBS92" s="16"/>
      <c r="KBT92" s="16"/>
      <c r="KBU92" s="16"/>
      <c r="KBV92" s="16"/>
      <c r="KBW92" s="16"/>
      <c r="KBX92" s="16"/>
      <c r="KBY92" s="16"/>
      <c r="KBZ92" s="16"/>
      <c r="KCA92" s="16"/>
      <c r="KCB92" s="16"/>
      <c r="KCC92" s="16"/>
      <c r="KCD92" s="16"/>
      <c r="KCE92" s="16"/>
      <c r="KCF92" s="16"/>
      <c r="KCG92" s="16"/>
      <c r="KCH92" s="16"/>
      <c r="KCI92" s="16"/>
      <c r="KCJ92" s="16"/>
      <c r="KCK92" s="16"/>
      <c r="KCL92" s="16"/>
      <c r="KCM92" s="16"/>
      <c r="KCN92" s="16"/>
      <c r="KCO92" s="16"/>
      <c r="KCP92" s="16"/>
      <c r="KCQ92" s="16"/>
      <c r="KCR92" s="16"/>
      <c r="KCS92" s="16"/>
      <c r="KCT92" s="16"/>
      <c r="KCU92" s="16"/>
      <c r="KCV92" s="16"/>
      <c r="KCW92" s="16"/>
      <c r="KCX92" s="16"/>
      <c r="KCY92" s="16"/>
      <c r="KCZ92" s="16"/>
      <c r="KDA92" s="16"/>
      <c r="KDB92" s="16"/>
      <c r="KDC92" s="16"/>
      <c r="KDD92" s="16"/>
      <c r="KDE92" s="16"/>
      <c r="KDF92" s="16"/>
      <c r="KDG92" s="16"/>
      <c r="KDH92" s="16"/>
      <c r="KDI92" s="16"/>
      <c r="KDJ92" s="16"/>
      <c r="KDK92" s="16"/>
      <c r="KDL92" s="16"/>
      <c r="KDM92" s="16"/>
      <c r="KDN92" s="16"/>
      <c r="KDO92" s="16"/>
      <c r="KDP92" s="16"/>
      <c r="KDQ92" s="16"/>
      <c r="KDR92" s="16"/>
      <c r="KDS92" s="16"/>
      <c r="KDT92" s="16"/>
      <c r="KDU92" s="16"/>
      <c r="KDV92" s="16"/>
      <c r="KDW92" s="16"/>
      <c r="KDX92" s="16"/>
      <c r="KDY92" s="16"/>
      <c r="KDZ92" s="16"/>
      <c r="KEA92" s="16"/>
      <c r="KEB92" s="16"/>
      <c r="KEC92" s="16"/>
      <c r="KED92" s="16"/>
      <c r="KEE92" s="16"/>
      <c r="KEF92" s="16"/>
      <c r="KEG92" s="16"/>
      <c r="KEH92" s="16"/>
      <c r="KEI92" s="16"/>
      <c r="KEJ92" s="16"/>
      <c r="KEK92" s="16"/>
      <c r="KEL92" s="16"/>
      <c r="KEM92" s="16"/>
      <c r="KEN92" s="16"/>
      <c r="KEO92" s="16"/>
      <c r="KEP92" s="16"/>
      <c r="KEQ92" s="16"/>
      <c r="KER92" s="16"/>
      <c r="KES92" s="16"/>
      <c r="KET92" s="16"/>
      <c r="KEU92" s="16"/>
      <c r="KEV92" s="16"/>
      <c r="KEW92" s="16"/>
      <c r="KEX92" s="16"/>
      <c r="KEY92" s="16"/>
      <c r="KEZ92" s="16"/>
      <c r="KFA92" s="16"/>
      <c r="KFB92" s="16"/>
      <c r="KFC92" s="16"/>
      <c r="KFD92" s="16"/>
      <c r="KFE92" s="16"/>
      <c r="KFF92" s="16"/>
      <c r="KFG92" s="16"/>
      <c r="KFH92" s="16"/>
      <c r="KFI92" s="16"/>
      <c r="KFJ92" s="16"/>
      <c r="KFK92" s="16"/>
      <c r="KFL92" s="16"/>
      <c r="KFM92" s="16"/>
      <c r="KFN92" s="16"/>
      <c r="KFO92" s="16"/>
      <c r="KFP92" s="16"/>
      <c r="KFQ92" s="16"/>
      <c r="KFR92" s="16"/>
      <c r="KFS92" s="16"/>
      <c r="KFT92" s="16"/>
      <c r="KFU92" s="16"/>
      <c r="KFV92" s="16"/>
      <c r="KFW92" s="16"/>
      <c r="KFX92" s="16"/>
      <c r="KFY92" s="16"/>
      <c r="KFZ92" s="16"/>
      <c r="KGA92" s="16"/>
      <c r="KGB92" s="16"/>
      <c r="KGC92" s="16"/>
      <c r="KGD92" s="16"/>
      <c r="KGE92" s="16"/>
      <c r="KGF92" s="16"/>
      <c r="KGG92" s="16"/>
      <c r="KGH92" s="16"/>
      <c r="KGI92" s="16"/>
      <c r="KGJ92" s="16"/>
      <c r="KGK92" s="16"/>
      <c r="KGL92" s="16"/>
      <c r="KGM92" s="16"/>
      <c r="KGN92" s="16"/>
      <c r="KGO92" s="16"/>
      <c r="KGP92" s="16"/>
      <c r="KGQ92" s="16"/>
      <c r="KGR92" s="16"/>
      <c r="KGS92" s="16"/>
      <c r="KGT92" s="16"/>
      <c r="KGU92" s="16"/>
      <c r="KGV92" s="16"/>
      <c r="KGW92" s="16"/>
      <c r="KGX92" s="16"/>
      <c r="KGY92" s="16"/>
      <c r="KGZ92" s="16"/>
      <c r="KHA92" s="16"/>
      <c r="KHB92" s="16"/>
      <c r="KHC92" s="16"/>
      <c r="KHD92" s="16"/>
      <c r="KHE92" s="16"/>
      <c r="KHF92" s="16"/>
      <c r="KHG92" s="16"/>
      <c r="KHH92" s="16"/>
      <c r="KHI92" s="16"/>
      <c r="KHJ92" s="16"/>
      <c r="KHK92" s="16"/>
      <c r="KHL92" s="16"/>
      <c r="KHM92" s="16"/>
      <c r="KHN92" s="16"/>
      <c r="KHO92" s="16"/>
      <c r="KHP92" s="16"/>
      <c r="KHQ92" s="16"/>
      <c r="KHR92" s="16"/>
      <c r="KHS92" s="16"/>
      <c r="KHT92" s="16"/>
      <c r="KHU92" s="16"/>
      <c r="KHV92" s="16"/>
      <c r="KHW92" s="16"/>
      <c r="KHX92" s="16"/>
      <c r="KHY92" s="16"/>
      <c r="KHZ92" s="16"/>
      <c r="KIA92" s="16"/>
      <c r="KIB92" s="16"/>
      <c r="KIC92" s="16"/>
      <c r="KID92" s="16"/>
      <c r="KIE92" s="16"/>
      <c r="KIF92" s="16"/>
      <c r="KIG92" s="16"/>
      <c r="KIH92" s="16"/>
      <c r="KII92" s="16"/>
      <c r="KIJ92" s="16"/>
      <c r="KIK92" s="16"/>
      <c r="KIL92" s="16"/>
      <c r="KIM92" s="16"/>
      <c r="KIN92" s="16"/>
      <c r="KIO92" s="16"/>
      <c r="KIP92" s="16"/>
      <c r="KIQ92" s="16"/>
      <c r="KIR92" s="16"/>
      <c r="KIS92" s="16"/>
      <c r="KIT92" s="16"/>
      <c r="KIU92" s="16"/>
      <c r="KIV92" s="16"/>
      <c r="KIW92" s="16"/>
      <c r="KIX92" s="16"/>
      <c r="KIY92" s="16"/>
      <c r="KIZ92" s="16"/>
      <c r="KJA92" s="16"/>
      <c r="KJB92" s="16"/>
      <c r="KJC92" s="16"/>
      <c r="KJD92" s="16"/>
      <c r="KJE92" s="16"/>
      <c r="KJF92" s="16"/>
      <c r="KJG92" s="16"/>
      <c r="KJH92" s="16"/>
      <c r="KJI92" s="16"/>
      <c r="KJJ92" s="16"/>
      <c r="KJK92" s="16"/>
      <c r="KJL92" s="16"/>
      <c r="KJM92" s="16"/>
      <c r="KJN92" s="16"/>
      <c r="KJO92" s="16"/>
      <c r="KJP92" s="16"/>
      <c r="KJQ92" s="16"/>
      <c r="KJR92" s="16"/>
      <c r="KJS92" s="16"/>
      <c r="KJT92" s="16"/>
      <c r="KJU92" s="16"/>
      <c r="KJV92" s="16"/>
      <c r="KJW92" s="16"/>
      <c r="KJX92" s="16"/>
      <c r="KJY92" s="16"/>
      <c r="KJZ92" s="16"/>
      <c r="KKA92" s="16"/>
      <c r="KKB92" s="16"/>
      <c r="KKC92" s="16"/>
      <c r="KKD92" s="16"/>
      <c r="KKE92" s="16"/>
      <c r="KKF92" s="16"/>
      <c r="KKG92" s="16"/>
      <c r="KKH92" s="16"/>
      <c r="KKI92" s="16"/>
      <c r="KKJ92" s="16"/>
      <c r="KKK92" s="16"/>
      <c r="KKL92" s="16"/>
      <c r="KKM92" s="16"/>
      <c r="KKN92" s="16"/>
      <c r="KKO92" s="16"/>
      <c r="KKP92" s="16"/>
      <c r="KKQ92" s="16"/>
      <c r="KKR92" s="16"/>
      <c r="KKS92" s="16"/>
      <c r="KKT92" s="16"/>
      <c r="KKU92" s="16"/>
      <c r="KKV92" s="16"/>
      <c r="KKW92" s="16"/>
      <c r="KKX92" s="16"/>
      <c r="KKY92" s="16"/>
      <c r="KKZ92" s="16"/>
      <c r="KLA92" s="16"/>
      <c r="KLB92" s="16"/>
      <c r="KLC92" s="16"/>
      <c r="KLD92" s="16"/>
      <c r="KLE92" s="16"/>
      <c r="KLF92" s="16"/>
      <c r="KLG92" s="16"/>
      <c r="KLH92" s="16"/>
      <c r="KLI92" s="16"/>
      <c r="KLJ92" s="16"/>
      <c r="KLK92" s="16"/>
      <c r="KLL92" s="16"/>
      <c r="KLM92" s="16"/>
      <c r="KLN92" s="16"/>
      <c r="KLO92" s="16"/>
      <c r="KLP92" s="16"/>
      <c r="KLQ92" s="16"/>
      <c r="KLR92" s="16"/>
      <c r="KLS92" s="16"/>
      <c r="KLT92" s="16"/>
      <c r="KLU92" s="16"/>
      <c r="KLV92" s="16"/>
      <c r="KLW92" s="16"/>
      <c r="KLX92" s="16"/>
      <c r="KLY92" s="16"/>
      <c r="KLZ92" s="16"/>
      <c r="KMA92" s="16"/>
      <c r="KMB92" s="16"/>
      <c r="KMC92" s="16"/>
      <c r="KMD92" s="16"/>
      <c r="KME92" s="16"/>
      <c r="KMF92" s="16"/>
      <c r="KMG92" s="16"/>
      <c r="KMH92" s="16"/>
      <c r="KMI92" s="16"/>
      <c r="KMJ92" s="16"/>
      <c r="KMK92" s="16"/>
      <c r="KML92" s="16"/>
      <c r="KMM92" s="16"/>
      <c r="KMN92" s="16"/>
      <c r="KMO92" s="16"/>
      <c r="KMP92" s="16"/>
      <c r="KMQ92" s="16"/>
      <c r="KMR92" s="16"/>
      <c r="KMS92" s="16"/>
      <c r="KMT92" s="16"/>
      <c r="KMU92" s="16"/>
      <c r="KMV92" s="16"/>
      <c r="KMW92" s="16"/>
      <c r="KMX92" s="16"/>
      <c r="KMY92" s="16"/>
      <c r="KMZ92" s="16"/>
      <c r="KNA92" s="16"/>
      <c r="KNB92" s="16"/>
      <c r="KNC92" s="16"/>
      <c r="KND92" s="16"/>
      <c r="KNE92" s="16"/>
      <c r="KNF92" s="16"/>
      <c r="KNG92" s="16"/>
      <c r="KNH92" s="16"/>
      <c r="KNI92" s="16"/>
      <c r="KNJ92" s="16"/>
      <c r="KNK92" s="16"/>
      <c r="KNL92" s="16"/>
      <c r="KNM92" s="16"/>
      <c r="KNN92" s="16"/>
      <c r="KNO92" s="16"/>
      <c r="KNP92" s="16"/>
      <c r="KNQ92" s="16"/>
      <c r="KNR92" s="16"/>
      <c r="KNS92" s="16"/>
      <c r="KNT92" s="16"/>
      <c r="KNU92" s="16"/>
      <c r="KNV92" s="16"/>
      <c r="KNW92" s="16"/>
      <c r="KNX92" s="16"/>
      <c r="KNY92" s="16"/>
      <c r="KNZ92" s="16"/>
      <c r="KOA92" s="16"/>
      <c r="KOB92" s="16"/>
      <c r="KOC92" s="16"/>
      <c r="KOD92" s="16"/>
      <c r="KOE92" s="16"/>
      <c r="KOF92" s="16"/>
      <c r="KOG92" s="16"/>
      <c r="KOH92" s="16"/>
      <c r="KOI92" s="16"/>
      <c r="KOJ92" s="16"/>
      <c r="KOK92" s="16"/>
      <c r="KOL92" s="16"/>
      <c r="KOM92" s="16"/>
      <c r="KON92" s="16"/>
      <c r="KOO92" s="16"/>
      <c r="KOP92" s="16"/>
      <c r="KOQ92" s="16"/>
      <c r="KOR92" s="16"/>
      <c r="KOS92" s="16"/>
      <c r="KOT92" s="16"/>
      <c r="KOU92" s="16"/>
      <c r="KOV92" s="16"/>
      <c r="KOW92" s="16"/>
      <c r="KOX92" s="16"/>
      <c r="KOY92" s="16"/>
      <c r="KOZ92" s="16"/>
      <c r="KPA92" s="16"/>
      <c r="KPB92" s="16"/>
      <c r="KPC92" s="16"/>
      <c r="KPD92" s="16"/>
      <c r="KPE92" s="16"/>
      <c r="KPF92" s="16"/>
      <c r="KPG92" s="16"/>
      <c r="KPH92" s="16"/>
      <c r="KPI92" s="16"/>
      <c r="KPJ92" s="16"/>
      <c r="KPK92" s="16"/>
      <c r="KPL92" s="16"/>
      <c r="KPM92" s="16"/>
      <c r="KPN92" s="16"/>
      <c r="KPO92" s="16"/>
      <c r="KPP92" s="16"/>
      <c r="KPQ92" s="16"/>
      <c r="KPR92" s="16"/>
      <c r="KPS92" s="16"/>
      <c r="KPT92" s="16"/>
      <c r="KPU92" s="16"/>
      <c r="KPV92" s="16"/>
      <c r="KPW92" s="16"/>
      <c r="KPX92" s="16"/>
      <c r="KPY92" s="16"/>
      <c r="KPZ92" s="16"/>
      <c r="KQA92" s="16"/>
      <c r="KQB92" s="16"/>
      <c r="KQC92" s="16"/>
      <c r="KQD92" s="16"/>
      <c r="KQE92" s="16"/>
      <c r="KQF92" s="16"/>
      <c r="KQG92" s="16"/>
      <c r="KQH92" s="16"/>
      <c r="KQI92" s="16"/>
      <c r="KQJ92" s="16"/>
      <c r="KQK92" s="16"/>
      <c r="KQL92" s="16"/>
      <c r="KQM92" s="16"/>
      <c r="KQN92" s="16"/>
      <c r="KQO92" s="16"/>
      <c r="KQP92" s="16"/>
      <c r="KQQ92" s="16"/>
      <c r="KQR92" s="16"/>
      <c r="KQS92" s="16"/>
      <c r="KQT92" s="16"/>
      <c r="KQU92" s="16"/>
      <c r="KQV92" s="16"/>
      <c r="KQW92" s="16"/>
      <c r="KQX92" s="16"/>
      <c r="KQY92" s="16"/>
      <c r="KQZ92" s="16"/>
      <c r="KRA92" s="16"/>
      <c r="KRB92" s="16"/>
      <c r="KRC92" s="16"/>
      <c r="KRD92" s="16"/>
      <c r="KRE92" s="16"/>
      <c r="KRF92" s="16"/>
      <c r="KRG92" s="16"/>
      <c r="KRH92" s="16"/>
      <c r="KRI92" s="16"/>
      <c r="KRJ92" s="16"/>
      <c r="KRK92" s="16"/>
      <c r="KRL92" s="16"/>
      <c r="KRM92" s="16"/>
      <c r="KRN92" s="16"/>
      <c r="KRO92" s="16"/>
      <c r="KRP92" s="16"/>
      <c r="KRQ92" s="16"/>
      <c r="KRR92" s="16"/>
      <c r="KRS92" s="16"/>
      <c r="KRT92" s="16"/>
      <c r="KRU92" s="16"/>
      <c r="KRV92" s="16"/>
      <c r="KRW92" s="16"/>
      <c r="KRX92" s="16"/>
      <c r="KRY92" s="16"/>
      <c r="KRZ92" s="16"/>
      <c r="KSA92" s="16"/>
      <c r="KSB92" s="16"/>
      <c r="KSC92" s="16"/>
      <c r="KSD92" s="16"/>
      <c r="KSE92" s="16"/>
      <c r="KSF92" s="16"/>
      <c r="KSG92" s="16"/>
      <c r="KSH92" s="16"/>
      <c r="KSI92" s="16"/>
      <c r="KSJ92" s="16"/>
      <c r="KSK92" s="16"/>
      <c r="KSL92" s="16"/>
      <c r="KSM92" s="16"/>
      <c r="KSN92" s="16"/>
      <c r="KSO92" s="16"/>
      <c r="KSP92" s="16"/>
      <c r="KSQ92" s="16"/>
      <c r="KSR92" s="16"/>
      <c r="KSS92" s="16"/>
      <c r="KST92" s="16"/>
      <c r="KSU92" s="16"/>
      <c r="KSV92" s="16"/>
      <c r="KSW92" s="16"/>
      <c r="KSX92" s="16"/>
      <c r="KSY92" s="16"/>
      <c r="KSZ92" s="16"/>
      <c r="KTA92" s="16"/>
      <c r="KTB92" s="16"/>
      <c r="KTC92" s="16"/>
      <c r="KTD92" s="16"/>
      <c r="KTE92" s="16"/>
      <c r="KTF92" s="16"/>
      <c r="KTG92" s="16"/>
      <c r="KTH92" s="16"/>
      <c r="KTI92" s="16"/>
      <c r="KTJ92" s="16"/>
      <c r="KTK92" s="16"/>
      <c r="KTL92" s="16"/>
      <c r="KTM92" s="16"/>
      <c r="KTN92" s="16"/>
      <c r="KTO92" s="16"/>
      <c r="KTP92" s="16"/>
      <c r="KTQ92" s="16"/>
      <c r="KTR92" s="16"/>
      <c r="KTS92" s="16"/>
      <c r="KTT92" s="16"/>
      <c r="KTU92" s="16"/>
      <c r="KTV92" s="16"/>
      <c r="KTW92" s="16"/>
      <c r="KTX92" s="16"/>
      <c r="KTY92" s="16"/>
      <c r="KTZ92" s="16"/>
      <c r="KUA92" s="16"/>
      <c r="KUB92" s="16"/>
      <c r="KUC92" s="16"/>
      <c r="KUD92" s="16"/>
      <c r="KUE92" s="16"/>
      <c r="KUF92" s="16"/>
      <c r="KUG92" s="16"/>
      <c r="KUH92" s="16"/>
      <c r="KUI92" s="16"/>
      <c r="KUJ92" s="16"/>
      <c r="KUK92" s="16"/>
      <c r="KUL92" s="16"/>
      <c r="KUM92" s="16"/>
      <c r="KUN92" s="16"/>
      <c r="KUO92" s="16"/>
      <c r="KUP92" s="16"/>
      <c r="KUQ92" s="16"/>
      <c r="KUR92" s="16"/>
      <c r="KUS92" s="16"/>
      <c r="KUT92" s="16"/>
      <c r="KUU92" s="16"/>
      <c r="KUV92" s="16"/>
      <c r="KUW92" s="16"/>
      <c r="KUX92" s="16"/>
      <c r="KUY92" s="16"/>
      <c r="KUZ92" s="16"/>
      <c r="KVA92" s="16"/>
      <c r="KVB92" s="16"/>
      <c r="KVC92" s="16"/>
      <c r="KVD92" s="16"/>
      <c r="KVE92" s="16"/>
      <c r="KVF92" s="16"/>
      <c r="KVG92" s="16"/>
      <c r="KVH92" s="16"/>
      <c r="KVI92" s="16"/>
      <c r="KVJ92" s="16"/>
      <c r="KVK92" s="16"/>
      <c r="KVL92" s="16"/>
      <c r="KVM92" s="16"/>
      <c r="KVN92" s="16"/>
      <c r="KVO92" s="16"/>
      <c r="KVP92" s="16"/>
      <c r="KVQ92" s="16"/>
      <c r="KVR92" s="16"/>
      <c r="KVS92" s="16"/>
      <c r="KVT92" s="16"/>
      <c r="KVU92" s="16"/>
      <c r="KVV92" s="16"/>
      <c r="KVW92" s="16"/>
      <c r="KVX92" s="16"/>
      <c r="KVY92" s="16"/>
      <c r="KVZ92" s="16"/>
      <c r="KWA92" s="16"/>
      <c r="KWB92" s="16"/>
      <c r="KWC92" s="16"/>
      <c r="KWD92" s="16"/>
      <c r="KWE92" s="16"/>
      <c r="KWF92" s="16"/>
      <c r="KWG92" s="16"/>
      <c r="KWH92" s="16"/>
      <c r="KWI92" s="16"/>
      <c r="KWJ92" s="16"/>
      <c r="KWK92" s="16"/>
      <c r="KWL92" s="16"/>
      <c r="KWM92" s="16"/>
      <c r="KWN92" s="16"/>
      <c r="KWO92" s="16"/>
      <c r="KWP92" s="16"/>
      <c r="KWQ92" s="16"/>
      <c r="KWR92" s="16"/>
      <c r="KWS92" s="16"/>
      <c r="KWT92" s="16"/>
      <c r="KWU92" s="16"/>
      <c r="KWV92" s="16"/>
      <c r="KWW92" s="16"/>
      <c r="KWX92" s="16"/>
      <c r="KWY92" s="16"/>
      <c r="KWZ92" s="16"/>
      <c r="KXA92" s="16"/>
      <c r="KXB92" s="16"/>
      <c r="KXC92" s="16"/>
      <c r="KXD92" s="16"/>
      <c r="KXE92" s="16"/>
      <c r="KXF92" s="16"/>
      <c r="KXG92" s="16"/>
      <c r="KXH92" s="16"/>
      <c r="KXI92" s="16"/>
      <c r="KXJ92" s="16"/>
      <c r="KXK92" s="16"/>
      <c r="KXL92" s="16"/>
      <c r="KXM92" s="16"/>
      <c r="KXN92" s="16"/>
      <c r="KXO92" s="16"/>
      <c r="KXP92" s="16"/>
      <c r="KXQ92" s="16"/>
      <c r="KXR92" s="16"/>
      <c r="KXS92" s="16"/>
      <c r="KXT92" s="16"/>
      <c r="KXU92" s="16"/>
      <c r="KXV92" s="16"/>
      <c r="KXW92" s="16"/>
      <c r="KXX92" s="16"/>
      <c r="KXY92" s="16"/>
      <c r="KXZ92" s="16"/>
      <c r="KYA92" s="16"/>
      <c r="KYB92" s="16"/>
      <c r="KYC92" s="16"/>
      <c r="KYD92" s="16"/>
      <c r="KYE92" s="16"/>
      <c r="KYF92" s="16"/>
      <c r="KYG92" s="16"/>
      <c r="KYH92" s="16"/>
      <c r="KYI92" s="16"/>
      <c r="KYJ92" s="16"/>
      <c r="KYK92" s="16"/>
      <c r="KYL92" s="16"/>
      <c r="KYM92" s="16"/>
      <c r="KYN92" s="16"/>
      <c r="KYO92" s="16"/>
      <c r="KYP92" s="16"/>
      <c r="KYQ92" s="16"/>
      <c r="KYR92" s="16"/>
      <c r="KYS92" s="16"/>
      <c r="KYT92" s="16"/>
      <c r="KYU92" s="16"/>
      <c r="KYV92" s="16"/>
      <c r="KYW92" s="16"/>
      <c r="KYX92" s="16"/>
      <c r="KYY92" s="16"/>
      <c r="KYZ92" s="16"/>
      <c r="KZA92" s="16"/>
      <c r="KZB92" s="16"/>
      <c r="KZC92" s="16"/>
      <c r="KZD92" s="16"/>
      <c r="KZE92" s="16"/>
      <c r="KZF92" s="16"/>
      <c r="KZG92" s="16"/>
      <c r="KZH92" s="16"/>
      <c r="KZI92" s="16"/>
      <c r="KZJ92" s="16"/>
      <c r="KZK92" s="16"/>
      <c r="KZL92" s="16"/>
      <c r="KZM92" s="16"/>
      <c r="KZN92" s="16"/>
      <c r="KZO92" s="16"/>
      <c r="KZP92" s="16"/>
      <c r="KZQ92" s="16"/>
      <c r="KZR92" s="16"/>
      <c r="KZS92" s="16"/>
      <c r="KZT92" s="16"/>
      <c r="KZU92" s="16"/>
      <c r="KZV92" s="16"/>
      <c r="KZW92" s="16"/>
      <c r="KZX92" s="16"/>
      <c r="KZY92" s="16"/>
      <c r="KZZ92" s="16"/>
      <c r="LAA92" s="16"/>
      <c r="LAB92" s="16"/>
      <c r="LAC92" s="16"/>
      <c r="LAD92" s="16"/>
      <c r="LAE92" s="16"/>
      <c r="LAF92" s="16"/>
      <c r="LAG92" s="16"/>
      <c r="LAH92" s="16"/>
      <c r="LAI92" s="16"/>
      <c r="LAJ92" s="16"/>
      <c r="LAK92" s="16"/>
      <c r="LAL92" s="16"/>
      <c r="LAM92" s="16"/>
      <c r="LAN92" s="16"/>
      <c r="LAO92" s="16"/>
      <c r="LAP92" s="16"/>
      <c r="LAQ92" s="16"/>
      <c r="LAR92" s="16"/>
      <c r="LAS92" s="16"/>
      <c r="LAT92" s="16"/>
      <c r="LAU92" s="16"/>
      <c r="LAV92" s="16"/>
      <c r="LAW92" s="16"/>
      <c r="LAX92" s="16"/>
      <c r="LAY92" s="16"/>
      <c r="LAZ92" s="16"/>
      <c r="LBA92" s="16"/>
      <c r="LBB92" s="16"/>
      <c r="LBC92" s="16"/>
      <c r="LBD92" s="16"/>
      <c r="LBE92" s="16"/>
      <c r="LBF92" s="16"/>
      <c r="LBG92" s="16"/>
      <c r="LBH92" s="16"/>
      <c r="LBI92" s="16"/>
      <c r="LBJ92" s="16"/>
      <c r="LBK92" s="16"/>
      <c r="LBL92" s="16"/>
      <c r="LBM92" s="16"/>
      <c r="LBN92" s="16"/>
      <c r="LBO92" s="16"/>
      <c r="LBP92" s="16"/>
      <c r="LBQ92" s="16"/>
      <c r="LBR92" s="16"/>
      <c r="LBS92" s="16"/>
      <c r="LBT92" s="16"/>
      <c r="LBU92" s="16"/>
      <c r="LBV92" s="16"/>
      <c r="LBW92" s="16"/>
      <c r="LBX92" s="16"/>
      <c r="LBY92" s="16"/>
      <c r="LBZ92" s="16"/>
      <c r="LCA92" s="16"/>
      <c r="LCB92" s="16"/>
      <c r="LCC92" s="16"/>
      <c r="LCD92" s="16"/>
      <c r="LCE92" s="16"/>
      <c r="LCF92" s="16"/>
      <c r="LCG92" s="16"/>
      <c r="LCH92" s="16"/>
      <c r="LCI92" s="16"/>
      <c r="LCJ92" s="16"/>
      <c r="LCK92" s="16"/>
      <c r="LCL92" s="16"/>
      <c r="LCM92" s="16"/>
      <c r="LCN92" s="16"/>
      <c r="LCO92" s="16"/>
      <c r="LCP92" s="16"/>
      <c r="LCQ92" s="16"/>
      <c r="LCR92" s="16"/>
      <c r="LCS92" s="16"/>
      <c r="LCT92" s="16"/>
      <c r="LCU92" s="16"/>
      <c r="LCV92" s="16"/>
      <c r="LCW92" s="16"/>
      <c r="LCX92" s="16"/>
      <c r="LCY92" s="16"/>
      <c r="LCZ92" s="16"/>
      <c r="LDA92" s="16"/>
      <c r="LDB92" s="16"/>
      <c r="LDC92" s="16"/>
      <c r="LDD92" s="16"/>
      <c r="LDE92" s="16"/>
      <c r="LDF92" s="16"/>
      <c r="LDG92" s="16"/>
      <c r="LDH92" s="16"/>
      <c r="LDI92" s="16"/>
      <c r="LDJ92" s="16"/>
      <c r="LDK92" s="16"/>
      <c r="LDL92" s="16"/>
      <c r="LDM92" s="16"/>
      <c r="LDN92" s="16"/>
      <c r="LDO92" s="16"/>
      <c r="LDP92" s="16"/>
      <c r="LDQ92" s="16"/>
      <c r="LDR92" s="16"/>
      <c r="LDS92" s="16"/>
      <c r="LDT92" s="16"/>
      <c r="LDU92" s="16"/>
      <c r="LDV92" s="16"/>
      <c r="LDW92" s="16"/>
      <c r="LDX92" s="16"/>
      <c r="LDY92" s="16"/>
      <c r="LDZ92" s="16"/>
      <c r="LEA92" s="16"/>
      <c r="LEB92" s="16"/>
      <c r="LEC92" s="16"/>
      <c r="LED92" s="16"/>
      <c r="LEE92" s="16"/>
      <c r="LEF92" s="16"/>
      <c r="LEG92" s="16"/>
      <c r="LEH92" s="16"/>
      <c r="LEI92" s="16"/>
      <c r="LEJ92" s="16"/>
      <c r="LEK92" s="16"/>
      <c r="LEL92" s="16"/>
      <c r="LEM92" s="16"/>
      <c r="LEN92" s="16"/>
      <c r="LEO92" s="16"/>
      <c r="LEP92" s="16"/>
      <c r="LEQ92" s="16"/>
      <c r="LER92" s="16"/>
      <c r="LES92" s="16"/>
      <c r="LET92" s="16"/>
      <c r="LEU92" s="16"/>
      <c r="LEV92" s="16"/>
      <c r="LEW92" s="16"/>
      <c r="LEX92" s="16"/>
      <c r="LEY92" s="16"/>
      <c r="LEZ92" s="16"/>
      <c r="LFA92" s="16"/>
      <c r="LFB92" s="16"/>
      <c r="LFC92" s="16"/>
      <c r="LFD92" s="16"/>
      <c r="LFE92" s="16"/>
      <c r="LFF92" s="16"/>
      <c r="LFG92" s="16"/>
      <c r="LFH92" s="16"/>
      <c r="LFI92" s="16"/>
      <c r="LFJ92" s="16"/>
      <c r="LFK92" s="16"/>
      <c r="LFL92" s="16"/>
      <c r="LFM92" s="16"/>
      <c r="LFN92" s="16"/>
      <c r="LFO92" s="16"/>
      <c r="LFP92" s="16"/>
      <c r="LFQ92" s="16"/>
      <c r="LFR92" s="16"/>
      <c r="LFS92" s="16"/>
      <c r="LFT92" s="16"/>
      <c r="LFU92" s="16"/>
      <c r="LFV92" s="16"/>
      <c r="LFW92" s="16"/>
      <c r="LFX92" s="16"/>
      <c r="LFY92" s="16"/>
      <c r="LFZ92" s="16"/>
      <c r="LGA92" s="16"/>
      <c r="LGB92" s="16"/>
      <c r="LGC92" s="16"/>
      <c r="LGD92" s="16"/>
      <c r="LGE92" s="16"/>
      <c r="LGF92" s="16"/>
      <c r="LGG92" s="16"/>
      <c r="LGH92" s="16"/>
      <c r="LGI92" s="16"/>
      <c r="LGJ92" s="16"/>
      <c r="LGK92" s="16"/>
      <c r="LGL92" s="16"/>
      <c r="LGM92" s="16"/>
      <c r="LGN92" s="16"/>
      <c r="LGO92" s="16"/>
      <c r="LGP92" s="16"/>
      <c r="LGQ92" s="16"/>
      <c r="LGR92" s="16"/>
      <c r="LGS92" s="16"/>
      <c r="LGT92" s="16"/>
      <c r="LGU92" s="16"/>
      <c r="LGV92" s="16"/>
      <c r="LGW92" s="16"/>
      <c r="LGX92" s="16"/>
      <c r="LGY92" s="16"/>
      <c r="LGZ92" s="16"/>
      <c r="LHA92" s="16"/>
      <c r="LHB92" s="16"/>
      <c r="LHC92" s="16"/>
      <c r="LHD92" s="16"/>
      <c r="LHE92" s="16"/>
      <c r="LHF92" s="16"/>
      <c r="LHG92" s="16"/>
      <c r="LHH92" s="16"/>
      <c r="LHI92" s="16"/>
      <c r="LHJ92" s="16"/>
      <c r="LHK92" s="16"/>
      <c r="LHL92" s="16"/>
      <c r="LHM92" s="16"/>
      <c r="LHN92" s="16"/>
      <c r="LHO92" s="16"/>
      <c r="LHP92" s="16"/>
      <c r="LHQ92" s="16"/>
      <c r="LHR92" s="16"/>
      <c r="LHS92" s="16"/>
      <c r="LHT92" s="16"/>
      <c r="LHU92" s="16"/>
      <c r="LHV92" s="16"/>
      <c r="LHW92" s="16"/>
      <c r="LHX92" s="16"/>
      <c r="LHY92" s="16"/>
      <c r="LHZ92" s="16"/>
      <c r="LIA92" s="16"/>
      <c r="LIB92" s="16"/>
      <c r="LIC92" s="16"/>
      <c r="LID92" s="16"/>
      <c r="LIE92" s="16"/>
      <c r="LIF92" s="16"/>
      <c r="LIG92" s="16"/>
      <c r="LIH92" s="16"/>
      <c r="LII92" s="16"/>
      <c r="LIJ92" s="16"/>
      <c r="LIK92" s="16"/>
      <c r="LIL92" s="16"/>
      <c r="LIM92" s="16"/>
      <c r="LIN92" s="16"/>
      <c r="LIO92" s="16"/>
      <c r="LIP92" s="16"/>
      <c r="LIQ92" s="16"/>
      <c r="LIR92" s="16"/>
      <c r="LIS92" s="16"/>
      <c r="LIT92" s="16"/>
      <c r="LIU92" s="16"/>
      <c r="LIV92" s="16"/>
      <c r="LIW92" s="16"/>
      <c r="LIX92" s="16"/>
      <c r="LIY92" s="16"/>
      <c r="LIZ92" s="16"/>
      <c r="LJA92" s="16"/>
      <c r="LJB92" s="16"/>
      <c r="LJC92" s="16"/>
      <c r="LJD92" s="16"/>
      <c r="LJE92" s="16"/>
      <c r="LJF92" s="16"/>
      <c r="LJG92" s="16"/>
      <c r="LJH92" s="16"/>
      <c r="LJI92" s="16"/>
      <c r="LJJ92" s="16"/>
      <c r="LJK92" s="16"/>
      <c r="LJL92" s="16"/>
      <c r="LJM92" s="16"/>
      <c r="LJN92" s="16"/>
      <c r="LJO92" s="16"/>
      <c r="LJP92" s="16"/>
      <c r="LJQ92" s="16"/>
      <c r="LJR92" s="16"/>
      <c r="LJS92" s="16"/>
      <c r="LJT92" s="16"/>
      <c r="LJU92" s="16"/>
      <c r="LJV92" s="16"/>
      <c r="LJW92" s="16"/>
      <c r="LJX92" s="16"/>
      <c r="LJY92" s="16"/>
      <c r="LJZ92" s="16"/>
      <c r="LKA92" s="16"/>
      <c r="LKB92" s="16"/>
      <c r="LKC92" s="16"/>
      <c r="LKD92" s="16"/>
      <c r="LKE92" s="16"/>
      <c r="LKF92" s="16"/>
      <c r="LKG92" s="16"/>
      <c r="LKH92" s="16"/>
      <c r="LKI92" s="16"/>
      <c r="LKJ92" s="16"/>
      <c r="LKK92" s="16"/>
      <c r="LKL92" s="16"/>
      <c r="LKM92" s="16"/>
      <c r="LKN92" s="16"/>
      <c r="LKO92" s="16"/>
      <c r="LKP92" s="16"/>
      <c r="LKQ92" s="16"/>
      <c r="LKR92" s="16"/>
      <c r="LKS92" s="16"/>
      <c r="LKT92" s="16"/>
      <c r="LKU92" s="16"/>
      <c r="LKV92" s="16"/>
      <c r="LKW92" s="16"/>
      <c r="LKX92" s="16"/>
      <c r="LKY92" s="16"/>
      <c r="LKZ92" s="16"/>
      <c r="LLA92" s="16"/>
      <c r="LLB92" s="16"/>
      <c r="LLC92" s="16"/>
      <c r="LLD92" s="16"/>
      <c r="LLE92" s="16"/>
      <c r="LLF92" s="16"/>
      <c r="LLG92" s="16"/>
      <c r="LLH92" s="16"/>
      <c r="LLI92" s="16"/>
      <c r="LLJ92" s="16"/>
      <c r="LLK92" s="16"/>
      <c r="LLL92" s="16"/>
      <c r="LLM92" s="16"/>
      <c r="LLN92" s="16"/>
      <c r="LLO92" s="16"/>
      <c r="LLP92" s="16"/>
      <c r="LLQ92" s="16"/>
      <c r="LLR92" s="16"/>
      <c r="LLS92" s="16"/>
      <c r="LLT92" s="16"/>
      <c r="LLU92" s="16"/>
      <c r="LLV92" s="16"/>
      <c r="LLW92" s="16"/>
      <c r="LLX92" s="16"/>
      <c r="LLY92" s="16"/>
      <c r="LLZ92" s="16"/>
      <c r="LMA92" s="16"/>
      <c r="LMB92" s="16"/>
      <c r="LMC92" s="16"/>
      <c r="LMD92" s="16"/>
      <c r="LME92" s="16"/>
      <c r="LMF92" s="16"/>
      <c r="LMG92" s="16"/>
      <c r="LMH92" s="16"/>
      <c r="LMI92" s="16"/>
      <c r="LMJ92" s="16"/>
      <c r="LMK92" s="16"/>
      <c r="LML92" s="16"/>
      <c r="LMM92" s="16"/>
      <c r="LMN92" s="16"/>
      <c r="LMO92" s="16"/>
      <c r="LMP92" s="16"/>
      <c r="LMQ92" s="16"/>
      <c r="LMR92" s="16"/>
      <c r="LMS92" s="16"/>
      <c r="LMT92" s="16"/>
      <c r="LMU92" s="16"/>
      <c r="LMV92" s="16"/>
      <c r="LMW92" s="16"/>
      <c r="LMX92" s="16"/>
      <c r="LMY92" s="16"/>
      <c r="LMZ92" s="16"/>
      <c r="LNA92" s="16"/>
      <c r="LNB92" s="16"/>
      <c r="LNC92" s="16"/>
      <c r="LND92" s="16"/>
      <c r="LNE92" s="16"/>
      <c r="LNF92" s="16"/>
      <c r="LNG92" s="16"/>
      <c r="LNH92" s="16"/>
      <c r="LNI92" s="16"/>
      <c r="LNJ92" s="16"/>
      <c r="LNK92" s="16"/>
      <c r="LNL92" s="16"/>
      <c r="LNM92" s="16"/>
      <c r="LNN92" s="16"/>
      <c r="LNO92" s="16"/>
      <c r="LNP92" s="16"/>
      <c r="LNQ92" s="16"/>
      <c r="LNR92" s="16"/>
      <c r="LNS92" s="16"/>
      <c r="LNT92" s="16"/>
      <c r="LNU92" s="16"/>
      <c r="LNV92" s="16"/>
      <c r="LNW92" s="16"/>
      <c r="LNX92" s="16"/>
      <c r="LNY92" s="16"/>
      <c r="LNZ92" s="16"/>
      <c r="LOA92" s="16"/>
      <c r="LOB92" s="16"/>
      <c r="LOC92" s="16"/>
      <c r="LOD92" s="16"/>
      <c r="LOE92" s="16"/>
      <c r="LOF92" s="16"/>
      <c r="LOG92" s="16"/>
      <c r="LOH92" s="16"/>
      <c r="LOI92" s="16"/>
      <c r="LOJ92" s="16"/>
      <c r="LOK92" s="16"/>
      <c r="LOL92" s="16"/>
      <c r="LOM92" s="16"/>
      <c r="LON92" s="16"/>
      <c r="LOO92" s="16"/>
      <c r="LOP92" s="16"/>
      <c r="LOQ92" s="16"/>
      <c r="LOR92" s="16"/>
      <c r="LOS92" s="16"/>
      <c r="LOT92" s="16"/>
      <c r="LOU92" s="16"/>
      <c r="LOV92" s="16"/>
      <c r="LOW92" s="16"/>
      <c r="LOX92" s="16"/>
      <c r="LOY92" s="16"/>
      <c r="LOZ92" s="16"/>
      <c r="LPA92" s="16"/>
      <c r="LPB92" s="16"/>
      <c r="LPC92" s="16"/>
      <c r="LPD92" s="16"/>
      <c r="LPE92" s="16"/>
      <c r="LPF92" s="16"/>
      <c r="LPG92" s="16"/>
      <c r="LPH92" s="16"/>
      <c r="LPI92" s="16"/>
      <c r="LPJ92" s="16"/>
      <c r="LPK92" s="16"/>
      <c r="LPL92" s="16"/>
      <c r="LPM92" s="16"/>
      <c r="LPN92" s="16"/>
      <c r="LPO92" s="16"/>
      <c r="LPP92" s="16"/>
      <c r="LPQ92" s="16"/>
      <c r="LPR92" s="16"/>
      <c r="LPS92" s="16"/>
      <c r="LPT92" s="16"/>
      <c r="LPU92" s="16"/>
      <c r="LPV92" s="16"/>
      <c r="LPW92" s="16"/>
      <c r="LPX92" s="16"/>
      <c r="LPY92" s="16"/>
      <c r="LPZ92" s="16"/>
      <c r="LQA92" s="16"/>
      <c r="LQB92" s="16"/>
      <c r="LQC92" s="16"/>
      <c r="LQD92" s="16"/>
      <c r="LQE92" s="16"/>
      <c r="LQF92" s="16"/>
      <c r="LQG92" s="16"/>
      <c r="LQH92" s="16"/>
      <c r="LQI92" s="16"/>
      <c r="LQJ92" s="16"/>
      <c r="LQK92" s="16"/>
      <c r="LQL92" s="16"/>
      <c r="LQM92" s="16"/>
      <c r="LQN92" s="16"/>
      <c r="LQO92" s="16"/>
      <c r="LQP92" s="16"/>
      <c r="LQQ92" s="16"/>
      <c r="LQR92" s="16"/>
      <c r="LQS92" s="16"/>
      <c r="LQT92" s="16"/>
      <c r="LQU92" s="16"/>
      <c r="LQV92" s="16"/>
      <c r="LQW92" s="16"/>
      <c r="LQX92" s="16"/>
      <c r="LQY92" s="16"/>
      <c r="LQZ92" s="16"/>
      <c r="LRA92" s="16"/>
      <c r="LRB92" s="16"/>
      <c r="LRC92" s="16"/>
      <c r="LRD92" s="16"/>
      <c r="LRE92" s="16"/>
      <c r="LRF92" s="16"/>
      <c r="LRG92" s="16"/>
      <c r="LRH92" s="16"/>
      <c r="LRI92" s="16"/>
      <c r="LRJ92" s="16"/>
      <c r="LRK92" s="16"/>
      <c r="LRL92" s="16"/>
      <c r="LRM92" s="16"/>
      <c r="LRN92" s="16"/>
      <c r="LRO92" s="16"/>
      <c r="LRP92" s="16"/>
      <c r="LRQ92" s="16"/>
      <c r="LRR92" s="16"/>
      <c r="LRS92" s="16"/>
      <c r="LRT92" s="16"/>
      <c r="LRU92" s="16"/>
      <c r="LRV92" s="16"/>
      <c r="LRW92" s="16"/>
      <c r="LRX92" s="16"/>
      <c r="LRY92" s="16"/>
      <c r="LRZ92" s="16"/>
      <c r="LSA92" s="16"/>
      <c r="LSB92" s="16"/>
      <c r="LSC92" s="16"/>
      <c r="LSD92" s="16"/>
      <c r="LSE92" s="16"/>
      <c r="LSF92" s="16"/>
      <c r="LSG92" s="16"/>
      <c r="LSH92" s="16"/>
      <c r="LSI92" s="16"/>
      <c r="LSJ92" s="16"/>
      <c r="LSK92" s="16"/>
      <c r="LSL92" s="16"/>
      <c r="LSM92" s="16"/>
      <c r="LSN92" s="16"/>
      <c r="LSO92" s="16"/>
      <c r="LSP92" s="16"/>
      <c r="LSQ92" s="16"/>
      <c r="LSR92" s="16"/>
      <c r="LSS92" s="16"/>
      <c r="LST92" s="16"/>
      <c r="LSU92" s="16"/>
      <c r="LSV92" s="16"/>
      <c r="LSW92" s="16"/>
      <c r="LSX92" s="16"/>
      <c r="LSY92" s="16"/>
      <c r="LSZ92" s="16"/>
      <c r="LTA92" s="16"/>
      <c r="LTB92" s="16"/>
      <c r="LTC92" s="16"/>
      <c r="LTD92" s="16"/>
      <c r="LTE92" s="16"/>
      <c r="LTF92" s="16"/>
      <c r="LTG92" s="16"/>
      <c r="LTH92" s="16"/>
      <c r="LTI92" s="16"/>
      <c r="LTJ92" s="16"/>
      <c r="LTK92" s="16"/>
      <c r="LTL92" s="16"/>
      <c r="LTM92" s="16"/>
      <c r="LTN92" s="16"/>
      <c r="LTO92" s="16"/>
      <c r="LTP92" s="16"/>
      <c r="LTQ92" s="16"/>
      <c r="LTR92" s="16"/>
      <c r="LTS92" s="16"/>
      <c r="LTT92" s="16"/>
      <c r="LTU92" s="16"/>
      <c r="LTV92" s="16"/>
      <c r="LTW92" s="16"/>
      <c r="LTX92" s="16"/>
      <c r="LTY92" s="16"/>
      <c r="LTZ92" s="16"/>
      <c r="LUA92" s="16"/>
      <c r="LUB92" s="16"/>
      <c r="LUC92" s="16"/>
      <c r="LUD92" s="16"/>
      <c r="LUE92" s="16"/>
      <c r="LUF92" s="16"/>
      <c r="LUG92" s="16"/>
      <c r="LUH92" s="16"/>
      <c r="LUI92" s="16"/>
      <c r="LUJ92" s="16"/>
      <c r="LUK92" s="16"/>
      <c r="LUL92" s="16"/>
      <c r="LUM92" s="16"/>
      <c r="LUN92" s="16"/>
      <c r="LUO92" s="16"/>
      <c r="LUP92" s="16"/>
      <c r="LUQ92" s="16"/>
      <c r="LUR92" s="16"/>
      <c r="LUS92" s="16"/>
      <c r="LUT92" s="16"/>
      <c r="LUU92" s="16"/>
      <c r="LUV92" s="16"/>
      <c r="LUW92" s="16"/>
      <c r="LUX92" s="16"/>
      <c r="LUY92" s="16"/>
      <c r="LUZ92" s="16"/>
      <c r="LVA92" s="16"/>
      <c r="LVB92" s="16"/>
      <c r="LVC92" s="16"/>
      <c r="LVD92" s="16"/>
      <c r="LVE92" s="16"/>
      <c r="LVF92" s="16"/>
      <c r="LVG92" s="16"/>
      <c r="LVH92" s="16"/>
      <c r="LVI92" s="16"/>
      <c r="LVJ92" s="16"/>
      <c r="LVK92" s="16"/>
      <c r="LVL92" s="16"/>
      <c r="LVM92" s="16"/>
      <c r="LVN92" s="16"/>
      <c r="LVO92" s="16"/>
      <c r="LVP92" s="16"/>
      <c r="LVQ92" s="16"/>
      <c r="LVR92" s="16"/>
      <c r="LVS92" s="16"/>
      <c r="LVT92" s="16"/>
      <c r="LVU92" s="16"/>
      <c r="LVV92" s="16"/>
      <c r="LVW92" s="16"/>
      <c r="LVX92" s="16"/>
      <c r="LVY92" s="16"/>
      <c r="LVZ92" s="16"/>
      <c r="LWA92" s="16"/>
      <c r="LWB92" s="16"/>
      <c r="LWC92" s="16"/>
      <c r="LWD92" s="16"/>
      <c r="LWE92" s="16"/>
      <c r="LWF92" s="16"/>
      <c r="LWG92" s="16"/>
      <c r="LWH92" s="16"/>
      <c r="LWI92" s="16"/>
      <c r="LWJ92" s="16"/>
      <c r="LWK92" s="16"/>
      <c r="LWL92" s="16"/>
      <c r="LWM92" s="16"/>
      <c r="LWN92" s="16"/>
      <c r="LWO92" s="16"/>
      <c r="LWP92" s="16"/>
      <c r="LWQ92" s="16"/>
      <c r="LWR92" s="16"/>
      <c r="LWS92" s="16"/>
      <c r="LWT92" s="16"/>
      <c r="LWU92" s="16"/>
      <c r="LWV92" s="16"/>
      <c r="LWW92" s="16"/>
      <c r="LWX92" s="16"/>
      <c r="LWY92" s="16"/>
      <c r="LWZ92" s="16"/>
      <c r="LXA92" s="16"/>
      <c r="LXB92" s="16"/>
      <c r="LXC92" s="16"/>
      <c r="LXD92" s="16"/>
      <c r="LXE92" s="16"/>
      <c r="LXF92" s="16"/>
      <c r="LXG92" s="16"/>
      <c r="LXH92" s="16"/>
      <c r="LXI92" s="16"/>
      <c r="LXJ92" s="16"/>
      <c r="LXK92" s="16"/>
      <c r="LXL92" s="16"/>
      <c r="LXM92" s="16"/>
      <c r="LXN92" s="16"/>
      <c r="LXO92" s="16"/>
      <c r="LXP92" s="16"/>
      <c r="LXQ92" s="16"/>
      <c r="LXR92" s="16"/>
      <c r="LXS92" s="16"/>
      <c r="LXT92" s="16"/>
      <c r="LXU92" s="16"/>
      <c r="LXV92" s="16"/>
      <c r="LXW92" s="16"/>
      <c r="LXX92" s="16"/>
      <c r="LXY92" s="16"/>
      <c r="LXZ92" s="16"/>
      <c r="LYA92" s="16"/>
      <c r="LYB92" s="16"/>
      <c r="LYC92" s="16"/>
      <c r="LYD92" s="16"/>
      <c r="LYE92" s="16"/>
      <c r="LYF92" s="16"/>
      <c r="LYG92" s="16"/>
      <c r="LYH92" s="16"/>
      <c r="LYI92" s="16"/>
      <c r="LYJ92" s="16"/>
      <c r="LYK92" s="16"/>
      <c r="LYL92" s="16"/>
      <c r="LYM92" s="16"/>
      <c r="LYN92" s="16"/>
      <c r="LYO92" s="16"/>
      <c r="LYP92" s="16"/>
      <c r="LYQ92" s="16"/>
      <c r="LYR92" s="16"/>
      <c r="LYS92" s="16"/>
      <c r="LYT92" s="16"/>
      <c r="LYU92" s="16"/>
      <c r="LYV92" s="16"/>
      <c r="LYW92" s="16"/>
      <c r="LYX92" s="16"/>
      <c r="LYY92" s="16"/>
      <c r="LYZ92" s="16"/>
      <c r="LZA92" s="16"/>
      <c r="LZB92" s="16"/>
      <c r="LZC92" s="16"/>
      <c r="LZD92" s="16"/>
      <c r="LZE92" s="16"/>
      <c r="LZF92" s="16"/>
      <c r="LZG92" s="16"/>
      <c r="LZH92" s="16"/>
      <c r="LZI92" s="16"/>
      <c r="LZJ92" s="16"/>
      <c r="LZK92" s="16"/>
      <c r="LZL92" s="16"/>
      <c r="LZM92" s="16"/>
      <c r="LZN92" s="16"/>
      <c r="LZO92" s="16"/>
      <c r="LZP92" s="16"/>
      <c r="LZQ92" s="16"/>
      <c r="LZR92" s="16"/>
      <c r="LZS92" s="16"/>
      <c r="LZT92" s="16"/>
      <c r="LZU92" s="16"/>
      <c r="LZV92" s="16"/>
      <c r="LZW92" s="16"/>
      <c r="LZX92" s="16"/>
      <c r="LZY92" s="16"/>
      <c r="LZZ92" s="16"/>
      <c r="MAA92" s="16"/>
      <c r="MAB92" s="16"/>
      <c r="MAC92" s="16"/>
      <c r="MAD92" s="16"/>
      <c r="MAE92" s="16"/>
      <c r="MAF92" s="16"/>
      <c r="MAG92" s="16"/>
      <c r="MAH92" s="16"/>
      <c r="MAI92" s="16"/>
      <c r="MAJ92" s="16"/>
      <c r="MAK92" s="16"/>
      <c r="MAL92" s="16"/>
      <c r="MAM92" s="16"/>
      <c r="MAN92" s="16"/>
      <c r="MAO92" s="16"/>
      <c r="MAP92" s="16"/>
      <c r="MAQ92" s="16"/>
      <c r="MAR92" s="16"/>
      <c r="MAS92" s="16"/>
      <c r="MAT92" s="16"/>
      <c r="MAU92" s="16"/>
      <c r="MAV92" s="16"/>
      <c r="MAW92" s="16"/>
      <c r="MAX92" s="16"/>
      <c r="MAY92" s="16"/>
      <c r="MAZ92" s="16"/>
      <c r="MBA92" s="16"/>
      <c r="MBB92" s="16"/>
      <c r="MBC92" s="16"/>
      <c r="MBD92" s="16"/>
      <c r="MBE92" s="16"/>
      <c r="MBF92" s="16"/>
      <c r="MBG92" s="16"/>
      <c r="MBH92" s="16"/>
      <c r="MBI92" s="16"/>
      <c r="MBJ92" s="16"/>
      <c r="MBK92" s="16"/>
      <c r="MBL92" s="16"/>
      <c r="MBM92" s="16"/>
      <c r="MBN92" s="16"/>
      <c r="MBO92" s="16"/>
      <c r="MBP92" s="16"/>
      <c r="MBQ92" s="16"/>
      <c r="MBR92" s="16"/>
      <c r="MBS92" s="16"/>
      <c r="MBT92" s="16"/>
      <c r="MBU92" s="16"/>
      <c r="MBV92" s="16"/>
      <c r="MBW92" s="16"/>
      <c r="MBX92" s="16"/>
      <c r="MBY92" s="16"/>
      <c r="MBZ92" s="16"/>
      <c r="MCA92" s="16"/>
      <c r="MCB92" s="16"/>
      <c r="MCC92" s="16"/>
      <c r="MCD92" s="16"/>
      <c r="MCE92" s="16"/>
      <c r="MCF92" s="16"/>
      <c r="MCG92" s="16"/>
      <c r="MCH92" s="16"/>
      <c r="MCI92" s="16"/>
      <c r="MCJ92" s="16"/>
      <c r="MCK92" s="16"/>
      <c r="MCL92" s="16"/>
      <c r="MCM92" s="16"/>
      <c r="MCN92" s="16"/>
      <c r="MCO92" s="16"/>
      <c r="MCP92" s="16"/>
      <c r="MCQ92" s="16"/>
      <c r="MCR92" s="16"/>
      <c r="MCS92" s="16"/>
      <c r="MCT92" s="16"/>
      <c r="MCU92" s="16"/>
      <c r="MCV92" s="16"/>
      <c r="MCW92" s="16"/>
      <c r="MCX92" s="16"/>
      <c r="MCY92" s="16"/>
      <c r="MCZ92" s="16"/>
      <c r="MDA92" s="16"/>
      <c r="MDB92" s="16"/>
      <c r="MDC92" s="16"/>
      <c r="MDD92" s="16"/>
      <c r="MDE92" s="16"/>
      <c r="MDF92" s="16"/>
      <c r="MDG92" s="16"/>
      <c r="MDH92" s="16"/>
      <c r="MDI92" s="16"/>
      <c r="MDJ92" s="16"/>
      <c r="MDK92" s="16"/>
      <c r="MDL92" s="16"/>
      <c r="MDM92" s="16"/>
      <c r="MDN92" s="16"/>
      <c r="MDO92" s="16"/>
      <c r="MDP92" s="16"/>
      <c r="MDQ92" s="16"/>
      <c r="MDR92" s="16"/>
      <c r="MDS92" s="16"/>
      <c r="MDT92" s="16"/>
      <c r="MDU92" s="16"/>
      <c r="MDV92" s="16"/>
      <c r="MDW92" s="16"/>
      <c r="MDX92" s="16"/>
      <c r="MDY92" s="16"/>
      <c r="MDZ92" s="16"/>
      <c r="MEA92" s="16"/>
      <c r="MEB92" s="16"/>
      <c r="MEC92" s="16"/>
      <c r="MED92" s="16"/>
      <c r="MEE92" s="16"/>
      <c r="MEF92" s="16"/>
      <c r="MEG92" s="16"/>
      <c r="MEH92" s="16"/>
      <c r="MEI92" s="16"/>
      <c r="MEJ92" s="16"/>
      <c r="MEK92" s="16"/>
      <c r="MEL92" s="16"/>
      <c r="MEM92" s="16"/>
      <c r="MEN92" s="16"/>
      <c r="MEO92" s="16"/>
      <c r="MEP92" s="16"/>
      <c r="MEQ92" s="16"/>
      <c r="MER92" s="16"/>
      <c r="MES92" s="16"/>
      <c r="MET92" s="16"/>
      <c r="MEU92" s="16"/>
      <c r="MEV92" s="16"/>
      <c r="MEW92" s="16"/>
      <c r="MEX92" s="16"/>
      <c r="MEY92" s="16"/>
      <c r="MEZ92" s="16"/>
      <c r="MFA92" s="16"/>
      <c r="MFB92" s="16"/>
      <c r="MFC92" s="16"/>
      <c r="MFD92" s="16"/>
      <c r="MFE92" s="16"/>
      <c r="MFF92" s="16"/>
      <c r="MFG92" s="16"/>
      <c r="MFH92" s="16"/>
      <c r="MFI92" s="16"/>
      <c r="MFJ92" s="16"/>
      <c r="MFK92" s="16"/>
      <c r="MFL92" s="16"/>
      <c r="MFM92" s="16"/>
      <c r="MFN92" s="16"/>
      <c r="MFO92" s="16"/>
      <c r="MFP92" s="16"/>
      <c r="MFQ92" s="16"/>
      <c r="MFR92" s="16"/>
      <c r="MFS92" s="16"/>
      <c r="MFT92" s="16"/>
      <c r="MFU92" s="16"/>
      <c r="MFV92" s="16"/>
      <c r="MFW92" s="16"/>
      <c r="MFX92" s="16"/>
      <c r="MFY92" s="16"/>
      <c r="MFZ92" s="16"/>
      <c r="MGA92" s="16"/>
      <c r="MGB92" s="16"/>
      <c r="MGC92" s="16"/>
      <c r="MGD92" s="16"/>
      <c r="MGE92" s="16"/>
      <c r="MGF92" s="16"/>
      <c r="MGG92" s="16"/>
      <c r="MGH92" s="16"/>
      <c r="MGI92" s="16"/>
      <c r="MGJ92" s="16"/>
      <c r="MGK92" s="16"/>
      <c r="MGL92" s="16"/>
      <c r="MGM92" s="16"/>
      <c r="MGN92" s="16"/>
      <c r="MGO92" s="16"/>
      <c r="MGP92" s="16"/>
      <c r="MGQ92" s="16"/>
      <c r="MGR92" s="16"/>
      <c r="MGS92" s="16"/>
      <c r="MGT92" s="16"/>
      <c r="MGU92" s="16"/>
      <c r="MGV92" s="16"/>
      <c r="MGW92" s="16"/>
      <c r="MGX92" s="16"/>
      <c r="MGY92" s="16"/>
      <c r="MGZ92" s="16"/>
      <c r="MHA92" s="16"/>
      <c r="MHB92" s="16"/>
      <c r="MHC92" s="16"/>
      <c r="MHD92" s="16"/>
      <c r="MHE92" s="16"/>
      <c r="MHF92" s="16"/>
      <c r="MHG92" s="16"/>
      <c r="MHH92" s="16"/>
      <c r="MHI92" s="16"/>
      <c r="MHJ92" s="16"/>
      <c r="MHK92" s="16"/>
      <c r="MHL92" s="16"/>
      <c r="MHM92" s="16"/>
      <c r="MHN92" s="16"/>
      <c r="MHO92" s="16"/>
      <c r="MHP92" s="16"/>
      <c r="MHQ92" s="16"/>
      <c r="MHR92" s="16"/>
      <c r="MHS92" s="16"/>
      <c r="MHT92" s="16"/>
      <c r="MHU92" s="16"/>
      <c r="MHV92" s="16"/>
      <c r="MHW92" s="16"/>
      <c r="MHX92" s="16"/>
      <c r="MHY92" s="16"/>
      <c r="MHZ92" s="16"/>
      <c r="MIA92" s="16"/>
      <c r="MIB92" s="16"/>
      <c r="MIC92" s="16"/>
      <c r="MID92" s="16"/>
      <c r="MIE92" s="16"/>
      <c r="MIF92" s="16"/>
      <c r="MIG92" s="16"/>
      <c r="MIH92" s="16"/>
      <c r="MII92" s="16"/>
      <c r="MIJ92" s="16"/>
      <c r="MIK92" s="16"/>
      <c r="MIL92" s="16"/>
      <c r="MIM92" s="16"/>
      <c r="MIN92" s="16"/>
      <c r="MIO92" s="16"/>
      <c r="MIP92" s="16"/>
      <c r="MIQ92" s="16"/>
      <c r="MIR92" s="16"/>
      <c r="MIS92" s="16"/>
      <c r="MIT92" s="16"/>
      <c r="MIU92" s="16"/>
      <c r="MIV92" s="16"/>
      <c r="MIW92" s="16"/>
      <c r="MIX92" s="16"/>
      <c r="MIY92" s="16"/>
      <c r="MIZ92" s="16"/>
      <c r="MJA92" s="16"/>
      <c r="MJB92" s="16"/>
      <c r="MJC92" s="16"/>
      <c r="MJD92" s="16"/>
      <c r="MJE92" s="16"/>
      <c r="MJF92" s="16"/>
      <c r="MJG92" s="16"/>
      <c r="MJH92" s="16"/>
      <c r="MJI92" s="16"/>
      <c r="MJJ92" s="16"/>
      <c r="MJK92" s="16"/>
      <c r="MJL92" s="16"/>
      <c r="MJM92" s="16"/>
      <c r="MJN92" s="16"/>
      <c r="MJO92" s="16"/>
      <c r="MJP92" s="16"/>
      <c r="MJQ92" s="16"/>
      <c r="MJR92" s="16"/>
      <c r="MJS92" s="16"/>
      <c r="MJT92" s="16"/>
      <c r="MJU92" s="16"/>
      <c r="MJV92" s="16"/>
      <c r="MJW92" s="16"/>
      <c r="MJX92" s="16"/>
      <c r="MJY92" s="16"/>
      <c r="MJZ92" s="16"/>
      <c r="MKA92" s="16"/>
      <c r="MKB92" s="16"/>
      <c r="MKC92" s="16"/>
      <c r="MKD92" s="16"/>
      <c r="MKE92" s="16"/>
      <c r="MKF92" s="16"/>
      <c r="MKG92" s="16"/>
      <c r="MKH92" s="16"/>
      <c r="MKI92" s="16"/>
      <c r="MKJ92" s="16"/>
      <c r="MKK92" s="16"/>
      <c r="MKL92" s="16"/>
      <c r="MKM92" s="16"/>
      <c r="MKN92" s="16"/>
      <c r="MKO92" s="16"/>
      <c r="MKP92" s="16"/>
      <c r="MKQ92" s="16"/>
      <c r="MKR92" s="16"/>
      <c r="MKS92" s="16"/>
      <c r="MKT92" s="16"/>
      <c r="MKU92" s="16"/>
      <c r="MKV92" s="16"/>
      <c r="MKW92" s="16"/>
      <c r="MKX92" s="16"/>
      <c r="MKY92" s="16"/>
      <c r="MKZ92" s="16"/>
      <c r="MLA92" s="16"/>
      <c r="MLB92" s="16"/>
      <c r="MLC92" s="16"/>
      <c r="MLD92" s="16"/>
      <c r="MLE92" s="16"/>
      <c r="MLF92" s="16"/>
      <c r="MLG92" s="16"/>
      <c r="MLH92" s="16"/>
      <c r="MLI92" s="16"/>
      <c r="MLJ92" s="16"/>
      <c r="MLK92" s="16"/>
      <c r="MLL92" s="16"/>
      <c r="MLM92" s="16"/>
      <c r="MLN92" s="16"/>
      <c r="MLO92" s="16"/>
      <c r="MLP92" s="16"/>
      <c r="MLQ92" s="16"/>
      <c r="MLR92" s="16"/>
      <c r="MLS92" s="16"/>
      <c r="MLT92" s="16"/>
      <c r="MLU92" s="16"/>
      <c r="MLV92" s="16"/>
      <c r="MLW92" s="16"/>
      <c r="MLX92" s="16"/>
      <c r="MLY92" s="16"/>
      <c r="MLZ92" s="16"/>
      <c r="MMA92" s="16"/>
      <c r="MMB92" s="16"/>
      <c r="MMC92" s="16"/>
      <c r="MMD92" s="16"/>
      <c r="MME92" s="16"/>
      <c r="MMF92" s="16"/>
      <c r="MMG92" s="16"/>
      <c r="MMH92" s="16"/>
      <c r="MMI92" s="16"/>
      <c r="MMJ92" s="16"/>
      <c r="MMK92" s="16"/>
      <c r="MML92" s="16"/>
      <c r="MMM92" s="16"/>
      <c r="MMN92" s="16"/>
      <c r="MMO92" s="16"/>
      <c r="MMP92" s="16"/>
      <c r="MMQ92" s="16"/>
      <c r="MMR92" s="16"/>
      <c r="MMS92" s="16"/>
      <c r="MMT92" s="16"/>
      <c r="MMU92" s="16"/>
      <c r="MMV92" s="16"/>
      <c r="MMW92" s="16"/>
      <c r="MMX92" s="16"/>
      <c r="MMY92" s="16"/>
      <c r="MMZ92" s="16"/>
      <c r="MNA92" s="16"/>
      <c r="MNB92" s="16"/>
      <c r="MNC92" s="16"/>
      <c r="MND92" s="16"/>
      <c r="MNE92" s="16"/>
      <c r="MNF92" s="16"/>
      <c r="MNG92" s="16"/>
      <c r="MNH92" s="16"/>
      <c r="MNI92" s="16"/>
      <c r="MNJ92" s="16"/>
      <c r="MNK92" s="16"/>
      <c r="MNL92" s="16"/>
      <c r="MNM92" s="16"/>
      <c r="MNN92" s="16"/>
      <c r="MNO92" s="16"/>
      <c r="MNP92" s="16"/>
      <c r="MNQ92" s="16"/>
      <c r="MNR92" s="16"/>
      <c r="MNS92" s="16"/>
      <c r="MNT92" s="16"/>
      <c r="MNU92" s="16"/>
      <c r="MNV92" s="16"/>
      <c r="MNW92" s="16"/>
      <c r="MNX92" s="16"/>
      <c r="MNY92" s="16"/>
      <c r="MNZ92" s="16"/>
      <c r="MOA92" s="16"/>
      <c r="MOB92" s="16"/>
      <c r="MOC92" s="16"/>
      <c r="MOD92" s="16"/>
      <c r="MOE92" s="16"/>
      <c r="MOF92" s="16"/>
      <c r="MOG92" s="16"/>
      <c r="MOH92" s="16"/>
      <c r="MOI92" s="16"/>
      <c r="MOJ92" s="16"/>
      <c r="MOK92" s="16"/>
      <c r="MOL92" s="16"/>
      <c r="MOM92" s="16"/>
      <c r="MON92" s="16"/>
      <c r="MOO92" s="16"/>
      <c r="MOP92" s="16"/>
      <c r="MOQ92" s="16"/>
      <c r="MOR92" s="16"/>
      <c r="MOS92" s="16"/>
      <c r="MOT92" s="16"/>
      <c r="MOU92" s="16"/>
      <c r="MOV92" s="16"/>
      <c r="MOW92" s="16"/>
      <c r="MOX92" s="16"/>
      <c r="MOY92" s="16"/>
      <c r="MOZ92" s="16"/>
      <c r="MPA92" s="16"/>
      <c r="MPB92" s="16"/>
      <c r="MPC92" s="16"/>
      <c r="MPD92" s="16"/>
      <c r="MPE92" s="16"/>
      <c r="MPF92" s="16"/>
      <c r="MPG92" s="16"/>
      <c r="MPH92" s="16"/>
      <c r="MPI92" s="16"/>
      <c r="MPJ92" s="16"/>
      <c r="MPK92" s="16"/>
      <c r="MPL92" s="16"/>
      <c r="MPM92" s="16"/>
      <c r="MPN92" s="16"/>
      <c r="MPO92" s="16"/>
      <c r="MPP92" s="16"/>
      <c r="MPQ92" s="16"/>
      <c r="MPR92" s="16"/>
      <c r="MPS92" s="16"/>
      <c r="MPT92" s="16"/>
      <c r="MPU92" s="16"/>
      <c r="MPV92" s="16"/>
      <c r="MPW92" s="16"/>
      <c r="MPX92" s="16"/>
      <c r="MPY92" s="16"/>
      <c r="MPZ92" s="16"/>
      <c r="MQA92" s="16"/>
      <c r="MQB92" s="16"/>
      <c r="MQC92" s="16"/>
      <c r="MQD92" s="16"/>
      <c r="MQE92" s="16"/>
      <c r="MQF92" s="16"/>
      <c r="MQG92" s="16"/>
      <c r="MQH92" s="16"/>
      <c r="MQI92" s="16"/>
      <c r="MQJ92" s="16"/>
      <c r="MQK92" s="16"/>
      <c r="MQL92" s="16"/>
      <c r="MQM92" s="16"/>
      <c r="MQN92" s="16"/>
      <c r="MQO92" s="16"/>
      <c r="MQP92" s="16"/>
      <c r="MQQ92" s="16"/>
      <c r="MQR92" s="16"/>
      <c r="MQS92" s="16"/>
      <c r="MQT92" s="16"/>
      <c r="MQU92" s="16"/>
      <c r="MQV92" s="16"/>
      <c r="MQW92" s="16"/>
      <c r="MQX92" s="16"/>
      <c r="MQY92" s="16"/>
      <c r="MQZ92" s="16"/>
      <c r="MRA92" s="16"/>
      <c r="MRB92" s="16"/>
      <c r="MRC92" s="16"/>
      <c r="MRD92" s="16"/>
      <c r="MRE92" s="16"/>
      <c r="MRF92" s="16"/>
      <c r="MRG92" s="16"/>
      <c r="MRH92" s="16"/>
      <c r="MRI92" s="16"/>
      <c r="MRJ92" s="16"/>
      <c r="MRK92" s="16"/>
      <c r="MRL92" s="16"/>
      <c r="MRM92" s="16"/>
      <c r="MRN92" s="16"/>
      <c r="MRO92" s="16"/>
      <c r="MRP92" s="16"/>
      <c r="MRQ92" s="16"/>
      <c r="MRR92" s="16"/>
      <c r="MRS92" s="16"/>
      <c r="MRT92" s="16"/>
      <c r="MRU92" s="16"/>
      <c r="MRV92" s="16"/>
      <c r="MRW92" s="16"/>
      <c r="MRX92" s="16"/>
      <c r="MRY92" s="16"/>
      <c r="MRZ92" s="16"/>
      <c r="MSA92" s="16"/>
      <c r="MSB92" s="16"/>
      <c r="MSC92" s="16"/>
      <c r="MSD92" s="16"/>
      <c r="MSE92" s="16"/>
      <c r="MSF92" s="16"/>
      <c r="MSG92" s="16"/>
      <c r="MSH92" s="16"/>
      <c r="MSI92" s="16"/>
      <c r="MSJ92" s="16"/>
      <c r="MSK92" s="16"/>
      <c r="MSL92" s="16"/>
      <c r="MSM92" s="16"/>
      <c r="MSN92" s="16"/>
      <c r="MSO92" s="16"/>
      <c r="MSP92" s="16"/>
      <c r="MSQ92" s="16"/>
      <c r="MSR92" s="16"/>
      <c r="MSS92" s="16"/>
      <c r="MST92" s="16"/>
      <c r="MSU92" s="16"/>
      <c r="MSV92" s="16"/>
      <c r="MSW92" s="16"/>
      <c r="MSX92" s="16"/>
      <c r="MSY92" s="16"/>
      <c r="MSZ92" s="16"/>
      <c r="MTA92" s="16"/>
      <c r="MTB92" s="16"/>
      <c r="MTC92" s="16"/>
      <c r="MTD92" s="16"/>
      <c r="MTE92" s="16"/>
      <c r="MTF92" s="16"/>
      <c r="MTG92" s="16"/>
      <c r="MTH92" s="16"/>
      <c r="MTI92" s="16"/>
      <c r="MTJ92" s="16"/>
      <c r="MTK92" s="16"/>
      <c r="MTL92" s="16"/>
      <c r="MTM92" s="16"/>
      <c r="MTN92" s="16"/>
      <c r="MTO92" s="16"/>
      <c r="MTP92" s="16"/>
      <c r="MTQ92" s="16"/>
      <c r="MTR92" s="16"/>
      <c r="MTS92" s="16"/>
      <c r="MTT92" s="16"/>
      <c r="MTU92" s="16"/>
      <c r="MTV92" s="16"/>
      <c r="MTW92" s="16"/>
      <c r="MTX92" s="16"/>
      <c r="MTY92" s="16"/>
      <c r="MTZ92" s="16"/>
      <c r="MUA92" s="16"/>
      <c r="MUB92" s="16"/>
      <c r="MUC92" s="16"/>
      <c r="MUD92" s="16"/>
      <c r="MUE92" s="16"/>
      <c r="MUF92" s="16"/>
      <c r="MUG92" s="16"/>
      <c r="MUH92" s="16"/>
      <c r="MUI92" s="16"/>
      <c r="MUJ92" s="16"/>
      <c r="MUK92" s="16"/>
      <c r="MUL92" s="16"/>
      <c r="MUM92" s="16"/>
      <c r="MUN92" s="16"/>
      <c r="MUO92" s="16"/>
      <c r="MUP92" s="16"/>
      <c r="MUQ92" s="16"/>
      <c r="MUR92" s="16"/>
      <c r="MUS92" s="16"/>
      <c r="MUT92" s="16"/>
      <c r="MUU92" s="16"/>
      <c r="MUV92" s="16"/>
      <c r="MUW92" s="16"/>
      <c r="MUX92" s="16"/>
      <c r="MUY92" s="16"/>
      <c r="MUZ92" s="16"/>
      <c r="MVA92" s="16"/>
      <c r="MVB92" s="16"/>
      <c r="MVC92" s="16"/>
      <c r="MVD92" s="16"/>
      <c r="MVE92" s="16"/>
      <c r="MVF92" s="16"/>
      <c r="MVG92" s="16"/>
      <c r="MVH92" s="16"/>
      <c r="MVI92" s="16"/>
      <c r="MVJ92" s="16"/>
      <c r="MVK92" s="16"/>
      <c r="MVL92" s="16"/>
      <c r="MVM92" s="16"/>
      <c r="MVN92" s="16"/>
      <c r="MVO92" s="16"/>
      <c r="MVP92" s="16"/>
      <c r="MVQ92" s="16"/>
      <c r="MVR92" s="16"/>
      <c r="MVS92" s="16"/>
      <c r="MVT92" s="16"/>
      <c r="MVU92" s="16"/>
      <c r="MVV92" s="16"/>
      <c r="MVW92" s="16"/>
      <c r="MVX92" s="16"/>
      <c r="MVY92" s="16"/>
      <c r="MVZ92" s="16"/>
      <c r="MWA92" s="16"/>
      <c r="MWB92" s="16"/>
      <c r="MWC92" s="16"/>
      <c r="MWD92" s="16"/>
      <c r="MWE92" s="16"/>
      <c r="MWF92" s="16"/>
      <c r="MWG92" s="16"/>
      <c r="MWH92" s="16"/>
      <c r="MWI92" s="16"/>
      <c r="MWJ92" s="16"/>
      <c r="MWK92" s="16"/>
      <c r="MWL92" s="16"/>
      <c r="MWM92" s="16"/>
      <c r="MWN92" s="16"/>
      <c r="MWO92" s="16"/>
      <c r="MWP92" s="16"/>
      <c r="MWQ92" s="16"/>
      <c r="MWR92" s="16"/>
      <c r="MWS92" s="16"/>
      <c r="MWT92" s="16"/>
      <c r="MWU92" s="16"/>
      <c r="MWV92" s="16"/>
      <c r="MWW92" s="16"/>
      <c r="MWX92" s="16"/>
      <c r="MWY92" s="16"/>
      <c r="MWZ92" s="16"/>
      <c r="MXA92" s="16"/>
      <c r="MXB92" s="16"/>
      <c r="MXC92" s="16"/>
      <c r="MXD92" s="16"/>
      <c r="MXE92" s="16"/>
      <c r="MXF92" s="16"/>
      <c r="MXG92" s="16"/>
      <c r="MXH92" s="16"/>
      <c r="MXI92" s="16"/>
      <c r="MXJ92" s="16"/>
      <c r="MXK92" s="16"/>
      <c r="MXL92" s="16"/>
      <c r="MXM92" s="16"/>
      <c r="MXN92" s="16"/>
      <c r="MXO92" s="16"/>
      <c r="MXP92" s="16"/>
      <c r="MXQ92" s="16"/>
      <c r="MXR92" s="16"/>
      <c r="MXS92" s="16"/>
      <c r="MXT92" s="16"/>
      <c r="MXU92" s="16"/>
      <c r="MXV92" s="16"/>
      <c r="MXW92" s="16"/>
      <c r="MXX92" s="16"/>
      <c r="MXY92" s="16"/>
      <c r="MXZ92" s="16"/>
      <c r="MYA92" s="16"/>
      <c r="MYB92" s="16"/>
      <c r="MYC92" s="16"/>
      <c r="MYD92" s="16"/>
      <c r="MYE92" s="16"/>
      <c r="MYF92" s="16"/>
      <c r="MYG92" s="16"/>
      <c r="MYH92" s="16"/>
      <c r="MYI92" s="16"/>
      <c r="MYJ92" s="16"/>
      <c r="MYK92" s="16"/>
      <c r="MYL92" s="16"/>
      <c r="MYM92" s="16"/>
      <c r="MYN92" s="16"/>
      <c r="MYO92" s="16"/>
      <c r="MYP92" s="16"/>
      <c r="MYQ92" s="16"/>
      <c r="MYR92" s="16"/>
      <c r="MYS92" s="16"/>
      <c r="MYT92" s="16"/>
      <c r="MYU92" s="16"/>
      <c r="MYV92" s="16"/>
      <c r="MYW92" s="16"/>
      <c r="MYX92" s="16"/>
      <c r="MYY92" s="16"/>
      <c r="MYZ92" s="16"/>
      <c r="MZA92" s="16"/>
      <c r="MZB92" s="16"/>
      <c r="MZC92" s="16"/>
      <c r="MZD92" s="16"/>
      <c r="MZE92" s="16"/>
      <c r="MZF92" s="16"/>
      <c r="MZG92" s="16"/>
      <c r="MZH92" s="16"/>
      <c r="MZI92" s="16"/>
      <c r="MZJ92" s="16"/>
      <c r="MZK92" s="16"/>
      <c r="MZL92" s="16"/>
      <c r="MZM92" s="16"/>
      <c r="MZN92" s="16"/>
      <c r="MZO92" s="16"/>
      <c r="MZP92" s="16"/>
      <c r="MZQ92" s="16"/>
      <c r="MZR92" s="16"/>
      <c r="MZS92" s="16"/>
      <c r="MZT92" s="16"/>
      <c r="MZU92" s="16"/>
      <c r="MZV92" s="16"/>
      <c r="MZW92" s="16"/>
      <c r="MZX92" s="16"/>
      <c r="MZY92" s="16"/>
      <c r="MZZ92" s="16"/>
      <c r="NAA92" s="16"/>
      <c r="NAB92" s="16"/>
      <c r="NAC92" s="16"/>
      <c r="NAD92" s="16"/>
      <c r="NAE92" s="16"/>
      <c r="NAF92" s="16"/>
      <c r="NAG92" s="16"/>
      <c r="NAH92" s="16"/>
      <c r="NAI92" s="16"/>
      <c r="NAJ92" s="16"/>
      <c r="NAK92" s="16"/>
      <c r="NAL92" s="16"/>
      <c r="NAM92" s="16"/>
      <c r="NAN92" s="16"/>
      <c r="NAO92" s="16"/>
      <c r="NAP92" s="16"/>
      <c r="NAQ92" s="16"/>
      <c r="NAR92" s="16"/>
      <c r="NAS92" s="16"/>
      <c r="NAT92" s="16"/>
      <c r="NAU92" s="16"/>
      <c r="NAV92" s="16"/>
      <c r="NAW92" s="16"/>
      <c r="NAX92" s="16"/>
      <c r="NAY92" s="16"/>
      <c r="NAZ92" s="16"/>
      <c r="NBA92" s="16"/>
      <c r="NBB92" s="16"/>
      <c r="NBC92" s="16"/>
      <c r="NBD92" s="16"/>
      <c r="NBE92" s="16"/>
      <c r="NBF92" s="16"/>
      <c r="NBG92" s="16"/>
      <c r="NBH92" s="16"/>
      <c r="NBI92" s="16"/>
      <c r="NBJ92" s="16"/>
      <c r="NBK92" s="16"/>
      <c r="NBL92" s="16"/>
      <c r="NBM92" s="16"/>
      <c r="NBN92" s="16"/>
      <c r="NBO92" s="16"/>
      <c r="NBP92" s="16"/>
      <c r="NBQ92" s="16"/>
      <c r="NBR92" s="16"/>
      <c r="NBS92" s="16"/>
      <c r="NBT92" s="16"/>
      <c r="NBU92" s="16"/>
      <c r="NBV92" s="16"/>
      <c r="NBW92" s="16"/>
      <c r="NBX92" s="16"/>
      <c r="NBY92" s="16"/>
      <c r="NBZ92" s="16"/>
      <c r="NCA92" s="16"/>
      <c r="NCB92" s="16"/>
      <c r="NCC92" s="16"/>
      <c r="NCD92" s="16"/>
      <c r="NCE92" s="16"/>
      <c r="NCF92" s="16"/>
      <c r="NCG92" s="16"/>
      <c r="NCH92" s="16"/>
      <c r="NCI92" s="16"/>
      <c r="NCJ92" s="16"/>
      <c r="NCK92" s="16"/>
      <c r="NCL92" s="16"/>
      <c r="NCM92" s="16"/>
      <c r="NCN92" s="16"/>
      <c r="NCO92" s="16"/>
      <c r="NCP92" s="16"/>
      <c r="NCQ92" s="16"/>
      <c r="NCR92" s="16"/>
      <c r="NCS92" s="16"/>
      <c r="NCT92" s="16"/>
      <c r="NCU92" s="16"/>
      <c r="NCV92" s="16"/>
      <c r="NCW92" s="16"/>
      <c r="NCX92" s="16"/>
      <c r="NCY92" s="16"/>
      <c r="NCZ92" s="16"/>
      <c r="NDA92" s="16"/>
      <c r="NDB92" s="16"/>
      <c r="NDC92" s="16"/>
      <c r="NDD92" s="16"/>
      <c r="NDE92" s="16"/>
      <c r="NDF92" s="16"/>
      <c r="NDG92" s="16"/>
      <c r="NDH92" s="16"/>
      <c r="NDI92" s="16"/>
      <c r="NDJ92" s="16"/>
      <c r="NDK92" s="16"/>
      <c r="NDL92" s="16"/>
      <c r="NDM92" s="16"/>
      <c r="NDN92" s="16"/>
      <c r="NDO92" s="16"/>
      <c r="NDP92" s="16"/>
      <c r="NDQ92" s="16"/>
      <c r="NDR92" s="16"/>
      <c r="NDS92" s="16"/>
      <c r="NDT92" s="16"/>
      <c r="NDU92" s="16"/>
      <c r="NDV92" s="16"/>
      <c r="NDW92" s="16"/>
      <c r="NDX92" s="16"/>
      <c r="NDY92" s="16"/>
      <c r="NDZ92" s="16"/>
      <c r="NEA92" s="16"/>
      <c r="NEB92" s="16"/>
      <c r="NEC92" s="16"/>
      <c r="NED92" s="16"/>
      <c r="NEE92" s="16"/>
      <c r="NEF92" s="16"/>
      <c r="NEG92" s="16"/>
      <c r="NEH92" s="16"/>
      <c r="NEI92" s="16"/>
      <c r="NEJ92" s="16"/>
      <c r="NEK92" s="16"/>
      <c r="NEL92" s="16"/>
      <c r="NEM92" s="16"/>
      <c r="NEN92" s="16"/>
      <c r="NEO92" s="16"/>
      <c r="NEP92" s="16"/>
      <c r="NEQ92" s="16"/>
      <c r="NER92" s="16"/>
      <c r="NES92" s="16"/>
      <c r="NET92" s="16"/>
      <c r="NEU92" s="16"/>
      <c r="NEV92" s="16"/>
      <c r="NEW92" s="16"/>
      <c r="NEX92" s="16"/>
      <c r="NEY92" s="16"/>
      <c r="NEZ92" s="16"/>
      <c r="NFA92" s="16"/>
      <c r="NFB92" s="16"/>
      <c r="NFC92" s="16"/>
      <c r="NFD92" s="16"/>
      <c r="NFE92" s="16"/>
      <c r="NFF92" s="16"/>
      <c r="NFG92" s="16"/>
      <c r="NFH92" s="16"/>
      <c r="NFI92" s="16"/>
      <c r="NFJ92" s="16"/>
      <c r="NFK92" s="16"/>
      <c r="NFL92" s="16"/>
      <c r="NFM92" s="16"/>
      <c r="NFN92" s="16"/>
      <c r="NFO92" s="16"/>
      <c r="NFP92" s="16"/>
      <c r="NFQ92" s="16"/>
      <c r="NFR92" s="16"/>
      <c r="NFS92" s="16"/>
      <c r="NFT92" s="16"/>
      <c r="NFU92" s="16"/>
      <c r="NFV92" s="16"/>
      <c r="NFW92" s="16"/>
      <c r="NFX92" s="16"/>
      <c r="NFY92" s="16"/>
      <c r="NFZ92" s="16"/>
      <c r="NGA92" s="16"/>
      <c r="NGB92" s="16"/>
      <c r="NGC92" s="16"/>
      <c r="NGD92" s="16"/>
      <c r="NGE92" s="16"/>
      <c r="NGF92" s="16"/>
      <c r="NGG92" s="16"/>
      <c r="NGH92" s="16"/>
      <c r="NGI92" s="16"/>
      <c r="NGJ92" s="16"/>
      <c r="NGK92" s="16"/>
      <c r="NGL92" s="16"/>
      <c r="NGM92" s="16"/>
      <c r="NGN92" s="16"/>
      <c r="NGO92" s="16"/>
      <c r="NGP92" s="16"/>
      <c r="NGQ92" s="16"/>
      <c r="NGR92" s="16"/>
      <c r="NGS92" s="16"/>
      <c r="NGT92" s="16"/>
      <c r="NGU92" s="16"/>
      <c r="NGV92" s="16"/>
      <c r="NGW92" s="16"/>
      <c r="NGX92" s="16"/>
      <c r="NGY92" s="16"/>
      <c r="NGZ92" s="16"/>
      <c r="NHA92" s="16"/>
      <c r="NHB92" s="16"/>
      <c r="NHC92" s="16"/>
      <c r="NHD92" s="16"/>
      <c r="NHE92" s="16"/>
      <c r="NHF92" s="16"/>
      <c r="NHG92" s="16"/>
      <c r="NHH92" s="16"/>
      <c r="NHI92" s="16"/>
      <c r="NHJ92" s="16"/>
      <c r="NHK92" s="16"/>
      <c r="NHL92" s="16"/>
      <c r="NHM92" s="16"/>
      <c r="NHN92" s="16"/>
      <c r="NHO92" s="16"/>
      <c r="NHP92" s="16"/>
      <c r="NHQ92" s="16"/>
      <c r="NHR92" s="16"/>
      <c r="NHS92" s="16"/>
      <c r="NHT92" s="16"/>
      <c r="NHU92" s="16"/>
      <c r="NHV92" s="16"/>
      <c r="NHW92" s="16"/>
      <c r="NHX92" s="16"/>
      <c r="NHY92" s="16"/>
      <c r="NHZ92" s="16"/>
      <c r="NIA92" s="16"/>
      <c r="NIB92" s="16"/>
      <c r="NIC92" s="16"/>
      <c r="NID92" s="16"/>
      <c r="NIE92" s="16"/>
      <c r="NIF92" s="16"/>
      <c r="NIG92" s="16"/>
      <c r="NIH92" s="16"/>
      <c r="NII92" s="16"/>
      <c r="NIJ92" s="16"/>
      <c r="NIK92" s="16"/>
      <c r="NIL92" s="16"/>
      <c r="NIM92" s="16"/>
      <c r="NIN92" s="16"/>
      <c r="NIO92" s="16"/>
      <c r="NIP92" s="16"/>
      <c r="NIQ92" s="16"/>
      <c r="NIR92" s="16"/>
      <c r="NIS92" s="16"/>
      <c r="NIT92" s="16"/>
      <c r="NIU92" s="16"/>
      <c r="NIV92" s="16"/>
      <c r="NIW92" s="16"/>
      <c r="NIX92" s="16"/>
      <c r="NIY92" s="16"/>
      <c r="NIZ92" s="16"/>
      <c r="NJA92" s="16"/>
      <c r="NJB92" s="16"/>
      <c r="NJC92" s="16"/>
      <c r="NJD92" s="16"/>
      <c r="NJE92" s="16"/>
      <c r="NJF92" s="16"/>
      <c r="NJG92" s="16"/>
      <c r="NJH92" s="16"/>
      <c r="NJI92" s="16"/>
      <c r="NJJ92" s="16"/>
      <c r="NJK92" s="16"/>
      <c r="NJL92" s="16"/>
      <c r="NJM92" s="16"/>
      <c r="NJN92" s="16"/>
      <c r="NJO92" s="16"/>
      <c r="NJP92" s="16"/>
      <c r="NJQ92" s="16"/>
      <c r="NJR92" s="16"/>
      <c r="NJS92" s="16"/>
      <c r="NJT92" s="16"/>
      <c r="NJU92" s="16"/>
      <c r="NJV92" s="16"/>
      <c r="NJW92" s="16"/>
      <c r="NJX92" s="16"/>
      <c r="NJY92" s="16"/>
      <c r="NJZ92" s="16"/>
      <c r="NKA92" s="16"/>
      <c r="NKB92" s="16"/>
      <c r="NKC92" s="16"/>
      <c r="NKD92" s="16"/>
      <c r="NKE92" s="16"/>
      <c r="NKF92" s="16"/>
      <c r="NKG92" s="16"/>
      <c r="NKH92" s="16"/>
      <c r="NKI92" s="16"/>
      <c r="NKJ92" s="16"/>
      <c r="NKK92" s="16"/>
      <c r="NKL92" s="16"/>
      <c r="NKM92" s="16"/>
      <c r="NKN92" s="16"/>
      <c r="NKO92" s="16"/>
      <c r="NKP92" s="16"/>
      <c r="NKQ92" s="16"/>
      <c r="NKR92" s="16"/>
      <c r="NKS92" s="16"/>
      <c r="NKT92" s="16"/>
      <c r="NKU92" s="16"/>
      <c r="NKV92" s="16"/>
      <c r="NKW92" s="16"/>
      <c r="NKX92" s="16"/>
      <c r="NKY92" s="16"/>
      <c r="NKZ92" s="16"/>
      <c r="NLA92" s="16"/>
      <c r="NLB92" s="16"/>
      <c r="NLC92" s="16"/>
      <c r="NLD92" s="16"/>
      <c r="NLE92" s="16"/>
      <c r="NLF92" s="16"/>
      <c r="NLG92" s="16"/>
      <c r="NLH92" s="16"/>
      <c r="NLI92" s="16"/>
      <c r="NLJ92" s="16"/>
      <c r="NLK92" s="16"/>
      <c r="NLL92" s="16"/>
      <c r="NLM92" s="16"/>
      <c r="NLN92" s="16"/>
      <c r="NLO92" s="16"/>
      <c r="NLP92" s="16"/>
      <c r="NLQ92" s="16"/>
      <c r="NLR92" s="16"/>
      <c r="NLS92" s="16"/>
      <c r="NLT92" s="16"/>
      <c r="NLU92" s="16"/>
      <c r="NLV92" s="16"/>
      <c r="NLW92" s="16"/>
      <c r="NLX92" s="16"/>
      <c r="NLY92" s="16"/>
      <c r="NLZ92" s="16"/>
      <c r="NMA92" s="16"/>
      <c r="NMB92" s="16"/>
      <c r="NMC92" s="16"/>
      <c r="NMD92" s="16"/>
      <c r="NME92" s="16"/>
      <c r="NMF92" s="16"/>
      <c r="NMG92" s="16"/>
      <c r="NMH92" s="16"/>
      <c r="NMI92" s="16"/>
      <c r="NMJ92" s="16"/>
      <c r="NMK92" s="16"/>
      <c r="NML92" s="16"/>
      <c r="NMM92" s="16"/>
      <c r="NMN92" s="16"/>
      <c r="NMO92" s="16"/>
      <c r="NMP92" s="16"/>
      <c r="NMQ92" s="16"/>
      <c r="NMR92" s="16"/>
      <c r="NMS92" s="16"/>
      <c r="NMT92" s="16"/>
      <c r="NMU92" s="16"/>
      <c r="NMV92" s="16"/>
      <c r="NMW92" s="16"/>
      <c r="NMX92" s="16"/>
      <c r="NMY92" s="16"/>
      <c r="NMZ92" s="16"/>
      <c r="NNA92" s="16"/>
      <c r="NNB92" s="16"/>
      <c r="NNC92" s="16"/>
      <c r="NND92" s="16"/>
      <c r="NNE92" s="16"/>
      <c r="NNF92" s="16"/>
      <c r="NNG92" s="16"/>
      <c r="NNH92" s="16"/>
      <c r="NNI92" s="16"/>
      <c r="NNJ92" s="16"/>
      <c r="NNK92" s="16"/>
      <c r="NNL92" s="16"/>
      <c r="NNM92" s="16"/>
      <c r="NNN92" s="16"/>
      <c r="NNO92" s="16"/>
      <c r="NNP92" s="16"/>
      <c r="NNQ92" s="16"/>
      <c r="NNR92" s="16"/>
      <c r="NNS92" s="16"/>
      <c r="NNT92" s="16"/>
      <c r="NNU92" s="16"/>
      <c r="NNV92" s="16"/>
      <c r="NNW92" s="16"/>
      <c r="NNX92" s="16"/>
      <c r="NNY92" s="16"/>
      <c r="NNZ92" s="16"/>
      <c r="NOA92" s="16"/>
      <c r="NOB92" s="16"/>
      <c r="NOC92" s="16"/>
      <c r="NOD92" s="16"/>
      <c r="NOE92" s="16"/>
      <c r="NOF92" s="16"/>
      <c r="NOG92" s="16"/>
      <c r="NOH92" s="16"/>
      <c r="NOI92" s="16"/>
      <c r="NOJ92" s="16"/>
      <c r="NOK92" s="16"/>
      <c r="NOL92" s="16"/>
      <c r="NOM92" s="16"/>
      <c r="NON92" s="16"/>
      <c r="NOO92" s="16"/>
      <c r="NOP92" s="16"/>
      <c r="NOQ92" s="16"/>
      <c r="NOR92" s="16"/>
      <c r="NOS92" s="16"/>
      <c r="NOT92" s="16"/>
      <c r="NOU92" s="16"/>
      <c r="NOV92" s="16"/>
      <c r="NOW92" s="16"/>
      <c r="NOX92" s="16"/>
      <c r="NOY92" s="16"/>
      <c r="NOZ92" s="16"/>
      <c r="NPA92" s="16"/>
      <c r="NPB92" s="16"/>
      <c r="NPC92" s="16"/>
      <c r="NPD92" s="16"/>
      <c r="NPE92" s="16"/>
      <c r="NPF92" s="16"/>
      <c r="NPG92" s="16"/>
      <c r="NPH92" s="16"/>
      <c r="NPI92" s="16"/>
      <c r="NPJ92" s="16"/>
      <c r="NPK92" s="16"/>
      <c r="NPL92" s="16"/>
      <c r="NPM92" s="16"/>
      <c r="NPN92" s="16"/>
      <c r="NPO92" s="16"/>
      <c r="NPP92" s="16"/>
      <c r="NPQ92" s="16"/>
      <c r="NPR92" s="16"/>
      <c r="NPS92" s="16"/>
      <c r="NPT92" s="16"/>
      <c r="NPU92" s="16"/>
      <c r="NPV92" s="16"/>
      <c r="NPW92" s="16"/>
      <c r="NPX92" s="16"/>
      <c r="NPY92" s="16"/>
      <c r="NPZ92" s="16"/>
      <c r="NQA92" s="16"/>
      <c r="NQB92" s="16"/>
      <c r="NQC92" s="16"/>
      <c r="NQD92" s="16"/>
      <c r="NQE92" s="16"/>
      <c r="NQF92" s="16"/>
      <c r="NQG92" s="16"/>
      <c r="NQH92" s="16"/>
      <c r="NQI92" s="16"/>
      <c r="NQJ92" s="16"/>
      <c r="NQK92" s="16"/>
      <c r="NQL92" s="16"/>
      <c r="NQM92" s="16"/>
      <c r="NQN92" s="16"/>
      <c r="NQO92" s="16"/>
      <c r="NQP92" s="16"/>
      <c r="NQQ92" s="16"/>
      <c r="NQR92" s="16"/>
      <c r="NQS92" s="16"/>
      <c r="NQT92" s="16"/>
      <c r="NQU92" s="16"/>
      <c r="NQV92" s="16"/>
      <c r="NQW92" s="16"/>
      <c r="NQX92" s="16"/>
      <c r="NQY92" s="16"/>
      <c r="NQZ92" s="16"/>
      <c r="NRA92" s="16"/>
      <c r="NRB92" s="16"/>
      <c r="NRC92" s="16"/>
      <c r="NRD92" s="16"/>
      <c r="NRE92" s="16"/>
      <c r="NRF92" s="16"/>
      <c r="NRG92" s="16"/>
      <c r="NRH92" s="16"/>
      <c r="NRI92" s="16"/>
      <c r="NRJ92" s="16"/>
      <c r="NRK92" s="16"/>
      <c r="NRL92" s="16"/>
      <c r="NRM92" s="16"/>
      <c r="NRN92" s="16"/>
      <c r="NRO92" s="16"/>
      <c r="NRP92" s="16"/>
      <c r="NRQ92" s="16"/>
      <c r="NRR92" s="16"/>
      <c r="NRS92" s="16"/>
      <c r="NRT92" s="16"/>
      <c r="NRU92" s="16"/>
      <c r="NRV92" s="16"/>
      <c r="NRW92" s="16"/>
      <c r="NRX92" s="16"/>
      <c r="NRY92" s="16"/>
      <c r="NRZ92" s="16"/>
      <c r="NSA92" s="16"/>
      <c r="NSB92" s="16"/>
      <c r="NSC92" s="16"/>
      <c r="NSD92" s="16"/>
      <c r="NSE92" s="16"/>
      <c r="NSF92" s="16"/>
      <c r="NSG92" s="16"/>
      <c r="NSH92" s="16"/>
      <c r="NSI92" s="16"/>
      <c r="NSJ92" s="16"/>
      <c r="NSK92" s="16"/>
      <c r="NSL92" s="16"/>
      <c r="NSM92" s="16"/>
      <c r="NSN92" s="16"/>
      <c r="NSO92" s="16"/>
      <c r="NSP92" s="16"/>
      <c r="NSQ92" s="16"/>
      <c r="NSR92" s="16"/>
      <c r="NSS92" s="16"/>
      <c r="NST92" s="16"/>
      <c r="NSU92" s="16"/>
      <c r="NSV92" s="16"/>
      <c r="NSW92" s="16"/>
      <c r="NSX92" s="16"/>
      <c r="NSY92" s="16"/>
      <c r="NSZ92" s="16"/>
      <c r="NTA92" s="16"/>
      <c r="NTB92" s="16"/>
      <c r="NTC92" s="16"/>
      <c r="NTD92" s="16"/>
      <c r="NTE92" s="16"/>
      <c r="NTF92" s="16"/>
      <c r="NTG92" s="16"/>
      <c r="NTH92" s="16"/>
      <c r="NTI92" s="16"/>
      <c r="NTJ92" s="16"/>
      <c r="NTK92" s="16"/>
      <c r="NTL92" s="16"/>
      <c r="NTM92" s="16"/>
      <c r="NTN92" s="16"/>
      <c r="NTO92" s="16"/>
      <c r="NTP92" s="16"/>
      <c r="NTQ92" s="16"/>
      <c r="NTR92" s="16"/>
      <c r="NTS92" s="16"/>
      <c r="NTT92" s="16"/>
      <c r="NTU92" s="16"/>
      <c r="NTV92" s="16"/>
      <c r="NTW92" s="16"/>
      <c r="NTX92" s="16"/>
      <c r="NTY92" s="16"/>
      <c r="NTZ92" s="16"/>
      <c r="NUA92" s="16"/>
      <c r="NUB92" s="16"/>
      <c r="NUC92" s="16"/>
      <c r="NUD92" s="16"/>
      <c r="NUE92" s="16"/>
      <c r="NUF92" s="16"/>
      <c r="NUG92" s="16"/>
      <c r="NUH92" s="16"/>
      <c r="NUI92" s="16"/>
      <c r="NUJ92" s="16"/>
      <c r="NUK92" s="16"/>
      <c r="NUL92" s="16"/>
      <c r="NUM92" s="16"/>
      <c r="NUN92" s="16"/>
      <c r="NUO92" s="16"/>
      <c r="NUP92" s="16"/>
      <c r="NUQ92" s="16"/>
      <c r="NUR92" s="16"/>
      <c r="NUS92" s="16"/>
      <c r="NUT92" s="16"/>
      <c r="NUU92" s="16"/>
      <c r="NUV92" s="16"/>
      <c r="NUW92" s="16"/>
      <c r="NUX92" s="16"/>
      <c r="NUY92" s="16"/>
      <c r="NUZ92" s="16"/>
      <c r="NVA92" s="16"/>
      <c r="NVB92" s="16"/>
      <c r="NVC92" s="16"/>
      <c r="NVD92" s="16"/>
      <c r="NVE92" s="16"/>
      <c r="NVF92" s="16"/>
      <c r="NVG92" s="16"/>
      <c r="NVH92" s="16"/>
      <c r="NVI92" s="16"/>
      <c r="NVJ92" s="16"/>
      <c r="NVK92" s="16"/>
      <c r="NVL92" s="16"/>
      <c r="NVM92" s="16"/>
      <c r="NVN92" s="16"/>
      <c r="NVO92" s="16"/>
      <c r="NVP92" s="16"/>
      <c r="NVQ92" s="16"/>
      <c r="NVR92" s="16"/>
      <c r="NVS92" s="16"/>
      <c r="NVT92" s="16"/>
      <c r="NVU92" s="16"/>
      <c r="NVV92" s="16"/>
      <c r="NVW92" s="16"/>
      <c r="NVX92" s="16"/>
      <c r="NVY92" s="16"/>
      <c r="NVZ92" s="16"/>
      <c r="NWA92" s="16"/>
      <c r="NWB92" s="16"/>
      <c r="NWC92" s="16"/>
      <c r="NWD92" s="16"/>
      <c r="NWE92" s="16"/>
      <c r="NWF92" s="16"/>
      <c r="NWG92" s="16"/>
      <c r="NWH92" s="16"/>
      <c r="NWI92" s="16"/>
      <c r="NWJ92" s="16"/>
      <c r="NWK92" s="16"/>
      <c r="NWL92" s="16"/>
      <c r="NWM92" s="16"/>
      <c r="NWN92" s="16"/>
      <c r="NWO92" s="16"/>
      <c r="NWP92" s="16"/>
      <c r="NWQ92" s="16"/>
      <c r="NWR92" s="16"/>
      <c r="NWS92" s="16"/>
      <c r="NWT92" s="16"/>
      <c r="NWU92" s="16"/>
      <c r="NWV92" s="16"/>
      <c r="NWW92" s="16"/>
      <c r="NWX92" s="16"/>
      <c r="NWY92" s="16"/>
      <c r="NWZ92" s="16"/>
      <c r="NXA92" s="16"/>
      <c r="NXB92" s="16"/>
      <c r="NXC92" s="16"/>
      <c r="NXD92" s="16"/>
      <c r="NXE92" s="16"/>
      <c r="NXF92" s="16"/>
      <c r="NXG92" s="16"/>
      <c r="NXH92" s="16"/>
      <c r="NXI92" s="16"/>
      <c r="NXJ92" s="16"/>
      <c r="NXK92" s="16"/>
      <c r="NXL92" s="16"/>
      <c r="NXM92" s="16"/>
      <c r="NXN92" s="16"/>
      <c r="NXO92" s="16"/>
      <c r="NXP92" s="16"/>
      <c r="NXQ92" s="16"/>
      <c r="NXR92" s="16"/>
      <c r="NXS92" s="16"/>
      <c r="NXT92" s="16"/>
      <c r="NXU92" s="16"/>
      <c r="NXV92" s="16"/>
      <c r="NXW92" s="16"/>
      <c r="NXX92" s="16"/>
      <c r="NXY92" s="16"/>
      <c r="NXZ92" s="16"/>
      <c r="NYA92" s="16"/>
      <c r="NYB92" s="16"/>
      <c r="NYC92" s="16"/>
      <c r="NYD92" s="16"/>
      <c r="NYE92" s="16"/>
      <c r="NYF92" s="16"/>
      <c r="NYG92" s="16"/>
      <c r="NYH92" s="16"/>
      <c r="NYI92" s="16"/>
      <c r="NYJ92" s="16"/>
      <c r="NYK92" s="16"/>
      <c r="NYL92" s="16"/>
      <c r="NYM92" s="16"/>
      <c r="NYN92" s="16"/>
      <c r="NYO92" s="16"/>
      <c r="NYP92" s="16"/>
      <c r="NYQ92" s="16"/>
      <c r="NYR92" s="16"/>
      <c r="NYS92" s="16"/>
      <c r="NYT92" s="16"/>
      <c r="NYU92" s="16"/>
      <c r="NYV92" s="16"/>
      <c r="NYW92" s="16"/>
      <c r="NYX92" s="16"/>
      <c r="NYY92" s="16"/>
      <c r="NYZ92" s="16"/>
      <c r="NZA92" s="16"/>
      <c r="NZB92" s="16"/>
      <c r="NZC92" s="16"/>
      <c r="NZD92" s="16"/>
      <c r="NZE92" s="16"/>
      <c r="NZF92" s="16"/>
      <c r="NZG92" s="16"/>
      <c r="NZH92" s="16"/>
      <c r="NZI92" s="16"/>
      <c r="NZJ92" s="16"/>
      <c r="NZK92" s="16"/>
      <c r="NZL92" s="16"/>
      <c r="NZM92" s="16"/>
      <c r="NZN92" s="16"/>
      <c r="NZO92" s="16"/>
      <c r="NZP92" s="16"/>
      <c r="NZQ92" s="16"/>
      <c r="NZR92" s="16"/>
      <c r="NZS92" s="16"/>
      <c r="NZT92" s="16"/>
      <c r="NZU92" s="16"/>
      <c r="NZV92" s="16"/>
      <c r="NZW92" s="16"/>
      <c r="NZX92" s="16"/>
      <c r="NZY92" s="16"/>
      <c r="NZZ92" s="16"/>
      <c r="OAA92" s="16"/>
      <c r="OAB92" s="16"/>
      <c r="OAC92" s="16"/>
      <c r="OAD92" s="16"/>
      <c r="OAE92" s="16"/>
      <c r="OAF92" s="16"/>
      <c r="OAG92" s="16"/>
      <c r="OAH92" s="16"/>
      <c r="OAI92" s="16"/>
      <c r="OAJ92" s="16"/>
      <c r="OAK92" s="16"/>
      <c r="OAL92" s="16"/>
      <c r="OAM92" s="16"/>
      <c r="OAN92" s="16"/>
      <c r="OAO92" s="16"/>
      <c r="OAP92" s="16"/>
      <c r="OAQ92" s="16"/>
      <c r="OAR92" s="16"/>
      <c r="OAS92" s="16"/>
      <c r="OAT92" s="16"/>
      <c r="OAU92" s="16"/>
      <c r="OAV92" s="16"/>
      <c r="OAW92" s="16"/>
      <c r="OAX92" s="16"/>
      <c r="OAY92" s="16"/>
      <c r="OAZ92" s="16"/>
      <c r="OBA92" s="16"/>
      <c r="OBB92" s="16"/>
      <c r="OBC92" s="16"/>
      <c r="OBD92" s="16"/>
      <c r="OBE92" s="16"/>
      <c r="OBF92" s="16"/>
      <c r="OBG92" s="16"/>
      <c r="OBH92" s="16"/>
      <c r="OBI92" s="16"/>
      <c r="OBJ92" s="16"/>
      <c r="OBK92" s="16"/>
      <c r="OBL92" s="16"/>
      <c r="OBM92" s="16"/>
      <c r="OBN92" s="16"/>
      <c r="OBO92" s="16"/>
      <c r="OBP92" s="16"/>
      <c r="OBQ92" s="16"/>
      <c r="OBR92" s="16"/>
      <c r="OBS92" s="16"/>
      <c r="OBT92" s="16"/>
      <c r="OBU92" s="16"/>
      <c r="OBV92" s="16"/>
      <c r="OBW92" s="16"/>
      <c r="OBX92" s="16"/>
      <c r="OBY92" s="16"/>
      <c r="OBZ92" s="16"/>
      <c r="OCA92" s="16"/>
      <c r="OCB92" s="16"/>
      <c r="OCC92" s="16"/>
      <c r="OCD92" s="16"/>
      <c r="OCE92" s="16"/>
      <c r="OCF92" s="16"/>
      <c r="OCG92" s="16"/>
      <c r="OCH92" s="16"/>
      <c r="OCI92" s="16"/>
      <c r="OCJ92" s="16"/>
      <c r="OCK92" s="16"/>
      <c r="OCL92" s="16"/>
      <c r="OCM92" s="16"/>
      <c r="OCN92" s="16"/>
      <c r="OCO92" s="16"/>
      <c r="OCP92" s="16"/>
      <c r="OCQ92" s="16"/>
      <c r="OCR92" s="16"/>
      <c r="OCS92" s="16"/>
      <c r="OCT92" s="16"/>
      <c r="OCU92" s="16"/>
      <c r="OCV92" s="16"/>
      <c r="OCW92" s="16"/>
      <c r="OCX92" s="16"/>
      <c r="OCY92" s="16"/>
      <c r="OCZ92" s="16"/>
      <c r="ODA92" s="16"/>
      <c r="ODB92" s="16"/>
      <c r="ODC92" s="16"/>
      <c r="ODD92" s="16"/>
      <c r="ODE92" s="16"/>
      <c r="ODF92" s="16"/>
      <c r="ODG92" s="16"/>
      <c r="ODH92" s="16"/>
      <c r="ODI92" s="16"/>
      <c r="ODJ92" s="16"/>
      <c r="ODK92" s="16"/>
      <c r="ODL92" s="16"/>
      <c r="ODM92" s="16"/>
      <c r="ODN92" s="16"/>
      <c r="ODO92" s="16"/>
      <c r="ODP92" s="16"/>
      <c r="ODQ92" s="16"/>
      <c r="ODR92" s="16"/>
      <c r="ODS92" s="16"/>
      <c r="ODT92" s="16"/>
      <c r="ODU92" s="16"/>
      <c r="ODV92" s="16"/>
      <c r="ODW92" s="16"/>
      <c r="ODX92" s="16"/>
      <c r="ODY92" s="16"/>
      <c r="ODZ92" s="16"/>
      <c r="OEA92" s="16"/>
      <c r="OEB92" s="16"/>
      <c r="OEC92" s="16"/>
      <c r="OED92" s="16"/>
      <c r="OEE92" s="16"/>
      <c r="OEF92" s="16"/>
      <c r="OEG92" s="16"/>
      <c r="OEH92" s="16"/>
      <c r="OEI92" s="16"/>
      <c r="OEJ92" s="16"/>
      <c r="OEK92" s="16"/>
      <c r="OEL92" s="16"/>
      <c r="OEM92" s="16"/>
      <c r="OEN92" s="16"/>
      <c r="OEO92" s="16"/>
      <c r="OEP92" s="16"/>
      <c r="OEQ92" s="16"/>
      <c r="OER92" s="16"/>
      <c r="OES92" s="16"/>
      <c r="OET92" s="16"/>
      <c r="OEU92" s="16"/>
      <c r="OEV92" s="16"/>
      <c r="OEW92" s="16"/>
      <c r="OEX92" s="16"/>
      <c r="OEY92" s="16"/>
      <c r="OEZ92" s="16"/>
      <c r="OFA92" s="16"/>
      <c r="OFB92" s="16"/>
      <c r="OFC92" s="16"/>
      <c r="OFD92" s="16"/>
      <c r="OFE92" s="16"/>
      <c r="OFF92" s="16"/>
      <c r="OFG92" s="16"/>
      <c r="OFH92" s="16"/>
      <c r="OFI92" s="16"/>
      <c r="OFJ92" s="16"/>
      <c r="OFK92" s="16"/>
      <c r="OFL92" s="16"/>
      <c r="OFM92" s="16"/>
      <c r="OFN92" s="16"/>
      <c r="OFO92" s="16"/>
      <c r="OFP92" s="16"/>
      <c r="OFQ92" s="16"/>
      <c r="OFR92" s="16"/>
      <c r="OFS92" s="16"/>
      <c r="OFT92" s="16"/>
      <c r="OFU92" s="16"/>
      <c r="OFV92" s="16"/>
      <c r="OFW92" s="16"/>
      <c r="OFX92" s="16"/>
      <c r="OFY92" s="16"/>
      <c r="OFZ92" s="16"/>
      <c r="OGA92" s="16"/>
      <c r="OGB92" s="16"/>
      <c r="OGC92" s="16"/>
      <c r="OGD92" s="16"/>
      <c r="OGE92" s="16"/>
      <c r="OGF92" s="16"/>
      <c r="OGG92" s="16"/>
      <c r="OGH92" s="16"/>
      <c r="OGI92" s="16"/>
      <c r="OGJ92" s="16"/>
      <c r="OGK92" s="16"/>
      <c r="OGL92" s="16"/>
      <c r="OGM92" s="16"/>
      <c r="OGN92" s="16"/>
      <c r="OGO92" s="16"/>
      <c r="OGP92" s="16"/>
      <c r="OGQ92" s="16"/>
      <c r="OGR92" s="16"/>
      <c r="OGS92" s="16"/>
      <c r="OGT92" s="16"/>
      <c r="OGU92" s="16"/>
      <c r="OGV92" s="16"/>
      <c r="OGW92" s="16"/>
      <c r="OGX92" s="16"/>
      <c r="OGY92" s="16"/>
      <c r="OGZ92" s="16"/>
      <c r="OHA92" s="16"/>
      <c r="OHB92" s="16"/>
      <c r="OHC92" s="16"/>
      <c r="OHD92" s="16"/>
      <c r="OHE92" s="16"/>
      <c r="OHF92" s="16"/>
      <c r="OHG92" s="16"/>
      <c r="OHH92" s="16"/>
      <c r="OHI92" s="16"/>
      <c r="OHJ92" s="16"/>
      <c r="OHK92" s="16"/>
      <c r="OHL92" s="16"/>
      <c r="OHM92" s="16"/>
      <c r="OHN92" s="16"/>
      <c r="OHO92" s="16"/>
      <c r="OHP92" s="16"/>
      <c r="OHQ92" s="16"/>
      <c r="OHR92" s="16"/>
      <c r="OHS92" s="16"/>
      <c r="OHT92" s="16"/>
      <c r="OHU92" s="16"/>
      <c r="OHV92" s="16"/>
      <c r="OHW92" s="16"/>
      <c r="OHX92" s="16"/>
      <c r="OHY92" s="16"/>
      <c r="OHZ92" s="16"/>
      <c r="OIA92" s="16"/>
      <c r="OIB92" s="16"/>
      <c r="OIC92" s="16"/>
      <c r="OID92" s="16"/>
      <c r="OIE92" s="16"/>
      <c r="OIF92" s="16"/>
      <c r="OIG92" s="16"/>
      <c r="OIH92" s="16"/>
      <c r="OII92" s="16"/>
      <c r="OIJ92" s="16"/>
      <c r="OIK92" s="16"/>
      <c r="OIL92" s="16"/>
      <c r="OIM92" s="16"/>
      <c r="OIN92" s="16"/>
      <c r="OIO92" s="16"/>
      <c r="OIP92" s="16"/>
      <c r="OIQ92" s="16"/>
      <c r="OIR92" s="16"/>
      <c r="OIS92" s="16"/>
      <c r="OIT92" s="16"/>
      <c r="OIU92" s="16"/>
      <c r="OIV92" s="16"/>
      <c r="OIW92" s="16"/>
      <c r="OIX92" s="16"/>
      <c r="OIY92" s="16"/>
      <c r="OIZ92" s="16"/>
      <c r="OJA92" s="16"/>
      <c r="OJB92" s="16"/>
      <c r="OJC92" s="16"/>
      <c r="OJD92" s="16"/>
      <c r="OJE92" s="16"/>
      <c r="OJF92" s="16"/>
      <c r="OJG92" s="16"/>
      <c r="OJH92" s="16"/>
      <c r="OJI92" s="16"/>
      <c r="OJJ92" s="16"/>
      <c r="OJK92" s="16"/>
      <c r="OJL92" s="16"/>
      <c r="OJM92" s="16"/>
      <c r="OJN92" s="16"/>
      <c r="OJO92" s="16"/>
      <c r="OJP92" s="16"/>
      <c r="OJQ92" s="16"/>
      <c r="OJR92" s="16"/>
      <c r="OJS92" s="16"/>
      <c r="OJT92" s="16"/>
      <c r="OJU92" s="16"/>
      <c r="OJV92" s="16"/>
      <c r="OJW92" s="16"/>
      <c r="OJX92" s="16"/>
      <c r="OJY92" s="16"/>
      <c r="OJZ92" s="16"/>
      <c r="OKA92" s="16"/>
      <c r="OKB92" s="16"/>
      <c r="OKC92" s="16"/>
      <c r="OKD92" s="16"/>
      <c r="OKE92" s="16"/>
      <c r="OKF92" s="16"/>
      <c r="OKG92" s="16"/>
      <c r="OKH92" s="16"/>
      <c r="OKI92" s="16"/>
      <c r="OKJ92" s="16"/>
      <c r="OKK92" s="16"/>
      <c r="OKL92" s="16"/>
      <c r="OKM92" s="16"/>
      <c r="OKN92" s="16"/>
      <c r="OKO92" s="16"/>
      <c r="OKP92" s="16"/>
      <c r="OKQ92" s="16"/>
      <c r="OKR92" s="16"/>
      <c r="OKS92" s="16"/>
      <c r="OKT92" s="16"/>
      <c r="OKU92" s="16"/>
      <c r="OKV92" s="16"/>
      <c r="OKW92" s="16"/>
      <c r="OKX92" s="16"/>
      <c r="OKY92" s="16"/>
      <c r="OKZ92" s="16"/>
      <c r="OLA92" s="16"/>
      <c r="OLB92" s="16"/>
      <c r="OLC92" s="16"/>
      <c r="OLD92" s="16"/>
      <c r="OLE92" s="16"/>
      <c r="OLF92" s="16"/>
      <c r="OLG92" s="16"/>
      <c r="OLH92" s="16"/>
      <c r="OLI92" s="16"/>
      <c r="OLJ92" s="16"/>
      <c r="OLK92" s="16"/>
      <c r="OLL92" s="16"/>
      <c r="OLM92" s="16"/>
      <c r="OLN92" s="16"/>
      <c r="OLO92" s="16"/>
      <c r="OLP92" s="16"/>
      <c r="OLQ92" s="16"/>
      <c r="OLR92" s="16"/>
      <c r="OLS92" s="16"/>
      <c r="OLT92" s="16"/>
      <c r="OLU92" s="16"/>
      <c r="OLV92" s="16"/>
      <c r="OLW92" s="16"/>
      <c r="OLX92" s="16"/>
      <c r="OLY92" s="16"/>
      <c r="OLZ92" s="16"/>
      <c r="OMA92" s="16"/>
      <c r="OMB92" s="16"/>
      <c r="OMC92" s="16"/>
      <c r="OMD92" s="16"/>
      <c r="OME92" s="16"/>
      <c r="OMF92" s="16"/>
      <c r="OMG92" s="16"/>
      <c r="OMH92" s="16"/>
      <c r="OMI92" s="16"/>
      <c r="OMJ92" s="16"/>
      <c r="OMK92" s="16"/>
      <c r="OML92" s="16"/>
      <c r="OMM92" s="16"/>
      <c r="OMN92" s="16"/>
      <c r="OMO92" s="16"/>
      <c r="OMP92" s="16"/>
      <c r="OMQ92" s="16"/>
      <c r="OMR92" s="16"/>
      <c r="OMS92" s="16"/>
      <c r="OMT92" s="16"/>
      <c r="OMU92" s="16"/>
      <c r="OMV92" s="16"/>
      <c r="OMW92" s="16"/>
      <c r="OMX92" s="16"/>
      <c r="OMY92" s="16"/>
      <c r="OMZ92" s="16"/>
      <c r="ONA92" s="16"/>
      <c r="ONB92" s="16"/>
      <c r="ONC92" s="16"/>
      <c r="OND92" s="16"/>
      <c r="ONE92" s="16"/>
      <c r="ONF92" s="16"/>
      <c r="ONG92" s="16"/>
      <c r="ONH92" s="16"/>
      <c r="ONI92" s="16"/>
      <c r="ONJ92" s="16"/>
      <c r="ONK92" s="16"/>
      <c r="ONL92" s="16"/>
      <c r="ONM92" s="16"/>
      <c r="ONN92" s="16"/>
      <c r="ONO92" s="16"/>
      <c r="ONP92" s="16"/>
      <c r="ONQ92" s="16"/>
      <c r="ONR92" s="16"/>
      <c r="ONS92" s="16"/>
      <c r="ONT92" s="16"/>
      <c r="ONU92" s="16"/>
      <c r="ONV92" s="16"/>
      <c r="ONW92" s="16"/>
      <c r="ONX92" s="16"/>
      <c r="ONY92" s="16"/>
      <c r="ONZ92" s="16"/>
      <c r="OOA92" s="16"/>
      <c r="OOB92" s="16"/>
      <c r="OOC92" s="16"/>
      <c r="OOD92" s="16"/>
      <c r="OOE92" s="16"/>
      <c r="OOF92" s="16"/>
      <c r="OOG92" s="16"/>
      <c r="OOH92" s="16"/>
      <c r="OOI92" s="16"/>
      <c r="OOJ92" s="16"/>
      <c r="OOK92" s="16"/>
      <c r="OOL92" s="16"/>
      <c r="OOM92" s="16"/>
      <c r="OON92" s="16"/>
      <c r="OOO92" s="16"/>
      <c r="OOP92" s="16"/>
      <c r="OOQ92" s="16"/>
      <c r="OOR92" s="16"/>
      <c r="OOS92" s="16"/>
      <c r="OOT92" s="16"/>
      <c r="OOU92" s="16"/>
      <c r="OOV92" s="16"/>
      <c r="OOW92" s="16"/>
      <c r="OOX92" s="16"/>
      <c r="OOY92" s="16"/>
      <c r="OOZ92" s="16"/>
      <c r="OPA92" s="16"/>
      <c r="OPB92" s="16"/>
      <c r="OPC92" s="16"/>
      <c r="OPD92" s="16"/>
      <c r="OPE92" s="16"/>
      <c r="OPF92" s="16"/>
      <c r="OPG92" s="16"/>
      <c r="OPH92" s="16"/>
      <c r="OPI92" s="16"/>
      <c r="OPJ92" s="16"/>
      <c r="OPK92" s="16"/>
      <c r="OPL92" s="16"/>
      <c r="OPM92" s="16"/>
      <c r="OPN92" s="16"/>
      <c r="OPO92" s="16"/>
      <c r="OPP92" s="16"/>
      <c r="OPQ92" s="16"/>
      <c r="OPR92" s="16"/>
      <c r="OPS92" s="16"/>
      <c r="OPT92" s="16"/>
      <c r="OPU92" s="16"/>
      <c r="OPV92" s="16"/>
      <c r="OPW92" s="16"/>
      <c r="OPX92" s="16"/>
      <c r="OPY92" s="16"/>
      <c r="OPZ92" s="16"/>
      <c r="OQA92" s="16"/>
      <c r="OQB92" s="16"/>
      <c r="OQC92" s="16"/>
      <c r="OQD92" s="16"/>
      <c r="OQE92" s="16"/>
      <c r="OQF92" s="16"/>
      <c r="OQG92" s="16"/>
      <c r="OQH92" s="16"/>
      <c r="OQI92" s="16"/>
      <c r="OQJ92" s="16"/>
      <c r="OQK92" s="16"/>
      <c r="OQL92" s="16"/>
      <c r="OQM92" s="16"/>
      <c r="OQN92" s="16"/>
      <c r="OQO92" s="16"/>
      <c r="OQP92" s="16"/>
      <c r="OQQ92" s="16"/>
      <c r="OQR92" s="16"/>
      <c r="OQS92" s="16"/>
      <c r="OQT92" s="16"/>
      <c r="OQU92" s="16"/>
      <c r="OQV92" s="16"/>
      <c r="OQW92" s="16"/>
      <c r="OQX92" s="16"/>
      <c r="OQY92" s="16"/>
      <c r="OQZ92" s="16"/>
      <c r="ORA92" s="16"/>
      <c r="ORB92" s="16"/>
      <c r="ORC92" s="16"/>
      <c r="ORD92" s="16"/>
      <c r="ORE92" s="16"/>
      <c r="ORF92" s="16"/>
      <c r="ORG92" s="16"/>
      <c r="ORH92" s="16"/>
      <c r="ORI92" s="16"/>
      <c r="ORJ92" s="16"/>
      <c r="ORK92" s="16"/>
      <c r="ORL92" s="16"/>
      <c r="ORM92" s="16"/>
      <c r="ORN92" s="16"/>
      <c r="ORO92" s="16"/>
      <c r="ORP92" s="16"/>
      <c r="ORQ92" s="16"/>
      <c r="ORR92" s="16"/>
      <c r="ORS92" s="16"/>
      <c r="ORT92" s="16"/>
      <c r="ORU92" s="16"/>
      <c r="ORV92" s="16"/>
      <c r="ORW92" s="16"/>
      <c r="ORX92" s="16"/>
      <c r="ORY92" s="16"/>
      <c r="ORZ92" s="16"/>
      <c r="OSA92" s="16"/>
      <c r="OSB92" s="16"/>
      <c r="OSC92" s="16"/>
      <c r="OSD92" s="16"/>
      <c r="OSE92" s="16"/>
      <c r="OSF92" s="16"/>
      <c r="OSG92" s="16"/>
      <c r="OSH92" s="16"/>
      <c r="OSI92" s="16"/>
      <c r="OSJ92" s="16"/>
      <c r="OSK92" s="16"/>
      <c r="OSL92" s="16"/>
      <c r="OSM92" s="16"/>
      <c r="OSN92" s="16"/>
      <c r="OSO92" s="16"/>
      <c r="OSP92" s="16"/>
      <c r="OSQ92" s="16"/>
      <c r="OSR92" s="16"/>
      <c r="OSS92" s="16"/>
      <c r="OST92" s="16"/>
      <c r="OSU92" s="16"/>
      <c r="OSV92" s="16"/>
      <c r="OSW92" s="16"/>
      <c r="OSX92" s="16"/>
      <c r="OSY92" s="16"/>
      <c r="OSZ92" s="16"/>
      <c r="OTA92" s="16"/>
      <c r="OTB92" s="16"/>
      <c r="OTC92" s="16"/>
      <c r="OTD92" s="16"/>
      <c r="OTE92" s="16"/>
      <c r="OTF92" s="16"/>
      <c r="OTG92" s="16"/>
      <c r="OTH92" s="16"/>
      <c r="OTI92" s="16"/>
      <c r="OTJ92" s="16"/>
      <c r="OTK92" s="16"/>
      <c r="OTL92" s="16"/>
      <c r="OTM92" s="16"/>
      <c r="OTN92" s="16"/>
      <c r="OTO92" s="16"/>
      <c r="OTP92" s="16"/>
      <c r="OTQ92" s="16"/>
      <c r="OTR92" s="16"/>
      <c r="OTS92" s="16"/>
      <c r="OTT92" s="16"/>
      <c r="OTU92" s="16"/>
      <c r="OTV92" s="16"/>
      <c r="OTW92" s="16"/>
      <c r="OTX92" s="16"/>
      <c r="OTY92" s="16"/>
      <c r="OTZ92" s="16"/>
      <c r="OUA92" s="16"/>
      <c r="OUB92" s="16"/>
      <c r="OUC92" s="16"/>
      <c r="OUD92" s="16"/>
      <c r="OUE92" s="16"/>
      <c r="OUF92" s="16"/>
      <c r="OUG92" s="16"/>
      <c r="OUH92" s="16"/>
      <c r="OUI92" s="16"/>
      <c r="OUJ92" s="16"/>
      <c r="OUK92" s="16"/>
      <c r="OUL92" s="16"/>
      <c r="OUM92" s="16"/>
      <c r="OUN92" s="16"/>
      <c r="OUO92" s="16"/>
      <c r="OUP92" s="16"/>
      <c r="OUQ92" s="16"/>
      <c r="OUR92" s="16"/>
      <c r="OUS92" s="16"/>
      <c r="OUT92" s="16"/>
      <c r="OUU92" s="16"/>
      <c r="OUV92" s="16"/>
      <c r="OUW92" s="16"/>
      <c r="OUX92" s="16"/>
      <c r="OUY92" s="16"/>
      <c r="OUZ92" s="16"/>
      <c r="OVA92" s="16"/>
      <c r="OVB92" s="16"/>
      <c r="OVC92" s="16"/>
      <c r="OVD92" s="16"/>
      <c r="OVE92" s="16"/>
      <c r="OVF92" s="16"/>
      <c r="OVG92" s="16"/>
      <c r="OVH92" s="16"/>
      <c r="OVI92" s="16"/>
      <c r="OVJ92" s="16"/>
      <c r="OVK92" s="16"/>
      <c r="OVL92" s="16"/>
      <c r="OVM92" s="16"/>
      <c r="OVN92" s="16"/>
      <c r="OVO92" s="16"/>
      <c r="OVP92" s="16"/>
      <c r="OVQ92" s="16"/>
      <c r="OVR92" s="16"/>
      <c r="OVS92" s="16"/>
      <c r="OVT92" s="16"/>
      <c r="OVU92" s="16"/>
      <c r="OVV92" s="16"/>
      <c r="OVW92" s="16"/>
      <c r="OVX92" s="16"/>
      <c r="OVY92" s="16"/>
      <c r="OVZ92" s="16"/>
      <c r="OWA92" s="16"/>
      <c r="OWB92" s="16"/>
      <c r="OWC92" s="16"/>
      <c r="OWD92" s="16"/>
      <c r="OWE92" s="16"/>
      <c r="OWF92" s="16"/>
      <c r="OWG92" s="16"/>
      <c r="OWH92" s="16"/>
      <c r="OWI92" s="16"/>
      <c r="OWJ92" s="16"/>
      <c r="OWK92" s="16"/>
      <c r="OWL92" s="16"/>
      <c r="OWM92" s="16"/>
      <c r="OWN92" s="16"/>
      <c r="OWO92" s="16"/>
      <c r="OWP92" s="16"/>
      <c r="OWQ92" s="16"/>
      <c r="OWR92" s="16"/>
      <c r="OWS92" s="16"/>
      <c r="OWT92" s="16"/>
      <c r="OWU92" s="16"/>
      <c r="OWV92" s="16"/>
      <c r="OWW92" s="16"/>
      <c r="OWX92" s="16"/>
      <c r="OWY92" s="16"/>
      <c r="OWZ92" s="16"/>
      <c r="OXA92" s="16"/>
      <c r="OXB92" s="16"/>
      <c r="OXC92" s="16"/>
      <c r="OXD92" s="16"/>
      <c r="OXE92" s="16"/>
      <c r="OXF92" s="16"/>
      <c r="OXG92" s="16"/>
      <c r="OXH92" s="16"/>
      <c r="OXI92" s="16"/>
      <c r="OXJ92" s="16"/>
      <c r="OXK92" s="16"/>
      <c r="OXL92" s="16"/>
      <c r="OXM92" s="16"/>
      <c r="OXN92" s="16"/>
      <c r="OXO92" s="16"/>
      <c r="OXP92" s="16"/>
      <c r="OXQ92" s="16"/>
      <c r="OXR92" s="16"/>
      <c r="OXS92" s="16"/>
      <c r="OXT92" s="16"/>
      <c r="OXU92" s="16"/>
      <c r="OXV92" s="16"/>
      <c r="OXW92" s="16"/>
      <c r="OXX92" s="16"/>
      <c r="OXY92" s="16"/>
      <c r="OXZ92" s="16"/>
      <c r="OYA92" s="16"/>
      <c r="OYB92" s="16"/>
      <c r="OYC92" s="16"/>
      <c r="OYD92" s="16"/>
      <c r="OYE92" s="16"/>
      <c r="OYF92" s="16"/>
      <c r="OYG92" s="16"/>
      <c r="OYH92" s="16"/>
      <c r="OYI92" s="16"/>
      <c r="OYJ92" s="16"/>
      <c r="OYK92" s="16"/>
      <c r="OYL92" s="16"/>
      <c r="OYM92" s="16"/>
      <c r="OYN92" s="16"/>
      <c r="OYO92" s="16"/>
      <c r="OYP92" s="16"/>
      <c r="OYQ92" s="16"/>
      <c r="OYR92" s="16"/>
      <c r="OYS92" s="16"/>
      <c r="OYT92" s="16"/>
      <c r="OYU92" s="16"/>
      <c r="OYV92" s="16"/>
      <c r="OYW92" s="16"/>
      <c r="OYX92" s="16"/>
      <c r="OYY92" s="16"/>
      <c r="OYZ92" s="16"/>
      <c r="OZA92" s="16"/>
      <c r="OZB92" s="16"/>
      <c r="OZC92" s="16"/>
      <c r="OZD92" s="16"/>
      <c r="OZE92" s="16"/>
      <c r="OZF92" s="16"/>
      <c r="OZG92" s="16"/>
      <c r="OZH92" s="16"/>
      <c r="OZI92" s="16"/>
      <c r="OZJ92" s="16"/>
      <c r="OZK92" s="16"/>
      <c r="OZL92" s="16"/>
      <c r="OZM92" s="16"/>
      <c r="OZN92" s="16"/>
      <c r="OZO92" s="16"/>
      <c r="OZP92" s="16"/>
      <c r="OZQ92" s="16"/>
      <c r="OZR92" s="16"/>
      <c r="OZS92" s="16"/>
      <c r="OZT92" s="16"/>
      <c r="OZU92" s="16"/>
      <c r="OZV92" s="16"/>
      <c r="OZW92" s="16"/>
      <c r="OZX92" s="16"/>
      <c r="OZY92" s="16"/>
      <c r="OZZ92" s="16"/>
      <c r="PAA92" s="16"/>
      <c r="PAB92" s="16"/>
      <c r="PAC92" s="16"/>
      <c r="PAD92" s="16"/>
      <c r="PAE92" s="16"/>
      <c r="PAF92" s="16"/>
      <c r="PAG92" s="16"/>
      <c r="PAH92" s="16"/>
      <c r="PAI92" s="16"/>
      <c r="PAJ92" s="16"/>
      <c r="PAK92" s="16"/>
      <c r="PAL92" s="16"/>
      <c r="PAM92" s="16"/>
      <c r="PAN92" s="16"/>
      <c r="PAO92" s="16"/>
      <c r="PAP92" s="16"/>
      <c r="PAQ92" s="16"/>
      <c r="PAR92" s="16"/>
      <c r="PAS92" s="16"/>
      <c r="PAT92" s="16"/>
      <c r="PAU92" s="16"/>
      <c r="PAV92" s="16"/>
      <c r="PAW92" s="16"/>
      <c r="PAX92" s="16"/>
      <c r="PAY92" s="16"/>
      <c r="PAZ92" s="16"/>
      <c r="PBA92" s="16"/>
      <c r="PBB92" s="16"/>
      <c r="PBC92" s="16"/>
      <c r="PBD92" s="16"/>
      <c r="PBE92" s="16"/>
      <c r="PBF92" s="16"/>
      <c r="PBG92" s="16"/>
      <c r="PBH92" s="16"/>
      <c r="PBI92" s="16"/>
      <c r="PBJ92" s="16"/>
      <c r="PBK92" s="16"/>
      <c r="PBL92" s="16"/>
      <c r="PBM92" s="16"/>
      <c r="PBN92" s="16"/>
      <c r="PBO92" s="16"/>
      <c r="PBP92" s="16"/>
      <c r="PBQ92" s="16"/>
      <c r="PBR92" s="16"/>
      <c r="PBS92" s="16"/>
      <c r="PBT92" s="16"/>
      <c r="PBU92" s="16"/>
      <c r="PBV92" s="16"/>
      <c r="PBW92" s="16"/>
      <c r="PBX92" s="16"/>
      <c r="PBY92" s="16"/>
      <c r="PBZ92" s="16"/>
      <c r="PCA92" s="16"/>
      <c r="PCB92" s="16"/>
      <c r="PCC92" s="16"/>
      <c r="PCD92" s="16"/>
      <c r="PCE92" s="16"/>
      <c r="PCF92" s="16"/>
      <c r="PCG92" s="16"/>
      <c r="PCH92" s="16"/>
      <c r="PCI92" s="16"/>
      <c r="PCJ92" s="16"/>
      <c r="PCK92" s="16"/>
      <c r="PCL92" s="16"/>
      <c r="PCM92" s="16"/>
      <c r="PCN92" s="16"/>
      <c r="PCO92" s="16"/>
      <c r="PCP92" s="16"/>
      <c r="PCQ92" s="16"/>
      <c r="PCR92" s="16"/>
      <c r="PCS92" s="16"/>
      <c r="PCT92" s="16"/>
      <c r="PCU92" s="16"/>
      <c r="PCV92" s="16"/>
      <c r="PCW92" s="16"/>
      <c r="PCX92" s="16"/>
      <c r="PCY92" s="16"/>
      <c r="PCZ92" s="16"/>
      <c r="PDA92" s="16"/>
      <c r="PDB92" s="16"/>
      <c r="PDC92" s="16"/>
      <c r="PDD92" s="16"/>
      <c r="PDE92" s="16"/>
      <c r="PDF92" s="16"/>
      <c r="PDG92" s="16"/>
      <c r="PDH92" s="16"/>
      <c r="PDI92" s="16"/>
      <c r="PDJ92" s="16"/>
      <c r="PDK92" s="16"/>
      <c r="PDL92" s="16"/>
      <c r="PDM92" s="16"/>
      <c r="PDN92" s="16"/>
      <c r="PDO92" s="16"/>
      <c r="PDP92" s="16"/>
      <c r="PDQ92" s="16"/>
      <c r="PDR92" s="16"/>
      <c r="PDS92" s="16"/>
      <c r="PDT92" s="16"/>
      <c r="PDU92" s="16"/>
      <c r="PDV92" s="16"/>
      <c r="PDW92" s="16"/>
      <c r="PDX92" s="16"/>
      <c r="PDY92" s="16"/>
      <c r="PDZ92" s="16"/>
      <c r="PEA92" s="16"/>
      <c r="PEB92" s="16"/>
      <c r="PEC92" s="16"/>
      <c r="PED92" s="16"/>
      <c r="PEE92" s="16"/>
      <c r="PEF92" s="16"/>
      <c r="PEG92" s="16"/>
      <c r="PEH92" s="16"/>
      <c r="PEI92" s="16"/>
      <c r="PEJ92" s="16"/>
      <c r="PEK92" s="16"/>
      <c r="PEL92" s="16"/>
      <c r="PEM92" s="16"/>
      <c r="PEN92" s="16"/>
      <c r="PEO92" s="16"/>
      <c r="PEP92" s="16"/>
      <c r="PEQ92" s="16"/>
      <c r="PER92" s="16"/>
      <c r="PES92" s="16"/>
      <c r="PET92" s="16"/>
      <c r="PEU92" s="16"/>
      <c r="PEV92" s="16"/>
      <c r="PEW92" s="16"/>
      <c r="PEX92" s="16"/>
      <c r="PEY92" s="16"/>
      <c r="PEZ92" s="16"/>
      <c r="PFA92" s="16"/>
      <c r="PFB92" s="16"/>
      <c r="PFC92" s="16"/>
      <c r="PFD92" s="16"/>
      <c r="PFE92" s="16"/>
      <c r="PFF92" s="16"/>
      <c r="PFG92" s="16"/>
      <c r="PFH92" s="16"/>
      <c r="PFI92" s="16"/>
      <c r="PFJ92" s="16"/>
      <c r="PFK92" s="16"/>
      <c r="PFL92" s="16"/>
      <c r="PFM92" s="16"/>
      <c r="PFN92" s="16"/>
      <c r="PFO92" s="16"/>
      <c r="PFP92" s="16"/>
      <c r="PFQ92" s="16"/>
      <c r="PFR92" s="16"/>
      <c r="PFS92" s="16"/>
      <c r="PFT92" s="16"/>
      <c r="PFU92" s="16"/>
      <c r="PFV92" s="16"/>
      <c r="PFW92" s="16"/>
      <c r="PFX92" s="16"/>
      <c r="PFY92" s="16"/>
      <c r="PFZ92" s="16"/>
      <c r="PGA92" s="16"/>
      <c r="PGB92" s="16"/>
      <c r="PGC92" s="16"/>
      <c r="PGD92" s="16"/>
      <c r="PGE92" s="16"/>
      <c r="PGF92" s="16"/>
      <c r="PGG92" s="16"/>
      <c r="PGH92" s="16"/>
      <c r="PGI92" s="16"/>
      <c r="PGJ92" s="16"/>
      <c r="PGK92" s="16"/>
      <c r="PGL92" s="16"/>
      <c r="PGM92" s="16"/>
      <c r="PGN92" s="16"/>
      <c r="PGO92" s="16"/>
      <c r="PGP92" s="16"/>
      <c r="PGQ92" s="16"/>
      <c r="PGR92" s="16"/>
      <c r="PGS92" s="16"/>
      <c r="PGT92" s="16"/>
      <c r="PGU92" s="16"/>
      <c r="PGV92" s="16"/>
      <c r="PGW92" s="16"/>
      <c r="PGX92" s="16"/>
      <c r="PGY92" s="16"/>
      <c r="PGZ92" s="16"/>
      <c r="PHA92" s="16"/>
      <c r="PHB92" s="16"/>
      <c r="PHC92" s="16"/>
      <c r="PHD92" s="16"/>
      <c r="PHE92" s="16"/>
      <c r="PHF92" s="16"/>
      <c r="PHG92" s="16"/>
      <c r="PHH92" s="16"/>
      <c r="PHI92" s="16"/>
      <c r="PHJ92" s="16"/>
      <c r="PHK92" s="16"/>
      <c r="PHL92" s="16"/>
      <c r="PHM92" s="16"/>
      <c r="PHN92" s="16"/>
      <c r="PHO92" s="16"/>
      <c r="PHP92" s="16"/>
      <c r="PHQ92" s="16"/>
      <c r="PHR92" s="16"/>
      <c r="PHS92" s="16"/>
      <c r="PHT92" s="16"/>
      <c r="PHU92" s="16"/>
      <c r="PHV92" s="16"/>
      <c r="PHW92" s="16"/>
      <c r="PHX92" s="16"/>
      <c r="PHY92" s="16"/>
      <c r="PHZ92" s="16"/>
      <c r="PIA92" s="16"/>
      <c r="PIB92" s="16"/>
      <c r="PIC92" s="16"/>
      <c r="PID92" s="16"/>
      <c r="PIE92" s="16"/>
      <c r="PIF92" s="16"/>
      <c r="PIG92" s="16"/>
      <c r="PIH92" s="16"/>
      <c r="PII92" s="16"/>
      <c r="PIJ92" s="16"/>
      <c r="PIK92" s="16"/>
      <c r="PIL92" s="16"/>
      <c r="PIM92" s="16"/>
      <c r="PIN92" s="16"/>
      <c r="PIO92" s="16"/>
      <c r="PIP92" s="16"/>
      <c r="PIQ92" s="16"/>
      <c r="PIR92" s="16"/>
      <c r="PIS92" s="16"/>
      <c r="PIT92" s="16"/>
      <c r="PIU92" s="16"/>
      <c r="PIV92" s="16"/>
      <c r="PIW92" s="16"/>
      <c r="PIX92" s="16"/>
      <c r="PIY92" s="16"/>
      <c r="PIZ92" s="16"/>
      <c r="PJA92" s="16"/>
      <c r="PJB92" s="16"/>
      <c r="PJC92" s="16"/>
      <c r="PJD92" s="16"/>
      <c r="PJE92" s="16"/>
      <c r="PJF92" s="16"/>
      <c r="PJG92" s="16"/>
      <c r="PJH92" s="16"/>
      <c r="PJI92" s="16"/>
      <c r="PJJ92" s="16"/>
      <c r="PJK92" s="16"/>
      <c r="PJL92" s="16"/>
      <c r="PJM92" s="16"/>
      <c r="PJN92" s="16"/>
      <c r="PJO92" s="16"/>
      <c r="PJP92" s="16"/>
      <c r="PJQ92" s="16"/>
      <c r="PJR92" s="16"/>
      <c r="PJS92" s="16"/>
      <c r="PJT92" s="16"/>
      <c r="PJU92" s="16"/>
      <c r="PJV92" s="16"/>
      <c r="PJW92" s="16"/>
      <c r="PJX92" s="16"/>
      <c r="PJY92" s="16"/>
      <c r="PJZ92" s="16"/>
      <c r="PKA92" s="16"/>
      <c r="PKB92" s="16"/>
      <c r="PKC92" s="16"/>
      <c r="PKD92" s="16"/>
      <c r="PKE92" s="16"/>
      <c r="PKF92" s="16"/>
      <c r="PKG92" s="16"/>
      <c r="PKH92" s="16"/>
      <c r="PKI92" s="16"/>
      <c r="PKJ92" s="16"/>
      <c r="PKK92" s="16"/>
      <c r="PKL92" s="16"/>
      <c r="PKM92" s="16"/>
      <c r="PKN92" s="16"/>
      <c r="PKO92" s="16"/>
      <c r="PKP92" s="16"/>
      <c r="PKQ92" s="16"/>
      <c r="PKR92" s="16"/>
      <c r="PKS92" s="16"/>
      <c r="PKT92" s="16"/>
      <c r="PKU92" s="16"/>
      <c r="PKV92" s="16"/>
      <c r="PKW92" s="16"/>
      <c r="PKX92" s="16"/>
      <c r="PKY92" s="16"/>
      <c r="PKZ92" s="16"/>
      <c r="PLA92" s="16"/>
      <c r="PLB92" s="16"/>
      <c r="PLC92" s="16"/>
      <c r="PLD92" s="16"/>
      <c r="PLE92" s="16"/>
      <c r="PLF92" s="16"/>
      <c r="PLG92" s="16"/>
      <c r="PLH92" s="16"/>
      <c r="PLI92" s="16"/>
      <c r="PLJ92" s="16"/>
      <c r="PLK92" s="16"/>
      <c r="PLL92" s="16"/>
      <c r="PLM92" s="16"/>
      <c r="PLN92" s="16"/>
      <c r="PLO92" s="16"/>
      <c r="PLP92" s="16"/>
      <c r="PLQ92" s="16"/>
      <c r="PLR92" s="16"/>
      <c r="PLS92" s="16"/>
      <c r="PLT92" s="16"/>
      <c r="PLU92" s="16"/>
      <c r="PLV92" s="16"/>
      <c r="PLW92" s="16"/>
      <c r="PLX92" s="16"/>
      <c r="PLY92" s="16"/>
      <c r="PLZ92" s="16"/>
      <c r="PMA92" s="16"/>
      <c r="PMB92" s="16"/>
      <c r="PMC92" s="16"/>
      <c r="PMD92" s="16"/>
      <c r="PME92" s="16"/>
      <c r="PMF92" s="16"/>
      <c r="PMG92" s="16"/>
      <c r="PMH92" s="16"/>
      <c r="PMI92" s="16"/>
      <c r="PMJ92" s="16"/>
      <c r="PMK92" s="16"/>
      <c r="PML92" s="16"/>
      <c r="PMM92" s="16"/>
      <c r="PMN92" s="16"/>
      <c r="PMO92" s="16"/>
      <c r="PMP92" s="16"/>
      <c r="PMQ92" s="16"/>
      <c r="PMR92" s="16"/>
      <c r="PMS92" s="16"/>
      <c r="PMT92" s="16"/>
      <c r="PMU92" s="16"/>
      <c r="PMV92" s="16"/>
      <c r="PMW92" s="16"/>
      <c r="PMX92" s="16"/>
      <c r="PMY92" s="16"/>
      <c r="PMZ92" s="16"/>
      <c r="PNA92" s="16"/>
      <c r="PNB92" s="16"/>
      <c r="PNC92" s="16"/>
      <c r="PND92" s="16"/>
      <c r="PNE92" s="16"/>
      <c r="PNF92" s="16"/>
      <c r="PNG92" s="16"/>
      <c r="PNH92" s="16"/>
      <c r="PNI92" s="16"/>
      <c r="PNJ92" s="16"/>
      <c r="PNK92" s="16"/>
      <c r="PNL92" s="16"/>
      <c r="PNM92" s="16"/>
      <c r="PNN92" s="16"/>
      <c r="PNO92" s="16"/>
      <c r="PNP92" s="16"/>
      <c r="PNQ92" s="16"/>
      <c r="PNR92" s="16"/>
      <c r="PNS92" s="16"/>
      <c r="PNT92" s="16"/>
      <c r="PNU92" s="16"/>
      <c r="PNV92" s="16"/>
      <c r="PNW92" s="16"/>
      <c r="PNX92" s="16"/>
      <c r="PNY92" s="16"/>
      <c r="PNZ92" s="16"/>
      <c r="POA92" s="16"/>
      <c r="POB92" s="16"/>
      <c r="POC92" s="16"/>
      <c r="POD92" s="16"/>
      <c r="POE92" s="16"/>
      <c r="POF92" s="16"/>
      <c r="POG92" s="16"/>
      <c r="POH92" s="16"/>
      <c r="POI92" s="16"/>
      <c r="POJ92" s="16"/>
      <c r="POK92" s="16"/>
      <c r="POL92" s="16"/>
      <c r="POM92" s="16"/>
      <c r="PON92" s="16"/>
      <c r="POO92" s="16"/>
      <c r="POP92" s="16"/>
      <c r="POQ92" s="16"/>
      <c r="POR92" s="16"/>
      <c r="POS92" s="16"/>
      <c r="POT92" s="16"/>
      <c r="POU92" s="16"/>
      <c r="POV92" s="16"/>
      <c r="POW92" s="16"/>
      <c r="POX92" s="16"/>
      <c r="POY92" s="16"/>
      <c r="POZ92" s="16"/>
      <c r="PPA92" s="16"/>
      <c r="PPB92" s="16"/>
      <c r="PPC92" s="16"/>
      <c r="PPD92" s="16"/>
      <c r="PPE92" s="16"/>
      <c r="PPF92" s="16"/>
      <c r="PPG92" s="16"/>
      <c r="PPH92" s="16"/>
      <c r="PPI92" s="16"/>
      <c r="PPJ92" s="16"/>
      <c r="PPK92" s="16"/>
      <c r="PPL92" s="16"/>
      <c r="PPM92" s="16"/>
      <c r="PPN92" s="16"/>
      <c r="PPO92" s="16"/>
      <c r="PPP92" s="16"/>
      <c r="PPQ92" s="16"/>
      <c r="PPR92" s="16"/>
      <c r="PPS92" s="16"/>
      <c r="PPT92" s="16"/>
      <c r="PPU92" s="16"/>
      <c r="PPV92" s="16"/>
      <c r="PPW92" s="16"/>
      <c r="PPX92" s="16"/>
      <c r="PPY92" s="16"/>
      <c r="PPZ92" s="16"/>
      <c r="PQA92" s="16"/>
      <c r="PQB92" s="16"/>
      <c r="PQC92" s="16"/>
      <c r="PQD92" s="16"/>
      <c r="PQE92" s="16"/>
      <c r="PQF92" s="16"/>
      <c r="PQG92" s="16"/>
      <c r="PQH92" s="16"/>
      <c r="PQI92" s="16"/>
      <c r="PQJ92" s="16"/>
      <c r="PQK92" s="16"/>
      <c r="PQL92" s="16"/>
      <c r="PQM92" s="16"/>
      <c r="PQN92" s="16"/>
      <c r="PQO92" s="16"/>
      <c r="PQP92" s="16"/>
      <c r="PQQ92" s="16"/>
      <c r="PQR92" s="16"/>
      <c r="PQS92" s="16"/>
      <c r="PQT92" s="16"/>
      <c r="PQU92" s="16"/>
      <c r="PQV92" s="16"/>
      <c r="PQW92" s="16"/>
      <c r="PQX92" s="16"/>
      <c r="PQY92" s="16"/>
      <c r="PQZ92" s="16"/>
      <c r="PRA92" s="16"/>
      <c r="PRB92" s="16"/>
      <c r="PRC92" s="16"/>
      <c r="PRD92" s="16"/>
      <c r="PRE92" s="16"/>
      <c r="PRF92" s="16"/>
      <c r="PRG92" s="16"/>
      <c r="PRH92" s="16"/>
      <c r="PRI92" s="16"/>
      <c r="PRJ92" s="16"/>
      <c r="PRK92" s="16"/>
      <c r="PRL92" s="16"/>
      <c r="PRM92" s="16"/>
      <c r="PRN92" s="16"/>
      <c r="PRO92" s="16"/>
      <c r="PRP92" s="16"/>
      <c r="PRQ92" s="16"/>
      <c r="PRR92" s="16"/>
      <c r="PRS92" s="16"/>
      <c r="PRT92" s="16"/>
      <c r="PRU92" s="16"/>
      <c r="PRV92" s="16"/>
      <c r="PRW92" s="16"/>
      <c r="PRX92" s="16"/>
      <c r="PRY92" s="16"/>
      <c r="PRZ92" s="16"/>
      <c r="PSA92" s="16"/>
      <c r="PSB92" s="16"/>
      <c r="PSC92" s="16"/>
      <c r="PSD92" s="16"/>
      <c r="PSE92" s="16"/>
      <c r="PSF92" s="16"/>
      <c r="PSG92" s="16"/>
      <c r="PSH92" s="16"/>
      <c r="PSI92" s="16"/>
      <c r="PSJ92" s="16"/>
      <c r="PSK92" s="16"/>
      <c r="PSL92" s="16"/>
      <c r="PSM92" s="16"/>
      <c r="PSN92" s="16"/>
      <c r="PSO92" s="16"/>
      <c r="PSP92" s="16"/>
      <c r="PSQ92" s="16"/>
      <c r="PSR92" s="16"/>
      <c r="PSS92" s="16"/>
      <c r="PST92" s="16"/>
      <c r="PSU92" s="16"/>
      <c r="PSV92" s="16"/>
      <c r="PSW92" s="16"/>
      <c r="PSX92" s="16"/>
      <c r="PSY92" s="16"/>
      <c r="PSZ92" s="16"/>
      <c r="PTA92" s="16"/>
      <c r="PTB92" s="16"/>
      <c r="PTC92" s="16"/>
      <c r="PTD92" s="16"/>
      <c r="PTE92" s="16"/>
      <c r="PTF92" s="16"/>
      <c r="PTG92" s="16"/>
      <c r="PTH92" s="16"/>
      <c r="PTI92" s="16"/>
      <c r="PTJ92" s="16"/>
      <c r="PTK92" s="16"/>
      <c r="PTL92" s="16"/>
      <c r="PTM92" s="16"/>
      <c r="PTN92" s="16"/>
      <c r="PTO92" s="16"/>
      <c r="PTP92" s="16"/>
      <c r="PTQ92" s="16"/>
      <c r="PTR92" s="16"/>
      <c r="PTS92" s="16"/>
      <c r="PTT92" s="16"/>
      <c r="PTU92" s="16"/>
      <c r="PTV92" s="16"/>
      <c r="PTW92" s="16"/>
      <c r="PTX92" s="16"/>
      <c r="PTY92" s="16"/>
      <c r="PTZ92" s="16"/>
      <c r="PUA92" s="16"/>
      <c r="PUB92" s="16"/>
      <c r="PUC92" s="16"/>
      <c r="PUD92" s="16"/>
      <c r="PUE92" s="16"/>
      <c r="PUF92" s="16"/>
      <c r="PUG92" s="16"/>
      <c r="PUH92" s="16"/>
      <c r="PUI92" s="16"/>
      <c r="PUJ92" s="16"/>
      <c r="PUK92" s="16"/>
      <c r="PUL92" s="16"/>
      <c r="PUM92" s="16"/>
      <c r="PUN92" s="16"/>
      <c r="PUO92" s="16"/>
      <c r="PUP92" s="16"/>
      <c r="PUQ92" s="16"/>
      <c r="PUR92" s="16"/>
      <c r="PUS92" s="16"/>
      <c r="PUT92" s="16"/>
      <c r="PUU92" s="16"/>
      <c r="PUV92" s="16"/>
      <c r="PUW92" s="16"/>
      <c r="PUX92" s="16"/>
      <c r="PUY92" s="16"/>
      <c r="PUZ92" s="16"/>
      <c r="PVA92" s="16"/>
      <c r="PVB92" s="16"/>
      <c r="PVC92" s="16"/>
      <c r="PVD92" s="16"/>
      <c r="PVE92" s="16"/>
      <c r="PVF92" s="16"/>
      <c r="PVG92" s="16"/>
      <c r="PVH92" s="16"/>
      <c r="PVI92" s="16"/>
      <c r="PVJ92" s="16"/>
      <c r="PVK92" s="16"/>
      <c r="PVL92" s="16"/>
      <c r="PVM92" s="16"/>
      <c r="PVN92" s="16"/>
      <c r="PVO92" s="16"/>
      <c r="PVP92" s="16"/>
      <c r="PVQ92" s="16"/>
      <c r="PVR92" s="16"/>
      <c r="PVS92" s="16"/>
      <c r="PVT92" s="16"/>
      <c r="PVU92" s="16"/>
      <c r="PVV92" s="16"/>
      <c r="PVW92" s="16"/>
      <c r="PVX92" s="16"/>
      <c r="PVY92" s="16"/>
      <c r="PVZ92" s="16"/>
      <c r="PWA92" s="16"/>
      <c r="PWB92" s="16"/>
      <c r="PWC92" s="16"/>
      <c r="PWD92" s="16"/>
      <c r="PWE92" s="16"/>
      <c r="PWF92" s="16"/>
      <c r="PWG92" s="16"/>
      <c r="PWH92" s="16"/>
      <c r="PWI92" s="16"/>
      <c r="PWJ92" s="16"/>
      <c r="PWK92" s="16"/>
      <c r="PWL92" s="16"/>
      <c r="PWM92" s="16"/>
      <c r="PWN92" s="16"/>
      <c r="PWO92" s="16"/>
      <c r="PWP92" s="16"/>
      <c r="PWQ92" s="16"/>
      <c r="PWR92" s="16"/>
      <c r="PWS92" s="16"/>
      <c r="PWT92" s="16"/>
      <c r="PWU92" s="16"/>
      <c r="PWV92" s="16"/>
      <c r="PWW92" s="16"/>
      <c r="PWX92" s="16"/>
      <c r="PWY92" s="16"/>
      <c r="PWZ92" s="16"/>
      <c r="PXA92" s="16"/>
      <c r="PXB92" s="16"/>
      <c r="PXC92" s="16"/>
      <c r="PXD92" s="16"/>
      <c r="PXE92" s="16"/>
      <c r="PXF92" s="16"/>
      <c r="PXG92" s="16"/>
      <c r="PXH92" s="16"/>
      <c r="PXI92" s="16"/>
      <c r="PXJ92" s="16"/>
      <c r="PXK92" s="16"/>
      <c r="PXL92" s="16"/>
      <c r="PXM92" s="16"/>
      <c r="PXN92" s="16"/>
      <c r="PXO92" s="16"/>
      <c r="PXP92" s="16"/>
      <c r="PXQ92" s="16"/>
      <c r="PXR92" s="16"/>
      <c r="PXS92" s="16"/>
      <c r="PXT92" s="16"/>
      <c r="PXU92" s="16"/>
      <c r="PXV92" s="16"/>
      <c r="PXW92" s="16"/>
      <c r="PXX92" s="16"/>
      <c r="PXY92" s="16"/>
      <c r="PXZ92" s="16"/>
      <c r="PYA92" s="16"/>
      <c r="PYB92" s="16"/>
      <c r="PYC92" s="16"/>
      <c r="PYD92" s="16"/>
      <c r="PYE92" s="16"/>
      <c r="PYF92" s="16"/>
      <c r="PYG92" s="16"/>
      <c r="PYH92" s="16"/>
      <c r="PYI92" s="16"/>
      <c r="PYJ92" s="16"/>
      <c r="PYK92" s="16"/>
      <c r="PYL92" s="16"/>
      <c r="PYM92" s="16"/>
      <c r="PYN92" s="16"/>
      <c r="PYO92" s="16"/>
      <c r="PYP92" s="16"/>
      <c r="PYQ92" s="16"/>
      <c r="PYR92" s="16"/>
      <c r="PYS92" s="16"/>
      <c r="PYT92" s="16"/>
      <c r="PYU92" s="16"/>
      <c r="PYV92" s="16"/>
      <c r="PYW92" s="16"/>
      <c r="PYX92" s="16"/>
      <c r="PYY92" s="16"/>
      <c r="PYZ92" s="16"/>
      <c r="PZA92" s="16"/>
      <c r="PZB92" s="16"/>
      <c r="PZC92" s="16"/>
      <c r="PZD92" s="16"/>
      <c r="PZE92" s="16"/>
      <c r="PZF92" s="16"/>
      <c r="PZG92" s="16"/>
      <c r="PZH92" s="16"/>
      <c r="PZI92" s="16"/>
      <c r="PZJ92" s="16"/>
      <c r="PZK92" s="16"/>
      <c r="PZL92" s="16"/>
      <c r="PZM92" s="16"/>
      <c r="PZN92" s="16"/>
      <c r="PZO92" s="16"/>
      <c r="PZP92" s="16"/>
      <c r="PZQ92" s="16"/>
      <c r="PZR92" s="16"/>
      <c r="PZS92" s="16"/>
      <c r="PZT92" s="16"/>
      <c r="PZU92" s="16"/>
      <c r="PZV92" s="16"/>
      <c r="PZW92" s="16"/>
      <c r="PZX92" s="16"/>
      <c r="PZY92" s="16"/>
      <c r="PZZ92" s="16"/>
      <c r="QAA92" s="16"/>
      <c r="QAB92" s="16"/>
      <c r="QAC92" s="16"/>
      <c r="QAD92" s="16"/>
      <c r="QAE92" s="16"/>
      <c r="QAF92" s="16"/>
      <c r="QAG92" s="16"/>
      <c r="QAH92" s="16"/>
      <c r="QAI92" s="16"/>
      <c r="QAJ92" s="16"/>
      <c r="QAK92" s="16"/>
      <c r="QAL92" s="16"/>
      <c r="QAM92" s="16"/>
      <c r="QAN92" s="16"/>
      <c r="QAO92" s="16"/>
      <c r="QAP92" s="16"/>
      <c r="QAQ92" s="16"/>
      <c r="QAR92" s="16"/>
      <c r="QAS92" s="16"/>
      <c r="QAT92" s="16"/>
      <c r="QAU92" s="16"/>
      <c r="QAV92" s="16"/>
      <c r="QAW92" s="16"/>
      <c r="QAX92" s="16"/>
      <c r="QAY92" s="16"/>
      <c r="QAZ92" s="16"/>
      <c r="QBA92" s="16"/>
      <c r="QBB92" s="16"/>
      <c r="QBC92" s="16"/>
      <c r="QBD92" s="16"/>
      <c r="QBE92" s="16"/>
      <c r="QBF92" s="16"/>
      <c r="QBG92" s="16"/>
      <c r="QBH92" s="16"/>
      <c r="QBI92" s="16"/>
      <c r="QBJ92" s="16"/>
      <c r="QBK92" s="16"/>
      <c r="QBL92" s="16"/>
      <c r="QBM92" s="16"/>
      <c r="QBN92" s="16"/>
      <c r="QBO92" s="16"/>
      <c r="QBP92" s="16"/>
      <c r="QBQ92" s="16"/>
      <c r="QBR92" s="16"/>
      <c r="QBS92" s="16"/>
      <c r="QBT92" s="16"/>
      <c r="QBU92" s="16"/>
      <c r="QBV92" s="16"/>
      <c r="QBW92" s="16"/>
      <c r="QBX92" s="16"/>
      <c r="QBY92" s="16"/>
      <c r="QBZ92" s="16"/>
      <c r="QCA92" s="16"/>
      <c r="QCB92" s="16"/>
      <c r="QCC92" s="16"/>
      <c r="QCD92" s="16"/>
      <c r="QCE92" s="16"/>
      <c r="QCF92" s="16"/>
      <c r="QCG92" s="16"/>
      <c r="QCH92" s="16"/>
      <c r="QCI92" s="16"/>
      <c r="QCJ92" s="16"/>
      <c r="QCK92" s="16"/>
      <c r="QCL92" s="16"/>
      <c r="QCM92" s="16"/>
      <c r="QCN92" s="16"/>
      <c r="QCO92" s="16"/>
      <c r="QCP92" s="16"/>
      <c r="QCQ92" s="16"/>
      <c r="QCR92" s="16"/>
      <c r="QCS92" s="16"/>
      <c r="QCT92" s="16"/>
      <c r="QCU92" s="16"/>
      <c r="QCV92" s="16"/>
      <c r="QCW92" s="16"/>
      <c r="QCX92" s="16"/>
      <c r="QCY92" s="16"/>
      <c r="QCZ92" s="16"/>
      <c r="QDA92" s="16"/>
      <c r="QDB92" s="16"/>
      <c r="QDC92" s="16"/>
      <c r="QDD92" s="16"/>
      <c r="QDE92" s="16"/>
      <c r="QDF92" s="16"/>
      <c r="QDG92" s="16"/>
      <c r="QDH92" s="16"/>
      <c r="QDI92" s="16"/>
      <c r="QDJ92" s="16"/>
      <c r="QDK92" s="16"/>
      <c r="QDL92" s="16"/>
      <c r="QDM92" s="16"/>
      <c r="QDN92" s="16"/>
      <c r="QDO92" s="16"/>
      <c r="QDP92" s="16"/>
      <c r="QDQ92" s="16"/>
      <c r="QDR92" s="16"/>
      <c r="QDS92" s="16"/>
      <c r="QDT92" s="16"/>
      <c r="QDU92" s="16"/>
      <c r="QDV92" s="16"/>
      <c r="QDW92" s="16"/>
      <c r="QDX92" s="16"/>
      <c r="QDY92" s="16"/>
      <c r="QDZ92" s="16"/>
      <c r="QEA92" s="16"/>
      <c r="QEB92" s="16"/>
      <c r="QEC92" s="16"/>
      <c r="QED92" s="16"/>
      <c r="QEE92" s="16"/>
      <c r="QEF92" s="16"/>
      <c r="QEG92" s="16"/>
      <c r="QEH92" s="16"/>
      <c r="QEI92" s="16"/>
      <c r="QEJ92" s="16"/>
      <c r="QEK92" s="16"/>
      <c r="QEL92" s="16"/>
      <c r="QEM92" s="16"/>
      <c r="QEN92" s="16"/>
      <c r="QEO92" s="16"/>
      <c r="QEP92" s="16"/>
      <c r="QEQ92" s="16"/>
      <c r="QER92" s="16"/>
      <c r="QES92" s="16"/>
      <c r="QET92" s="16"/>
      <c r="QEU92" s="16"/>
      <c r="QEV92" s="16"/>
      <c r="QEW92" s="16"/>
      <c r="QEX92" s="16"/>
      <c r="QEY92" s="16"/>
      <c r="QEZ92" s="16"/>
      <c r="QFA92" s="16"/>
      <c r="QFB92" s="16"/>
      <c r="QFC92" s="16"/>
      <c r="QFD92" s="16"/>
      <c r="QFE92" s="16"/>
      <c r="QFF92" s="16"/>
      <c r="QFG92" s="16"/>
      <c r="QFH92" s="16"/>
      <c r="QFI92" s="16"/>
      <c r="QFJ92" s="16"/>
      <c r="QFK92" s="16"/>
      <c r="QFL92" s="16"/>
      <c r="QFM92" s="16"/>
      <c r="QFN92" s="16"/>
      <c r="QFO92" s="16"/>
      <c r="QFP92" s="16"/>
      <c r="QFQ92" s="16"/>
      <c r="QFR92" s="16"/>
      <c r="QFS92" s="16"/>
      <c r="QFT92" s="16"/>
      <c r="QFU92" s="16"/>
      <c r="QFV92" s="16"/>
      <c r="QFW92" s="16"/>
      <c r="QFX92" s="16"/>
      <c r="QFY92" s="16"/>
      <c r="QFZ92" s="16"/>
      <c r="QGA92" s="16"/>
      <c r="QGB92" s="16"/>
      <c r="QGC92" s="16"/>
      <c r="QGD92" s="16"/>
      <c r="QGE92" s="16"/>
      <c r="QGF92" s="16"/>
      <c r="QGG92" s="16"/>
      <c r="QGH92" s="16"/>
      <c r="QGI92" s="16"/>
      <c r="QGJ92" s="16"/>
      <c r="QGK92" s="16"/>
      <c r="QGL92" s="16"/>
      <c r="QGM92" s="16"/>
      <c r="QGN92" s="16"/>
      <c r="QGO92" s="16"/>
      <c r="QGP92" s="16"/>
      <c r="QGQ92" s="16"/>
      <c r="QGR92" s="16"/>
      <c r="QGS92" s="16"/>
      <c r="QGT92" s="16"/>
      <c r="QGU92" s="16"/>
      <c r="QGV92" s="16"/>
      <c r="QGW92" s="16"/>
      <c r="QGX92" s="16"/>
      <c r="QGY92" s="16"/>
      <c r="QGZ92" s="16"/>
      <c r="QHA92" s="16"/>
      <c r="QHB92" s="16"/>
      <c r="QHC92" s="16"/>
      <c r="QHD92" s="16"/>
      <c r="QHE92" s="16"/>
      <c r="QHF92" s="16"/>
      <c r="QHG92" s="16"/>
      <c r="QHH92" s="16"/>
      <c r="QHI92" s="16"/>
      <c r="QHJ92" s="16"/>
      <c r="QHK92" s="16"/>
      <c r="QHL92" s="16"/>
      <c r="QHM92" s="16"/>
      <c r="QHN92" s="16"/>
      <c r="QHO92" s="16"/>
      <c r="QHP92" s="16"/>
      <c r="QHQ92" s="16"/>
      <c r="QHR92" s="16"/>
      <c r="QHS92" s="16"/>
      <c r="QHT92" s="16"/>
      <c r="QHU92" s="16"/>
      <c r="QHV92" s="16"/>
      <c r="QHW92" s="16"/>
      <c r="QHX92" s="16"/>
      <c r="QHY92" s="16"/>
      <c r="QHZ92" s="16"/>
      <c r="QIA92" s="16"/>
      <c r="QIB92" s="16"/>
      <c r="QIC92" s="16"/>
      <c r="QID92" s="16"/>
      <c r="QIE92" s="16"/>
      <c r="QIF92" s="16"/>
      <c r="QIG92" s="16"/>
      <c r="QIH92" s="16"/>
      <c r="QII92" s="16"/>
      <c r="QIJ92" s="16"/>
      <c r="QIK92" s="16"/>
      <c r="QIL92" s="16"/>
      <c r="QIM92" s="16"/>
      <c r="QIN92" s="16"/>
      <c r="QIO92" s="16"/>
      <c r="QIP92" s="16"/>
      <c r="QIQ92" s="16"/>
      <c r="QIR92" s="16"/>
      <c r="QIS92" s="16"/>
      <c r="QIT92" s="16"/>
      <c r="QIU92" s="16"/>
      <c r="QIV92" s="16"/>
      <c r="QIW92" s="16"/>
      <c r="QIX92" s="16"/>
      <c r="QIY92" s="16"/>
      <c r="QIZ92" s="16"/>
      <c r="QJA92" s="16"/>
      <c r="QJB92" s="16"/>
      <c r="QJC92" s="16"/>
      <c r="QJD92" s="16"/>
      <c r="QJE92" s="16"/>
      <c r="QJF92" s="16"/>
      <c r="QJG92" s="16"/>
      <c r="QJH92" s="16"/>
      <c r="QJI92" s="16"/>
      <c r="QJJ92" s="16"/>
      <c r="QJK92" s="16"/>
      <c r="QJL92" s="16"/>
      <c r="QJM92" s="16"/>
      <c r="QJN92" s="16"/>
      <c r="QJO92" s="16"/>
      <c r="QJP92" s="16"/>
      <c r="QJQ92" s="16"/>
      <c r="QJR92" s="16"/>
      <c r="QJS92" s="16"/>
      <c r="QJT92" s="16"/>
      <c r="QJU92" s="16"/>
      <c r="QJV92" s="16"/>
      <c r="QJW92" s="16"/>
      <c r="QJX92" s="16"/>
      <c r="QJY92" s="16"/>
      <c r="QJZ92" s="16"/>
      <c r="QKA92" s="16"/>
      <c r="QKB92" s="16"/>
      <c r="QKC92" s="16"/>
      <c r="QKD92" s="16"/>
      <c r="QKE92" s="16"/>
      <c r="QKF92" s="16"/>
      <c r="QKG92" s="16"/>
      <c r="QKH92" s="16"/>
      <c r="QKI92" s="16"/>
      <c r="QKJ92" s="16"/>
      <c r="QKK92" s="16"/>
      <c r="QKL92" s="16"/>
      <c r="QKM92" s="16"/>
      <c r="QKN92" s="16"/>
      <c r="QKO92" s="16"/>
      <c r="QKP92" s="16"/>
      <c r="QKQ92" s="16"/>
      <c r="QKR92" s="16"/>
      <c r="QKS92" s="16"/>
      <c r="QKT92" s="16"/>
      <c r="QKU92" s="16"/>
      <c r="QKV92" s="16"/>
      <c r="QKW92" s="16"/>
      <c r="QKX92" s="16"/>
      <c r="QKY92" s="16"/>
      <c r="QKZ92" s="16"/>
      <c r="QLA92" s="16"/>
      <c r="QLB92" s="16"/>
      <c r="QLC92" s="16"/>
      <c r="QLD92" s="16"/>
      <c r="QLE92" s="16"/>
      <c r="QLF92" s="16"/>
      <c r="QLG92" s="16"/>
      <c r="QLH92" s="16"/>
      <c r="QLI92" s="16"/>
      <c r="QLJ92" s="16"/>
      <c r="QLK92" s="16"/>
      <c r="QLL92" s="16"/>
      <c r="QLM92" s="16"/>
      <c r="QLN92" s="16"/>
      <c r="QLO92" s="16"/>
      <c r="QLP92" s="16"/>
      <c r="QLQ92" s="16"/>
      <c r="QLR92" s="16"/>
      <c r="QLS92" s="16"/>
      <c r="QLT92" s="16"/>
      <c r="QLU92" s="16"/>
      <c r="QLV92" s="16"/>
      <c r="QLW92" s="16"/>
      <c r="QLX92" s="16"/>
      <c r="QLY92" s="16"/>
      <c r="QLZ92" s="16"/>
      <c r="QMA92" s="16"/>
      <c r="QMB92" s="16"/>
      <c r="QMC92" s="16"/>
      <c r="QMD92" s="16"/>
      <c r="QME92" s="16"/>
      <c r="QMF92" s="16"/>
      <c r="QMG92" s="16"/>
      <c r="QMH92" s="16"/>
      <c r="QMI92" s="16"/>
      <c r="QMJ92" s="16"/>
      <c r="QMK92" s="16"/>
      <c r="QML92" s="16"/>
      <c r="QMM92" s="16"/>
      <c r="QMN92" s="16"/>
      <c r="QMO92" s="16"/>
      <c r="QMP92" s="16"/>
      <c r="QMQ92" s="16"/>
      <c r="QMR92" s="16"/>
      <c r="QMS92" s="16"/>
      <c r="QMT92" s="16"/>
      <c r="QMU92" s="16"/>
      <c r="QMV92" s="16"/>
      <c r="QMW92" s="16"/>
      <c r="QMX92" s="16"/>
      <c r="QMY92" s="16"/>
      <c r="QMZ92" s="16"/>
      <c r="QNA92" s="16"/>
      <c r="QNB92" s="16"/>
      <c r="QNC92" s="16"/>
      <c r="QND92" s="16"/>
      <c r="QNE92" s="16"/>
      <c r="QNF92" s="16"/>
      <c r="QNG92" s="16"/>
      <c r="QNH92" s="16"/>
      <c r="QNI92" s="16"/>
      <c r="QNJ92" s="16"/>
      <c r="QNK92" s="16"/>
      <c r="QNL92" s="16"/>
      <c r="QNM92" s="16"/>
      <c r="QNN92" s="16"/>
      <c r="QNO92" s="16"/>
      <c r="QNP92" s="16"/>
      <c r="QNQ92" s="16"/>
      <c r="QNR92" s="16"/>
      <c r="QNS92" s="16"/>
      <c r="QNT92" s="16"/>
      <c r="QNU92" s="16"/>
      <c r="QNV92" s="16"/>
      <c r="QNW92" s="16"/>
      <c r="QNX92" s="16"/>
      <c r="QNY92" s="16"/>
      <c r="QNZ92" s="16"/>
      <c r="QOA92" s="16"/>
      <c r="QOB92" s="16"/>
      <c r="QOC92" s="16"/>
      <c r="QOD92" s="16"/>
      <c r="QOE92" s="16"/>
      <c r="QOF92" s="16"/>
      <c r="QOG92" s="16"/>
      <c r="QOH92" s="16"/>
      <c r="QOI92" s="16"/>
      <c r="QOJ92" s="16"/>
      <c r="QOK92" s="16"/>
      <c r="QOL92" s="16"/>
      <c r="QOM92" s="16"/>
      <c r="QON92" s="16"/>
      <c r="QOO92" s="16"/>
      <c r="QOP92" s="16"/>
      <c r="QOQ92" s="16"/>
      <c r="QOR92" s="16"/>
      <c r="QOS92" s="16"/>
      <c r="QOT92" s="16"/>
      <c r="QOU92" s="16"/>
      <c r="QOV92" s="16"/>
      <c r="QOW92" s="16"/>
      <c r="QOX92" s="16"/>
      <c r="QOY92" s="16"/>
      <c r="QOZ92" s="16"/>
      <c r="QPA92" s="16"/>
      <c r="QPB92" s="16"/>
      <c r="QPC92" s="16"/>
      <c r="QPD92" s="16"/>
      <c r="QPE92" s="16"/>
      <c r="QPF92" s="16"/>
      <c r="QPG92" s="16"/>
      <c r="QPH92" s="16"/>
      <c r="QPI92" s="16"/>
      <c r="QPJ92" s="16"/>
      <c r="QPK92" s="16"/>
      <c r="QPL92" s="16"/>
      <c r="QPM92" s="16"/>
      <c r="QPN92" s="16"/>
      <c r="QPO92" s="16"/>
      <c r="QPP92" s="16"/>
      <c r="QPQ92" s="16"/>
      <c r="QPR92" s="16"/>
      <c r="QPS92" s="16"/>
      <c r="QPT92" s="16"/>
      <c r="QPU92" s="16"/>
      <c r="QPV92" s="16"/>
      <c r="QPW92" s="16"/>
      <c r="QPX92" s="16"/>
      <c r="QPY92" s="16"/>
      <c r="QPZ92" s="16"/>
      <c r="QQA92" s="16"/>
      <c r="QQB92" s="16"/>
      <c r="QQC92" s="16"/>
      <c r="QQD92" s="16"/>
      <c r="QQE92" s="16"/>
      <c r="QQF92" s="16"/>
      <c r="QQG92" s="16"/>
      <c r="QQH92" s="16"/>
      <c r="QQI92" s="16"/>
      <c r="QQJ92" s="16"/>
      <c r="QQK92" s="16"/>
      <c r="QQL92" s="16"/>
      <c r="QQM92" s="16"/>
      <c r="QQN92" s="16"/>
      <c r="QQO92" s="16"/>
      <c r="QQP92" s="16"/>
      <c r="QQQ92" s="16"/>
      <c r="QQR92" s="16"/>
      <c r="QQS92" s="16"/>
      <c r="QQT92" s="16"/>
      <c r="QQU92" s="16"/>
      <c r="QQV92" s="16"/>
      <c r="QQW92" s="16"/>
      <c r="QQX92" s="16"/>
      <c r="QQY92" s="16"/>
      <c r="QQZ92" s="16"/>
      <c r="QRA92" s="16"/>
      <c r="QRB92" s="16"/>
      <c r="QRC92" s="16"/>
      <c r="QRD92" s="16"/>
      <c r="QRE92" s="16"/>
      <c r="QRF92" s="16"/>
      <c r="QRG92" s="16"/>
      <c r="QRH92" s="16"/>
      <c r="QRI92" s="16"/>
      <c r="QRJ92" s="16"/>
      <c r="QRK92" s="16"/>
      <c r="QRL92" s="16"/>
      <c r="QRM92" s="16"/>
      <c r="QRN92" s="16"/>
      <c r="QRO92" s="16"/>
      <c r="QRP92" s="16"/>
      <c r="QRQ92" s="16"/>
      <c r="QRR92" s="16"/>
      <c r="QRS92" s="16"/>
      <c r="QRT92" s="16"/>
      <c r="QRU92" s="16"/>
      <c r="QRV92" s="16"/>
      <c r="QRW92" s="16"/>
      <c r="QRX92" s="16"/>
      <c r="QRY92" s="16"/>
      <c r="QRZ92" s="16"/>
      <c r="QSA92" s="16"/>
      <c r="QSB92" s="16"/>
      <c r="QSC92" s="16"/>
      <c r="QSD92" s="16"/>
      <c r="QSE92" s="16"/>
      <c r="QSF92" s="16"/>
      <c r="QSG92" s="16"/>
      <c r="QSH92" s="16"/>
      <c r="QSI92" s="16"/>
      <c r="QSJ92" s="16"/>
      <c r="QSK92" s="16"/>
      <c r="QSL92" s="16"/>
      <c r="QSM92" s="16"/>
      <c r="QSN92" s="16"/>
      <c r="QSO92" s="16"/>
      <c r="QSP92" s="16"/>
      <c r="QSQ92" s="16"/>
      <c r="QSR92" s="16"/>
      <c r="QSS92" s="16"/>
      <c r="QST92" s="16"/>
      <c r="QSU92" s="16"/>
      <c r="QSV92" s="16"/>
      <c r="QSW92" s="16"/>
      <c r="QSX92" s="16"/>
      <c r="QSY92" s="16"/>
      <c r="QSZ92" s="16"/>
      <c r="QTA92" s="16"/>
      <c r="QTB92" s="16"/>
      <c r="QTC92" s="16"/>
      <c r="QTD92" s="16"/>
      <c r="QTE92" s="16"/>
      <c r="QTF92" s="16"/>
      <c r="QTG92" s="16"/>
      <c r="QTH92" s="16"/>
      <c r="QTI92" s="16"/>
      <c r="QTJ92" s="16"/>
      <c r="QTK92" s="16"/>
      <c r="QTL92" s="16"/>
      <c r="QTM92" s="16"/>
      <c r="QTN92" s="16"/>
      <c r="QTO92" s="16"/>
      <c r="QTP92" s="16"/>
      <c r="QTQ92" s="16"/>
      <c r="QTR92" s="16"/>
      <c r="QTS92" s="16"/>
      <c r="QTT92" s="16"/>
      <c r="QTU92" s="16"/>
      <c r="QTV92" s="16"/>
      <c r="QTW92" s="16"/>
      <c r="QTX92" s="16"/>
      <c r="QTY92" s="16"/>
      <c r="QTZ92" s="16"/>
      <c r="QUA92" s="16"/>
      <c r="QUB92" s="16"/>
      <c r="QUC92" s="16"/>
      <c r="QUD92" s="16"/>
      <c r="QUE92" s="16"/>
      <c r="QUF92" s="16"/>
      <c r="QUG92" s="16"/>
      <c r="QUH92" s="16"/>
      <c r="QUI92" s="16"/>
      <c r="QUJ92" s="16"/>
      <c r="QUK92" s="16"/>
      <c r="QUL92" s="16"/>
      <c r="QUM92" s="16"/>
      <c r="QUN92" s="16"/>
      <c r="QUO92" s="16"/>
      <c r="QUP92" s="16"/>
      <c r="QUQ92" s="16"/>
      <c r="QUR92" s="16"/>
      <c r="QUS92" s="16"/>
      <c r="QUT92" s="16"/>
      <c r="QUU92" s="16"/>
      <c r="QUV92" s="16"/>
      <c r="QUW92" s="16"/>
      <c r="QUX92" s="16"/>
      <c r="QUY92" s="16"/>
      <c r="QUZ92" s="16"/>
      <c r="QVA92" s="16"/>
      <c r="QVB92" s="16"/>
      <c r="QVC92" s="16"/>
      <c r="QVD92" s="16"/>
      <c r="QVE92" s="16"/>
      <c r="QVF92" s="16"/>
      <c r="QVG92" s="16"/>
      <c r="QVH92" s="16"/>
      <c r="QVI92" s="16"/>
      <c r="QVJ92" s="16"/>
      <c r="QVK92" s="16"/>
      <c r="QVL92" s="16"/>
      <c r="QVM92" s="16"/>
      <c r="QVN92" s="16"/>
      <c r="QVO92" s="16"/>
      <c r="QVP92" s="16"/>
      <c r="QVQ92" s="16"/>
      <c r="QVR92" s="16"/>
      <c r="QVS92" s="16"/>
      <c r="QVT92" s="16"/>
      <c r="QVU92" s="16"/>
      <c r="QVV92" s="16"/>
      <c r="QVW92" s="16"/>
      <c r="QVX92" s="16"/>
      <c r="QVY92" s="16"/>
      <c r="QVZ92" s="16"/>
      <c r="QWA92" s="16"/>
      <c r="QWB92" s="16"/>
      <c r="QWC92" s="16"/>
      <c r="QWD92" s="16"/>
      <c r="QWE92" s="16"/>
      <c r="QWF92" s="16"/>
      <c r="QWG92" s="16"/>
      <c r="QWH92" s="16"/>
      <c r="QWI92" s="16"/>
      <c r="QWJ92" s="16"/>
      <c r="QWK92" s="16"/>
      <c r="QWL92" s="16"/>
      <c r="QWM92" s="16"/>
      <c r="QWN92" s="16"/>
      <c r="QWO92" s="16"/>
      <c r="QWP92" s="16"/>
      <c r="QWQ92" s="16"/>
      <c r="QWR92" s="16"/>
      <c r="QWS92" s="16"/>
      <c r="QWT92" s="16"/>
      <c r="QWU92" s="16"/>
      <c r="QWV92" s="16"/>
      <c r="QWW92" s="16"/>
      <c r="QWX92" s="16"/>
      <c r="QWY92" s="16"/>
      <c r="QWZ92" s="16"/>
      <c r="QXA92" s="16"/>
      <c r="QXB92" s="16"/>
      <c r="QXC92" s="16"/>
      <c r="QXD92" s="16"/>
      <c r="QXE92" s="16"/>
      <c r="QXF92" s="16"/>
      <c r="QXG92" s="16"/>
      <c r="QXH92" s="16"/>
      <c r="QXI92" s="16"/>
      <c r="QXJ92" s="16"/>
      <c r="QXK92" s="16"/>
      <c r="QXL92" s="16"/>
      <c r="QXM92" s="16"/>
      <c r="QXN92" s="16"/>
      <c r="QXO92" s="16"/>
      <c r="QXP92" s="16"/>
      <c r="QXQ92" s="16"/>
      <c r="QXR92" s="16"/>
      <c r="QXS92" s="16"/>
      <c r="QXT92" s="16"/>
      <c r="QXU92" s="16"/>
      <c r="QXV92" s="16"/>
      <c r="QXW92" s="16"/>
      <c r="QXX92" s="16"/>
      <c r="QXY92" s="16"/>
      <c r="QXZ92" s="16"/>
      <c r="QYA92" s="16"/>
      <c r="QYB92" s="16"/>
      <c r="QYC92" s="16"/>
      <c r="QYD92" s="16"/>
      <c r="QYE92" s="16"/>
      <c r="QYF92" s="16"/>
      <c r="QYG92" s="16"/>
      <c r="QYH92" s="16"/>
      <c r="QYI92" s="16"/>
      <c r="QYJ92" s="16"/>
      <c r="QYK92" s="16"/>
      <c r="QYL92" s="16"/>
      <c r="QYM92" s="16"/>
      <c r="QYN92" s="16"/>
      <c r="QYO92" s="16"/>
      <c r="QYP92" s="16"/>
      <c r="QYQ92" s="16"/>
      <c r="QYR92" s="16"/>
      <c r="QYS92" s="16"/>
      <c r="QYT92" s="16"/>
      <c r="QYU92" s="16"/>
      <c r="QYV92" s="16"/>
      <c r="QYW92" s="16"/>
      <c r="QYX92" s="16"/>
      <c r="QYY92" s="16"/>
      <c r="QYZ92" s="16"/>
      <c r="QZA92" s="16"/>
      <c r="QZB92" s="16"/>
      <c r="QZC92" s="16"/>
      <c r="QZD92" s="16"/>
      <c r="QZE92" s="16"/>
      <c r="QZF92" s="16"/>
      <c r="QZG92" s="16"/>
      <c r="QZH92" s="16"/>
      <c r="QZI92" s="16"/>
      <c r="QZJ92" s="16"/>
      <c r="QZK92" s="16"/>
      <c r="QZL92" s="16"/>
      <c r="QZM92" s="16"/>
      <c r="QZN92" s="16"/>
      <c r="QZO92" s="16"/>
      <c r="QZP92" s="16"/>
      <c r="QZQ92" s="16"/>
      <c r="QZR92" s="16"/>
      <c r="QZS92" s="16"/>
      <c r="QZT92" s="16"/>
      <c r="QZU92" s="16"/>
      <c r="QZV92" s="16"/>
      <c r="QZW92" s="16"/>
      <c r="QZX92" s="16"/>
      <c r="QZY92" s="16"/>
      <c r="QZZ92" s="16"/>
      <c r="RAA92" s="16"/>
      <c r="RAB92" s="16"/>
      <c r="RAC92" s="16"/>
      <c r="RAD92" s="16"/>
      <c r="RAE92" s="16"/>
      <c r="RAF92" s="16"/>
      <c r="RAG92" s="16"/>
      <c r="RAH92" s="16"/>
      <c r="RAI92" s="16"/>
      <c r="RAJ92" s="16"/>
      <c r="RAK92" s="16"/>
      <c r="RAL92" s="16"/>
      <c r="RAM92" s="16"/>
      <c r="RAN92" s="16"/>
      <c r="RAO92" s="16"/>
      <c r="RAP92" s="16"/>
      <c r="RAQ92" s="16"/>
      <c r="RAR92" s="16"/>
      <c r="RAS92" s="16"/>
      <c r="RAT92" s="16"/>
      <c r="RAU92" s="16"/>
      <c r="RAV92" s="16"/>
      <c r="RAW92" s="16"/>
      <c r="RAX92" s="16"/>
      <c r="RAY92" s="16"/>
      <c r="RAZ92" s="16"/>
      <c r="RBA92" s="16"/>
      <c r="RBB92" s="16"/>
      <c r="RBC92" s="16"/>
      <c r="RBD92" s="16"/>
      <c r="RBE92" s="16"/>
      <c r="RBF92" s="16"/>
      <c r="RBG92" s="16"/>
      <c r="RBH92" s="16"/>
      <c r="RBI92" s="16"/>
      <c r="RBJ92" s="16"/>
      <c r="RBK92" s="16"/>
      <c r="RBL92" s="16"/>
      <c r="RBM92" s="16"/>
      <c r="RBN92" s="16"/>
      <c r="RBO92" s="16"/>
      <c r="RBP92" s="16"/>
      <c r="RBQ92" s="16"/>
      <c r="RBR92" s="16"/>
      <c r="RBS92" s="16"/>
      <c r="RBT92" s="16"/>
      <c r="RBU92" s="16"/>
      <c r="RBV92" s="16"/>
      <c r="RBW92" s="16"/>
      <c r="RBX92" s="16"/>
      <c r="RBY92" s="16"/>
      <c r="RBZ92" s="16"/>
      <c r="RCA92" s="16"/>
      <c r="RCB92" s="16"/>
      <c r="RCC92" s="16"/>
      <c r="RCD92" s="16"/>
      <c r="RCE92" s="16"/>
      <c r="RCF92" s="16"/>
      <c r="RCG92" s="16"/>
      <c r="RCH92" s="16"/>
      <c r="RCI92" s="16"/>
      <c r="RCJ92" s="16"/>
      <c r="RCK92" s="16"/>
      <c r="RCL92" s="16"/>
      <c r="RCM92" s="16"/>
      <c r="RCN92" s="16"/>
      <c r="RCO92" s="16"/>
      <c r="RCP92" s="16"/>
      <c r="RCQ92" s="16"/>
      <c r="RCR92" s="16"/>
      <c r="RCS92" s="16"/>
      <c r="RCT92" s="16"/>
      <c r="RCU92" s="16"/>
      <c r="RCV92" s="16"/>
      <c r="RCW92" s="16"/>
      <c r="RCX92" s="16"/>
      <c r="RCY92" s="16"/>
      <c r="RCZ92" s="16"/>
      <c r="RDA92" s="16"/>
      <c r="RDB92" s="16"/>
      <c r="RDC92" s="16"/>
      <c r="RDD92" s="16"/>
      <c r="RDE92" s="16"/>
      <c r="RDF92" s="16"/>
      <c r="RDG92" s="16"/>
      <c r="RDH92" s="16"/>
      <c r="RDI92" s="16"/>
      <c r="RDJ92" s="16"/>
      <c r="RDK92" s="16"/>
      <c r="RDL92" s="16"/>
      <c r="RDM92" s="16"/>
      <c r="RDN92" s="16"/>
      <c r="RDO92" s="16"/>
      <c r="RDP92" s="16"/>
      <c r="RDQ92" s="16"/>
      <c r="RDR92" s="16"/>
      <c r="RDS92" s="16"/>
      <c r="RDT92" s="16"/>
      <c r="RDU92" s="16"/>
      <c r="RDV92" s="16"/>
      <c r="RDW92" s="16"/>
      <c r="RDX92" s="16"/>
      <c r="RDY92" s="16"/>
      <c r="RDZ92" s="16"/>
      <c r="REA92" s="16"/>
      <c r="REB92" s="16"/>
      <c r="REC92" s="16"/>
      <c r="RED92" s="16"/>
      <c r="REE92" s="16"/>
      <c r="REF92" s="16"/>
      <c r="REG92" s="16"/>
      <c r="REH92" s="16"/>
      <c r="REI92" s="16"/>
      <c r="REJ92" s="16"/>
      <c r="REK92" s="16"/>
      <c r="REL92" s="16"/>
      <c r="REM92" s="16"/>
      <c r="REN92" s="16"/>
      <c r="REO92" s="16"/>
      <c r="REP92" s="16"/>
      <c r="REQ92" s="16"/>
      <c r="RER92" s="16"/>
      <c r="RES92" s="16"/>
      <c r="RET92" s="16"/>
      <c r="REU92" s="16"/>
      <c r="REV92" s="16"/>
      <c r="REW92" s="16"/>
      <c r="REX92" s="16"/>
      <c r="REY92" s="16"/>
      <c r="REZ92" s="16"/>
      <c r="RFA92" s="16"/>
      <c r="RFB92" s="16"/>
      <c r="RFC92" s="16"/>
      <c r="RFD92" s="16"/>
      <c r="RFE92" s="16"/>
      <c r="RFF92" s="16"/>
      <c r="RFG92" s="16"/>
      <c r="RFH92" s="16"/>
      <c r="RFI92" s="16"/>
      <c r="RFJ92" s="16"/>
      <c r="RFK92" s="16"/>
      <c r="RFL92" s="16"/>
      <c r="RFM92" s="16"/>
      <c r="RFN92" s="16"/>
      <c r="RFO92" s="16"/>
      <c r="RFP92" s="16"/>
      <c r="RFQ92" s="16"/>
      <c r="RFR92" s="16"/>
      <c r="RFS92" s="16"/>
      <c r="RFT92" s="16"/>
      <c r="RFU92" s="16"/>
      <c r="RFV92" s="16"/>
      <c r="RFW92" s="16"/>
      <c r="RFX92" s="16"/>
      <c r="RFY92" s="16"/>
      <c r="RFZ92" s="16"/>
      <c r="RGA92" s="16"/>
      <c r="RGB92" s="16"/>
      <c r="RGC92" s="16"/>
      <c r="RGD92" s="16"/>
      <c r="RGE92" s="16"/>
      <c r="RGF92" s="16"/>
      <c r="RGG92" s="16"/>
      <c r="RGH92" s="16"/>
      <c r="RGI92" s="16"/>
      <c r="RGJ92" s="16"/>
      <c r="RGK92" s="16"/>
      <c r="RGL92" s="16"/>
      <c r="RGM92" s="16"/>
      <c r="RGN92" s="16"/>
      <c r="RGO92" s="16"/>
      <c r="RGP92" s="16"/>
      <c r="RGQ92" s="16"/>
      <c r="RGR92" s="16"/>
      <c r="RGS92" s="16"/>
      <c r="RGT92" s="16"/>
      <c r="RGU92" s="16"/>
      <c r="RGV92" s="16"/>
      <c r="RGW92" s="16"/>
      <c r="RGX92" s="16"/>
      <c r="RGY92" s="16"/>
      <c r="RGZ92" s="16"/>
      <c r="RHA92" s="16"/>
      <c r="RHB92" s="16"/>
      <c r="RHC92" s="16"/>
      <c r="RHD92" s="16"/>
      <c r="RHE92" s="16"/>
      <c r="RHF92" s="16"/>
      <c r="RHG92" s="16"/>
      <c r="RHH92" s="16"/>
      <c r="RHI92" s="16"/>
      <c r="RHJ92" s="16"/>
      <c r="RHK92" s="16"/>
      <c r="RHL92" s="16"/>
      <c r="RHM92" s="16"/>
      <c r="RHN92" s="16"/>
      <c r="RHO92" s="16"/>
      <c r="RHP92" s="16"/>
      <c r="RHQ92" s="16"/>
      <c r="RHR92" s="16"/>
      <c r="RHS92" s="16"/>
      <c r="RHT92" s="16"/>
      <c r="RHU92" s="16"/>
      <c r="RHV92" s="16"/>
      <c r="RHW92" s="16"/>
      <c r="RHX92" s="16"/>
      <c r="RHY92" s="16"/>
      <c r="RHZ92" s="16"/>
      <c r="RIA92" s="16"/>
      <c r="RIB92" s="16"/>
      <c r="RIC92" s="16"/>
      <c r="RID92" s="16"/>
      <c r="RIE92" s="16"/>
      <c r="RIF92" s="16"/>
      <c r="RIG92" s="16"/>
      <c r="RIH92" s="16"/>
      <c r="RII92" s="16"/>
      <c r="RIJ92" s="16"/>
      <c r="RIK92" s="16"/>
      <c r="RIL92" s="16"/>
      <c r="RIM92" s="16"/>
      <c r="RIN92" s="16"/>
      <c r="RIO92" s="16"/>
      <c r="RIP92" s="16"/>
      <c r="RIQ92" s="16"/>
      <c r="RIR92" s="16"/>
      <c r="RIS92" s="16"/>
      <c r="RIT92" s="16"/>
      <c r="RIU92" s="16"/>
      <c r="RIV92" s="16"/>
      <c r="RIW92" s="16"/>
      <c r="RIX92" s="16"/>
      <c r="RIY92" s="16"/>
      <c r="RIZ92" s="16"/>
      <c r="RJA92" s="16"/>
      <c r="RJB92" s="16"/>
      <c r="RJC92" s="16"/>
      <c r="RJD92" s="16"/>
      <c r="RJE92" s="16"/>
      <c r="RJF92" s="16"/>
      <c r="RJG92" s="16"/>
      <c r="RJH92" s="16"/>
      <c r="RJI92" s="16"/>
      <c r="RJJ92" s="16"/>
      <c r="RJK92" s="16"/>
      <c r="RJL92" s="16"/>
      <c r="RJM92" s="16"/>
      <c r="RJN92" s="16"/>
      <c r="RJO92" s="16"/>
      <c r="RJP92" s="16"/>
      <c r="RJQ92" s="16"/>
      <c r="RJR92" s="16"/>
      <c r="RJS92" s="16"/>
      <c r="RJT92" s="16"/>
      <c r="RJU92" s="16"/>
      <c r="RJV92" s="16"/>
      <c r="RJW92" s="16"/>
      <c r="RJX92" s="16"/>
      <c r="RJY92" s="16"/>
      <c r="RJZ92" s="16"/>
      <c r="RKA92" s="16"/>
      <c r="RKB92" s="16"/>
      <c r="RKC92" s="16"/>
      <c r="RKD92" s="16"/>
      <c r="RKE92" s="16"/>
      <c r="RKF92" s="16"/>
      <c r="RKG92" s="16"/>
      <c r="RKH92" s="16"/>
      <c r="RKI92" s="16"/>
      <c r="RKJ92" s="16"/>
      <c r="RKK92" s="16"/>
      <c r="RKL92" s="16"/>
      <c r="RKM92" s="16"/>
      <c r="RKN92" s="16"/>
      <c r="RKO92" s="16"/>
      <c r="RKP92" s="16"/>
      <c r="RKQ92" s="16"/>
      <c r="RKR92" s="16"/>
      <c r="RKS92" s="16"/>
      <c r="RKT92" s="16"/>
      <c r="RKU92" s="16"/>
      <c r="RKV92" s="16"/>
      <c r="RKW92" s="16"/>
      <c r="RKX92" s="16"/>
      <c r="RKY92" s="16"/>
      <c r="RKZ92" s="16"/>
      <c r="RLA92" s="16"/>
      <c r="RLB92" s="16"/>
      <c r="RLC92" s="16"/>
      <c r="RLD92" s="16"/>
      <c r="RLE92" s="16"/>
      <c r="RLF92" s="16"/>
      <c r="RLG92" s="16"/>
      <c r="RLH92" s="16"/>
      <c r="RLI92" s="16"/>
      <c r="RLJ92" s="16"/>
      <c r="RLK92" s="16"/>
      <c r="RLL92" s="16"/>
      <c r="RLM92" s="16"/>
      <c r="RLN92" s="16"/>
      <c r="RLO92" s="16"/>
      <c r="RLP92" s="16"/>
      <c r="RLQ92" s="16"/>
      <c r="RLR92" s="16"/>
      <c r="RLS92" s="16"/>
      <c r="RLT92" s="16"/>
      <c r="RLU92" s="16"/>
      <c r="RLV92" s="16"/>
      <c r="RLW92" s="16"/>
      <c r="RLX92" s="16"/>
      <c r="RLY92" s="16"/>
      <c r="RLZ92" s="16"/>
      <c r="RMA92" s="16"/>
      <c r="RMB92" s="16"/>
      <c r="RMC92" s="16"/>
      <c r="RMD92" s="16"/>
      <c r="RME92" s="16"/>
      <c r="RMF92" s="16"/>
      <c r="RMG92" s="16"/>
      <c r="RMH92" s="16"/>
      <c r="RMI92" s="16"/>
      <c r="RMJ92" s="16"/>
      <c r="RMK92" s="16"/>
      <c r="RML92" s="16"/>
      <c r="RMM92" s="16"/>
      <c r="RMN92" s="16"/>
      <c r="RMO92" s="16"/>
      <c r="RMP92" s="16"/>
      <c r="RMQ92" s="16"/>
      <c r="RMR92" s="16"/>
      <c r="RMS92" s="16"/>
      <c r="RMT92" s="16"/>
      <c r="RMU92" s="16"/>
      <c r="RMV92" s="16"/>
      <c r="RMW92" s="16"/>
      <c r="RMX92" s="16"/>
      <c r="RMY92" s="16"/>
      <c r="RMZ92" s="16"/>
      <c r="RNA92" s="16"/>
      <c r="RNB92" s="16"/>
      <c r="RNC92" s="16"/>
      <c r="RND92" s="16"/>
      <c r="RNE92" s="16"/>
      <c r="RNF92" s="16"/>
      <c r="RNG92" s="16"/>
      <c r="RNH92" s="16"/>
      <c r="RNI92" s="16"/>
      <c r="RNJ92" s="16"/>
      <c r="RNK92" s="16"/>
      <c r="RNL92" s="16"/>
      <c r="RNM92" s="16"/>
      <c r="RNN92" s="16"/>
      <c r="RNO92" s="16"/>
      <c r="RNP92" s="16"/>
      <c r="RNQ92" s="16"/>
      <c r="RNR92" s="16"/>
      <c r="RNS92" s="16"/>
      <c r="RNT92" s="16"/>
      <c r="RNU92" s="16"/>
      <c r="RNV92" s="16"/>
      <c r="RNW92" s="16"/>
      <c r="RNX92" s="16"/>
      <c r="RNY92" s="16"/>
      <c r="RNZ92" s="16"/>
      <c r="ROA92" s="16"/>
      <c r="ROB92" s="16"/>
      <c r="ROC92" s="16"/>
      <c r="ROD92" s="16"/>
      <c r="ROE92" s="16"/>
      <c r="ROF92" s="16"/>
      <c r="ROG92" s="16"/>
      <c r="ROH92" s="16"/>
      <c r="ROI92" s="16"/>
      <c r="ROJ92" s="16"/>
      <c r="ROK92" s="16"/>
      <c r="ROL92" s="16"/>
      <c r="ROM92" s="16"/>
      <c r="RON92" s="16"/>
      <c r="ROO92" s="16"/>
      <c r="ROP92" s="16"/>
      <c r="ROQ92" s="16"/>
      <c r="ROR92" s="16"/>
      <c r="ROS92" s="16"/>
      <c r="ROT92" s="16"/>
      <c r="ROU92" s="16"/>
      <c r="ROV92" s="16"/>
      <c r="ROW92" s="16"/>
      <c r="ROX92" s="16"/>
      <c r="ROY92" s="16"/>
      <c r="ROZ92" s="16"/>
      <c r="RPA92" s="16"/>
      <c r="RPB92" s="16"/>
      <c r="RPC92" s="16"/>
      <c r="RPD92" s="16"/>
      <c r="RPE92" s="16"/>
      <c r="RPF92" s="16"/>
      <c r="RPG92" s="16"/>
      <c r="RPH92" s="16"/>
      <c r="RPI92" s="16"/>
      <c r="RPJ92" s="16"/>
      <c r="RPK92" s="16"/>
      <c r="RPL92" s="16"/>
      <c r="RPM92" s="16"/>
      <c r="RPN92" s="16"/>
      <c r="RPO92" s="16"/>
      <c r="RPP92" s="16"/>
      <c r="RPQ92" s="16"/>
      <c r="RPR92" s="16"/>
      <c r="RPS92" s="16"/>
      <c r="RPT92" s="16"/>
      <c r="RPU92" s="16"/>
      <c r="RPV92" s="16"/>
      <c r="RPW92" s="16"/>
      <c r="RPX92" s="16"/>
      <c r="RPY92" s="16"/>
      <c r="RPZ92" s="16"/>
      <c r="RQA92" s="16"/>
      <c r="RQB92" s="16"/>
      <c r="RQC92" s="16"/>
      <c r="RQD92" s="16"/>
      <c r="RQE92" s="16"/>
      <c r="RQF92" s="16"/>
      <c r="RQG92" s="16"/>
      <c r="RQH92" s="16"/>
      <c r="RQI92" s="16"/>
      <c r="RQJ92" s="16"/>
      <c r="RQK92" s="16"/>
      <c r="RQL92" s="16"/>
      <c r="RQM92" s="16"/>
      <c r="RQN92" s="16"/>
      <c r="RQO92" s="16"/>
      <c r="RQP92" s="16"/>
      <c r="RQQ92" s="16"/>
      <c r="RQR92" s="16"/>
      <c r="RQS92" s="16"/>
      <c r="RQT92" s="16"/>
      <c r="RQU92" s="16"/>
      <c r="RQV92" s="16"/>
      <c r="RQW92" s="16"/>
      <c r="RQX92" s="16"/>
      <c r="RQY92" s="16"/>
      <c r="RQZ92" s="16"/>
      <c r="RRA92" s="16"/>
      <c r="RRB92" s="16"/>
      <c r="RRC92" s="16"/>
      <c r="RRD92" s="16"/>
      <c r="RRE92" s="16"/>
      <c r="RRF92" s="16"/>
      <c r="RRG92" s="16"/>
      <c r="RRH92" s="16"/>
      <c r="RRI92" s="16"/>
      <c r="RRJ92" s="16"/>
      <c r="RRK92" s="16"/>
      <c r="RRL92" s="16"/>
      <c r="RRM92" s="16"/>
      <c r="RRN92" s="16"/>
      <c r="RRO92" s="16"/>
      <c r="RRP92" s="16"/>
      <c r="RRQ92" s="16"/>
      <c r="RRR92" s="16"/>
      <c r="RRS92" s="16"/>
      <c r="RRT92" s="16"/>
      <c r="RRU92" s="16"/>
      <c r="RRV92" s="16"/>
      <c r="RRW92" s="16"/>
      <c r="RRX92" s="16"/>
      <c r="RRY92" s="16"/>
      <c r="RRZ92" s="16"/>
      <c r="RSA92" s="16"/>
      <c r="RSB92" s="16"/>
      <c r="RSC92" s="16"/>
      <c r="RSD92" s="16"/>
      <c r="RSE92" s="16"/>
      <c r="RSF92" s="16"/>
      <c r="RSG92" s="16"/>
      <c r="RSH92" s="16"/>
      <c r="RSI92" s="16"/>
      <c r="RSJ92" s="16"/>
      <c r="RSK92" s="16"/>
      <c r="RSL92" s="16"/>
      <c r="RSM92" s="16"/>
      <c r="RSN92" s="16"/>
      <c r="RSO92" s="16"/>
      <c r="RSP92" s="16"/>
      <c r="RSQ92" s="16"/>
      <c r="RSR92" s="16"/>
      <c r="RSS92" s="16"/>
      <c r="RST92" s="16"/>
      <c r="RSU92" s="16"/>
      <c r="RSV92" s="16"/>
      <c r="RSW92" s="16"/>
      <c r="RSX92" s="16"/>
      <c r="RSY92" s="16"/>
      <c r="RSZ92" s="16"/>
      <c r="RTA92" s="16"/>
      <c r="RTB92" s="16"/>
      <c r="RTC92" s="16"/>
      <c r="RTD92" s="16"/>
      <c r="RTE92" s="16"/>
      <c r="RTF92" s="16"/>
      <c r="RTG92" s="16"/>
      <c r="RTH92" s="16"/>
      <c r="RTI92" s="16"/>
      <c r="RTJ92" s="16"/>
      <c r="RTK92" s="16"/>
      <c r="RTL92" s="16"/>
      <c r="RTM92" s="16"/>
      <c r="RTN92" s="16"/>
      <c r="RTO92" s="16"/>
      <c r="RTP92" s="16"/>
      <c r="RTQ92" s="16"/>
      <c r="RTR92" s="16"/>
      <c r="RTS92" s="16"/>
      <c r="RTT92" s="16"/>
      <c r="RTU92" s="16"/>
      <c r="RTV92" s="16"/>
      <c r="RTW92" s="16"/>
      <c r="RTX92" s="16"/>
      <c r="RTY92" s="16"/>
      <c r="RTZ92" s="16"/>
      <c r="RUA92" s="16"/>
      <c r="RUB92" s="16"/>
      <c r="RUC92" s="16"/>
      <c r="RUD92" s="16"/>
      <c r="RUE92" s="16"/>
      <c r="RUF92" s="16"/>
      <c r="RUG92" s="16"/>
      <c r="RUH92" s="16"/>
      <c r="RUI92" s="16"/>
      <c r="RUJ92" s="16"/>
      <c r="RUK92" s="16"/>
      <c r="RUL92" s="16"/>
      <c r="RUM92" s="16"/>
      <c r="RUN92" s="16"/>
      <c r="RUO92" s="16"/>
      <c r="RUP92" s="16"/>
      <c r="RUQ92" s="16"/>
      <c r="RUR92" s="16"/>
      <c r="RUS92" s="16"/>
      <c r="RUT92" s="16"/>
      <c r="RUU92" s="16"/>
      <c r="RUV92" s="16"/>
      <c r="RUW92" s="16"/>
      <c r="RUX92" s="16"/>
      <c r="RUY92" s="16"/>
      <c r="RUZ92" s="16"/>
      <c r="RVA92" s="16"/>
      <c r="RVB92" s="16"/>
      <c r="RVC92" s="16"/>
      <c r="RVD92" s="16"/>
      <c r="RVE92" s="16"/>
      <c r="RVF92" s="16"/>
      <c r="RVG92" s="16"/>
      <c r="RVH92" s="16"/>
      <c r="RVI92" s="16"/>
      <c r="RVJ92" s="16"/>
      <c r="RVK92" s="16"/>
      <c r="RVL92" s="16"/>
      <c r="RVM92" s="16"/>
      <c r="RVN92" s="16"/>
      <c r="RVO92" s="16"/>
      <c r="RVP92" s="16"/>
      <c r="RVQ92" s="16"/>
      <c r="RVR92" s="16"/>
      <c r="RVS92" s="16"/>
      <c r="RVT92" s="16"/>
      <c r="RVU92" s="16"/>
      <c r="RVV92" s="16"/>
      <c r="RVW92" s="16"/>
      <c r="RVX92" s="16"/>
      <c r="RVY92" s="16"/>
      <c r="RVZ92" s="16"/>
      <c r="RWA92" s="16"/>
      <c r="RWB92" s="16"/>
      <c r="RWC92" s="16"/>
      <c r="RWD92" s="16"/>
      <c r="RWE92" s="16"/>
      <c r="RWF92" s="16"/>
      <c r="RWG92" s="16"/>
      <c r="RWH92" s="16"/>
      <c r="RWI92" s="16"/>
      <c r="RWJ92" s="16"/>
      <c r="RWK92" s="16"/>
      <c r="RWL92" s="16"/>
      <c r="RWM92" s="16"/>
      <c r="RWN92" s="16"/>
      <c r="RWO92" s="16"/>
      <c r="RWP92" s="16"/>
      <c r="RWQ92" s="16"/>
      <c r="RWR92" s="16"/>
      <c r="RWS92" s="16"/>
      <c r="RWT92" s="16"/>
      <c r="RWU92" s="16"/>
      <c r="RWV92" s="16"/>
      <c r="RWW92" s="16"/>
      <c r="RWX92" s="16"/>
      <c r="RWY92" s="16"/>
      <c r="RWZ92" s="16"/>
      <c r="RXA92" s="16"/>
      <c r="RXB92" s="16"/>
      <c r="RXC92" s="16"/>
      <c r="RXD92" s="16"/>
      <c r="RXE92" s="16"/>
      <c r="RXF92" s="16"/>
      <c r="RXG92" s="16"/>
      <c r="RXH92" s="16"/>
      <c r="RXI92" s="16"/>
      <c r="RXJ92" s="16"/>
      <c r="RXK92" s="16"/>
      <c r="RXL92" s="16"/>
      <c r="RXM92" s="16"/>
      <c r="RXN92" s="16"/>
      <c r="RXO92" s="16"/>
      <c r="RXP92" s="16"/>
      <c r="RXQ92" s="16"/>
      <c r="RXR92" s="16"/>
      <c r="RXS92" s="16"/>
      <c r="RXT92" s="16"/>
      <c r="RXU92" s="16"/>
      <c r="RXV92" s="16"/>
      <c r="RXW92" s="16"/>
      <c r="RXX92" s="16"/>
      <c r="RXY92" s="16"/>
      <c r="RXZ92" s="16"/>
      <c r="RYA92" s="16"/>
      <c r="RYB92" s="16"/>
      <c r="RYC92" s="16"/>
      <c r="RYD92" s="16"/>
      <c r="RYE92" s="16"/>
      <c r="RYF92" s="16"/>
      <c r="RYG92" s="16"/>
      <c r="RYH92" s="16"/>
      <c r="RYI92" s="16"/>
      <c r="RYJ92" s="16"/>
      <c r="RYK92" s="16"/>
      <c r="RYL92" s="16"/>
      <c r="RYM92" s="16"/>
      <c r="RYN92" s="16"/>
      <c r="RYO92" s="16"/>
      <c r="RYP92" s="16"/>
      <c r="RYQ92" s="16"/>
      <c r="RYR92" s="16"/>
      <c r="RYS92" s="16"/>
      <c r="RYT92" s="16"/>
      <c r="RYU92" s="16"/>
      <c r="RYV92" s="16"/>
      <c r="RYW92" s="16"/>
      <c r="RYX92" s="16"/>
      <c r="RYY92" s="16"/>
      <c r="RYZ92" s="16"/>
      <c r="RZA92" s="16"/>
      <c r="RZB92" s="16"/>
      <c r="RZC92" s="16"/>
      <c r="RZD92" s="16"/>
      <c r="RZE92" s="16"/>
      <c r="RZF92" s="16"/>
      <c r="RZG92" s="16"/>
      <c r="RZH92" s="16"/>
      <c r="RZI92" s="16"/>
      <c r="RZJ92" s="16"/>
      <c r="RZK92" s="16"/>
      <c r="RZL92" s="16"/>
      <c r="RZM92" s="16"/>
      <c r="RZN92" s="16"/>
      <c r="RZO92" s="16"/>
      <c r="RZP92" s="16"/>
      <c r="RZQ92" s="16"/>
      <c r="RZR92" s="16"/>
      <c r="RZS92" s="16"/>
      <c r="RZT92" s="16"/>
      <c r="RZU92" s="16"/>
      <c r="RZV92" s="16"/>
      <c r="RZW92" s="16"/>
      <c r="RZX92" s="16"/>
      <c r="RZY92" s="16"/>
      <c r="RZZ92" s="16"/>
      <c r="SAA92" s="16"/>
      <c r="SAB92" s="16"/>
      <c r="SAC92" s="16"/>
      <c r="SAD92" s="16"/>
      <c r="SAE92" s="16"/>
      <c r="SAF92" s="16"/>
      <c r="SAG92" s="16"/>
      <c r="SAH92" s="16"/>
      <c r="SAI92" s="16"/>
      <c r="SAJ92" s="16"/>
      <c r="SAK92" s="16"/>
      <c r="SAL92" s="16"/>
      <c r="SAM92" s="16"/>
      <c r="SAN92" s="16"/>
      <c r="SAO92" s="16"/>
      <c r="SAP92" s="16"/>
      <c r="SAQ92" s="16"/>
      <c r="SAR92" s="16"/>
      <c r="SAS92" s="16"/>
      <c r="SAT92" s="16"/>
      <c r="SAU92" s="16"/>
      <c r="SAV92" s="16"/>
      <c r="SAW92" s="16"/>
      <c r="SAX92" s="16"/>
      <c r="SAY92" s="16"/>
      <c r="SAZ92" s="16"/>
      <c r="SBA92" s="16"/>
      <c r="SBB92" s="16"/>
      <c r="SBC92" s="16"/>
      <c r="SBD92" s="16"/>
      <c r="SBE92" s="16"/>
      <c r="SBF92" s="16"/>
      <c r="SBG92" s="16"/>
      <c r="SBH92" s="16"/>
      <c r="SBI92" s="16"/>
      <c r="SBJ92" s="16"/>
      <c r="SBK92" s="16"/>
      <c r="SBL92" s="16"/>
      <c r="SBM92" s="16"/>
      <c r="SBN92" s="16"/>
      <c r="SBO92" s="16"/>
      <c r="SBP92" s="16"/>
      <c r="SBQ92" s="16"/>
      <c r="SBR92" s="16"/>
      <c r="SBS92" s="16"/>
      <c r="SBT92" s="16"/>
      <c r="SBU92" s="16"/>
      <c r="SBV92" s="16"/>
      <c r="SBW92" s="16"/>
      <c r="SBX92" s="16"/>
      <c r="SBY92" s="16"/>
      <c r="SBZ92" s="16"/>
      <c r="SCA92" s="16"/>
      <c r="SCB92" s="16"/>
      <c r="SCC92" s="16"/>
      <c r="SCD92" s="16"/>
      <c r="SCE92" s="16"/>
      <c r="SCF92" s="16"/>
      <c r="SCG92" s="16"/>
      <c r="SCH92" s="16"/>
      <c r="SCI92" s="16"/>
      <c r="SCJ92" s="16"/>
      <c r="SCK92" s="16"/>
      <c r="SCL92" s="16"/>
      <c r="SCM92" s="16"/>
      <c r="SCN92" s="16"/>
      <c r="SCO92" s="16"/>
      <c r="SCP92" s="16"/>
      <c r="SCQ92" s="16"/>
      <c r="SCR92" s="16"/>
      <c r="SCS92" s="16"/>
      <c r="SCT92" s="16"/>
      <c r="SCU92" s="16"/>
      <c r="SCV92" s="16"/>
      <c r="SCW92" s="16"/>
      <c r="SCX92" s="16"/>
      <c r="SCY92" s="16"/>
      <c r="SCZ92" s="16"/>
      <c r="SDA92" s="16"/>
      <c r="SDB92" s="16"/>
      <c r="SDC92" s="16"/>
      <c r="SDD92" s="16"/>
      <c r="SDE92" s="16"/>
      <c r="SDF92" s="16"/>
      <c r="SDG92" s="16"/>
      <c r="SDH92" s="16"/>
      <c r="SDI92" s="16"/>
      <c r="SDJ92" s="16"/>
      <c r="SDK92" s="16"/>
      <c r="SDL92" s="16"/>
      <c r="SDM92" s="16"/>
      <c r="SDN92" s="16"/>
      <c r="SDO92" s="16"/>
      <c r="SDP92" s="16"/>
      <c r="SDQ92" s="16"/>
      <c r="SDR92" s="16"/>
      <c r="SDS92" s="16"/>
      <c r="SDT92" s="16"/>
      <c r="SDU92" s="16"/>
      <c r="SDV92" s="16"/>
      <c r="SDW92" s="16"/>
      <c r="SDX92" s="16"/>
      <c r="SDY92" s="16"/>
      <c r="SDZ92" s="16"/>
      <c r="SEA92" s="16"/>
      <c r="SEB92" s="16"/>
      <c r="SEC92" s="16"/>
      <c r="SED92" s="16"/>
      <c r="SEE92" s="16"/>
      <c r="SEF92" s="16"/>
      <c r="SEG92" s="16"/>
      <c r="SEH92" s="16"/>
      <c r="SEI92" s="16"/>
      <c r="SEJ92" s="16"/>
      <c r="SEK92" s="16"/>
      <c r="SEL92" s="16"/>
      <c r="SEM92" s="16"/>
      <c r="SEN92" s="16"/>
      <c r="SEO92" s="16"/>
      <c r="SEP92" s="16"/>
      <c r="SEQ92" s="16"/>
      <c r="SER92" s="16"/>
      <c r="SES92" s="16"/>
      <c r="SET92" s="16"/>
      <c r="SEU92" s="16"/>
      <c r="SEV92" s="16"/>
      <c r="SEW92" s="16"/>
      <c r="SEX92" s="16"/>
      <c r="SEY92" s="16"/>
      <c r="SEZ92" s="16"/>
      <c r="SFA92" s="16"/>
      <c r="SFB92" s="16"/>
      <c r="SFC92" s="16"/>
      <c r="SFD92" s="16"/>
      <c r="SFE92" s="16"/>
      <c r="SFF92" s="16"/>
      <c r="SFG92" s="16"/>
      <c r="SFH92" s="16"/>
      <c r="SFI92" s="16"/>
      <c r="SFJ92" s="16"/>
      <c r="SFK92" s="16"/>
      <c r="SFL92" s="16"/>
      <c r="SFM92" s="16"/>
      <c r="SFN92" s="16"/>
      <c r="SFO92" s="16"/>
      <c r="SFP92" s="16"/>
      <c r="SFQ92" s="16"/>
      <c r="SFR92" s="16"/>
      <c r="SFS92" s="16"/>
      <c r="SFT92" s="16"/>
      <c r="SFU92" s="16"/>
      <c r="SFV92" s="16"/>
      <c r="SFW92" s="16"/>
      <c r="SFX92" s="16"/>
      <c r="SFY92" s="16"/>
      <c r="SFZ92" s="16"/>
      <c r="SGA92" s="16"/>
      <c r="SGB92" s="16"/>
      <c r="SGC92" s="16"/>
      <c r="SGD92" s="16"/>
      <c r="SGE92" s="16"/>
      <c r="SGF92" s="16"/>
      <c r="SGG92" s="16"/>
      <c r="SGH92" s="16"/>
      <c r="SGI92" s="16"/>
      <c r="SGJ92" s="16"/>
      <c r="SGK92" s="16"/>
      <c r="SGL92" s="16"/>
      <c r="SGM92" s="16"/>
      <c r="SGN92" s="16"/>
      <c r="SGO92" s="16"/>
      <c r="SGP92" s="16"/>
      <c r="SGQ92" s="16"/>
      <c r="SGR92" s="16"/>
      <c r="SGS92" s="16"/>
      <c r="SGT92" s="16"/>
      <c r="SGU92" s="16"/>
      <c r="SGV92" s="16"/>
      <c r="SGW92" s="16"/>
      <c r="SGX92" s="16"/>
      <c r="SGY92" s="16"/>
      <c r="SGZ92" s="16"/>
      <c r="SHA92" s="16"/>
      <c r="SHB92" s="16"/>
      <c r="SHC92" s="16"/>
      <c r="SHD92" s="16"/>
      <c r="SHE92" s="16"/>
      <c r="SHF92" s="16"/>
      <c r="SHG92" s="16"/>
      <c r="SHH92" s="16"/>
      <c r="SHI92" s="16"/>
      <c r="SHJ92" s="16"/>
      <c r="SHK92" s="16"/>
      <c r="SHL92" s="16"/>
      <c r="SHM92" s="16"/>
      <c r="SHN92" s="16"/>
      <c r="SHO92" s="16"/>
      <c r="SHP92" s="16"/>
      <c r="SHQ92" s="16"/>
      <c r="SHR92" s="16"/>
      <c r="SHS92" s="16"/>
      <c r="SHT92" s="16"/>
      <c r="SHU92" s="16"/>
      <c r="SHV92" s="16"/>
      <c r="SHW92" s="16"/>
      <c r="SHX92" s="16"/>
      <c r="SHY92" s="16"/>
      <c r="SHZ92" s="16"/>
      <c r="SIA92" s="16"/>
      <c r="SIB92" s="16"/>
      <c r="SIC92" s="16"/>
      <c r="SID92" s="16"/>
      <c r="SIE92" s="16"/>
      <c r="SIF92" s="16"/>
      <c r="SIG92" s="16"/>
      <c r="SIH92" s="16"/>
      <c r="SII92" s="16"/>
      <c r="SIJ92" s="16"/>
      <c r="SIK92" s="16"/>
      <c r="SIL92" s="16"/>
      <c r="SIM92" s="16"/>
      <c r="SIN92" s="16"/>
      <c r="SIO92" s="16"/>
      <c r="SIP92" s="16"/>
      <c r="SIQ92" s="16"/>
      <c r="SIR92" s="16"/>
      <c r="SIS92" s="16"/>
      <c r="SIT92" s="16"/>
      <c r="SIU92" s="16"/>
      <c r="SIV92" s="16"/>
      <c r="SIW92" s="16"/>
      <c r="SIX92" s="16"/>
      <c r="SIY92" s="16"/>
      <c r="SIZ92" s="16"/>
      <c r="SJA92" s="16"/>
      <c r="SJB92" s="16"/>
      <c r="SJC92" s="16"/>
      <c r="SJD92" s="16"/>
      <c r="SJE92" s="16"/>
      <c r="SJF92" s="16"/>
      <c r="SJG92" s="16"/>
      <c r="SJH92" s="16"/>
      <c r="SJI92" s="16"/>
      <c r="SJJ92" s="16"/>
      <c r="SJK92" s="16"/>
      <c r="SJL92" s="16"/>
      <c r="SJM92" s="16"/>
      <c r="SJN92" s="16"/>
      <c r="SJO92" s="16"/>
      <c r="SJP92" s="16"/>
      <c r="SJQ92" s="16"/>
      <c r="SJR92" s="16"/>
      <c r="SJS92" s="16"/>
      <c r="SJT92" s="16"/>
      <c r="SJU92" s="16"/>
      <c r="SJV92" s="16"/>
      <c r="SJW92" s="16"/>
      <c r="SJX92" s="16"/>
      <c r="SJY92" s="16"/>
      <c r="SJZ92" s="16"/>
      <c r="SKA92" s="16"/>
      <c r="SKB92" s="16"/>
      <c r="SKC92" s="16"/>
      <c r="SKD92" s="16"/>
      <c r="SKE92" s="16"/>
      <c r="SKF92" s="16"/>
      <c r="SKG92" s="16"/>
      <c r="SKH92" s="16"/>
      <c r="SKI92" s="16"/>
      <c r="SKJ92" s="16"/>
      <c r="SKK92" s="16"/>
      <c r="SKL92" s="16"/>
      <c r="SKM92" s="16"/>
      <c r="SKN92" s="16"/>
      <c r="SKO92" s="16"/>
      <c r="SKP92" s="16"/>
      <c r="SKQ92" s="16"/>
      <c r="SKR92" s="16"/>
      <c r="SKS92" s="16"/>
      <c r="SKT92" s="16"/>
      <c r="SKU92" s="16"/>
      <c r="SKV92" s="16"/>
      <c r="SKW92" s="16"/>
      <c r="SKX92" s="16"/>
      <c r="SKY92" s="16"/>
      <c r="SKZ92" s="16"/>
      <c r="SLA92" s="16"/>
      <c r="SLB92" s="16"/>
      <c r="SLC92" s="16"/>
      <c r="SLD92" s="16"/>
      <c r="SLE92" s="16"/>
      <c r="SLF92" s="16"/>
      <c r="SLG92" s="16"/>
      <c r="SLH92" s="16"/>
      <c r="SLI92" s="16"/>
      <c r="SLJ92" s="16"/>
      <c r="SLK92" s="16"/>
      <c r="SLL92" s="16"/>
      <c r="SLM92" s="16"/>
      <c r="SLN92" s="16"/>
      <c r="SLO92" s="16"/>
      <c r="SLP92" s="16"/>
      <c r="SLQ92" s="16"/>
      <c r="SLR92" s="16"/>
      <c r="SLS92" s="16"/>
      <c r="SLT92" s="16"/>
      <c r="SLU92" s="16"/>
      <c r="SLV92" s="16"/>
      <c r="SLW92" s="16"/>
      <c r="SLX92" s="16"/>
      <c r="SLY92" s="16"/>
      <c r="SLZ92" s="16"/>
      <c r="SMA92" s="16"/>
      <c r="SMB92" s="16"/>
      <c r="SMC92" s="16"/>
      <c r="SMD92" s="16"/>
      <c r="SME92" s="16"/>
      <c r="SMF92" s="16"/>
      <c r="SMG92" s="16"/>
      <c r="SMH92" s="16"/>
      <c r="SMI92" s="16"/>
      <c r="SMJ92" s="16"/>
      <c r="SMK92" s="16"/>
      <c r="SML92" s="16"/>
      <c r="SMM92" s="16"/>
      <c r="SMN92" s="16"/>
      <c r="SMO92" s="16"/>
      <c r="SMP92" s="16"/>
      <c r="SMQ92" s="16"/>
      <c r="SMR92" s="16"/>
      <c r="SMS92" s="16"/>
      <c r="SMT92" s="16"/>
      <c r="SMU92" s="16"/>
      <c r="SMV92" s="16"/>
      <c r="SMW92" s="16"/>
      <c r="SMX92" s="16"/>
      <c r="SMY92" s="16"/>
      <c r="SMZ92" s="16"/>
      <c r="SNA92" s="16"/>
      <c r="SNB92" s="16"/>
      <c r="SNC92" s="16"/>
      <c r="SND92" s="16"/>
      <c r="SNE92" s="16"/>
      <c r="SNF92" s="16"/>
      <c r="SNG92" s="16"/>
      <c r="SNH92" s="16"/>
      <c r="SNI92" s="16"/>
      <c r="SNJ92" s="16"/>
      <c r="SNK92" s="16"/>
      <c r="SNL92" s="16"/>
      <c r="SNM92" s="16"/>
      <c r="SNN92" s="16"/>
      <c r="SNO92" s="16"/>
      <c r="SNP92" s="16"/>
      <c r="SNQ92" s="16"/>
      <c r="SNR92" s="16"/>
      <c r="SNS92" s="16"/>
      <c r="SNT92" s="16"/>
      <c r="SNU92" s="16"/>
      <c r="SNV92" s="16"/>
      <c r="SNW92" s="16"/>
      <c r="SNX92" s="16"/>
      <c r="SNY92" s="16"/>
      <c r="SNZ92" s="16"/>
      <c r="SOA92" s="16"/>
      <c r="SOB92" s="16"/>
      <c r="SOC92" s="16"/>
      <c r="SOD92" s="16"/>
      <c r="SOE92" s="16"/>
      <c r="SOF92" s="16"/>
      <c r="SOG92" s="16"/>
      <c r="SOH92" s="16"/>
      <c r="SOI92" s="16"/>
      <c r="SOJ92" s="16"/>
      <c r="SOK92" s="16"/>
      <c r="SOL92" s="16"/>
      <c r="SOM92" s="16"/>
      <c r="SON92" s="16"/>
      <c r="SOO92" s="16"/>
      <c r="SOP92" s="16"/>
      <c r="SOQ92" s="16"/>
      <c r="SOR92" s="16"/>
      <c r="SOS92" s="16"/>
      <c r="SOT92" s="16"/>
      <c r="SOU92" s="16"/>
      <c r="SOV92" s="16"/>
      <c r="SOW92" s="16"/>
      <c r="SOX92" s="16"/>
      <c r="SOY92" s="16"/>
      <c r="SOZ92" s="16"/>
      <c r="SPA92" s="16"/>
      <c r="SPB92" s="16"/>
      <c r="SPC92" s="16"/>
      <c r="SPD92" s="16"/>
      <c r="SPE92" s="16"/>
      <c r="SPF92" s="16"/>
      <c r="SPG92" s="16"/>
      <c r="SPH92" s="16"/>
      <c r="SPI92" s="16"/>
      <c r="SPJ92" s="16"/>
      <c r="SPK92" s="16"/>
      <c r="SPL92" s="16"/>
      <c r="SPM92" s="16"/>
      <c r="SPN92" s="16"/>
      <c r="SPO92" s="16"/>
      <c r="SPP92" s="16"/>
      <c r="SPQ92" s="16"/>
      <c r="SPR92" s="16"/>
      <c r="SPS92" s="16"/>
      <c r="SPT92" s="16"/>
      <c r="SPU92" s="16"/>
      <c r="SPV92" s="16"/>
      <c r="SPW92" s="16"/>
      <c r="SPX92" s="16"/>
      <c r="SPY92" s="16"/>
      <c r="SPZ92" s="16"/>
      <c r="SQA92" s="16"/>
      <c r="SQB92" s="16"/>
      <c r="SQC92" s="16"/>
      <c r="SQD92" s="16"/>
      <c r="SQE92" s="16"/>
      <c r="SQF92" s="16"/>
      <c r="SQG92" s="16"/>
      <c r="SQH92" s="16"/>
      <c r="SQI92" s="16"/>
      <c r="SQJ92" s="16"/>
      <c r="SQK92" s="16"/>
      <c r="SQL92" s="16"/>
      <c r="SQM92" s="16"/>
      <c r="SQN92" s="16"/>
      <c r="SQO92" s="16"/>
      <c r="SQP92" s="16"/>
      <c r="SQQ92" s="16"/>
      <c r="SQR92" s="16"/>
      <c r="SQS92" s="16"/>
      <c r="SQT92" s="16"/>
      <c r="SQU92" s="16"/>
      <c r="SQV92" s="16"/>
      <c r="SQW92" s="16"/>
      <c r="SQX92" s="16"/>
      <c r="SQY92" s="16"/>
      <c r="SQZ92" s="16"/>
      <c r="SRA92" s="16"/>
      <c r="SRB92" s="16"/>
      <c r="SRC92" s="16"/>
      <c r="SRD92" s="16"/>
      <c r="SRE92" s="16"/>
      <c r="SRF92" s="16"/>
      <c r="SRG92" s="16"/>
      <c r="SRH92" s="16"/>
      <c r="SRI92" s="16"/>
      <c r="SRJ92" s="16"/>
      <c r="SRK92" s="16"/>
      <c r="SRL92" s="16"/>
      <c r="SRM92" s="16"/>
      <c r="SRN92" s="16"/>
      <c r="SRO92" s="16"/>
      <c r="SRP92" s="16"/>
      <c r="SRQ92" s="16"/>
      <c r="SRR92" s="16"/>
      <c r="SRS92" s="16"/>
      <c r="SRT92" s="16"/>
      <c r="SRU92" s="16"/>
      <c r="SRV92" s="16"/>
      <c r="SRW92" s="16"/>
      <c r="SRX92" s="16"/>
      <c r="SRY92" s="16"/>
      <c r="SRZ92" s="16"/>
      <c r="SSA92" s="16"/>
      <c r="SSB92" s="16"/>
      <c r="SSC92" s="16"/>
      <c r="SSD92" s="16"/>
      <c r="SSE92" s="16"/>
      <c r="SSF92" s="16"/>
      <c r="SSG92" s="16"/>
      <c r="SSH92" s="16"/>
      <c r="SSI92" s="16"/>
      <c r="SSJ92" s="16"/>
      <c r="SSK92" s="16"/>
      <c r="SSL92" s="16"/>
      <c r="SSM92" s="16"/>
      <c r="SSN92" s="16"/>
      <c r="SSO92" s="16"/>
      <c r="SSP92" s="16"/>
      <c r="SSQ92" s="16"/>
      <c r="SSR92" s="16"/>
      <c r="SSS92" s="16"/>
      <c r="SST92" s="16"/>
      <c r="SSU92" s="16"/>
      <c r="SSV92" s="16"/>
      <c r="SSW92" s="16"/>
      <c r="SSX92" s="16"/>
      <c r="SSY92" s="16"/>
      <c r="SSZ92" s="16"/>
      <c r="STA92" s="16"/>
      <c r="STB92" s="16"/>
      <c r="STC92" s="16"/>
      <c r="STD92" s="16"/>
      <c r="STE92" s="16"/>
      <c r="STF92" s="16"/>
      <c r="STG92" s="16"/>
      <c r="STH92" s="16"/>
      <c r="STI92" s="16"/>
      <c r="STJ92" s="16"/>
      <c r="STK92" s="16"/>
      <c r="STL92" s="16"/>
      <c r="STM92" s="16"/>
      <c r="STN92" s="16"/>
      <c r="STO92" s="16"/>
      <c r="STP92" s="16"/>
      <c r="STQ92" s="16"/>
      <c r="STR92" s="16"/>
      <c r="STS92" s="16"/>
      <c r="STT92" s="16"/>
      <c r="STU92" s="16"/>
      <c r="STV92" s="16"/>
      <c r="STW92" s="16"/>
      <c r="STX92" s="16"/>
      <c r="STY92" s="16"/>
      <c r="STZ92" s="16"/>
      <c r="SUA92" s="16"/>
      <c r="SUB92" s="16"/>
      <c r="SUC92" s="16"/>
      <c r="SUD92" s="16"/>
      <c r="SUE92" s="16"/>
      <c r="SUF92" s="16"/>
      <c r="SUG92" s="16"/>
      <c r="SUH92" s="16"/>
      <c r="SUI92" s="16"/>
      <c r="SUJ92" s="16"/>
      <c r="SUK92" s="16"/>
      <c r="SUL92" s="16"/>
      <c r="SUM92" s="16"/>
      <c r="SUN92" s="16"/>
      <c r="SUO92" s="16"/>
      <c r="SUP92" s="16"/>
      <c r="SUQ92" s="16"/>
      <c r="SUR92" s="16"/>
      <c r="SUS92" s="16"/>
      <c r="SUT92" s="16"/>
      <c r="SUU92" s="16"/>
      <c r="SUV92" s="16"/>
      <c r="SUW92" s="16"/>
      <c r="SUX92" s="16"/>
      <c r="SUY92" s="16"/>
      <c r="SUZ92" s="16"/>
      <c r="SVA92" s="16"/>
      <c r="SVB92" s="16"/>
      <c r="SVC92" s="16"/>
      <c r="SVD92" s="16"/>
      <c r="SVE92" s="16"/>
      <c r="SVF92" s="16"/>
      <c r="SVG92" s="16"/>
      <c r="SVH92" s="16"/>
      <c r="SVI92" s="16"/>
      <c r="SVJ92" s="16"/>
      <c r="SVK92" s="16"/>
      <c r="SVL92" s="16"/>
      <c r="SVM92" s="16"/>
      <c r="SVN92" s="16"/>
      <c r="SVO92" s="16"/>
      <c r="SVP92" s="16"/>
      <c r="SVQ92" s="16"/>
      <c r="SVR92" s="16"/>
      <c r="SVS92" s="16"/>
      <c r="SVT92" s="16"/>
      <c r="SVU92" s="16"/>
      <c r="SVV92" s="16"/>
      <c r="SVW92" s="16"/>
      <c r="SVX92" s="16"/>
      <c r="SVY92" s="16"/>
      <c r="SVZ92" s="16"/>
      <c r="SWA92" s="16"/>
      <c r="SWB92" s="16"/>
      <c r="SWC92" s="16"/>
      <c r="SWD92" s="16"/>
      <c r="SWE92" s="16"/>
      <c r="SWF92" s="16"/>
      <c r="SWG92" s="16"/>
      <c r="SWH92" s="16"/>
      <c r="SWI92" s="16"/>
      <c r="SWJ92" s="16"/>
      <c r="SWK92" s="16"/>
      <c r="SWL92" s="16"/>
      <c r="SWM92" s="16"/>
      <c r="SWN92" s="16"/>
      <c r="SWO92" s="16"/>
      <c r="SWP92" s="16"/>
      <c r="SWQ92" s="16"/>
      <c r="SWR92" s="16"/>
      <c r="SWS92" s="16"/>
      <c r="SWT92" s="16"/>
      <c r="SWU92" s="16"/>
      <c r="SWV92" s="16"/>
      <c r="SWW92" s="16"/>
      <c r="SWX92" s="16"/>
      <c r="SWY92" s="16"/>
      <c r="SWZ92" s="16"/>
      <c r="SXA92" s="16"/>
      <c r="SXB92" s="16"/>
      <c r="SXC92" s="16"/>
      <c r="SXD92" s="16"/>
      <c r="SXE92" s="16"/>
      <c r="SXF92" s="16"/>
      <c r="SXG92" s="16"/>
      <c r="SXH92" s="16"/>
      <c r="SXI92" s="16"/>
      <c r="SXJ92" s="16"/>
      <c r="SXK92" s="16"/>
      <c r="SXL92" s="16"/>
      <c r="SXM92" s="16"/>
      <c r="SXN92" s="16"/>
      <c r="SXO92" s="16"/>
      <c r="SXP92" s="16"/>
      <c r="SXQ92" s="16"/>
      <c r="SXR92" s="16"/>
      <c r="SXS92" s="16"/>
      <c r="SXT92" s="16"/>
      <c r="SXU92" s="16"/>
      <c r="SXV92" s="16"/>
      <c r="SXW92" s="16"/>
      <c r="SXX92" s="16"/>
      <c r="SXY92" s="16"/>
      <c r="SXZ92" s="16"/>
      <c r="SYA92" s="16"/>
      <c r="SYB92" s="16"/>
      <c r="SYC92" s="16"/>
      <c r="SYD92" s="16"/>
      <c r="SYE92" s="16"/>
      <c r="SYF92" s="16"/>
      <c r="SYG92" s="16"/>
      <c r="SYH92" s="16"/>
      <c r="SYI92" s="16"/>
      <c r="SYJ92" s="16"/>
      <c r="SYK92" s="16"/>
      <c r="SYL92" s="16"/>
      <c r="SYM92" s="16"/>
      <c r="SYN92" s="16"/>
      <c r="SYO92" s="16"/>
      <c r="SYP92" s="16"/>
      <c r="SYQ92" s="16"/>
      <c r="SYR92" s="16"/>
      <c r="SYS92" s="16"/>
      <c r="SYT92" s="16"/>
      <c r="SYU92" s="16"/>
      <c r="SYV92" s="16"/>
      <c r="SYW92" s="16"/>
      <c r="SYX92" s="16"/>
      <c r="SYY92" s="16"/>
      <c r="SYZ92" s="16"/>
      <c r="SZA92" s="16"/>
      <c r="SZB92" s="16"/>
      <c r="SZC92" s="16"/>
      <c r="SZD92" s="16"/>
      <c r="SZE92" s="16"/>
      <c r="SZF92" s="16"/>
      <c r="SZG92" s="16"/>
      <c r="SZH92" s="16"/>
      <c r="SZI92" s="16"/>
      <c r="SZJ92" s="16"/>
      <c r="SZK92" s="16"/>
      <c r="SZL92" s="16"/>
      <c r="SZM92" s="16"/>
      <c r="SZN92" s="16"/>
      <c r="SZO92" s="16"/>
      <c r="SZP92" s="16"/>
      <c r="SZQ92" s="16"/>
      <c r="SZR92" s="16"/>
      <c r="SZS92" s="16"/>
      <c r="SZT92" s="16"/>
      <c r="SZU92" s="16"/>
      <c r="SZV92" s="16"/>
      <c r="SZW92" s="16"/>
      <c r="SZX92" s="16"/>
      <c r="SZY92" s="16"/>
      <c r="SZZ92" s="16"/>
      <c r="TAA92" s="16"/>
      <c r="TAB92" s="16"/>
      <c r="TAC92" s="16"/>
      <c r="TAD92" s="16"/>
      <c r="TAE92" s="16"/>
      <c r="TAF92" s="16"/>
      <c r="TAG92" s="16"/>
      <c r="TAH92" s="16"/>
      <c r="TAI92" s="16"/>
      <c r="TAJ92" s="16"/>
      <c r="TAK92" s="16"/>
      <c r="TAL92" s="16"/>
      <c r="TAM92" s="16"/>
      <c r="TAN92" s="16"/>
      <c r="TAO92" s="16"/>
      <c r="TAP92" s="16"/>
      <c r="TAQ92" s="16"/>
      <c r="TAR92" s="16"/>
      <c r="TAS92" s="16"/>
      <c r="TAT92" s="16"/>
      <c r="TAU92" s="16"/>
      <c r="TAV92" s="16"/>
      <c r="TAW92" s="16"/>
      <c r="TAX92" s="16"/>
      <c r="TAY92" s="16"/>
      <c r="TAZ92" s="16"/>
      <c r="TBA92" s="16"/>
      <c r="TBB92" s="16"/>
      <c r="TBC92" s="16"/>
      <c r="TBD92" s="16"/>
      <c r="TBE92" s="16"/>
      <c r="TBF92" s="16"/>
      <c r="TBG92" s="16"/>
      <c r="TBH92" s="16"/>
      <c r="TBI92" s="16"/>
      <c r="TBJ92" s="16"/>
      <c r="TBK92" s="16"/>
      <c r="TBL92" s="16"/>
      <c r="TBM92" s="16"/>
      <c r="TBN92" s="16"/>
      <c r="TBO92" s="16"/>
      <c r="TBP92" s="16"/>
      <c r="TBQ92" s="16"/>
      <c r="TBR92" s="16"/>
      <c r="TBS92" s="16"/>
      <c r="TBT92" s="16"/>
      <c r="TBU92" s="16"/>
      <c r="TBV92" s="16"/>
      <c r="TBW92" s="16"/>
      <c r="TBX92" s="16"/>
      <c r="TBY92" s="16"/>
      <c r="TBZ92" s="16"/>
      <c r="TCA92" s="16"/>
      <c r="TCB92" s="16"/>
      <c r="TCC92" s="16"/>
      <c r="TCD92" s="16"/>
      <c r="TCE92" s="16"/>
      <c r="TCF92" s="16"/>
      <c r="TCG92" s="16"/>
      <c r="TCH92" s="16"/>
      <c r="TCI92" s="16"/>
      <c r="TCJ92" s="16"/>
      <c r="TCK92" s="16"/>
      <c r="TCL92" s="16"/>
      <c r="TCM92" s="16"/>
      <c r="TCN92" s="16"/>
      <c r="TCO92" s="16"/>
      <c r="TCP92" s="16"/>
      <c r="TCQ92" s="16"/>
      <c r="TCR92" s="16"/>
      <c r="TCS92" s="16"/>
      <c r="TCT92" s="16"/>
      <c r="TCU92" s="16"/>
      <c r="TCV92" s="16"/>
      <c r="TCW92" s="16"/>
      <c r="TCX92" s="16"/>
      <c r="TCY92" s="16"/>
      <c r="TCZ92" s="16"/>
      <c r="TDA92" s="16"/>
      <c r="TDB92" s="16"/>
      <c r="TDC92" s="16"/>
      <c r="TDD92" s="16"/>
      <c r="TDE92" s="16"/>
      <c r="TDF92" s="16"/>
      <c r="TDG92" s="16"/>
      <c r="TDH92" s="16"/>
      <c r="TDI92" s="16"/>
      <c r="TDJ92" s="16"/>
      <c r="TDK92" s="16"/>
      <c r="TDL92" s="16"/>
      <c r="TDM92" s="16"/>
      <c r="TDN92" s="16"/>
      <c r="TDO92" s="16"/>
      <c r="TDP92" s="16"/>
      <c r="TDQ92" s="16"/>
      <c r="TDR92" s="16"/>
      <c r="TDS92" s="16"/>
      <c r="TDT92" s="16"/>
      <c r="TDU92" s="16"/>
      <c r="TDV92" s="16"/>
      <c r="TDW92" s="16"/>
      <c r="TDX92" s="16"/>
      <c r="TDY92" s="16"/>
      <c r="TDZ92" s="16"/>
      <c r="TEA92" s="16"/>
      <c r="TEB92" s="16"/>
      <c r="TEC92" s="16"/>
      <c r="TED92" s="16"/>
      <c r="TEE92" s="16"/>
      <c r="TEF92" s="16"/>
      <c r="TEG92" s="16"/>
      <c r="TEH92" s="16"/>
      <c r="TEI92" s="16"/>
      <c r="TEJ92" s="16"/>
      <c r="TEK92" s="16"/>
      <c r="TEL92" s="16"/>
      <c r="TEM92" s="16"/>
      <c r="TEN92" s="16"/>
      <c r="TEO92" s="16"/>
      <c r="TEP92" s="16"/>
      <c r="TEQ92" s="16"/>
      <c r="TER92" s="16"/>
      <c r="TES92" s="16"/>
      <c r="TET92" s="16"/>
      <c r="TEU92" s="16"/>
      <c r="TEV92" s="16"/>
      <c r="TEW92" s="16"/>
      <c r="TEX92" s="16"/>
      <c r="TEY92" s="16"/>
      <c r="TEZ92" s="16"/>
      <c r="TFA92" s="16"/>
      <c r="TFB92" s="16"/>
      <c r="TFC92" s="16"/>
      <c r="TFD92" s="16"/>
      <c r="TFE92" s="16"/>
      <c r="TFF92" s="16"/>
      <c r="TFG92" s="16"/>
      <c r="TFH92" s="16"/>
      <c r="TFI92" s="16"/>
      <c r="TFJ92" s="16"/>
      <c r="TFK92" s="16"/>
      <c r="TFL92" s="16"/>
      <c r="TFM92" s="16"/>
      <c r="TFN92" s="16"/>
      <c r="TFO92" s="16"/>
      <c r="TFP92" s="16"/>
      <c r="TFQ92" s="16"/>
      <c r="TFR92" s="16"/>
      <c r="TFS92" s="16"/>
      <c r="TFT92" s="16"/>
      <c r="TFU92" s="16"/>
      <c r="TFV92" s="16"/>
      <c r="TFW92" s="16"/>
      <c r="TFX92" s="16"/>
      <c r="TFY92" s="16"/>
      <c r="TFZ92" s="16"/>
      <c r="TGA92" s="16"/>
      <c r="TGB92" s="16"/>
      <c r="TGC92" s="16"/>
      <c r="TGD92" s="16"/>
      <c r="TGE92" s="16"/>
      <c r="TGF92" s="16"/>
      <c r="TGG92" s="16"/>
      <c r="TGH92" s="16"/>
      <c r="TGI92" s="16"/>
      <c r="TGJ92" s="16"/>
      <c r="TGK92" s="16"/>
      <c r="TGL92" s="16"/>
      <c r="TGM92" s="16"/>
      <c r="TGN92" s="16"/>
      <c r="TGO92" s="16"/>
      <c r="TGP92" s="16"/>
      <c r="TGQ92" s="16"/>
      <c r="TGR92" s="16"/>
      <c r="TGS92" s="16"/>
      <c r="TGT92" s="16"/>
      <c r="TGU92" s="16"/>
      <c r="TGV92" s="16"/>
      <c r="TGW92" s="16"/>
      <c r="TGX92" s="16"/>
      <c r="TGY92" s="16"/>
      <c r="TGZ92" s="16"/>
      <c r="THA92" s="16"/>
      <c r="THB92" s="16"/>
      <c r="THC92" s="16"/>
      <c r="THD92" s="16"/>
      <c r="THE92" s="16"/>
      <c r="THF92" s="16"/>
      <c r="THG92" s="16"/>
      <c r="THH92" s="16"/>
      <c r="THI92" s="16"/>
      <c r="THJ92" s="16"/>
      <c r="THK92" s="16"/>
      <c r="THL92" s="16"/>
      <c r="THM92" s="16"/>
      <c r="THN92" s="16"/>
      <c r="THO92" s="16"/>
      <c r="THP92" s="16"/>
      <c r="THQ92" s="16"/>
      <c r="THR92" s="16"/>
      <c r="THS92" s="16"/>
      <c r="THT92" s="16"/>
      <c r="THU92" s="16"/>
      <c r="THV92" s="16"/>
      <c r="THW92" s="16"/>
      <c r="THX92" s="16"/>
      <c r="THY92" s="16"/>
      <c r="THZ92" s="16"/>
      <c r="TIA92" s="16"/>
      <c r="TIB92" s="16"/>
      <c r="TIC92" s="16"/>
      <c r="TID92" s="16"/>
      <c r="TIE92" s="16"/>
      <c r="TIF92" s="16"/>
      <c r="TIG92" s="16"/>
      <c r="TIH92" s="16"/>
      <c r="TII92" s="16"/>
      <c r="TIJ92" s="16"/>
      <c r="TIK92" s="16"/>
      <c r="TIL92" s="16"/>
      <c r="TIM92" s="16"/>
      <c r="TIN92" s="16"/>
      <c r="TIO92" s="16"/>
      <c r="TIP92" s="16"/>
      <c r="TIQ92" s="16"/>
      <c r="TIR92" s="16"/>
      <c r="TIS92" s="16"/>
      <c r="TIT92" s="16"/>
      <c r="TIU92" s="16"/>
      <c r="TIV92" s="16"/>
      <c r="TIW92" s="16"/>
      <c r="TIX92" s="16"/>
      <c r="TIY92" s="16"/>
      <c r="TIZ92" s="16"/>
      <c r="TJA92" s="16"/>
      <c r="TJB92" s="16"/>
      <c r="TJC92" s="16"/>
      <c r="TJD92" s="16"/>
      <c r="TJE92" s="16"/>
      <c r="TJF92" s="16"/>
      <c r="TJG92" s="16"/>
      <c r="TJH92" s="16"/>
      <c r="TJI92" s="16"/>
      <c r="TJJ92" s="16"/>
      <c r="TJK92" s="16"/>
      <c r="TJL92" s="16"/>
      <c r="TJM92" s="16"/>
      <c r="TJN92" s="16"/>
      <c r="TJO92" s="16"/>
      <c r="TJP92" s="16"/>
      <c r="TJQ92" s="16"/>
      <c r="TJR92" s="16"/>
      <c r="TJS92" s="16"/>
      <c r="TJT92" s="16"/>
      <c r="TJU92" s="16"/>
      <c r="TJV92" s="16"/>
      <c r="TJW92" s="16"/>
      <c r="TJX92" s="16"/>
      <c r="TJY92" s="16"/>
      <c r="TJZ92" s="16"/>
      <c r="TKA92" s="16"/>
      <c r="TKB92" s="16"/>
      <c r="TKC92" s="16"/>
      <c r="TKD92" s="16"/>
      <c r="TKE92" s="16"/>
      <c r="TKF92" s="16"/>
      <c r="TKG92" s="16"/>
      <c r="TKH92" s="16"/>
      <c r="TKI92" s="16"/>
      <c r="TKJ92" s="16"/>
      <c r="TKK92" s="16"/>
      <c r="TKL92" s="16"/>
      <c r="TKM92" s="16"/>
      <c r="TKN92" s="16"/>
      <c r="TKO92" s="16"/>
      <c r="TKP92" s="16"/>
      <c r="TKQ92" s="16"/>
      <c r="TKR92" s="16"/>
      <c r="TKS92" s="16"/>
      <c r="TKT92" s="16"/>
      <c r="TKU92" s="16"/>
      <c r="TKV92" s="16"/>
      <c r="TKW92" s="16"/>
      <c r="TKX92" s="16"/>
      <c r="TKY92" s="16"/>
      <c r="TKZ92" s="16"/>
      <c r="TLA92" s="16"/>
      <c r="TLB92" s="16"/>
      <c r="TLC92" s="16"/>
      <c r="TLD92" s="16"/>
      <c r="TLE92" s="16"/>
      <c r="TLF92" s="16"/>
      <c r="TLG92" s="16"/>
      <c r="TLH92" s="16"/>
      <c r="TLI92" s="16"/>
      <c r="TLJ92" s="16"/>
      <c r="TLK92" s="16"/>
      <c r="TLL92" s="16"/>
      <c r="TLM92" s="16"/>
      <c r="TLN92" s="16"/>
      <c r="TLO92" s="16"/>
      <c r="TLP92" s="16"/>
      <c r="TLQ92" s="16"/>
      <c r="TLR92" s="16"/>
      <c r="TLS92" s="16"/>
      <c r="TLT92" s="16"/>
      <c r="TLU92" s="16"/>
      <c r="TLV92" s="16"/>
      <c r="TLW92" s="16"/>
      <c r="TLX92" s="16"/>
      <c r="TLY92" s="16"/>
      <c r="TLZ92" s="16"/>
      <c r="TMA92" s="16"/>
      <c r="TMB92" s="16"/>
      <c r="TMC92" s="16"/>
      <c r="TMD92" s="16"/>
      <c r="TME92" s="16"/>
      <c r="TMF92" s="16"/>
      <c r="TMG92" s="16"/>
      <c r="TMH92" s="16"/>
      <c r="TMI92" s="16"/>
      <c r="TMJ92" s="16"/>
      <c r="TMK92" s="16"/>
      <c r="TML92" s="16"/>
      <c r="TMM92" s="16"/>
      <c r="TMN92" s="16"/>
      <c r="TMO92" s="16"/>
      <c r="TMP92" s="16"/>
      <c r="TMQ92" s="16"/>
      <c r="TMR92" s="16"/>
      <c r="TMS92" s="16"/>
      <c r="TMT92" s="16"/>
      <c r="TMU92" s="16"/>
      <c r="TMV92" s="16"/>
      <c r="TMW92" s="16"/>
      <c r="TMX92" s="16"/>
      <c r="TMY92" s="16"/>
      <c r="TMZ92" s="16"/>
      <c r="TNA92" s="16"/>
      <c r="TNB92" s="16"/>
      <c r="TNC92" s="16"/>
      <c r="TND92" s="16"/>
      <c r="TNE92" s="16"/>
      <c r="TNF92" s="16"/>
      <c r="TNG92" s="16"/>
      <c r="TNH92" s="16"/>
      <c r="TNI92" s="16"/>
      <c r="TNJ92" s="16"/>
      <c r="TNK92" s="16"/>
      <c r="TNL92" s="16"/>
      <c r="TNM92" s="16"/>
      <c r="TNN92" s="16"/>
      <c r="TNO92" s="16"/>
      <c r="TNP92" s="16"/>
      <c r="TNQ92" s="16"/>
      <c r="TNR92" s="16"/>
      <c r="TNS92" s="16"/>
      <c r="TNT92" s="16"/>
      <c r="TNU92" s="16"/>
      <c r="TNV92" s="16"/>
      <c r="TNW92" s="16"/>
      <c r="TNX92" s="16"/>
      <c r="TNY92" s="16"/>
      <c r="TNZ92" s="16"/>
      <c r="TOA92" s="16"/>
      <c r="TOB92" s="16"/>
      <c r="TOC92" s="16"/>
      <c r="TOD92" s="16"/>
      <c r="TOE92" s="16"/>
      <c r="TOF92" s="16"/>
      <c r="TOG92" s="16"/>
      <c r="TOH92" s="16"/>
      <c r="TOI92" s="16"/>
      <c r="TOJ92" s="16"/>
      <c r="TOK92" s="16"/>
      <c r="TOL92" s="16"/>
      <c r="TOM92" s="16"/>
      <c r="TON92" s="16"/>
      <c r="TOO92" s="16"/>
      <c r="TOP92" s="16"/>
      <c r="TOQ92" s="16"/>
      <c r="TOR92" s="16"/>
      <c r="TOS92" s="16"/>
      <c r="TOT92" s="16"/>
      <c r="TOU92" s="16"/>
      <c r="TOV92" s="16"/>
      <c r="TOW92" s="16"/>
      <c r="TOX92" s="16"/>
      <c r="TOY92" s="16"/>
      <c r="TOZ92" s="16"/>
      <c r="TPA92" s="16"/>
      <c r="TPB92" s="16"/>
      <c r="TPC92" s="16"/>
      <c r="TPD92" s="16"/>
      <c r="TPE92" s="16"/>
      <c r="TPF92" s="16"/>
      <c r="TPG92" s="16"/>
      <c r="TPH92" s="16"/>
      <c r="TPI92" s="16"/>
      <c r="TPJ92" s="16"/>
      <c r="TPK92" s="16"/>
      <c r="TPL92" s="16"/>
      <c r="TPM92" s="16"/>
      <c r="TPN92" s="16"/>
      <c r="TPO92" s="16"/>
      <c r="TPP92" s="16"/>
      <c r="TPQ92" s="16"/>
      <c r="TPR92" s="16"/>
      <c r="TPS92" s="16"/>
      <c r="TPT92" s="16"/>
      <c r="TPU92" s="16"/>
      <c r="TPV92" s="16"/>
      <c r="TPW92" s="16"/>
      <c r="TPX92" s="16"/>
      <c r="TPY92" s="16"/>
      <c r="TPZ92" s="16"/>
      <c r="TQA92" s="16"/>
      <c r="TQB92" s="16"/>
      <c r="TQC92" s="16"/>
      <c r="TQD92" s="16"/>
      <c r="TQE92" s="16"/>
      <c r="TQF92" s="16"/>
      <c r="TQG92" s="16"/>
      <c r="TQH92" s="16"/>
      <c r="TQI92" s="16"/>
      <c r="TQJ92" s="16"/>
      <c r="TQK92" s="16"/>
      <c r="TQL92" s="16"/>
      <c r="TQM92" s="16"/>
      <c r="TQN92" s="16"/>
      <c r="TQO92" s="16"/>
      <c r="TQP92" s="16"/>
      <c r="TQQ92" s="16"/>
      <c r="TQR92" s="16"/>
      <c r="TQS92" s="16"/>
      <c r="TQT92" s="16"/>
      <c r="TQU92" s="16"/>
      <c r="TQV92" s="16"/>
      <c r="TQW92" s="16"/>
      <c r="TQX92" s="16"/>
      <c r="TQY92" s="16"/>
      <c r="TQZ92" s="16"/>
      <c r="TRA92" s="16"/>
      <c r="TRB92" s="16"/>
      <c r="TRC92" s="16"/>
      <c r="TRD92" s="16"/>
      <c r="TRE92" s="16"/>
      <c r="TRF92" s="16"/>
      <c r="TRG92" s="16"/>
      <c r="TRH92" s="16"/>
      <c r="TRI92" s="16"/>
      <c r="TRJ92" s="16"/>
      <c r="TRK92" s="16"/>
      <c r="TRL92" s="16"/>
      <c r="TRM92" s="16"/>
      <c r="TRN92" s="16"/>
      <c r="TRO92" s="16"/>
      <c r="TRP92" s="16"/>
      <c r="TRQ92" s="16"/>
      <c r="TRR92" s="16"/>
      <c r="TRS92" s="16"/>
      <c r="TRT92" s="16"/>
      <c r="TRU92" s="16"/>
      <c r="TRV92" s="16"/>
      <c r="TRW92" s="16"/>
      <c r="TRX92" s="16"/>
      <c r="TRY92" s="16"/>
      <c r="TRZ92" s="16"/>
      <c r="TSA92" s="16"/>
      <c r="TSB92" s="16"/>
      <c r="TSC92" s="16"/>
      <c r="TSD92" s="16"/>
      <c r="TSE92" s="16"/>
      <c r="TSF92" s="16"/>
      <c r="TSG92" s="16"/>
      <c r="TSH92" s="16"/>
      <c r="TSI92" s="16"/>
      <c r="TSJ92" s="16"/>
      <c r="TSK92" s="16"/>
      <c r="TSL92" s="16"/>
      <c r="TSM92" s="16"/>
      <c r="TSN92" s="16"/>
      <c r="TSO92" s="16"/>
      <c r="TSP92" s="16"/>
      <c r="TSQ92" s="16"/>
      <c r="TSR92" s="16"/>
      <c r="TSS92" s="16"/>
      <c r="TST92" s="16"/>
      <c r="TSU92" s="16"/>
      <c r="TSV92" s="16"/>
      <c r="TSW92" s="16"/>
      <c r="TSX92" s="16"/>
      <c r="TSY92" s="16"/>
      <c r="TSZ92" s="16"/>
      <c r="TTA92" s="16"/>
      <c r="TTB92" s="16"/>
      <c r="TTC92" s="16"/>
      <c r="TTD92" s="16"/>
      <c r="TTE92" s="16"/>
      <c r="TTF92" s="16"/>
      <c r="TTG92" s="16"/>
      <c r="TTH92" s="16"/>
      <c r="TTI92" s="16"/>
      <c r="TTJ92" s="16"/>
      <c r="TTK92" s="16"/>
      <c r="TTL92" s="16"/>
      <c r="TTM92" s="16"/>
      <c r="TTN92" s="16"/>
      <c r="TTO92" s="16"/>
      <c r="TTP92" s="16"/>
      <c r="TTQ92" s="16"/>
      <c r="TTR92" s="16"/>
      <c r="TTS92" s="16"/>
      <c r="TTT92" s="16"/>
      <c r="TTU92" s="16"/>
      <c r="TTV92" s="16"/>
      <c r="TTW92" s="16"/>
      <c r="TTX92" s="16"/>
      <c r="TTY92" s="16"/>
      <c r="TTZ92" s="16"/>
      <c r="TUA92" s="16"/>
      <c r="TUB92" s="16"/>
      <c r="TUC92" s="16"/>
      <c r="TUD92" s="16"/>
      <c r="TUE92" s="16"/>
      <c r="TUF92" s="16"/>
      <c r="TUG92" s="16"/>
      <c r="TUH92" s="16"/>
      <c r="TUI92" s="16"/>
      <c r="TUJ92" s="16"/>
      <c r="TUK92" s="16"/>
      <c r="TUL92" s="16"/>
      <c r="TUM92" s="16"/>
      <c r="TUN92" s="16"/>
      <c r="TUO92" s="16"/>
      <c r="TUP92" s="16"/>
      <c r="TUQ92" s="16"/>
      <c r="TUR92" s="16"/>
      <c r="TUS92" s="16"/>
      <c r="TUT92" s="16"/>
      <c r="TUU92" s="16"/>
      <c r="TUV92" s="16"/>
      <c r="TUW92" s="16"/>
      <c r="TUX92" s="16"/>
      <c r="TUY92" s="16"/>
      <c r="TUZ92" s="16"/>
      <c r="TVA92" s="16"/>
      <c r="TVB92" s="16"/>
      <c r="TVC92" s="16"/>
      <c r="TVD92" s="16"/>
      <c r="TVE92" s="16"/>
      <c r="TVF92" s="16"/>
      <c r="TVG92" s="16"/>
      <c r="TVH92" s="16"/>
      <c r="TVI92" s="16"/>
      <c r="TVJ92" s="16"/>
      <c r="TVK92" s="16"/>
      <c r="TVL92" s="16"/>
      <c r="TVM92" s="16"/>
      <c r="TVN92" s="16"/>
      <c r="TVO92" s="16"/>
      <c r="TVP92" s="16"/>
      <c r="TVQ92" s="16"/>
      <c r="TVR92" s="16"/>
      <c r="TVS92" s="16"/>
      <c r="TVT92" s="16"/>
      <c r="TVU92" s="16"/>
      <c r="TVV92" s="16"/>
      <c r="TVW92" s="16"/>
      <c r="TVX92" s="16"/>
      <c r="TVY92" s="16"/>
      <c r="TVZ92" s="16"/>
      <c r="TWA92" s="16"/>
      <c r="TWB92" s="16"/>
      <c r="TWC92" s="16"/>
      <c r="TWD92" s="16"/>
      <c r="TWE92" s="16"/>
      <c r="TWF92" s="16"/>
      <c r="TWG92" s="16"/>
      <c r="TWH92" s="16"/>
      <c r="TWI92" s="16"/>
      <c r="TWJ92" s="16"/>
      <c r="TWK92" s="16"/>
      <c r="TWL92" s="16"/>
      <c r="TWM92" s="16"/>
      <c r="TWN92" s="16"/>
      <c r="TWO92" s="16"/>
      <c r="TWP92" s="16"/>
      <c r="TWQ92" s="16"/>
      <c r="TWR92" s="16"/>
      <c r="TWS92" s="16"/>
      <c r="TWT92" s="16"/>
      <c r="TWU92" s="16"/>
      <c r="TWV92" s="16"/>
      <c r="TWW92" s="16"/>
      <c r="TWX92" s="16"/>
      <c r="TWY92" s="16"/>
      <c r="TWZ92" s="16"/>
      <c r="TXA92" s="16"/>
      <c r="TXB92" s="16"/>
      <c r="TXC92" s="16"/>
      <c r="TXD92" s="16"/>
      <c r="TXE92" s="16"/>
      <c r="TXF92" s="16"/>
      <c r="TXG92" s="16"/>
      <c r="TXH92" s="16"/>
      <c r="TXI92" s="16"/>
      <c r="TXJ92" s="16"/>
      <c r="TXK92" s="16"/>
      <c r="TXL92" s="16"/>
      <c r="TXM92" s="16"/>
      <c r="TXN92" s="16"/>
      <c r="TXO92" s="16"/>
      <c r="TXP92" s="16"/>
      <c r="TXQ92" s="16"/>
      <c r="TXR92" s="16"/>
      <c r="TXS92" s="16"/>
      <c r="TXT92" s="16"/>
      <c r="TXU92" s="16"/>
      <c r="TXV92" s="16"/>
      <c r="TXW92" s="16"/>
      <c r="TXX92" s="16"/>
      <c r="TXY92" s="16"/>
      <c r="TXZ92" s="16"/>
      <c r="TYA92" s="16"/>
      <c r="TYB92" s="16"/>
      <c r="TYC92" s="16"/>
      <c r="TYD92" s="16"/>
      <c r="TYE92" s="16"/>
      <c r="TYF92" s="16"/>
      <c r="TYG92" s="16"/>
      <c r="TYH92" s="16"/>
      <c r="TYI92" s="16"/>
      <c r="TYJ92" s="16"/>
      <c r="TYK92" s="16"/>
      <c r="TYL92" s="16"/>
      <c r="TYM92" s="16"/>
      <c r="TYN92" s="16"/>
      <c r="TYO92" s="16"/>
      <c r="TYP92" s="16"/>
      <c r="TYQ92" s="16"/>
      <c r="TYR92" s="16"/>
      <c r="TYS92" s="16"/>
      <c r="TYT92" s="16"/>
      <c r="TYU92" s="16"/>
      <c r="TYV92" s="16"/>
      <c r="TYW92" s="16"/>
      <c r="TYX92" s="16"/>
      <c r="TYY92" s="16"/>
      <c r="TYZ92" s="16"/>
      <c r="TZA92" s="16"/>
      <c r="TZB92" s="16"/>
      <c r="TZC92" s="16"/>
      <c r="TZD92" s="16"/>
      <c r="TZE92" s="16"/>
      <c r="TZF92" s="16"/>
      <c r="TZG92" s="16"/>
      <c r="TZH92" s="16"/>
      <c r="TZI92" s="16"/>
      <c r="TZJ92" s="16"/>
      <c r="TZK92" s="16"/>
      <c r="TZL92" s="16"/>
      <c r="TZM92" s="16"/>
      <c r="TZN92" s="16"/>
      <c r="TZO92" s="16"/>
      <c r="TZP92" s="16"/>
      <c r="TZQ92" s="16"/>
      <c r="TZR92" s="16"/>
      <c r="TZS92" s="16"/>
      <c r="TZT92" s="16"/>
      <c r="TZU92" s="16"/>
      <c r="TZV92" s="16"/>
      <c r="TZW92" s="16"/>
      <c r="TZX92" s="16"/>
      <c r="TZY92" s="16"/>
      <c r="TZZ92" s="16"/>
      <c r="UAA92" s="16"/>
      <c r="UAB92" s="16"/>
      <c r="UAC92" s="16"/>
      <c r="UAD92" s="16"/>
      <c r="UAE92" s="16"/>
      <c r="UAF92" s="16"/>
      <c r="UAG92" s="16"/>
      <c r="UAH92" s="16"/>
      <c r="UAI92" s="16"/>
      <c r="UAJ92" s="16"/>
      <c r="UAK92" s="16"/>
      <c r="UAL92" s="16"/>
      <c r="UAM92" s="16"/>
      <c r="UAN92" s="16"/>
      <c r="UAO92" s="16"/>
      <c r="UAP92" s="16"/>
      <c r="UAQ92" s="16"/>
      <c r="UAR92" s="16"/>
      <c r="UAS92" s="16"/>
      <c r="UAT92" s="16"/>
      <c r="UAU92" s="16"/>
      <c r="UAV92" s="16"/>
      <c r="UAW92" s="16"/>
      <c r="UAX92" s="16"/>
      <c r="UAY92" s="16"/>
      <c r="UAZ92" s="16"/>
      <c r="UBA92" s="16"/>
      <c r="UBB92" s="16"/>
      <c r="UBC92" s="16"/>
      <c r="UBD92" s="16"/>
      <c r="UBE92" s="16"/>
      <c r="UBF92" s="16"/>
      <c r="UBG92" s="16"/>
      <c r="UBH92" s="16"/>
      <c r="UBI92" s="16"/>
      <c r="UBJ92" s="16"/>
      <c r="UBK92" s="16"/>
      <c r="UBL92" s="16"/>
      <c r="UBM92" s="16"/>
      <c r="UBN92" s="16"/>
      <c r="UBO92" s="16"/>
      <c r="UBP92" s="16"/>
      <c r="UBQ92" s="16"/>
      <c r="UBR92" s="16"/>
      <c r="UBS92" s="16"/>
      <c r="UBT92" s="16"/>
      <c r="UBU92" s="16"/>
      <c r="UBV92" s="16"/>
      <c r="UBW92" s="16"/>
      <c r="UBX92" s="16"/>
      <c r="UBY92" s="16"/>
      <c r="UBZ92" s="16"/>
      <c r="UCA92" s="16"/>
      <c r="UCB92" s="16"/>
      <c r="UCC92" s="16"/>
      <c r="UCD92" s="16"/>
      <c r="UCE92" s="16"/>
      <c r="UCF92" s="16"/>
      <c r="UCG92" s="16"/>
      <c r="UCH92" s="16"/>
      <c r="UCI92" s="16"/>
      <c r="UCJ92" s="16"/>
      <c r="UCK92" s="16"/>
      <c r="UCL92" s="16"/>
      <c r="UCM92" s="16"/>
      <c r="UCN92" s="16"/>
      <c r="UCO92" s="16"/>
      <c r="UCP92" s="16"/>
      <c r="UCQ92" s="16"/>
      <c r="UCR92" s="16"/>
      <c r="UCS92" s="16"/>
      <c r="UCT92" s="16"/>
      <c r="UCU92" s="16"/>
      <c r="UCV92" s="16"/>
      <c r="UCW92" s="16"/>
      <c r="UCX92" s="16"/>
      <c r="UCY92" s="16"/>
      <c r="UCZ92" s="16"/>
      <c r="UDA92" s="16"/>
      <c r="UDB92" s="16"/>
      <c r="UDC92" s="16"/>
      <c r="UDD92" s="16"/>
      <c r="UDE92" s="16"/>
      <c r="UDF92" s="16"/>
      <c r="UDG92" s="16"/>
      <c r="UDH92" s="16"/>
      <c r="UDI92" s="16"/>
      <c r="UDJ92" s="16"/>
      <c r="UDK92" s="16"/>
      <c r="UDL92" s="16"/>
      <c r="UDM92" s="16"/>
      <c r="UDN92" s="16"/>
      <c r="UDO92" s="16"/>
      <c r="UDP92" s="16"/>
      <c r="UDQ92" s="16"/>
      <c r="UDR92" s="16"/>
      <c r="UDS92" s="16"/>
      <c r="UDT92" s="16"/>
      <c r="UDU92" s="16"/>
      <c r="UDV92" s="16"/>
      <c r="UDW92" s="16"/>
      <c r="UDX92" s="16"/>
      <c r="UDY92" s="16"/>
      <c r="UDZ92" s="16"/>
      <c r="UEA92" s="16"/>
      <c r="UEB92" s="16"/>
      <c r="UEC92" s="16"/>
      <c r="UED92" s="16"/>
      <c r="UEE92" s="16"/>
      <c r="UEF92" s="16"/>
      <c r="UEG92" s="16"/>
      <c r="UEH92" s="16"/>
      <c r="UEI92" s="16"/>
      <c r="UEJ92" s="16"/>
      <c r="UEK92" s="16"/>
      <c r="UEL92" s="16"/>
      <c r="UEM92" s="16"/>
      <c r="UEN92" s="16"/>
      <c r="UEO92" s="16"/>
      <c r="UEP92" s="16"/>
      <c r="UEQ92" s="16"/>
      <c r="UER92" s="16"/>
      <c r="UES92" s="16"/>
      <c r="UET92" s="16"/>
      <c r="UEU92" s="16"/>
      <c r="UEV92" s="16"/>
      <c r="UEW92" s="16"/>
      <c r="UEX92" s="16"/>
      <c r="UEY92" s="16"/>
      <c r="UEZ92" s="16"/>
      <c r="UFA92" s="16"/>
      <c r="UFB92" s="16"/>
      <c r="UFC92" s="16"/>
      <c r="UFD92" s="16"/>
      <c r="UFE92" s="16"/>
      <c r="UFF92" s="16"/>
      <c r="UFG92" s="16"/>
      <c r="UFH92" s="16"/>
      <c r="UFI92" s="16"/>
      <c r="UFJ92" s="16"/>
      <c r="UFK92" s="16"/>
      <c r="UFL92" s="16"/>
      <c r="UFM92" s="16"/>
      <c r="UFN92" s="16"/>
      <c r="UFO92" s="16"/>
      <c r="UFP92" s="16"/>
      <c r="UFQ92" s="16"/>
      <c r="UFR92" s="16"/>
      <c r="UFS92" s="16"/>
      <c r="UFT92" s="16"/>
      <c r="UFU92" s="16"/>
      <c r="UFV92" s="16"/>
      <c r="UFW92" s="16"/>
      <c r="UFX92" s="16"/>
      <c r="UFY92" s="16"/>
      <c r="UFZ92" s="16"/>
      <c r="UGA92" s="16"/>
      <c r="UGB92" s="16"/>
      <c r="UGC92" s="16"/>
      <c r="UGD92" s="16"/>
      <c r="UGE92" s="16"/>
      <c r="UGF92" s="16"/>
      <c r="UGG92" s="16"/>
      <c r="UGH92" s="16"/>
      <c r="UGI92" s="16"/>
      <c r="UGJ92" s="16"/>
      <c r="UGK92" s="16"/>
      <c r="UGL92" s="16"/>
      <c r="UGM92" s="16"/>
      <c r="UGN92" s="16"/>
      <c r="UGO92" s="16"/>
      <c r="UGP92" s="16"/>
      <c r="UGQ92" s="16"/>
      <c r="UGR92" s="16"/>
      <c r="UGS92" s="16"/>
      <c r="UGT92" s="16"/>
      <c r="UGU92" s="16"/>
      <c r="UGV92" s="16"/>
      <c r="UGW92" s="16"/>
      <c r="UGX92" s="16"/>
      <c r="UGY92" s="16"/>
      <c r="UGZ92" s="16"/>
      <c r="UHA92" s="16"/>
      <c r="UHB92" s="16"/>
      <c r="UHC92" s="16"/>
      <c r="UHD92" s="16"/>
      <c r="UHE92" s="16"/>
      <c r="UHF92" s="16"/>
      <c r="UHG92" s="16"/>
      <c r="UHH92" s="16"/>
      <c r="UHI92" s="16"/>
      <c r="UHJ92" s="16"/>
      <c r="UHK92" s="16"/>
      <c r="UHL92" s="16"/>
      <c r="UHM92" s="16"/>
      <c r="UHN92" s="16"/>
      <c r="UHO92" s="16"/>
      <c r="UHP92" s="16"/>
      <c r="UHQ92" s="16"/>
      <c r="UHR92" s="16"/>
      <c r="UHS92" s="16"/>
      <c r="UHT92" s="16"/>
      <c r="UHU92" s="16"/>
      <c r="UHV92" s="16"/>
      <c r="UHW92" s="16"/>
      <c r="UHX92" s="16"/>
      <c r="UHY92" s="16"/>
      <c r="UHZ92" s="16"/>
      <c r="UIA92" s="16"/>
      <c r="UIB92" s="16"/>
      <c r="UIC92" s="16"/>
      <c r="UID92" s="16"/>
      <c r="UIE92" s="16"/>
      <c r="UIF92" s="16"/>
      <c r="UIG92" s="16"/>
      <c r="UIH92" s="16"/>
      <c r="UII92" s="16"/>
      <c r="UIJ92" s="16"/>
      <c r="UIK92" s="16"/>
      <c r="UIL92" s="16"/>
      <c r="UIM92" s="16"/>
      <c r="UIN92" s="16"/>
      <c r="UIO92" s="16"/>
      <c r="UIP92" s="16"/>
      <c r="UIQ92" s="16"/>
      <c r="UIR92" s="16"/>
      <c r="UIS92" s="16"/>
      <c r="UIT92" s="16"/>
      <c r="UIU92" s="16"/>
      <c r="UIV92" s="16"/>
      <c r="UIW92" s="16"/>
      <c r="UIX92" s="16"/>
      <c r="UIY92" s="16"/>
      <c r="UIZ92" s="16"/>
      <c r="UJA92" s="16"/>
      <c r="UJB92" s="16"/>
      <c r="UJC92" s="16"/>
      <c r="UJD92" s="16"/>
      <c r="UJE92" s="16"/>
      <c r="UJF92" s="16"/>
      <c r="UJG92" s="16"/>
      <c r="UJH92" s="16"/>
      <c r="UJI92" s="16"/>
      <c r="UJJ92" s="16"/>
      <c r="UJK92" s="16"/>
      <c r="UJL92" s="16"/>
      <c r="UJM92" s="16"/>
      <c r="UJN92" s="16"/>
      <c r="UJO92" s="16"/>
      <c r="UJP92" s="16"/>
      <c r="UJQ92" s="16"/>
      <c r="UJR92" s="16"/>
      <c r="UJS92" s="16"/>
      <c r="UJT92" s="16"/>
      <c r="UJU92" s="16"/>
      <c r="UJV92" s="16"/>
      <c r="UJW92" s="16"/>
      <c r="UJX92" s="16"/>
      <c r="UJY92" s="16"/>
      <c r="UJZ92" s="16"/>
      <c r="UKA92" s="16"/>
      <c r="UKB92" s="16"/>
      <c r="UKC92" s="16"/>
      <c r="UKD92" s="16"/>
      <c r="UKE92" s="16"/>
      <c r="UKF92" s="16"/>
      <c r="UKG92" s="16"/>
      <c r="UKH92" s="16"/>
      <c r="UKI92" s="16"/>
      <c r="UKJ92" s="16"/>
      <c r="UKK92" s="16"/>
      <c r="UKL92" s="16"/>
      <c r="UKM92" s="16"/>
      <c r="UKN92" s="16"/>
      <c r="UKO92" s="16"/>
      <c r="UKP92" s="16"/>
      <c r="UKQ92" s="16"/>
      <c r="UKR92" s="16"/>
      <c r="UKS92" s="16"/>
      <c r="UKT92" s="16"/>
      <c r="UKU92" s="16"/>
      <c r="UKV92" s="16"/>
      <c r="UKW92" s="16"/>
      <c r="UKX92" s="16"/>
      <c r="UKY92" s="16"/>
      <c r="UKZ92" s="16"/>
      <c r="ULA92" s="16"/>
      <c r="ULB92" s="16"/>
      <c r="ULC92" s="16"/>
      <c r="ULD92" s="16"/>
      <c r="ULE92" s="16"/>
      <c r="ULF92" s="16"/>
      <c r="ULG92" s="16"/>
      <c r="ULH92" s="16"/>
      <c r="ULI92" s="16"/>
      <c r="ULJ92" s="16"/>
      <c r="ULK92" s="16"/>
      <c r="ULL92" s="16"/>
      <c r="ULM92" s="16"/>
      <c r="ULN92" s="16"/>
      <c r="ULO92" s="16"/>
      <c r="ULP92" s="16"/>
      <c r="ULQ92" s="16"/>
      <c r="ULR92" s="16"/>
      <c r="ULS92" s="16"/>
      <c r="ULT92" s="16"/>
      <c r="ULU92" s="16"/>
      <c r="ULV92" s="16"/>
      <c r="ULW92" s="16"/>
      <c r="ULX92" s="16"/>
      <c r="ULY92" s="16"/>
      <c r="ULZ92" s="16"/>
      <c r="UMA92" s="16"/>
      <c r="UMB92" s="16"/>
      <c r="UMC92" s="16"/>
      <c r="UMD92" s="16"/>
      <c r="UME92" s="16"/>
      <c r="UMF92" s="16"/>
      <c r="UMG92" s="16"/>
      <c r="UMH92" s="16"/>
      <c r="UMI92" s="16"/>
      <c r="UMJ92" s="16"/>
      <c r="UMK92" s="16"/>
      <c r="UML92" s="16"/>
      <c r="UMM92" s="16"/>
      <c r="UMN92" s="16"/>
      <c r="UMO92" s="16"/>
      <c r="UMP92" s="16"/>
      <c r="UMQ92" s="16"/>
      <c r="UMR92" s="16"/>
      <c r="UMS92" s="16"/>
      <c r="UMT92" s="16"/>
      <c r="UMU92" s="16"/>
      <c r="UMV92" s="16"/>
      <c r="UMW92" s="16"/>
      <c r="UMX92" s="16"/>
      <c r="UMY92" s="16"/>
      <c r="UMZ92" s="16"/>
      <c r="UNA92" s="16"/>
      <c r="UNB92" s="16"/>
      <c r="UNC92" s="16"/>
      <c r="UND92" s="16"/>
      <c r="UNE92" s="16"/>
      <c r="UNF92" s="16"/>
      <c r="UNG92" s="16"/>
      <c r="UNH92" s="16"/>
      <c r="UNI92" s="16"/>
      <c r="UNJ92" s="16"/>
      <c r="UNK92" s="16"/>
      <c r="UNL92" s="16"/>
      <c r="UNM92" s="16"/>
      <c r="UNN92" s="16"/>
      <c r="UNO92" s="16"/>
      <c r="UNP92" s="16"/>
      <c r="UNQ92" s="16"/>
      <c r="UNR92" s="16"/>
      <c r="UNS92" s="16"/>
      <c r="UNT92" s="16"/>
      <c r="UNU92" s="16"/>
      <c r="UNV92" s="16"/>
      <c r="UNW92" s="16"/>
      <c r="UNX92" s="16"/>
      <c r="UNY92" s="16"/>
      <c r="UNZ92" s="16"/>
      <c r="UOA92" s="16"/>
      <c r="UOB92" s="16"/>
      <c r="UOC92" s="16"/>
      <c r="UOD92" s="16"/>
      <c r="UOE92" s="16"/>
      <c r="UOF92" s="16"/>
      <c r="UOG92" s="16"/>
      <c r="UOH92" s="16"/>
      <c r="UOI92" s="16"/>
      <c r="UOJ92" s="16"/>
      <c r="UOK92" s="16"/>
      <c r="UOL92" s="16"/>
      <c r="UOM92" s="16"/>
      <c r="UON92" s="16"/>
      <c r="UOO92" s="16"/>
      <c r="UOP92" s="16"/>
      <c r="UOQ92" s="16"/>
      <c r="UOR92" s="16"/>
      <c r="UOS92" s="16"/>
      <c r="UOT92" s="16"/>
      <c r="UOU92" s="16"/>
      <c r="UOV92" s="16"/>
      <c r="UOW92" s="16"/>
      <c r="UOX92" s="16"/>
      <c r="UOY92" s="16"/>
      <c r="UOZ92" s="16"/>
      <c r="UPA92" s="16"/>
      <c r="UPB92" s="16"/>
      <c r="UPC92" s="16"/>
      <c r="UPD92" s="16"/>
      <c r="UPE92" s="16"/>
      <c r="UPF92" s="16"/>
      <c r="UPG92" s="16"/>
      <c r="UPH92" s="16"/>
      <c r="UPI92" s="16"/>
      <c r="UPJ92" s="16"/>
      <c r="UPK92" s="16"/>
      <c r="UPL92" s="16"/>
      <c r="UPM92" s="16"/>
      <c r="UPN92" s="16"/>
      <c r="UPO92" s="16"/>
      <c r="UPP92" s="16"/>
      <c r="UPQ92" s="16"/>
      <c r="UPR92" s="16"/>
      <c r="UPS92" s="16"/>
      <c r="UPT92" s="16"/>
      <c r="UPU92" s="16"/>
      <c r="UPV92" s="16"/>
      <c r="UPW92" s="16"/>
      <c r="UPX92" s="16"/>
      <c r="UPY92" s="16"/>
      <c r="UPZ92" s="16"/>
      <c r="UQA92" s="16"/>
      <c r="UQB92" s="16"/>
      <c r="UQC92" s="16"/>
      <c r="UQD92" s="16"/>
      <c r="UQE92" s="16"/>
      <c r="UQF92" s="16"/>
      <c r="UQG92" s="16"/>
      <c r="UQH92" s="16"/>
      <c r="UQI92" s="16"/>
      <c r="UQJ92" s="16"/>
      <c r="UQK92" s="16"/>
      <c r="UQL92" s="16"/>
      <c r="UQM92" s="16"/>
      <c r="UQN92" s="16"/>
      <c r="UQO92" s="16"/>
      <c r="UQP92" s="16"/>
      <c r="UQQ92" s="16"/>
      <c r="UQR92" s="16"/>
      <c r="UQS92" s="16"/>
      <c r="UQT92" s="16"/>
      <c r="UQU92" s="16"/>
      <c r="UQV92" s="16"/>
      <c r="UQW92" s="16"/>
      <c r="UQX92" s="16"/>
      <c r="UQY92" s="16"/>
      <c r="UQZ92" s="16"/>
      <c r="URA92" s="16"/>
      <c r="URB92" s="16"/>
      <c r="URC92" s="16"/>
      <c r="URD92" s="16"/>
      <c r="URE92" s="16"/>
      <c r="URF92" s="16"/>
      <c r="URG92" s="16"/>
      <c r="URH92" s="16"/>
      <c r="URI92" s="16"/>
      <c r="URJ92" s="16"/>
      <c r="URK92" s="16"/>
      <c r="URL92" s="16"/>
      <c r="URM92" s="16"/>
      <c r="URN92" s="16"/>
      <c r="URO92" s="16"/>
      <c r="URP92" s="16"/>
      <c r="URQ92" s="16"/>
      <c r="URR92" s="16"/>
      <c r="URS92" s="16"/>
      <c r="URT92" s="16"/>
      <c r="URU92" s="16"/>
      <c r="URV92" s="16"/>
      <c r="URW92" s="16"/>
      <c r="URX92" s="16"/>
      <c r="URY92" s="16"/>
      <c r="URZ92" s="16"/>
      <c r="USA92" s="16"/>
      <c r="USB92" s="16"/>
      <c r="USC92" s="16"/>
      <c r="USD92" s="16"/>
      <c r="USE92" s="16"/>
      <c r="USF92" s="16"/>
      <c r="USG92" s="16"/>
      <c r="USH92" s="16"/>
      <c r="USI92" s="16"/>
      <c r="USJ92" s="16"/>
      <c r="USK92" s="16"/>
      <c r="USL92" s="16"/>
      <c r="USM92" s="16"/>
      <c r="USN92" s="16"/>
      <c r="USO92" s="16"/>
      <c r="USP92" s="16"/>
      <c r="USQ92" s="16"/>
      <c r="USR92" s="16"/>
      <c r="USS92" s="16"/>
      <c r="UST92" s="16"/>
      <c r="USU92" s="16"/>
      <c r="USV92" s="16"/>
      <c r="USW92" s="16"/>
      <c r="USX92" s="16"/>
      <c r="USY92" s="16"/>
      <c r="USZ92" s="16"/>
      <c r="UTA92" s="16"/>
      <c r="UTB92" s="16"/>
      <c r="UTC92" s="16"/>
      <c r="UTD92" s="16"/>
      <c r="UTE92" s="16"/>
      <c r="UTF92" s="16"/>
      <c r="UTG92" s="16"/>
      <c r="UTH92" s="16"/>
      <c r="UTI92" s="16"/>
      <c r="UTJ92" s="16"/>
      <c r="UTK92" s="16"/>
      <c r="UTL92" s="16"/>
      <c r="UTM92" s="16"/>
      <c r="UTN92" s="16"/>
      <c r="UTO92" s="16"/>
      <c r="UTP92" s="16"/>
      <c r="UTQ92" s="16"/>
      <c r="UTR92" s="16"/>
      <c r="UTS92" s="16"/>
      <c r="UTT92" s="16"/>
      <c r="UTU92" s="16"/>
      <c r="UTV92" s="16"/>
      <c r="UTW92" s="16"/>
      <c r="UTX92" s="16"/>
      <c r="UTY92" s="16"/>
      <c r="UTZ92" s="16"/>
      <c r="UUA92" s="16"/>
      <c r="UUB92" s="16"/>
      <c r="UUC92" s="16"/>
      <c r="UUD92" s="16"/>
      <c r="UUE92" s="16"/>
      <c r="UUF92" s="16"/>
      <c r="UUG92" s="16"/>
      <c r="UUH92" s="16"/>
      <c r="UUI92" s="16"/>
      <c r="UUJ92" s="16"/>
      <c r="UUK92" s="16"/>
      <c r="UUL92" s="16"/>
      <c r="UUM92" s="16"/>
      <c r="UUN92" s="16"/>
      <c r="UUO92" s="16"/>
      <c r="UUP92" s="16"/>
      <c r="UUQ92" s="16"/>
      <c r="UUR92" s="16"/>
      <c r="UUS92" s="16"/>
      <c r="UUT92" s="16"/>
      <c r="UUU92" s="16"/>
      <c r="UUV92" s="16"/>
      <c r="UUW92" s="16"/>
      <c r="UUX92" s="16"/>
      <c r="UUY92" s="16"/>
      <c r="UUZ92" s="16"/>
      <c r="UVA92" s="16"/>
      <c r="UVB92" s="16"/>
      <c r="UVC92" s="16"/>
      <c r="UVD92" s="16"/>
      <c r="UVE92" s="16"/>
      <c r="UVF92" s="16"/>
      <c r="UVG92" s="16"/>
      <c r="UVH92" s="16"/>
      <c r="UVI92" s="16"/>
      <c r="UVJ92" s="16"/>
      <c r="UVK92" s="16"/>
      <c r="UVL92" s="16"/>
      <c r="UVM92" s="16"/>
      <c r="UVN92" s="16"/>
      <c r="UVO92" s="16"/>
      <c r="UVP92" s="16"/>
      <c r="UVQ92" s="16"/>
      <c r="UVR92" s="16"/>
      <c r="UVS92" s="16"/>
      <c r="UVT92" s="16"/>
      <c r="UVU92" s="16"/>
      <c r="UVV92" s="16"/>
      <c r="UVW92" s="16"/>
      <c r="UVX92" s="16"/>
      <c r="UVY92" s="16"/>
      <c r="UVZ92" s="16"/>
      <c r="UWA92" s="16"/>
      <c r="UWB92" s="16"/>
      <c r="UWC92" s="16"/>
      <c r="UWD92" s="16"/>
      <c r="UWE92" s="16"/>
      <c r="UWF92" s="16"/>
      <c r="UWG92" s="16"/>
      <c r="UWH92" s="16"/>
      <c r="UWI92" s="16"/>
      <c r="UWJ92" s="16"/>
      <c r="UWK92" s="16"/>
      <c r="UWL92" s="16"/>
      <c r="UWM92" s="16"/>
      <c r="UWN92" s="16"/>
      <c r="UWO92" s="16"/>
      <c r="UWP92" s="16"/>
      <c r="UWQ92" s="16"/>
      <c r="UWR92" s="16"/>
      <c r="UWS92" s="16"/>
      <c r="UWT92" s="16"/>
      <c r="UWU92" s="16"/>
      <c r="UWV92" s="16"/>
      <c r="UWW92" s="16"/>
      <c r="UWX92" s="16"/>
      <c r="UWY92" s="16"/>
      <c r="UWZ92" s="16"/>
      <c r="UXA92" s="16"/>
      <c r="UXB92" s="16"/>
      <c r="UXC92" s="16"/>
      <c r="UXD92" s="16"/>
      <c r="UXE92" s="16"/>
      <c r="UXF92" s="16"/>
      <c r="UXG92" s="16"/>
      <c r="UXH92" s="16"/>
      <c r="UXI92" s="16"/>
      <c r="UXJ92" s="16"/>
      <c r="UXK92" s="16"/>
      <c r="UXL92" s="16"/>
      <c r="UXM92" s="16"/>
      <c r="UXN92" s="16"/>
      <c r="UXO92" s="16"/>
      <c r="UXP92" s="16"/>
      <c r="UXQ92" s="16"/>
      <c r="UXR92" s="16"/>
      <c r="UXS92" s="16"/>
      <c r="UXT92" s="16"/>
      <c r="UXU92" s="16"/>
      <c r="UXV92" s="16"/>
      <c r="UXW92" s="16"/>
      <c r="UXX92" s="16"/>
      <c r="UXY92" s="16"/>
      <c r="UXZ92" s="16"/>
      <c r="UYA92" s="16"/>
      <c r="UYB92" s="16"/>
      <c r="UYC92" s="16"/>
      <c r="UYD92" s="16"/>
      <c r="UYE92" s="16"/>
      <c r="UYF92" s="16"/>
      <c r="UYG92" s="16"/>
      <c r="UYH92" s="16"/>
      <c r="UYI92" s="16"/>
      <c r="UYJ92" s="16"/>
      <c r="UYK92" s="16"/>
      <c r="UYL92" s="16"/>
      <c r="UYM92" s="16"/>
      <c r="UYN92" s="16"/>
      <c r="UYO92" s="16"/>
      <c r="UYP92" s="16"/>
      <c r="UYQ92" s="16"/>
      <c r="UYR92" s="16"/>
      <c r="UYS92" s="16"/>
      <c r="UYT92" s="16"/>
      <c r="UYU92" s="16"/>
      <c r="UYV92" s="16"/>
      <c r="UYW92" s="16"/>
      <c r="UYX92" s="16"/>
      <c r="UYY92" s="16"/>
      <c r="UYZ92" s="16"/>
      <c r="UZA92" s="16"/>
      <c r="UZB92" s="16"/>
      <c r="UZC92" s="16"/>
      <c r="UZD92" s="16"/>
      <c r="UZE92" s="16"/>
      <c r="UZF92" s="16"/>
      <c r="UZG92" s="16"/>
      <c r="UZH92" s="16"/>
      <c r="UZI92" s="16"/>
      <c r="UZJ92" s="16"/>
      <c r="UZK92" s="16"/>
      <c r="UZL92" s="16"/>
      <c r="UZM92" s="16"/>
      <c r="UZN92" s="16"/>
      <c r="UZO92" s="16"/>
      <c r="UZP92" s="16"/>
      <c r="UZQ92" s="16"/>
      <c r="UZR92" s="16"/>
      <c r="UZS92" s="16"/>
      <c r="UZT92" s="16"/>
      <c r="UZU92" s="16"/>
      <c r="UZV92" s="16"/>
      <c r="UZW92" s="16"/>
      <c r="UZX92" s="16"/>
      <c r="UZY92" s="16"/>
      <c r="UZZ92" s="16"/>
      <c r="VAA92" s="16"/>
      <c r="VAB92" s="16"/>
      <c r="VAC92" s="16"/>
      <c r="VAD92" s="16"/>
      <c r="VAE92" s="16"/>
      <c r="VAF92" s="16"/>
      <c r="VAG92" s="16"/>
      <c r="VAH92" s="16"/>
      <c r="VAI92" s="16"/>
      <c r="VAJ92" s="16"/>
      <c r="VAK92" s="16"/>
      <c r="VAL92" s="16"/>
      <c r="VAM92" s="16"/>
      <c r="VAN92" s="16"/>
      <c r="VAO92" s="16"/>
      <c r="VAP92" s="16"/>
      <c r="VAQ92" s="16"/>
      <c r="VAR92" s="16"/>
      <c r="VAS92" s="16"/>
      <c r="VAT92" s="16"/>
      <c r="VAU92" s="16"/>
      <c r="VAV92" s="16"/>
      <c r="VAW92" s="16"/>
      <c r="VAX92" s="16"/>
      <c r="VAY92" s="16"/>
      <c r="VAZ92" s="16"/>
      <c r="VBA92" s="16"/>
      <c r="VBB92" s="16"/>
      <c r="VBC92" s="16"/>
      <c r="VBD92" s="16"/>
      <c r="VBE92" s="16"/>
      <c r="VBF92" s="16"/>
      <c r="VBG92" s="16"/>
      <c r="VBH92" s="16"/>
      <c r="VBI92" s="16"/>
      <c r="VBJ92" s="16"/>
      <c r="VBK92" s="16"/>
      <c r="VBL92" s="16"/>
      <c r="VBM92" s="16"/>
      <c r="VBN92" s="16"/>
      <c r="VBO92" s="16"/>
      <c r="VBP92" s="16"/>
      <c r="VBQ92" s="16"/>
      <c r="VBR92" s="16"/>
      <c r="VBS92" s="16"/>
      <c r="VBT92" s="16"/>
      <c r="VBU92" s="16"/>
      <c r="VBV92" s="16"/>
      <c r="VBW92" s="16"/>
      <c r="VBX92" s="16"/>
      <c r="VBY92" s="16"/>
      <c r="VBZ92" s="16"/>
      <c r="VCA92" s="16"/>
      <c r="VCB92" s="16"/>
      <c r="VCC92" s="16"/>
      <c r="VCD92" s="16"/>
      <c r="VCE92" s="16"/>
      <c r="VCF92" s="16"/>
      <c r="VCG92" s="16"/>
      <c r="VCH92" s="16"/>
      <c r="VCI92" s="16"/>
      <c r="VCJ92" s="16"/>
      <c r="VCK92" s="16"/>
      <c r="VCL92" s="16"/>
      <c r="VCM92" s="16"/>
      <c r="VCN92" s="16"/>
      <c r="VCO92" s="16"/>
      <c r="VCP92" s="16"/>
      <c r="VCQ92" s="16"/>
      <c r="VCR92" s="16"/>
      <c r="VCS92" s="16"/>
      <c r="VCT92" s="16"/>
      <c r="VCU92" s="16"/>
      <c r="VCV92" s="16"/>
      <c r="VCW92" s="16"/>
      <c r="VCX92" s="16"/>
      <c r="VCY92" s="16"/>
      <c r="VCZ92" s="16"/>
      <c r="VDA92" s="16"/>
      <c r="VDB92" s="16"/>
      <c r="VDC92" s="16"/>
      <c r="VDD92" s="16"/>
      <c r="VDE92" s="16"/>
      <c r="VDF92" s="16"/>
      <c r="VDG92" s="16"/>
      <c r="VDH92" s="16"/>
      <c r="VDI92" s="16"/>
      <c r="VDJ92" s="16"/>
      <c r="VDK92" s="16"/>
      <c r="VDL92" s="16"/>
      <c r="VDM92" s="16"/>
      <c r="VDN92" s="16"/>
      <c r="VDO92" s="16"/>
      <c r="VDP92" s="16"/>
      <c r="VDQ92" s="16"/>
      <c r="VDR92" s="16"/>
      <c r="VDS92" s="16"/>
      <c r="VDT92" s="16"/>
      <c r="VDU92" s="16"/>
      <c r="VDV92" s="16"/>
      <c r="VDW92" s="16"/>
      <c r="VDX92" s="16"/>
      <c r="VDY92" s="16"/>
      <c r="VDZ92" s="16"/>
      <c r="VEA92" s="16"/>
      <c r="VEB92" s="16"/>
      <c r="VEC92" s="16"/>
      <c r="VED92" s="16"/>
      <c r="VEE92" s="16"/>
      <c r="VEF92" s="16"/>
      <c r="VEG92" s="16"/>
      <c r="VEH92" s="16"/>
      <c r="VEI92" s="16"/>
      <c r="VEJ92" s="16"/>
      <c r="VEK92" s="16"/>
      <c r="VEL92" s="16"/>
      <c r="VEM92" s="16"/>
      <c r="VEN92" s="16"/>
      <c r="VEO92" s="16"/>
      <c r="VEP92" s="16"/>
      <c r="VEQ92" s="16"/>
      <c r="VER92" s="16"/>
      <c r="VES92" s="16"/>
      <c r="VET92" s="16"/>
      <c r="VEU92" s="16"/>
      <c r="VEV92" s="16"/>
      <c r="VEW92" s="16"/>
      <c r="VEX92" s="16"/>
      <c r="VEY92" s="16"/>
      <c r="VEZ92" s="16"/>
      <c r="VFA92" s="16"/>
      <c r="VFB92" s="16"/>
      <c r="VFC92" s="16"/>
      <c r="VFD92" s="16"/>
      <c r="VFE92" s="16"/>
      <c r="VFF92" s="16"/>
      <c r="VFG92" s="16"/>
      <c r="VFH92" s="16"/>
      <c r="VFI92" s="16"/>
      <c r="VFJ92" s="16"/>
      <c r="VFK92" s="16"/>
      <c r="VFL92" s="16"/>
      <c r="VFM92" s="16"/>
      <c r="VFN92" s="16"/>
      <c r="VFO92" s="16"/>
      <c r="VFP92" s="16"/>
      <c r="VFQ92" s="16"/>
      <c r="VFR92" s="16"/>
      <c r="VFS92" s="16"/>
      <c r="VFT92" s="16"/>
      <c r="VFU92" s="16"/>
      <c r="VFV92" s="16"/>
      <c r="VFW92" s="16"/>
      <c r="VFX92" s="16"/>
      <c r="VFY92" s="16"/>
      <c r="VFZ92" s="16"/>
      <c r="VGA92" s="16"/>
      <c r="VGB92" s="16"/>
      <c r="VGC92" s="16"/>
      <c r="VGD92" s="16"/>
      <c r="VGE92" s="16"/>
      <c r="VGF92" s="16"/>
      <c r="VGG92" s="16"/>
      <c r="VGH92" s="16"/>
      <c r="VGI92" s="16"/>
      <c r="VGJ92" s="16"/>
      <c r="VGK92" s="16"/>
      <c r="VGL92" s="16"/>
      <c r="VGM92" s="16"/>
      <c r="VGN92" s="16"/>
      <c r="VGO92" s="16"/>
      <c r="VGP92" s="16"/>
      <c r="VGQ92" s="16"/>
      <c r="VGR92" s="16"/>
      <c r="VGS92" s="16"/>
      <c r="VGT92" s="16"/>
      <c r="VGU92" s="16"/>
      <c r="VGV92" s="16"/>
      <c r="VGW92" s="16"/>
      <c r="VGX92" s="16"/>
      <c r="VGY92" s="16"/>
      <c r="VGZ92" s="16"/>
      <c r="VHA92" s="16"/>
      <c r="VHB92" s="16"/>
      <c r="VHC92" s="16"/>
      <c r="VHD92" s="16"/>
      <c r="VHE92" s="16"/>
      <c r="VHF92" s="16"/>
      <c r="VHG92" s="16"/>
      <c r="VHH92" s="16"/>
      <c r="VHI92" s="16"/>
      <c r="VHJ92" s="16"/>
      <c r="VHK92" s="16"/>
      <c r="VHL92" s="16"/>
      <c r="VHM92" s="16"/>
      <c r="VHN92" s="16"/>
      <c r="VHO92" s="16"/>
      <c r="VHP92" s="16"/>
      <c r="VHQ92" s="16"/>
      <c r="VHR92" s="16"/>
      <c r="VHS92" s="16"/>
      <c r="VHT92" s="16"/>
      <c r="VHU92" s="16"/>
      <c r="VHV92" s="16"/>
      <c r="VHW92" s="16"/>
      <c r="VHX92" s="16"/>
      <c r="VHY92" s="16"/>
      <c r="VHZ92" s="16"/>
      <c r="VIA92" s="16"/>
      <c r="VIB92" s="16"/>
      <c r="VIC92" s="16"/>
      <c r="VID92" s="16"/>
      <c r="VIE92" s="16"/>
      <c r="VIF92" s="16"/>
      <c r="VIG92" s="16"/>
      <c r="VIH92" s="16"/>
      <c r="VII92" s="16"/>
      <c r="VIJ92" s="16"/>
      <c r="VIK92" s="16"/>
      <c r="VIL92" s="16"/>
      <c r="VIM92" s="16"/>
      <c r="VIN92" s="16"/>
      <c r="VIO92" s="16"/>
      <c r="VIP92" s="16"/>
      <c r="VIQ92" s="16"/>
      <c r="VIR92" s="16"/>
      <c r="VIS92" s="16"/>
      <c r="VIT92" s="16"/>
      <c r="VIU92" s="16"/>
      <c r="VIV92" s="16"/>
      <c r="VIW92" s="16"/>
      <c r="VIX92" s="16"/>
      <c r="VIY92" s="16"/>
      <c r="VIZ92" s="16"/>
      <c r="VJA92" s="16"/>
      <c r="VJB92" s="16"/>
      <c r="VJC92" s="16"/>
      <c r="VJD92" s="16"/>
      <c r="VJE92" s="16"/>
      <c r="VJF92" s="16"/>
      <c r="VJG92" s="16"/>
      <c r="VJH92" s="16"/>
      <c r="VJI92" s="16"/>
      <c r="VJJ92" s="16"/>
      <c r="VJK92" s="16"/>
      <c r="VJL92" s="16"/>
      <c r="VJM92" s="16"/>
      <c r="VJN92" s="16"/>
      <c r="VJO92" s="16"/>
      <c r="VJP92" s="16"/>
      <c r="VJQ92" s="16"/>
      <c r="VJR92" s="16"/>
      <c r="VJS92" s="16"/>
      <c r="VJT92" s="16"/>
      <c r="VJU92" s="16"/>
      <c r="VJV92" s="16"/>
      <c r="VJW92" s="16"/>
      <c r="VJX92" s="16"/>
      <c r="VJY92" s="16"/>
      <c r="VJZ92" s="16"/>
      <c r="VKA92" s="16"/>
      <c r="VKB92" s="16"/>
      <c r="VKC92" s="16"/>
      <c r="VKD92" s="16"/>
      <c r="VKE92" s="16"/>
      <c r="VKF92" s="16"/>
      <c r="VKG92" s="16"/>
      <c r="VKH92" s="16"/>
      <c r="VKI92" s="16"/>
      <c r="VKJ92" s="16"/>
      <c r="VKK92" s="16"/>
      <c r="VKL92" s="16"/>
      <c r="VKM92" s="16"/>
      <c r="VKN92" s="16"/>
      <c r="VKO92" s="16"/>
      <c r="VKP92" s="16"/>
      <c r="VKQ92" s="16"/>
      <c r="VKR92" s="16"/>
      <c r="VKS92" s="16"/>
      <c r="VKT92" s="16"/>
      <c r="VKU92" s="16"/>
      <c r="VKV92" s="16"/>
      <c r="VKW92" s="16"/>
      <c r="VKX92" s="16"/>
      <c r="VKY92" s="16"/>
      <c r="VKZ92" s="16"/>
      <c r="VLA92" s="16"/>
      <c r="VLB92" s="16"/>
      <c r="VLC92" s="16"/>
      <c r="VLD92" s="16"/>
      <c r="VLE92" s="16"/>
      <c r="VLF92" s="16"/>
      <c r="VLG92" s="16"/>
      <c r="VLH92" s="16"/>
      <c r="VLI92" s="16"/>
      <c r="VLJ92" s="16"/>
      <c r="VLK92" s="16"/>
      <c r="VLL92" s="16"/>
      <c r="VLM92" s="16"/>
      <c r="VLN92" s="16"/>
      <c r="VLO92" s="16"/>
      <c r="VLP92" s="16"/>
      <c r="VLQ92" s="16"/>
      <c r="VLR92" s="16"/>
      <c r="VLS92" s="16"/>
      <c r="VLT92" s="16"/>
      <c r="VLU92" s="16"/>
      <c r="VLV92" s="16"/>
      <c r="VLW92" s="16"/>
      <c r="VLX92" s="16"/>
      <c r="VLY92" s="16"/>
      <c r="VLZ92" s="16"/>
      <c r="VMA92" s="16"/>
      <c r="VMB92" s="16"/>
      <c r="VMC92" s="16"/>
      <c r="VMD92" s="16"/>
      <c r="VME92" s="16"/>
      <c r="VMF92" s="16"/>
      <c r="VMG92" s="16"/>
      <c r="VMH92" s="16"/>
      <c r="VMI92" s="16"/>
      <c r="VMJ92" s="16"/>
      <c r="VMK92" s="16"/>
      <c r="VML92" s="16"/>
      <c r="VMM92" s="16"/>
      <c r="VMN92" s="16"/>
      <c r="VMO92" s="16"/>
      <c r="VMP92" s="16"/>
      <c r="VMQ92" s="16"/>
      <c r="VMR92" s="16"/>
      <c r="VMS92" s="16"/>
      <c r="VMT92" s="16"/>
      <c r="VMU92" s="16"/>
      <c r="VMV92" s="16"/>
      <c r="VMW92" s="16"/>
      <c r="VMX92" s="16"/>
      <c r="VMY92" s="16"/>
      <c r="VMZ92" s="16"/>
      <c r="VNA92" s="16"/>
      <c r="VNB92" s="16"/>
      <c r="VNC92" s="16"/>
      <c r="VND92" s="16"/>
      <c r="VNE92" s="16"/>
      <c r="VNF92" s="16"/>
      <c r="VNG92" s="16"/>
      <c r="VNH92" s="16"/>
      <c r="VNI92" s="16"/>
      <c r="VNJ92" s="16"/>
      <c r="VNK92" s="16"/>
      <c r="VNL92" s="16"/>
      <c r="VNM92" s="16"/>
      <c r="VNN92" s="16"/>
      <c r="VNO92" s="16"/>
      <c r="VNP92" s="16"/>
      <c r="VNQ92" s="16"/>
      <c r="VNR92" s="16"/>
      <c r="VNS92" s="16"/>
      <c r="VNT92" s="16"/>
      <c r="VNU92" s="16"/>
      <c r="VNV92" s="16"/>
      <c r="VNW92" s="16"/>
      <c r="VNX92" s="16"/>
      <c r="VNY92" s="16"/>
      <c r="VNZ92" s="16"/>
      <c r="VOA92" s="16"/>
      <c r="VOB92" s="16"/>
      <c r="VOC92" s="16"/>
      <c r="VOD92" s="16"/>
      <c r="VOE92" s="16"/>
      <c r="VOF92" s="16"/>
      <c r="VOG92" s="16"/>
      <c r="VOH92" s="16"/>
      <c r="VOI92" s="16"/>
      <c r="VOJ92" s="16"/>
      <c r="VOK92" s="16"/>
      <c r="VOL92" s="16"/>
      <c r="VOM92" s="16"/>
      <c r="VON92" s="16"/>
      <c r="VOO92" s="16"/>
      <c r="VOP92" s="16"/>
      <c r="VOQ92" s="16"/>
      <c r="VOR92" s="16"/>
      <c r="VOS92" s="16"/>
      <c r="VOT92" s="16"/>
      <c r="VOU92" s="16"/>
      <c r="VOV92" s="16"/>
      <c r="VOW92" s="16"/>
      <c r="VOX92" s="16"/>
      <c r="VOY92" s="16"/>
      <c r="VOZ92" s="16"/>
      <c r="VPA92" s="16"/>
      <c r="VPB92" s="16"/>
      <c r="VPC92" s="16"/>
      <c r="VPD92" s="16"/>
      <c r="VPE92" s="16"/>
      <c r="VPF92" s="16"/>
      <c r="VPG92" s="16"/>
      <c r="VPH92" s="16"/>
      <c r="VPI92" s="16"/>
      <c r="VPJ92" s="16"/>
      <c r="VPK92" s="16"/>
      <c r="VPL92" s="16"/>
      <c r="VPM92" s="16"/>
      <c r="VPN92" s="16"/>
      <c r="VPO92" s="16"/>
      <c r="VPP92" s="16"/>
      <c r="VPQ92" s="16"/>
      <c r="VPR92" s="16"/>
      <c r="VPS92" s="16"/>
      <c r="VPT92" s="16"/>
      <c r="VPU92" s="16"/>
      <c r="VPV92" s="16"/>
      <c r="VPW92" s="16"/>
      <c r="VPX92" s="16"/>
      <c r="VPY92" s="16"/>
      <c r="VPZ92" s="16"/>
      <c r="VQA92" s="16"/>
      <c r="VQB92" s="16"/>
      <c r="VQC92" s="16"/>
      <c r="VQD92" s="16"/>
      <c r="VQE92" s="16"/>
      <c r="VQF92" s="16"/>
      <c r="VQG92" s="16"/>
      <c r="VQH92" s="16"/>
      <c r="VQI92" s="16"/>
      <c r="VQJ92" s="16"/>
      <c r="VQK92" s="16"/>
      <c r="VQL92" s="16"/>
      <c r="VQM92" s="16"/>
      <c r="VQN92" s="16"/>
      <c r="VQO92" s="16"/>
      <c r="VQP92" s="16"/>
      <c r="VQQ92" s="16"/>
      <c r="VQR92" s="16"/>
      <c r="VQS92" s="16"/>
      <c r="VQT92" s="16"/>
      <c r="VQU92" s="16"/>
      <c r="VQV92" s="16"/>
      <c r="VQW92" s="16"/>
      <c r="VQX92" s="16"/>
      <c r="VQY92" s="16"/>
      <c r="VQZ92" s="16"/>
      <c r="VRA92" s="16"/>
      <c r="VRB92" s="16"/>
      <c r="VRC92" s="16"/>
      <c r="VRD92" s="16"/>
      <c r="VRE92" s="16"/>
      <c r="VRF92" s="16"/>
      <c r="VRG92" s="16"/>
      <c r="VRH92" s="16"/>
      <c r="VRI92" s="16"/>
      <c r="VRJ92" s="16"/>
      <c r="VRK92" s="16"/>
      <c r="VRL92" s="16"/>
      <c r="VRM92" s="16"/>
      <c r="VRN92" s="16"/>
      <c r="VRO92" s="16"/>
      <c r="VRP92" s="16"/>
      <c r="VRQ92" s="16"/>
      <c r="VRR92" s="16"/>
      <c r="VRS92" s="16"/>
      <c r="VRT92" s="16"/>
      <c r="VRU92" s="16"/>
      <c r="VRV92" s="16"/>
      <c r="VRW92" s="16"/>
      <c r="VRX92" s="16"/>
      <c r="VRY92" s="16"/>
      <c r="VRZ92" s="16"/>
      <c r="VSA92" s="16"/>
      <c r="VSB92" s="16"/>
      <c r="VSC92" s="16"/>
      <c r="VSD92" s="16"/>
      <c r="VSE92" s="16"/>
      <c r="VSF92" s="16"/>
      <c r="VSG92" s="16"/>
      <c r="VSH92" s="16"/>
      <c r="VSI92" s="16"/>
      <c r="VSJ92" s="16"/>
      <c r="VSK92" s="16"/>
      <c r="VSL92" s="16"/>
      <c r="VSM92" s="16"/>
      <c r="VSN92" s="16"/>
      <c r="VSO92" s="16"/>
      <c r="VSP92" s="16"/>
      <c r="VSQ92" s="16"/>
      <c r="VSR92" s="16"/>
      <c r="VSS92" s="16"/>
      <c r="VST92" s="16"/>
      <c r="VSU92" s="16"/>
      <c r="VSV92" s="16"/>
      <c r="VSW92" s="16"/>
      <c r="VSX92" s="16"/>
      <c r="VSY92" s="16"/>
      <c r="VSZ92" s="16"/>
      <c r="VTA92" s="16"/>
      <c r="VTB92" s="16"/>
      <c r="VTC92" s="16"/>
      <c r="VTD92" s="16"/>
      <c r="VTE92" s="16"/>
      <c r="VTF92" s="16"/>
      <c r="VTG92" s="16"/>
      <c r="VTH92" s="16"/>
      <c r="VTI92" s="16"/>
      <c r="VTJ92" s="16"/>
      <c r="VTK92" s="16"/>
      <c r="VTL92" s="16"/>
      <c r="VTM92" s="16"/>
      <c r="VTN92" s="16"/>
      <c r="VTO92" s="16"/>
      <c r="VTP92" s="16"/>
      <c r="VTQ92" s="16"/>
      <c r="VTR92" s="16"/>
      <c r="VTS92" s="16"/>
      <c r="VTT92" s="16"/>
      <c r="VTU92" s="16"/>
      <c r="VTV92" s="16"/>
      <c r="VTW92" s="16"/>
      <c r="VTX92" s="16"/>
      <c r="VTY92" s="16"/>
      <c r="VTZ92" s="16"/>
      <c r="VUA92" s="16"/>
      <c r="VUB92" s="16"/>
      <c r="VUC92" s="16"/>
      <c r="VUD92" s="16"/>
      <c r="VUE92" s="16"/>
      <c r="VUF92" s="16"/>
      <c r="VUG92" s="16"/>
      <c r="VUH92" s="16"/>
      <c r="VUI92" s="16"/>
      <c r="VUJ92" s="16"/>
      <c r="VUK92" s="16"/>
      <c r="VUL92" s="16"/>
      <c r="VUM92" s="16"/>
      <c r="VUN92" s="16"/>
      <c r="VUO92" s="16"/>
      <c r="VUP92" s="16"/>
      <c r="VUQ92" s="16"/>
      <c r="VUR92" s="16"/>
      <c r="VUS92" s="16"/>
      <c r="VUT92" s="16"/>
      <c r="VUU92" s="16"/>
      <c r="VUV92" s="16"/>
      <c r="VUW92" s="16"/>
      <c r="VUX92" s="16"/>
      <c r="VUY92" s="16"/>
      <c r="VUZ92" s="16"/>
      <c r="VVA92" s="16"/>
      <c r="VVB92" s="16"/>
      <c r="VVC92" s="16"/>
      <c r="VVD92" s="16"/>
      <c r="VVE92" s="16"/>
      <c r="VVF92" s="16"/>
      <c r="VVG92" s="16"/>
      <c r="VVH92" s="16"/>
      <c r="VVI92" s="16"/>
      <c r="VVJ92" s="16"/>
      <c r="VVK92" s="16"/>
      <c r="VVL92" s="16"/>
      <c r="VVM92" s="16"/>
      <c r="VVN92" s="16"/>
      <c r="VVO92" s="16"/>
      <c r="VVP92" s="16"/>
      <c r="VVQ92" s="16"/>
      <c r="VVR92" s="16"/>
      <c r="VVS92" s="16"/>
      <c r="VVT92" s="16"/>
      <c r="VVU92" s="16"/>
      <c r="VVV92" s="16"/>
      <c r="VVW92" s="16"/>
      <c r="VVX92" s="16"/>
      <c r="VVY92" s="16"/>
      <c r="VVZ92" s="16"/>
      <c r="VWA92" s="16"/>
      <c r="VWB92" s="16"/>
      <c r="VWC92" s="16"/>
      <c r="VWD92" s="16"/>
      <c r="VWE92" s="16"/>
      <c r="VWF92" s="16"/>
      <c r="VWG92" s="16"/>
      <c r="VWH92" s="16"/>
      <c r="VWI92" s="16"/>
      <c r="VWJ92" s="16"/>
      <c r="VWK92" s="16"/>
      <c r="VWL92" s="16"/>
      <c r="VWM92" s="16"/>
      <c r="VWN92" s="16"/>
      <c r="VWO92" s="16"/>
      <c r="VWP92" s="16"/>
      <c r="VWQ92" s="16"/>
      <c r="VWR92" s="16"/>
      <c r="VWS92" s="16"/>
      <c r="VWT92" s="16"/>
      <c r="VWU92" s="16"/>
      <c r="VWV92" s="16"/>
      <c r="VWW92" s="16"/>
      <c r="VWX92" s="16"/>
      <c r="VWY92" s="16"/>
      <c r="VWZ92" s="16"/>
      <c r="VXA92" s="16"/>
      <c r="VXB92" s="16"/>
      <c r="VXC92" s="16"/>
      <c r="VXD92" s="16"/>
      <c r="VXE92" s="16"/>
      <c r="VXF92" s="16"/>
      <c r="VXG92" s="16"/>
      <c r="VXH92" s="16"/>
      <c r="VXI92" s="16"/>
      <c r="VXJ92" s="16"/>
      <c r="VXK92" s="16"/>
      <c r="VXL92" s="16"/>
      <c r="VXM92" s="16"/>
      <c r="VXN92" s="16"/>
      <c r="VXO92" s="16"/>
      <c r="VXP92" s="16"/>
      <c r="VXQ92" s="16"/>
      <c r="VXR92" s="16"/>
      <c r="VXS92" s="16"/>
      <c r="VXT92" s="16"/>
      <c r="VXU92" s="16"/>
      <c r="VXV92" s="16"/>
      <c r="VXW92" s="16"/>
      <c r="VXX92" s="16"/>
      <c r="VXY92" s="16"/>
      <c r="VXZ92" s="16"/>
      <c r="VYA92" s="16"/>
      <c r="VYB92" s="16"/>
      <c r="VYC92" s="16"/>
      <c r="VYD92" s="16"/>
      <c r="VYE92" s="16"/>
      <c r="VYF92" s="16"/>
      <c r="VYG92" s="16"/>
      <c r="VYH92" s="16"/>
      <c r="VYI92" s="16"/>
      <c r="VYJ92" s="16"/>
      <c r="VYK92" s="16"/>
      <c r="VYL92" s="16"/>
      <c r="VYM92" s="16"/>
      <c r="VYN92" s="16"/>
      <c r="VYO92" s="16"/>
      <c r="VYP92" s="16"/>
      <c r="VYQ92" s="16"/>
      <c r="VYR92" s="16"/>
      <c r="VYS92" s="16"/>
      <c r="VYT92" s="16"/>
      <c r="VYU92" s="16"/>
      <c r="VYV92" s="16"/>
      <c r="VYW92" s="16"/>
      <c r="VYX92" s="16"/>
      <c r="VYY92" s="16"/>
      <c r="VYZ92" s="16"/>
      <c r="VZA92" s="16"/>
      <c r="VZB92" s="16"/>
      <c r="VZC92" s="16"/>
      <c r="VZD92" s="16"/>
      <c r="VZE92" s="16"/>
      <c r="VZF92" s="16"/>
      <c r="VZG92" s="16"/>
      <c r="VZH92" s="16"/>
      <c r="VZI92" s="16"/>
      <c r="VZJ92" s="16"/>
      <c r="VZK92" s="16"/>
      <c r="VZL92" s="16"/>
      <c r="VZM92" s="16"/>
      <c r="VZN92" s="16"/>
      <c r="VZO92" s="16"/>
      <c r="VZP92" s="16"/>
      <c r="VZQ92" s="16"/>
      <c r="VZR92" s="16"/>
      <c r="VZS92" s="16"/>
      <c r="VZT92" s="16"/>
      <c r="VZU92" s="16"/>
      <c r="VZV92" s="16"/>
      <c r="VZW92" s="16"/>
      <c r="VZX92" s="16"/>
      <c r="VZY92" s="16"/>
      <c r="VZZ92" s="16"/>
      <c r="WAA92" s="16"/>
      <c r="WAB92" s="16"/>
      <c r="WAC92" s="16"/>
      <c r="WAD92" s="16"/>
      <c r="WAE92" s="16"/>
      <c r="WAF92" s="16"/>
      <c r="WAG92" s="16"/>
      <c r="WAH92" s="16"/>
      <c r="WAI92" s="16"/>
      <c r="WAJ92" s="16"/>
      <c r="WAK92" s="16"/>
      <c r="WAL92" s="16"/>
      <c r="WAM92" s="16"/>
      <c r="WAN92" s="16"/>
      <c r="WAO92" s="16"/>
      <c r="WAP92" s="16"/>
      <c r="WAQ92" s="16"/>
      <c r="WAR92" s="16"/>
      <c r="WAS92" s="16"/>
      <c r="WAT92" s="16"/>
      <c r="WAU92" s="16"/>
      <c r="WAV92" s="16"/>
      <c r="WAW92" s="16"/>
      <c r="WAX92" s="16"/>
      <c r="WAY92" s="16"/>
      <c r="WAZ92" s="16"/>
      <c r="WBA92" s="16"/>
      <c r="WBB92" s="16"/>
      <c r="WBC92" s="16"/>
      <c r="WBD92" s="16"/>
      <c r="WBE92" s="16"/>
      <c r="WBF92" s="16"/>
      <c r="WBG92" s="16"/>
      <c r="WBH92" s="16"/>
      <c r="WBI92" s="16"/>
      <c r="WBJ92" s="16"/>
      <c r="WBK92" s="16"/>
      <c r="WBL92" s="16"/>
      <c r="WBM92" s="16"/>
      <c r="WBN92" s="16"/>
      <c r="WBO92" s="16"/>
      <c r="WBP92" s="16"/>
      <c r="WBQ92" s="16"/>
      <c r="WBR92" s="16"/>
      <c r="WBS92" s="16"/>
      <c r="WBT92" s="16"/>
      <c r="WBU92" s="16"/>
      <c r="WBV92" s="16"/>
      <c r="WBW92" s="16"/>
      <c r="WBX92" s="16"/>
      <c r="WBY92" s="16"/>
      <c r="WBZ92" s="16"/>
      <c r="WCA92" s="16"/>
      <c r="WCB92" s="16"/>
      <c r="WCC92" s="16"/>
      <c r="WCD92" s="16"/>
      <c r="WCE92" s="16"/>
      <c r="WCF92" s="16"/>
      <c r="WCG92" s="16"/>
      <c r="WCH92" s="16"/>
      <c r="WCI92" s="16"/>
      <c r="WCJ92" s="16"/>
      <c r="WCK92" s="16"/>
      <c r="WCL92" s="16"/>
      <c r="WCM92" s="16"/>
      <c r="WCN92" s="16"/>
      <c r="WCO92" s="16"/>
      <c r="WCP92" s="16"/>
      <c r="WCQ92" s="16"/>
      <c r="WCR92" s="16"/>
      <c r="WCS92" s="16"/>
      <c r="WCT92" s="16"/>
      <c r="WCU92" s="16"/>
      <c r="WCV92" s="16"/>
      <c r="WCW92" s="16"/>
      <c r="WCX92" s="16"/>
      <c r="WCY92" s="16"/>
      <c r="WCZ92" s="16"/>
      <c r="WDA92" s="16"/>
      <c r="WDB92" s="16"/>
      <c r="WDC92" s="16"/>
      <c r="WDD92" s="16"/>
      <c r="WDE92" s="16"/>
      <c r="WDF92" s="16"/>
      <c r="WDG92" s="16"/>
      <c r="WDH92" s="16"/>
      <c r="WDI92" s="16"/>
      <c r="WDJ92" s="16"/>
      <c r="WDK92" s="16"/>
      <c r="WDL92" s="16"/>
      <c r="WDM92" s="16"/>
      <c r="WDN92" s="16"/>
      <c r="WDO92" s="16"/>
      <c r="WDP92" s="16"/>
      <c r="WDQ92" s="16"/>
      <c r="WDR92" s="16"/>
      <c r="WDS92" s="16"/>
      <c r="WDT92" s="16"/>
      <c r="WDU92" s="16"/>
      <c r="WDV92" s="16"/>
      <c r="WDW92" s="16"/>
      <c r="WDX92" s="16"/>
      <c r="WDY92" s="16"/>
      <c r="WDZ92" s="16"/>
      <c r="WEA92" s="16"/>
      <c r="WEB92" s="16"/>
      <c r="WEC92" s="16"/>
      <c r="WED92" s="16"/>
      <c r="WEE92" s="16"/>
      <c r="WEF92" s="16"/>
      <c r="WEG92" s="16"/>
      <c r="WEH92" s="16"/>
      <c r="WEI92" s="16"/>
      <c r="WEJ92" s="16"/>
      <c r="WEK92" s="16"/>
      <c r="WEL92" s="16"/>
      <c r="WEM92" s="16"/>
      <c r="WEN92" s="16"/>
      <c r="WEO92" s="16"/>
      <c r="WEP92" s="16"/>
      <c r="WEQ92" s="16"/>
      <c r="WER92" s="16"/>
      <c r="WES92" s="16"/>
      <c r="WET92" s="16"/>
      <c r="WEU92" s="16"/>
      <c r="WEV92" s="16"/>
      <c r="WEW92" s="16"/>
      <c r="WEX92" s="16"/>
      <c r="WEY92" s="16"/>
      <c r="WEZ92" s="16"/>
      <c r="WFA92" s="16"/>
      <c r="WFB92" s="16"/>
      <c r="WFC92" s="16"/>
      <c r="WFD92" s="16"/>
      <c r="WFE92" s="16"/>
      <c r="WFF92" s="16"/>
      <c r="WFG92" s="16"/>
      <c r="WFH92" s="16"/>
      <c r="WFI92" s="16"/>
      <c r="WFJ92" s="16"/>
      <c r="WFK92" s="16"/>
      <c r="WFL92" s="16"/>
      <c r="WFM92" s="16"/>
      <c r="WFN92" s="16"/>
      <c r="WFO92" s="16"/>
      <c r="WFP92" s="16"/>
      <c r="WFQ92" s="16"/>
      <c r="WFR92" s="16"/>
      <c r="WFS92" s="16"/>
      <c r="WFT92" s="16"/>
      <c r="WFU92" s="16"/>
      <c r="WFV92" s="16"/>
      <c r="WFW92" s="16"/>
      <c r="WFX92" s="16"/>
      <c r="WFY92" s="16"/>
      <c r="WFZ92" s="16"/>
      <c r="WGA92" s="16"/>
      <c r="WGB92" s="16"/>
      <c r="WGC92" s="16"/>
      <c r="WGD92" s="16"/>
      <c r="WGE92" s="16"/>
      <c r="WGF92" s="16"/>
      <c r="WGG92" s="16"/>
      <c r="WGH92" s="16"/>
      <c r="WGI92" s="16"/>
      <c r="WGJ92" s="16"/>
      <c r="WGK92" s="16"/>
      <c r="WGL92" s="16"/>
      <c r="WGM92" s="16"/>
      <c r="WGN92" s="16"/>
      <c r="WGO92" s="16"/>
      <c r="WGP92" s="16"/>
      <c r="WGQ92" s="16"/>
      <c r="WGR92" s="16"/>
      <c r="WGS92" s="16"/>
      <c r="WGT92" s="16"/>
      <c r="WGU92" s="16"/>
      <c r="WGV92" s="16"/>
      <c r="WGW92" s="16"/>
      <c r="WGX92" s="16"/>
      <c r="WGY92" s="16"/>
      <c r="WGZ92" s="16"/>
      <c r="WHA92" s="16"/>
      <c r="WHB92" s="16"/>
      <c r="WHC92" s="16"/>
      <c r="WHD92" s="16"/>
      <c r="WHE92" s="16"/>
      <c r="WHF92" s="16"/>
      <c r="WHG92" s="16"/>
      <c r="WHH92" s="16"/>
      <c r="WHI92" s="16"/>
      <c r="WHJ92" s="16"/>
      <c r="WHK92" s="16"/>
      <c r="WHL92" s="16"/>
      <c r="WHM92" s="16"/>
      <c r="WHN92" s="16"/>
      <c r="WHO92" s="16"/>
      <c r="WHP92" s="16"/>
      <c r="WHQ92" s="16"/>
      <c r="WHR92" s="16"/>
      <c r="WHS92" s="16"/>
      <c r="WHT92" s="16"/>
      <c r="WHU92" s="16"/>
      <c r="WHV92" s="16"/>
      <c r="WHW92" s="16"/>
      <c r="WHX92" s="16"/>
      <c r="WHY92" s="16"/>
      <c r="WHZ92" s="16"/>
      <c r="WIA92" s="16"/>
      <c r="WIB92" s="16"/>
      <c r="WIC92" s="16"/>
      <c r="WID92" s="16"/>
      <c r="WIE92" s="16"/>
      <c r="WIF92" s="16"/>
      <c r="WIG92" s="16"/>
      <c r="WIH92" s="16"/>
      <c r="WII92" s="16"/>
      <c r="WIJ92" s="16"/>
      <c r="WIK92" s="16"/>
      <c r="WIL92" s="16"/>
      <c r="WIM92" s="16"/>
      <c r="WIN92" s="16"/>
      <c r="WIO92" s="16"/>
      <c r="WIP92" s="16"/>
      <c r="WIQ92" s="16"/>
      <c r="WIR92" s="16"/>
      <c r="WIS92" s="16"/>
      <c r="WIT92" s="16"/>
      <c r="WIU92" s="16"/>
      <c r="WIV92" s="16"/>
      <c r="WIW92" s="16"/>
      <c r="WIX92" s="16"/>
      <c r="WIY92" s="16"/>
      <c r="WIZ92" s="16"/>
      <c r="WJA92" s="16"/>
      <c r="WJB92" s="16"/>
      <c r="WJC92" s="16"/>
      <c r="WJD92" s="16"/>
      <c r="WJE92" s="16"/>
      <c r="WJF92" s="16"/>
      <c r="WJG92" s="16"/>
      <c r="WJH92" s="16"/>
      <c r="WJI92" s="16"/>
      <c r="WJJ92" s="16"/>
      <c r="WJK92" s="16"/>
      <c r="WJL92" s="16"/>
      <c r="WJM92" s="16"/>
      <c r="WJN92" s="16"/>
      <c r="WJO92" s="16"/>
      <c r="WJP92" s="16"/>
      <c r="WJQ92" s="16"/>
      <c r="WJR92" s="16"/>
      <c r="WJS92" s="16"/>
      <c r="WJT92" s="16"/>
      <c r="WJU92" s="16"/>
      <c r="WJV92" s="16"/>
      <c r="WJW92" s="16"/>
      <c r="WJX92" s="16"/>
      <c r="WJY92" s="16"/>
      <c r="WJZ92" s="16"/>
      <c r="WKA92" s="16"/>
      <c r="WKB92" s="16"/>
      <c r="WKC92" s="16"/>
      <c r="WKD92" s="16"/>
      <c r="WKE92" s="16"/>
      <c r="WKF92" s="16"/>
      <c r="WKG92" s="16"/>
      <c r="WKH92" s="16"/>
      <c r="WKI92" s="16"/>
      <c r="WKJ92" s="16"/>
      <c r="WKK92" s="16"/>
      <c r="WKL92" s="16"/>
      <c r="WKM92" s="16"/>
      <c r="WKN92" s="16"/>
      <c r="WKO92" s="16"/>
      <c r="WKP92" s="16"/>
      <c r="WKQ92" s="16"/>
      <c r="WKR92" s="16"/>
      <c r="WKS92" s="16"/>
      <c r="WKT92" s="16"/>
      <c r="WKU92" s="16"/>
      <c r="WKV92" s="16"/>
      <c r="WKW92" s="16"/>
      <c r="WKX92" s="16"/>
      <c r="WKY92" s="16"/>
      <c r="WKZ92" s="16"/>
      <c r="WLA92" s="16"/>
      <c r="WLB92" s="16"/>
      <c r="WLC92" s="16"/>
      <c r="WLD92" s="16"/>
      <c r="WLE92" s="16"/>
      <c r="WLF92" s="16"/>
      <c r="WLG92" s="16"/>
      <c r="WLH92" s="16"/>
      <c r="WLI92" s="16"/>
      <c r="WLJ92" s="16"/>
      <c r="WLK92" s="16"/>
      <c r="WLL92" s="16"/>
      <c r="WLM92" s="16"/>
      <c r="WLN92" s="16"/>
      <c r="WLO92" s="16"/>
      <c r="WLP92" s="16"/>
      <c r="WLQ92" s="16"/>
      <c r="WLR92" s="16"/>
      <c r="WLS92" s="16"/>
      <c r="WLT92" s="16"/>
      <c r="WLU92" s="16"/>
      <c r="WLV92" s="16"/>
      <c r="WLW92" s="16"/>
      <c r="WLX92" s="16"/>
      <c r="WLY92" s="16"/>
      <c r="WLZ92" s="16"/>
      <c r="WMA92" s="16"/>
      <c r="WMB92" s="16"/>
      <c r="WMC92" s="16"/>
      <c r="WMD92" s="16"/>
      <c r="WME92" s="16"/>
      <c r="WMF92" s="16"/>
      <c r="WMG92" s="16"/>
      <c r="WMH92" s="16"/>
      <c r="WMI92" s="16"/>
      <c r="WMJ92" s="16"/>
      <c r="WMK92" s="16"/>
      <c r="WML92" s="16"/>
      <c r="WMM92" s="16"/>
      <c r="WMN92" s="16"/>
      <c r="WMO92" s="16"/>
      <c r="WMP92" s="16"/>
      <c r="WMQ92" s="16"/>
      <c r="WMR92" s="16"/>
      <c r="WMS92" s="16"/>
      <c r="WMT92" s="16"/>
      <c r="WMU92" s="16"/>
      <c r="WMV92" s="16"/>
      <c r="WMW92" s="16"/>
      <c r="WMX92" s="16"/>
      <c r="WMY92" s="16"/>
      <c r="WMZ92" s="16"/>
      <c r="WNA92" s="16"/>
      <c r="WNB92" s="16"/>
      <c r="WNC92" s="16"/>
      <c r="WND92" s="16"/>
      <c r="WNE92" s="16"/>
      <c r="WNF92" s="16"/>
      <c r="WNG92" s="16"/>
      <c r="WNH92" s="16"/>
      <c r="WNI92" s="16"/>
      <c r="WNJ92" s="16"/>
      <c r="WNK92" s="16"/>
      <c r="WNL92" s="16"/>
      <c r="WNM92" s="16"/>
      <c r="WNN92" s="16"/>
      <c r="WNO92" s="16"/>
      <c r="WNP92" s="16"/>
      <c r="WNQ92" s="16"/>
      <c r="WNR92" s="16"/>
      <c r="WNS92" s="16"/>
      <c r="WNT92" s="16"/>
      <c r="WNU92" s="16"/>
      <c r="WNV92" s="16"/>
      <c r="WNW92" s="16"/>
      <c r="WNX92" s="16"/>
      <c r="WNY92" s="16"/>
      <c r="WNZ92" s="16"/>
      <c r="WOA92" s="16"/>
      <c r="WOB92" s="16"/>
      <c r="WOC92" s="16"/>
      <c r="WOD92" s="16"/>
      <c r="WOE92" s="16"/>
      <c r="WOF92" s="16"/>
      <c r="WOG92" s="16"/>
      <c r="WOH92" s="16"/>
      <c r="WOI92" s="16"/>
      <c r="WOJ92" s="16"/>
      <c r="WOK92" s="16"/>
      <c r="WOL92" s="16"/>
      <c r="WOM92" s="16"/>
      <c r="WON92" s="16"/>
      <c r="WOO92" s="16"/>
      <c r="WOP92" s="16"/>
      <c r="WOQ92" s="16"/>
      <c r="WOR92" s="16"/>
      <c r="WOS92" s="16"/>
      <c r="WOT92" s="16"/>
      <c r="WOU92" s="16"/>
      <c r="WOV92" s="16"/>
      <c r="WOW92" s="16"/>
      <c r="WOX92" s="16"/>
      <c r="WOY92" s="16"/>
      <c r="WOZ92" s="16"/>
      <c r="WPA92" s="16"/>
      <c r="WPB92" s="16"/>
      <c r="WPC92" s="16"/>
      <c r="WPD92" s="16"/>
      <c r="WPE92" s="16"/>
      <c r="WPF92" s="16"/>
      <c r="WPG92" s="16"/>
      <c r="WPH92" s="16"/>
      <c r="WPI92" s="16"/>
      <c r="WPJ92" s="16"/>
      <c r="WPK92" s="16"/>
      <c r="WPL92" s="16"/>
      <c r="WPM92" s="16"/>
      <c r="WPN92" s="16"/>
      <c r="WPO92" s="16"/>
      <c r="WPP92" s="16"/>
      <c r="WPQ92" s="16"/>
      <c r="WPR92" s="16"/>
      <c r="WPS92" s="16"/>
      <c r="WPT92" s="16"/>
      <c r="WPU92" s="16"/>
      <c r="WPV92" s="16"/>
      <c r="WPW92" s="16"/>
      <c r="WPX92" s="16"/>
      <c r="WPY92" s="16"/>
      <c r="WPZ92" s="16"/>
      <c r="WQA92" s="16"/>
      <c r="WQB92" s="16"/>
      <c r="WQC92" s="16"/>
      <c r="WQD92" s="16"/>
      <c r="WQE92" s="16"/>
      <c r="WQF92" s="16"/>
      <c r="WQG92" s="16"/>
      <c r="WQH92" s="16"/>
      <c r="WQI92" s="16"/>
      <c r="WQJ92" s="16"/>
      <c r="WQK92" s="16"/>
      <c r="WQL92" s="16"/>
      <c r="WQM92" s="16"/>
      <c r="WQN92" s="16"/>
      <c r="WQO92" s="16"/>
      <c r="WQP92" s="16"/>
      <c r="WQQ92" s="16"/>
      <c r="WQR92" s="16"/>
      <c r="WQS92" s="16"/>
      <c r="WQT92" s="16"/>
      <c r="WQU92" s="16"/>
      <c r="WQV92" s="16"/>
      <c r="WQW92" s="16"/>
      <c r="WQX92" s="16"/>
      <c r="WQY92" s="16"/>
      <c r="WQZ92" s="16"/>
      <c r="WRA92" s="16"/>
      <c r="WRB92" s="16"/>
      <c r="WRC92" s="16"/>
      <c r="WRD92" s="16"/>
      <c r="WRE92" s="16"/>
      <c r="WRF92" s="16"/>
      <c r="WRG92" s="16"/>
      <c r="WRH92" s="16"/>
      <c r="WRI92" s="16"/>
      <c r="WRJ92" s="16"/>
      <c r="WRK92" s="16"/>
      <c r="WRL92" s="16"/>
      <c r="WRM92" s="16"/>
      <c r="WRN92" s="16"/>
      <c r="WRO92" s="16"/>
      <c r="WRP92" s="16"/>
      <c r="WRQ92" s="16"/>
      <c r="WRR92" s="16"/>
      <c r="WRS92" s="16"/>
      <c r="WRT92" s="16"/>
      <c r="WRU92" s="16"/>
      <c r="WRV92" s="16"/>
      <c r="WRW92" s="16"/>
      <c r="WRX92" s="16"/>
      <c r="WRY92" s="16"/>
      <c r="WRZ92" s="16"/>
      <c r="WSA92" s="16"/>
      <c r="WSB92" s="16"/>
      <c r="WSC92" s="16"/>
      <c r="WSD92" s="16"/>
      <c r="WSE92" s="16"/>
      <c r="WSF92" s="16"/>
      <c r="WSG92" s="16"/>
      <c r="WSH92" s="16"/>
      <c r="WSI92" s="16"/>
      <c r="WSJ92" s="16"/>
      <c r="WSK92" s="16"/>
      <c r="WSL92" s="16"/>
      <c r="WSM92" s="16"/>
      <c r="WSN92" s="16"/>
      <c r="WSO92" s="16"/>
      <c r="WSP92" s="16"/>
      <c r="WSQ92" s="16"/>
      <c r="WSR92" s="16"/>
      <c r="WSS92" s="16"/>
      <c r="WST92" s="16"/>
      <c r="WSU92" s="16"/>
      <c r="WSV92" s="16"/>
      <c r="WSW92" s="16"/>
      <c r="WSX92" s="16"/>
      <c r="WSY92" s="16"/>
      <c r="WSZ92" s="16"/>
      <c r="WTA92" s="16"/>
      <c r="WTB92" s="16"/>
      <c r="WTC92" s="16"/>
      <c r="WTD92" s="16"/>
      <c r="WTE92" s="16"/>
      <c r="WTF92" s="16"/>
      <c r="WTG92" s="16"/>
      <c r="WTH92" s="16"/>
      <c r="WTI92" s="16"/>
      <c r="WTJ92" s="16"/>
      <c r="WTK92" s="16"/>
      <c r="WTL92" s="16"/>
      <c r="WTM92" s="16"/>
      <c r="WTN92" s="16"/>
      <c r="WTO92" s="16"/>
      <c r="WTP92" s="16"/>
      <c r="WTQ92" s="16"/>
      <c r="WTR92" s="16"/>
      <c r="WTS92" s="16"/>
      <c r="WTT92" s="16"/>
      <c r="WTU92" s="16"/>
      <c r="WTV92" s="16"/>
      <c r="WTW92" s="16"/>
      <c r="WTX92" s="16"/>
      <c r="WTY92" s="16"/>
      <c r="WTZ92" s="16"/>
      <c r="WUA92" s="16"/>
      <c r="WUB92" s="16"/>
      <c r="WUC92" s="16"/>
      <c r="WUD92" s="16"/>
      <c r="WUE92" s="16"/>
      <c r="WUF92" s="16"/>
      <c r="WUG92" s="16"/>
      <c r="WUH92" s="16"/>
      <c r="WUI92" s="16"/>
      <c r="WUJ92" s="16"/>
      <c r="WUK92" s="16"/>
      <c r="WUL92" s="16"/>
      <c r="WUM92" s="16"/>
      <c r="WUN92" s="16"/>
      <c r="WUO92" s="16"/>
      <c r="WUP92" s="16"/>
      <c r="WUQ92" s="16"/>
      <c r="WUR92" s="16"/>
      <c r="WUS92" s="16"/>
      <c r="WUT92" s="16"/>
      <c r="WUU92" s="16"/>
      <c r="WUV92" s="16"/>
      <c r="WUW92" s="16"/>
      <c r="WUX92" s="16"/>
      <c r="WUY92" s="16"/>
      <c r="WUZ92" s="16"/>
      <c r="WVA92" s="16"/>
      <c r="WVB92" s="16"/>
      <c r="WVC92" s="16"/>
      <c r="WVD92" s="16"/>
      <c r="WVE92" s="16"/>
      <c r="WVF92" s="16"/>
      <c r="WVG92" s="16"/>
      <c r="WVH92" s="16"/>
      <c r="WVI92" s="16"/>
      <c r="WVJ92" s="16"/>
      <c r="WVK92" s="16"/>
      <c r="WVL92" s="16"/>
      <c r="WVM92" s="16"/>
      <c r="WVN92" s="16"/>
      <c r="WVO92" s="16"/>
      <c r="WVP92" s="16"/>
      <c r="WVQ92" s="16"/>
      <c r="WVR92" s="16"/>
      <c r="WVS92" s="16"/>
      <c r="WVT92" s="16"/>
      <c r="WVU92" s="16"/>
      <c r="WVV92" s="16"/>
      <c r="WVW92" s="16"/>
      <c r="WVX92" s="16"/>
      <c r="WVY92" s="16"/>
      <c r="WVZ92" s="16"/>
      <c r="WWA92" s="16"/>
      <c r="WWB92" s="16"/>
      <c r="WWC92" s="16"/>
      <c r="WWD92" s="16"/>
      <c r="WWE92" s="16"/>
      <c r="WWF92" s="16"/>
      <c r="WWG92" s="16"/>
      <c r="WWH92" s="16"/>
      <c r="WWI92" s="16"/>
      <c r="WWJ92" s="16"/>
      <c r="WWK92" s="16"/>
      <c r="WWL92" s="16"/>
      <c r="WWM92" s="16"/>
      <c r="WWN92" s="16"/>
      <c r="WWO92" s="16"/>
      <c r="WWP92" s="16"/>
      <c r="WWQ92" s="16"/>
      <c r="WWR92" s="16"/>
      <c r="WWS92" s="16"/>
      <c r="WWT92" s="16"/>
      <c r="WWU92" s="16"/>
      <c r="WWV92" s="16"/>
      <c r="WWW92" s="16"/>
      <c r="WWX92" s="16"/>
      <c r="WWY92" s="16"/>
      <c r="WWZ92" s="16"/>
      <c r="WXA92" s="16"/>
      <c r="WXB92" s="16"/>
      <c r="WXC92" s="16"/>
      <c r="WXD92" s="16"/>
      <c r="WXE92" s="16"/>
      <c r="WXF92" s="16"/>
      <c r="WXG92" s="16"/>
      <c r="WXH92" s="16"/>
      <c r="WXI92" s="16"/>
      <c r="WXJ92" s="16"/>
      <c r="WXK92" s="16"/>
      <c r="WXL92" s="16"/>
      <c r="WXM92" s="16"/>
      <c r="WXN92" s="16"/>
      <c r="WXO92" s="16"/>
      <c r="WXP92" s="16"/>
      <c r="WXQ92" s="16"/>
      <c r="WXR92" s="16"/>
      <c r="WXS92" s="16"/>
      <c r="WXT92" s="16"/>
      <c r="WXU92" s="16"/>
      <c r="WXV92" s="16"/>
      <c r="WXW92" s="16"/>
      <c r="WXX92" s="16"/>
      <c r="WXY92" s="16"/>
      <c r="WXZ92" s="16"/>
      <c r="WYA92" s="16"/>
      <c r="WYB92" s="16"/>
      <c r="WYC92" s="16"/>
      <c r="WYD92" s="16"/>
      <c r="WYE92" s="16"/>
      <c r="WYF92" s="16"/>
      <c r="WYG92" s="16"/>
      <c r="WYH92" s="16"/>
      <c r="WYI92" s="16"/>
      <c r="WYJ92" s="16"/>
      <c r="WYK92" s="16"/>
      <c r="WYL92" s="16"/>
      <c r="WYM92" s="16"/>
      <c r="WYN92" s="16"/>
      <c r="WYO92" s="16"/>
      <c r="WYP92" s="16"/>
      <c r="WYQ92" s="16"/>
      <c r="WYR92" s="16"/>
      <c r="WYS92" s="16"/>
      <c r="WYT92" s="16"/>
      <c r="WYU92" s="16"/>
      <c r="WYV92" s="16"/>
      <c r="WYW92" s="16"/>
      <c r="WYX92" s="16"/>
      <c r="WYY92" s="16"/>
      <c r="WYZ92" s="16"/>
      <c r="WZA92" s="16"/>
      <c r="WZB92" s="16"/>
      <c r="WZC92" s="16"/>
      <c r="WZD92" s="16"/>
      <c r="WZE92" s="16"/>
      <c r="WZF92" s="16"/>
      <c r="WZG92" s="16"/>
      <c r="WZH92" s="16"/>
      <c r="WZI92" s="16"/>
      <c r="WZJ92" s="16"/>
      <c r="WZK92" s="16"/>
      <c r="WZL92" s="16"/>
      <c r="WZM92" s="16"/>
      <c r="WZN92" s="16"/>
      <c r="WZO92" s="16"/>
      <c r="WZP92" s="16"/>
      <c r="WZQ92" s="16"/>
      <c r="WZR92" s="16"/>
      <c r="WZS92" s="16"/>
      <c r="WZT92" s="16"/>
      <c r="WZU92" s="16"/>
      <c r="WZV92" s="16"/>
      <c r="WZW92" s="16"/>
      <c r="WZX92" s="16"/>
      <c r="WZY92" s="16"/>
      <c r="WZZ92" s="16"/>
      <c r="XAA92" s="16"/>
      <c r="XAB92" s="16"/>
      <c r="XAC92" s="16"/>
      <c r="XAD92" s="16"/>
      <c r="XAE92" s="16"/>
      <c r="XAF92" s="16"/>
      <c r="XAG92" s="16"/>
      <c r="XAH92" s="16"/>
      <c r="XAI92" s="16"/>
      <c r="XAJ92" s="16"/>
      <c r="XAK92" s="16"/>
      <c r="XAL92" s="16"/>
      <c r="XAM92" s="16"/>
      <c r="XAN92" s="16"/>
      <c r="XAO92" s="16"/>
      <c r="XAP92" s="16"/>
      <c r="XAQ92" s="16"/>
      <c r="XAR92" s="16"/>
      <c r="XAS92" s="16"/>
      <c r="XAT92" s="16"/>
      <c r="XAU92" s="16"/>
      <c r="XAV92" s="16"/>
      <c r="XAW92" s="16"/>
      <c r="XAX92" s="16"/>
      <c r="XAY92" s="16"/>
      <c r="XAZ92" s="16"/>
      <c r="XBA92" s="16"/>
      <c r="XBB92" s="16"/>
      <c r="XBC92" s="16"/>
      <c r="XBD92" s="16"/>
      <c r="XBE92" s="16"/>
      <c r="XBF92" s="16"/>
      <c r="XBG92" s="16"/>
      <c r="XBH92" s="16"/>
      <c r="XBI92" s="16"/>
      <c r="XBJ92" s="16"/>
      <c r="XBK92" s="16"/>
      <c r="XBL92" s="16"/>
      <c r="XBM92" s="16"/>
      <c r="XBN92" s="16"/>
      <c r="XBO92" s="16"/>
      <c r="XBP92" s="16"/>
      <c r="XBQ92" s="16"/>
      <c r="XBR92" s="16"/>
      <c r="XBS92" s="16"/>
      <c r="XBT92" s="16"/>
      <c r="XBU92" s="16"/>
      <c r="XBV92" s="16"/>
      <c r="XBW92" s="16"/>
      <c r="XBX92" s="16"/>
      <c r="XBY92" s="16"/>
      <c r="XBZ92" s="16"/>
      <c r="XCA92" s="16"/>
      <c r="XCB92" s="16"/>
      <c r="XCC92" s="16"/>
      <c r="XCD92" s="16"/>
      <c r="XCE92" s="16"/>
      <c r="XCF92" s="16"/>
      <c r="XCG92" s="16"/>
      <c r="XCH92" s="16"/>
      <c r="XCI92" s="16"/>
      <c r="XCJ92" s="16"/>
      <c r="XCK92" s="16"/>
      <c r="XCL92" s="16"/>
      <c r="XCM92" s="16"/>
      <c r="XCN92" s="16"/>
      <c r="XCO92" s="16"/>
      <c r="XCP92" s="16"/>
      <c r="XCQ92" s="16"/>
      <c r="XCR92" s="16"/>
      <c r="XCS92" s="16"/>
      <c r="XCT92" s="16"/>
      <c r="XCU92" s="16"/>
      <c r="XCV92" s="16"/>
      <c r="XCW92" s="16"/>
      <c r="XCX92" s="16"/>
      <c r="XCY92" s="16"/>
      <c r="XCZ92" s="16"/>
      <c r="XDA92" s="16"/>
      <c r="XDB92" s="16"/>
      <c r="XDC92" s="16"/>
      <c r="XDD92" s="16"/>
      <c r="XDE92" s="16"/>
      <c r="XDF92" s="16"/>
      <c r="XDG92" s="16"/>
      <c r="XDH92" s="16"/>
      <c r="XDI92" s="16"/>
      <c r="XDJ92" s="16"/>
      <c r="XDK92" s="16"/>
      <c r="XDL92" s="16"/>
      <c r="XDM92" s="16"/>
      <c r="XDN92" s="16"/>
      <c r="XDO92" s="16"/>
      <c r="XDP92" s="16"/>
      <c r="XDQ92" s="16"/>
      <c r="XDR92" s="16"/>
      <c r="XDS92" s="16"/>
      <c r="XDT92" s="16"/>
      <c r="XDU92" s="16"/>
      <c r="XDV92" s="16"/>
      <c r="XDW92" s="16"/>
      <c r="XDX92" s="16"/>
      <c r="XDY92" s="16"/>
      <c r="XDZ92" s="16"/>
      <c r="XEA92" s="16"/>
      <c r="XEB92" s="16"/>
      <c r="XEC92" s="16"/>
      <c r="XED92" s="16"/>
      <c r="XEE92" s="16"/>
      <c r="XEF92" s="16"/>
      <c r="XEG92" s="16"/>
      <c r="XEH92" s="16"/>
      <c r="XEI92" s="16"/>
      <c r="XEJ92" s="16"/>
      <c r="XEK92" s="16"/>
      <c r="XEL92" s="16"/>
      <c r="XEM92" s="16"/>
      <c r="XEN92" s="16"/>
      <c r="XEO92" s="16"/>
      <c r="XEP92" s="16"/>
      <c r="XEQ92" s="16"/>
      <c r="XER92" s="16"/>
      <c r="XES92" s="16"/>
      <c r="XET92" s="16"/>
      <c r="XEU92" s="16"/>
      <c r="XEV92" s="16"/>
      <c r="XEW92" s="16"/>
      <c r="XEX92" s="16"/>
      <c r="XEY92" s="16"/>
      <c r="XEZ92" s="16"/>
    </row>
    <row r="93" s="15" customFormat="1" spans="1:16380">
      <c r="A93" s="16"/>
      <c r="B93" s="16"/>
      <c r="C93" s="16"/>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c r="IX93" s="16"/>
      <c r="IY93" s="16"/>
      <c r="IZ93" s="16"/>
      <c r="JA93" s="16"/>
      <c r="JB93" s="16"/>
      <c r="JC93" s="16"/>
      <c r="JD93" s="16"/>
      <c r="JE93" s="16"/>
      <c r="JF93" s="16"/>
      <c r="JG93" s="16"/>
      <c r="JH93" s="16"/>
      <c r="JI93" s="16"/>
      <c r="JJ93" s="16"/>
      <c r="JK93" s="16"/>
      <c r="JL93" s="16"/>
      <c r="JM93" s="16"/>
      <c r="JN93" s="16"/>
      <c r="JO93" s="16"/>
      <c r="JP93" s="16"/>
      <c r="JQ93" s="16"/>
      <c r="JR93" s="16"/>
      <c r="JS93" s="16"/>
      <c r="JT93" s="16"/>
      <c r="JU93" s="16"/>
      <c r="JV93" s="16"/>
      <c r="JW93" s="16"/>
      <c r="JX93" s="16"/>
      <c r="JY93" s="16"/>
      <c r="JZ93" s="16"/>
      <c r="KA93" s="16"/>
      <c r="KB93" s="16"/>
      <c r="KC93" s="16"/>
      <c r="KD93" s="16"/>
      <c r="KE93" s="16"/>
      <c r="KF93" s="16"/>
      <c r="KG93" s="16"/>
      <c r="KH93" s="16"/>
      <c r="KI93" s="16"/>
      <c r="KJ93" s="16"/>
      <c r="KK93" s="16"/>
      <c r="KL93" s="16"/>
      <c r="KM93" s="16"/>
      <c r="KN93" s="16"/>
      <c r="KO93" s="16"/>
      <c r="KP93" s="16"/>
      <c r="KQ93" s="16"/>
      <c r="KR93" s="16"/>
      <c r="KS93" s="16"/>
      <c r="KT93" s="16"/>
      <c r="KU93" s="16"/>
      <c r="KV93" s="16"/>
      <c r="KW93" s="16"/>
      <c r="KX93" s="16"/>
      <c r="KY93" s="16"/>
      <c r="KZ93" s="16"/>
      <c r="LA93" s="16"/>
      <c r="LB93" s="16"/>
      <c r="LC93" s="16"/>
      <c r="LD93" s="16"/>
      <c r="LE93" s="16"/>
      <c r="LF93" s="16"/>
      <c r="LG93" s="16"/>
      <c r="LH93" s="16"/>
      <c r="LI93" s="16"/>
      <c r="LJ93" s="16"/>
      <c r="LK93" s="16"/>
      <c r="LL93" s="16"/>
      <c r="LM93" s="16"/>
      <c r="LN93" s="16"/>
      <c r="LO93" s="16"/>
      <c r="LP93" s="16"/>
      <c r="LQ93" s="16"/>
      <c r="LR93" s="16"/>
      <c r="LS93" s="16"/>
      <c r="LT93" s="16"/>
      <c r="LU93" s="16"/>
      <c r="LV93" s="16"/>
      <c r="LW93" s="16"/>
      <c r="LX93" s="16"/>
      <c r="LY93" s="16"/>
      <c r="LZ93" s="16"/>
      <c r="MA93" s="16"/>
      <c r="MB93" s="16"/>
      <c r="MC93" s="16"/>
      <c r="MD93" s="16"/>
      <c r="ME93" s="16"/>
      <c r="MF93" s="16"/>
      <c r="MG93" s="16"/>
      <c r="MH93" s="16"/>
      <c r="MI93" s="16"/>
      <c r="MJ93" s="16"/>
      <c r="MK93" s="16"/>
      <c r="ML93" s="16"/>
      <c r="MM93" s="16"/>
      <c r="MN93" s="16"/>
      <c r="MO93" s="16"/>
      <c r="MP93" s="16"/>
      <c r="MQ93" s="16"/>
      <c r="MR93" s="16"/>
      <c r="MS93" s="16"/>
      <c r="MT93" s="16"/>
      <c r="MU93" s="16"/>
      <c r="MV93" s="16"/>
      <c r="MW93" s="16"/>
      <c r="MX93" s="16"/>
      <c r="MY93" s="16"/>
      <c r="MZ93" s="16"/>
      <c r="NA93" s="16"/>
      <c r="NB93" s="16"/>
      <c r="NC93" s="16"/>
      <c r="ND93" s="16"/>
      <c r="NE93" s="16"/>
      <c r="NF93" s="16"/>
      <c r="NG93" s="16"/>
      <c r="NH93" s="16"/>
      <c r="NI93" s="16"/>
      <c r="NJ93" s="16"/>
      <c r="NK93" s="16"/>
      <c r="NL93" s="16"/>
      <c r="NM93" s="16"/>
      <c r="NN93" s="16"/>
      <c r="NO93" s="16"/>
      <c r="NP93" s="16"/>
      <c r="NQ93" s="16"/>
      <c r="NR93" s="16"/>
      <c r="NS93" s="16"/>
      <c r="NT93" s="16"/>
      <c r="NU93" s="16"/>
      <c r="NV93" s="16"/>
      <c r="NW93" s="16"/>
      <c r="NX93" s="16"/>
      <c r="NY93" s="16"/>
      <c r="NZ93" s="16"/>
      <c r="OA93" s="16"/>
      <c r="OB93" s="16"/>
      <c r="OC93" s="16"/>
      <c r="OD93" s="16"/>
      <c r="OE93" s="16"/>
      <c r="OF93" s="16"/>
      <c r="OG93" s="16"/>
      <c r="OH93" s="16"/>
      <c r="OI93" s="16"/>
      <c r="OJ93" s="16"/>
      <c r="OK93" s="16"/>
      <c r="OL93" s="16"/>
      <c r="OM93" s="16"/>
      <c r="ON93" s="16"/>
      <c r="OO93" s="16"/>
      <c r="OP93" s="16"/>
      <c r="OQ93" s="16"/>
      <c r="OR93" s="16"/>
      <c r="OS93" s="16"/>
      <c r="OT93" s="16"/>
      <c r="OU93" s="16"/>
      <c r="OV93" s="16"/>
      <c r="OW93" s="16"/>
      <c r="OX93" s="16"/>
      <c r="OY93" s="16"/>
      <c r="OZ93" s="16"/>
      <c r="PA93" s="16"/>
      <c r="PB93" s="16"/>
      <c r="PC93" s="16"/>
      <c r="PD93" s="16"/>
      <c r="PE93" s="16"/>
      <c r="PF93" s="16"/>
      <c r="PG93" s="16"/>
      <c r="PH93" s="16"/>
      <c r="PI93" s="16"/>
      <c r="PJ93" s="16"/>
      <c r="PK93" s="16"/>
      <c r="PL93" s="16"/>
      <c r="PM93" s="16"/>
      <c r="PN93" s="16"/>
      <c r="PO93" s="16"/>
      <c r="PP93" s="16"/>
      <c r="PQ93" s="16"/>
      <c r="PR93" s="16"/>
      <c r="PS93" s="16"/>
      <c r="PT93" s="16"/>
      <c r="PU93" s="16"/>
      <c r="PV93" s="16"/>
      <c r="PW93" s="16"/>
      <c r="PX93" s="16"/>
      <c r="PY93" s="16"/>
      <c r="PZ93" s="16"/>
      <c r="QA93" s="16"/>
      <c r="QB93" s="16"/>
      <c r="QC93" s="16"/>
      <c r="QD93" s="16"/>
      <c r="QE93" s="16"/>
      <c r="QF93" s="16"/>
      <c r="QG93" s="16"/>
      <c r="QH93" s="16"/>
      <c r="QI93" s="16"/>
      <c r="QJ93" s="16"/>
      <c r="QK93" s="16"/>
      <c r="QL93" s="16"/>
      <c r="QM93" s="16"/>
      <c r="QN93" s="16"/>
      <c r="QO93" s="16"/>
      <c r="QP93" s="16"/>
      <c r="QQ93" s="16"/>
      <c r="QR93" s="16"/>
      <c r="QS93" s="16"/>
      <c r="QT93" s="16"/>
      <c r="QU93" s="16"/>
      <c r="QV93" s="16"/>
      <c r="QW93" s="16"/>
      <c r="QX93" s="16"/>
      <c r="QY93" s="16"/>
      <c r="QZ93" s="16"/>
      <c r="RA93" s="16"/>
      <c r="RB93" s="16"/>
      <c r="RC93" s="16"/>
      <c r="RD93" s="16"/>
      <c r="RE93" s="16"/>
      <c r="RF93" s="16"/>
      <c r="RG93" s="16"/>
      <c r="RH93" s="16"/>
      <c r="RI93" s="16"/>
      <c r="RJ93" s="16"/>
      <c r="RK93" s="16"/>
      <c r="RL93" s="16"/>
      <c r="RM93" s="16"/>
      <c r="RN93" s="16"/>
      <c r="RO93" s="16"/>
      <c r="RP93" s="16"/>
      <c r="RQ93" s="16"/>
      <c r="RR93" s="16"/>
      <c r="RS93" s="16"/>
      <c r="RT93" s="16"/>
      <c r="RU93" s="16"/>
      <c r="RV93" s="16"/>
      <c r="RW93" s="16"/>
      <c r="RX93" s="16"/>
      <c r="RY93" s="16"/>
      <c r="RZ93" s="16"/>
      <c r="SA93" s="16"/>
      <c r="SB93" s="16"/>
      <c r="SC93" s="16"/>
      <c r="SD93" s="16"/>
      <c r="SE93" s="16"/>
      <c r="SF93" s="16"/>
      <c r="SG93" s="16"/>
      <c r="SH93" s="16"/>
      <c r="SI93" s="16"/>
      <c r="SJ93" s="16"/>
      <c r="SK93" s="16"/>
      <c r="SL93" s="16"/>
      <c r="SM93" s="16"/>
      <c r="SN93" s="16"/>
      <c r="SO93" s="16"/>
      <c r="SP93" s="16"/>
      <c r="SQ93" s="16"/>
      <c r="SR93" s="16"/>
      <c r="SS93" s="16"/>
      <c r="ST93" s="16"/>
      <c r="SU93" s="16"/>
      <c r="SV93" s="16"/>
      <c r="SW93" s="16"/>
      <c r="SX93" s="16"/>
      <c r="SY93" s="16"/>
      <c r="SZ93" s="16"/>
      <c r="TA93" s="16"/>
      <c r="TB93" s="16"/>
      <c r="TC93" s="16"/>
      <c r="TD93" s="16"/>
      <c r="TE93" s="16"/>
      <c r="TF93" s="16"/>
      <c r="TG93" s="16"/>
      <c r="TH93" s="16"/>
      <c r="TI93" s="16"/>
      <c r="TJ93" s="16"/>
      <c r="TK93" s="16"/>
      <c r="TL93" s="16"/>
      <c r="TM93" s="16"/>
      <c r="TN93" s="16"/>
      <c r="TO93" s="16"/>
      <c r="TP93" s="16"/>
      <c r="TQ93" s="16"/>
      <c r="TR93" s="16"/>
      <c r="TS93" s="16"/>
      <c r="TT93" s="16"/>
      <c r="TU93" s="16"/>
      <c r="TV93" s="16"/>
      <c r="TW93" s="16"/>
      <c r="TX93" s="16"/>
      <c r="TY93" s="16"/>
      <c r="TZ93" s="16"/>
      <c r="UA93" s="16"/>
      <c r="UB93" s="16"/>
      <c r="UC93" s="16"/>
      <c r="UD93" s="16"/>
      <c r="UE93" s="16"/>
      <c r="UF93" s="16"/>
      <c r="UG93" s="16"/>
      <c r="UH93" s="16"/>
      <c r="UI93" s="16"/>
      <c r="UJ93" s="16"/>
      <c r="UK93" s="16"/>
      <c r="UL93" s="16"/>
      <c r="UM93" s="16"/>
      <c r="UN93" s="16"/>
      <c r="UO93" s="16"/>
      <c r="UP93" s="16"/>
      <c r="UQ93" s="16"/>
      <c r="UR93" s="16"/>
      <c r="US93" s="16"/>
      <c r="UT93" s="16"/>
      <c r="UU93" s="16"/>
      <c r="UV93" s="16"/>
      <c r="UW93" s="16"/>
      <c r="UX93" s="16"/>
      <c r="UY93" s="16"/>
      <c r="UZ93" s="16"/>
      <c r="VA93" s="16"/>
      <c r="VB93" s="16"/>
      <c r="VC93" s="16"/>
      <c r="VD93" s="16"/>
      <c r="VE93" s="16"/>
      <c r="VF93" s="16"/>
      <c r="VG93" s="16"/>
      <c r="VH93" s="16"/>
      <c r="VI93" s="16"/>
      <c r="VJ93" s="16"/>
      <c r="VK93" s="16"/>
      <c r="VL93" s="16"/>
      <c r="VM93" s="16"/>
      <c r="VN93" s="16"/>
      <c r="VO93" s="16"/>
      <c r="VP93" s="16"/>
      <c r="VQ93" s="16"/>
      <c r="VR93" s="16"/>
      <c r="VS93" s="16"/>
      <c r="VT93" s="16"/>
      <c r="VU93" s="16"/>
      <c r="VV93" s="16"/>
      <c r="VW93" s="16"/>
      <c r="VX93" s="16"/>
      <c r="VY93" s="16"/>
      <c r="VZ93" s="16"/>
      <c r="WA93" s="16"/>
      <c r="WB93" s="16"/>
      <c r="WC93" s="16"/>
      <c r="WD93" s="16"/>
      <c r="WE93" s="16"/>
      <c r="WF93" s="16"/>
      <c r="WG93" s="16"/>
      <c r="WH93" s="16"/>
      <c r="WI93" s="16"/>
      <c r="WJ93" s="16"/>
      <c r="WK93" s="16"/>
      <c r="WL93" s="16"/>
      <c r="WM93" s="16"/>
      <c r="WN93" s="16"/>
      <c r="WO93" s="16"/>
      <c r="WP93" s="16"/>
      <c r="WQ93" s="16"/>
      <c r="WR93" s="16"/>
      <c r="WS93" s="16"/>
      <c r="WT93" s="16"/>
      <c r="WU93" s="16"/>
      <c r="WV93" s="16"/>
      <c r="WW93" s="16"/>
      <c r="WX93" s="16"/>
      <c r="WY93" s="16"/>
      <c r="WZ93" s="16"/>
      <c r="XA93" s="16"/>
      <c r="XB93" s="16"/>
      <c r="XC93" s="16"/>
      <c r="XD93" s="16"/>
      <c r="XE93" s="16"/>
      <c r="XF93" s="16"/>
      <c r="XG93" s="16"/>
      <c r="XH93" s="16"/>
      <c r="XI93" s="16"/>
      <c r="XJ93" s="16"/>
      <c r="XK93" s="16"/>
      <c r="XL93" s="16"/>
      <c r="XM93" s="16"/>
      <c r="XN93" s="16"/>
      <c r="XO93" s="16"/>
      <c r="XP93" s="16"/>
      <c r="XQ93" s="16"/>
      <c r="XR93" s="16"/>
      <c r="XS93" s="16"/>
      <c r="XT93" s="16"/>
      <c r="XU93" s="16"/>
      <c r="XV93" s="16"/>
      <c r="XW93" s="16"/>
      <c r="XX93" s="16"/>
      <c r="XY93" s="16"/>
      <c r="XZ93" s="16"/>
      <c r="YA93" s="16"/>
      <c r="YB93" s="16"/>
      <c r="YC93" s="16"/>
      <c r="YD93" s="16"/>
      <c r="YE93" s="16"/>
      <c r="YF93" s="16"/>
      <c r="YG93" s="16"/>
      <c r="YH93" s="16"/>
      <c r="YI93" s="16"/>
      <c r="YJ93" s="16"/>
      <c r="YK93" s="16"/>
      <c r="YL93" s="16"/>
      <c r="YM93" s="16"/>
      <c r="YN93" s="16"/>
      <c r="YO93" s="16"/>
      <c r="YP93" s="16"/>
      <c r="YQ93" s="16"/>
      <c r="YR93" s="16"/>
      <c r="YS93" s="16"/>
      <c r="YT93" s="16"/>
      <c r="YU93" s="16"/>
      <c r="YV93" s="16"/>
      <c r="YW93" s="16"/>
      <c r="YX93" s="16"/>
      <c r="YY93" s="16"/>
      <c r="YZ93" s="16"/>
      <c r="ZA93" s="16"/>
      <c r="ZB93" s="16"/>
      <c r="ZC93" s="16"/>
      <c r="ZD93" s="16"/>
      <c r="ZE93" s="16"/>
      <c r="ZF93" s="16"/>
      <c r="ZG93" s="16"/>
      <c r="ZH93" s="16"/>
      <c r="ZI93" s="16"/>
      <c r="ZJ93" s="16"/>
      <c r="ZK93" s="16"/>
      <c r="ZL93" s="16"/>
      <c r="ZM93" s="16"/>
      <c r="ZN93" s="16"/>
      <c r="ZO93" s="16"/>
      <c r="ZP93" s="16"/>
      <c r="ZQ93" s="16"/>
      <c r="ZR93" s="16"/>
      <c r="ZS93" s="16"/>
      <c r="ZT93" s="16"/>
      <c r="ZU93" s="16"/>
      <c r="ZV93" s="16"/>
      <c r="ZW93" s="16"/>
      <c r="ZX93" s="16"/>
      <c r="ZY93" s="16"/>
      <c r="ZZ93" s="16"/>
      <c r="AAA93" s="16"/>
      <c r="AAB93" s="16"/>
      <c r="AAC93" s="16"/>
      <c r="AAD93" s="16"/>
      <c r="AAE93" s="16"/>
      <c r="AAF93" s="16"/>
      <c r="AAG93" s="16"/>
      <c r="AAH93" s="16"/>
      <c r="AAI93" s="16"/>
      <c r="AAJ93" s="16"/>
      <c r="AAK93" s="16"/>
      <c r="AAL93" s="16"/>
      <c r="AAM93" s="16"/>
      <c r="AAN93" s="16"/>
      <c r="AAO93" s="16"/>
      <c r="AAP93" s="16"/>
      <c r="AAQ93" s="16"/>
      <c r="AAR93" s="16"/>
      <c r="AAS93" s="16"/>
      <c r="AAT93" s="16"/>
      <c r="AAU93" s="16"/>
      <c r="AAV93" s="16"/>
      <c r="AAW93" s="16"/>
      <c r="AAX93" s="16"/>
      <c r="AAY93" s="16"/>
      <c r="AAZ93" s="16"/>
      <c r="ABA93" s="16"/>
      <c r="ABB93" s="16"/>
      <c r="ABC93" s="16"/>
      <c r="ABD93" s="16"/>
      <c r="ABE93" s="16"/>
      <c r="ABF93" s="16"/>
      <c r="ABG93" s="16"/>
      <c r="ABH93" s="16"/>
      <c r="ABI93" s="16"/>
      <c r="ABJ93" s="16"/>
      <c r="ABK93" s="16"/>
      <c r="ABL93" s="16"/>
      <c r="ABM93" s="16"/>
      <c r="ABN93" s="16"/>
      <c r="ABO93" s="16"/>
      <c r="ABP93" s="16"/>
      <c r="ABQ93" s="16"/>
      <c r="ABR93" s="16"/>
      <c r="ABS93" s="16"/>
      <c r="ABT93" s="16"/>
      <c r="ABU93" s="16"/>
      <c r="ABV93" s="16"/>
      <c r="ABW93" s="16"/>
      <c r="ABX93" s="16"/>
      <c r="ABY93" s="16"/>
      <c r="ABZ93" s="16"/>
      <c r="ACA93" s="16"/>
      <c r="ACB93" s="16"/>
      <c r="ACC93" s="16"/>
      <c r="ACD93" s="16"/>
      <c r="ACE93" s="16"/>
      <c r="ACF93" s="16"/>
      <c r="ACG93" s="16"/>
      <c r="ACH93" s="16"/>
      <c r="ACI93" s="16"/>
      <c r="ACJ93" s="16"/>
      <c r="ACK93" s="16"/>
      <c r="ACL93" s="16"/>
      <c r="ACM93" s="16"/>
      <c r="ACN93" s="16"/>
      <c r="ACO93" s="16"/>
      <c r="ACP93" s="16"/>
      <c r="ACQ93" s="16"/>
      <c r="ACR93" s="16"/>
      <c r="ACS93" s="16"/>
      <c r="ACT93" s="16"/>
      <c r="ACU93" s="16"/>
      <c r="ACV93" s="16"/>
      <c r="ACW93" s="16"/>
      <c r="ACX93" s="16"/>
      <c r="ACY93" s="16"/>
      <c r="ACZ93" s="16"/>
      <c r="ADA93" s="16"/>
      <c r="ADB93" s="16"/>
      <c r="ADC93" s="16"/>
      <c r="ADD93" s="16"/>
      <c r="ADE93" s="16"/>
      <c r="ADF93" s="16"/>
      <c r="ADG93" s="16"/>
      <c r="ADH93" s="16"/>
      <c r="ADI93" s="16"/>
      <c r="ADJ93" s="16"/>
      <c r="ADK93" s="16"/>
      <c r="ADL93" s="16"/>
      <c r="ADM93" s="16"/>
      <c r="ADN93" s="16"/>
      <c r="ADO93" s="16"/>
      <c r="ADP93" s="16"/>
      <c r="ADQ93" s="16"/>
      <c r="ADR93" s="16"/>
      <c r="ADS93" s="16"/>
      <c r="ADT93" s="16"/>
      <c r="ADU93" s="16"/>
      <c r="ADV93" s="16"/>
      <c r="ADW93" s="16"/>
      <c r="ADX93" s="16"/>
      <c r="ADY93" s="16"/>
      <c r="ADZ93" s="16"/>
      <c r="AEA93" s="16"/>
      <c r="AEB93" s="16"/>
      <c r="AEC93" s="16"/>
      <c r="AED93" s="16"/>
      <c r="AEE93" s="16"/>
      <c r="AEF93" s="16"/>
      <c r="AEG93" s="16"/>
      <c r="AEH93" s="16"/>
      <c r="AEI93" s="16"/>
      <c r="AEJ93" s="16"/>
      <c r="AEK93" s="16"/>
      <c r="AEL93" s="16"/>
      <c r="AEM93" s="16"/>
      <c r="AEN93" s="16"/>
      <c r="AEO93" s="16"/>
      <c r="AEP93" s="16"/>
      <c r="AEQ93" s="16"/>
      <c r="AER93" s="16"/>
      <c r="AES93" s="16"/>
      <c r="AET93" s="16"/>
      <c r="AEU93" s="16"/>
      <c r="AEV93" s="16"/>
      <c r="AEW93" s="16"/>
      <c r="AEX93" s="16"/>
      <c r="AEY93" s="16"/>
      <c r="AEZ93" s="16"/>
      <c r="AFA93" s="16"/>
      <c r="AFB93" s="16"/>
      <c r="AFC93" s="16"/>
      <c r="AFD93" s="16"/>
      <c r="AFE93" s="16"/>
      <c r="AFF93" s="16"/>
      <c r="AFG93" s="16"/>
      <c r="AFH93" s="16"/>
      <c r="AFI93" s="16"/>
      <c r="AFJ93" s="16"/>
      <c r="AFK93" s="16"/>
      <c r="AFL93" s="16"/>
      <c r="AFM93" s="16"/>
      <c r="AFN93" s="16"/>
      <c r="AFO93" s="16"/>
      <c r="AFP93" s="16"/>
      <c r="AFQ93" s="16"/>
      <c r="AFR93" s="16"/>
      <c r="AFS93" s="16"/>
      <c r="AFT93" s="16"/>
      <c r="AFU93" s="16"/>
      <c r="AFV93" s="16"/>
      <c r="AFW93" s="16"/>
      <c r="AFX93" s="16"/>
      <c r="AFY93" s="16"/>
      <c r="AFZ93" s="16"/>
      <c r="AGA93" s="16"/>
      <c r="AGB93" s="16"/>
      <c r="AGC93" s="16"/>
      <c r="AGD93" s="16"/>
      <c r="AGE93" s="16"/>
      <c r="AGF93" s="16"/>
      <c r="AGG93" s="16"/>
      <c r="AGH93" s="16"/>
      <c r="AGI93" s="16"/>
      <c r="AGJ93" s="16"/>
      <c r="AGK93" s="16"/>
      <c r="AGL93" s="16"/>
      <c r="AGM93" s="16"/>
      <c r="AGN93" s="16"/>
      <c r="AGO93" s="16"/>
      <c r="AGP93" s="16"/>
      <c r="AGQ93" s="16"/>
      <c r="AGR93" s="16"/>
      <c r="AGS93" s="16"/>
      <c r="AGT93" s="16"/>
      <c r="AGU93" s="16"/>
      <c r="AGV93" s="16"/>
      <c r="AGW93" s="16"/>
      <c r="AGX93" s="16"/>
      <c r="AGY93" s="16"/>
      <c r="AGZ93" s="16"/>
      <c r="AHA93" s="16"/>
      <c r="AHB93" s="16"/>
      <c r="AHC93" s="16"/>
      <c r="AHD93" s="16"/>
      <c r="AHE93" s="16"/>
      <c r="AHF93" s="16"/>
      <c r="AHG93" s="16"/>
      <c r="AHH93" s="16"/>
      <c r="AHI93" s="16"/>
      <c r="AHJ93" s="16"/>
      <c r="AHK93" s="16"/>
      <c r="AHL93" s="16"/>
      <c r="AHM93" s="16"/>
      <c r="AHN93" s="16"/>
      <c r="AHO93" s="16"/>
      <c r="AHP93" s="16"/>
      <c r="AHQ93" s="16"/>
      <c r="AHR93" s="16"/>
      <c r="AHS93" s="16"/>
      <c r="AHT93" s="16"/>
      <c r="AHU93" s="16"/>
      <c r="AHV93" s="16"/>
      <c r="AHW93" s="16"/>
      <c r="AHX93" s="16"/>
      <c r="AHY93" s="16"/>
      <c r="AHZ93" s="16"/>
      <c r="AIA93" s="16"/>
      <c r="AIB93" s="16"/>
      <c r="AIC93" s="16"/>
      <c r="AID93" s="16"/>
      <c r="AIE93" s="16"/>
      <c r="AIF93" s="16"/>
      <c r="AIG93" s="16"/>
      <c r="AIH93" s="16"/>
      <c r="AII93" s="16"/>
      <c r="AIJ93" s="16"/>
      <c r="AIK93" s="16"/>
      <c r="AIL93" s="16"/>
      <c r="AIM93" s="16"/>
      <c r="AIN93" s="16"/>
      <c r="AIO93" s="16"/>
      <c r="AIP93" s="16"/>
      <c r="AIQ93" s="16"/>
      <c r="AIR93" s="16"/>
      <c r="AIS93" s="16"/>
      <c r="AIT93" s="16"/>
      <c r="AIU93" s="16"/>
      <c r="AIV93" s="16"/>
      <c r="AIW93" s="16"/>
      <c r="AIX93" s="16"/>
      <c r="AIY93" s="16"/>
      <c r="AIZ93" s="16"/>
      <c r="AJA93" s="16"/>
      <c r="AJB93" s="16"/>
      <c r="AJC93" s="16"/>
      <c r="AJD93" s="16"/>
      <c r="AJE93" s="16"/>
      <c r="AJF93" s="16"/>
      <c r="AJG93" s="16"/>
      <c r="AJH93" s="16"/>
      <c r="AJI93" s="16"/>
      <c r="AJJ93" s="16"/>
      <c r="AJK93" s="16"/>
      <c r="AJL93" s="16"/>
      <c r="AJM93" s="16"/>
      <c r="AJN93" s="16"/>
      <c r="AJO93" s="16"/>
      <c r="AJP93" s="16"/>
      <c r="AJQ93" s="16"/>
      <c r="AJR93" s="16"/>
      <c r="AJS93" s="16"/>
      <c r="AJT93" s="16"/>
      <c r="AJU93" s="16"/>
      <c r="AJV93" s="16"/>
      <c r="AJW93" s="16"/>
      <c r="AJX93" s="16"/>
      <c r="AJY93" s="16"/>
      <c r="AJZ93" s="16"/>
      <c r="AKA93" s="16"/>
      <c r="AKB93" s="16"/>
      <c r="AKC93" s="16"/>
      <c r="AKD93" s="16"/>
      <c r="AKE93" s="16"/>
      <c r="AKF93" s="16"/>
      <c r="AKG93" s="16"/>
      <c r="AKH93" s="16"/>
      <c r="AKI93" s="16"/>
      <c r="AKJ93" s="16"/>
      <c r="AKK93" s="16"/>
      <c r="AKL93" s="16"/>
      <c r="AKM93" s="16"/>
      <c r="AKN93" s="16"/>
      <c r="AKO93" s="16"/>
      <c r="AKP93" s="16"/>
      <c r="AKQ93" s="16"/>
      <c r="AKR93" s="16"/>
      <c r="AKS93" s="16"/>
      <c r="AKT93" s="16"/>
      <c r="AKU93" s="16"/>
      <c r="AKV93" s="16"/>
      <c r="AKW93" s="16"/>
      <c r="AKX93" s="16"/>
      <c r="AKY93" s="16"/>
      <c r="AKZ93" s="16"/>
      <c r="ALA93" s="16"/>
      <c r="ALB93" s="16"/>
      <c r="ALC93" s="16"/>
      <c r="ALD93" s="16"/>
      <c r="ALE93" s="16"/>
      <c r="ALF93" s="16"/>
      <c r="ALG93" s="16"/>
      <c r="ALH93" s="16"/>
      <c r="ALI93" s="16"/>
      <c r="ALJ93" s="16"/>
      <c r="ALK93" s="16"/>
      <c r="ALL93" s="16"/>
      <c r="ALM93" s="16"/>
      <c r="ALN93" s="16"/>
      <c r="ALO93" s="16"/>
      <c r="ALP93" s="16"/>
      <c r="ALQ93" s="16"/>
      <c r="ALR93" s="16"/>
      <c r="ALS93" s="16"/>
      <c r="ALT93" s="16"/>
      <c r="ALU93" s="16"/>
      <c r="ALV93" s="16"/>
      <c r="ALW93" s="16"/>
      <c r="ALX93" s="16"/>
      <c r="ALY93" s="16"/>
      <c r="ALZ93" s="16"/>
      <c r="AMA93" s="16"/>
      <c r="AMB93" s="16"/>
      <c r="AMC93" s="16"/>
      <c r="AMD93" s="16"/>
      <c r="AME93" s="16"/>
      <c r="AMF93" s="16"/>
      <c r="AMG93" s="16"/>
      <c r="AMH93" s="16"/>
      <c r="AMI93" s="16"/>
      <c r="AMJ93" s="16"/>
      <c r="AMK93" s="16"/>
      <c r="AML93" s="16"/>
      <c r="AMM93" s="16"/>
      <c r="AMN93" s="16"/>
      <c r="AMO93" s="16"/>
      <c r="AMP93" s="16"/>
      <c r="AMQ93" s="16"/>
      <c r="AMR93" s="16"/>
      <c r="AMS93" s="16"/>
      <c r="AMT93" s="16"/>
      <c r="AMU93" s="16"/>
      <c r="AMV93" s="16"/>
      <c r="AMW93" s="16"/>
      <c r="AMX93" s="16"/>
      <c r="AMY93" s="16"/>
      <c r="AMZ93" s="16"/>
      <c r="ANA93" s="16"/>
      <c r="ANB93" s="16"/>
      <c r="ANC93" s="16"/>
      <c r="AND93" s="16"/>
      <c r="ANE93" s="16"/>
      <c r="ANF93" s="16"/>
      <c r="ANG93" s="16"/>
      <c r="ANH93" s="16"/>
      <c r="ANI93" s="16"/>
      <c r="ANJ93" s="16"/>
      <c r="ANK93" s="16"/>
      <c r="ANL93" s="16"/>
      <c r="ANM93" s="16"/>
      <c r="ANN93" s="16"/>
      <c r="ANO93" s="16"/>
      <c r="ANP93" s="16"/>
      <c r="ANQ93" s="16"/>
      <c r="ANR93" s="16"/>
      <c r="ANS93" s="16"/>
      <c r="ANT93" s="16"/>
      <c r="ANU93" s="16"/>
      <c r="ANV93" s="16"/>
      <c r="ANW93" s="16"/>
      <c r="ANX93" s="16"/>
      <c r="ANY93" s="16"/>
      <c r="ANZ93" s="16"/>
      <c r="AOA93" s="16"/>
      <c r="AOB93" s="16"/>
      <c r="AOC93" s="16"/>
      <c r="AOD93" s="16"/>
      <c r="AOE93" s="16"/>
      <c r="AOF93" s="16"/>
      <c r="AOG93" s="16"/>
      <c r="AOH93" s="16"/>
      <c r="AOI93" s="16"/>
      <c r="AOJ93" s="16"/>
      <c r="AOK93" s="16"/>
      <c r="AOL93" s="16"/>
      <c r="AOM93" s="16"/>
      <c r="AON93" s="16"/>
      <c r="AOO93" s="16"/>
      <c r="AOP93" s="16"/>
      <c r="AOQ93" s="16"/>
      <c r="AOR93" s="16"/>
      <c r="AOS93" s="16"/>
      <c r="AOT93" s="16"/>
      <c r="AOU93" s="16"/>
      <c r="AOV93" s="16"/>
      <c r="AOW93" s="16"/>
      <c r="AOX93" s="16"/>
      <c r="AOY93" s="16"/>
      <c r="AOZ93" s="16"/>
      <c r="APA93" s="16"/>
      <c r="APB93" s="16"/>
      <c r="APC93" s="16"/>
      <c r="APD93" s="16"/>
      <c r="APE93" s="16"/>
      <c r="APF93" s="16"/>
      <c r="APG93" s="16"/>
      <c r="APH93" s="16"/>
      <c r="API93" s="16"/>
      <c r="APJ93" s="16"/>
      <c r="APK93" s="16"/>
      <c r="APL93" s="16"/>
      <c r="APM93" s="16"/>
      <c r="APN93" s="16"/>
      <c r="APO93" s="16"/>
      <c r="APP93" s="16"/>
      <c r="APQ93" s="16"/>
      <c r="APR93" s="16"/>
      <c r="APS93" s="16"/>
      <c r="APT93" s="16"/>
      <c r="APU93" s="16"/>
      <c r="APV93" s="16"/>
      <c r="APW93" s="16"/>
      <c r="APX93" s="16"/>
      <c r="APY93" s="16"/>
      <c r="APZ93" s="16"/>
      <c r="AQA93" s="16"/>
      <c r="AQB93" s="16"/>
      <c r="AQC93" s="16"/>
      <c r="AQD93" s="16"/>
      <c r="AQE93" s="16"/>
      <c r="AQF93" s="16"/>
      <c r="AQG93" s="16"/>
      <c r="AQH93" s="16"/>
      <c r="AQI93" s="16"/>
      <c r="AQJ93" s="16"/>
      <c r="AQK93" s="16"/>
      <c r="AQL93" s="16"/>
      <c r="AQM93" s="16"/>
      <c r="AQN93" s="16"/>
      <c r="AQO93" s="16"/>
      <c r="AQP93" s="16"/>
      <c r="AQQ93" s="16"/>
      <c r="AQR93" s="16"/>
      <c r="AQS93" s="16"/>
      <c r="AQT93" s="16"/>
      <c r="AQU93" s="16"/>
      <c r="AQV93" s="16"/>
      <c r="AQW93" s="16"/>
      <c r="AQX93" s="16"/>
      <c r="AQY93" s="16"/>
      <c r="AQZ93" s="16"/>
      <c r="ARA93" s="16"/>
      <c r="ARB93" s="16"/>
      <c r="ARC93" s="16"/>
      <c r="ARD93" s="16"/>
      <c r="ARE93" s="16"/>
      <c r="ARF93" s="16"/>
      <c r="ARG93" s="16"/>
      <c r="ARH93" s="16"/>
      <c r="ARI93" s="16"/>
      <c r="ARJ93" s="16"/>
      <c r="ARK93" s="16"/>
      <c r="ARL93" s="16"/>
      <c r="ARM93" s="16"/>
      <c r="ARN93" s="16"/>
      <c r="ARO93" s="16"/>
      <c r="ARP93" s="16"/>
      <c r="ARQ93" s="16"/>
      <c r="ARR93" s="16"/>
      <c r="ARS93" s="16"/>
      <c r="ART93" s="16"/>
      <c r="ARU93" s="16"/>
      <c r="ARV93" s="16"/>
      <c r="ARW93" s="16"/>
      <c r="ARX93" s="16"/>
      <c r="ARY93" s="16"/>
      <c r="ARZ93" s="16"/>
      <c r="ASA93" s="16"/>
      <c r="ASB93" s="16"/>
      <c r="ASC93" s="16"/>
      <c r="ASD93" s="16"/>
      <c r="ASE93" s="16"/>
      <c r="ASF93" s="16"/>
      <c r="ASG93" s="16"/>
      <c r="ASH93" s="16"/>
      <c r="ASI93" s="16"/>
      <c r="ASJ93" s="16"/>
      <c r="ASK93" s="16"/>
      <c r="ASL93" s="16"/>
      <c r="ASM93" s="16"/>
      <c r="ASN93" s="16"/>
      <c r="ASO93" s="16"/>
      <c r="ASP93" s="16"/>
      <c r="ASQ93" s="16"/>
      <c r="ASR93" s="16"/>
      <c r="ASS93" s="16"/>
      <c r="AST93" s="16"/>
      <c r="ASU93" s="16"/>
      <c r="ASV93" s="16"/>
      <c r="ASW93" s="16"/>
      <c r="ASX93" s="16"/>
      <c r="ASY93" s="16"/>
      <c r="ASZ93" s="16"/>
      <c r="ATA93" s="16"/>
      <c r="ATB93" s="16"/>
      <c r="ATC93" s="16"/>
      <c r="ATD93" s="16"/>
      <c r="ATE93" s="16"/>
      <c r="ATF93" s="16"/>
      <c r="ATG93" s="16"/>
      <c r="ATH93" s="16"/>
      <c r="ATI93" s="16"/>
      <c r="ATJ93" s="16"/>
      <c r="ATK93" s="16"/>
      <c r="ATL93" s="16"/>
      <c r="ATM93" s="16"/>
      <c r="ATN93" s="16"/>
      <c r="ATO93" s="16"/>
      <c r="ATP93" s="16"/>
      <c r="ATQ93" s="16"/>
      <c r="ATR93" s="16"/>
      <c r="ATS93" s="16"/>
      <c r="ATT93" s="16"/>
      <c r="ATU93" s="16"/>
      <c r="ATV93" s="16"/>
      <c r="ATW93" s="16"/>
      <c r="ATX93" s="16"/>
      <c r="ATY93" s="16"/>
      <c r="ATZ93" s="16"/>
      <c r="AUA93" s="16"/>
      <c r="AUB93" s="16"/>
      <c r="AUC93" s="16"/>
      <c r="AUD93" s="16"/>
      <c r="AUE93" s="16"/>
      <c r="AUF93" s="16"/>
      <c r="AUG93" s="16"/>
      <c r="AUH93" s="16"/>
      <c r="AUI93" s="16"/>
      <c r="AUJ93" s="16"/>
      <c r="AUK93" s="16"/>
      <c r="AUL93" s="16"/>
      <c r="AUM93" s="16"/>
      <c r="AUN93" s="16"/>
      <c r="AUO93" s="16"/>
      <c r="AUP93" s="16"/>
      <c r="AUQ93" s="16"/>
      <c r="AUR93" s="16"/>
      <c r="AUS93" s="16"/>
      <c r="AUT93" s="16"/>
      <c r="AUU93" s="16"/>
      <c r="AUV93" s="16"/>
      <c r="AUW93" s="16"/>
      <c r="AUX93" s="16"/>
      <c r="AUY93" s="16"/>
      <c r="AUZ93" s="16"/>
      <c r="AVA93" s="16"/>
      <c r="AVB93" s="16"/>
      <c r="AVC93" s="16"/>
      <c r="AVD93" s="16"/>
      <c r="AVE93" s="16"/>
      <c r="AVF93" s="16"/>
      <c r="AVG93" s="16"/>
      <c r="AVH93" s="16"/>
      <c r="AVI93" s="16"/>
      <c r="AVJ93" s="16"/>
      <c r="AVK93" s="16"/>
      <c r="AVL93" s="16"/>
      <c r="AVM93" s="16"/>
      <c r="AVN93" s="16"/>
      <c r="AVO93" s="16"/>
      <c r="AVP93" s="16"/>
      <c r="AVQ93" s="16"/>
      <c r="AVR93" s="16"/>
      <c r="AVS93" s="16"/>
      <c r="AVT93" s="16"/>
      <c r="AVU93" s="16"/>
      <c r="AVV93" s="16"/>
      <c r="AVW93" s="16"/>
      <c r="AVX93" s="16"/>
      <c r="AVY93" s="16"/>
      <c r="AVZ93" s="16"/>
      <c r="AWA93" s="16"/>
      <c r="AWB93" s="16"/>
      <c r="AWC93" s="16"/>
      <c r="AWD93" s="16"/>
      <c r="AWE93" s="16"/>
      <c r="AWF93" s="16"/>
      <c r="AWG93" s="16"/>
      <c r="AWH93" s="16"/>
      <c r="AWI93" s="16"/>
      <c r="AWJ93" s="16"/>
      <c r="AWK93" s="16"/>
      <c r="AWL93" s="16"/>
      <c r="AWM93" s="16"/>
      <c r="AWN93" s="16"/>
      <c r="AWO93" s="16"/>
      <c r="AWP93" s="16"/>
      <c r="AWQ93" s="16"/>
      <c r="AWR93" s="16"/>
      <c r="AWS93" s="16"/>
      <c r="AWT93" s="16"/>
      <c r="AWU93" s="16"/>
      <c r="AWV93" s="16"/>
      <c r="AWW93" s="16"/>
      <c r="AWX93" s="16"/>
      <c r="AWY93" s="16"/>
      <c r="AWZ93" s="16"/>
      <c r="AXA93" s="16"/>
      <c r="AXB93" s="16"/>
      <c r="AXC93" s="16"/>
      <c r="AXD93" s="16"/>
      <c r="AXE93" s="16"/>
      <c r="AXF93" s="16"/>
      <c r="AXG93" s="16"/>
      <c r="AXH93" s="16"/>
      <c r="AXI93" s="16"/>
      <c r="AXJ93" s="16"/>
      <c r="AXK93" s="16"/>
      <c r="AXL93" s="16"/>
      <c r="AXM93" s="16"/>
      <c r="AXN93" s="16"/>
      <c r="AXO93" s="16"/>
      <c r="AXP93" s="16"/>
      <c r="AXQ93" s="16"/>
      <c r="AXR93" s="16"/>
      <c r="AXS93" s="16"/>
      <c r="AXT93" s="16"/>
      <c r="AXU93" s="16"/>
      <c r="AXV93" s="16"/>
      <c r="AXW93" s="16"/>
      <c r="AXX93" s="16"/>
      <c r="AXY93" s="16"/>
      <c r="AXZ93" s="16"/>
      <c r="AYA93" s="16"/>
      <c r="AYB93" s="16"/>
      <c r="AYC93" s="16"/>
      <c r="AYD93" s="16"/>
      <c r="AYE93" s="16"/>
      <c r="AYF93" s="16"/>
      <c r="AYG93" s="16"/>
      <c r="AYH93" s="16"/>
      <c r="AYI93" s="16"/>
      <c r="AYJ93" s="16"/>
      <c r="AYK93" s="16"/>
      <c r="AYL93" s="16"/>
      <c r="AYM93" s="16"/>
      <c r="AYN93" s="16"/>
      <c r="AYO93" s="16"/>
      <c r="AYP93" s="16"/>
      <c r="AYQ93" s="16"/>
      <c r="AYR93" s="16"/>
      <c r="AYS93" s="16"/>
      <c r="AYT93" s="16"/>
      <c r="AYU93" s="16"/>
      <c r="AYV93" s="16"/>
      <c r="AYW93" s="16"/>
      <c r="AYX93" s="16"/>
      <c r="AYY93" s="16"/>
      <c r="AYZ93" s="16"/>
      <c r="AZA93" s="16"/>
      <c r="AZB93" s="16"/>
      <c r="AZC93" s="16"/>
      <c r="AZD93" s="16"/>
      <c r="AZE93" s="16"/>
      <c r="AZF93" s="16"/>
      <c r="AZG93" s="16"/>
      <c r="AZH93" s="16"/>
      <c r="AZI93" s="16"/>
      <c r="AZJ93" s="16"/>
      <c r="AZK93" s="16"/>
      <c r="AZL93" s="16"/>
      <c r="AZM93" s="16"/>
      <c r="AZN93" s="16"/>
      <c r="AZO93" s="16"/>
      <c r="AZP93" s="16"/>
      <c r="AZQ93" s="16"/>
      <c r="AZR93" s="16"/>
      <c r="AZS93" s="16"/>
      <c r="AZT93" s="16"/>
      <c r="AZU93" s="16"/>
      <c r="AZV93" s="16"/>
      <c r="AZW93" s="16"/>
      <c r="AZX93" s="16"/>
      <c r="AZY93" s="16"/>
      <c r="AZZ93" s="16"/>
      <c r="BAA93" s="16"/>
      <c r="BAB93" s="16"/>
      <c r="BAC93" s="16"/>
      <c r="BAD93" s="16"/>
      <c r="BAE93" s="16"/>
      <c r="BAF93" s="16"/>
      <c r="BAG93" s="16"/>
      <c r="BAH93" s="16"/>
      <c r="BAI93" s="16"/>
      <c r="BAJ93" s="16"/>
      <c r="BAK93" s="16"/>
      <c r="BAL93" s="16"/>
      <c r="BAM93" s="16"/>
      <c r="BAN93" s="16"/>
      <c r="BAO93" s="16"/>
      <c r="BAP93" s="16"/>
      <c r="BAQ93" s="16"/>
      <c r="BAR93" s="16"/>
      <c r="BAS93" s="16"/>
      <c r="BAT93" s="16"/>
      <c r="BAU93" s="16"/>
      <c r="BAV93" s="16"/>
      <c r="BAW93" s="16"/>
      <c r="BAX93" s="16"/>
      <c r="BAY93" s="16"/>
      <c r="BAZ93" s="16"/>
      <c r="BBA93" s="16"/>
      <c r="BBB93" s="16"/>
      <c r="BBC93" s="16"/>
      <c r="BBD93" s="16"/>
      <c r="BBE93" s="16"/>
      <c r="BBF93" s="16"/>
      <c r="BBG93" s="16"/>
      <c r="BBH93" s="16"/>
      <c r="BBI93" s="16"/>
      <c r="BBJ93" s="16"/>
      <c r="BBK93" s="16"/>
      <c r="BBL93" s="16"/>
      <c r="BBM93" s="16"/>
      <c r="BBN93" s="16"/>
      <c r="BBO93" s="16"/>
      <c r="BBP93" s="16"/>
      <c r="BBQ93" s="16"/>
      <c r="BBR93" s="16"/>
      <c r="BBS93" s="16"/>
      <c r="BBT93" s="16"/>
      <c r="BBU93" s="16"/>
      <c r="BBV93" s="16"/>
      <c r="BBW93" s="16"/>
      <c r="BBX93" s="16"/>
      <c r="BBY93" s="16"/>
      <c r="BBZ93" s="16"/>
      <c r="BCA93" s="16"/>
      <c r="BCB93" s="16"/>
      <c r="BCC93" s="16"/>
      <c r="BCD93" s="16"/>
      <c r="BCE93" s="16"/>
      <c r="BCF93" s="16"/>
      <c r="BCG93" s="16"/>
      <c r="BCH93" s="16"/>
      <c r="BCI93" s="16"/>
      <c r="BCJ93" s="16"/>
      <c r="BCK93" s="16"/>
      <c r="BCL93" s="16"/>
      <c r="BCM93" s="16"/>
      <c r="BCN93" s="16"/>
      <c r="BCO93" s="16"/>
      <c r="BCP93" s="16"/>
      <c r="BCQ93" s="16"/>
      <c r="BCR93" s="16"/>
      <c r="BCS93" s="16"/>
      <c r="BCT93" s="16"/>
      <c r="BCU93" s="16"/>
      <c r="BCV93" s="16"/>
      <c r="BCW93" s="16"/>
      <c r="BCX93" s="16"/>
      <c r="BCY93" s="16"/>
      <c r="BCZ93" s="16"/>
      <c r="BDA93" s="16"/>
      <c r="BDB93" s="16"/>
      <c r="BDC93" s="16"/>
      <c r="BDD93" s="16"/>
      <c r="BDE93" s="16"/>
      <c r="BDF93" s="16"/>
      <c r="BDG93" s="16"/>
      <c r="BDH93" s="16"/>
      <c r="BDI93" s="16"/>
      <c r="BDJ93" s="16"/>
      <c r="BDK93" s="16"/>
      <c r="BDL93" s="16"/>
      <c r="BDM93" s="16"/>
      <c r="BDN93" s="16"/>
      <c r="BDO93" s="16"/>
      <c r="BDP93" s="16"/>
      <c r="BDQ93" s="16"/>
      <c r="BDR93" s="16"/>
      <c r="BDS93" s="16"/>
      <c r="BDT93" s="16"/>
      <c r="BDU93" s="16"/>
      <c r="BDV93" s="16"/>
      <c r="BDW93" s="16"/>
      <c r="BDX93" s="16"/>
      <c r="BDY93" s="16"/>
      <c r="BDZ93" s="16"/>
      <c r="BEA93" s="16"/>
      <c r="BEB93" s="16"/>
      <c r="BEC93" s="16"/>
      <c r="BED93" s="16"/>
      <c r="BEE93" s="16"/>
      <c r="BEF93" s="16"/>
      <c r="BEG93" s="16"/>
      <c r="BEH93" s="16"/>
      <c r="BEI93" s="16"/>
      <c r="BEJ93" s="16"/>
      <c r="BEK93" s="16"/>
      <c r="BEL93" s="16"/>
      <c r="BEM93" s="16"/>
      <c r="BEN93" s="16"/>
      <c r="BEO93" s="16"/>
      <c r="BEP93" s="16"/>
      <c r="BEQ93" s="16"/>
      <c r="BER93" s="16"/>
      <c r="BES93" s="16"/>
      <c r="BET93" s="16"/>
      <c r="BEU93" s="16"/>
      <c r="BEV93" s="16"/>
      <c r="BEW93" s="16"/>
      <c r="BEX93" s="16"/>
      <c r="BEY93" s="16"/>
      <c r="BEZ93" s="16"/>
      <c r="BFA93" s="16"/>
      <c r="BFB93" s="16"/>
      <c r="BFC93" s="16"/>
      <c r="BFD93" s="16"/>
      <c r="BFE93" s="16"/>
      <c r="BFF93" s="16"/>
      <c r="BFG93" s="16"/>
      <c r="BFH93" s="16"/>
      <c r="BFI93" s="16"/>
      <c r="BFJ93" s="16"/>
      <c r="BFK93" s="16"/>
      <c r="BFL93" s="16"/>
      <c r="BFM93" s="16"/>
      <c r="BFN93" s="16"/>
      <c r="BFO93" s="16"/>
      <c r="BFP93" s="16"/>
      <c r="BFQ93" s="16"/>
      <c r="BFR93" s="16"/>
      <c r="BFS93" s="16"/>
      <c r="BFT93" s="16"/>
      <c r="BFU93" s="16"/>
      <c r="BFV93" s="16"/>
      <c r="BFW93" s="16"/>
      <c r="BFX93" s="16"/>
      <c r="BFY93" s="16"/>
      <c r="BFZ93" s="16"/>
      <c r="BGA93" s="16"/>
      <c r="BGB93" s="16"/>
      <c r="BGC93" s="16"/>
      <c r="BGD93" s="16"/>
      <c r="BGE93" s="16"/>
      <c r="BGF93" s="16"/>
      <c r="BGG93" s="16"/>
      <c r="BGH93" s="16"/>
      <c r="BGI93" s="16"/>
      <c r="BGJ93" s="16"/>
      <c r="BGK93" s="16"/>
      <c r="BGL93" s="16"/>
      <c r="BGM93" s="16"/>
      <c r="BGN93" s="16"/>
      <c r="BGO93" s="16"/>
      <c r="BGP93" s="16"/>
      <c r="BGQ93" s="16"/>
      <c r="BGR93" s="16"/>
      <c r="BGS93" s="16"/>
      <c r="BGT93" s="16"/>
      <c r="BGU93" s="16"/>
      <c r="BGV93" s="16"/>
      <c r="BGW93" s="16"/>
      <c r="BGX93" s="16"/>
      <c r="BGY93" s="16"/>
      <c r="BGZ93" s="16"/>
      <c r="BHA93" s="16"/>
      <c r="BHB93" s="16"/>
      <c r="BHC93" s="16"/>
      <c r="BHD93" s="16"/>
      <c r="BHE93" s="16"/>
      <c r="BHF93" s="16"/>
      <c r="BHG93" s="16"/>
      <c r="BHH93" s="16"/>
      <c r="BHI93" s="16"/>
      <c r="BHJ93" s="16"/>
      <c r="BHK93" s="16"/>
      <c r="BHL93" s="16"/>
      <c r="BHM93" s="16"/>
      <c r="BHN93" s="16"/>
      <c r="BHO93" s="16"/>
      <c r="BHP93" s="16"/>
      <c r="BHQ93" s="16"/>
      <c r="BHR93" s="16"/>
      <c r="BHS93" s="16"/>
      <c r="BHT93" s="16"/>
      <c r="BHU93" s="16"/>
      <c r="BHV93" s="16"/>
      <c r="BHW93" s="16"/>
      <c r="BHX93" s="16"/>
      <c r="BHY93" s="16"/>
      <c r="BHZ93" s="16"/>
      <c r="BIA93" s="16"/>
      <c r="BIB93" s="16"/>
      <c r="BIC93" s="16"/>
      <c r="BID93" s="16"/>
      <c r="BIE93" s="16"/>
      <c r="BIF93" s="16"/>
      <c r="BIG93" s="16"/>
      <c r="BIH93" s="16"/>
      <c r="BII93" s="16"/>
      <c r="BIJ93" s="16"/>
      <c r="BIK93" s="16"/>
      <c r="BIL93" s="16"/>
      <c r="BIM93" s="16"/>
      <c r="BIN93" s="16"/>
      <c r="BIO93" s="16"/>
      <c r="BIP93" s="16"/>
      <c r="BIQ93" s="16"/>
      <c r="BIR93" s="16"/>
      <c r="BIS93" s="16"/>
      <c r="BIT93" s="16"/>
      <c r="BIU93" s="16"/>
      <c r="BIV93" s="16"/>
      <c r="BIW93" s="16"/>
      <c r="BIX93" s="16"/>
      <c r="BIY93" s="16"/>
      <c r="BIZ93" s="16"/>
      <c r="BJA93" s="16"/>
      <c r="BJB93" s="16"/>
      <c r="BJC93" s="16"/>
      <c r="BJD93" s="16"/>
      <c r="BJE93" s="16"/>
      <c r="BJF93" s="16"/>
      <c r="BJG93" s="16"/>
      <c r="BJH93" s="16"/>
      <c r="BJI93" s="16"/>
      <c r="BJJ93" s="16"/>
      <c r="BJK93" s="16"/>
      <c r="BJL93" s="16"/>
      <c r="BJM93" s="16"/>
      <c r="BJN93" s="16"/>
      <c r="BJO93" s="16"/>
      <c r="BJP93" s="16"/>
      <c r="BJQ93" s="16"/>
      <c r="BJR93" s="16"/>
      <c r="BJS93" s="16"/>
      <c r="BJT93" s="16"/>
      <c r="BJU93" s="16"/>
      <c r="BJV93" s="16"/>
      <c r="BJW93" s="16"/>
      <c r="BJX93" s="16"/>
      <c r="BJY93" s="16"/>
      <c r="BJZ93" s="16"/>
      <c r="BKA93" s="16"/>
      <c r="BKB93" s="16"/>
      <c r="BKC93" s="16"/>
      <c r="BKD93" s="16"/>
      <c r="BKE93" s="16"/>
      <c r="BKF93" s="16"/>
      <c r="BKG93" s="16"/>
      <c r="BKH93" s="16"/>
      <c r="BKI93" s="16"/>
      <c r="BKJ93" s="16"/>
      <c r="BKK93" s="16"/>
      <c r="BKL93" s="16"/>
      <c r="BKM93" s="16"/>
      <c r="BKN93" s="16"/>
      <c r="BKO93" s="16"/>
      <c r="BKP93" s="16"/>
      <c r="BKQ93" s="16"/>
      <c r="BKR93" s="16"/>
      <c r="BKS93" s="16"/>
      <c r="BKT93" s="16"/>
      <c r="BKU93" s="16"/>
      <c r="BKV93" s="16"/>
      <c r="BKW93" s="16"/>
      <c r="BKX93" s="16"/>
      <c r="BKY93" s="16"/>
      <c r="BKZ93" s="16"/>
      <c r="BLA93" s="16"/>
      <c r="BLB93" s="16"/>
      <c r="BLC93" s="16"/>
      <c r="BLD93" s="16"/>
      <c r="BLE93" s="16"/>
      <c r="BLF93" s="16"/>
      <c r="BLG93" s="16"/>
      <c r="BLH93" s="16"/>
      <c r="BLI93" s="16"/>
      <c r="BLJ93" s="16"/>
      <c r="BLK93" s="16"/>
      <c r="BLL93" s="16"/>
      <c r="BLM93" s="16"/>
      <c r="BLN93" s="16"/>
      <c r="BLO93" s="16"/>
      <c r="BLP93" s="16"/>
      <c r="BLQ93" s="16"/>
      <c r="BLR93" s="16"/>
      <c r="BLS93" s="16"/>
      <c r="BLT93" s="16"/>
      <c r="BLU93" s="16"/>
      <c r="BLV93" s="16"/>
      <c r="BLW93" s="16"/>
      <c r="BLX93" s="16"/>
      <c r="BLY93" s="16"/>
      <c r="BLZ93" s="16"/>
      <c r="BMA93" s="16"/>
      <c r="BMB93" s="16"/>
      <c r="BMC93" s="16"/>
      <c r="BMD93" s="16"/>
      <c r="BME93" s="16"/>
      <c r="BMF93" s="16"/>
      <c r="BMG93" s="16"/>
      <c r="BMH93" s="16"/>
      <c r="BMI93" s="16"/>
      <c r="BMJ93" s="16"/>
      <c r="BMK93" s="16"/>
      <c r="BML93" s="16"/>
      <c r="BMM93" s="16"/>
      <c r="BMN93" s="16"/>
      <c r="BMO93" s="16"/>
      <c r="BMP93" s="16"/>
      <c r="BMQ93" s="16"/>
      <c r="BMR93" s="16"/>
      <c r="BMS93" s="16"/>
      <c r="BMT93" s="16"/>
      <c r="BMU93" s="16"/>
      <c r="BMV93" s="16"/>
      <c r="BMW93" s="16"/>
      <c r="BMX93" s="16"/>
      <c r="BMY93" s="16"/>
      <c r="BMZ93" s="16"/>
      <c r="BNA93" s="16"/>
      <c r="BNB93" s="16"/>
      <c r="BNC93" s="16"/>
      <c r="BND93" s="16"/>
      <c r="BNE93" s="16"/>
      <c r="BNF93" s="16"/>
      <c r="BNG93" s="16"/>
      <c r="BNH93" s="16"/>
      <c r="BNI93" s="16"/>
      <c r="BNJ93" s="16"/>
      <c r="BNK93" s="16"/>
      <c r="BNL93" s="16"/>
      <c r="BNM93" s="16"/>
      <c r="BNN93" s="16"/>
      <c r="BNO93" s="16"/>
      <c r="BNP93" s="16"/>
      <c r="BNQ93" s="16"/>
      <c r="BNR93" s="16"/>
      <c r="BNS93" s="16"/>
      <c r="BNT93" s="16"/>
      <c r="BNU93" s="16"/>
      <c r="BNV93" s="16"/>
      <c r="BNW93" s="16"/>
      <c r="BNX93" s="16"/>
      <c r="BNY93" s="16"/>
      <c r="BNZ93" s="16"/>
      <c r="BOA93" s="16"/>
      <c r="BOB93" s="16"/>
      <c r="BOC93" s="16"/>
      <c r="BOD93" s="16"/>
      <c r="BOE93" s="16"/>
      <c r="BOF93" s="16"/>
      <c r="BOG93" s="16"/>
      <c r="BOH93" s="16"/>
      <c r="BOI93" s="16"/>
      <c r="BOJ93" s="16"/>
      <c r="BOK93" s="16"/>
      <c r="BOL93" s="16"/>
      <c r="BOM93" s="16"/>
      <c r="BON93" s="16"/>
      <c r="BOO93" s="16"/>
      <c r="BOP93" s="16"/>
      <c r="BOQ93" s="16"/>
      <c r="BOR93" s="16"/>
      <c r="BOS93" s="16"/>
      <c r="BOT93" s="16"/>
      <c r="BOU93" s="16"/>
      <c r="BOV93" s="16"/>
      <c r="BOW93" s="16"/>
      <c r="BOX93" s="16"/>
      <c r="BOY93" s="16"/>
      <c r="BOZ93" s="16"/>
      <c r="BPA93" s="16"/>
      <c r="BPB93" s="16"/>
      <c r="BPC93" s="16"/>
      <c r="BPD93" s="16"/>
      <c r="BPE93" s="16"/>
      <c r="BPF93" s="16"/>
      <c r="BPG93" s="16"/>
      <c r="BPH93" s="16"/>
      <c r="BPI93" s="16"/>
      <c r="BPJ93" s="16"/>
      <c r="BPK93" s="16"/>
      <c r="BPL93" s="16"/>
      <c r="BPM93" s="16"/>
      <c r="BPN93" s="16"/>
      <c r="BPO93" s="16"/>
      <c r="BPP93" s="16"/>
      <c r="BPQ93" s="16"/>
      <c r="BPR93" s="16"/>
      <c r="BPS93" s="16"/>
      <c r="BPT93" s="16"/>
      <c r="BPU93" s="16"/>
      <c r="BPV93" s="16"/>
      <c r="BPW93" s="16"/>
      <c r="BPX93" s="16"/>
      <c r="BPY93" s="16"/>
      <c r="BPZ93" s="16"/>
      <c r="BQA93" s="16"/>
      <c r="BQB93" s="16"/>
      <c r="BQC93" s="16"/>
      <c r="BQD93" s="16"/>
      <c r="BQE93" s="16"/>
      <c r="BQF93" s="16"/>
      <c r="BQG93" s="16"/>
      <c r="BQH93" s="16"/>
      <c r="BQI93" s="16"/>
      <c r="BQJ93" s="16"/>
      <c r="BQK93" s="16"/>
      <c r="BQL93" s="16"/>
      <c r="BQM93" s="16"/>
      <c r="BQN93" s="16"/>
      <c r="BQO93" s="16"/>
      <c r="BQP93" s="16"/>
      <c r="BQQ93" s="16"/>
      <c r="BQR93" s="16"/>
      <c r="BQS93" s="16"/>
      <c r="BQT93" s="16"/>
      <c r="BQU93" s="16"/>
      <c r="BQV93" s="16"/>
      <c r="BQW93" s="16"/>
      <c r="BQX93" s="16"/>
      <c r="BQY93" s="16"/>
      <c r="BQZ93" s="16"/>
      <c r="BRA93" s="16"/>
      <c r="BRB93" s="16"/>
      <c r="BRC93" s="16"/>
      <c r="BRD93" s="16"/>
      <c r="BRE93" s="16"/>
      <c r="BRF93" s="16"/>
      <c r="BRG93" s="16"/>
      <c r="BRH93" s="16"/>
      <c r="BRI93" s="16"/>
      <c r="BRJ93" s="16"/>
      <c r="BRK93" s="16"/>
      <c r="BRL93" s="16"/>
      <c r="BRM93" s="16"/>
      <c r="BRN93" s="16"/>
      <c r="BRO93" s="16"/>
      <c r="BRP93" s="16"/>
      <c r="BRQ93" s="16"/>
      <c r="BRR93" s="16"/>
      <c r="BRS93" s="16"/>
      <c r="BRT93" s="16"/>
      <c r="BRU93" s="16"/>
      <c r="BRV93" s="16"/>
      <c r="BRW93" s="16"/>
      <c r="BRX93" s="16"/>
      <c r="BRY93" s="16"/>
      <c r="BRZ93" s="16"/>
      <c r="BSA93" s="16"/>
      <c r="BSB93" s="16"/>
      <c r="BSC93" s="16"/>
      <c r="BSD93" s="16"/>
      <c r="BSE93" s="16"/>
      <c r="BSF93" s="16"/>
      <c r="BSG93" s="16"/>
      <c r="BSH93" s="16"/>
      <c r="BSI93" s="16"/>
      <c r="BSJ93" s="16"/>
      <c r="BSK93" s="16"/>
      <c r="BSL93" s="16"/>
      <c r="BSM93" s="16"/>
      <c r="BSN93" s="16"/>
      <c r="BSO93" s="16"/>
      <c r="BSP93" s="16"/>
      <c r="BSQ93" s="16"/>
      <c r="BSR93" s="16"/>
      <c r="BSS93" s="16"/>
      <c r="BST93" s="16"/>
      <c r="BSU93" s="16"/>
      <c r="BSV93" s="16"/>
      <c r="BSW93" s="16"/>
      <c r="BSX93" s="16"/>
      <c r="BSY93" s="16"/>
      <c r="BSZ93" s="16"/>
      <c r="BTA93" s="16"/>
      <c r="BTB93" s="16"/>
      <c r="BTC93" s="16"/>
      <c r="BTD93" s="16"/>
      <c r="BTE93" s="16"/>
      <c r="BTF93" s="16"/>
      <c r="BTG93" s="16"/>
      <c r="BTH93" s="16"/>
      <c r="BTI93" s="16"/>
      <c r="BTJ93" s="16"/>
      <c r="BTK93" s="16"/>
      <c r="BTL93" s="16"/>
      <c r="BTM93" s="16"/>
      <c r="BTN93" s="16"/>
      <c r="BTO93" s="16"/>
      <c r="BTP93" s="16"/>
      <c r="BTQ93" s="16"/>
      <c r="BTR93" s="16"/>
      <c r="BTS93" s="16"/>
      <c r="BTT93" s="16"/>
      <c r="BTU93" s="16"/>
      <c r="BTV93" s="16"/>
      <c r="BTW93" s="16"/>
      <c r="BTX93" s="16"/>
      <c r="BTY93" s="16"/>
      <c r="BTZ93" s="16"/>
      <c r="BUA93" s="16"/>
      <c r="BUB93" s="16"/>
      <c r="BUC93" s="16"/>
      <c r="BUD93" s="16"/>
      <c r="BUE93" s="16"/>
      <c r="BUF93" s="16"/>
      <c r="BUG93" s="16"/>
      <c r="BUH93" s="16"/>
      <c r="BUI93" s="16"/>
      <c r="BUJ93" s="16"/>
      <c r="BUK93" s="16"/>
      <c r="BUL93" s="16"/>
      <c r="BUM93" s="16"/>
      <c r="BUN93" s="16"/>
      <c r="BUO93" s="16"/>
      <c r="BUP93" s="16"/>
      <c r="BUQ93" s="16"/>
      <c r="BUR93" s="16"/>
      <c r="BUS93" s="16"/>
      <c r="BUT93" s="16"/>
      <c r="BUU93" s="16"/>
      <c r="BUV93" s="16"/>
      <c r="BUW93" s="16"/>
      <c r="BUX93" s="16"/>
      <c r="BUY93" s="16"/>
      <c r="BUZ93" s="16"/>
      <c r="BVA93" s="16"/>
      <c r="BVB93" s="16"/>
      <c r="BVC93" s="16"/>
      <c r="BVD93" s="16"/>
      <c r="BVE93" s="16"/>
      <c r="BVF93" s="16"/>
      <c r="BVG93" s="16"/>
      <c r="BVH93" s="16"/>
      <c r="BVI93" s="16"/>
      <c r="BVJ93" s="16"/>
      <c r="BVK93" s="16"/>
      <c r="BVL93" s="16"/>
      <c r="BVM93" s="16"/>
      <c r="BVN93" s="16"/>
      <c r="BVO93" s="16"/>
      <c r="BVP93" s="16"/>
      <c r="BVQ93" s="16"/>
      <c r="BVR93" s="16"/>
      <c r="BVS93" s="16"/>
      <c r="BVT93" s="16"/>
      <c r="BVU93" s="16"/>
      <c r="BVV93" s="16"/>
      <c r="BVW93" s="16"/>
      <c r="BVX93" s="16"/>
      <c r="BVY93" s="16"/>
      <c r="BVZ93" s="16"/>
      <c r="BWA93" s="16"/>
      <c r="BWB93" s="16"/>
      <c r="BWC93" s="16"/>
      <c r="BWD93" s="16"/>
      <c r="BWE93" s="16"/>
      <c r="BWF93" s="16"/>
      <c r="BWG93" s="16"/>
      <c r="BWH93" s="16"/>
      <c r="BWI93" s="16"/>
      <c r="BWJ93" s="16"/>
      <c r="BWK93" s="16"/>
      <c r="BWL93" s="16"/>
      <c r="BWM93" s="16"/>
      <c r="BWN93" s="16"/>
      <c r="BWO93" s="16"/>
      <c r="BWP93" s="16"/>
      <c r="BWQ93" s="16"/>
      <c r="BWR93" s="16"/>
      <c r="BWS93" s="16"/>
      <c r="BWT93" s="16"/>
      <c r="BWU93" s="16"/>
      <c r="BWV93" s="16"/>
      <c r="BWW93" s="16"/>
      <c r="BWX93" s="16"/>
      <c r="BWY93" s="16"/>
      <c r="BWZ93" s="16"/>
      <c r="BXA93" s="16"/>
      <c r="BXB93" s="16"/>
      <c r="BXC93" s="16"/>
      <c r="BXD93" s="16"/>
      <c r="BXE93" s="16"/>
      <c r="BXF93" s="16"/>
      <c r="BXG93" s="16"/>
      <c r="BXH93" s="16"/>
      <c r="BXI93" s="16"/>
      <c r="BXJ93" s="16"/>
      <c r="BXK93" s="16"/>
      <c r="BXL93" s="16"/>
      <c r="BXM93" s="16"/>
      <c r="BXN93" s="16"/>
      <c r="BXO93" s="16"/>
      <c r="BXP93" s="16"/>
      <c r="BXQ93" s="16"/>
      <c r="BXR93" s="16"/>
      <c r="BXS93" s="16"/>
      <c r="BXT93" s="16"/>
      <c r="BXU93" s="16"/>
      <c r="BXV93" s="16"/>
      <c r="BXW93" s="16"/>
      <c r="BXX93" s="16"/>
      <c r="BXY93" s="16"/>
      <c r="BXZ93" s="16"/>
      <c r="BYA93" s="16"/>
      <c r="BYB93" s="16"/>
      <c r="BYC93" s="16"/>
      <c r="BYD93" s="16"/>
      <c r="BYE93" s="16"/>
      <c r="BYF93" s="16"/>
      <c r="BYG93" s="16"/>
      <c r="BYH93" s="16"/>
      <c r="BYI93" s="16"/>
      <c r="BYJ93" s="16"/>
      <c r="BYK93" s="16"/>
      <c r="BYL93" s="16"/>
      <c r="BYM93" s="16"/>
      <c r="BYN93" s="16"/>
      <c r="BYO93" s="16"/>
      <c r="BYP93" s="16"/>
      <c r="BYQ93" s="16"/>
      <c r="BYR93" s="16"/>
      <c r="BYS93" s="16"/>
      <c r="BYT93" s="16"/>
      <c r="BYU93" s="16"/>
      <c r="BYV93" s="16"/>
      <c r="BYW93" s="16"/>
      <c r="BYX93" s="16"/>
      <c r="BYY93" s="16"/>
      <c r="BYZ93" s="16"/>
      <c r="BZA93" s="16"/>
      <c r="BZB93" s="16"/>
      <c r="BZC93" s="16"/>
      <c r="BZD93" s="16"/>
      <c r="BZE93" s="16"/>
      <c r="BZF93" s="16"/>
      <c r="BZG93" s="16"/>
      <c r="BZH93" s="16"/>
      <c r="BZI93" s="16"/>
      <c r="BZJ93" s="16"/>
      <c r="BZK93" s="16"/>
      <c r="BZL93" s="16"/>
      <c r="BZM93" s="16"/>
      <c r="BZN93" s="16"/>
      <c r="BZO93" s="16"/>
      <c r="BZP93" s="16"/>
      <c r="BZQ93" s="16"/>
      <c r="BZR93" s="16"/>
      <c r="BZS93" s="16"/>
      <c r="BZT93" s="16"/>
      <c r="BZU93" s="16"/>
      <c r="BZV93" s="16"/>
      <c r="BZW93" s="16"/>
      <c r="BZX93" s="16"/>
      <c r="BZY93" s="16"/>
      <c r="BZZ93" s="16"/>
      <c r="CAA93" s="16"/>
      <c r="CAB93" s="16"/>
      <c r="CAC93" s="16"/>
      <c r="CAD93" s="16"/>
      <c r="CAE93" s="16"/>
      <c r="CAF93" s="16"/>
      <c r="CAG93" s="16"/>
      <c r="CAH93" s="16"/>
      <c r="CAI93" s="16"/>
      <c r="CAJ93" s="16"/>
      <c r="CAK93" s="16"/>
      <c r="CAL93" s="16"/>
      <c r="CAM93" s="16"/>
      <c r="CAN93" s="16"/>
      <c r="CAO93" s="16"/>
      <c r="CAP93" s="16"/>
      <c r="CAQ93" s="16"/>
      <c r="CAR93" s="16"/>
      <c r="CAS93" s="16"/>
      <c r="CAT93" s="16"/>
      <c r="CAU93" s="16"/>
      <c r="CAV93" s="16"/>
      <c r="CAW93" s="16"/>
      <c r="CAX93" s="16"/>
      <c r="CAY93" s="16"/>
      <c r="CAZ93" s="16"/>
      <c r="CBA93" s="16"/>
      <c r="CBB93" s="16"/>
      <c r="CBC93" s="16"/>
      <c r="CBD93" s="16"/>
      <c r="CBE93" s="16"/>
      <c r="CBF93" s="16"/>
      <c r="CBG93" s="16"/>
      <c r="CBH93" s="16"/>
      <c r="CBI93" s="16"/>
      <c r="CBJ93" s="16"/>
      <c r="CBK93" s="16"/>
      <c r="CBL93" s="16"/>
      <c r="CBM93" s="16"/>
      <c r="CBN93" s="16"/>
      <c r="CBO93" s="16"/>
      <c r="CBP93" s="16"/>
      <c r="CBQ93" s="16"/>
      <c r="CBR93" s="16"/>
      <c r="CBS93" s="16"/>
      <c r="CBT93" s="16"/>
      <c r="CBU93" s="16"/>
      <c r="CBV93" s="16"/>
      <c r="CBW93" s="16"/>
      <c r="CBX93" s="16"/>
      <c r="CBY93" s="16"/>
      <c r="CBZ93" s="16"/>
      <c r="CCA93" s="16"/>
      <c r="CCB93" s="16"/>
      <c r="CCC93" s="16"/>
      <c r="CCD93" s="16"/>
      <c r="CCE93" s="16"/>
      <c r="CCF93" s="16"/>
      <c r="CCG93" s="16"/>
      <c r="CCH93" s="16"/>
      <c r="CCI93" s="16"/>
      <c r="CCJ93" s="16"/>
      <c r="CCK93" s="16"/>
      <c r="CCL93" s="16"/>
      <c r="CCM93" s="16"/>
      <c r="CCN93" s="16"/>
      <c r="CCO93" s="16"/>
      <c r="CCP93" s="16"/>
      <c r="CCQ93" s="16"/>
      <c r="CCR93" s="16"/>
      <c r="CCS93" s="16"/>
      <c r="CCT93" s="16"/>
      <c r="CCU93" s="16"/>
      <c r="CCV93" s="16"/>
      <c r="CCW93" s="16"/>
      <c r="CCX93" s="16"/>
      <c r="CCY93" s="16"/>
      <c r="CCZ93" s="16"/>
      <c r="CDA93" s="16"/>
      <c r="CDB93" s="16"/>
      <c r="CDC93" s="16"/>
      <c r="CDD93" s="16"/>
      <c r="CDE93" s="16"/>
      <c r="CDF93" s="16"/>
      <c r="CDG93" s="16"/>
      <c r="CDH93" s="16"/>
      <c r="CDI93" s="16"/>
      <c r="CDJ93" s="16"/>
      <c r="CDK93" s="16"/>
      <c r="CDL93" s="16"/>
      <c r="CDM93" s="16"/>
      <c r="CDN93" s="16"/>
      <c r="CDO93" s="16"/>
      <c r="CDP93" s="16"/>
      <c r="CDQ93" s="16"/>
      <c r="CDR93" s="16"/>
      <c r="CDS93" s="16"/>
      <c r="CDT93" s="16"/>
      <c r="CDU93" s="16"/>
      <c r="CDV93" s="16"/>
      <c r="CDW93" s="16"/>
      <c r="CDX93" s="16"/>
      <c r="CDY93" s="16"/>
      <c r="CDZ93" s="16"/>
      <c r="CEA93" s="16"/>
      <c r="CEB93" s="16"/>
      <c r="CEC93" s="16"/>
      <c r="CED93" s="16"/>
      <c r="CEE93" s="16"/>
      <c r="CEF93" s="16"/>
      <c r="CEG93" s="16"/>
      <c r="CEH93" s="16"/>
      <c r="CEI93" s="16"/>
      <c r="CEJ93" s="16"/>
      <c r="CEK93" s="16"/>
      <c r="CEL93" s="16"/>
      <c r="CEM93" s="16"/>
      <c r="CEN93" s="16"/>
      <c r="CEO93" s="16"/>
      <c r="CEP93" s="16"/>
      <c r="CEQ93" s="16"/>
      <c r="CER93" s="16"/>
      <c r="CES93" s="16"/>
      <c r="CET93" s="16"/>
      <c r="CEU93" s="16"/>
      <c r="CEV93" s="16"/>
      <c r="CEW93" s="16"/>
      <c r="CEX93" s="16"/>
      <c r="CEY93" s="16"/>
      <c r="CEZ93" s="16"/>
      <c r="CFA93" s="16"/>
      <c r="CFB93" s="16"/>
      <c r="CFC93" s="16"/>
      <c r="CFD93" s="16"/>
      <c r="CFE93" s="16"/>
      <c r="CFF93" s="16"/>
      <c r="CFG93" s="16"/>
      <c r="CFH93" s="16"/>
      <c r="CFI93" s="16"/>
      <c r="CFJ93" s="16"/>
      <c r="CFK93" s="16"/>
      <c r="CFL93" s="16"/>
      <c r="CFM93" s="16"/>
      <c r="CFN93" s="16"/>
      <c r="CFO93" s="16"/>
      <c r="CFP93" s="16"/>
      <c r="CFQ93" s="16"/>
      <c r="CFR93" s="16"/>
      <c r="CFS93" s="16"/>
      <c r="CFT93" s="16"/>
      <c r="CFU93" s="16"/>
      <c r="CFV93" s="16"/>
      <c r="CFW93" s="16"/>
      <c r="CFX93" s="16"/>
      <c r="CFY93" s="16"/>
      <c r="CFZ93" s="16"/>
      <c r="CGA93" s="16"/>
      <c r="CGB93" s="16"/>
      <c r="CGC93" s="16"/>
      <c r="CGD93" s="16"/>
      <c r="CGE93" s="16"/>
      <c r="CGF93" s="16"/>
      <c r="CGG93" s="16"/>
      <c r="CGH93" s="16"/>
      <c r="CGI93" s="16"/>
      <c r="CGJ93" s="16"/>
      <c r="CGK93" s="16"/>
      <c r="CGL93" s="16"/>
      <c r="CGM93" s="16"/>
      <c r="CGN93" s="16"/>
      <c r="CGO93" s="16"/>
      <c r="CGP93" s="16"/>
      <c r="CGQ93" s="16"/>
      <c r="CGR93" s="16"/>
      <c r="CGS93" s="16"/>
      <c r="CGT93" s="16"/>
      <c r="CGU93" s="16"/>
      <c r="CGV93" s="16"/>
      <c r="CGW93" s="16"/>
      <c r="CGX93" s="16"/>
      <c r="CGY93" s="16"/>
      <c r="CGZ93" s="16"/>
      <c r="CHA93" s="16"/>
      <c r="CHB93" s="16"/>
      <c r="CHC93" s="16"/>
      <c r="CHD93" s="16"/>
      <c r="CHE93" s="16"/>
      <c r="CHF93" s="16"/>
      <c r="CHG93" s="16"/>
      <c r="CHH93" s="16"/>
      <c r="CHI93" s="16"/>
      <c r="CHJ93" s="16"/>
      <c r="CHK93" s="16"/>
      <c r="CHL93" s="16"/>
      <c r="CHM93" s="16"/>
      <c r="CHN93" s="16"/>
      <c r="CHO93" s="16"/>
      <c r="CHP93" s="16"/>
      <c r="CHQ93" s="16"/>
      <c r="CHR93" s="16"/>
      <c r="CHS93" s="16"/>
      <c r="CHT93" s="16"/>
      <c r="CHU93" s="16"/>
      <c r="CHV93" s="16"/>
      <c r="CHW93" s="16"/>
      <c r="CHX93" s="16"/>
      <c r="CHY93" s="16"/>
      <c r="CHZ93" s="16"/>
      <c r="CIA93" s="16"/>
      <c r="CIB93" s="16"/>
      <c r="CIC93" s="16"/>
      <c r="CID93" s="16"/>
      <c r="CIE93" s="16"/>
      <c r="CIF93" s="16"/>
      <c r="CIG93" s="16"/>
      <c r="CIH93" s="16"/>
      <c r="CII93" s="16"/>
      <c r="CIJ93" s="16"/>
      <c r="CIK93" s="16"/>
      <c r="CIL93" s="16"/>
      <c r="CIM93" s="16"/>
      <c r="CIN93" s="16"/>
      <c r="CIO93" s="16"/>
      <c r="CIP93" s="16"/>
      <c r="CIQ93" s="16"/>
      <c r="CIR93" s="16"/>
      <c r="CIS93" s="16"/>
      <c r="CIT93" s="16"/>
      <c r="CIU93" s="16"/>
      <c r="CIV93" s="16"/>
      <c r="CIW93" s="16"/>
      <c r="CIX93" s="16"/>
      <c r="CIY93" s="16"/>
      <c r="CIZ93" s="16"/>
      <c r="CJA93" s="16"/>
      <c r="CJB93" s="16"/>
      <c r="CJC93" s="16"/>
      <c r="CJD93" s="16"/>
      <c r="CJE93" s="16"/>
      <c r="CJF93" s="16"/>
      <c r="CJG93" s="16"/>
      <c r="CJH93" s="16"/>
      <c r="CJI93" s="16"/>
      <c r="CJJ93" s="16"/>
      <c r="CJK93" s="16"/>
      <c r="CJL93" s="16"/>
      <c r="CJM93" s="16"/>
      <c r="CJN93" s="16"/>
      <c r="CJO93" s="16"/>
      <c r="CJP93" s="16"/>
      <c r="CJQ93" s="16"/>
      <c r="CJR93" s="16"/>
      <c r="CJS93" s="16"/>
      <c r="CJT93" s="16"/>
      <c r="CJU93" s="16"/>
      <c r="CJV93" s="16"/>
      <c r="CJW93" s="16"/>
      <c r="CJX93" s="16"/>
      <c r="CJY93" s="16"/>
      <c r="CJZ93" s="16"/>
      <c r="CKA93" s="16"/>
      <c r="CKB93" s="16"/>
      <c r="CKC93" s="16"/>
      <c r="CKD93" s="16"/>
      <c r="CKE93" s="16"/>
      <c r="CKF93" s="16"/>
      <c r="CKG93" s="16"/>
      <c r="CKH93" s="16"/>
      <c r="CKI93" s="16"/>
      <c r="CKJ93" s="16"/>
      <c r="CKK93" s="16"/>
      <c r="CKL93" s="16"/>
      <c r="CKM93" s="16"/>
      <c r="CKN93" s="16"/>
      <c r="CKO93" s="16"/>
      <c r="CKP93" s="16"/>
      <c r="CKQ93" s="16"/>
      <c r="CKR93" s="16"/>
      <c r="CKS93" s="16"/>
      <c r="CKT93" s="16"/>
      <c r="CKU93" s="16"/>
      <c r="CKV93" s="16"/>
      <c r="CKW93" s="16"/>
      <c r="CKX93" s="16"/>
      <c r="CKY93" s="16"/>
      <c r="CKZ93" s="16"/>
      <c r="CLA93" s="16"/>
      <c r="CLB93" s="16"/>
      <c r="CLC93" s="16"/>
      <c r="CLD93" s="16"/>
      <c r="CLE93" s="16"/>
      <c r="CLF93" s="16"/>
      <c r="CLG93" s="16"/>
      <c r="CLH93" s="16"/>
      <c r="CLI93" s="16"/>
      <c r="CLJ93" s="16"/>
      <c r="CLK93" s="16"/>
      <c r="CLL93" s="16"/>
      <c r="CLM93" s="16"/>
      <c r="CLN93" s="16"/>
      <c r="CLO93" s="16"/>
      <c r="CLP93" s="16"/>
      <c r="CLQ93" s="16"/>
      <c r="CLR93" s="16"/>
      <c r="CLS93" s="16"/>
      <c r="CLT93" s="16"/>
      <c r="CLU93" s="16"/>
      <c r="CLV93" s="16"/>
      <c r="CLW93" s="16"/>
      <c r="CLX93" s="16"/>
      <c r="CLY93" s="16"/>
      <c r="CLZ93" s="16"/>
      <c r="CMA93" s="16"/>
      <c r="CMB93" s="16"/>
      <c r="CMC93" s="16"/>
      <c r="CMD93" s="16"/>
      <c r="CME93" s="16"/>
      <c r="CMF93" s="16"/>
      <c r="CMG93" s="16"/>
      <c r="CMH93" s="16"/>
      <c r="CMI93" s="16"/>
      <c r="CMJ93" s="16"/>
      <c r="CMK93" s="16"/>
      <c r="CML93" s="16"/>
      <c r="CMM93" s="16"/>
      <c r="CMN93" s="16"/>
      <c r="CMO93" s="16"/>
      <c r="CMP93" s="16"/>
      <c r="CMQ93" s="16"/>
      <c r="CMR93" s="16"/>
      <c r="CMS93" s="16"/>
      <c r="CMT93" s="16"/>
      <c r="CMU93" s="16"/>
      <c r="CMV93" s="16"/>
      <c r="CMW93" s="16"/>
      <c r="CMX93" s="16"/>
      <c r="CMY93" s="16"/>
      <c r="CMZ93" s="16"/>
      <c r="CNA93" s="16"/>
      <c r="CNB93" s="16"/>
      <c r="CNC93" s="16"/>
      <c r="CND93" s="16"/>
      <c r="CNE93" s="16"/>
      <c r="CNF93" s="16"/>
      <c r="CNG93" s="16"/>
      <c r="CNH93" s="16"/>
      <c r="CNI93" s="16"/>
      <c r="CNJ93" s="16"/>
      <c r="CNK93" s="16"/>
      <c r="CNL93" s="16"/>
      <c r="CNM93" s="16"/>
      <c r="CNN93" s="16"/>
      <c r="CNO93" s="16"/>
      <c r="CNP93" s="16"/>
      <c r="CNQ93" s="16"/>
      <c r="CNR93" s="16"/>
      <c r="CNS93" s="16"/>
      <c r="CNT93" s="16"/>
      <c r="CNU93" s="16"/>
      <c r="CNV93" s="16"/>
      <c r="CNW93" s="16"/>
      <c r="CNX93" s="16"/>
      <c r="CNY93" s="16"/>
      <c r="CNZ93" s="16"/>
      <c r="COA93" s="16"/>
      <c r="COB93" s="16"/>
      <c r="COC93" s="16"/>
      <c r="COD93" s="16"/>
      <c r="COE93" s="16"/>
      <c r="COF93" s="16"/>
      <c r="COG93" s="16"/>
      <c r="COH93" s="16"/>
      <c r="COI93" s="16"/>
      <c r="COJ93" s="16"/>
      <c r="COK93" s="16"/>
      <c r="COL93" s="16"/>
      <c r="COM93" s="16"/>
      <c r="CON93" s="16"/>
      <c r="COO93" s="16"/>
      <c r="COP93" s="16"/>
      <c r="COQ93" s="16"/>
      <c r="COR93" s="16"/>
      <c r="COS93" s="16"/>
      <c r="COT93" s="16"/>
      <c r="COU93" s="16"/>
      <c r="COV93" s="16"/>
      <c r="COW93" s="16"/>
      <c r="COX93" s="16"/>
      <c r="COY93" s="16"/>
      <c r="COZ93" s="16"/>
      <c r="CPA93" s="16"/>
      <c r="CPB93" s="16"/>
      <c r="CPC93" s="16"/>
      <c r="CPD93" s="16"/>
      <c r="CPE93" s="16"/>
      <c r="CPF93" s="16"/>
      <c r="CPG93" s="16"/>
      <c r="CPH93" s="16"/>
      <c r="CPI93" s="16"/>
      <c r="CPJ93" s="16"/>
      <c r="CPK93" s="16"/>
      <c r="CPL93" s="16"/>
      <c r="CPM93" s="16"/>
      <c r="CPN93" s="16"/>
      <c r="CPO93" s="16"/>
      <c r="CPP93" s="16"/>
      <c r="CPQ93" s="16"/>
      <c r="CPR93" s="16"/>
      <c r="CPS93" s="16"/>
      <c r="CPT93" s="16"/>
      <c r="CPU93" s="16"/>
      <c r="CPV93" s="16"/>
      <c r="CPW93" s="16"/>
      <c r="CPX93" s="16"/>
      <c r="CPY93" s="16"/>
      <c r="CPZ93" s="16"/>
      <c r="CQA93" s="16"/>
      <c r="CQB93" s="16"/>
      <c r="CQC93" s="16"/>
      <c r="CQD93" s="16"/>
      <c r="CQE93" s="16"/>
      <c r="CQF93" s="16"/>
      <c r="CQG93" s="16"/>
      <c r="CQH93" s="16"/>
      <c r="CQI93" s="16"/>
      <c r="CQJ93" s="16"/>
      <c r="CQK93" s="16"/>
      <c r="CQL93" s="16"/>
      <c r="CQM93" s="16"/>
      <c r="CQN93" s="16"/>
      <c r="CQO93" s="16"/>
      <c r="CQP93" s="16"/>
      <c r="CQQ93" s="16"/>
      <c r="CQR93" s="16"/>
      <c r="CQS93" s="16"/>
      <c r="CQT93" s="16"/>
      <c r="CQU93" s="16"/>
      <c r="CQV93" s="16"/>
      <c r="CQW93" s="16"/>
      <c r="CQX93" s="16"/>
      <c r="CQY93" s="16"/>
      <c r="CQZ93" s="16"/>
      <c r="CRA93" s="16"/>
      <c r="CRB93" s="16"/>
      <c r="CRC93" s="16"/>
      <c r="CRD93" s="16"/>
      <c r="CRE93" s="16"/>
      <c r="CRF93" s="16"/>
      <c r="CRG93" s="16"/>
      <c r="CRH93" s="16"/>
      <c r="CRI93" s="16"/>
      <c r="CRJ93" s="16"/>
      <c r="CRK93" s="16"/>
      <c r="CRL93" s="16"/>
      <c r="CRM93" s="16"/>
      <c r="CRN93" s="16"/>
      <c r="CRO93" s="16"/>
      <c r="CRP93" s="16"/>
      <c r="CRQ93" s="16"/>
      <c r="CRR93" s="16"/>
      <c r="CRS93" s="16"/>
      <c r="CRT93" s="16"/>
      <c r="CRU93" s="16"/>
      <c r="CRV93" s="16"/>
      <c r="CRW93" s="16"/>
      <c r="CRX93" s="16"/>
      <c r="CRY93" s="16"/>
      <c r="CRZ93" s="16"/>
      <c r="CSA93" s="16"/>
      <c r="CSB93" s="16"/>
      <c r="CSC93" s="16"/>
      <c r="CSD93" s="16"/>
      <c r="CSE93" s="16"/>
      <c r="CSF93" s="16"/>
      <c r="CSG93" s="16"/>
      <c r="CSH93" s="16"/>
      <c r="CSI93" s="16"/>
      <c r="CSJ93" s="16"/>
      <c r="CSK93" s="16"/>
      <c r="CSL93" s="16"/>
      <c r="CSM93" s="16"/>
      <c r="CSN93" s="16"/>
      <c r="CSO93" s="16"/>
      <c r="CSP93" s="16"/>
      <c r="CSQ93" s="16"/>
      <c r="CSR93" s="16"/>
      <c r="CSS93" s="16"/>
      <c r="CST93" s="16"/>
      <c r="CSU93" s="16"/>
      <c r="CSV93" s="16"/>
      <c r="CSW93" s="16"/>
      <c r="CSX93" s="16"/>
      <c r="CSY93" s="16"/>
      <c r="CSZ93" s="16"/>
      <c r="CTA93" s="16"/>
      <c r="CTB93" s="16"/>
      <c r="CTC93" s="16"/>
      <c r="CTD93" s="16"/>
      <c r="CTE93" s="16"/>
      <c r="CTF93" s="16"/>
      <c r="CTG93" s="16"/>
      <c r="CTH93" s="16"/>
      <c r="CTI93" s="16"/>
      <c r="CTJ93" s="16"/>
      <c r="CTK93" s="16"/>
      <c r="CTL93" s="16"/>
      <c r="CTM93" s="16"/>
      <c r="CTN93" s="16"/>
      <c r="CTO93" s="16"/>
      <c r="CTP93" s="16"/>
      <c r="CTQ93" s="16"/>
      <c r="CTR93" s="16"/>
      <c r="CTS93" s="16"/>
      <c r="CTT93" s="16"/>
      <c r="CTU93" s="16"/>
      <c r="CTV93" s="16"/>
      <c r="CTW93" s="16"/>
      <c r="CTX93" s="16"/>
      <c r="CTY93" s="16"/>
      <c r="CTZ93" s="16"/>
      <c r="CUA93" s="16"/>
      <c r="CUB93" s="16"/>
      <c r="CUC93" s="16"/>
      <c r="CUD93" s="16"/>
      <c r="CUE93" s="16"/>
      <c r="CUF93" s="16"/>
      <c r="CUG93" s="16"/>
      <c r="CUH93" s="16"/>
      <c r="CUI93" s="16"/>
      <c r="CUJ93" s="16"/>
      <c r="CUK93" s="16"/>
      <c r="CUL93" s="16"/>
      <c r="CUM93" s="16"/>
      <c r="CUN93" s="16"/>
      <c r="CUO93" s="16"/>
      <c r="CUP93" s="16"/>
      <c r="CUQ93" s="16"/>
      <c r="CUR93" s="16"/>
      <c r="CUS93" s="16"/>
      <c r="CUT93" s="16"/>
      <c r="CUU93" s="16"/>
      <c r="CUV93" s="16"/>
      <c r="CUW93" s="16"/>
      <c r="CUX93" s="16"/>
      <c r="CUY93" s="16"/>
      <c r="CUZ93" s="16"/>
      <c r="CVA93" s="16"/>
      <c r="CVB93" s="16"/>
      <c r="CVC93" s="16"/>
      <c r="CVD93" s="16"/>
      <c r="CVE93" s="16"/>
      <c r="CVF93" s="16"/>
      <c r="CVG93" s="16"/>
      <c r="CVH93" s="16"/>
      <c r="CVI93" s="16"/>
      <c r="CVJ93" s="16"/>
      <c r="CVK93" s="16"/>
      <c r="CVL93" s="16"/>
      <c r="CVM93" s="16"/>
      <c r="CVN93" s="16"/>
      <c r="CVO93" s="16"/>
      <c r="CVP93" s="16"/>
      <c r="CVQ93" s="16"/>
      <c r="CVR93" s="16"/>
      <c r="CVS93" s="16"/>
      <c r="CVT93" s="16"/>
      <c r="CVU93" s="16"/>
      <c r="CVV93" s="16"/>
      <c r="CVW93" s="16"/>
      <c r="CVX93" s="16"/>
      <c r="CVY93" s="16"/>
      <c r="CVZ93" s="16"/>
      <c r="CWA93" s="16"/>
      <c r="CWB93" s="16"/>
      <c r="CWC93" s="16"/>
      <c r="CWD93" s="16"/>
      <c r="CWE93" s="16"/>
      <c r="CWF93" s="16"/>
      <c r="CWG93" s="16"/>
      <c r="CWH93" s="16"/>
      <c r="CWI93" s="16"/>
      <c r="CWJ93" s="16"/>
      <c r="CWK93" s="16"/>
      <c r="CWL93" s="16"/>
      <c r="CWM93" s="16"/>
      <c r="CWN93" s="16"/>
      <c r="CWO93" s="16"/>
      <c r="CWP93" s="16"/>
      <c r="CWQ93" s="16"/>
      <c r="CWR93" s="16"/>
      <c r="CWS93" s="16"/>
      <c r="CWT93" s="16"/>
      <c r="CWU93" s="16"/>
      <c r="CWV93" s="16"/>
      <c r="CWW93" s="16"/>
      <c r="CWX93" s="16"/>
      <c r="CWY93" s="16"/>
      <c r="CWZ93" s="16"/>
      <c r="CXA93" s="16"/>
      <c r="CXB93" s="16"/>
      <c r="CXC93" s="16"/>
      <c r="CXD93" s="16"/>
      <c r="CXE93" s="16"/>
      <c r="CXF93" s="16"/>
      <c r="CXG93" s="16"/>
      <c r="CXH93" s="16"/>
      <c r="CXI93" s="16"/>
      <c r="CXJ93" s="16"/>
      <c r="CXK93" s="16"/>
      <c r="CXL93" s="16"/>
      <c r="CXM93" s="16"/>
      <c r="CXN93" s="16"/>
      <c r="CXO93" s="16"/>
      <c r="CXP93" s="16"/>
      <c r="CXQ93" s="16"/>
      <c r="CXR93" s="16"/>
      <c r="CXS93" s="16"/>
      <c r="CXT93" s="16"/>
      <c r="CXU93" s="16"/>
      <c r="CXV93" s="16"/>
      <c r="CXW93" s="16"/>
      <c r="CXX93" s="16"/>
      <c r="CXY93" s="16"/>
      <c r="CXZ93" s="16"/>
      <c r="CYA93" s="16"/>
      <c r="CYB93" s="16"/>
      <c r="CYC93" s="16"/>
      <c r="CYD93" s="16"/>
      <c r="CYE93" s="16"/>
      <c r="CYF93" s="16"/>
      <c r="CYG93" s="16"/>
      <c r="CYH93" s="16"/>
      <c r="CYI93" s="16"/>
      <c r="CYJ93" s="16"/>
      <c r="CYK93" s="16"/>
      <c r="CYL93" s="16"/>
      <c r="CYM93" s="16"/>
      <c r="CYN93" s="16"/>
      <c r="CYO93" s="16"/>
      <c r="CYP93" s="16"/>
      <c r="CYQ93" s="16"/>
      <c r="CYR93" s="16"/>
      <c r="CYS93" s="16"/>
      <c r="CYT93" s="16"/>
      <c r="CYU93" s="16"/>
      <c r="CYV93" s="16"/>
      <c r="CYW93" s="16"/>
      <c r="CYX93" s="16"/>
      <c r="CYY93" s="16"/>
      <c r="CYZ93" s="16"/>
      <c r="CZA93" s="16"/>
      <c r="CZB93" s="16"/>
      <c r="CZC93" s="16"/>
      <c r="CZD93" s="16"/>
      <c r="CZE93" s="16"/>
      <c r="CZF93" s="16"/>
      <c r="CZG93" s="16"/>
      <c r="CZH93" s="16"/>
      <c r="CZI93" s="16"/>
      <c r="CZJ93" s="16"/>
      <c r="CZK93" s="16"/>
      <c r="CZL93" s="16"/>
      <c r="CZM93" s="16"/>
      <c r="CZN93" s="16"/>
      <c r="CZO93" s="16"/>
      <c r="CZP93" s="16"/>
      <c r="CZQ93" s="16"/>
      <c r="CZR93" s="16"/>
      <c r="CZS93" s="16"/>
      <c r="CZT93" s="16"/>
      <c r="CZU93" s="16"/>
      <c r="CZV93" s="16"/>
      <c r="CZW93" s="16"/>
      <c r="CZX93" s="16"/>
      <c r="CZY93" s="16"/>
      <c r="CZZ93" s="16"/>
      <c r="DAA93" s="16"/>
      <c r="DAB93" s="16"/>
      <c r="DAC93" s="16"/>
      <c r="DAD93" s="16"/>
      <c r="DAE93" s="16"/>
      <c r="DAF93" s="16"/>
      <c r="DAG93" s="16"/>
      <c r="DAH93" s="16"/>
      <c r="DAI93" s="16"/>
      <c r="DAJ93" s="16"/>
      <c r="DAK93" s="16"/>
      <c r="DAL93" s="16"/>
      <c r="DAM93" s="16"/>
      <c r="DAN93" s="16"/>
      <c r="DAO93" s="16"/>
      <c r="DAP93" s="16"/>
      <c r="DAQ93" s="16"/>
      <c r="DAR93" s="16"/>
      <c r="DAS93" s="16"/>
      <c r="DAT93" s="16"/>
      <c r="DAU93" s="16"/>
      <c r="DAV93" s="16"/>
      <c r="DAW93" s="16"/>
      <c r="DAX93" s="16"/>
      <c r="DAY93" s="16"/>
      <c r="DAZ93" s="16"/>
      <c r="DBA93" s="16"/>
      <c r="DBB93" s="16"/>
      <c r="DBC93" s="16"/>
      <c r="DBD93" s="16"/>
      <c r="DBE93" s="16"/>
      <c r="DBF93" s="16"/>
      <c r="DBG93" s="16"/>
      <c r="DBH93" s="16"/>
      <c r="DBI93" s="16"/>
      <c r="DBJ93" s="16"/>
      <c r="DBK93" s="16"/>
      <c r="DBL93" s="16"/>
      <c r="DBM93" s="16"/>
      <c r="DBN93" s="16"/>
      <c r="DBO93" s="16"/>
      <c r="DBP93" s="16"/>
      <c r="DBQ93" s="16"/>
      <c r="DBR93" s="16"/>
      <c r="DBS93" s="16"/>
      <c r="DBT93" s="16"/>
      <c r="DBU93" s="16"/>
      <c r="DBV93" s="16"/>
      <c r="DBW93" s="16"/>
      <c r="DBX93" s="16"/>
      <c r="DBY93" s="16"/>
      <c r="DBZ93" s="16"/>
      <c r="DCA93" s="16"/>
      <c r="DCB93" s="16"/>
      <c r="DCC93" s="16"/>
      <c r="DCD93" s="16"/>
      <c r="DCE93" s="16"/>
      <c r="DCF93" s="16"/>
      <c r="DCG93" s="16"/>
      <c r="DCH93" s="16"/>
      <c r="DCI93" s="16"/>
      <c r="DCJ93" s="16"/>
      <c r="DCK93" s="16"/>
      <c r="DCL93" s="16"/>
      <c r="DCM93" s="16"/>
      <c r="DCN93" s="16"/>
      <c r="DCO93" s="16"/>
      <c r="DCP93" s="16"/>
      <c r="DCQ93" s="16"/>
      <c r="DCR93" s="16"/>
      <c r="DCS93" s="16"/>
      <c r="DCT93" s="16"/>
      <c r="DCU93" s="16"/>
      <c r="DCV93" s="16"/>
      <c r="DCW93" s="16"/>
      <c r="DCX93" s="16"/>
      <c r="DCY93" s="16"/>
      <c r="DCZ93" s="16"/>
      <c r="DDA93" s="16"/>
      <c r="DDB93" s="16"/>
      <c r="DDC93" s="16"/>
      <c r="DDD93" s="16"/>
      <c r="DDE93" s="16"/>
      <c r="DDF93" s="16"/>
      <c r="DDG93" s="16"/>
      <c r="DDH93" s="16"/>
      <c r="DDI93" s="16"/>
      <c r="DDJ93" s="16"/>
      <c r="DDK93" s="16"/>
      <c r="DDL93" s="16"/>
      <c r="DDM93" s="16"/>
      <c r="DDN93" s="16"/>
      <c r="DDO93" s="16"/>
      <c r="DDP93" s="16"/>
      <c r="DDQ93" s="16"/>
      <c r="DDR93" s="16"/>
      <c r="DDS93" s="16"/>
      <c r="DDT93" s="16"/>
      <c r="DDU93" s="16"/>
      <c r="DDV93" s="16"/>
      <c r="DDW93" s="16"/>
      <c r="DDX93" s="16"/>
      <c r="DDY93" s="16"/>
      <c r="DDZ93" s="16"/>
      <c r="DEA93" s="16"/>
      <c r="DEB93" s="16"/>
      <c r="DEC93" s="16"/>
      <c r="DED93" s="16"/>
      <c r="DEE93" s="16"/>
      <c r="DEF93" s="16"/>
      <c r="DEG93" s="16"/>
      <c r="DEH93" s="16"/>
      <c r="DEI93" s="16"/>
      <c r="DEJ93" s="16"/>
      <c r="DEK93" s="16"/>
      <c r="DEL93" s="16"/>
      <c r="DEM93" s="16"/>
      <c r="DEN93" s="16"/>
      <c r="DEO93" s="16"/>
      <c r="DEP93" s="16"/>
      <c r="DEQ93" s="16"/>
      <c r="DER93" s="16"/>
      <c r="DES93" s="16"/>
      <c r="DET93" s="16"/>
      <c r="DEU93" s="16"/>
      <c r="DEV93" s="16"/>
      <c r="DEW93" s="16"/>
      <c r="DEX93" s="16"/>
      <c r="DEY93" s="16"/>
      <c r="DEZ93" s="16"/>
      <c r="DFA93" s="16"/>
      <c r="DFB93" s="16"/>
      <c r="DFC93" s="16"/>
      <c r="DFD93" s="16"/>
      <c r="DFE93" s="16"/>
      <c r="DFF93" s="16"/>
      <c r="DFG93" s="16"/>
      <c r="DFH93" s="16"/>
      <c r="DFI93" s="16"/>
      <c r="DFJ93" s="16"/>
      <c r="DFK93" s="16"/>
      <c r="DFL93" s="16"/>
      <c r="DFM93" s="16"/>
      <c r="DFN93" s="16"/>
      <c r="DFO93" s="16"/>
      <c r="DFP93" s="16"/>
      <c r="DFQ93" s="16"/>
      <c r="DFR93" s="16"/>
      <c r="DFS93" s="16"/>
      <c r="DFT93" s="16"/>
      <c r="DFU93" s="16"/>
      <c r="DFV93" s="16"/>
      <c r="DFW93" s="16"/>
      <c r="DFX93" s="16"/>
      <c r="DFY93" s="16"/>
      <c r="DFZ93" s="16"/>
      <c r="DGA93" s="16"/>
      <c r="DGB93" s="16"/>
      <c r="DGC93" s="16"/>
      <c r="DGD93" s="16"/>
      <c r="DGE93" s="16"/>
      <c r="DGF93" s="16"/>
      <c r="DGG93" s="16"/>
      <c r="DGH93" s="16"/>
      <c r="DGI93" s="16"/>
      <c r="DGJ93" s="16"/>
      <c r="DGK93" s="16"/>
      <c r="DGL93" s="16"/>
      <c r="DGM93" s="16"/>
      <c r="DGN93" s="16"/>
      <c r="DGO93" s="16"/>
      <c r="DGP93" s="16"/>
      <c r="DGQ93" s="16"/>
      <c r="DGR93" s="16"/>
      <c r="DGS93" s="16"/>
      <c r="DGT93" s="16"/>
      <c r="DGU93" s="16"/>
      <c r="DGV93" s="16"/>
      <c r="DGW93" s="16"/>
      <c r="DGX93" s="16"/>
      <c r="DGY93" s="16"/>
      <c r="DGZ93" s="16"/>
      <c r="DHA93" s="16"/>
      <c r="DHB93" s="16"/>
      <c r="DHC93" s="16"/>
      <c r="DHD93" s="16"/>
      <c r="DHE93" s="16"/>
      <c r="DHF93" s="16"/>
      <c r="DHG93" s="16"/>
      <c r="DHH93" s="16"/>
      <c r="DHI93" s="16"/>
      <c r="DHJ93" s="16"/>
      <c r="DHK93" s="16"/>
      <c r="DHL93" s="16"/>
      <c r="DHM93" s="16"/>
      <c r="DHN93" s="16"/>
      <c r="DHO93" s="16"/>
      <c r="DHP93" s="16"/>
      <c r="DHQ93" s="16"/>
      <c r="DHR93" s="16"/>
      <c r="DHS93" s="16"/>
      <c r="DHT93" s="16"/>
      <c r="DHU93" s="16"/>
      <c r="DHV93" s="16"/>
      <c r="DHW93" s="16"/>
      <c r="DHX93" s="16"/>
      <c r="DHY93" s="16"/>
      <c r="DHZ93" s="16"/>
      <c r="DIA93" s="16"/>
      <c r="DIB93" s="16"/>
      <c r="DIC93" s="16"/>
      <c r="DID93" s="16"/>
      <c r="DIE93" s="16"/>
      <c r="DIF93" s="16"/>
      <c r="DIG93" s="16"/>
      <c r="DIH93" s="16"/>
      <c r="DII93" s="16"/>
      <c r="DIJ93" s="16"/>
      <c r="DIK93" s="16"/>
      <c r="DIL93" s="16"/>
      <c r="DIM93" s="16"/>
      <c r="DIN93" s="16"/>
      <c r="DIO93" s="16"/>
      <c r="DIP93" s="16"/>
      <c r="DIQ93" s="16"/>
      <c r="DIR93" s="16"/>
      <c r="DIS93" s="16"/>
      <c r="DIT93" s="16"/>
      <c r="DIU93" s="16"/>
      <c r="DIV93" s="16"/>
      <c r="DIW93" s="16"/>
      <c r="DIX93" s="16"/>
      <c r="DIY93" s="16"/>
      <c r="DIZ93" s="16"/>
      <c r="DJA93" s="16"/>
      <c r="DJB93" s="16"/>
      <c r="DJC93" s="16"/>
      <c r="DJD93" s="16"/>
      <c r="DJE93" s="16"/>
      <c r="DJF93" s="16"/>
      <c r="DJG93" s="16"/>
      <c r="DJH93" s="16"/>
      <c r="DJI93" s="16"/>
      <c r="DJJ93" s="16"/>
      <c r="DJK93" s="16"/>
      <c r="DJL93" s="16"/>
      <c r="DJM93" s="16"/>
      <c r="DJN93" s="16"/>
      <c r="DJO93" s="16"/>
      <c r="DJP93" s="16"/>
      <c r="DJQ93" s="16"/>
      <c r="DJR93" s="16"/>
      <c r="DJS93" s="16"/>
      <c r="DJT93" s="16"/>
      <c r="DJU93" s="16"/>
      <c r="DJV93" s="16"/>
      <c r="DJW93" s="16"/>
      <c r="DJX93" s="16"/>
      <c r="DJY93" s="16"/>
      <c r="DJZ93" s="16"/>
      <c r="DKA93" s="16"/>
      <c r="DKB93" s="16"/>
      <c r="DKC93" s="16"/>
      <c r="DKD93" s="16"/>
      <c r="DKE93" s="16"/>
      <c r="DKF93" s="16"/>
      <c r="DKG93" s="16"/>
      <c r="DKH93" s="16"/>
      <c r="DKI93" s="16"/>
      <c r="DKJ93" s="16"/>
      <c r="DKK93" s="16"/>
      <c r="DKL93" s="16"/>
      <c r="DKM93" s="16"/>
      <c r="DKN93" s="16"/>
      <c r="DKO93" s="16"/>
      <c r="DKP93" s="16"/>
      <c r="DKQ93" s="16"/>
      <c r="DKR93" s="16"/>
      <c r="DKS93" s="16"/>
      <c r="DKT93" s="16"/>
      <c r="DKU93" s="16"/>
      <c r="DKV93" s="16"/>
      <c r="DKW93" s="16"/>
      <c r="DKX93" s="16"/>
      <c r="DKY93" s="16"/>
      <c r="DKZ93" s="16"/>
      <c r="DLA93" s="16"/>
      <c r="DLB93" s="16"/>
      <c r="DLC93" s="16"/>
      <c r="DLD93" s="16"/>
      <c r="DLE93" s="16"/>
      <c r="DLF93" s="16"/>
      <c r="DLG93" s="16"/>
      <c r="DLH93" s="16"/>
      <c r="DLI93" s="16"/>
      <c r="DLJ93" s="16"/>
      <c r="DLK93" s="16"/>
      <c r="DLL93" s="16"/>
      <c r="DLM93" s="16"/>
      <c r="DLN93" s="16"/>
      <c r="DLO93" s="16"/>
      <c r="DLP93" s="16"/>
      <c r="DLQ93" s="16"/>
      <c r="DLR93" s="16"/>
      <c r="DLS93" s="16"/>
      <c r="DLT93" s="16"/>
      <c r="DLU93" s="16"/>
      <c r="DLV93" s="16"/>
      <c r="DLW93" s="16"/>
      <c r="DLX93" s="16"/>
      <c r="DLY93" s="16"/>
      <c r="DLZ93" s="16"/>
      <c r="DMA93" s="16"/>
      <c r="DMB93" s="16"/>
      <c r="DMC93" s="16"/>
      <c r="DMD93" s="16"/>
      <c r="DME93" s="16"/>
      <c r="DMF93" s="16"/>
      <c r="DMG93" s="16"/>
      <c r="DMH93" s="16"/>
      <c r="DMI93" s="16"/>
      <c r="DMJ93" s="16"/>
      <c r="DMK93" s="16"/>
      <c r="DML93" s="16"/>
      <c r="DMM93" s="16"/>
      <c r="DMN93" s="16"/>
      <c r="DMO93" s="16"/>
      <c r="DMP93" s="16"/>
      <c r="DMQ93" s="16"/>
      <c r="DMR93" s="16"/>
      <c r="DMS93" s="16"/>
      <c r="DMT93" s="16"/>
      <c r="DMU93" s="16"/>
      <c r="DMV93" s="16"/>
      <c r="DMW93" s="16"/>
      <c r="DMX93" s="16"/>
      <c r="DMY93" s="16"/>
      <c r="DMZ93" s="16"/>
      <c r="DNA93" s="16"/>
      <c r="DNB93" s="16"/>
      <c r="DNC93" s="16"/>
      <c r="DND93" s="16"/>
      <c r="DNE93" s="16"/>
      <c r="DNF93" s="16"/>
      <c r="DNG93" s="16"/>
      <c r="DNH93" s="16"/>
      <c r="DNI93" s="16"/>
      <c r="DNJ93" s="16"/>
      <c r="DNK93" s="16"/>
      <c r="DNL93" s="16"/>
      <c r="DNM93" s="16"/>
      <c r="DNN93" s="16"/>
      <c r="DNO93" s="16"/>
      <c r="DNP93" s="16"/>
      <c r="DNQ93" s="16"/>
      <c r="DNR93" s="16"/>
      <c r="DNS93" s="16"/>
      <c r="DNT93" s="16"/>
      <c r="DNU93" s="16"/>
      <c r="DNV93" s="16"/>
      <c r="DNW93" s="16"/>
      <c r="DNX93" s="16"/>
      <c r="DNY93" s="16"/>
      <c r="DNZ93" s="16"/>
      <c r="DOA93" s="16"/>
      <c r="DOB93" s="16"/>
      <c r="DOC93" s="16"/>
      <c r="DOD93" s="16"/>
      <c r="DOE93" s="16"/>
      <c r="DOF93" s="16"/>
      <c r="DOG93" s="16"/>
      <c r="DOH93" s="16"/>
      <c r="DOI93" s="16"/>
      <c r="DOJ93" s="16"/>
      <c r="DOK93" s="16"/>
      <c r="DOL93" s="16"/>
      <c r="DOM93" s="16"/>
      <c r="DON93" s="16"/>
      <c r="DOO93" s="16"/>
      <c r="DOP93" s="16"/>
      <c r="DOQ93" s="16"/>
      <c r="DOR93" s="16"/>
      <c r="DOS93" s="16"/>
      <c r="DOT93" s="16"/>
      <c r="DOU93" s="16"/>
      <c r="DOV93" s="16"/>
      <c r="DOW93" s="16"/>
      <c r="DOX93" s="16"/>
      <c r="DOY93" s="16"/>
      <c r="DOZ93" s="16"/>
      <c r="DPA93" s="16"/>
      <c r="DPB93" s="16"/>
      <c r="DPC93" s="16"/>
      <c r="DPD93" s="16"/>
      <c r="DPE93" s="16"/>
      <c r="DPF93" s="16"/>
      <c r="DPG93" s="16"/>
      <c r="DPH93" s="16"/>
      <c r="DPI93" s="16"/>
      <c r="DPJ93" s="16"/>
      <c r="DPK93" s="16"/>
      <c r="DPL93" s="16"/>
      <c r="DPM93" s="16"/>
      <c r="DPN93" s="16"/>
      <c r="DPO93" s="16"/>
      <c r="DPP93" s="16"/>
      <c r="DPQ93" s="16"/>
      <c r="DPR93" s="16"/>
      <c r="DPS93" s="16"/>
      <c r="DPT93" s="16"/>
      <c r="DPU93" s="16"/>
      <c r="DPV93" s="16"/>
      <c r="DPW93" s="16"/>
      <c r="DPX93" s="16"/>
      <c r="DPY93" s="16"/>
      <c r="DPZ93" s="16"/>
      <c r="DQA93" s="16"/>
      <c r="DQB93" s="16"/>
      <c r="DQC93" s="16"/>
      <c r="DQD93" s="16"/>
      <c r="DQE93" s="16"/>
      <c r="DQF93" s="16"/>
      <c r="DQG93" s="16"/>
      <c r="DQH93" s="16"/>
      <c r="DQI93" s="16"/>
      <c r="DQJ93" s="16"/>
      <c r="DQK93" s="16"/>
      <c r="DQL93" s="16"/>
      <c r="DQM93" s="16"/>
      <c r="DQN93" s="16"/>
      <c r="DQO93" s="16"/>
      <c r="DQP93" s="16"/>
      <c r="DQQ93" s="16"/>
      <c r="DQR93" s="16"/>
      <c r="DQS93" s="16"/>
      <c r="DQT93" s="16"/>
      <c r="DQU93" s="16"/>
      <c r="DQV93" s="16"/>
      <c r="DQW93" s="16"/>
      <c r="DQX93" s="16"/>
      <c r="DQY93" s="16"/>
      <c r="DQZ93" s="16"/>
      <c r="DRA93" s="16"/>
      <c r="DRB93" s="16"/>
      <c r="DRC93" s="16"/>
      <c r="DRD93" s="16"/>
      <c r="DRE93" s="16"/>
      <c r="DRF93" s="16"/>
      <c r="DRG93" s="16"/>
      <c r="DRH93" s="16"/>
      <c r="DRI93" s="16"/>
      <c r="DRJ93" s="16"/>
      <c r="DRK93" s="16"/>
      <c r="DRL93" s="16"/>
      <c r="DRM93" s="16"/>
      <c r="DRN93" s="16"/>
      <c r="DRO93" s="16"/>
      <c r="DRP93" s="16"/>
      <c r="DRQ93" s="16"/>
      <c r="DRR93" s="16"/>
      <c r="DRS93" s="16"/>
      <c r="DRT93" s="16"/>
      <c r="DRU93" s="16"/>
      <c r="DRV93" s="16"/>
      <c r="DRW93" s="16"/>
      <c r="DRX93" s="16"/>
      <c r="DRY93" s="16"/>
      <c r="DRZ93" s="16"/>
      <c r="DSA93" s="16"/>
      <c r="DSB93" s="16"/>
      <c r="DSC93" s="16"/>
      <c r="DSD93" s="16"/>
      <c r="DSE93" s="16"/>
      <c r="DSF93" s="16"/>
      <c r="DSG93" s="16"/>
      <c r="DSH93" s="16"/>
      <c r="DSI93" s="16"/>
      <c r="DSJ93" s="16"/>
      <c r="DSK93" s="16"/>
      <c r="DSL93" s="16"/>
      <c r="DSM93" s="16"/>
      <c r="DSN93" s="16"/>
      <c r="DSO93" s="16"/>
      <c r="DSP93" s="16"/>
      <c r="DSQ93" s="16"/>
      <c r="DSR93" s="16"/>
      <c r="DSS93" s="16"/>
      <c r="DST93" s="16"/>
      <c r="DSU93" s="16"/>
      <c r="DSV93" s="16"/>
      <c r="DSW93" s="16"/>
      <c r="DSX93" s="16"/>
      <c r="DSY93" s="16"/>
      <c r="DSZ93" s="16"/>
      <c r="DTA93" s="16"/>
      <c r="DTB93" s="16"/>
      <c r="DTC93" s="16"/>
      <c r="DTD93" s="16"/>
      <c r="DTE93" s="16"/>
      <c r="DTF93" s="16"/>
      <c r="DTG93" s="16"/>
      <c r="DTH93" s="16"/>
      <c r="DTI93" s="16"/>
      <c r="DTJ93" s="16"/>
      <c r="DTK93" s="16"/>
      <c r="DTL93" s="16"/>
      <c r="DTM93" s="16"/>
      <c r="DTN93" s="16"/>
      <c r="DTO93" s="16"/>
      <c r="DTP93" s="16"/>
      <c r="DTQ93" s="16"/>
      <c r="DTR93" s="16"/>
      <c r="DTS93" s="16"/>
      <c r="DTT93" s="16"/>
      <c r="DTU93" s="16"/>
      <c r="DTV93" s="16"/>
      <c r="DTW93" s="16"/>
      <c r="DTX93" s="16"/>
      <c r="DTY93" s="16"/>
      <c r="DTZ93" s="16"/>
      <c r="DUA93" s="16"/>
      <c r="DUB93" s="16"/>
      <c r="DUC93" s="16"/>
      <c r="DUD93" s="16"/>
      <c r="DUE93" s="16"/>
      <c r="DUF93" s="16"/>
      <c r="DUG93" s="16"/>
      <c r="DUH93" s="16"/>
      <c r="DUI93" s="16"/>
      <c r="DUJ93" s="16"/>
      <c r="DUK93" s="16"/>
      <c r="DUL93" s="16"/>
      <c r="DUM93" s="16"/>
      <c r="DUN93" s="16"/>
      <c r="DUO93" s="16"/>
      <c r="DUP93" s="16"/>
      <c r="DUQ93" s="16"/>
      <c r="DUR93" s="16"/>
      <c r="DUS93" s="16"/>
      <c r="DUT93" s="16"/>
      <c r="DUU93" s="16"/>
      <c r="DUV93" s="16"/>
      <c r="DUW93" s="16"/>
      <c r="DUX93" s="16"/>
      <c r="DUY93" s="16"/>
      <c r="DUZ93" s="16"/>
      <c r="DVA93" s="16"/>
      <c r="DVB93" s="16"/>
      <c r="DVC93" s="16"/>
      <c r="DVD93" s="16"/>
      <c r="DVE93" s="16"/>
      <c r="DVF93" s="16"/>
      <c r="DVG93" s="16"/>
      <c r="DVH93" s="16"/>
      <c r="DVI93" s="16"/>
      <c r="DVJ93" s="16"/>
      <c r="DVK93" s="16"/>
      <c r="DVL93" s="16"/>
      <c r="DVM93" s="16"/>
      <c r="DVN93" s="16"/>
      <c r="DVO93" s="16"/>
      <c r="DVP93" s="16"/>
      <c r="DVQ93" s="16"/>
      <c r="DVR93" s="16"/>
      <c r="DVS93" s="16"/>
      <c r="DVT93" s="16"/>
      <c r="DVU93" s="16"/>
      <c r="DVV93" s="16"/>
      <c r="DVW93" s="16"/>
      <c r="DVX93" s="16"/>
      <c r="DVY93" s="16"/>
      <c r="DVZ93" s="16"/>
      <c r="DWA93" s="16"/>
      <c r="DWB93" s="16"/>
      <c r="DWC93" s="16"/>
      <c r="DWD93" s="16"/>
      <c r="DWE93" s="16"/>
      <c r="DWF93" s="16"/>
      <c r="DWG93" s="16"/>
      <c r="DWH93" s="16"/>
      <c r="DWI93" s="16"/>
      <c r="DWJ93" s="16"/>
      <c r="DWK93" s="16"/>
      <c r="DWL93" s="16"/>
      <c r="DWM93" s="16"/>
      <c r="DWN93" s="16"/>
      <c r="DWO93" s="16"/>
      <c r="DWP93" s="16"/>
      <c r="DWQ93" s="16"/>
      <c r="DWR93" s="16"/>
      <c r="DWS93" s="16"/>
      <c r="DWT93" s="16"/>
      <c r="DWU93" s="16"/>
      <c r="DWV93" s="16"/>
      <c r="DWW93" s="16"/>
      <c r="DWX93" s="16"/>
      <c r="DWY93" s="16"/>
      <c r="DWZ93" s="16"/>
      <c r="DXA93" s="16"/>
      <c r="DXB93" s="16"/>
      <c r="DXC93" s="16"/>
      <c r="DXD93" s="16"/>
      <c r="DXE93" s="16"/>
      <c r="DXF93" s="16"/>
      <c r="DXG93" s="16"/>
      <c r="DXH93" s="16"/>
      <c r="DXI93" s="16"/>
      <c r="DXJ93" s="16"/>
      <c r="DXK93" s="16"/>
      <c r="DXL93" s="16"/>
      <c r="DXM93" s="16"/>
      <c r="DXN93" s="16"/>
      <c r="DXO93" s="16"/>
      <c r="DXP93" s="16"/>
      <c r="DXQ93" s="16"/>
      <c r="DXR93" s="16"/>
      <c r="DXS93" s="16"/>
      <c r="DXT93" s="16"/>
      <c r="DXU93" s="16"/>
      <c r="DXV93" s="16"/>
      <c r="DXW93" s="16"/>
      <c r="DXX93" s="16"/>
      <c r="DXY93" s="16"/>
      <c r="DXZ93" s="16"/>
      <c r="DYA93" s="16"/>
      <c r="DYB93" s="16"/>
      <c r="DYC93" s="16"/>
      <c r="DYD93" s="16"/>
      <c r="DYE93" s="16"/>
      <c r="DYF93" s="16"/>
      <c r="DYG93" s="16"/>
      <c r="DYH93" s="16"/>
      <c r="DYI93" s="16"/>
      <c r="DYJ93" s="16"/>
      <c r="DYK93" s="16"/>
      <c r="DYL93" s="16"/>
      <c r="DYM93" s="16"/>
      <c r="DYN93" s="16"/>
      <c r="DYO93" s="16"/>
      <c r="DYP93" s="16"/>
      <c r="DYQ93" s="16"/>
      <c r="DYR93" s="16"/>
      <c r="DYS93" s="16"/>
      <c r="DYT93" s="16"/>
      <c r="DYU93" s="16"/>
      <c r="DYV93" s="16"/>
      <c r="DYW93" s="16"/>
      <c r="DYX93" s="16"/>
      <c r="DYY93" s="16"/>
      <c r="DYZ93" s="16"/>
      <c r="DZA93" s="16"/>
      <c r="DZB93" s="16"/>
      <c r="DZC93" s="16"/>
      <c r="DZD93" s="16"/>
      <c r="DZE93" s="16"/>
      <c r="DZF93" s="16"/>
      <c r="DZG93" s="16"/>
      <c r="DZH93" s="16"/>
      <c r="DZI93" s="16"/>
      <c r="DZJ93" s="16"/>
      <c r="DZK93" s="16"/>
      <c r="DZL93" s="16"/>
      <c r="DZM93" s="16"/>
      <c r="DZN93" s="16"/>
      <c r="DZO93" s="16"/>
      <c r="DZP93" s="16"/>
      <c r="DZQ93" s="16"/>
      <c r="DZR93" s="16"/>
      <c r="DZS93" s="16"/>
      <c r="DZT93" s="16"/>
      <c r="DZU93" s="16"/>
      <c r="DZV93" s="16"/>
      <c r="DZW93" s="16"/>
      <c r="DZX93" s="16"/>
      <c r="DZY93" s="16"/>
      <c r="DZZ93" s="16"/>
      <c r="EAA93" s="16"/>
      <c r="EAB93" s="16"/>
      <c r="EAC93" s="16"/>
      <c r="EAD93" s="16"/>
      <c r="EAE93" s="16"/>
      <c r="EAF93" s="16"/>
      <c r="EAG93" s="16"/>
      <c r="EAH93" s="16"/>
      <c r="EAI93" s="16"/>
      <c r="EAJ93" s="16"/>
      <c r="EAK93" s="16"/>
      <c r="EAL93" s="16"/>
      <c r="EAM93" s="16"/>
      <c r="EAN93" s="16"/>
      <c r="EAO93" s="16"/>
      <c r="EAP93" s="16"/>
      <c r="EAQ93" s="16"/>
      <c r="EAR93" s="16"/>
      <c r="EAS93" s="16"/>
      <c r="EAT93" s="16"/>
      <c r="EAU93" s="16"/>
      <c r="EAV93" s="16"/>
      <c r="EAW93" s="16"/>
      <c r="EAX93" s="16"/>
      <c r="EAY93" s="16"/>
      <c r="EAZ93" s="16"/>
      <c r="EBA93" s="16"/>
      <c r="EBB93" s="16"/>
      <c r="EBC93" s="16"/>
      <c r="EBD93" s="16"/>
      <c r="EBE93" s="16"/>
      <c r="EBF93" s="16"/>
      <c r="EBG93" s="16"/>
      <c r="EBH93" s="16"/>
      <c r="EBI93" s="16"/>
      <c r="EBJ93" s="16"/>
      <c r="EBK93" s="16"/>
      <c r="EBL93" s="16"/>
      <c r="EBM93" s="16"/>
      <c r="EBN93" s="16"/>
      <c r="EBO93" s="16"/>
      <c r="EBP93" s="16"/>
      <c r="EBQ93" s="16"/>
      <c r="EBR93" s="16"/>
      <c r="EBS93" s="16"/>
      <c r="EBT93" s="16"/>
      <c r="EBU93" s="16"/>
      <c r="EBV93" s="16"/>
      <c r="EBW93" s="16"/>
      <c r="EBX93" s="16"/>
      <c r="EBY93" s="16"/>
      <c r="EBZ93" s="16"/>
      <c r="ECA93" s="16"/>
      <c r="ECB93" s="16"/>
      <c r="ECC93" s="16"/>
      <c r="ECD93" s="16"/>
      <c r="ECE93" s="16"/>
      <c r="ECF93" s="16"/>
      <c r="ECG93" s="16"/>
      <c r="ECH93" s="16"/>
      <c r="ECI93" s="16"/>
      <c r="ECJ93" s="16"/>
      <c r="ECK93" s="16"/>
      <c r="ECL93" s="16"/>
      <c r="ECM93" s="16"/>
      <c r="ECN93" s="16"/>
      <c r="ECO93" s="16"/>
      <c r="ECP93" s="16"/>
      <c r="ECQ93" s="16"/>
      <c r="ECR93" s="16"/>
      <c r="ECS93" s="16"/>
      <c r="ECT93" s="16"/>
      <c r="ECU93" s="16"/>
      <c r="ECV93" s="16"/>
      <c r="ECW93" s="16"/>
      <c r="ECX93" s="16"/>
      <c r="ECY93" s="16"/>
      <c r="ECZ93" s="16"/>
      <c r="EDA93" s="16"/>
      <c r="EDB93" s="16"/>
      <c r="EDC93" s="16"/>
      <c r="EDD93" s="16"/>
      <c r="EDE93" s="16"/>
      <c r="EDF93" s="16"/>
      <c r="EDG93" s="16"/>
      <c r="EDH93" s="16"/>
      <c r="EDI93" s="16"/>
      <c r="EDJ93" s="16"/>
      <c r="EDK93" s="16"/>
      <c r="EDL93" s="16"/>
      <c r="EDM93" s="16"/>
      <c r="EDN93" s="16"/>
      <c r="EDO93" s="16"/>
      <c r="EDP93" s="16"/>
      <c r="EDQ93" s="16"/>
      <c r="EDR93" s="16"/>
      <c r="EDS93" s="16"/>
      <c r="EDT93" s="16"/>
      <c r="EDU93" s="16"/>
      <c r="EDV93" s="16"/>
      <c r="EDW93" s="16"/>
      <c r="EDX93" s="16"/>
      <c r="EDY93" s="16"/>
      <c r="EDZ93" s="16"/>
      <c r="EEA93" s="16"/>
      <c r="EEB93" s="16"/>
      <c r="EEC93" s="16"/>
      <c r="EED93" s="16"/>
      <c r="EEE93" s="16"/>
      <c r="EEF93" s="16"/>
      <c r="EEG93" s="16"/>
      <c r="EEH93" s="16"/>
      <c r="EEI93" s="16"/>
      <c r="EEJ93" s="16"/>
      <c r="EEK93" s="16"/>
      <c r="EEL93" s="16"/>
      <c r="EEM93" s="16"/>
      <c r="EEN93" s="16"/>
      <c r="EEO93" s="16"/>
      <c r="EEP93" s="16"/>
      <c r="EEQ93" s="16"/>
      <c r="EER93" s="16"/>
      <c r="EES93" s="16"/>
      <c r="EET93" s="16"/>
      <c r="EEU93" s="16"/>
      <c r="EEV93" s="16"/>
      <c r="EEW93" s="16"/>
      <c r="EEX93" s="16"/>
      <c r="EEY93" s="16"/>
      <c r="EEZ93" s="16"/>
      <c r="EFA93" s="16"/>
      <c r="EFB93" s="16"/>
      <c r="EFC93" s="16"/>
      <c r="EFD93" s="16"/>
      <c r="EFE93" s="16"/>
      <c r="EFF93" s="16"/>
      <c r="EFG93" s="16"/>
      <c r="EFH93" s="16"/>
      <c r="EFI93" s="16"/>
      <c r="EFJ93" s="16"/>
      <c r="EFK93" s="16"/>
      <c r="EFL93" s="16"/>
      <c r="EFM93" s="16"/>
      <c r="EFN93" s="16"/>
      <c r="EFO93" s="16"/>
      <c r="EFP93" s="16"/>
      <c r="EFQ93" s="16"/>
      <c r="EFR93" s="16"/>
      <c r="EFS93" s="16"/>
      <c r="EFT93" s="16"/>
      <c r="EFU93" s="16"/>
      <c r="EFV93" s="16"/>
      <c r="EFW93" s="16"/>
      <c r="EFX93" s="16"/>
      <c r="EFY93" s="16"/>
      <c r="EFZ93" s="16"/>
      <c r="EGA93" s="16"/>
      <c r="EGB93" s="16"/>
      <c r="EGC93" s="16"/>
      <c r="EGD93" s="16"/>
      <c r="EGE93" s="16"/>
      <c r="EGF93" s="16"/>
      <c r="EGG93" s="16"/>
      <c r="EGH93" s="16"/>
      <c r="EGI93" s="16"/>
      <c r="EGJ93" s="16"/>
      <c r="EGK93" s="16"/>
      <c r="EGL93" s="16"/>
      <c r="EGM93" s="16"/>
      <c r="EGN93" s="16"/>
      <c r="EGO93" s="16"/>
      <c r="EGP93" s="16"/>
      <c r="EGQ93" s="16"/>
      <c r="EGR93" s="16"/>
      <c r="EGS93" s="16"/>
      <c r="EGT93" s="16"/>
      <c r="EGU93" s="16"/>
      <c r="EGV93" s="16"/>
      <c r="EGW93" s="16"/>
      <c r="EGX93" s="16"/>
      <c r="EGY93" s="16"/>
      <c r="EGZ93" s="16"/>
      <c r="EHA93" s="16"/>
      <c r="EHB93" s="16"/>
      <c r="EHC93" s="16"/>
      <c r="EHD93" s="16"/>
      <c r="EHE93" s="16"/>
      <c r="EHF93" s="16"/>
      <c r="EHG93" s="16"/>
      <c r="EHH93" s="16"/>
      <c r="EHI93" s="16"/>
      <c r="EHJ93" s="16"/>
      <c r="EHK93" s="16"/>
      <c r="EHL93" s="16"/>
      <c r="EHM93" s="16"/>
      <c r="EHN93" s="16"/>
      <c r="EHO93" s="16"/>
      <c r="EHP93" s="16"/>
      <c r="EHQ93" s="16"/>
      <c r="EHR93" s="16"/>
      <c r="EHS93" s="16"/>
      <c r="EHT93" s="16"/>
      <c r="EHU93" s="16"/>
      <c r="EHV93" s="16"/>
      <c r="EHW93" s="16"/>
      <c r="EHX93" s="16"/>
      <c r="EHY93" s="16"/>
      <c r="EHZ93" s="16"/>
      <c r="EIA93" s="16"/>
      <c r="EIB93" s="16"/>
      <c r="EIC93" s="16"/>
      <c r="EID93" s="16"/>
      <c r="EIE93" s="16"/>
      <c r="EIF93" s="16"/>
      <c r="EIG93" s="16"/>
      <c r="EIH93" s="16"/>
      <c r="EII93" s="16"/>
      <c r="EIJ93" s="16"/>
      <c r="EIK93" s="16"/>
      <c r="EIL93" s="16"/>
      <c r="EIM93" s="16"/>
      <c r="EIN93" s="16"/>
      <c r="EIO93" s="16"/>
      <c r="EIP93" s="16"/>
      <c r="EIQ93" s="16"/>
      <c r="EIR93" s="16"/>
      <c r="EIS93" s="16"/>
      <c r="EIT93" s="16"/>
      <c r="EIU93" s="16"/>
      <c r="EIV93" s="16"/>
      <c r="EIW93" s="16"/>
      <c r="EIX93" s="16"/>
      <c r="EIY93" s="16"/>
      <c r="EIZ93" s="16"/>
      <c r="EJA93" s="16"/>
      <c r="EJB93" s="16"/>
      <c r="EJC93" s="16"/>
      <c r="EJD93" s="16"/>
      <c r="EJE93" s="16"/>
      <c r="EJF93" s="16"/>
      <c r="EJG93" s="16"/>
      <c r="EJH93" s="16"/>
      <c r="EJI93" s="16"/>
      <c r="EJJ93" s="16"/>
      <c r="EJK93" s="16"/>
      <c r="EJL93" s="16"/>
      <c r="EJM93" s="16"/>
      <c r="EJN93" s="16"/>
      <c r="EJO93" s="16"/>
      <c r="EJP93" s="16"/>
      <c r="EJQ93" s="16"/>
      <c r="EJR93" s="16"/>
      <c r="EJS93" s="16"/>
      <c r="EJT93" s="16"/>
      <c r="EJU93" s="16"/>
      <c r="EJV93" s="16"/>
      <c r="EJW93" s="16"/>
      <c r="EJX93" s="16"/>
      <c r="EJY93" s="16"/>
      <c r="EJZ93" s="16"/>
      <c r="EKA93" s="16"/>
      <c r="EKB93" s="16"/>
      <c r="EKC93" s="16"/>
      <c r="EKD93" s="16"/>
      <c r="EKE93" s="16"/>
      <c r="EKF93" s="16"/>
      <c r="EKG93" s="16"/>
      <c r="EKH93" s="16"/>
      <c r="EKI93" s="16"/>
      <c r="EKJ93" s="16"/>
      <c r="EKK93" s="16"/>
      <c r="EKL93" s="16"/>
      <c r="EKM93" s="16"/>
      <c r="EKN93" s="16"/>
      <c r="EKO93" s="16"/>
      <c r="EKP93" s="16"/>
      <c r="EKQ93" s="16"/>
      <c r="EKR93" s="16"/>
      <c r="EKS93" s="16"/>
      <c r="EKT93" s="16"/>
      <c r="EKU93" s="16"/>
      <c r="EKV93" s="16"/>
      <c r="EKW93" s="16"/>
      <c r="EKX93" s="16"/>
      <c r="EKY93" s="16"/>
      <c r="EKZ93" s="16"/>
      <c r="ELA93" s="16"/>
      <c r="ELB93" s="16"/>
      <c r="ELC93" s="16"/>
      <c r="ELD93" s="16"/>
      <c r="ELE93" s="16"/>
      <c r="ELF93" s="16"/>
      <c r="ELG93" s="16"/>
      <c r="ELH93" s="16"/>
      <c r="ELI93" s="16"/>
      <c r="ELJ93" s="16"/>
      <c r="ELK93" s="16"/>
      <c r="ELL93" s="16"/>
      <c r="ELM93" s="16"/>
      <c r="ELN93" s="16"/>
      <c r="ELO93" s="16"/>
      <c r="ELP93" s="16"/>
      <c r="ELQ93" s="16"/>
      <c r="ELR93" s="16"/>
      <c r="ELS93" s="16"/>
      <c r="ELT93" s="16"/>
      <c r="ELU93" s="16"/>
      <c r="ELV93" s="16"/>
      <c r="ELW93" s="16"/>
      <c r="ELX93" s="16"/>
      <c r="ELY93" s="16"/>
      <c r="ELZ93" s="16"/>
      <c r="EMA93" s="16"/>
      <c r="EMB93" s="16"/>
      <c r="EMC93" s="16"/>
      <c r="EMD93" s="16"/>
      <c r="EME93" s="16"/>
      <c r="EMF93" s="16"/>
      <c r="EMG93" s="16"/>
      <c r="EMH93" s="16"/>
      <c r="EMI93" s="16"/>
      <c r="EMJ93" s="16"/>
      <c r="EMK93" s="16"/>
      <c r="EML93" s="16"/>
      <c r="EMM93" s="16"/>
      <c r="EMN93" s="16"/>
      <c r="EMO93" s="16"/>
      <c r="EMP93" s="16"/>
      <c r="EMQ93" s="16"/>
      <c r="EMR93" s="16"/>
      <c r="EMS93" s="16"/>
      <c r="EMT93" s="16"/>
      <c r="EMU93" s="16"/>
      <c r="EMV93" s="16"/>
      <c r="EMW93" s="16"/>
      <c r="EMX93" s="16"/>
      <c r="EMY93" s="16"/>
      <c r="EMZ93" s="16"/>
      <c r="ENA93" s="16"/>
      <c r="ENB93" s="16"/>
      <c r="ENC93" s="16"/>
      <c r="END93" s="16"/>
      <c r="ENE93" s="16"/>
      <c r="ENF93" s="16"/>
      <c r="ENG93" s="16"/>
      <c r="ENH93" s="16"/>
      <c r="ENI93" s="16"/>
      <c r="ENJ93" s="16"/>
      <c r="ENK93" s="16"/>
      <c r="ENL93" s="16"/>
      <c r="ENM93" s="16"/>
      <c r="ENN93" s="16"/>
      <c r="ENO93" s="16"/>
      <c r="ENP93" s="16"/>
      <c r="ENQ93" s="16"/>
      <c r="ENR93" s="16"/>
      <c r="ENS93" s="16"/>
      <c r="ENT93" s="16"/>
      <c r="ENU93" s="16"/>
      <c r="ENV93" s="16"/>
      <c r="ENW93" s="16"/>
      <c r="ENX93" s="16"/>
      <c r="ENY93" s="16"/>
      <c r="ENZ93" s="16"/>
      <c r="EOA93" s="16"/>
      <c r="EOB93" s="16"/>
      <c r="EOC93" s="16"/>
      <c r="EOD93" s="16"/>
      <c r="EOE93" s="16"/>
      <c r="EOF93" s="16"/>
      <c r="EOG93" s="16"/>
      <c r="EOH93" s="16"/>
      <c r="EOI93" s="16"/>
      <c r="EOJ93" s="16"/>
      <c r="EOK93" s="16"/>
      <c r="EOL93" s="16"/>
      <c r="EOM93" s="16"/>
      <c r="EON93" s="16"/>
      <c r="EOO93" s="16"/>
      <c r="EOP93" s="16"/>
      <c r="EOQ93" s="16"/>
      <c r="EOR93" s="16"/>
      <c r="EOS93" s="16"/>
      <c r="EOT93" s="16"/>
      <c r="EOU93" s="16"/>
      <c r="EOV93" s="16"/>
      <c r="EOW93" s="16"/>
      <c r="EOX93" s="16"/>
      <c r="EOY93" s="16"/>
      <c r="EOZ93" s="16"/>
      <c r="EPA93" s="16"/>
      <c r="EPB93" s="16"/>
      <c r="EPC93" s="16"/>
      <c r="EPD93" s="16"/>
      <c r="EPE93" s="16"/>
      <c r="EPF93" s="16"/>
      <c r="EPG93" s="16"/>
      <c r="EPH93" s="16"/>
      <c r="EPI93" s="16"/>
      <c r="EPJ93" s="16"/>
      <c r="EPK93" s="16"/>
      <c r="EPL93" s="16"/>
      <c r="EPM93" s="16"/>
      <c r="EPN93" s="16"/>
      <c r="EPO93" s="16"/>
      <c r="EPP93" s="16"/>
      <c r="EPQ93" s="16"/>
      <c r="EPR93" s="16"/>
      <c r="EPS93" s="16"/>
      <c r="EPT93" s="16"/>
      <c r="EPU93" s="16"/>
      <c r="EPV93" s="16"/>
      <c r="EPW93" s="16"/>
      <c r="EPX93" s="16"/>
      <c r="EPY93" s="16"/>
      <c r="EPZ93" s="16"/>
      <c r="EQA93" s="16"/>
      <c r="EQB93" s="16"/>
      <c r="EQC93" s="16"/>
      <c r="EQD93" s="16"/>
      <c r="EQE93" s="16"/>
      <c r="EQF93" s="16"/>
      <c r="EQG93" s="16"/>
      <c r="EQH93" s="16"/>
      <c r="EQI93" s="16"/>
      <c r="EQJ93" s="16"/>
      <c r="EQK93" s="16"/>
      <c r="EQL93" s="16"/>
      <c r="EQM93" s="16"/>
      <c r="EQN93" s="16"/>
      <c r="EQO93" s="16"/>
      <c r="EQP93" s="16"/>
      <c r="EQQ93" s="16"/>
      <c r="EQR93" s="16"/>
      <c r="EQS93" s="16"/>
      <c r="EQT93" s="16"/>
      <c r="EQU93" s="16"/>
      <c r="EQV93" s="16"/>
      <c r="EQW93" s="16"/>
      <c r="EQX93" s="16"/>
      <c r="EQY93" s="16"/>
      <c r="EQZ93" s="16"/>
      <c r="ERA93" s="16"/>
      <c r="ERB93" s="16"/>
      <c r="ERC93" s="16"/>
      <c r="ERD93" s="16"/>
      <c r="ERE93" s="16"/>
      <c r="ERF93" s="16"/>
      <c r="ERG93" s="16"/>
      <c r="ERH93" s="16"/>
      <c r="ERI93" s="16"/>
      <c r="ERJ93" s="16"/>
      <c r="ERK93" s="16"/>
      <c r="ERL93" s="16"/>
      <c r="ERM93" s="16"/>
      <c r="ERN93" s="16"/>
      <c r="ERO93" s="16"/>
      <c r="ERP93" s="16"/>
      <c r="ERQ93" s="16"/>
      <c r="ERR93" s="16"/>
      <c r="ERS93" s="16"/>
      <c r="ERT93" s="16"/>
      <c r="ERU93" s="16"/>
      <c r="ERV93" s="16"/>
      <c r="ERW93" s="16"/>
      <c r="ERX93" s="16"/>
      <c r="ERY93" s="16"/>
      <c r="ERZ93" s="16"/>
      <c r="ESA93" s="16"/>
      <c r="ESB93" s="16"/>
      <c r="ESC93" s="16"/>
      <c r="ESD93" s="16"/>
      <c r="ESE93" s="16"/>
      <c r="ESF93" s="16"/>
      <c r="ESG93" s="16"/>
      <c r="ESH93" s="16"/>
      <c r="ESI93" s="16"/>
      <c r="ESJ93" s="16"/>
      <c r="ESK93" s="16"/>
      <c r="ESL93" s="16"/>
      <c r="ESM93" s="16"/>
      <c r="ESN93" s="16"/>
      <c r="ESO93" s="16"/>
      <c r="ESP93" s="16"/>
      <c r="ESQ93" s="16"/>
      <c r="ESR93" s="16"/>
      <c r="ESS93" s="16"/>
      <c r="EST93" s="16"/>
      <c r="ESU93" s="16"/>
      <c r="ESV93" s="16"/>
      <c r="ESW93" s="16"/>
      <c r="ESX93" s="16"/>
      <c r="ESY93" s="16"/>
      <c r="ESZ93" s="16"/>
      <c r="ETA93" s="16"/>
      <c r="ETB93" s="16"/>
      <c r="ETC93" s="16"/>
      <c r="ETD93" s="16"/>
      <c r="ETE93" s="16"/>
      <c r="ETF93" s="16"/>
      <c r="ETG93" s="16"/>
      <c r="ETH93" s="16"/>
      <c r="ETI93" s="16"/>
      <c r="ETJ93" s="16"/>
      <c r="ETK93" s="16"/>
      <c r="ETL93" s="16"/>
      <c r="ETM93" s="16"/>
      <c r="ETN93" s="16"/>
      <c r="ETO93" s="16"/>
      <c r="ETP93" s="16"/>
      <c r="ETQ93" s="16"/>
      <c r="ETR93" s="16"/>
      <c r="ETS93" s="16"/>
      <c r="ETT93" s="16"/>
      <c r="ETU93" s="16"/>
      <c r="ETV93" s="16"/>
      <c r="ETW93" s="16"/>
      <c r="ETX93" s="16"/>
      <c r="ETY93" s="16"/>
      <c r="ETZ93" s="16"/>
      <c r="EUA93" s="16"/>
      <c r="EUB93" s="16"/>
      <c r="EUC93" s="16"/>
      <c r="EUD93" s="16"/>
      <c r="EUE93" s="16"/>
      <c r="EUF93" s="16"/>
      <c r="EUG93" s="16"/>
      <c r="EUH93" s="16"/>
      <c r="EUI93" s="16"/>
      <c r="EUJ93" s="16"/>
      <c r="EUK93" s="16"/>
      <c r="EUL93" s="16"/>
      <c r="EUM93" s="16"/>
      <c r="EUN93" s="16"/>
      <c r="EUO93" s="16"/>
      <c r="EUP93" s="16"/>
      <c r="EUQ93" s="16"/>
      <c r="EUR93" s="16"/>
      <c r="EUS93" s="16"/>
      <c r="EUT93" s="16"/>
      <c r="EUU93" s="16"/>
      <c r="EUV93" s="16"/>
      <c r="EUW93" s="16"/>
      <c r="EUX93" s="16"/>
      <c r="EUY93" s="16"/>
      <c r="EUZ93" s="16"/>
      <c r="EVA93" s="16"/>
      <c r="EVB93" s="16"/>
      <c r="EVC93" s="16"/>
      <c r="EVD93" s="16"/>
      <c r="EVE93" s="16"/>
      <c r="EVF93" s="16"/>
      <c r="EVG93" s="16"/>
      <c r="EVH93" s="16"/>
      <c r="EVI93" s="16"/>
      <c r="EVJ93" s="16"/>
      <c r="EVK93" s="16"/>
      <c r="EVL93" s="16"/>
      <c r="EVM93" s="16"/>
      <c r="EVN93" s="16"/>
      <c r="EVO93" s="16"/>
      <c r="EVP93" s="16"/>
      <c r="EVQ93" s="16"/>
      <c r="EVR93" s="16"/>
      <c r="EVS93" s="16"/>
      <c r="EVT93" s="16"/>
      <c r="EVU93" s="16"/>
      <c r="EVV93" s="16"/>
      <c r="EVW93" s="16"/>
      <c r="EVX93" s="16"/>
      <c r="EVY93" s="16"/>
      <c r="EVZ93" s="16"/>
      <c r="EWA93" s="16"/>
      <c r="EWB93" s="16"/>
      <c r="EWC93" s="16"/>
      <c r="EWD93" s="16"/>
      <c r="EWE93" s="16"/>
      <c r="EWF93" s="16"/>
      <c r="EWG93" s="16"/>
      <c r="EWH93" s="16"/>
      <c r="EWI93" s="16"/>
      <c r="EWJ93" s="16"/>
      <c r="EWK93" s="16"/>
      <c r="EWL93" s="16"/>
      <c r="EWM93" s="16"/>
      <c r="EWN93" s="16"/>
      <c r="EWO93" s="16"/>
      <c r="EWP93" s="16"/>
      <c r="EWQ93" s="16"/>
      <c r="EWR93" s="16"/>
      <c r="EWS93" s="16"/>
      <c r="EWT93" s="16"/>
      <c r="EWU93" s="16"/>
      <c r="EWV93" s="16"/>
      <c r="EWW93" s="16"/>
      <c r="EWX93" s="16"/>
      <c r="EWY93" s="16"/>
      <c r="EWZ93" s="16"/>
      <c r="EXA93" s="16"/>
      <c r="EXB93" s="16"/>
      <c r="EXC93" s="16"/>
      <c r="EXD93" s="16"/>
      <c r="EXE93" s="16"/>
      <c r="EXF93" s="16"/>
      <c r="EXG93" s="16"/>
      <c r="EXH93" s="16"/>
      <c r="EXI93" s="16"/>
      <c r="EXJ93" s="16"/>
      <c r="EXK93" s="16"/>
      <c r="EXL93" s="16"/>
      <c r="EXM93" s="16"/>
      <c r="EXN93" s="16"/>
      <c r="EXO93" s="16"/>
      <c r="EXP93" s="16"/>
      <c r="EXQ93" s="16"/>
      <c r="EXR93" s="16"/>
      <c r="EXS93" s="16"/>
      <c r="EXT93" s="16"/>
      <c r="EXU93" s="16"/>
      <c r="EXV93" s="16"/>
      <c r="EXW93" s="16"/>
      <c r="EXX93" s="16"/>
      <c r="EXY93" s="16"/>
      <c r="EXZ93" s="16"/>
      <c r="EYA93" s="16"/>
      <c r="EYB93" s="16"/>
      <c r="EYC93" s="16"/>
      <c r="EYD93" s="16"/>
      <c r="EYE93" s="16"/>
      <c r="EYF93" s="16"/>
      <c r="EYG93" s="16"/>
      <c r="EYH93" s="16"/>
      <c r="EYI93" s="16"/>
      <c r="EYJ93" s="16"/>
      <c r="EYK93" s="16"/>
      <c r="EYL93" s="16"/>
      <c r="EYM93" s="16"/>
      <c r="EYN93" s="16"/>
      <c r="EYO93" s="16"/>
      <c r="EYP93" s="16"/>
      <c r="EYQ93" s="16"/>
      <c r="EYR93" s="16"/>
      <c r="EYS93" s="16"/>
      <c r="EYT93" s="16"/>
      <c r="EYU93" s="16"/>
      <c r="EYV93" s="16"/>
      <c r="EYW93" s="16"/>
      <c r="EYX93" s="16"/>
      <c r="EYY93" s="16"/>
      <c r="EYZ93" s="16"/>
      <c r="EZA93" s="16"/>
      <c r="EZB93" s="16"/>
      <c r="EZC93" s="16"/>
      <c r="EZD93" s="16"/>
      <c r="EZE93" s="16"/>
      <c r="EZF93" s="16"/>
      <c r="EZG93" s="16"/>
      <c r="EZH93" s="16"/>
      <c r="EZI93" s="16"/>
      <c r="EZJ93" s="16"/>
      <c r="EZK93" s="16"/>
      <c r="EZL93" s="16"/>
      <c r="EZM93" s="16"/>
      <c r="EZN93" s="16"/>
      <c r="EZO93" s="16"/>
      <c r="EZP93" s="16"/>
      <c r="EZQ93" s="16"/>
      <c r="EZR93" s="16"/>
      <c r="EZS93" s="16"/>
      <c r="EZT93" s="16"/>
      <c r="EZU93" s="16"/>
      <c r="EZV93" s="16"/>
      <c r="EZW93" s="16"/>
      <c r="EZX93" s="16"/>
      <c r="EZY93" s="16"/>
      <c r="EZZ93" s="16"/>
      <c r="FAA93" s="16"/>
      <c r="FAB93" s="16"/>
      <c r="FAC93" s="16"/>
      <c r="FAD93" s="16"/>
      <c r="FAE93" s="16"/>
      <c r="FAF93" s="16"/>
      <c r="FAG93" s="16"/>
      <c r="FAH93" s="16"/>
      <c r="FAI93" s="16"/>
      <c r="FAJ93" s="16"/>
      <c r="FAK93" s="16"/>
      <c r="FAL93" s="16"/>
      <c r="FAM93" s="16"/>
      <c r="FAN93" s="16"/>
      <c r="FAO93" s="16"/>
      <c r="FAP93" s="16"/>
      <c r="FAQ93" s="16"/>
      <c r="FAR93" s="16"/>
      <c r="FAS93" s="16"/>
      <c r="FAT93" s="16"/>
      <c r="FAU93" s="16"/>
      <c r="FAV93" s="16"/>
      <c r="FAW93" s="16"/>
      <c r="FAX93" s="16"/>
      <c r="FAY93" s="16"/>
      <c r="FAZ93" s="16"/>
      <c r="FBA93" s="16"/>
      <c r="FBB93" s="16"/>
      <c r="FBC93" s="16"/>
      <c r="FBD93" s="16"/>
      <c r="FBE93" s="16"/>
      <c r="FBF93" s="16"/>
      <c r="FBG93" s="16"/>
      <c r="FBH93" s="16"/>
      <c r="FBI93" s="16"/>
      <c r="FBJ93" s="16"/>
      <c r="FBK93" s="16"/>
      <c r="FBL93" s="16"/>
      <c r="FBM93" s="16"/>
      <c r="FBN93" s="16"/>
      <c r="FBO93" s="16"/>
      <c r="FBP93" s="16"/>
      <c r="FBQ93" s="16"/>
      <c r="FBR93" s="16"/>
      <c r="FBS93" s="16"/>
      <c r="FBT93" s="16"/>
      <c r="FBU93" s="16"/>
      <c r="FBV93" s="16"/>
      <c r="FBW93" s="16"/>
      <c r="FBX93" s="16"/>
      <c r="FBY93" s="16"/>
      <c r="FBZ93" s="16"/>
      <c r="FCA93" s="16"/>
      <c r="FCB93" s="16"/>
      <c r="FCC93" s="16"/>
      <c r="FCD93" s="16"/>
      <c r="FCE93" s="16"/>
      <c r="FCF93" s="16"/>
      <c r="FCG93" s="16"/>
      <c r="FCH93" s="16"/>
      <c r="FCI93" s="16"/>
      <c r="FCJ93" s="16"/>
      <c r="FCK93" s="16"/>
      <c r="FCL93" s="16"/>
      <c r="FCM93" s="16"/>
      <c r="FCN93" s="16"/>
      <c r="FCO93" s="16"/>
      <c r="FCP93" s="16"/>
      <c r="FCQ93" s="16"/>
      <c r="FCR93" s="16"/>
      <c r="FCS93" s="16"/>
      <c r="FCT93" s="16"/>
      <c r="FCU93" s="16"/>
      <c r="FCV93" s="16"/>
      <c r="FCW93" s="16"/>
      <c r="FCX93" s="16"/>
      <c r="FCY93" s="16"/>
      <c r="FCZ93" s="16"/>
      <c r="FDA93" s="16"/>
      <c r="FDB93" s="16"/>
      <c r="FDC93" s="16"/>
      <c r="FDD93" s="16"/>
      <c r="FDE93" s="16"/>
      <c r="FDF93" s="16"/>
      <c r="FDG93" s="16"/>
      <c r="FDH93" s="16"/>
      <c r="FDI93" s="16"/>
      <c r="FDJ93" s="16"/>
      <c r="FDK93" s="16"/>
      <c r="FDL93" s="16"/>
      <c r="FDM93" s="16"/>
      <c r="FDN93" s="16"/>
      <c r="FDO93" s="16"/>
      <c r="FDP93" s="16"/>
      <c r="FDQ93" s="16"/>
      <c r="FDR93" s="16"/>
      <c r="FDS93" s="16"/>
      <c r="FDT93" s="16"/>
      <c r="FDU93" s="16"/>
      <c r="FDV93" s="16"/>
      <c r="FDW93" s="16"/>
      <c r="FDX93" s="16"/>
      <c r="FDY93" s="16"/>
      <c r="FDZ93" s="16"/>
      <c r="FEA93" s="16"/>
      <c r="FEB93" s="16"/>
      <c r="FEC93" s="16"/>
      <c r="FED93" s="16"/>
      <c r="FEE93" s="16"/>
      <c r="FEF93" s="16"/>
      <c r="FEG93" s="16"/>
      <c r="FEH93" s="16"/>
      <c r="FEI93" s="16"/>
      <c r="FEJ93" s="16"/>
      <c r="FEK93" s="16"/>
      <c r="FEL93" s="16"/>
      <c r="FEM93" s="16"/>
      <c r="FEN93" s="16"/>
      <c r="FEO93" s="16"/>
      <c r="FEP93" s="16"/>
      <c r="FEQ93" s="16"/>
      <c r="FER93" s="16"/>
      <c r="FES93" s="16"/>
      <c r="FET93" s="16"/>
      <c r="FEU93" s="16"/>
      <c r="FEV93" s="16"/>
      <c r="FEW93" s="16"/>
      <c r="FEX93" s="16"/>
      <c r="FEY93" s="16"/>
      <c r="FEZ93" s="16"/>
      <c r="FFA93" s="16"/>
      <c r="FFB93" s="16"/>
      <c r="FFC93" s="16"/>
      <c r="FFD93" s="16"/>
      <c r="FFE93" s="16"/>
      <c r="FFF93" s="16"/>
      <c r="FFG93" s="16"/>
      <c r="FFH93" s="16"/>
      <c r="FFI93" s="16"/>
      <c r="FFJ93" s="16"/>
      <c r="FFK93" s="16"/>
      <c r="FFL93" s="16"/>
      <c r="FFM93" s="16"/>
      <c r="FFN93" s="16"/>
      <c r="FFO93" s="16"/>
      <c r="FFP93" s="16"/>
      <c r="FFQ93" s="16"/>
      <c r="FFR93" s="16"/>
      <c r="FFS93" s="16"/>
      <c r="FFT93" s="16"/>
      <c r="FFU93" s="16"/>
      <c r="FFV93" s="16"/>
      <c r="FFW93" s="16"/>
      <c r="FFX93" s="16"/>
      <c r="FFY93" s="16"/>
      <c r="FFZ93" s="16"/>
      <c r="FGA93" s="16"/>
      <c r="FGB93" s="16"/>
      <c r="FGC93" s="16"/>
      <c r="FGD93" s="16"/>
      <c r="FGE93" s="16"/>
      <c r="FGF93" s="16"/>
      <c r="FGG93" s="16"/>
      <c r="FGH93" s="16"/>
      <c r="FGI93" s="16"/>
      <c r="FGJ93" s="16"/>
      <c r="FGK93" s="16"/>
      <c r="FGL93" s="16"/>
      <c r="FGM93" s="16"/>
      <c r="FGN93" s="16"/>
      <c r="FGO93" s="16"/>
      <c r="FGP93" s="16"/>
      <c r="FGQ93" s="16"/>
      <c r="FGR93" s="16"/>
      <c r="FGS93" s="16"/>
      <c r="FGT93" s="16"/>
      <c r="FGU93" s="16"/>
      <c r="FGV93" s="16"/>
      <c r="FGW93" s="16"/>
      <c r="FGX93" s="16"/>
      <c r="FGY93" s="16"/>
      <c r="FGZ93" s="16"/>
      <c r="FHA93" s="16"/>
      <c r="FHB93" s="16"/>
      <c r="FHC93" s="16"/>
      <c r="FHD93" s="16"/>
      <c r="FHE93" s="16"/>
      <c r="FHF93" s="16"/>
      <c r="FHG93" s="16"/>
      <c r="FHH93" s="16"/>
      <c r="FHI93" s="16"/>
      <c r="FHJ93" s="16"/>
      <c r="FHK93" s="16"/>
      <c r="FHL93" s="16"/>
      <c r="FHM93" s="16"/>
      <c r="FHN93" s="16"/>
      <c r="FHO93" s="16"/>
      <c r="FHP93" s="16"/>
      <c r="FHQ93" s="16"/>
      <c r="FHR93" s="16"/>
      <c r="FHS93" s="16"/>
      <c r="FHT93" s="16"/>
      <c r="FHU93" s="16"/>
      <c r="FHV93" s="16"/>
      <c r="FHW93" s="16"/>
      <c r="FHX93" s="16"/>
      <c r="FHY93" s="16"/>
      <c r="FHZ93" s="16"/>
      <c r="FIA93" s="16"/>
      <c r="FIB93" s="16"/>
      <c r="FIC93" s="16"/>
      <c r="FID93" s="16"/>
      <c r="FIE93" s="16"/>
      <c r="FIF93" s="16"/>
      <c r="FIG93" s="16"/>
      <c r="FIH93" s="16"/>
      <c r="FII93" s="16"/>
      <c r="FIJ93" s="16"/>
      <c r="FIK93" s="16"/>
      <c r="FIL93" s="16"/>
      <c r="FIM93" s="16"/>
      <c r="FIN93" s="16"/>
      <c r="FIO93" s="16"/>
      <c r="FIP93" s="16"/>
      <c r="FIQ93" s="16"/>
      <c r="FIR93" s="16"/>
      <c r="FIS93" s="16"/>
      <c r="FIT93" s="16"/>
      <c r="FIU93" s="16"/>
      <c r="FIV93" s="16"/>
      <c r="FIW93" s="16"/>
      <c r="FIX93" s="16"/>
      <c r="FIY93" s="16"/>
      <c r="FIZ93" s="16"/>
      <c r="FJA93" s="16"/>
      <c r="FJB93" s="16"/>
      <c r="FJC93" s="16"/>
      <c r="FJD93" s="16"/>
      <c r="FJE93" s="16"/>
      <c r="FJF93" s="16"/>
      <c r="FJG93" s="16"/>
      <c r="FJH93" s="16"/>
      <c r="FJI93" s="16"/>
      <c r="FJJ93" s="16"/>
      <c r="FJK93" s="16"/>
      <c r="FJL93" s="16"/>
      <c r="FJM93" s="16"/>
      <c r="FJN93" s="16"/>
      <c r="FJO93" s="16"/>
      <c r="FJP93" s="16"/>
      <c r="FJQ93" s="16"/>
      <c r="FJR93" s="16"/>
      <c r="FJS93" s="16"/>
      <c r="FJT93" s="16"/>
      <c r="FJU93" s="16"/>
      <c r="FJV93" s="16"/>
      <c r="FJW93" s="16"/>
      <c r="FJX93" s="16"/>
      <c r="FJY93" s="16"/>
      <c r="FJZ93" s="16"/>
      <c r="FKA93" s="16"/>
      <c r="FKB93" s="16"/>
      <c r="FKC93" s="16"/>
      <c r="FKD93" s="16"/>
      <c r="FKE93" s="16"/>
      <c r="FKF93" s="16"/>
      <c r="FKG93" s="16"/>
      <c r="FKH93" s="16"/>
      <c r="FKI93" s="16"/>
      <c r="FKJ93" s="16"/>
      <c r="FKK93" s="16"/>
      <c r="FKL93" s="16"/>
      <c r="FKM93" s="16"/>
      <c r="FKN93" s="16"/>
      <c r="FKO93" s="16"/>
      <c r="FKP93" s="16"/>
      <c r="FKQ93" s="16"/>
      <c r="FKR93" s="16"/>
      <c r="FKS93" s="16"/>
      <c r="FKT93" s="16"/>
      <c r="FKU93" s="16"/>
      <c r="FKV93" s="16"/>
      <c r="FKW93" s="16"/>
      <c r="FKX93" s="16"/>
      <c r="FKY93" s="16"/>
      <c r="FKZ93" s="16"/>
      <c r="FLA93" s="16"/>
      <c r="FLB93" s="16"/>
      <c r="FLC93" s="16"/>
      <c r="FLD93" s="16"/>
      <c r="FLE93" s="16"/>
      <c r="FLF93" s="16"/>
      <c r="FLG93" s="16"/>
      <c r="FLH93" s="16"/>
      <c r="FLI93" s="16"/>
      <c r="FLJ93" s="16"/>
      <c r="FLK93" s="16"/>
      <c r="FLL93" s="16"/>
      <c r="FLM93" s="16"/>
      <c r="FLN93" s="16"/>
      <c r="FLO93" s="16"/>
      <c r="FLP93" s="16"/>
      <c r="FLQ93" s="16"/>
      <c r="FLR93" s="16"/>
      <c r="FLS93" s="16"/>
      <c r="FLT93" s="16"/>
      <c r="FLU93" s="16"/>
      <c r="FLV93" s="16"/>
      <c r="FLW93" s="16"/>
      <c r="FLX93" s="16"/>
      <c r="FLY93" s="16"/>
      <c r="FLZ93" s="16"/>
      <c r="FMA93" s="16"/>
      <c r="FMB93" s="16"/>
      <c r="FMC93" s="16"/>
      <c r="FMD93" s="16"/>
      <c r="FME93" s="16"/>
      <c r="FMF93" s="16"/>
      <c r="FMG93" s="16"/>
      <c r="FMH93" s="16"/>
      <c r="FMI93" s="16"/>
      <c r="FMJ93" s="16"/>
      <c r="FMK93" s="16"/>
      <c r="FML93" s="16"/>
      <c r="FMM93" s="16"/>
      <c r="FMN93" s="16"/>
      <c r="FMO93" s="16"/>
      <c r="FMP93" s="16"/>
      <c r="FMQ93" s="16"/>
      <c r="FMR93" s="16"/>
      <c r="FMS93" s="16"/>
      <c r="FMT93" s="16"/>
      <c r="FMU93" s="16"/>
      <c r="FMV93" s="16"/>
      <c r="FMW93" s="16"/>
      <c r="FMX93" s="16"/>
      <c r="FMY93" s="16"/>
      <c r="FMZ93" s="16"/>
      <c r="FNA93" s="16"/>
      <c r="FNB93" s="16"/>
      <c r="FNC93" s="16"/>
      <c r="FND93" s="16"/>
      <c r="FNE93" s="16"/>
      <c r="FNF93" s="16"/>
      <c r="FNG93" s="16"/>
      <c r="FNH93" s="16"/>
      <c r="FNI93" s="16"/>
      <c r="FNJ93" s="16"/>
      <c r="FNK93" s="16"/>
      <c r="FNL93" s="16"/>
      <c r="FNM93" s="16"/>
      <c r="FNN93" s="16"/>
      <c r="FNO93" s="16"/>
      <c r="FNP93" s="16"/>
      <c r="FNQ93" s="16"/>
      <c r="FNR93" s="16"/>
      <c r="FNS93" s="16"/>
      <c r="FNT93" s="16"/>
      <c r="FNU93" s="16"/>
      <c r="FNV93" s="16"/>
      <c r="FNW93" s="16"/>
      <c r="FNX93" s="16"/>
      <c r="FNY93" s="16"/>
      <c r="FNZ93" s="16"/>
      <c r="FOA93" s="16"/>
      <c r="FOB93" s="16"/>
      <c r="FOC93" s="16"/>
      <c r="FOD93" s="16"/>
      <c r="FOE93" s="16"/>
      <c r="FOF93" s="16"/>
      <c r="FOG93" s="16"/>
      <c r="FOH93" s="16"/>
      <c r="FOI93" s="16"/>
      <c r="FOJ93" s="16"/>
      <c r="FOK93" s="16"/>
      <c r="FOL93" s="16"/>
      <c r="FOM93" s="16"/>
      <c r="FON93" s="16"/>
      <c r="FOO93" s="16"/>
      <c r="FOP93" s="16"/>
      <c r="FOQ93" s="16"/>
      <c r="FOR93" s="16"/>
      <c r="FOS93" s="16"/>
      <c r="FOT93" s="16"/>
      <c r="FOU93" s="16"/>
      <c r="FOV93" s="16"/>
      <c r="FOW93" s="16"/>
      <c r="FOX93" s="16"/>
      <c r="FOY93" s="16"/>
      <c r="FOZ93" s="16"/>
      <c r="FPA93" s="16"/>
      <c r="FPB93" s="16"/>
      <c r="FPC93" s="16"/>
      <c r="FPD93" s="16"/>
      <c r="FPE93" s="16"/>
      <c r="FPF93" s="16"/>
      <c r="FPG93" s="16"/>
      <c r="FPH93" s="16"/>
      <c r="FPI93" s="16"/>
      <c r="FPJ93" s="16"/>
      <c r="FPK93" s="16"/>
      <c r="FPL93" s="16"/>
      <c r="FPM93" s="16"/>
      <c r="FPN93" s="16"/>
      <c r="FPO93" s="16"/>
      <c r="FPP93" s="16"/>
      <c r="FPQ93" s="16"/>
      <c r="FPR93" s="16"/>
      <c r="FPS93" s="16"/>
      <c r="FPT93" s="16"/>
      <c r="FPU93" s="16"/>
      <c r="FPV93" s="16"/>
      <c r="FPW93" s="16"/>
      <c r="FPX93" s="16"/>
      <c r="FPY93" s="16"/>
      <c r="FPZ93" s="16"/>
      <c r="FQA93" s="16"/>
      <c r="FQB93" s="16"/>
      <c r="FQC93" s="16"/>
      <c r="FQD93" s="16"/>
      <c r="FQE93" s="16"/>
      <c r="FQF93" s="16"/>
      <c r="FQG93" s="16"/>
      <c r="FQH93" s="16"/>
      <c r="FQI93" s="16"/>
      <c r="FQJ93" s="16"/>
      <c r="FQK93" s="16"/>
      <c r="FQL93" s="16"/>
      <c r="FQM93" s="16"/>
      <c r="FQN93" s="16"/>
      <c r="FQO93" s="16"/>
      <c r="FQP93" s="16"/>
      <c r="FQQ93" s="16"/>
      <c r="FQR93" s="16"/>
      <c r="FQS93" s="16"/>
      <c r="FQT93" s="16"/>
      <c r="FQU93" s="16"/>
      <c r="FQV93" s="16"/>
      <c r="FQW93" s="16"/>
      <c r="FQX93" s="16"/>
      <c r="FQY93" s="16"/>
      <c r="FQZ93" s="16"/>
      <c r="FRA93" s="16"/>
      <c r="FRB93" s="16"/>
      <c r="FRC93" s="16"/>
      <c r="FRD93" s="16"/>
      <c r="FRE93" s="16"/>
      <c r="FRF93" s="16"/>
      <c r="FRG93" s="16"/>
      <c r="FRH93" s="16"/>
      <c r="FRI93" s="16"/>
      <c r="FRJ93" s="16"/>
      <c r="FRK93" s="16"/>
      <c r="FRL93" s="16"/>
      <c r="FRM93" s="16"/>
      <c r="FRN93" s="16"/>
      <c r="FRO93" s="16"/>
      <c r="FRP93" s="16"/>
      <c r="FRQ93" s="16"/>
      <c r="FRR93" s="16"/>
      <c r="FRS93" s="16"/>
      <c r="FRT93" s="16"/>
      <c r="FRU93" s="16"/>
      <c r="FRV93" s="16"/>
      <c r="FRW93" s="16"/>
      <c r="FRX93" s="16"/>
      <c r="FRY93" s="16"/>
      <c r="FRZ93" s="16"/>
      <c r="FSA93" s="16"/>
      <c r="FSB93" s="16"/>
      <c r="FSC93" s="16"/>
      <c r="FSD93" s="16"/>
      <c r="FSE93" s="16"/>
      <c r="FSF93" s="16"/>
      <c r="FSG93" s="16"/>
      <c r="FSH93" s="16"/>
      <c r="FSI93" s="16"/>
      <c r="FSJ93" s="16"/>
      <c r="FSK93" s="16"/>
      <c r="FSL93" s="16"/>
      <c r="FSM93" s="16"/>
      <c r="FSN93" s="16"/>
      <c r="FSO93" s="16"/>
      <c r="FSP93" s="16"/>
      <c r="FSQ93" s="16"/>
      <c r="FSR93" s="16"/>
      <c r="FSS93" s="16"/>
      <c r="FST93" s="16"/>
      <c r="FSU93" s="16"/>
      <c r="FSV93" s="16"/>
      <c r="FSW93" s="16"/>
      <c r="FSX93" s="16"/>
      <c r="FSY93" s="16"/>
      <c r="FSZ93" s="16"/>
      <c r="FTA93" s="16"/>
      <c r="FTB93" s="16"/>
      <c r="FTC93" s="16"/>
      <c r="FTD93" s="16"/>
      <c r="FTE93" s="16"/>
      <c r="FTF93" s="16"/>
      <c r="FTG93" s="16"/>
      <c r="FTH93" s="16"/>
      <c r="FTI93" s="16"/>
      <c r="FTJ93" s="16"/>
      <c r="FTK93" s="16"/>
      <c r="FTL93" s="16"/>
      <c r="FTM93" s="16"/>
      <c r="FTN93" s="16"/>
      <c r="FTO93" s="16"/>
      <c r="FTP93" s="16"/>
      <c r="FTQ93" s="16"/>
      <c r="FTR93" s="16"/>
      <c r="FTS93" s="16"/>
      <c r="FTT93" s="16"/>
      <c r="FTU93" s="16"/>
      <c r="FTV93" s="16"/>
      <c r="FTW93" s="16"/>
      <c r="FTX93" s="16"/>
      <c r="FTY93" s="16"/>
      <c r="FTZ93" s="16"/>
      <c r="FUA93" s="16"/>
      <c r="FUB93" s="16"/>
      <c r="FUC93" s="16"/>
      <c r="FUD93" s="16"/>
      <c r="FUE93" s="16"/>
      <c r="FUF93" s="16"/>
      <c r="FUG93" s="16"/>
      <c r="FUH93" s="16"/>
      <c r="FUI93" s="16"/>
      <c r="FUJ93" s="16"/>
      <c r="FUK93" s="16"/>
      <c r="FUL93" s="16"/>
      <c r="FUM93" s="16"/>
      <c r="FUN93" s="16"/>
      <c r="FUO93" s="16"/>
      <c r="FUP93" s="16"/>
      <c r="FUQ93" s="16"/>
      <c r="FUR93" s="16"/>
      <c r="FUS93" s="16"/>
      <c r="FUT93" s="16"/>
      <c r="FUU93" s="16"/>
      <c r="FUV93" s="16"/>
      <c r="FUW93" s="16"/>
      <c r="FUX93" s="16"/>
      <c r="FUY93" s="16"/>
      <c r="FUZ93" s="16"/>
      <c r="FVA93" s="16"/>
      <c r="FVB93" s="16"/>
      <c r="FVC93" s="16"/>
      <c r="FVD93" s="16"/>
      <c r="FVE93" s="16"/>
      <c r="FVF93" s="16"/>
      <c r="FVG93" s="16"/>
      <c r="FVH93" s="16"/>
      <c r="FVI93" s="16"/>
      <c r="FVJ93" s="16"/>
      <c r="FVK93" s="16"/>
      <c r="FVL93" s="16"/>
      <c r="FVM93" s="16"/>
      <c r="FVN93" s="16"/>
      <c r="FVO93" s="16"/>
      <c r="FVP93" s="16"/>
      <c r="FVQ93" s="16"/>
      <c r="FVR93" s="16"/>
      <c r="FVS93" s="16"/>
      <c r="FVT93" s="16"/>
      <c r="FVU93" s="16"/>
      <c r="FVV93" s="16"/>
      <c r="FVW93" s="16"/>
      <c r="FVX93" s="16"/>
      <c r="FVY93" s="16"/>
      <c r="FVZ93" s="16"/>
      <c r="FWA93" s="16"/>
      <c r="FWB93" s="16"/>
      <c r="FWC93" s="16"/>
      <c r="FWD93" s="16"/>
      <c r="FWE93" s="16"/>
      <c r="FWF93" s="16"/>
      <c r="FWG93" s="16"/>
      <c r="FWH93" s="16"/>
      <c r="FWI93" s="16"/>
      <c r="FWJ93" s="16"/>
      <c r="FWK93" s="16"/>
      <c r="FWL93" s="16"/>
      <c r="FWM93" s="16"/>
      <c r="FWN93" s="16"/>
      <c r="FWO93" s="16"/>
      <c r="FWP93" s="16"/>
      <c r="FWQ93" s="16"/>
      <c r="FWR93" s="16"/>
      <c r="FWS93" s="16"/>
      <c r="FWT93" s="16"/>
      <c r="FWU93" s="16"/>
      <c r="FWV93" s="16"/>
      <c r="FWW93" s="16"/>
      <c r="FWX93" s="16"/>
      <c r="FWY93" s="16"/>
      <c r="FWZ93" s="16"/>
      <c r="FXA93" s="16"/>
      <c r="FXB93" s="16"/>
      <c r="FXC93" s="16"/>
      <c r="FXD93" s="16"/>
      <c r="FXE93" s="16"/>
      <c r="FXF93" s="16"/>
      <c r="FXG93" s="16"/>
      <c r="FXH93" s="16"/>
      <c r="FXI93" s="16"/>
      <c r="FXJ93" s="16"/>
      <c r="FXK93" s="16"/>
      <c r="FXL93" s="16"/>
      <c r="FXM93" s="16"/>
      <c r="FXN93" s="16"/>
      <c r="FXO93" s="16"/>
      <c r="FXP93" s="16"/>
      <c r="FXQ93" s="16"/>
      <c r="FXR93" s="16"/>
      <c r="FXS93" s="16"/>
      <c r="FXT93" s="16"/>
      <c r="FXU93" s="16"/>
      <c r="FXV93" s="16"/>
      <c r="FXW93" s="16"/>
      <c r="FXX93" s="16"/>
      <c r="FXY93" s="16"/>
      <c r="FXZ93" s="16"/>
      <c r="FYA93" s="16"/>
      <c r="FYB93" s="16"/>
      <c r="FYC93" s="16"/>
      <c r="FYD93" s="16"/>
      <c r="FYE93" s="16"/>
      <c r="FYF93" s="16"/>
      <c r="FYG93" s="16"/>
      <c r="FYH93" s="16"/>
      <c r="FYI93" s="16"/>
      <c r="FYJ93" s="16"/>
      <c r="FYK93" s="16"/>
      <c r="FYL93" s="16"/>
      <c r="FYM93" s="16"/>
      <c r="FYN93" s="16"/>
      <c r="FYO93" s="16"/>
      <c r="FYP93" s="16"/>
      <c r="FYQ93" s="16"/>
      <c r="FYR93" s="16"/>
      <c r="FYS93" s="16"/>
      <c r="FYT93" s="16"/>
      <c r="FYU93" s="16"/>
      <c r="FYV93" s="16"/>
      <c r="FYW93" s="16"/>
      <c r="FYX93" s="16"/>
      <c r="FYY93" s="16"/>
      <c r="FYZ93" s="16"/>
      <c r="FZA93" s="16"/>
      <c r="FZB93" s="16"/>
      <c r="FZC93" s="16"/>
      <c r="FZD93" s="16"/>
      <c r="FZE93" s="16"/>
      <c r="FZF93" s="16"/>
      <c r="FZG93" s="16"/>
      <c r="FZH93" s="16"/>
      <c r="FZI93" s="16"/>
      <c r="FZJ93" s="16"/>
      <c r="FZK93" s="16"/>
      <c r="FZL93" s="16"/>
      <c r="FZM93" s="16"/>
      <c r="FZN93" s="16"/>
      <c r="FZO93" s="16"/>
      <c r="FZP93" s="16"/>
      <c r="FZQ93" s="16"/>
      <c r="FZR93" s="16"/>
      <c r="FZS93" s="16"/>
      <c r="FZT93" s="16"/>
      <c r="FZU93" s="16"/>
      <c r="FZV93" s="16"/>
      <c r="FZW93" s="16"/>
      <c r="FZX93" s="16"/>
      <c r="FZY93" s="16"/>
      <c r="FZZ93" s="16"/>
      <c r="GAA93" s="16"/>
      <c r="GAB93" s="16"/>
      <c r="GAC93" s="16"/>
      <c r="GAD93" s="16"/>
      <c r="GAE93" s="16"/>
      <c r="GAF93" s="16"/>
      <c r="GAG93" s="16"/>
      <c r="GAH93" s="16"/>
      <c r="GAI93" s="16"/>
      <c r="GAJ93" s="16"/>
      <c r="GAK93" s="16"/>
      <c r="GAL93" s="16"/>
      <c r="GAM93" s="16"/>
      <c r="GAN93" s="16"/>
      <c r="GAO93" s="16"/>
      <c r="GAP93" s="16"/>
      <c r="GAQ93" s="16"/>
      <c r="GAR93" s="16"/>
      <c r="GAS93" s="16"/>
      <c r="GAT93" s="16"/>
      <c r="GAU93" s="16"/>
      <c r="GAV93" s="16"/>
      <c r="GAW93" s="16"/>
      <c r="GAX93" s="16"/>
      <c r="GAY93" s="16"/>
      <c r="GAZ93" s="16"/>
      <c r="GBA93" s="16"/>
      <c r="GBB93" s="16"/>
      <c r="GBC93" s="16"/>
      <c r="GBD93" s="16"/>
      <c r="GBE93" s="16"/>
      <c r="GBF93" s="16"/>
      <c r="GBG93" s="16"/>
      <c r="GBH93" s="16"/>
      <c r="GBI93" s="16"/>
      <c r="GBJ93" s="16"/>
      <c r="GBK93" s="16"/>
      <c r="GBL93" s="16"/>
      <c r="GBM93" s="16"/>
      <c r="GBN93" s="16"/>
      <c r="GBO93" s="16"/>
      <c r="GBP93" s="16"/>
      <c r="GBQ93" s="16"/>
      <c r="GBR93" s="16"/>
      <c r="GBS93" s="16"/>
      <c r="GBT93" s="16"/>
      <c r="GBU93" s="16"/>
      <c r="GBV93" s="16"/>
      <c r="GBW93" s="16"/>
      <c r="GBX93" s="16"/>
      <c r="GBY93" s="16"/>
      <c r="GBZ93" s="16"/>
      <c r="GCA93" s="16"/>
      <c r="GCB93" s="16"/>
      <c r="GCC93" s="16"/>
      <c r="GCD93" s="16"/>
      <c r="GCE93" s="16"/>
      <c r="GCF93" s="16"/>
      <c r="GCG93" s="16"/>
      <c r="GCH93" s="16"/>
      <c r="GCI93" s="16"/>
      <c r="GCJ93" s="16"/>
      <c r="GCK93" s="16"/>
      <c r="GCL93" s="16"/>
      <c r="GCM93" s="16"/>
      <c r="GCN93" s="16"/>
      <c r="GCO93" s="16"/>
      <c r="GCP93" s="16"/>
      <c r="GCQ93" s="16"/>
      <c r="GCR93" s="16"/>
      <c r="GCS93" s="16"/>
      <c r="GCT93" s="16"/>
      <c r="GCU93" s="16"/>
      <c r="GCV93" s="16"/>
      <c r="GCW93" s="16"/>
      <c r="GCX93" s="16"/>
      <c r="GCY93" s="16"/>
      <c r="GCZ93" s="16"/>
      <c r="GDA93" s="16"/>
      <c r="GDB93" s="16"/>
      <c r="GDC93" s="16"/>
      <c r="GDD93" s="16"/>
      <c r="GDE93" s="16"/>
      <c r="GDF93" s="16"/>
      <c r="GDG93" s="16"/>
      <c r="GDH93" s="16"/>
      <c r="GDI93" s="16"/>
      <c r="GDJ93" s="16"/>
      <c r="GDK93" s="16"/>
      <c r="GDL93" s="16"/>
      <c r="GDM93" s="16"/>
      <c r="GDN93" s="16"/>
      <c r="GDO93" s="16"/>
      <c r="GDP93" s="16"/>
      <c r="GDQ93" s="16"/>
      <c r="GDR93" s="16"/>
      <c r="GDS93" s="16"/>
      <c r="GDT93" s="16"/>
      <c r="GDU93" s="16"/>
      <c r="GDV93" s="16"/>
      <c r="GDW93" s="16"/>
      <c r="GDX93" s="16"/>
      <c r="GDY93" s="16"/>
      <c r="GDZ93" s="16"/>
      <c r="GEA93" s="16"/>
      <c r="GEB93" s="16"/>
      <c r="GEC93" s="16"/>
      <c r="GED93" s="16"/>
      <c r="GEE93" s="16"/>
      <c r="GEF93" s="16"/>
      <c r="GEG93" s="16"/>
      <c r="GEH93" s="16"/>
      <c r="GEI93" s="16"/>
      <c r="GEJ93" s="16"/>
      <c r="GEK93" s="16"/>
      <c r="GEL93" s="16"/>
      <c r="GEM93" s="16"/>
      <c r="GEN93" s="16"/>
      <c r="GEO93" s="16"/>
      <c r="GEP93" s="16"/>
      <c r="GEQ93" s="16"/>
      <c r="GER93" s="16"/>
      <c r="GES93" s="16"/>
      <c r="GET93" s="16"/>
      <c r="GEU93" s="16"/>
      <c r="GEV93" s="16"/>
      <c r="GEW93" s="16"/>
      <c r="GEX93" s="16"/>
      <c r="GEY93" s="16"/>
      <c r="GEZ93" s="16"/>
      <c r="GFA93" s="16"/>
      <c r="GFB93" s="16"/>
      <c r="GFC93" s="16"/>
      <c r="GFD93" s="16"/>
      <c r="GFE93" s="16"/>
      <c r="GFF93" s="16"/>
      <c r="GFG93" s="16"/>
      <c r="GFH93" s="16"/>
      <c r="GFI93" s="16"/>
      <c r="GFJ93" s="16"/>
      <c r="GFK93" s="16"/>
      <c r="GFL93" s="16"/>
      <c r="GFM93" s="16"/>
      <c r="GFN93" s="16"/>
      <c r="GFO93" s="16"/>
      <c r="GFP93" s="16"/>
      <c r="GFQ93" s="16"/>
      <c r="GFR93" s="16"/>
      <c r="GFS93" s="16"/>
      <c r="GFT93" s="16"/>
      <c r="GFU93" s="16"/>
      <c r="GFV93" s="16"/>
      <c r="GFW93" s="16"/>
      <c r="GFX93" s="16"/>
      <c r="GFY93" s="16"/>
      <c r="GFZ93" s="16"/>
      <c r="GGA93" s="16"/>
      <c r="GGB93" s="16"/>
      <c r="GGC93" s="16"/>
      <c r="GGD93" s="16"/>
      <c r="GGE93" s="16"/>
      <c r="GGF93" s="16"/>
      <c r="GGG93" s="16"/>
      <c r="GGH93" s="16"/>
      <c r="GGI93" s="16"/>
      <c r="GGJ93" s="16"/>
      <c r="GGK93" s="16"/>
      <c r="GGL93" s="16"/>
      <c r="GGM93" s="16"/>
      <c r="GGN93" s="16"/>
      <c r="GGO93" s="16"/>
      <c r="GGP93" s="16"/>
      <c r="GGQ93" s="16"/>
      <c r="GGR93" s="16"/>
      <c r="GGS93" s="16"/>
      <c r="GGT93" s="16"/>
      <c r="GGU93" s="16"/>
      <c r="GGV93" s="16"/>
      <c r="GGW93" s="16"/>
      <c r="GGX93" s="16"/>
      <c r="GGY93" s="16"/>
      <c r="GGZ93" s="16"/>
      <c r="GHA93" s="16"/>
      <c r="GHB93" s="16"/>
      <c r="GHC93" s="16"/>
      <c r="GHD93" s="16"/>
      <c r="GHE93" s="16"/>
      <c r="GHF93" s="16"/>
      <c r="GHG93" s="16"/>
      <c r="GHH93" s="16"/>
      <c r="GHI93" s="16"/>
      <c r="GHJ93" s="16"/>
      <c r="GHK93" s="16"/>
      <c r="GHL93" s="16"/>
      <c r="GHM93" s="16"/>
      <c r="GHN93" s="16"/>
      <c r="GHO93" s="16"/>
      <c r="GHP93" s="16"/>
      <c r="GHQ93" s="16"/>
      <c r="GHR93" s="16"/>
      <c r="GHS93" s="16"/>
      <c r="GHT93" s="16"/>
      <c r="GHU93" s="16"/>
      <c r="GHV93" s="16"/>
      <c r="GHW93" s="16"/>
      <c r="GHX93" s="16"/>
      <c r="GHY93" s="16"/>
      <c r="GHZ93" s="16"/>
      <c r="GIA93" s="16"/>
      <c r="GIB93" s="16"/>
      <c r="GIC93" s="16"/>
      <c r="GID93" s="16"/>
      <c r="GIE93" s="16"/>
      <c r="GIF93" s="16"/>
      <c r="GIG93" s="16"/>
      <c r="GIH93" s="16"/>
      <c r="GII93" s="16"/>
      <c r="GIJ93" s="16"/>
      <c r="GIK93" s="16"/>
      <c r="GIL93" s="16"/>
      <c r="GIM93" s="16"/>
      <c r="GIN93" s="16"/>
      <c r="GIO93" s="16"/>
      <c r="GIP93" s="16"/>
      <c r="GIQ93" s="16"/>
      <c r="GIR93" s="16"/>
      <c r="GIS93" s="16"/>
      <c r="GIT93" s="16"/>
      <c r="GIU93" s="16"/>
      <c r="GIV93" s="16"/>
      <c r="GIW93" s="16"/>
      <c r="GIX93" s="16"/>
      <c r="GIY93" s="16"/>
      <c r="GIZ93" s="16"/>
      <c r="GJA93" s="16"/>
      <c r="GJB93" s="16"/>
      <c r="GJC93" s="16"/>
      <c r="GJD93" s="16"/>
      <c r="GJE93" s="16"/>
      <c r="GJF93" s="16"/>
      <c r="GJG93" s="16"/>
      <c r="GJH93" s="16"/>
      <c r="GJI93" s="16"/>
      <c r="GJJ93" s="16"/>
      <c r="GJK93" s="16"/>
      <c r="GJL93" s="16"/>
      <c r="GJM93" s="16"/>
      <c r="GJN93" s="16"/>
      <c r="GJO93" s="16"/>
      <c r="GJP93" s="16"/>
      <c r="GJQ93" s="16"/>
      <c r="GJR93" s="16"/>
      <c r="GJS93" s="16"/>
      <c r="GJT93" s="16"/>
      <c r="GJU93" s="16"/>
      <c r="GJV93" s="16"/>
      <c r="GJW93" s="16"/>
      <c r="GJX93" s="16"/>
      <c r="GJY93" s="16"/>
      <c r="GJZ93" s="16"/>
      <c r="GKA93" s="16"/>
      <c r="GKB93" s="16"/>
      <c r="GKC93" s="16"/>
      <c r="GKD93" s="16"/>
      <c r="GKE93" s="16"/>
      <c r="GKF93" s="16"/>
      <c r="GKG93" s="16"/>
      <c r="GKH93" s="16"/>
      <c r="GKI93" s="16"/>
      <c r="GKJ93" s="16"/>
      <c r="GKK93" s="16"/>
      <c r="GKL93" s="16"/>
      <c r="GKM93" s="16"/>
      <c r="GKN93" s="16"/>
      <c r="GKO93" s="16"/>
      <c r="GKP93" s="16"/>
      <c r="GKQ93" s="16"/>
      <c r="GKR93" s="16"/>
      <c r="GKS93" s="16"/>
      <c r="GKT93" s="16"/>
      <c r="GKU93" s="16"/>
      <c r="GKV93" s="16"/>
      <c r="GKW93" s="16"/>
      <c r="GKX93" s="16"/>
      <c r="GKY93" s="16"/>
      <c r="GKZ93" s="16"/>
      <c r="GLA93" s="16"/>
      <c r="GLB93" s="16"/>
      <c r="GLC93" s="16"/>
      <c r="GLD93" s="16"/>
      <c r="GLE93" s="16"/>
      <c r="GLF93" s="16"/>
      <c r="GLG93" s="16"/>
      <c r="GLH93" s="16"/>
      <c r="GLI93" s="16"/>
      <c r="GLJ93" s="16"/>
      <c r="GLK93" s="16"/>
      <c r="GLL93" s="16"/>
      <c r="GLM93" s="16"/>
      <c r="GLN93" s="16"/>
      <c r="GLO93" s="16"/>
      <c r="GLP93" s="16"/>
      <c r="GLQ93" s="16"/>
      <c r="GLR93" s="16"/>
      <c r="GLS93" s="16"/>
      <c r="GLT93" s="16"/>
      <c r="GLU93" s="16"/>
      <c r="GLV93" s="16"/>
      <c r="GLW93" s="16"/>
      <c r="GLX93" s="16"/>
      <c r="GLY93" s="16"/>
      <c r="GLZ93" s="16"/>
      <c r="GMA93" s="16"/>
      <c r="GMB93" s="16"/>
      <c r="GMC93" s="16"/>
      <c r="GMD93" s="16"/>
      <c r="GME93" s="16"/>
      <c r="GMF93" s="16"/>
      <c r="GMG93" s="16"/>
      <c r="GMH93" s="16"/>
      <c r="GMI93" s="16"/>
      <c r="GMJ93" s="16"/>
      <c r="GMK93" s="16"/>
      <c r="GML93" s="16"/>
      <c r="GMM93" s="16"/>
      <c r="GMN93" s="16"/>
      <c r="GMO93" s="16"/>
      <c r="GMP93" s="16"/>
      <c r="GMQ93" s="16"/>
      <c r="GMR93" s="16"/>
      <c r="GMS93" s="16"/>
      <c r="GMT93" s="16"/>
      <c r="GMU93" s="16"/>
      <c r="GMV93" s="16"/>
      <c r="GMW93" s="16"/>
      <c r="GMX93" s="16"/>
      <c r="GMY93" s="16"/>
      <c r="GMZ93" s="16"/>
      <c r="GNA93" s="16"/>
      <c r="GNB93" s="16"/>
      <c r="GNC93" s="16"/>
      <c r="GND93" s="16"/>
      <c r="GNE93" s="16"/>
      <c r="GNF93" s="16"/>
      <c r="GNG93" s="16"/>
      <c r="GNH93" s="16"/>
      <c r="GNI93" s="16"/>
      <c r="GNJ93" s="16"/>
      <c r="GNK93" s="16"/>
      <c r="GNL93" s="16"/>
      <c r="GNM93" s="16"/>
      <c r="GNN93" s="16"/>
      <c r="GNO93" s="16"/>
      <c r="GNP93" s="16"/>
      <c r="GNQ93" s="16"/>
      <c r="GNR93" s="16"/>
      <c r="GNS93" s="16"/>
      <c r="GNT93" s="16"/>
      <c r="GNU93" s="16"/>
      <c r="GNV93" s="16"/>
      <c r="GNW93" s="16"/>
      <c r="GNX93" s="16"/>
      <c r="GNY93" s="16"/>
      <c r="GNZ93" s="16"/>
      <c r="GOA93" s="16"/>
      <c r="GOB93" s="16"/>
      <c r="GOC93" s="16"/>
      <c r="GOD93" s="16"/>
      <c r="GOE93" s="16"/>
      <c r="GOF93" s="16"/>
      <c r="GOG93" s="16"/>
      <c r="GOH93" s="16"/>
      <c r="GOI93" s="16"/>
      <c r="GOJ93" s="16"/>
      <c r="GOK93" s="16"/>
      <c r="GOL93" s="16"/>
      <c r="GOM93" s="16"/>
      <c r="GON93" s="16"/>
      <c r="GOO93" s="16"/>
      <c r="GOP93" s="16"/>
      <c r="GOQ93" s="16"/>
      <c r="GOR93" s="16"/>
      <c r="GOS93" s="16"/>
      <c r="GOT93" s="16"/>
      <c r="GOU93" s="16"/>
      <c r="GOV93" s="16"/>
      <c r="GOW93" s="16"/>
      <c r="GOX93" s="16"/>
      <c r="GOY93" s="16"/>
      <c r="GOZ93" s="16"/>
      <c r="GPA93" s="16"/>
      <c r="GPB93" s="16"/>
      <c r="GPC93" s="16"/>
      <c r="GPD93" s="16"/>
      <c r="GPE93" s="16"/>
      <c r="GPF93" s="16"/>
      <c r="GPG93" s="16"/>
      <c r="GPH93" s="16"/>
      <c r="GPI93" s="16"/>
      <c r="GPJ93" s="16"/>
      <c r="GPK93" s="16"/>
      <c r="GPL93" s="16"/>
      <c r="GPM93" s="16"/>
      <c r="GPN93" s="16"/>
      <c r="GPO93" s="16"/>
      <c r="GPP93" s="16"/>
      <c r="GPQ93" s="16"/>
      <c r="GPR93" s="16"/>
      <c r="GPS93" s="16"/>
      <c r="GPT93" s="16"/>
      <c r="GPU93" s="16"/>
      <c r="GPV93" s="16"/>
      <c r="GPW93" s="16"/>
      <c r="GPX93" s="16"/>
      <c r="GPY93" s="16"/>
      <c r="GPZ93" s="16"/>
      <c r="GQA93" s="16"/>
      <c r="GQB93" s="16"/>
      <c r="GQC93" s="16"/>
      <c r="GQD93" s="16"/>
      <c r="GQE93" s="16"/>
      <c r="GQF93" s="16"/>
      <c r="GQG93" s="16"/>
      <c r="GQH93" s="16"/>
      <c r="GQI93" s="16"/>
      <c r="GQJ93" s="16"/>
      <c r="GQK93" s="16"/>
      <c r="GQL93" s="16"/>
      <c r="GQM93" s="16"/>
      <c r="GQN93" s="16"/>
      <c r="GQO93" s="16"/>
      <c r="GQP93" s="16"/>
      <c r="GQQ93" s="16"/>
      <c r="GQR93" s="16"/>
      <c r="GQS93" s="16"/>
      <c r="GQT93" s="16"/>
      <c r="GQU93" s="16"/>
      <c r="GQV93" s="16"/>
      <c r="GQW93" s="16"/>
      <c r="GQX93" s="16"/>
      <c r="GQY93" s="16"/>
      <c r="GQZ93" s="16"/>
      <c r="GRA93" s="16"/>
      <c r="GRB93" s="16"/>
      <c r="GRC93" s="16"/>
      <c r="GRD93" s="16"/>
      <c r="GRE93" s="16"/>
      <c r="GRF93" s="16"/>
      <c r="GRG93" s="16"/>
      <c r="GRH93" s="16"/>
      <c r="GRI93" s="16"/>
      <c r="GRJ93" s="16"/>
      <c r="GRK93" s="16"/>
      <c r="GRL93" s="16"/>
      <c r="GRM93" s="16"/>
      <c r="GRN93" s="16"/>
      <c r="GRO93" s="16"/>
      <c r="GRP93" s="16"/>
      <c r="GRQ93" s="16"/>
      <c r="GRR93" s="16"/>
      <c r="GRS93" s="16"/>
      <c r="GRT93" s="16"/>
      <c r="GRU93" s="16"/>
      <c r="GRV93" s="16"/>
      <c r="GRW93" s="16"/>
      <c r="GRX93" s="16"/>
      <c r="GRY93" s="16"/>
      <c r="GRZ93" s="16"/>
      <c r="GSA93" s="16"/>
      <c r="GSB93" s="16"/>
      <c r="GSC93" s="16"/>
      <c r="GSD93" s="16"/>
      <c r="GSE93" s="16"/>
      <c r="GSF93" s="16"/>
      <c r="GSG93" s="16"/>
      <c r="GSH93" s="16"/>
      <c r="GSI93" s="16"/>
      <c r="GSJ93" s="16"/>
      <c r="GSK93" s="16"/>
      <c r="GSL93" s="16"/>
      <c r="GSM93" s="16"/>
      <c r="GSN93" s="16"/>
      <c r="GSO93" s="16"/>
      <c r="GSP93" s="16"/>
      <c r="GSQ93" s="16"/>
      <c r="GSR93" s="16"/>
      <c r="GSS93" s="16"/>
      <c r="GST93" s="16"/>
      <c r="GSU93" s="16"/>
      <c r="GSV93" s="16"/>
      <c r="GSW93" s="16"/>
      <c r="GSX93" s="16"/>
      <c r="GSY93" s="16"/>
      <c r="GSZ93" s="16"/>
      <c r="GTA93" s="16"/>
      <c r="GTB93" s="16"/>
      <c r="GTC93" s="16"/>
      <c r="GTD93" s="16"/>
      <c r="GTE93" s="16"/>
      <c r="GTF93" s="16"/>
      <c r="GTG93" s="16"/>
      <c r="GTH93" s="16"/>
      <c r="GTI93" s="16"/>
      <c r="GTJ93" s="16"/>
      <c r="GTK93" s="16"/>
      <c r="GTL93" s="16"/>
      <c r="GTM93" s="16"/>
      <c r="GTN93" s="16"/>
      <c r="GTO93" s="16"/>
      <c r="GTP93" s="16"/>
      <c r="GTQ93" s="16"/>
      <c r="GTR93" s="16"/>
      <c r="GTS93" s="16"/>
      <c r="GTT93" s="16"/>
      <c r="GTU93" s="16"/>
      <c r="GTV93" s="16"/>
      <c r="GTW93" s="16"/>
      <c r="GTX93" s="16"/>
      <c r="GTY93" s="16"/>
      <c r="GTZ93" s="16"/>
      <c r="GUA93" s="16"/>
      <c r="GUB93" s="16"/>
      <c r="GUC93" s="16"/>
      <c r="GUD93" s="16"/>
      <c r="GUE93" s="16"/>
      <c r="GUF93" s="16"/>
      <c r="GUG93" s="16"/>
      <c r="GUH93" s="16"/>
      <c r="GUI93" s="16"/>
      <c r="GUJ93" s="16"/>
      <c r="GUK93" s="16"/>
      <c r="GUL93" s="16"/>
      <c r="GUM93" s="16"/>
      <c r="GUN93" s="16"/>
      <c r="GUO93" s="16"/>
      <c r="GUP93" s="16"/>
      <c r="GUQ93" s="16"/>
      <c r="GUR93" s="16"/>
      <c r="GUS93" s="16"/>
      <c r="GUT93" s="16"/>
      <c r="GUU93" s="16"/>
      <c r="GUV93" s="16"/>
      <c r="GUW93" s="16"/>
      <c r="GUX93" s="16"/>
      <c r="GUY93" s="16"/>
      <c r="GUZ93" s="16"/>
      <c r="GVA93" s="16"/>
      <c r="GVB93" s="16"/>
      <c r="GVC93" s="16"/>
      <c r="GVD93" s="16"/>
      <c r="GVE93" s="16"/>
      <c r="GVF93" s="16"/>
      <c r="GVG93" s="16"/>
      <c r="GVH93" s="16"/>
      <c r="GVI93" s="16"/>
      <c r="GVJ93" s="16"/>
      <c r="GVK93" s="16"/>
      <c r="GVL93" s="16"/>
      <c r="GVM93" s="16"/>
      <c r="GVN93" s="16"/>
      <c r="GVO93" s="16"/>
      <c r="GVP93" s="16"/>
      <c r="GVQ93" s="16"/>
      <c r="GVR93" s="16"/>
      <c r="GVS93" s="16"/>
      <c r="GVT93" s="16"/>
      <c r="GVU93" s="16"/>
      <c r="GVV93" s="16"/>
      <c r="GVW93" s="16"/>
      <c r="GVX93" s="16"/>
      <c r="GVY93" s="16"/>
      <c r="GVZ93" s="16"/>
      <c r="GWA93" s="16"/>
      <c r="GWB93" s="16"/>
      <c r="GWC93" s="16"/>
      <c r="GWD93" s="16"/>
      <c r="GWE93" s="16"/>
      <c r="GWF93" s="16"/>
      <c r="GWG93" s="16"/>
      <c r="GWH93" s="16"/>
      <c r="GWI93" s="16"/>
      <c r="GWJ93" s="16"/>
      <c r="GWK93" s="16"/>
      <c r="GWL93" s="16"/>
      <c r="GWM93" s="16"/>
      <c r="GWN93" s="16"/>
      <c r="GWO93" s="16"/>
      <c r="GWP93" s="16"/>
      <c r="GWQ93" s="16"/>
      <c r="GWR93" s="16"/>
      <c r="GWS93" s="16"/>
      <c r="GWT93" s="16"/>
      <c r="GWU93" s="16"/>
      <c r="GWV93" s="16"/>
      <c r="GWW93" s="16"/>
      <c r="GWX93" s="16"/>
      <c r="GWY93" s="16"/>
      <c r="GWZ93" s="16"/>
      <c r="GXA93" s="16"/>
      <c r="GXB93" s="16"/>
      <c r="GXC93" s="16"/>
      <c r="GXD93" s="16"/>
      <c r="GXE93" s="16"/>
      <c r="GXF93" s="16"/>
      <c r="GXG93" s="16"/>
      <c r="GXH93" s="16"/>
      <c r="GXI93" s="16"/>
      <c r="GXJ93" s="16"/>
      <c r="GXK93" s="16"/>
      <c r="GXL93" s="16"/>
      <c r="GXM93" s="16"/>
      <c r="GXN93" s="16"/>
      <c r="GXO93" s="16"/>
      <c r="GXP93" s="16"/>
      <c r="GXQ93" s="16"/>
      <c r="GXR93" s="16"/>
      <c r="GXS93" s="16"/>
      <c r="GXT93" s="16"/>
      <c r="GXU93" s="16"/>
      <c r="GXV93" s="16"/>
      <c r="GXW93" s="16"/>
      <c r="GXX93" s="16"/>
      <c r="GXY93" s="16"/>
      <c r="GXZ93" s="16"/>
      <c r="GYA93" s="16"/>
      <c r="GYB93" s="16"/>
      <c r="GYC93" s="16"/>
      <c r="GYD93" s="16"/>
      <c r="GYE93" s="16"/>
      <c r="GYF93" s="16"/>
      <c r="GYG93" s="16"/>
      <c r="GYH93" s="16"/>
      <c r="GYI93" s="16"/>
      <c r="GYJ93" s="16"/>
      <c r="GYK93" s="16"/>
      <c r="GYL93" s="16"/>
      <c r="GYM93" s="16"/>
      <c r="GYN93" s="16"/>
      <c r="GYO93" s="16"/>
      <c r="GYP93" s="16"/>
      <c r="GYQ93" s="16"/>
      <c r="GYR93" s="16"/>
      <c r="GYS93" s="16"/>
      <c r="GYT93" s="16"/>
      <c r="GYU93" s="16"/>
      <c r="GYV93" s="16"/>
      <c r="GYW93" s="16"/>
      <c r="GYX93" s="16"/>
      <c r="GYY93" s="16"/>
      <c r="GYZ93" s="16"/>
      <c r="GZA93" s="16"/>
      <c r="GZB93" s="16"/>
      <c r="GZC93" s="16"/>
      <c r="GZD93" s="16"/>
      <c r="GZE93" s="16"/>
      <c r="GZF93" s="16"/>
      <c r="GZG93" s="16"/>
      <c r="GZH93" s="16"/>
      <c r="GZI93" s="16"/>
      <c r="GZJ93" s="16"/>
      <c r="GZK93" s="16"/>
      <c r="GZL93" s="16"/>
      <c r="GZM93" s="16"/>
      <c r="GZN93" s="16"/>
      <c r="GZO93" s="16"/>
      <c r="GZP93" s="16"/>
      <c r="GZQ93" s="16"/>
      <c r="GZR93" s="16"/>
      <c r="GZS93" s="16"/>
      <c r="GZT93" s="16"/>
      <c r="GZU93" s="16"/>
      <c r="GZV93" s="16"/>
      <c r="GZW93" s="16"/>
      <c r="GZX93" s="16"/>
      <c r="GZY93" s="16"/>
      <c r="GZZ93" s="16"/>
      <c r="HAA93" s="16"/>
      <c r="HAB93" s="16"/>
      <c r="HAC93" s="16"/>
      <c r="HAD93" s="16"/>
      <c r="HAE93" s="16"/>
      <c r="HAF93" s="16"/>
      <c r="HAG93" s="16"/>
      <c r="HAH93" s="16"/>
      <c r="HAI93" s="16"/>
      <c r="HAJ93" s="16"/>
      <c r="HAK93" s="16"/>
      <c r="HAL93" s="16"/>
      <c r="HAM93" s="16"/>
      <c r="HAN93" s="16"/>
      <c r="HAO93" s="16"/>
      <c r="HAP93" s="16"/>
      <c r="HAQ93" s="16"/>
      <c r="HAR93" s="16"/>
      <c r="HAS93" s="16"/>
      <c r="HAT93" s="16"/>
      <c r="HAU93" s="16"/>
      <c r="HAV93" s="16"/>
      <c r="HAW93" s="16"/>
      <c r="HAX93" s="16"/>
      <c r="HAY93" s="16"/>
      <c r="HAZ93" s="16"/>
      <c r="HBA93" s="16"/>
      <c r="HBB93" s="16"/>
      <c r="HBC93" s="16"/>
      <c r="HBD93" s="16"/>
      <c r="HBE93" s="16"/>
      <c r="HBF93" s="16"/>
      <c r="HBG93" s="16"/>
      <c r="HBH93" s="16"/>
      <c r="HBI93" s="16"/>
      <c r="HBJ93" s="16"/>
      <c r="HBK93" s="16"/>
      <c r="HBL93" s="16"/>
      <c r="HBM93" s="16"/>
      <c r="HBN93" s="16"/>
      <c r="HBO93" s="16"/>
      <c r="HBP93" s="16"/>
      <c r="HBQ93" s="16"/>
      <c r="HBR93" s="16"/>
      <c r="HBS93" s="16"/>
      <c r="HBT93" s="16"/>
      <c r="HBU93" s="16"/>
      <c r="HBV93" s="16"/>
      <c r="HBW93" s="16"/>
      <c r="HBX93" s="16"/>
      <c r="HBY93" s="16"/>
      <c r="HBZ93" s="16"/>
      <c r="HCA93" s="16"/>
      <c r="HCB93" s="16"/>
      <c r="HCC93" s="16"/>
      <c r="HCD93" s="16"/>
      <c r="HCE93" s="16"/>
      <c r="HCF93" s="16"/>
      <c r="HCG93" s="16"/>
      <c r="HCH93" s="16"/>
      <c r="HCI93" s="16"/>
      <c r="HCJ93" s="16"/>
      <c r="HCK93" s="16"/>
      <c r="HCL93" s="16"/>
      <c r="HCM93" s="16"/>
      <c r="HCN93" s="16"/>
      <c r="HCO93" s="16"/>
      <c r="HCP93" s="16"/>
      <c r="HCQ93" s="16"/>
      <c r="HCR93" s="16"/>
      <c r="HCS93" s="16"/>
      <c r="HCT93" s="16"/>
      <c r="HCU93" s="16"/>
      <c r="HCV93" s="16"/>
      <c r="HCW93" s="16"/>
      <c r="HCX93" s="16"/>
      <c r="HCY93" s="16"/>
      <c r="HCZ93" s="16"/>
      <c r="HDA93" s="16"/>
      <c r="HDB93" s="16"/>
      <c r="HDC93" s="16"/>
      <c r="HDD93" s="16"/>
      <c r="HDE93" s="16"/>
      <c r="HDF93" s="16"/>
      <c r="HDG93" s="16"/>
      <c r="HDH93" s="16"/>
      <c r="HDI93" s="16"/>
      <c r="HDJ93" s="16"/>
      <c r="HDK93" s="16"/>
      <c r="HDL93" s="16"/>
      <c r="HDM93" s="16"/>
      <c r="HDN93" s="16"/>
      <c r="HDO93" s="16"/>
      <c r="HDP93" s="16"/>
      <c r="HDQ93" s="16"/>
      <c r="HDR93" s="16"/>
      <c r="HDS93" s="16"/>
      <c r="HDT93" s="16"/>
      <c r="HDU93" s="16"/>
      <c r="HDV93" s="16"/>
      <c r="HDW93" s="16"/>
      <c r="HDX93" s="16"/>
      <c r="HDY93" s="16"/>
      <c r="HDZ93" s="16"/>
      <c r="HEA93" s="16"/>
      <c r="HEB93" s="16"/>
      <c r="HEC93" s="16"/>
      <c r="HED93" s="16"/>
      <c r="HEE93" s="16"/>
      <c r="HEF93" s="16"/>
      <c r="HEG93" s="16"/>
      <c r="HEH93" s="16"/>
      <c r="HEI93" s="16"/>
      <c r="HEJ93" s="16"/>
      <c r="HEK93" s="16"/>
      <c r="HEL93" s="16"/>
      <c r="HEM93" s="16"/>
      <c r="HEN93" s="16"/>
      <c r="HEO93" s="16"/>
      <c r="HEP93" s="16"/>
      <c r="HEQ93" s="16"/>
      <c r="HER93" s="16"/>
      <c r="HES93" s="16"/>
      <c r="HET93" s="16"/>
      <c r="HEU93" s="16"/>
      <c r="HEV93" s="16"/>
      <c r="HEW93" s="16"/>
      <c r="HEX93" s="16"/>
      <c r="HEY93" s="16"/>
      <c r="HEZ93" s="16"/>
      <c r="HFA93" s="16"/>
      <c r="HFB93" s="16"/>
      <c r="HFC93" s="16"/>
      <c r="HFD93" s="16"/>
      <c r="HFE93" s="16"/>
      <c r="HFF93" s="16"/>
      <c r="HFG93" s="16"/>
      <c r="HFH93" s="16"/>
      <c r="HFI93" s="16"/>
      <c r="HFJ93" s="16"/>
      <c r="HFK93" s="16"/>
      <c r="HFL93" s="16"/>
      <c r="HFM93" s="16"/>
      <c r="HFN93" s="16"/>
      <c r="HFO93" s="16"/>
      <c r="HFP93" s="16"/>
      <c r="HFQ93" s="16"/>
      <c r="HFR93" s="16"/>
      <c r="HFS93" s="16"/>
      <c r="HFT93" s="16"/>
      <c r="HFU93" s="16"/>
      <c r="HFV93" s="16"/>
      <c r="HFW93" s="16"/>
      <c r="HFX93" s="16"/>
      <c r="HFY93" s="16"/>
      <c r="HFZ93" s="16"/>
      <c r="HGA93" s="16"/>
      <c r="HGB93" s="16"/>
      <c r="HGC93" s="16"/>
      <c r="HGD93" s="16"/>
      <c r="HGE93" s="16"/>
      <c r="HGF93" s="16"/>
      <c r="HGG93" s="16"/>
      <c r="HGH93" s="16"/>
      <c r="HGI93" s="16"/>
      <c r="HGJ93" s="16"/>
      <c r="HGK93" s="16"/>
      <c r="HGL93" s="16"/>
      <c r="HGM93" s="16"/>
      <c r="HGN93" s="16"/>
      <c r="HGO93" s="16"/>
      <c r="HGP93" s="16"/>
      <c r="HGQ93" s="16"/>
      <c r="HGR93" s="16"/>
      <c r="HGS93" s="16"/>
      <c r="HGT93" s="16"/>
      <c r="HGU93" s="16"/>
      <c r="HGV93" s="16"/>
      <c r="HGW93" s="16"/>
      <c r="HGX93" s="16"/>
      <c r="HGY93" s="16"/>
      <c r="HGZ93" s="16"/>
      <c r="HHA93" s="16"/>
      <c r="HHB93" s="16"/>
      <c r="HHC93" s="16"/>
      <c r="HHD93" s="16"/>
      <c r="HHE93" s="16"/>
      <c r="HHF93" s="16"/>
      <c r="HHG93" s="16"/>
      <c r="HHH93" s="16"/>
      <c r="HHI93" s="16"/>
      <c r="HHJ93" s="16"/>
      <c r="HHK93" s="16"/>
      <c r="HHL93" s="16"/>
      <c r="HHM93" s="16"/>
      <c r="HHN93" s="16"/>
      <c r="HHO93" s="16"/>
      <c r="HHP93" s="16"/>
      <c r="HHQ93" s="16"/>
      <c r="HHR93" s="16"/>
      <c r="HHS93" s="16"/>
      <c r="HHT93" s="16"/>
      <c r="HHU93" s="16"/>
      <c r="HHV93" s="16"/>
      <c r="HHW93" s="16"/>
      <c r="HHX93" s="16"/>
      <c r="HHY93" s="16"/>
      <c r="HHZ93" s="16"/>
      <c r="HIA93" s="16"/>
      <c r="HIB93" s="16"/>
      <c r="HIC93" s="16"/>
      <c r="HID93" s="16"/>
      <c r="HIE93" s="16"/>
      <c r="HIF93" s="16"/>
      <c r="HIG93" s="16"/>
      <c r="HIH93" s="16"/>
      <c r="HII93" s="16"/>
      <c r="HIJ93" s="16"/>
      <c r="HIK93" s="16"/>
      <c r="HIL93" s="16"/>
      <c r="HIM93" s="16"/>
      <c r="HIN93" s="16"/>
      <c r="HIO93" s="16"/>
      <c r="HIP93" s="16"/>
      <c r="HIQ93" s="16"/>
      <c r="HIR93" s="16"/>
      <c r="HIS93" s="16"/>
      <c r="HIT93" s="16"/>
      <c r="HIU93" s="16"/>
      <c r="HIV93" s="16"/>
      <c r="HIW93" s="16"/>
      <c r="HIX93" s="16"/>
      <c r="HIY93" s="16"/>
      <c r="HIZ93" s="16"/>
      <c r="HJA93" s="16"/>
      <c r="HJB93" s="16"/>
      <c r="HJC93" s="16"/>
      <c r="HJD93" s="16"/>
      <c r="HJE93" s="16"/>
      <c r="HJF93" s="16"/>
      <c r="HJG93" s="16"/>
      <c r="HJH93" s="16"/>
      <c r="HJI93" s="16"/>
      <c r="HJJ93" s="16"/>
      <c r="HJK93" s="16"/>
      <c r="HJL93" s="16"/>
      <c r="HJM93" s="16"/>
      <c r="HJN93" s="16"/>
      <c r="HJO93" s="16"/>
      <c r="HJP93" s="16"/>
      <c r="HJQ93" s="16"/>
      <c r="HJR93" s="16"/>
      <c r="HJS93" s="16"/>
      <c r="HJT93" s="16"/>
      <c r="HJU93" s="16"/>
      <c r="HJV93" s="16"/>
      <c r="HJW93" s="16"/>
      <c r="HJX93" s="16"/>
      <c r="HJY93" s="16"/>
      <c r="HJZ93" s="16"/>
      <c r="HKA93" s="16"/>
      <c r="HKB93" s="16"/>
      <c r="HKC93" s="16"/>
      <c r="HKD93" s="16"/>
      <c r="HKE93" s="16"/>
      <c r="HKF93" s="16"/>
      <c r="HKG93" s="16"/>
      <c r="HKH93" s="16"/>
      <c r="HKI93" s="16"/>
      <c r="HKJ93" s="16"/>
      <c r="HKK93" s="16"/>
      <c r="HKL93" s="16"/>
      <c r="HKM93" s="16"/>
      <c r="HKN93" s="16"/>
      <c r="HKO93" s="16"/>
      <c r="HKP93" s="16"/>
      <c r="HKQ93" s="16"/>
      <c r="HKR93" s="16"/>
      <c r="HKS93" s="16"/>
      <c r="HKT93" s="16"/>
      <c r="HKU93" s="16"/>
      <c r="HKV93" s="16"/>
      <c r="HKW93" s="16"/>
      <c r="HKX93" s="16"/>
      <c r="HKY93" s="16"/>
      <c r="HKZ93" s="16"/>
      <c r="HLA93" s="16"/>
      <c r="HLB93" s="16"/>
      <c r="HLC93" s="16"/>
      <c r="HLD93" s="16"/>
      <c r="HLE93" s="16"/>
      <c r="HLF93" s="16"/>
      <c r="HLG93" s="16"/>
      <c r="HLH93" s="16"/>
      <c r="HLI93" s="16"/>
      <c r="HLJ93" s="16"/>
      <c r="HLK93" s="16"/>
      <c r="HLL93" s="16"/>
      <c r="HLM93" s="16"/>
      <c r="HLN93" s="16"/>
      <c r="HLO93" s="16"/>
      <c r="HLP93" s="16"/>
      <c r="HLQ93" s="16"/>
      <c r="HLR93" s="16"/>
      <c r="HLS93" s="16"/>
      <c r="HLT93" s="16"/>
      <c r="HLU93" s="16"/>
      <c r="HLV93" s="16"/>
      <c r="HLW93" s="16"/>
      <c r="HLX93" s="16"/>
      <c r="HLY93" s="16"/>
      <c r="HLZ93" s="16"/>
      <c r="HMA93" s="16"/>
      <c r="HMB93" s="16"/>
      <c r="HMC93" s="16"/>
      <c r="HMD93" s="16"/>
      <c r="HME93" s="16"/>
      <c r="HMF93" s="16"/>
      <c r="HMG93" s="16"/>
      <c r="HMH93" s="16"/>
      <c r="HMI93" s="16"/>
      <c r="HMJ93" s="16"/>
      <c r="HMK93" s="16"/>
      <c r="HML93" s="16"/>
      <c r="HMM93" s="16"/>
      <c r="HMN93" s="16"/>
      <c r="HMO93" s="16"/>
      <c r="HMP93" s="16"/>
      <c r="HMQ93" s="16"/>
      <c r="HMR93" s="16"/>
      <c r="HMS93" s="16"/>
      <c r="HMT93" s="16"/>
      <c r="HMU93" s="16"/>
      <c r="HMV93" s="16"/>
      <c r="HMW93" s="16"/>
      <c r="HMX93" s="16"/>
      <c r="HMY93" s="16"/>
      <c r="HMZ93" s="16"/>
      <c r="HNA93" s="16"/>
      <c r="HNB93" s="16"/>
      <c r="HNC93" s="16"/>
      <c r="HND93" s="16"/>
      <c r="HNE93" s="16"/>
      <c r="HNF93" s="16"/>
      <c r="HNG93" s="16"/>
      <c r="HNH93" s="16"/>
      <c r="HNI93" s="16"/>
      <c r="HNJ93" s="16"/>
      <c r="HNK93" s="16"/>
      <c r="HNL93" s="16"/>
      <c r="HNM93" s="16"/>
      <c r="HNN93" s="16"/>
      <c r="HNO93" s="16"/>
      <c r="HNP93" s="16"/>
      <c r="HNQ93" s="16"/>
      <c r="HNR93" s="16"/>
      <c r="HNS93" s="16"/>
      <c r="HNT93" s="16"/>
      <c r="HNU93" s="16"/>
      <c r="HNV93" s="16"/>
      <c r="HNW93" s="16"/>
      <c r="HNX93" s="16"/>
      <c r="HNY93" s="16"/>
      <c r="HNZ93" s="16"/>
      <c r="HOA93" s="16"/>
      <c r="HOB93" s="16"/>
      <c r="HOC93" s="16"/>
      <c r="HOD93" s="16"/>
      <c r="HOE93" s="16"/>
      <c r="HOF93" s="16"/>
      <c r="HOG93" s="16"/>
      <c r="HOH93" s="16"/>
      <c r="HOI93" s="16"/>
      <c r="HOJ93" s="16"/>
      <c r="HOK93" s="16"/>
      <c r="HOL93" s="16"/>
      <c r="HOM93" s="16"/>
      <c r="HON93" s="16"/>
      <c r="HOO93" s="16"/>
      <c r="HOP93" s="16"/>
      <c r="HOQ93" s="16"/>
      <c r="HOR93" s="16"/>
      <c r="HOS93" s="16"/>
      <c r="HOT93" s="16"/>
      <c r="HOU93" s="16"/>
      <c r="HOV93" s="16"/>
      <c r="HOW93" s="16"/>
      <c r="HOX93" s="16"/>
      <c r="HOY93" s="16"/>
      <c r="HOZ93" s="16"/>
      <c r="HPA93" s="16"/>
      <c r="HPB93" s="16"/>
      <c r="HPC93" s="16"/>
      <c r="HPD93" s="16"/>
      <c r="HPE93" s="16"/>
      <c r="HPF93" s="16"/>
      <c r="HPG93" s="16"/>
      <c r="HPH93" s="16"/>
      <c r="HPI93" s="16"/>
      <c r="HPJ93" s="16"/>
      <c r="HPK93" s="16"/>
      <c r="HPL93" s="16"/>
      <c r="HPM93" s="16"/>
      <c r="HPN93" s="16"/>
      <c r="HPO93" s="16"/>
      <c r="HPP93" s="16"/>
      <c r="HPQ93" s="16"/>
      <c r="HPR93" s="16"/>
      <c r="HPS93" s="16"/>
      <c r="HPT93" s="16"/>
      <c r="HPU93" s="16"/>
      <c r="HPV93" s="16"/>
      <c r="HPW93" s="16"/>
      <c r="HPX93" s="16"/>
      <c r="HPY93" s="16"/>
      <c r="HPZ93" s="16"/>
      <c r="HQA93" s="16"/>
      <c r="HQB93" s="16"/>
      <c r="HQC93" s="16"/>
      <c r="HQD93" s="16"/>
      <c r="HQE93" s="16"/>
      <c r="HQF93" s="16"/>
      <c r="HQG93" s="16"/>
      <c r="HQH93" s="16"/>
      <c r="HQI93" s="16"/>
      <c r="HQJ93" s="16"/>
      <c r="HQK93" s="16"/>
      <c r="HQL93" s="16"/>
      <c r="HQM93" s="16"/>
      <c r="HQN93" s="16"/>
      <c r="HQO93" s="16"/>
      <c r="HQP93" s="16"/>
      <c r="HQQ93" s="16"/>
      <c r="HQR93" s="16"/>
      <c r="HQS93" s="16"/>
      <c r="HQT93" s="16"/>
      <c r="HQU93" s="16"/>
      <c r="HQV93" s="16"/>
      <c r="HQW93" s="16"/>
      <c r="HQX93" s="16"/>
      <c r="HQY93" s="16"/>
      <c r="HQZ93" s="16"/>
      <c r="HRA93" s="16"/>
      <c r="HRB93" s="16"/>
      <c r="HRC93" s="16"/>
      <c r="HRD93" s="16"/>
      <c r="HRE93" s="16"/>
      <c r="HRF93" s="16"/>
      <c r="HRG93" s="16"/>
      <c r="HRH93" s="16"/>
      <c r="HRI93" s="16"/>
      <c r="HRJ93" s="16"/>
      <c r="HRK93" s="16"/>
      <c r="HRL93" s="16"/>
      <c r="HRM93" s="16"/>
      <c r="HRN93" s="16"/>
      <c r="HRO93" s="16"/>
      <c r="HRP93" s="16"/>
      <c r="HRQ93" s="16"/>
      <c r="HRR93" s="16"/>
      <c r="HRS93" s="16"/>
      <c r="HRT93" s="16"/>
      <c r="HRU93" s="16"/>
      <c r="HRV93" s="16"/>
      <c r="HRW93" s="16"/>
      <c r="HRX93" s="16"/>
      <c r="HRY93" s="16"/>
      <c r="HRZ93" s="16"/>
      <c r="HSA93" s="16"/>
      <c r="HSB93" s="16"/>
      <c r="HSC93" s="16"/>
      <c r="HSD93" s="16"/>
      <c r="HSE93" s="16"/>
      <c r="HSF93" s="16"/>
      <c r="HSG93" s="16"/>
      <c r="HSH93" s="16"/>
      <c r="HSI93" s="16"/>
      <c r="HSJ93" s="16"/>
      <c r="HSK93" s="16"/>
      <c r="HSL93" s="16"/>
      <c r="HSM93" s="16"/>
      <c r="HSN93" s="16"/>
      <c r="HSO93" s="16"/>
      <c r="HSP93" s="16"/>
      <c r="HSQ93" s="16"/>
      <c r="HSR93" s="16"/>
      <c r="HSS93" s="16"/>
      <c r="HST93" s="16"/>
      <c r="HSU93" s="16"/>
      <c r="HSV93" s="16"/>
      <c r="HSW93" s="16"/>
      <c r="HSX93" s="16"/>
      <c r="HSY93" s="16"/>
      <c r="HSZ93" s="16"/>
      <c r="HTA93" s="16"/>
      <c r="HTB93" s="16"/>
      <c r="HTC93" s="16"/>
      <c r="HTD93" s="16"/>
      <c r="HTE93" s="16"/>
      <c r="HTF93" s="16"/>
      <c r="HTG93" s="16"/>
      <c r="HTH93" s="16"/>
      <c r="HTI93" s="16"/>
      <c r="HTJ93" s="16"/>
      <c r="HTK93" s="16"/>
      <c r="HTL93" s="16"/>
      <c r="HTM93" s="16"/>
      <c r="HTN93" s="16"/>
      <c r="HTO93" s="16"/>
      <c r="HTP93" s="16"/>
      <c r="HTQ93" s="16"/>
      <c r="HTR93" s="16"/>
      <c r="HTS93" s="16"/>
      <c r="HTT93" s="16"/>
      <c r="HTU93" s="16"/>
      <c r="HTV93" s="16"/>
      <c r="HTW93" s="16"/>
      <c r="HTX93" s="16"/>
      <c r="HTY93" s="16"/>
      <c r="HTZ93" s="16"/>
      <c r="HUA93" s="16"/>
      <c r="HUB93" s="16"/>
      <c r="HUC93" s="16"/>
      <c r="HUD93" s="16"/>
      <c r="HUE93" s="16"/>
      <c r="HUF93" s="16"/>
      <c r="HUG93" s="16"/>
      <c r="HUH93" s="16"/>
      <c r="HUI93" s="16"/>
      <c r="HUJ93" s="16"/>
      <c r="HUK93" s="16"/>
      <c r="HUL93" s="16"/>
      <c r="HUM93" s="16"/>
      <c r="HUN93" s="16"/>
      <c r="HUO93" s="16"/>
      <c r="HUP93" s="16"/>
      <c r="HUQ93" s="16"/>
      <c r="HUR93" s="16"/>
      <c r="HUS93" s="16"/>
      <c r="HUT93" s="16"/>
      <c r="HUU93" s="16"/>
      <c r="HUV93" s="16"/>
      <c r="HUW93" s="16"/>
      <c r="HUX93" s="16"/>
      <c r="HUY93" s="16"/>
      <c r="HUZ93" s="16"/>
      <c r="HVA93" s="16"/>
      <c r="HVB93" s="16"/>
      <c r="HVC93" s="16"/>
      <c r="HVD93" s="16"/>
      <c r="HVE93" s="16"/>
      <c r="HVF93" s="16"/>
      <c r="HVG93" s="16"/>
      <c r="HVH93" s="16"/>
      <c r="HVI93" s="16"/>
      <c r="HVJ93" s="16"/>
      <c r="HVK93" s="16"/>
      <c r="HVL93" s="16"/>
      <c r="HVM93" s="16"/>
      <c r="HVN93" s="16"/>
      <c r="HVO93" s="16"/>
      <c r="HVP93" s="16"/>
      <c r="HVQ93" s="16"/>
      <c r="HVR93" s="16"/>
      <c r="HVS93" s="16"/>
      <c r="HVT93" s="16"/>
      <c r="HVU93" s="16"/>
      <c r="HVV93" s="16"/>
      <c r="HVW93" s="16"/>
      <c r="HVX93" s="16"/>
      <c r="HVY93" s="16"/>
      <c r="HVZ93" s="16"/>
      <c r="HWA93" s="16"/>
      <c r="HWB93" s="16"/>
      <c r="HWC93" s="16"/>
      <c r="HWD93" s="16"/>
      <c r="HWE93" s="16"/>
      <c r="HWF93" s="16"/>
      <c r="HWG93" s="16"/>
      <c r="HWH93" s="16"/>
      <c r="HWI93" s="16"/>
      <c r="HWJ93" s="16"/>
      <c r="HWK93" s="16"/>
      <c r="HWL93" s="16"/>
      <c r="HWM93" s="16"/>
      <c r="HWN93" s="16"/>
      <c r="HWO93" s="16"/>
      <c r="HWP93" s="16"/>
      <c r="HWQ93" s="16"/>
      <c r="HWR93" s="16"/>
      <c r="HWS93" s="16"/>
      <c r="HWT93" s="16"/>
      <c r="HWU93" s="16"/>
      <c r="HWV93" s="16"/>
      <c r="HWW93" s="16"/>
      <c r="HWX93" s="16"/>
      <c r="HWY93" s="16"/>
      <c r="HWZ93" s="16"/>
      <c r="HXA93" s="16"/>
      <c r="HXB93" s="16"/>
      <c r="HXC93" s="16"/>
      <c r="HXD93" s="16"/>
      <c r="HXE93" s="16"/>
      <c r="HXF93" s="16"/>
      <c r="HXG93" s="16"/>
      <c r="HXH93" s="16"/>
      <c r="HXI93" s="16"/>
      <c r="HXJ93" s="16"/>
      <c r="HXK93" s="16"/>
      <c r="HXL93" s="16"/>
      <c r="HXM93" s="16"/>
      <c r="HXN93" s="16"/>
      <c r="HXO93" s="16"/>
      <c r="HXP93" s="16"/>
      <c r="HXQ93" s="16"/>
      <c r="HXR93" s="16"/>
      <c r="HXS93" s="16"/>
      <c r="HXT93" s="16"/>
      <c r="HXU93" s="16"/>
      <c r="HXV93" s="16"/>
      <c r="HXW93" s="16"/>
      <c r="HXX93" s="16"/>
      <c r="HXY93" s="16"/>
      <c r="HXZ93" s="16"/>
      <c r="HYA93" s="16"/>
      <c r="HYB93" s="16"/>
      <c r="HYC93" s="16"/>
      <c r="HYD93" s="16"/>
      <c r="HYE93" s="16"/>
      <c r="HYF93" s="16"/>
      <c r="HYG93" s="16"/>
      <c r="HYH93" s="16"/>
      <c r="HYI93" s="16"/>
      <c r="HYJ93" s="16"/>
      <c r="HYK93" s="16"/>
      <c r="HYL93" s="16"/>
      <c r="HYM93" s="16"/>
      <c r="HYN93" s="16"/>
      <c r="HYO93" s="16"/>
      <c r="HYP93" s="16"/>
      <c r="HYQ93" s="16"/>
      <c r="HYR93" s="16"/>
      <c r="HYS93" s="16"/>
      <c r="HYT93" s="16"/>
      <c r="HYU93" s="16"/>
      <c r="HYV93" s="16"/>
      <c r="HYW93" s="16"/>
      <c r="HYX93" s="16"/>
      <c r="HYY93" s="16"/>
      <c r="HYZ93" s="16"/>
      <c r="HZA93" s="16"/>
      <c r="HZB93" s="16"/>
      <c r="HZC93" s="16"/>
      <c r="HZD93" s="16"/>
      <c r="HZE93" s="16"/>
      <c r="HZF93" s="16"/>
      <c r="HZG93" s="16"/>
      <c r="HZH93" s="16"/>
      <c r="HZI93" s="16"/>
      <c r="HZJ93" s="16"/>
      <c r="HZK93" s="16"/>
      <c r="HZL93" s="16"/>
      <c r="HZM93" s="16"/>
      <c r="HZN93" s="16"/>
      <c r="HZO93" s="16"/>
      <c r="HZP93" s="16"/>
      <c r="HZQ93" s="16"/>
      <c r="HZR93" s="16"/>
      <c r="HZS93" s="16"/>
      <c r="HZT93" s="16"/>
      <c r="HZU93" s="16"/>
      <c r="HZV93" s="16"/>
      <c r="HZW93" s="16"/>
      <c r="HZX93" s="16"/>
      <c r="HZY93" s="16"/>
      <c r="HZZ93" s="16"/>
      <c r="IAA93" s="16"/>
      <c r="IAB93" s="16"/>
      <c r="IAC93" s="16"/>
      <c r="IAD93" s="16"/>
      <c r="IAE93" s="16"/>
      <c r="IAF93" s="16"/>
      <c r="IAG93" s="16"/>
      <c r="IAH93" s="16"/>
      <c r="IAI93" s="16"/>
      <c r="IAJ93" s="16"/>
      <c r="IAK93" s="16"/>
      <c r="IAL93" s="16"/>
      <c r="IAM93" s="16"/>
      <c r="IAN93" s="16"/>
      <c r="IAO93" s="16"/>
      <c r="IAP93" s="16"/>
      <c r="IAQ93" s="16"/>
      <c r="IAR93" s="16"/>
      <c r="IAS93" s="16"/>
      <c r="IAT93" s="16"/>
      <c r="IAU93" s="16"/>
      <c r="IAV93" s="16"/>
      <c r="IAW93" s="16"/>
      <c r="IAX93" s="16"/>
      <c r="IAY93" s="16"/>
      <c r="IAZ93" s="16"/>
      <c r="IBA93" s="16"/>
      <c r="IBB93" s="16"/>
      <c r="IBC93" s="16"/>
      <c r="IBD93" s="16"/>
      <c r="IBE93" s="16"/>
      <c r="IBF93" s="16"/>
      <c r="IBG93" s="16"/>
      <c r="IBH93" s="16"/>
      <c r="IBI93" s="16"/>
      <c r="IBJ93" s="16"/>
      <c r="IBK93" s="16"/>
      <c r="IBL93" s="16"/>
      <c r="IBM93" s="16"/>
      <c r="IBN93" s="16"/>
      <c r="IBO93" s="16"/>
      <c r="IBP93" s="16"/>
      <c r="IBQ93" s="16"/>
      <c r="IBR93" s="16"/>
      <c r="IBS93" s="16"/>
      <c r="IBT93" s="16"/>
      <c r="IBU93" s="16"/>
      <c r="IBV93" s="16"/>
      <c r="IBW93" s="16"/>
      <c r="IBX93" s="16"/>
      <c r="IBY93" s="16"/>
      <c r="IBZ93" s="16"/>
      <c r="ICA93" s="16"/>
      <c r="ICB93" s="16"/>
      <c r="ICC93" s="16"/>
      <c r="ICD93" s="16"/>
      <c r="ICE93" s="16"/>
      <c r="ICF93" s="16"/>
      <c r="ICG93" s="16"/>
      <c r="ICH93" s="16"/>
      <c r="ICI93" s="16"/>
      <c r="ICJ93" s="16"/>
      <c r="ICK93" s="16"/>
      <c r="ICL93" s="16"/>
      <c r="ICM93" s="16"/>
      <c r="ICN93" s="16"/>
      <c r="ICO93" s="16"/>
      <c r="ICP93" s="16"/>
      <c r="ICQ93" s="16"/>
      <c r="ICR93" s="16"/>
      <c r="ICS93" s="16"/>
      <c r="ICT93" s="16"/>
      <c r="ICU93" s="16"/>
      <c r="ICV93" s="16"/>
      <c r="ICW93" s="16"/>
      <c r="ICX93" s="16"/>
      <c r="ICY93" s="16"/>
      <c r="ICZ93" s="16"/>
      <c r="IDA93" s="16"/>
      <c r="IDB93" s="16"/>
      <c r="IDC93" s="16"/>
      <c r="IDD93" s="16"/>
      <c r="IDE93" s="16"/>
      <c r="IDF93" s="16"/>
      <c r="IDG93" s="16"/>
      <c r="IDH93" s="16"/>
      <c r="IDI93" s="16"/>
      <c r="IDJ93" s="16"/>
      <c r="IDK93" s="16"/>
      <c r="IDL93" s="16"/>
      <c r="IDM93" s="16"/>
      <c r="IDN93" s="16"/>
      <c r="IDO93" s="16"/>
      <c r="IDP93" s="16"/>
      <c r="IDQ93" s="16"/>
      <c r="IDR93" s="16"/>
      <c r="IDS93" s="16"/>
      <c r="IDT93" s="16"/>
      <c r="IDU93" s="16"/>
      <c r="IDV93" s="16"/>
      <c r="IDW93" s="16"/>
      <c r="IDX93" s="16"/>
      <c r="IDY93" s="16"/>
      <c r="IDZ93" s="16"/>
      <c r="IEA93" s="16"/>
      <c r="IEB93" s="16"/>
      <c r="IEC93" s="16"/>
      <c r="IED93" s="16"/>
      <c r="IEE93" s="16"/>
      <c r="IEF93" s="16"/>
      <c r="IEG93" s="16"/>
      <c r="IEH93" s="16"/>
      <c r="IEI93" s="16"/>
      <c r="IEJ93" s="16"/>
      <c r="IEK93" s="16"/>
      <c r="IEL93" s="16"/>
      <c r="IEM93" s="16"/>
      <c r="IEN93" s="16"/>
      <c r="IEO93" s="16"/>
      <c r="IEP93" s="16"/>
      <c r="IEQ93" s="16"/>
      <c r="IER93" s="16"/>
      <c r="IES93" s="16"/>
      <c r="IET93" s="16"/>
      <c r="IEU93" s="16"/>
      <c r="IEV93" s="16"/>
      <c r="IEW93" s="16"/>
      <c r="IEX93" s="16"/>
      <c r="IEY93" s="16"/>
      <c r="IEZ93" s="16"/>
      <c r="IFA93" s="16"/>
      <c r="IFB93" s="16"/>
      <c r="IFC93" s="16"/>
      <c r="IFD93" s="16"/>
      <c r="IFE93" s="16"/>
      <c r="IFF93" s="16"/>
      <c r="IFG93" s="16"/>
      <c r="IFH93" s="16"/>
      <c r="IFI93" s="16"/>
      <c r="IFJ93" s="16"/>
      <c r="IFK93" s="16"/>
      <c r="IFL93" s="16"/>
      <c r="IFM93" s="16"/>
      <c r="IFN93" s="16"/>
      <c r="IFO93" s="16"/>
      <c r="IFP93" s="16"/>
      <c r="IFQ93" s="16"/>
      <c r="IFR93" s="16"/>
      <c r="IFS93" s="16"/>
      <c r="IFT93" s="16"/>
      <c r="IFU93" s="16"/>
      <c r="IFV93" s="16"/>
      <c r="IFW93" s="16"/>
      <c r="IFX93" s="16"/>
      <c r="IFY93" s="16"/>
      <c r="IFZ93" s="16"/>
      <c r="IGA93" s="16"/>
      <c r="IGB93" s="16"/>
      <c r="IGC93" s="16"/>
      <c r="IGD93" s="16"/>
      <c r="IGE93" s="16"/>
      <c r="IGF93" s="16"/>
      <c r="IGG93" s="16"/>
      <c r="IGH93" s="16"/>
      <c r="IGI93" s="16"/>
      <c r="IGJ93" s="16"/>
      <c r="IGK93" s="16"/>
      <c r="IGL93" s="16"/>
      <c r="IGM93" s="16"/>
      <c r="IGN93" s="16"/>
      <c r="IGO93" s="16"/>
      <c r="IGP93" s="16"/>
      <c r="IGQ93" s="16"/>
      <c r="IGR93" s="16"/>
      <c r="IGS93" s="16"/>
      <c r="IGT93" s="16"/>
      <c r="IGU93" s="16"/>
      <c r="IGV93" s="16"/>
      <c r="IGW93" s="16"/>
      <c r="IGX93" s="16"/>
      <c r="IGY93" s="16"/>
      <c r="IGZ93" s="16"/>
      <c r="IHA93" s="16"/>
      <c r="IHB93" s="16"/>
      <c r="IHC93" s="16"/>
      <c r="IHD93" s="16"/>
      <c r="IHE93" s="16"/>
      <c r="IHF93" s="16"/>
      <c r="IHG93" s="16"/>
      <c r="IHH93" s="16"/>
      <c r="IHI93" s="16"/>
      <c r="IHJ93" s="16"/>
      <c r="IHK93" s="16"/>
      <c r="IHL93" s="16"/>
      <c r="IHM93" s="16"/>
      <c r="IHN93" s="16"/>
      <c r="IHO93" s="16"/>
      <c r="IHP93" s="16"/>
      <c r="IHQ93" s="16"/>
      <c r="IHR93" s="16"/>
      <c r="IHS93" s="16"/>
      <c r="IHT93" s="16"/>
      <c r="IHU93" s="16"/>
      <c r="IHV93" s="16"/>
      <c r="IHW93" s="16"/>
      <c r="IHX93" s="16"/>
      <c r="IHY93" s="16"/>
      <c r="IHZ93" s="16"/>
      <c r="IIA93" s="16"/>
      <c r="IIB93" s="16"/>
      <c r="IIC93" s="16"/>
      <c r="IID93" s="16"/>
      <c r="IIE93" s="16"/>
      <c r="IIF93" s="16"/>
      <c r="IIG93" s="16"/>
      <c r="IIH93" s="16"/>
      <c r="III93" s="16"/>
      <c r="IIJ93" s="16"/>
      <c r="IIK93" s="16"/>
      <c r="IIL93" s="16"/>
      <c r="IIM93" s="16"/>
      <c r="IIN93" s="16"/>
      <c r="IIO93" s="16"/>
      <c r="IIP93" s="16"/>
      <c r="IIQ93" s="16"/>
      <c r="IIR93" s="16"/>
      <c r="IIS93" s="16"/>
      <c r="IIT93" s="16"/>
      <c r="IIU93" s="16"/>
      <c r="IIV93" s="16"/>
      <c r="IIW93" s="16"/>
      <c r="IIX93" s="16"/>
      <c r="IIY93" s="16"/>
      <c r="IIZ93" s="16"/>
      <c r="IJA93" s="16"/>
      <c r="IJB93" s="16"/>
      <c r="IJC93" s="16"/>
      <c r="IJD93" s="16"/>
      <c r="IJE93" s="16"/>
      <c r="IJF93" s="16"/>
      <c r="IJG93" s="16"/>
      <c r="IJH93" s="16"/>
      <c r="IJI93" s="16"/>
      <c r="IJJ93" s="16"/>
      <c r="IJK93" s="16"/>
      <c r="IJL93" s="16"/>
      <c r="IJM93" s="16"/>
      <c r="IJN93" s="16"/>
      <c r="IJO93" s="16"/>
      <c r="IJP93" s="16"/>
      <c r="IJQ93" s="16"/>
      <c r="IJR93" s="16"/>
      <c r="IJS93" s="16"/>
      <c r="IJT93" s="16"/>
      <c r="IJU93" s="16"/>
      <c r="IJV93" s="16"/>
      <c r="IJW93" s="16"/>
      <c r="IJX93" s="16"/>
      <c r="IJY93" s="16"/>
      <c r="IJZ93" s="16"/>
      <c r="IKA93" s="16"/>
      <c r="IKB93" s="16"/>
      <c r="IKC93" s="16"/>
      <c r="IKD93" s="16"/>
      <c r="IKE93" s="16"/>
      <c r="IKF93" s="16"/>
      <c r="IKG93" s="16"/>
      <c r="IKH93" s="16"/>
      <c r="IKI93" s="16"/>
      <c r="IKJ93" s="16"/>
      <c r="IKK93" s="16"/>
      <c r="IKL93" s="16"/>
      <c r="IKM93" s="16"/>
      <c r="IKN93" s="16"/>
      <c r="IKO93" s="16"/>
      <c r="IKP93" s="16"/>
      <c r="IKQ93" s="16"/>
      <c r="IKR93" s="16"/>
      <c r="IKS93" s="16"/>
      <c r="IKT93" s="16"/>
      <c r="IKU93" s="16"/>
      <c r="IKV93" s="16"/>
      <c r="IKW93" s="16"/>
      <c r="IKX93" s="16"/>
      <c r="IKY93" s="16"/>
      <c r="IKZ93" s="16"/>
      <c r="ILA93" s="16"/>
      <c r="ILB93" s="16"/>
      <c r="ILC93" s="16"/>
      <c r="ILD93" s="16"/>
      <c r="ILE93" s="16"/>
      <c r="ILF93" s="16"/>
      <c r="ILG93" s="16"/>
      <c r="ILH93" s="16"/>
      <c r="ILI93" s="16"/>
      <c r="ILJ93" s="16"/>
      <c r="ILK93" s="16"/>
      <c r="ILL93" s="16"/>
      <c r="ILM93" s="16"/>
      <c r="ILN93" s="16"/>
      <c r="ILO93" s="16"/>
      <c r="ILP93" s="16"/>
      <c r="ILQ93" s="16"/>
      <c r="ILR93" s="16"/>
      <c r="ILS93" s="16"/>
      <c r="ILT93" s="16"/>
      <c r="ILU93" s="16"/>
      <c r="ILV93" s="16"/>
      <c r="ILW93" s="16"/>
      <c r="ILX93" s="16"/>
      <c r="ILY93" s="16"/>
      <c r="ILZ93" s="16"/>
      <c r="IMA93" s="16"/>
      <c r="IMB93" s="16"/>
      <c r="IMC93" s="16"/>
      <c r="IMD93" s="16"/>
      <c r="IME93" s="16"/>
      <c r="IMF93" s="16"/>
      <c r="IMG93" s="16"/>
      <c r="IMH93" s="16"/>
      <c r="IMI93" s="16"/>
      <c r="IMJ93" s="16"/>
      <c r="IMK93" s="16"/>
      <c r="IML93" s="16"/>
      <c r="IMM93" s="16"/>
      <c r="IMN93" s="16"/>
      <c r="IMO93" s="16"/>
      <c r="IMP93" s="16"/>
      <c r="IMQ93" s="16"/>
      <c r="IMR93" s="16"/>
      <c r="IMS93" s="16"/>
      <c r="IMT93" s="16"/>
      <c r="IMU93" s="16"/>
      <c r="IMV93" s="16"/>
      <c r="IMW93" s="16"/>
      <c r="IMX93" s="16"/>
      <c r="IMY93" s="16"/>
      <c r="IMZ93" s="16"/>
      <c r="INA93" s="16"/>
      <c r="INB93" s="16"/>
      <c r="INC93" s="16"/>
      <c r="IND93" s="16"/>
      <c r="INE93" s="16"/>
      <c r="INF93" s="16"/>
      <c r="ING93" s="16"/>
      <c r="INH93" s="16"/>
      <c r="INI93" s="16"/>
      <c r="INJ93" s="16"/>
      <c r="INK93" s="16"/>
      <c r="INL93" s="16"/>
      <c r="INM93" s="16"/>
      <c r="INN93" s="16"/>
      <c r="INO93" s="16"/>
      <c r="INP93" s="16"/>
      <c r="INQ93" s="16"/>
      <c r="INR93" s="16"/>
      <c r="INS93" s="16"/>
      <c r="INT93" s="16"/>
      <c r="INU93" s="16"/>
      <c r="INV93" s="16"/>
      <c r="INW93" s="16"/>
      <c r="INX93" s="16"/>
      <c r="INY93" s="16"/>
      <c r="INZ93" s="16"/>
      <c r="IOA93" s="16"/>
      <c r="IOB93" s="16"/>
      <c r="IOC93" s="16"/>
      <c r="IOD93" s="16"/>
      <c r="IOE93" s="16"/>
      <c r="IOF93" s="16"/>
      <c r="IOG93" s="16"/>
      <c r="IOH93" s="16"/>
      <c r="IOI93" s="16"/>
      <c r="IOJ93" s="16"/>
      <c r="IOK93" s="16"/>
      <c r="IOL93" s="16"/>
      <c r="IOM93" s="16"/>
      <c r="ION93" s="16"/>
      <c r="IOO93" s="16"/>
      <c r="IOP93" s="16"/>
      <c r="IOQ93" s="16"/>
      <c r="IOR93" s="16"/>
      <c r="IOS93" s="16"/>
      <c r="IOT93" s="16"/>
      <c r="IOU93" s="16"/>
      <c r="IOV93" s="16"/>
      <c r="IOW93" s="16"/>
      <c r="IOX93" s="16"/>
      <c r="IOY93" s="16"/>
      <c r="IOZ93" s="16"/>
      <c r="IPA93" s="16"/>
      <c r="IPB93" s="16"/>
      <c r="IPC93" s="16"/>
      <c r="IPD93" s="16"/>
      <c r="IPE93" s="16"/>
      <c r="IPF93" s="16"/>
      <c r="IPG93" s="16"/>
      <c r="IPH93" s="16"/>
      <c r="IPI93" s="16"/>
      <c r="IPJ93" s="16"/>
      <c r="IPK93" s="16"/>
      <c r="IPL93" s="16"/>
      <c r="IPM93" s="16"/>
      <c r="IPN93" s="16"/>
      <c r="IPO93" s="16"/>
      <c r="IPP93" s="16"/>
      <c r="IPQ93" s="16"/>
      <c r="IPR93" s="16"/>
      <c r="IPS93" s="16"/>
      <c r="IPT93" s="16"/>
      <c r="IPU93" s="16"/>
      <c r="IPV93" s="16"/>
      <c r="IPW93" s="16"/>
      <c r="IPX93" s="16"/>
      <c r="IPY93" s="16"/>
      <c r="IPZ93" s="16"/>
      <c r="IQA93" s="16"/>
      <c r="IQB93" s="16"/>
      <c r="IQC93" s="16"/>
      <c r="IQD93" s="16"/>
      <c r="IQE93" s="16"/>
      <c r="IQF93" s="16"/>
      <c r="IQG93" s="16"/>
      <c r="IQH93" s="16"/>
      <c r="IQI93" s="16"/>
      <c r="IQJ93" s="16"/>
      <c r="IQK93" s="16"/>
      <c r="IQL93" s="16"/>
      <c r="IQM93" s="16"/>
      <c r="IQN93" s="16"/>
      <c r="IQO93" s="16"/>
      <c r="IQP93" s="16"/>
      <c r="IQQ93" s="16"/>
      <c r="IQR93" s="16"/>
      <c r="IQS93" s="16"/>
      <c r="IQT93" s="16"/>
      <c r="IQU93" s="16"/>
      <c r="IQV93" s="16"/>
      <c r="IQW93" s="16"/>
      <c r="IQX93" s="16"/>
      <c r="IQY93" s="16"/>
      <c r="IQZ93" s="16"/>
      <c r="IRA93" s="16"/>
      <c r="IRB93" s="16"/>
      <c r="IRC93" s="16"/>
      <c r="IRD93" s="16"/>
      <c r="IRE93" s="16"/>
      <c r="IRF93" s="16"/>
      <c r="IRG93" s="16"/>
      <c r="IRH93" s="16"/>
      <c r="IRI93" s="16"/>
      <c r="IRJ93" s="16"/>
      <c r="IRK93" s="16"/>
      <c r="IRL93" s="16"/>
      <c r="IRM93" s="16"/>
      <c r="IRN93" s="16"/>
      <c r="IRO93" s="16"/>
      <c r="IRP93" s="16"/>
      <c r="IRQ93" s="16"/>
      <c r="IRR93" s="16"/>
      <c r="IRS93" s="16"/>
      <c r="IRT93" s="16"/>
      <c r="IRU93" s="16"/>
      <c r="IRV93" s="16"/>
      <c r="IRW93" s="16"/>
      <c r="IRX93" s="16"/>
      <c r="IRY93" s="16"/>
      <c r="IRZ93" s="16"/>
      <c r="ISA93" s="16"/>
      <c r="ISB93" s="16"/>
      <c r="ISC93" s="16"/>
      <c r="ISD93" s="16"/>
      <c r="ISE93" s="16"/>
      <c r="ISF93" s="16"/>
      <c r="ISG93" s="16"/>
      <c r="ISH93" s="16"/>
      <c r="ISI93" s="16"/>
      <c r="ISJ93" s="16"/>
      <c r="ISK93" s="16"/>
      <c r="ISL93" s="16"/>
      <c r="ISM93" s="16"/>
      <c r="ISN93" s="16"/>
      <c r="ISO93" s="16"/>
      <c r="ISP93" s="16"/>
      <c r="ISQ93" s="16"/>
      <c r="ISR93" s="16"/>
      <c r="ISS93" s="16"/>
      <c r="IST93" s="16"/>
      <c r="ISU93" s="16"/>
      <c r="ISV93" s="16"/>
      <c r="ISW93" s="16"/>
      <c r="ISX93" s="16"/>
      <c r="ISY93" s="16"/>
      <c r="ISZ93" s="16"/>
      <c r="ITA93" s="16"/>
      <c r="ITB93" s="16"/>
      <c r="ITC93" s="16"/>
      <c r="ITD93" s="16"/>
      <c r="ITE93" s="16"/>
      <c r="ITF93" s="16"/>
      <c r="ITG93" s="16"/>
      <c r="ITH93" s="16"/>
      <c r="ITI93" s="16"/>
      <c r="ITJ93" s="16"/>
      <c r="ITK93" s="16"/>
      <c r="ITL93" s="16"/>
      <c r="ITM93" s="16"/>
      <c r="ITN93" s="16"/>
      <c r="ITO93" s="16"/>
      <c r="ITP93" s="16"/>
      <c r="ITQ93" s="16"/>
      <c r="ITR93" s="16"/>
      <c r="ITS93" s="16"/>
      <c r="ITT93" s="16"/>
      <c r="ITU93" s="16"/>
      <c r="ITV93" s="16"/>
      <c r="ITW93" s="16"/>
      <c r="ITX93" s="16"/>
      <c r="ITY93" s="16"/>
      <c r="ITZ93" s="16"/>
      <c r="IUA93" s="16"/>
      <c r="IUB93" s="16"/>
      <c r="IUC93" s="16"/>
      <c r="IUD93" s="16"/>
      <c r="IUE93" s="16"/>
      <c r="IUF93" s="16"/>
      <c r="IUG93" s="16"/>
      <c r="IUH93" s="16"/>
      <c r="IUI93" s="16"/>
      <c r="IUJ93" s="16"/>
      <c r="IUK93" s="16"/>
      <c r="IUL93" s="16"/>
      <c r="IUM93" s="16"/>
      <c r="IUN93" s="16"/>
      <c r="IUO93" s="16"/>
      <c r="IUP93" s="16"/>
      <c r="IUQ93" s="16"/>
      <c r="IUR93" s="16"/>
      <c r="IUS93" s="16"/>
      <c r="IUT93" s="16"/>
      <c r="IUU93" s="16"/>
      <c r="IUV93" s="16"/>
      <c r="IUW93" s="16"/>
      <c r="IUX93" s="16"/>
      <c r="IUY93" s="16"/>
      <c r="IUZ93" s="16"/>
      <c r="IVA93" s="16"/>
      <c r="IVB93" s="16"/>
      <c r="IVC93" s="16"/>
      <c r="IVD93" s="16"/>
      <c r="IVE93" s="16"/>
      <c r="IVF93" s="16"/>
      <c r="IVG93" s="16"/>
      <c r="IVH93" s="16"/>
      <c r="IVI93" s="16"/>
      <c r="IVJ93" s="16"/>
      <c r="IVK93" s="16"/>
      <c r="IVL93" s="16"/>
      <c r="IVM93" s="16"/>
      <c r="IVN93" s="16"/>
      <c r="IVO93" s="16"/>
      <c r="IVP93" s="16"/>
      <c r="IVQ93" s="16"/>
      <c r="IVR93" s="16"/>
      <c r="IVS93" s="16"/>
      <c r="IVT93" s="16"/>
      <c r="IVU93" s="16"/>
      <c r="IVV93" s="16"/>
      <c r="IVW93" s="16"/>
      <c r="IVX93" s="16"/>
      <c r="IVY93" s="16"/>
      <c r="IVZ93" s="16"/>
      <c r="IWA93" s="16"/>
      <c r="IWB93" s="16"/>
      <c r="IWC93" s="16"/>
      <c r="IWD93" s="16"/>
      <c r="IWE93" s="16"/>
      <c r="IWF93" s="16"/>
      <c r="IWG93" s="16"/>
      <c r="IWH93" s="16"/>
      <c r="IWI93" s="16"/>
      <c r="IWJ93" s="16"/>
      <c r="IWK93" s="16"/>
      <c r="IWL93" s="16"/>
      <c r="IWM93" s="16"/>
      <c r="IWN93" s="16"/>
      <c r="IWO93" s="16"/>
      <c r="IWP93" s="16"/>
      <c r="IWQ93" s="16"/>
      <c r="IWR93" s="16"/>
      <c r="IWS93" s="16"/>
      <c r="IWT93" s="16"/>
      <c r="IWU93" s="16"/>
      <c r="IWV93" s="16"/>
      <c r="IWW93" s="16"/>
      <c r="IWX93" s="16"/>
      <c r="IWY93" s="16"/>
      <c r="IWZ93" s="16"/>
      <c r="IXA93" s="16"/>
      <c r="IXB93" s="16"/>
      <c r="IXC93" s="16"/>
      <c r="IXD93" s="16"/>
      <c r="IXE93" s="16"/>
      <c r="IXF93" s="16"/>
      <c r="IXG93" s="16"/>
      <c r="IXH93" s="16"/>
      <c r="IXI93" s="16"/>
      <c r="IXJ93" s="16"/>
      <c r="IXK93" s="16"/>
      <c r="IXL93" s="16"/>
      <c r="IXM93" s="16"/>
      <c r="IXN93" s="16"/>
      <c r="IXO93" s="16"/>
      <c r="IXP93" s="16"/>
      <c r="IXQ93" s="16"/>
      <c r="IXR93" s="16"/>
      <c r="IXS93" s="16"/>
      <c r="IXT93" s="16"/>
      <c r="IXU93" s="16"/>
      <c r="IXV93" s="16"/>
      <c r="IXW93" s="16"/>
      <c r="IXX93" s="16"/>
      <c r="IXY93" s="16"/>
      <c r="IXZ93" s="16"/>
      <c r="IYA93" s="16"/>
      <c r="IYB93" s="16"/>
      <c r="IYC93" s="16"/>
      <c r="IYD93" s="16"/>
      <c r="IYE93" s="16"/>
      <c r="IYF93" s="16"/>
      <c r="IYG93" s="16"/>
      <c r="IYH93" s="16"/>
      <c r="IYI93" s="16"/>
      <c r="IYJ93" s="16"/>
      <c r="IYK93" s="16"/>
      <c r="IYL93" s="16"/>
      <c r="IYM93" s="16"/>
      <c r="IYN93" s="16"/>
      <c r="IYO93" s="16"/>
      <c r="IYP93" s="16"/>
      <c r="IYQ93" s="16"/>
      <c r="IYR93" s="16"/>
      <c r="IYS93" s="16"/>
      <c r="IYT93" s="16"/>
      <c r="IYU93" s="16"/>
      <c r="IYV93" s="16"/>
      <c r="IYW93" s="16"/>
      <c r="IYX93" s="16"/>
      <c r="IYY93" s="16"/>
      <c r="IYZ93" s="16"/>
      <c r="IZA93" s="16"/>
      <c r="IZB93" s="16"/>
      <c r="IZC93" s="16"/>
      <c r="IZD93" s="16"/>
      <c r="IZE93" s="16"/>
      <c r="IZF93" s="16"/>
      <c r="IZG93" s="16"/>
      <c r="IZH93" s="16"/>
      <c r="IZI93" s="16"/>
      <c r="IZJ93" s="16"/>
      <c r="IZK93" s="16"/>
      <c r="IZL93" s="16"/>
      <c r="IZM93" s="16"/>
      <c r="IZN93" s="16"/>
      <c r="IZO93" s="16"/>
      <c r="IZP93" s="16"/>
      <c r="IZQ93" s="16"/>
      <c r="IZR93" s="16"/>
      <c r="IZS93" s="16"/>
      <c r="IZT93" s="16"/>
      <c r="IZU93" s="16"/>
      <c r="IZV93" s="16"/>
      <c r="IZW93" s="16"/>
      <c r="IZX93" s="16"/>
      <c r="IZY93" s="16"/>
      <c r="IZZ93" s="16"/>
      <c r="JAA93" s="16"/>
      <c r="JAB93" s="16"/>
      <c r="JAC93" s="16"/>
      <c r="JAD93" s="16"/>
      <c r="JAE93" s="16"/>
      <c r="JAF93" s="16"/>
      <c r="JAG93" s="16"/>
      <c r="JAH93" s="16"/>
      <c r="JAI93" s="16"/>
      <c r="JAJ93" s="16"/>
      <c r="JAK93" s="16"/>
      <c r="JAL93" s="16"/>
      <c r="JAM93" s="16"/>
      <c r="JAN93" s="16"/>
      <c r="JAO93" s="16"/>
      <c r="JAP93" s="16"/>
      <c r="JAQ93" s="16"/>
      <c r="JAR93" s="16"/>
      <c r="JAS93" s="16"/>
      <c r="JAT93" s="16"/>
      <c r="JAU93" s="16"/>
      <c r="JAV93" s="16"/>
      <c r="JAW93" s="16"/>
      <c r="JAX93" s="16"/>
      <c r="JAY93" s="16"/>
      <c r="JAZ93" s="16"/>
      <c r="JBA93" s="16"/>
      <c r="JBB93" s="16"/>
      <c r="JBC93" s="16"/>
      <c r="JBD93" s="16"/>
      <c r="JBE93" s="16"/>
      <c r="JBF93" s="16"/>
      <c r="JBG93" s="16"/>
      <c r="JBH93" s="16"/>
      <c r="JBI93" s="16"/>
      <c r="JBJ93" s="16"/>
      <c r="JBK93" s="16"/>
      <c r="JBL93" s="16"/>
      <c r="JBM93" s="16"/>
      <c r="JBN93" s="16"/>
      <c r="JBO93" s="16"/>
      <c r="JBP93" s="16"/>
      <c r="JBQ93" s="16"/>
      <c r="JBR93" s="16"/>
      <c r="JBS93" s="16"/>
      <c r="JBT93" s="16"/>
      <c r="JBU93" s="16"/>
      <c r="JBV93" s="16"/>
      <c r="JBW93" s="16"/>
      <c r="JBX93" s="16"/>
      <c r="JBY93" s="16"/>
      <c r="JBZ93" s="16"/>
      <c r="JCA93" s="16"/>
      <c r="JCB93" s="16"/>
      <c r="JCC93" s="16"/>
      <c r="JCD93" s="16"/>
      <c r="JCE93" s="16"/>
      <c r="JCF93" s="16"/>
      <c r="JCG93" s="16"/>
      <c r="JCH93" s="16"/>
      <c r="JCI93" s="16"/>
      <c r="JCJ93" s="16"/>
      <c r="JCK93" s="16"/>
      <c r="JCL93" s="16"/>
      <c r="JCM93" s="16"/>
      <c r="JCN93" s="16"/>
      <c r="JCO93" s="16"/>
      <c r="JCP93" s="16"/>
      <c r="JCQ93" s="16"/>
      <c r="JCR93" s="16"/>
      <c r="JCS93" s="16"/>
      <c r="JCT93" s="16"/>
      <c r="JCU93" s="16"/>
      <c r="JCV93" s="16"/>
      <c r="JCW93" s="16"/>
      <c r="JCX93" s="16"/>
      <c r="JCY93" s="16"/>
      <c r="JCZ93" s="16"/>
      <c r="JDA93" s="16"/>
      <c r="JDB93" s="16"/>
      <c r="JDC93" s="16"/>
      <c r="JDD93" s="16"/>
      <c r="JDE93" s="16"/>
      <c r="JDF93" s="16"/>
      <c r="JDG93" s="16"/>
      <c r="JDH93" s="16"/>
      <c r="JDI93" s="16"/>
      <c r="JDJ93" s="16"/>
      <c r="JDK93" s="16"/>
      <c r="JDL93" s="16"/>
      <c r="JDM93" s="16"/>
      <c r="JDN93" s="16"/>
      <c r="JDO93" s="16"/>
      <c r="JDP93" s="16"/>
      <c r="JDQ93" s="16"/>
      <c r="JDR93" s="16"/>
      <c r="JDS93" s="16"/>
      <c r="JDT93" s="16"/>
      <c r="JDU93" s="16"/>
      <c r="JDV93" s="16"/>
      <c r="JDW93" s="16"/>
      <c r="JDX93" s="16"/>
      <c r="JDY93" s="16"/>
      <c r="JDZ93" s="16"/>
      <c r="JEA93" s="16"/>
      <c r="JEB93" s="16"/>
      <c r="JEC93" s="16"/>
      <c r="JED93" s="16"/>
      <c r="JEE93" s="16"/>
      <c r="JEF93" s="16"/>
      <c r="JEG93" s="16"/>
      <c r="JEH93" s="16"/>
      <c r="JEI93" s="16"/>
      <c r="JEJ93" s="16"/>
      <c r="JEK93" s="16"/>
      <c r="JEL93" s="16"/>
      <c r="JEM93" s="16"/>
      <c r="JEN93" s="16"/>
      <c r="JEO93" s="16"/>
      <c r="JEP93" s="16"/>
      <c r="JEQ93" s="16"/>
      <c r="JER93" s="16"/>
      <c r="JES93" s="16"/>
      <c r="JET93" s="16"/>
      <c r="JEU93" s="16"/>
      <c r="JEV93" s="16"/>
      <c r="JEW93" s="16"/>
      <c r="JEX93" s="16"/>
      <c r="JEY93" s="16"/>
      <c r="JEZ93" s="16"/>
      <c r="JFA93" s="16"/>
      <c r="JFB93" s="16"/>
      <c r="JFC93" s="16"/>
      <c r="JFD93" s="16"/>
      <c r="JFE93" s="16"/>
      <c r="JFF93" s="16"/>
      <c r="JFG93" s="16"/>
      <c r="JFH93" s="16"/>
      <c r="JFI93" s="16"/>
      <c r="JFJ93" s="16"/>
      <c r="JFK93" s="16"/>
      <c r="JFL93" s="16"/>
      <c r="JFM93" s="16"/>
      <c r="JFN93" s="16"/>
      <c r="JFO93" s="16"/>
      <c r="JFP93" s="16"/>
      <c r="JFQ93" s="16"/>
      <c r="JFR93" s="16"/>
      <c r="JFS93" s="16"/>
      <c r="JFT93" s="16"/>
      <c r="JFU93" s="16"/>
      <c r="JFV93" s="16"/>
      <c r="JFW93" s="16"/>
      <c r="JFX93" s="16"/>
      <c r="JFY93" s="16"/>
      <c r="JFZ93" s="16"/>
      <c r="JGA93" s="16"/>
      <c r="JGB93" s="16"/>
      <c r="JGC93" s="16"/>
      <c r="JGD93" s="16"/>
      <c r="JGE93" s="16"/>
      <c r="JGF93" s="16"/>
      <c r="JGG93" s="16"/>
      <c r="JGH93" s="16"/>
      <c r="JGI93" s="16"/>
      <c r="JGJ93" s="16"/>
      <c r="JGK93" s="16"/>
      <c r="JGL93" s="16"/>
      <c r="JGM93" s="16"/>
      <c r="JGN93" s="16"/>
      <c r="JGO93" s="16"/>
      <c r="JGP93" s="16"/>
      <c r="JGQ93" s="16"/>
      <c r="JGR93" s="16"/>
      <c r="JGS93" s="16"/>
      <c r="JGT93" s="16"/>
      <c r="JGU93" s="16"/>
      <c r="JGV93" s="16"/>
      <c r="JGW93" s="16"/>
      <c r="JGX93" s="16"/>
      <c r="JGY93" s="16"/>
      <c r="JGZ93" s="16"/>
      <c r="JHA93" s="16"/>
      <c r="JHB93" s="16"/>
      <c r="JHC93" s="16"/>
      <c r="JHD93" s="16"/>
      <c r="JHE93" s="16"/>
      <c r="JHF93" s="16"/>
      <c r="JHG93" s="16"/>
      <c r="JHH93" s="16"/>
      <c r="JHI93" s="16"/>
      <c r="JHJ93" s="16"/>
      <c r="JHK93" s="16"/>
      <c r="JHL93" s="16"/>
      <c r="JHM93" s="16"/>
      <c r="JHN93" s="16"/>
      <c r="JHO93" s="16"/>
      <c r="JHP93" s="16"/>
      <c r="JHQ93" s="16"/>
      <c r="JHR93" s="16"/>
      <c r="JHS93" s="16"/>
      <c r="JHT93" s="16"/>
      <c r="JHU93" s="16"/>
      <c r="JHV93" s="16"/>
      <c r="JHW93" s="16"/>
      <c r="JHX93" s="16"/>
      <c r="JHY93" s="16"/>
      <c r="JHZ93" s="16"/>
      <c r="JIA93" s="16"/>
      <c r="JIB93" s="16"/>
      <c r="JIC93" s="16"/>
      <c r="JID93" s="16"/>
      <c r="JIE93" s="16"/>
      <c r="JIF93" s="16"/>
      <c r="JIG93" s="16"/>
      <c r="JIH93" s="16"/>
      <c r="JII93" s="16"/>
      <c r="JIJ93" s="16"/>
      <c r="JIK93" s="16"/>
      <c r="JIL93" s="16"/>
      <c r="JIM93" s="16"/>
      <c r="JIN93" s="16"/>
      <c r="JIO93" s="16"/>
      <c r="JIP93" s="16"/>
      <c r="JIQ93" s="16"/>
      <c r="JIR93" s="16"/>
      <c r="JIS93" s="16"/>
      <c r="JIT93" s="16"/>
      <c r="JIU93" s="16"/>
      <c r="JIV93" s="16"/>
      <c r="JIW93" s="16"/>
      <c r="JIX93" s="16"/>
      <c r="JIY93" s="16"/>
      <c r="JIZ93" s="16"/>
      <c r="JJA93" s="16"/>
      <c r="JJB93" s="16"/>
      <c r="JJC93" s="16"/>
      <c r="JJD93" s="16"/>
      <c r="JJE93" s="16"/>
      <c r="JJF93" s="16"/>
      <c r="JJG93" s="16"/>
      <c r="JJH93" s="16"/>
      <c r="JJI93" s="16"/>
      <c r="JJJ93" s="16"/>
      <c r="JJK93" s="16"/>
      <c r="JJL93" s="16"/>
      <c r="JJM93" s="16"/>
      <c r="JJN93" s="16"/>
      <c r="JJO93" s="16"/>
      <c r="JJP93" s="16"/>
      <c r="JJQ93" s="16"/>
      <c r="JJR93" s="16"/>
      <c r="JJS93" s="16"/>
      <c r="JJT93" s="16"/>
      <c r="JJU93" s="16"/>
      <c r="JJV93" s="16"/>
      <c r="JJW93" s="16"/>
      <c r="JJX93" s="16"/>
      <c r="JJY93" s="16"/>
      <c r="JJZ93" s="16"/>
      <c r="JKA93" s="16"/>
      <c r="JKB93" s="16"/>
      <c r="JKC93" s="16"/>
      <c r="JKD93" s="16"/>
      <c r="JKE93" s="16"/>
      <c r="JKF93" s="16"/>
      <c r="JKG93" s="16"/>
      <c r="JKH93" s="16"/>
      <c r="JKI93" s="16"/>
      <c r="JKJ93" s="16"/>
      <c r="JKK93" s="16"/>
      <c r="JKL93" s="16"/>
      <c r="JKM93" s="16"/>
      <c r="JKN93" s="16"/>
      <c r="JKO93" s="16"/>
      <c r="JKP93" s="16"/>
      <c r="JKQ93" s="16"/>
      <c r="JKR93" s="16"/>
      <c r="JKS93" s="16"/>
      <c r="JKT93" s="16"/>
      <c r="JKU93" s="16"/>
      <c r="JKV93" s="16"/>
      <c r="JKW93" s="16"/>
      <c r="JKX93" s="16"/>
      <c r="JKY93" s="16"/>
      <c r="JKZ93" s="16"/>
      <c r="JLA93" s="16"/>
      <c r="JLB93" s="16"/>
      <c r="JLC93" s="16"/>
      <c r="JLD93" s="16"/>
      <c r="JLE93" s="16"/>
      <c r="JLF93" s="16"/>
      <c r="JLG93" s="16"/>
      <c r="JLH93" s="16"/>
      <c r="JLI93" s="16"/>
      <c r="JLJ93" s="16"/>
      <c r="JLK93" s="16"/>
      <c r="JLL93" s="16"/>
      <c r="JLM93" s="16"/>
      <c r="JLN93" s="16"/>
      <c r="JLO93" s="16"/>
      <c r="JLP93" s="16"/>
      <c r="JLQ93" s="16"/>
      <c r="JLR93" s="16"/>
      <c r="JLS93" s="16"/>
      <c r="JLT93" s="16"/>
      <c r="JLU93" s="16"/>
      <c r="JLV93" s="16"/>
      <c r="JLW93" s="16"/>
      <c r="JLX93" s="16"/>
      <c r="JLY93" s="16"/>
      <c r="JLZ93" s="16"/>
      <c r="JMA93" s="16"/>
      <c r="JMB93" s="16"/>
      <c r="JMC93" s="16"/>
      <c r="JMD93" s="16"/>
      <c r="JME93" s="16"/>
      <c r="JMF93" s="16"/>
      <c r="JMG93" s="16"/>
      <c r="JMH93" s="16"/>
      <c r="JMI93" s="16"/>
      <c r="JMJ93" s="16"/>
      <c r="JMK93" s="16"/>
      <c r="JML93" s="16"/>
      <c r="JMM93" s="16"/>
      <c r="JMN93" s="16"/>
      <c r="JMO93" s="16"/>
      <c r="JMP93" s="16"/>
      <c r="JMQ93" s="16"/>
      <c r="JMR93" s="16"/>
      <c r="JMS93" s="16"/>
      <c r="JMT93" s="16"/>
      <c r="JMU93" s="16"/>
      <c r="JMV93" s="16"/>
      <c r="JMW93" s="16"/>
      <c r="JMX93" s="16"/>
      <c r="JMY93" s="16"/>
      <c r="JMZ93" s="16"/>
      <c r="JNA93" s="16"/>
      <c r="JNB93" s="16"/>
      <c r="JNC93" s="16"/>
      <c r="JND93" s="16"/>
      <c r="JNE93" s="16"/>
      <c r="JNF93" s="16"/>
      <c r="JNG93" s="16"/>
      <c r="JNH93" s="16"/>
      <c r="JNI93" s="16"/>
      <c r="JNJ93" s="16"/>
      <c r="JNK93" s="16"/>
      <c r="JNL93" s="16"/>
      <c r="JNM93" s="16"/>
      <c r="JNN93" s="16"/>
      <c r="JNO93" s="16"/>
      <c r="JNP93" s="16"/>
      <c r="JNQ93" s="16"/>
      <c r="JNR93" s="16"/>
      <c r="JNS93" s="16"/>
      <c r="JNT93" s="16"/>
      <c r="JNU93" s="16"/>
      <c r="JNV93" s="16"/>
      <c r="JNW93" s="16"/>
      <c r="JNX93" s="16"/>
      <c r="JNY93" s="16"/>
      <c r="JNZ93" s="16"/>
      <c r="JOA93" s="16"/>
      <c r="JOB93" s="16"/>
      <c r="JOC93" s="16"/>
      <c r="JOD93" s="16"/>
      <c r="JOE93" s="16"/>
      <c r="JOF93" s="16"/>
      <c r="JOG93" s="16"/>
      <c r="JOH93" s="16"/>
      <c r="JOI93" s="16"/>
      <c r="JOJ93" s="16"/>
      <c r="JOK93" s="16"/>
      <c r="JOL93" s="16"/>
      <c r="JOM93" s="16"/>
      <c r="JON93" s="16"/>
      <c r="JOO93" s="16"/>
      <c r="JOP93" s="16"/>
      <c r="JOQ93" s="16"/>
      <c r="JOR93" s="16"/>
      <c r="JOS93" s="16"/>
      <c r="JOT93" s="16"/>
      <c r="JOU93" s="16"/>
      <c r="JOV93" s="16"/>
      <c r="JOW93" s="16"/>
      <c r="JOX93" s="16"/>
      <c r="JOY93" s="16"/>
      <c r="JOZ93" s="16"/>
      <c r="JPA93" s="16"/>
      <c r="JPB93" s="16"/>
      <c r="JPC93" s="16"/>
      <c r="JPD93" s="16"/>
      <c r="JPE93" s="16"/>
      <c r="JPF93" s="16"/>
      <c r="JPG93" s="16"/>
      <c r="JPH93" s="16"/>
      <c r="JPI93" s="16"/>
      <c r="JPJ93" s="16"/>
      <c r="JPK93" s="16"/>
      <c r="JPL93" s="16"/>
      <c r="JPM93" s="16"/>
      <c r="JPN93" s="16"/>
      <c r="JPO93" s="16"/>
      <c r="JPP93" s="16"/>
      <c r="JPQ93" s="16"/>
      <c r="JPR93" s="16"/>
      <c r="JPS93" s="16"/>
      <c r="JPT93" s="16"/>
      <c r="JPU93" s="16"/>
      <c r="JPV93" s="16"/>
      <c r="JPW93" s="16"/>
      <c r="JPX93" s="16"/>
      <c r="JPY93" s="16"/>
      <c r="JPZ93" s="16"/>
      <c r="JQA93" s="16"/>
      <c r="JQB93" s="16"/>
      <c r="JQC93" s="16"/>
      <c r="JQD93" s="16"/>
      <c r="JQE93" s="16"/>
      <c r="JQF93" s="16"/>
      <c r="JQG93" s="16"/>
      <c r="JQH93" s="16"/>
      <c r="JQI93" s="16"/>
      <c r="JQJ93" s="16"/>
      <c r="JQK93" s="16"/>
      <c r="JQL93" s="16"/>
      <c r="JQM93" s="16"/>
      <c r="JQN93" s="16"/>
      <c r="JQO93" s="16"/>
      <c r="JQP93" s="16"/>
      <c r="JQQ93" s="16"/>
      <c r="JQR93" s="16"/>
      <c r="JQS93" s="16"/>
      <c r="JQT93" s="16"/>
      <c r="JQU93" s="16"/>
      <c r="JQV93" s="16"/>
      <c r="JQW93" s="16"/>
      <c r="JQX93" s="16"/>
      <c r="JQY93" s="16"/>
      <c r="JQZ93" s="16"/>
      <c r="JRA93" s="16"/>
      <c r="JRB93" s="16"/>
      <c r="JRC93" s="16"/>
      <c r="JRD93" s="16"/>
      <c r="JRE93" s="16"/>
      <c r="JRF93" s="16"/>
      <c r="JRG93" s="16"/>
      <c r="JRH93" s="16"/>
      <c r="JRI93" s="16"/>
      <c r="JRJ93" s="16"/>
      <c r="JRK93" s="16"/>
      <c r="JRL93" s="16"/>
      <c r="JRM93" s="16"/>
      <c r="JRN93" s="16"/>
      <c r="JRO93" s="16"/>
      <c r="JRP93" s="16"/>
      <c r="JRQ93" s="16"/>
      <c r="JRR93" s="16"/>
      <c r="JRS93" s="16"/>
      <c r="JRT93" s="16"/>
      <c r="JRU93" s="16"/>
      <c r="JRV93" s="16"/>
      <c r="JRW93" s="16"/>
      <c r="JRX93" s="16"/>
      <c r="JRY93" s="16"/>
      <c r="JRZ93" s="16"/>
      <c r="JSA93" s="16"/>
      <c r="JSB93" s="16"/>
      <c r="JSC93" s="16"/>
      <c r="JSD93" s="16"/>
      <c r="JSE93" s="16"/>
      <c r="JSF93" s="16"/>
      <c r="JSG93" s="16"/>
      <c r="JSH93" s="16"/>
      <c r="JSI93" s="16"/>
      <c r="JSJ93" s="16"/>
      <c r="JSK93" s="16"/>
      <c r="JSL93" s="16"/>
      <c r="JSM93" s="16"/>
      <c r="JSN93" s="16"/>
      <c r="JSO93" s="16"/>
      <c r="JSP93" s="16"/>
      <c r="JSQ93" s="16"/>
      <c r="JSR93" s="16"/>
      <c r="JSS93" s="16"/>
      <c r="JST93" s="16"/>
      <c r="JSU93" s="16"/>
      <c r="JSV93" s="16"/>
      <c r="JSW93" s="16"/>
      <c r="JSX93" s="16"/>
      <c r="JSY93" s="16"/>
      <c r="JSZ93" s="16"/>
      <c r="JTA93" s="16"/>
      <c r="JTB93" s="16"/>
      <c r="JTC93" s="16"/>
      <c r="JTD93" s="16"/>
      <c r="JTE93" s="16"/>
      <c r="JTF93" s="16"/>
      <c r="JTG93" s="16"/>
      <c r="JTH93" s="16"/>
      <c r="JTI93" s="16"/>
      <c r="JTJ93" s="16"/>
      <c r="JTK93" s="16"/>
      <c r="JTL93" s="16"/>
      <c r="JTM93" s="16"/>
      <c r="JTN93" s="16"/>
      <c r="JTO93" s="16"/>
      <c r="JTP93" s="16"/>
      <c r="JTQ93" s="16"/>
      <c r="JTR93" s="16"/>
      <c r="JTS93" s="16"/>
      <c r="JTT93" s="16"/>
      <c r="JTU93" s="16"/>
      <c r="JTV93" s="16"/>
      <c r="JTW93" s="16"/>
      <c r="JTX93" s="16"/>
      <c r="JTY93" s="16"/>
      <c r="JTZ93" s="16"/>
      <c r="JUA93" s="16"/>
      <c r="JUB93" s="16"/>
      <c r="JUC93" s="16"/>
      <c r="JUD93" s="16"/>
      <c r="JUE93" s="16"/>
      <c r="JUF93" s="16"/>
      <c r="JUG93" s="16"/>
      <c r="JUH93" s="16"/>
      <c r="JUI93" s="16"/>
      <c r="JUJ93" s="16"/>
      <c r="JUK93" s="16"/>
      <c r="JUL93" s="16"/>
      <c r="JUM93" s="16"/>
      <c r="JUN93" s="16"/>
      <c r="JUO93" s="16"/>
      <c r="JUP93" s="16"/>
      <c r="JUQ93" s="16"/>
      <c r="JUR93" s="16"/>
      <c r="JUS93" s="16"/>
      <c r="JUT93" s="16"/>
      <c r="JUU93" s="16"/>
      <c r="JUV93" s="16"/>
      <c r="JUW93" s="16"/>
      <c r="JUX93" s="16"/>
      <c r="JUY93" s="16"/>
      <c r="JUZ93" s="16"/>
      <c r="JVA93" s="16"/>
      <c r="JVB93" s="16"/>
      <c r="JVC93" s="16"/>
      <c r="JVD93" s="16"/>
      <c r="JVE93" s="16"/>
      <c r="JVF93" s="16"/>
      <c r="JVG93" s="16"/>
      <c r="JVH93" s="16"/>
      <c r="JVI93" s="16"/>
      <c r="JVJ93" s="16"/>
      <c r="JVK93" s="16"/>
      <c r="JVL93" s="16"/>
      <c r="JVM93" s="16"/>
      <c r="JVN93" s="16"/>
      <c r="JVO93" s="16"/>
      <c r="JVP93" s="16"/>
      <c r="JVQ93" s="16"/>
      <c r="JVR93" s="16"/>
      <c r="JVS93" s="16"/>
      <c r="JVT93" s="16"/>
      <c r="JVU93" s="16"/>
      <c r="JVV93" s="16"/>
      <c r="JVW93" s="16"/>
      <c r="JVX93" s="16"/>
      <c r="JVY93" s="16"/>
      <c r="JVZ93" s="16"/>
      <c r="JWA93" s="16"/>
      <c r="JWB93" s="16"/>
      <c r="JWC93" s="16"/>
      <c r="JWD93" s="16"/>
      <c r="JWE93" s="16"/>
      <c r="JWF93" s="16"/>
      <c r="JWG93" s="16"/>
      <c r="JWH93" s="16"/>
      <c r="JWI93" s="16"/>
      <c r="JWJ93" s="16"/>
      <c r="JWK93" s="16"/>
      <c r="JWL93" s="16"/>
      <c r="JWM93" s="16"/>
      <c r="JWN93" s="16"/>
      <c r="JWO93" s="16"/>
      <c r="JWP93" s="16"/>
      <c r="JWQ93" s="16"/>
      <c r="JWR93" s="16"/>
      <c r="JWS93" s="16"/>
      <c r="JWT93" s="16"/>
      <c r="JWU93" s="16"/>
      <c r="JWV93" s="16"/>
      <c r="JWW93" s="16"/>
      <c r="JWX93" s="16"/>
      <c r="JWY93" s="16"/>
      <c r="JWZ93" s="16"/>
      <c r="JXA93" s="16"/>
      <c r="JXB93" s="16"/>
      <c r="JXC93" s="16"/>
      <c r="JXD93" s="16"/>
      <c r="JXE93" s="16"/>
      <c r="JXF93" s="16"/>
      <c r="JXG93" s="16"/>
      <c r="JXH93" s="16"/>
      <c r="JXI93" s="16"/>
      <c r="JXJ93" s="16"/>
      <c r="JXK93" s="16"/>
      <c r="JXL93" s="16"/>
      <c r="JXM93" s="16"/>
      <c r="JXN93" s="16"/>
      <c r="JXO93" s="16"/>
      <c r="JXP93" s="16"/>
      <c r="JXQ93" s="16"/>
      <c r="JXR93" s="16"/>
      <c r="JXS93" s="16"/>
      <c r="JXT93" s="16"/>
      <c r="JXU93" s="16"/>
      <c r="JXV93" s="16"/>
      <c r="JXW93" s="16"/>
      <c r="JXX93" s="16"/>
      <c r="JXY93" s="16"/>
      <c r="JXZ93" s="16"/>
      <c r="JYA93" s="16"/>
      <c r="JYB93" s="16"/>
      <c r="JYC93" s="16"/>
      <c r="JYD93" s="16"/>
      <c r="JYE93" s="16"/>
      <c r="JYF93" s="16"/>
      <c r="JYG93" s="16"/>
      <c r="JYH93" s="16"/>
      <c r="JYI93" s="16"/>
      <c r="JYJ93" s="16"/>
      <c r="JYK93" s="16"/>
      <c r="JYL93" s="16"/>
      <c r="JYM93" s="16"/>
      <c r="JYN93" s="16"/>
      <c r="JYO93" s="16"/>
      <c r="JYP93" s="16"/>
      <c r="JYQ93" s="16"/>
      <c r="JYR93" s="16"/>
      <c r="JYS93" s="16"/>
      <c r="JYT93" s="16"/>
      <c r="JYU93" s="16"/>
      <c r="JYV93" s="16"/>
      <c r="JYW93" s="16"/>
      <c r="JYX93" s="16"/>
      <c r="JYY93" s="16"/>
      <c r="JYZ93" s="16"/>
      <c r="JZA93" s="16"/>
      <c r="JZB93" s="16"/>
      <c r="JZC93" s="16"/>
      <c r="JZD93" s="16"/>
      <c r="JZE93" s="16"/>
      <c r="JZF93" s="16"/>
      <c r="JZG93" s="16"/>
      <c r="JZH93" s="16"/>
      <c r="JZI93" s="16"/>
      <c r="JZJ93" s="16"/>
      <c r="JZK93" s="16"/>
      <c r="JZL93" s="16"/>
      <c r="JZM93" s="16"/>
      <c r="JZN93" s="16"/>
      <c r="JZO93" s="16"/>
      <c r="JZP93" s="16"/>
      <c r="JZQ93" s="16"/>
      <c r="JZR93" s="16"/>
      <c r="JZS93" s="16"/>
      <c r="JZT93" s="16"/>
      <c r="JZU93" s="16"/>
      <c r="JZV93" s="16"/>
      <c r="JZW93" s="16"/>
      <c r="JZX93" s="16"/>
      <c r="JZY93" s="16"/>
      <c r="JZZ93" s="16"/>
      <c r="KAA93" s="16"/>
      <c r="KAB93" s="16"/>
      <c r="KAC93" s="16"/>
      <c r="KAD93" s="16"/>
      <c r="KAE93" s="16"/>
      <c r="KAF93" s="16"/>
      <c r="KAG93" s="16"/>
      <c r="KAH93" s="16"/>
      <c r="KAI93" s="16"/>
      <c r="KAJ93" s="16"/>
      <c r="KAK93" s="16"/>
      <c r="KAL93" s="16"/>
      <c r="KAM93" s="16"/>
      <c r="KAN93" s="16"/>
      <c r="KAO93" s="16"/>
      <c r="KAP93" s="16"/>
      <c r="KAQ93" s="16"/>
      <c r="KAR93" s="16"/>
      <c r="KAS93" s="16"/>
      <c r="KAT93" s="16"/>
      <c r="KAU93" s="16"/>
      <c r="KAV93" s="16"/>
      <c r="KAW93" s="16"/>
      <c r="KAX93" s="16"/>
      <c r="KAY93" s="16"/>
      <c r="KAZ93" s="16"/>
      <c r="KBA93" s="16"/>
      <c r="KBB93" s="16"/>
      <c r="KBC93" s="16"/>
      <c r="KBD93" s="16"/>
      <c r="KBE93" s="16"/>
      <c r="KBF93" s="16"/>
      <c r="KBG93" s="16"/>
      <c r="KBH93" s="16"/>
      <c r="KBI93" s="16"/>
      <c r="KBJ93" s="16"/>
      <c r="KBK93" s="16"/>
      <c r="KBL93" s="16"/>
      <c r="KBM93" s="16"/>
      <c r="KBN93" s="16"/>
      <c r="KBO93" s="16"/>
      <c r="KBP93" s="16"/>
      <c r="KBQ93" s="16"/>
      <c r="KBR93" s="16"/>
      <c r="KBS93" s="16"/>
      <c r="KBT93" s="16"/>
      <c r="KBU93" s="16"/>
      <c r="KBV93" s="16"/>
      <c r="KBW93" s="16"/>
      <c r="KBX93" s="16"/>
      <c r="KBY93" s="16"/>
      <c r="KBZ93" s="16"/>
      <c r="KCA93" s="16"/>
      <c r="KCB93" s="16"/>
      <c r="KCC93" s="16"/>
      <c r="KCD93" s="16"/>
      <c r="KCE93" s="16"/>
      <c r="KCF93" s="16"/>
      <c r="KCG93" s="16"/>
      <c r="KCH93" s="16"/>
      <c r="KCI93" s="16"/>
      <c r="KCJ93" s="16"/>
      <c r="KCK93" s="16"/>
      <c r="KCL93" s="16"/>
      <c r="KCM93" s="16"/>
      <c r="KCN93" s="16"/>
      <c r="KCO93" s="16"/>
      <c r="KCP93" s="16"/>
      <c r="KCQ93" s="16"/>
      <c r="KCR93" s="16"/>
      <c r="KCS93" s="16"/>
      <c r="KCT93" s="16"/>
      <c r="KCU93" s="16"/>
      <c r="KCV93" s="16"/>
      <c r="KCW93" s="16"/>
      <c r="KCX93" s="16"/>
      <c r="KCY93" s="16"/>
      <c r="KCZ93" s="16"/>
      <c r="KDA93" s="16"/>
      <c r="KDB93" s="16"/>
      <c r="KDC93" s="16"/>
      <c r="KDD93" s="16"/>
      <c r="KDE93" s="16"/>
      <c r="KDF93" s="16"/>
      <c r="KDG93" s="16"/>
      <c r="KDH93" s="16"/>
      <c r="KDI93" s="16"/>
      <c r="KDJ93" s="16"/>
      <c r="KDK93" s="16"/>
      <c r="KDL93" s="16"/>
      <c r="KDM93" s="16"/>
      <c r="KDN93" s="16"/>
      <c r="KDO93" s="16"/>
      <c r="KDP93" s="16"/>
      <c r="KDQ93" s="16"/>
      <c r="KDR93" s="16"/>
      <c r="KDS93" s="16"/>
      <c r="KDT93" s="16"/>
      <c r="KDU93" s="16"/>
      <c r="KDV93" s="16"/>
      <c r="KDW93" s="16"/>
      <c r="KDX93" s="16"/>
      <c r="KDY93" s="16"/>
      <c r="KDZ93" s="16"/>
      <c r="KEA93" s="16"/>
      <c r="KEB93" s="16"/>
      <c r="KEC93" s="16"/>
      <c r="KED93" s="16"/>
      <c r="KEE93" s="16"/>
      <c r="KEF93" s="16"/>
      <c r="KEG93" s="16"/>
      <c r="KEH93" s="16"/>
      <c r="KEI93" s="16"/>
      <c r="KEJ93" s="16"/>
      <c r="KEK93" s="16"/>
      <c r="KEL93" s="16"/>
      <c r="KEM93" s="16"/>
      <c r="KEN93" s="16"/>
      <c r="KEO93" s="16"/>
      <c r="KEP93" s="16"/>
      <c r="KEQ93" s="16"/>
      <c r="KER93" s="16"/>
      <c r="KES93" s="16"/>
      <c r="KET93" s="16"/>
      <c r="KEU93" s="16"/>
      <c r="KEV93" s="16"/>
      <c r="KEW93" s="16"/>
      <c r="KEX93" s="16"/>
      <c r="KEY93" s="16"/>
      <c r="KEZ93" s="16"/>
      <c r="KFA93" s="16"/>
      <c r="KFB93" s="16"/>
      <c r="KFC93" s="16"/>
      <c r="KFD93" s="16"/>
      <c r="KFE93" s="16"/>
      <c r="KFF93" s="16"/>
      <c r="KFG93" s="16"/>
      <c r="KFH93" s="16"/>
      <c r="KFI93" s="16"/>
      <c r="KFJ93" s="16"/>
      <c r="KFK93" s="16"/>
      <c r="KFL93" s="16"/>
      <c r="KFM93" s="16"/>
      <c r="KFN93" s="16"/>
      <c r="KFO93" s="16"/>
      <c r="KFP93" s="16"/>
      <c r="KFQ93" s="16"/>
      <c r="KFR93" s="16"/>
      <c r="KFS93" s="16"/>
      <c r="KFT93" s="16"/>
      <c r="KFU93" s="16"/>
      <c r="KFV93" s="16"/>
      <c r="KFW93" s="16"/>
      <c r="KFX93" s="16"/>
      <c r="KFY93" s="16"/>
      <c r="KFZ93" s="16"/>
      <c r="KGA93" s="16"/>
      <c r="KGB93" s="16"/>
      <c r="KGC93" s="16"/>
      <c r="KGD93" s="16"/>
      <c r="KGE93" s="16"/>
      <c r="KGF93" s="16"/>
      <c r="KGG93" s="16"/>
      <c r="KGH93" s="16"/>
      <c r="KGI93" s="16"/>
      <c r="KGJ93" s="16"/>
      <c r="KGK93" s="16"/>
      <c r="KGL93" s="16"/>
      <c r="KGM93" s="16"/>
      <c r="KGN93" s="16"/>
      <c r="KGO93" s="16"/>
      <c r="KGP93" s="16"/>
      <c r="KGQ93" s="16"/>
      <c r="KGR93" s="16"/>
      <c r="KGS93" s="16"/>
      <c r="KGT93" s="16"/>
      <c r="KGU93" s="16"/>
      <c r="KGV93" s="16"/>
      <c r="KGW93" s="16"/>
      <c r="KGX93" s="16"/>
      <c r="KGY93" s="16"/>
      <c r="KGZ93" s="16"/>
      <c r="KHA93" s="16"/>
      <c r="KHB93" s="16"/>
      <c r="KHC93" s="16"/>
      <c r="KHD93" s="16"/>
      <c r="KHE93" s="16"/>
      <c r="KHF93" s="16"/>
      <c r="KHG93" s="16"/>
      <c r="KHH93" s="16"/>
      <c r="KHI93" s="16"/>
      <c r="KHJ93" s="16"/>
      <c r="KHK93" s="16"/>
      <c r="KHL93" s="16"/>
      <c r="KHM93" s="16"/>
      <c r="KHN93" s="16"/>
      <c r="KHO93" s="16"/>
      <c r="KHP93" s="16"/>
      <c r="KHQ93" s="16"/>
      <c r="KHR93" s="16"/>
      <c r="KHS93" s="16"/>
      <c r="KHT93" s="16"/>
      <c r="KHU93" s="16"/>
      <c r="KHV93" s="16"/>
      <c r="KHW93" s="16"/>
      <c r="KHX93" s="16"/>
      <c r="KHY93" s="16"/>
      <c r="KHZ93" s="16"/>
      <c r="KIA93" s="16"/>
      <c r="KIB93" s="16"/>
      <c r="KIC93" s="16"/>
      <c r="KID93" s="16"/>
      <c r="KIE93" s="16"/>
      <c r="KIF93" s="16"/>
      <c r="KIG93" s="16"/>
      <c r="KIH93" s="16"/>
      <c r="KII93" s="16"/>
      <c r="KIJ93" s="16"/>
      <c r="KIK93" s="16"/>
      <c r="KIL93" s="16"/>
      <c r="KIM93" s="16"/>
      <c r="KIN93" s="16"/>
      <c r="KIO93" s="16"/>
      <c r="KIP93" s="16"/>
      <c r="KIQ93" s="16"/>
      <c r="KIR93" s="16"/>
      <c r="KIS93" s="16"/>
      <c r="KIT93" s="16"/>
      <c r="KIU93" s="16"/>
      <c r="KIV93" s="16"/>
      <c r="KIW93" s="16"/>
      <c r="KIX93" s="16"/>
      <c r="KIY93" s="16"/>
      <c r="KIZ93" s="16"/>
      <c r="KJA93" s="16"/>
      <c r="KJB93" s="16"/>
      <c r="KJC93" s="16"/>
      <c r="KJD93" s="16"/>
      <c r="KJE93" s="16"/>
      <c r="KJF93" s="16"/>
      <c r="KJG93" s="16"/>
      <c r="KJH93" s="16"/>
      <c r="KJI93" s="16"/>
      <c r="KJJ93" s="16"/>
      <c r="KJK93" s="16"/>
      <c r="KJL93" s="16"/>
      <c r="KJM93" s="16"/>
      <c r="KJN93" s="16"/>
      <c r="KJO93" s="16"/>
      <c r="KJP93" s="16"/>
      <c r="KJQ93" s="16"/>
      <c r="KJR93" s="16"/>
      <c r="KJS93" s="16"/>
      <c r="KJT93" s="16"/>
      <c r="KJU93" s="16"/>
      <c r="KJV93" s="16"/>
      <c r="KJW93" s="16"/>
      <c r="KJX93" s="16"/>
      <c r="KJY93" s="16"/>
      <c r="KJZ93" s="16"/>
      <c r="KKA93" s="16"/>
      <c r="KKB93" s="16"/>
      <c r="KKC93" s="16"/>
      <c r="KKD93" s="16"/>
      <c r="KKE93" s="16"/>
      <c r="KKF93" s="16"/>
      <c r="KKG93" s="16"/>
      <c r="KKH93" s="16"/>
      <c r="KKI93" s="16"/>
      <c r="KKJ93" s="16"/>
      <c r="KKK93" s="16"/>
      <c r="KKL93" s="16"/>
      <c r="KKM93" s="16"/>
      <c r="KKN93" s="16"/>
      <c r="KKO93" s="16"/>
      <c r="KKP93" s="16"/>
      <c r="KKQ93" s="16"/>
      <c r="KKR93" s="16"/>
      <c r="KKS93" s="16"/>
      <c r="KKT93" s="16"/>
      <c r="KKU93" s="16"/>
      <c r="KKV93" s="16"/>
      <c r="KKW93" s="16"/>
      <c r="KKX93" s="16"/>
      <c r="KKY93" s="16"/>
      <c r="KKZ93" s="16"/>
      <c r="KLA93" s="16"/>
      <c r="KLB93" s="16"/>
      <c r="KLC93" s="16"/>
      <c r="KLD93" s="16"/>
      <c r="KLE93" s="16"/>
      <c r="KLF93" s="16"/>
      <c r="KLG93" s="16"/>
      <c r="KLH93" s="16"/>
      <c r="KLI93" s="16"/>
      <c r="KLJ93" s="16"/>
      <c r="KLK93" s="16"/>
      <c r="KLL93" s="16"/>
      <c r="KLM93" s="16"/>
      <c r="KLN93" s="16"/>
      <c r="KLO93" s="16"/>
      <c r="KLP93" s="16"/>
      <c r="KLQ93" s="16"/>
      <c r="KLR93" s="16"/>
      <c r="KLS93" s="16"/>
      <c r="KLT93" s="16"/>
      <c r="KLU93" s="16"/>
      <c r="KLV93" s="16"/>
      <c r="KLW93" s="16"/>
      <c r="KLX93" s="16"/>
      <c r="KLY93" s="16"/>
      <c r="KLZ93" s="16"/>
      <c r="KMA93" s="16"/>
      <c r="KMB93" s="16"/>
      <c r="KMC93" s="16"/>
      <c r="KMD93" s="16"/>
      <c r="KME93" s="16"/>
      <c r="KMF93" s="16"/>
      <c r="KMG93" s="16"/>
      <c r="KMH93" s="16"/>
      <c r="KMI93" s="16"/>
      <c r="KMJ93" s="16"/>
      <c r="KMK93" s="16"/>
      <c r="KML93" s="16"/>
      <c r="KMM93" s="16"/>
      <c r="KMN93" s="16"/>
      <c r="KMO93" s="16"/>
      <c r="KMP93" s="16"/>
      <c r="KMQ93" s="16"/>
      <c r="KMR93" s="16"/>
      <c r="KMS93" s="16"/>
      <c r="KMT93" s="16"/>
      <c r="KMU93" s="16"/>
      <c r="KMV93" s="16"/>
      <c r="KMW93" s="16"/>
      <c r="KMX93" s="16"/>
      <c r="KMY93" s="16"/>
      <c r="KMZ93" s="16"/>
      <c r="KNA93" s="16"/>
      <c r="KNB93" s="16"/>
      <c r="KNC93" s="16"/>
      <c r="KND93" s="16"/>
      <c r="KNE93" s="16"/>
      <c r="KNF93" s="16"/>
      <c r="KNG93" s="16"/>
      <c r="KNH93" s="16"/>
      <c r="KNI93" s="16"/>
      <c r="KNJ93" s="16"/>
      <c r="KNK93" s="16"/>
      <c r="KNL93" s="16"/>
      <c r="KNM93" s="16"/>
      <c r="KNN93" s="16"/>
      <c r="KNO93" s="16"/>
      <c r="KNP93" s="16"/>
      <c r="KNQ93" s="16"/>
      <c r="KNR93" s="16"/>
      <c r="KNS93" s="16"/>
      <c r="KNT93" s="16"/>
      <c r="KNU93" s="16"/>
      <c r="KNV93" s="16"/>
      <c r="KNW93" s="16"/>
      <c r="KNX93" s="16"/>
      <c r="KNY93" s="16"/>
      <c r="KNZ93" s="16"/>
      <c r="KOA93" s="16"/>
      <c r="KOB93" s="16"/>
      <c r="KOC93" s="16"/>
      <c r="KOD93" s="16"/>
      <c r="KOE93" s="16"/>
      <c r="KOF93" s="16"/>
      <c r="KOG93" s="16"/>
      <c r="KOH93" s="16"/>
      <c r="KOI93" s="16"/>
      <c r="KOJ93" s="16"/>
      <c r="KOK93" s="16"/>
      <c r="KOL93" s="16"/>
      <c r="KOM93" s="16"/>
      <c r="KON93" s="16"/>
      <c r="KOO93" s="16"/>
      <c r="KOP93" s="16"/>
      <c r="KOQ93" s="16"/>
      <c r="KOR93" s="16"/>
      <c r="KOS93" s="16"/>
      <c r="KOT93" s="16"/>
      <c r="KOU93" s="16"/>
      <c r="KOV93" s="16"/>
      <c r="KOW93" s="16"/>
      <c r="KOX93" s="16"/>
      <c r="KOY93" s="16"/>
      <c r="KOZ93" s="16"/>
      <c r="KPA93" s="16"/>
      <c r="KPB93" s="16"/>
      <c r="KPC93" s="16"/>
      <c r="KPD93" s="16"/>
      <c r="KPE93" s="16"/>
      <c r="KPF93" s="16"/>
      <c r="KPG93" s="16"/>
      <c r="KPH93" s="16"/>
      <c r="KPI93" s="16"/>
      <c r="KPJ93" s="16"/>
      <c r="KPK93" s="16"/>
      <c r="KPL93" s="16"/>
      <c r="KPM93" s="16"/>
      <c r="KPN93" s="16"/>
      <c r="KPO93" s="16"/>
      <c r="KPP93" s="16"/>
      <c r="KPQ93" s="16"/>
      <c r="KPR93" s="16"/>
      <c r="KPS93" s="16"/>
      <c r="KPT93" s="16"/>
      <c r="KPU93" s="16"/>
      <c r="KPV93" s="16"/>
      <c r="KPW93" s="16"/>
      <c r="KPX93" s="16"/>
      <c r="KPY93" s="16"/>
      <c r="KPZ93" s="16"/>
      <c r="KQA93" s="16"/>
      <c r="KQB93" s="16"/>
      <c r="KQC93" s="16"/>
      <c r="KQD93" s="16"/>
      <c r="KQE93" s="16"/>
      <c r="KQF93" s="16"/>
      <c r="KQG93" s="16"/>
      <c r="KQH93" s="16"/>
      <c r="KQI93" s="16"/>
      <c r="KQJ93" s="16"/>
      <c r="KQK93" s="16"/>
      <c r="KQL93" s="16"/>
      <c r="KQM93" s="16"/>
      <c r="KQN93" s="16"/>
      <c r="KQO93" s="16"/>
      <c r="KQP93" s="16"/>
      <c r="KQQ93" s="16"/>
      <c r="KQR93" s="16"/>
      <c r="KQS93" s="16"/>
      <c r="KQT93" s="16"/>
      <c r="KQU93" s="16"/>
      <c r="KQV93" s="16"/>
      <c r="KQW93" s="16"/>
      <c r="KQX93" s="16"/>
      <c r="KQY93" s="16"/>
      <c r="KQZ93" s="16"/>
      <c r="KRA93" s="16"/>
      <c r="KRB93" s="16"/>
      <c r="KRC93" s="16"/>
      <c r="KRD93" s="16"/>
      <c r="KRE93" s="16"/>
      <c r="KRF93" s="16"/>
      <c r="KRG93" s="16"/>
      <c r="KRH93" s="16"/>
      <c r="KRI93" s="16"/>
      <c r="KRJ93" s="16"/>
      <c r="KRK93" s="16"/>
      <c r="KRL93" s="16"/>
      <c r="KRM93" s="16"/>
      <c r="KRN93" s="16"/>
      <c r="KRO93" s="16"/>
      <c r="KRP93" s="16"/>
      <c r="KRQ93" s="16"/>
      <c r="KRR93" s="16"/>
      <c r="KRS93" s="16"/>
      <c r="KRT93" s="16"/>
      <c r="KRU93" s="16"/>
      <c r="KRV93" s="16"/>
      <c r="KRW93" s="16"/>
      <c r="KRX93" s="16"/>
      <c r="KRY93" s="16"/>
      <c r="KRZ93" s="16"/>
      <c r="KSA93" s="16"/>
      <c r="KSB93" s="16"/>
      <c r="KSC93" s="16"/>
      <c r="KSD93" s="16"/>
      <c r="KSE93" s="16"/>
      <c r="KSF93" s="16"/>
      <c r="KSG93" s="16"/>
      <c r="KSH93" s="16"/>
      <c r="KSI93" s="16"/>
      <c r="KSJ93" s="16"/>
      <c r="KSK93" s="16"/>
      <c r="KSL93" s="16"/>
      <c r="KSM93" s="16"/>
      <c r="KSN93" s="16"/>
      <c r="KSO93" s="16"/>
      <c r="KSP93" s="16"/>
      <c r="KSQ93" s="16"/>
      <c r="KSR93" s="16"/>
      <c r="KSS93" s="16"/>
      <c r="KST93" s="16"/>
      <c r="KSU93" s="16"/>
      <c r="KSV93" s="16"/>
      <c r="KSW93" s="16"/>
      <c r="KSX93" s="16"/>
      <c r="KSY93" s="16"/>
      <c r="KSZ93" s="16"/>
      <c r="KTA93" s="16"/>
      <c r="KTB93" s="16"/>
      <c r="KTC93" s="16"/>
      <c r="KTD93" s="16"/>
      <c r="KTE93" s="16"/>
      <c r="KTF93" s="16"/>
      <c r="KTG93" s="16"/>
      <c r="KTH93" s="16"/>
      <c r="KTI93" s="16"/>
      <c r="KTJ93" s="16"/>
      <c r="KTK93" s="16"/>
      <c r="KTL93" s="16"/>
      <c r="KTM93" s="16"/>
      <c r="KTN93" s="16"/>
      <c r="KTO93" s="16"/>
      <c r="KTP93" s="16"/>
      <c r="KTQ93" s="16"/>
      <c r="KTR93" s="16"/>
      <c r="KTS93" s="16"/>
      <c r="KTT93" s="16"/>
      <c r="KTU93" s="16"/>
      <c r="KTV93" s="16"/>
      <c r="KTW93" s="16"/>
      <c r="KTX93" s="16"/>
      <c r="KTY93" s="16"/>
      <c r="KTZ93" s="16"/>
      <c r="KUA93" s="16"/>
      <c r="KUB93" s="16"/>
      <c r="KUC93" s="16"/>
      <c r="KUD93" s="16"/>
      <c r="KUE93" s="16"/>
      <c r="KUF93" s="16"/>
      <c r="KUG93" s="16"/>
      <c r="KUH93" s="16"/>
      <c r="KUI93" s="16"/>
      <c r="KUJ93" s="16"/>
      <c r="KUK93" s="16"/>
      <c r="KUL93" s="16"/>
      <c r="KUM93" s="16"/>
      <c r="KUN93" s="16"/>
      <c r="KUO93" s="16"/>
      <c r="KUP93" s="16"/>
      <c r="KUQ93" s="16"/>
      <c r="KUR93" s="16"/>
      <c r="KUS93" s="16"/>
      <c r="KUT93" s="16"/>
      <c r="KUU93" s="16"/>
      <c r="KUV93" s="16"/>
      <c r="KUW93" s="16"/>
      <c r="KUX93" s="16"/>
      <c r="KUY93" s="16"/>
      <c r="KUZ93" s="16"/>
      <c r="KVA93" s="16"/>
      <c r="KVB93" s="16"/>
      <c r="KVC93" s="16"/>
      <c r="KVD93" s="16"/>
      <c r="KVE93" s="16"/>
      <c r="KVF93" s="16"/>
      <c r="KVG93" s="16"/>
      <c r="KVH93" s="16"/>
      <c r="KVI93" s="16"/>
      <c r="KVJ93" s="16"/>
      <c r="KVK93" s="16"/>
      <c r="KVL93" s="16"/>
      <c r="KVM93" s="16"/>
      <c r="KVN93" s="16"/>
      <c r="KVO93" s="16"/>
      <c r="KVP93" s="16"/>
      <c r="KVQ93" s="16"/>
      <c r="KVR93" s="16"/>
      <c r="KVS93" s="16"/>
      <c r="KVT93" s="16"/>
      <c r="KVU93" s="16"/>
      <c r="KVV93" s="16"/>
      <c r="KVW93" s="16"/>
      <c r="KVX93" s="16"/>
      <c r="KVY93" s="16"/>
      <c r="KVZ93" s="16"/>
      <c r="KWA93" s="16"/>
      <c r="KWB93" s="16"/>
      <c r="KWC93" s="16"/>
      <c r="KWD93" s="16"/>
      <c r="KWE93" s="16"/>
      <c r="KWF93" s="16"/>
      <c r="KWG93" s="16"/>
      <c r="KWH93" s="16"/>
      <c r="KWI93" s="16"/>
      <c r="KWJ93" s="16"/>
      <c r="KWK93" s="16"/>
      <c r="KWL93" s="16"/>
      <c r="KWM93" s="16"/>
      <c r="KWN93" s="16"/>
      <c r="KWO93" s="16"/>
      <c r="KWP93" s="16"/>
      <c r="KWQ93" s="16"/>
      <c r="KWR93" s="16"/>
      <c r="KWS93" s="16"/>
      <c r="KWT93" s="16"/>
      <c r="KWU93" s="16"/>
      <c r="KWV93" s="16"/>
      <c r="KWW93" s="16"/>
      <c r="KWX93" s="16"/>
      <c r="KWY93" s="16"/>
      <c r="KWZ93" s="16"/>
      <c r="KXA93" s="16"/>
      <c r="KXB93" s="16"/>
      <c r="KXC93" s="16"/>
      <c r="KXD93" s="16"/>
      <c r="KXE93" s="16"/>
      <c r="KXF93" s="16"/>
      <c r="KXG93" s="16"/>
      <c r="KXH93" s="16"/>
      <c r="KXI93" s="16"/>
      <c r="KXJ93" s="16"/>
      <c r="KXK93" s="16"/>
      <c r="KXL93" s="16"/>
      <c r="KXM93" s="16"/>
      <c r="KXN93" s="16"/>
      <c r="KXO93" s="16"/>
      <c r="KXP93" s="16"/>
      <c r="KXQ93" s="16"/>
      <c r="KXR93" s="16"/>
      <c r="KXS93" s="16"/>
      <c r="KXT93" s="16"/>
      <c r="KXU93" s="16"/>
      <c r="KXV93" s="16"/>
      <c r="KXW93" s="16"/>
      <c r="KXX93" s="16"/>
      <c r="KXY93" s="16"/>
      <c r="KXZ93" s="16"/>
      <c r="KYA93" s="16"/>
      <c r="KYB93" s="16"/>
      <c r="KYC93" s="16"/>
      <c r="KYD93" s="16"/>
      <c r="KYE93" s="16"/>
      <c r="KYF93" s="16"/>
      <c r="KYG93" s="16"/>
      <c r="KYH93" s="16"/>
      <c r="KYI93" s="16"/>
      <c r="KYJ93" s="16"/>
      <c r="KYK93" s="16"/>
      <c r="KYL93" s="16"/>
      <c r="KYM93" s="16"/>
      <c r="KYN93" s="16"/>
      <c r="KYO93" s="16"/>
      <c r="KYP93" s="16"/>
      <c r="KYQ93" s="16"/>
      <c r="KYR93" s="16"/>
      <c r="KYS93" s="16"/>
      <c r="KYT93" s="16"/>
      <c r="KYU93" s="16"/>
      <c r="KYV93" s="16"/>
      <c r="KYW93" s="16"/>
      <c r="KYX93" s="16"/>
      <c r="KYY93" s="16"/>
      <c r="KYZ93" s="16"/>
      <c r="KZA93" s="16"/>
      <c r="KZB93" s="16"/>
      <c r="KZC93" s="16"/>
      <c r="KZD93" s="16"/>
      <c r="KZE93" s="16"/>
      <c r="KZF93" s="16"/>
      <c r="KZG93" s="16"/>
      <c r="KZH93" s="16"/>
      <c r="KZI93" s="16"/>
      <c r="KZJ93" s="16"/>
      <c r="KZK93" s="16"/>
      <c r="KZL93" s="16"/>
      <c r="KZM93" s="16"/>
      <c r="KZN93" s="16"/>
      <c r="KZO93" s="16"/>
      <c r="KZP93" s="16"/>
      <c r="KZQ93" s="16"/>
      <c r="KZR93" s="16"/>
      <c r="KZS93" s="16"/>
      <c r="KZT93" s="16"/>
      <c r="KZU93" s="16"/>
      <c r="KZV93" s="16"/>
      <c r="KZW93" s="16"/>
      <c r="KZX93" s="16"/>
      <c r="KZY93" s="16"/>
      <c r="KZZ93" s="16"/>
      <c r="LAA93" s="16"/>
      <c r="LAB93" s="16"/>
      <c r="LAC93" s="16"/>
      <c r="LAD93" s="16"/>
      <c r="LAE93" s="16"/>
      <c r="LAF93" s="16"/>
      <c r="LAG93" s="16"/>
      <c r="LAH93" s="16"/>
      <c r="LAI93" s="16"/>
      <c r="LAJ93" s="16"/>
      <c r="LAK93" s="16"/>
      <c r="LAL93" s="16"/>
      <c r="LAM93" s="16"/>
      <c r="LAN93" s="16"/>
      <c r="LAO93" s="16"/>
      <c r="LAP93" s="16"/>
      <c r="LAQ93" s="16"/>
      <c r="LAR93" s="16"/>
      <c r="LAS93" s="16"/>
      <c r="LAT93" s="16"/>
      <c r="LAU93" s="16"/>
      <c r="LAV93" s="16"/>
      <c r="LAW93" s="16"/>
      <c r="LAX93" s="16"/>
      <c r="LAY93" s="16"/>
      <c r="LAZ93" s="16"/>
      <c r="LBA93" s="16"/>
      <c r="LBB93" s="16"/>
      <c r="LBC93" s="16"/>
      <c r="LBD93" s="16"/>
      <c r="LBE93" s="16"/>
      <c r="LBF93" s="16"/>
      <c r="LBG93" s="16"/>
      <c r="LBH93" s="16"/>
      <c r="LBI93" s="16"/>
      <c r="LBJ93" s="16"/>
      <c r="LBK93" s="16"/>
      <c r="LBL93" s="16"/>
      <c r="LBM93" s="16"/>
      <c r="LBN93" s="16"/>
      <c r="LBO93" s="16"/>
      <c r="LBP93" s="16"/>
      <c r="LBQ93" s="16"/>
      <c r="LBR93" s="16"/>
      <c r="LBS93" s="16"/>
      <c r="LBT93" s="16"/>
      <c r="LBU93" s="16"/>
      <c r="LBV93" s="16"/>
      <c r="LBW93" s="16"/>
      <c r="LBX93" s="16"/>
      <c r="LBY93" s="16"/>
      <c r="LBZ93" s="16"/>
      <c r="LCA93" s="16"/>
      <c r="LCB93" s="16"/>
      <c r="LCC93" s="16"/>
      <c r="LCD93" s="16"/>
      <c r="LCE93" s="16"/>
      <c r="LCF93" s="16"/>
      <c r="LCG93" s="16"/>
      <c r="LCH93" s="16"/>
      <c r="LCI93" s="16"/>
      <c r="LCJ93" s="16"/>
      <c r="LCK93" s="16"/>
      <c r="LCL93" s="16"/>
      <c r="LCM93" s="16"/>
      <c r="LCN93" s="16"/>
      <c r="LCO93" s="16"/>
      <c r="LCP93" s="16"/>
      <c r="LCQ93" s="16"/>
      <c r="LCR93" s="16"/>
      <c r="LCS93" s="16"/>
      <c r="LCT93" s="16"/>
      <c r="LCU93" s="16"/>
      <c r="LCV93" s="16"/>
      <c r="LCW93" s="16"/>
      <c r="LCX93" s="16"/>
      <c r="LCY93" s="16"/>
      <c r="LCZ93" s="16"/>
      <c r="LDA93" s="16"/>
      <c r="LDB93" s="16"/>
      <c r="LDC93" s="16"/>
      <c r="LDD93" s="16"/>
      <c r="LDE93" s="16"/>
      <c r="LDF93" s="16"/>
      <c r="LDG93" s="16"/>
      <c r="LDH93" s="16"/>
      <c r="LDI93" s="16"/>
      <c r="LDJ93" s="16"/>
      <c r="LDK93" s="16"/>
      <c r="LDL93" s="16"/>
      <c r="LDM93" s="16"/>
      <c r="LDN93" s="16"/>
      <c r="LDO93" s="16"/>
      <c r="LDP93" s="16"/>
      <c r="LDQ93" s="16"/>
      <c r="LDR93" s="16"/>
      <c r="LDS93" s="16"/>
      <c r="LDT93" s="16"/>
      <c r="LDU93" s="16"/>
      <c r="LDV93" s="16"/>
      <c r="LDW93" s="16"/>
      <c r="LDX93" s="16"/>
      <c r="LDY93" s="16"/>
      <c r="LDZ93" s="16"/>
      <c r="LEA93" s="16"/>
      <c r="LEB93" s="16"/>
      <c r="LEC93" s="16"/>
      <c r="LED93" s="16"/>
      <c r="LEE93" s="16"/>
      <c r="LEF93" s="16"/>
      <c r="LEG93" s="16"/>
      <c r="LEH93" s="16"/>
      <c r="LEI93" s="16"/>
      <c r="LEJ93" s="16"/>
      <c r="LEK93" s="16"/>
      <c r="LEL93" s="16"/>
      <c r="LEM93" s="16"/>
      <c r="LEN93" s="16"/>
      <c r="LEO93" s="16"/>
      <c r="LEP93" s="16"/>
      <c r="LEQ93" s="16"/>
      <c r="LER93" s="16"/>
      <c r="LES93" s="16"/>
      <c r="LET93" s="16"/>
      <c r="LEU93" s="16"/>
      <c r="LEV93" s="16"/>
      <c r="LEW93" s="16"/>
      <c r="LEX93" s="16"/>
      <c r="LEY93" s="16"/>
      <c r="LEZ93" s="16"/>
      <c r="LFA93" s="16"/>
      <c r="LFB93" s="16"/>
      <c r="LFC93" s="16"/>
      <c r="LFD93" s="16"/>
      <c r="LFE93" s="16"/>
      <c r="LFF93" s="16"/>
      <c r="LFG93" s="16"/>
      <c r="LFH93" s="16"/>
      <c r="LFI93" s="16"/>
      <c r="LFJ93" s="16"/>
      <c r="LFK93" s="16"/>
      <c r="LFL93" s="16"/>
      <c r="LFM93" s="16"/>
      <c r="LFN93" s="16"/>
      <c r="LFO93" s="16"/>
      <c r="LFP93" s="16"/>
      <c r="LFQ93" s="16"/>
      <c r="LFR93" s="16"/>
      <c r="LFS93" s="16"/>
      <c r="LFT93" s="16"/>
      <c r="LFU93" s="16"/>
      <c r="LFV93" s="16"/>
      <c r="LFW93" s="16"/>
      <c r="LFX93" s="16"/>
      <c r="LFY93" s="16"/>
      <c r="LFZ93" s="16"/>
      <c r="LGA93" s="16"/>
      <c r="LGB93" s="16"/>
      <c r="LGC93" s="16"/>
      <c r="LGD93" s="16"/>
      <c r="LGE93" s="16"/>
      <c r="LGF93" s="16"/>
      <c r="LGG93" s="16"/>
      <c r="LGH93" s="16"/>
      <c r="LGI93" s="16"/>
      <c r="LGJ93" s="16"/>
      <c r="LGK93" s="16"/>
      <c r="LGL93" s="16"/>
      <c r="LGM93" s="16"/>
      <c r="LGN93" s="16"/>
      <c r="LGO93" s="16"/>
      <c r="LGP93" s="16"/>
      <c r="LGQ93" s="16"/>
      <c r="LGR93" s="16"/>
      <c r="LGS93" s="16"/>
      <c r="LGT93" s="16"/>
      <c r="LGU93" s="16"/>
      <c r="LGV93" s="16"/>
      <c r="LGW93" s="16"/>
      <c r="LGX93" s="16"/>
      <c r="LGY93" s="16"/>
      <c r="LGZ93" s="16"/>
      <c r="LHA93" s="16"/>
      <c r="LHB93" s="16"/>
      <c r="LHC93" s="16"/>
      <c r="LHD93" s="16"/>
      <c r="LHE93" s="16"/>
      <c r="LHF93" s="16"/>
      <c r="LHG93" s="16"/>
      <c r="LHH93" s="16"/>
      <c r="LHI93" s="16"/>
      <c r="LHJ93" s="16"/>
      <c r="LHK93" s="16"/>
      <c r="LHL93" s="16"/>
      <c r="LHM93" s="16"/>
      <c r="LHN93" s="16"/>
      <c r="LHO93" s="16"/>
      <c r="LHP93" s="16"/>
      <c r="LHQ93" s="16"/>
      <c r="LHR93" s="16"/>
      <c r="LHS93" s="16"/>
      <c r="LHT93" s="16"/>
      <c r="LHU93" s="16"/>
      <c r="LHV93" s="16"/>
      <c r="LHW93" s="16"/>
      <c r="LHX93" s="16"/>
      <c r="LHY93" s="16"/>
      <c r="LHZ93" s="16"/>
      <c r="LIA93" s="16"/>
      <c r="LIB93" s="16"/>
      <c r="LIC93" s="16"/>
      <c r="LID93" s="16"/>
      <c r="LIE93" s="16"/>
      <c r="LIF93" s="16"/>
      <c r="LIG93" s="16"/>
      <c r="LIH93" s="16"/>
      <c r="LII93" s="16"/>
      <c r="LIJ93" s="16"/>
      <c r="LIK93" s="16"/>
      <c r="LIL93" s="16"/>
      <c r="LIM93" s="16"/>
      <c r="LIN93" s="16"/>
      <c r="LIO93" s="16"/>
      <c r="LIP93" s="16"/>
      <c r="LIQ93" s="16"/>
      <c r="LIR93" s="16"/>
      <c r="LIS93" s="16"/>
      <c r="LIT93" s="16"/>
      <c r="LIU93" s="16"/>
      <c r="LIV93" s="16"/>
      <c r="LIW93" s="16"/>
      <c r="LIX93" s="16"/>
      <c r="LIY93" s="16"/>
      <c r="LIZ93" s="16"/>
      <c r="LJA93" s="16"/>
      <c r="LJB93" s="16"/>
      <c r="LJC93" s="16"/>
      <c r="LJD93" s="16"/>
      <c r="LJE93" s="16"/>
      <c r="LJF93" s="16"/>
      <c r="LJG93" s="16"/>
      <c r="LJH93" s="16"/>
      <c r="LJI93" s="16"/>
      <c r="LJJ93" s="16"/>
      <c r="LJK93" s="16"/>
      <c r="LJL93" s="16"/>
      <c r="LJM93" s="16"/>
      <c r="LJN93" s="16"/>
      <c r="LJO93" s="16"/>
      <c r="LJP93" s="16"/>
      <c r="LJQ93" s="16"/>
      <c r="LJR93" s="16"/>
      <c r="LJS93" s="16"/>
      <c r="LJT93" s="16"/>
      <c r="LJU93" s="16"/>
      <c r="LJV93" s="16"/>
      <c r="LJW93" s="16"/>
      <c r="LJX93" s="16"/>
      <c r="LJY93" s="16"/>
      <c r="LJZ93" s="16"/>
      <c r="LKA93" s="16"/>
      <c r="LKB93" s="16"/>
      <c r="LKC93" s="16"/>
      <c r="LKD93" s="16"/>
      <c r="LKE93" s="16"/>
      <c r="LKF93" s="16"/>
      <c r="LKG93" s="16"/>
      <c r="LKH93" s="16"/>
      <c r="LKI93" s="16"/>
      <c r="LKJ93" s="16"/>
      <c r="LKK93" s="16"/>
      <c r="LKL93" s="16"/>
      <c r="LKM93" s="16"/>
      <c r="LKN93" s="16"/>
      <c r="LKO93" s="16"/>
      <c r="LKP93" s="16"/>
      <c r="LKQ93" s="16"/>
      <c r="LKR93" s="16"/>
      <c r="LKS93" s="16"/>
      <c r="LKT93" s="16"/>
      <c r="LKU93" s="16"/>
      <c r="LKV93" s="16"/>
      <c r="LKW93" s="16"/>
      <c r="LKX93" s="16"/>
      <c r="LKY93" s="16"/>
      <c r="LKZ93" s="16"/>
      <c r="LLA93" s="16"/>
      <c r="LLB93" s="16"/>
      <c r="LLC93" s="16"/>
      <c r="LLD93" s="16"/>
      <c r="LLE93" s="16"/>
      <c r="LLF93" s="16"/>
      <c r="LLG93" s="16"/>
      <c r="LLH93" s="16"/>
      <c r="LLI93" s="16"/>
      <c r="LLJ93" s="16"/>
      <c r="LLK93" s="16"/>
      <c r="LLL93" s="16"/>
      <c r="LLM93" s="16"/>
      <c r="LLN93" s="16"/>
      <c r="LLO93" s="16"/>
      <c r="LLP93" s="16"/>
      <c r="LLQ93" s="16"/>
      <c r="LLR93" s="16"/>
      <c r="LLS93" s="16"/>
      <c r="LLT93" s="16"/>
      <c r="LLU93" s="16"/>
      <c r="LLV93" s="16"/>
      <c r="LLW93" s="16"/>
      <c r="LLX93" s="16"/>
      <c r="LLY93" s="16"/>
      <c r="LLZ93" s="16"/>
      <c r="LMA93" s="16"/>
      <c r="LMB93" s="16"/>
      <c r="LMC93" s="16"/>
      <c r="LMD93" s="16"/>
      <c r="LME93" s="16"/>
      <c r="LMF93" s="16"/>
      <c r="LMG93" s="16"/>
      <c r="LMH93" s="16"/>
      <c r="LMI93" s="16"/>
      <c r="LMJ93" s="16"/>
      <c r="LMK93" s="16"/>
      <c r="LML93" s="16"/>
      <c r="LMM93" s="16"/>
      <c r="LMN93" s="16"/>
      <c r="LMO93" s="16"/>
      <c r="LMP93" s="16"/>
      <c r="LMQ93" s="16"/>
      <c r="LMR93" s="16"/>
      <c r="LMS93" s="16"/>
      <c r="LMT93" s="16"/>
      <c r="LMU93" s="16"/>
      <c r="LMV93" s="16"/>
      <c r="LMW93" s="16"/>
      <c r="LMX93" s="16"/>
      <c r="LMY93" s="16"/>
      <c r="LMZ93" s="16"/>
      <c r="LNA93" s="16"/>
      <c r="LNB93" s="16"/>
      <c r="LNC93" s="16"/>
      <c r="LND93" s="16"/>
      <c r="LNE93" s="16"/>
      <c r="LNF93" s="16"/>
      <c r="LNG93" s="16"/>
      <c r="LNH93" s="16"/>
      <c r="LNI93" s="16"/>
      <c r="LNJ93" s="16"/>
      <c r="LNK93" s="16"/>
      <c r="LNL93" s="16"/>
      <c r="LNM93" s="16"/>
      <c r="LNN93" s="16"/>
      <c r="LNO93" s="16"/>
      <c r="LNP93" s="16"/>
      <c r="LNQ93" s="16"/>
      <c r="LNR93" s="16"/>
      <c r="LNS93" s="16"/>
      <c r="LNT93" s="16"/>
      <c r="LNU93" s="16"/>
      <c r="LNV93" s="16"/>
      <c r="LNW93" s="16"/>
      <c r="LNX93" s="16"/>
      <c r="LNY93" s="16"/>
      <c r="LNZ93" s="16"/>
      <c r="LOA93" s="16"/>
      <c r="LOB93" s="16"/>
      <c r="LOC93" s="16"/>
      <c r="LOD93" s="16"/>
      <c r="LOE93" s="16"/>
      <c r="LOF93" s="16"/>
      <c r="LOG93" s="16"/>
      <c r="LOH93" s="16"/>
      <c r="LOI93" s="16"/>
      <c r="LOJ93" s="16"/>
      <c r="LOK93" s="16"/>
      <c r="LOL93" s="16"/>
      <c r="LOM93" s="16"/>
      <c r="LON93" s="16"/>
      <c r="LOO93" s="16"/>
      <c r="LOP93" s="16"/>
      <c r="LOQ93" s="16"/>
      <c r="LOR93" s="16"/>
      <c r="LOS93" s="16"/>
      <c r="LOT93" s="16"/>
      <c r="LOU93" s="16"/>
      <c r="LOV93" s="16"/>
      <c r="LOW93" s="16"/>
      <c r="LOX93" s="16"/>
      <c r="LOY93" s="16"/>
      <c r="LOZ93" s="16"/>
      <c r="LPA93" s="16"/>
      <c r="LPB93" s="16"/>
      <c r="LPC93" s="16"/>
      <c r="LPD93" s="16"/>
      <c r="LPE93" s="16"/>
      <c r="LPF93" s="16"/>
      <c r="LPG93" s="16"/>
      <c r="LPH93" s="16"/>
      <c r="LPI93" s="16"/>
      <c r="LPJ93" s="16"/>
      <c r="LPK93" s="16"/>
      <c r="LPL93" s="16"/>
      <c r="LPM93" s="16"/>
      <c r="LPN93" s="16"/>
      <c r="LPO93" s="16"/>
      <c r="LPP93" s="16"/>
      <c r="LPQ93" s="16"/>
      <c r="LPR93" s="16"/>
      <c r="LPS93" s="16"/>
      <c r="LPT93" s="16"/>
      <c r="LPU93" s="16"/>
      <c r="LPV93" s="16"/>
      <c r="LPW93" s="16"/>
      <c r="LPX93" s="16"/>
      <c r="LPY93" s="16"/>
      <c r="LPZ93" s="16"/>
      <c r="LQA93" s="16"/>
      <c r="LQB93" s="16"/>
      <c r="LQC93" s="16"/>
      <c r="LQD93" s="16"/>
      <c r="LQE93" s="16"/>
      <c r="LQF93" s="16"/>
      <c r="LQG93" s="16"/>
      <c r="LQH93" s="16"/>
      <c r="LQI93" s="16"/>
      <c r="LQJ93" s="16"/>
      <c r="LQK93" s="16"/>
      <c r="LQL93" s="16"/>
      <c r="LQM93" s="16"/>
      <c r="LQN93" s="16"/>
      <c r="LQO93" s="16"/>
      <c r="LQP93" s="16"/>
      <c r="LQQ93" s="16"/>
      <c r="LQR93" s="16"/>
      <c r="LQS93" s="16"/>
      <c r="LQT93" s="16"/>
      <c r="LQU93" s="16"/>
      <c r="LQV93" s="16"/>
      <c r="LQW93" s="16"/>
      <c r="LQX93" s="16"/>
      <c r="LQY93" s="16"/>
      <c r="LQZ93" s="16"/>
      <c r="LRA93" s="16"/>
      <c r="LRB93" s="16"/>
      <c r="LRC93" s="16"/>
      <c r="LRD93" s="16"/>
      <c r="LRE93" s="16"/>
      <c r="LRF93" s="16"/>
      <c r="LRG93" s="16"/>
      <c r="LRH93" s="16"/>
      <c r="LRI93" s="16"/>
      <c r="LRJ93" s="16"/>
      <c r="LRK93" s="16"/>
      <c r="LRL93" s="16"/>
      <c r="LRM93" s="16"/>
      <c r="LRN93" s="16"/>
      <c r="LRO93" s="16"/>
      <c r="LRP93" s="16"/>
      <c r="LRQ93" s="16"/>
      <c r="LRR93" s="16"/>
      <c r="LRS93" s="16"/>
      <c r="LRT93" s="16"/>
      <c r="LRU93" s="16"/>
      <c r="LRV93" s="16"/>
      <c r="LRW93" s="16"/>
      <c r="LRX93" s="16"/>
      <c r="LRY93" s="16"/>
      <c r="LRZ93" s="16"/>
      <c r="LSA93" s="16"/>
      <c r="LSB93" s="16"/>
      <c r="LSC93" s="16"/>
      <c r="LSD93" s="16"/>
      <c r="LSE93" s="16"/>
      <c r="LSF93" s="16"/>
      <c r="LSG93" s="16"/>
      <c r="LSH93" s="16"/>
      <c r="LSI93" s="16"/>
      <c r="LSJ93" s="16"/>
      <c r="LSK93" s="16"/>
      <c r="LSL93" s="16"/>
      <c r="LSM93" s="16"/>
      <c r="LSN93" s="16"/>
      <c r="LSO93" s="16"/>
      <c r="LSP93" s="16"/>
      <c r="LSQ93" s="16"/>
      <c r="LSR93" s="16"/>
      <c r="LSS93" s="16"/>
      <c r="LST93" s="16"/>
      <c r="LSU93" s="16"/>
      <c r="LSV93" s="16"/>
      <c r="LSW93" s="16"/>
      <c r="LSX93" s="16"/>
      <c r="LSY93" s="16"/>
      <c r="LSZ93" s="16"/>
      <c r="LTA93" s="16"/>
      <c r="LTB93" s="16"/>
      <c r="LTC93" s="16"/>
      <c r="LTD93" s="16"/>
      <c r="LTE93" s="16"/>
      <c r="LTF93" s="16"/>
      <c r="LTG93" s="16"/>
      <c r="LTH93" s="16"/>
      <c r="LTI93" s="16"/>
      <c r="LTJ93" s="16"/>
      <c r="LTK93" s="16"/>
      <c r="LTL93" s="16"/>
      <c r="LTM93" s="16"/>
      <c r="LTN93" s="16"/>
      <c r="LTO93" s="16"/>
      <c r="LTP93" s="16"/>
      <c r="LTQ93" s="16"/>
      <c r="LTR93" s="16"/>
      <c r="LTS93" s="16"/>
      <c r="LTT93" s="16"/>
      <c r="LTU93" s="16"/>
      <c r="LTV93" s="16"/>
      <c r="LTW93" s="16"/>
      <c r="LTX93" s="16"/>
      <c r="LTY93" s="16"/>
      <c r="LTZ93" s="16"/>
      <c r="LUA93" s="16"/>
      <c r="LUB93" s="16"/>
      <c r="LUC93" s="16"/>
      <c r="LUD93" s="16"/>
      <c r="LUE93" s="16"/>
      <c r="LUF93" s="16"/>
      <c r="LUG93" s="16"/>
      <c r="LUH93" s="16"/>
      <c r="LUI93" s="16"/>
      <c r="LUJ93" s="16"/>
      <c r="LUK93" s="16"/>
      <c r="LUL93" s="16"/>
      <c r="LUM93" s="16"/>
      <c r="LUN93" s="16"/>
      <c r="LUO93" s="16"/>
      <c r="LUP93" s="16"/>
      <c r="LUQ93" s="16"/>
      <c r="LUR93" s="16"/>
      <c r="LUS93" s="16"/>
      <c r="LUT93" s="16"/>
      <c r="LUU93" s="16"/>
      <c r="LUV93" s="16"/>
      <c r="LUW93" s="16"/>
      <c r="LUX93" s="16"/>
      <c r="LUY93" s="16"/>
      <c r="LUZ93" s="16"/>
      <c r="LVA93" s="16"/>
      <c r="LVB93" s="16"/>
      <c r="LVC93" s="16"/>
      <c r="LVD93" s="16"/>
      <c r="LVE93" s="16"/>
      <c r="LVF93" s="16"/>
      <c r="LVG93" s="16"/>
      <c r="LVH93" s="16"/>
      <c r="LVI93" s="16"/>
      <c r="LVJ93" s="16"/>
      <c r="LVK93" s="16"/>
      <c r="LVL93" s="16"/>
      <c r="LVM93" s="16"/>
      <c r="LVN93" s="16"/>
      <c r="LVO93" s="16"/>
      <c r="LVP93" s="16"/>
      <c r="LVQ93" s="16"/>
      <c r="LVR93" s="16"/>
      <c r="LVS93" s="16"/>
      <c r="LVT93" s="16"/>
      <c r="LVU93" s="16"/>
      <c r="LVV93" s="16"/>
      <c r="LVW93" s="16"/>
      <c r="LVX93" s="16"/>
      <c r="LVY93" s="16"/>
      <c r="LVZ93" s="16"/>
      <c r="LWA93" s="16"/>
      <c r="LWB93" s="16"/>
      <c r="LWC93" s="16"/>
      <c r="LWD93" s="16"/>
      <c r="LWE93" s="16"/>
      <c r="LWF93" s="16"/>
      <c r="LWG93" s="16"/>
      <c r="LWH93" s="16"/>
      <c r="LWI93" s="16"/>
      <c r="LWJ93" s="16"/>
      <c r="LWK93" s="16"/>
      <c r="LWL93" s="16"/>
      <c r="LWM93" s="16"/>
      <c r="LWN93" s="16"/>
      <c r="LWO93" s="16"/>
      <c r="LWP93" s="16"/>
      <c r="LWQ93" s="16"/>
      <c r="LWR93" s="16"/>
      <c r="LWS93" s="16"/>
      <c r="LWT93" s="16"/>
      <c r="LWU93" s="16"/>
      <c r="LWV93" s="16"/>
      <c r="LWW93" s="16"/>
      <c r="LWX93" s="16"/>
      <c r="LWY93" s="16"/>
      <c r="LWZ93" s="16"/>
      <c r="LXA93" s="16"/>
      <c r="LXB93" s="16"/>
      <c r="LXC93" s="16"/>
      <c r="LXD93" s="16"/>
      <c r="LXE93" s="16"/>
      <c r="LXF93" s="16"/>
      <c r="LXG93" s="16"/>
      <c r="LXH93" s="16"/>
      <c r="LXI93" s="16"/>
      <c r="LXJ93" s="16"/>
      <c r="LXK93" s="16"/>
      <c r="LXL93" s="16"/>
      <c r="LXM93" s="16"/>
      <c r="LXN93" s="16"/>
      <c r="LXO93" s="16"/>
      <c r="LXP93" s="16"/>
      <c r="LXQ93" s="16"/>
      <c r="LXR93" s="16"/>
      <c r="LXS93" s="16"/>
      <c r="LXT93" s="16"/>
      <c r="LXU93" s="16"/>
      <c r="LXV93" s="16"/>
      <c r="LXW93" s="16"/>
      <c r="LXX93" s="16"/>
      <c r="LXY93" s="16"/>
      <c r="LXZ93" s="16"/>
      <c r="LYA93" s="16"/>
      <c r="LYB93" s="16"/>
      <c r="LYC93" s="16"/>
      <c r="LYD93" s="16"/>
      <c r="LYE93" s="16"/>
      <c r="LYF93" s="16"/>
      <c r="LYG93" s="16"/>
      <c r="LYH93" s="16"/>
      <c r="LYI93" s="16"/>
      <c r="LYJ93" s="16"/>
      <c r="LYK93" s="16"/>
      <c r="LYL93" s="16"/>
      <c r="LYM93" s="16"/>
      <c r="LYN93" s="16"/>
      <c r="LYO93" s="16"/>
      <c r="LYP93" s="16"/>
      <c r="LYQ93" s="16"/>
      <c r="LYR93" s="16"/>
      <c r="LYS93" s="16"/>
      <c r="LYT93" s="16"/>
      <c r="LYU93" s="16"/>
      <c r="LYV93" s="16"/>
      <c r="LYW93" s="16"/>
      <c r="LYX93" s="16"/>
      <c r="LYY93" s="16"/>
      <c r="LYZ93" s="16"/>
      <c r="LZA93" s="16"/>
      <c r="LZB93" s="16"/>
      <c r="LZC93" s="16"/>
      <c r="LZD93" s="16"/>
      <c r="LZE93" s="16"/>
      <c r="LZF93" s="16"/>
      <c r="LZG93" s="16"/>
      <c r="LZH93" s="16"/>
      <c r="LZI93" s="16"/>
      <c r="LZJ93" s="16"/>
      <c r="LZK93" s="16"/>
      <c r="LZL93" s="16"/>
      <c r="LZM93" s="16"/>
      <c r="LZN93" s="16"/>
      <c r="LZO93" s="16"/>
      <c r="LZP93" s="16"/>
      <c r="LZQ93" s="16"/>
      <c r="LZR93" s="16"/>
      <c r="LZS93" s="16"/>
      <c r="LZT93" s="16"/>
      <c r="LZU93" s="16"/>
      <c r="LZV93" s="16"/>
      <c r="LZW93" s="16"/>
      <c r="LZX93" s="16"/>
      <c r="LZY93" s="16"/>
      <c r="LZZ93" s="16"/>
      <c r="MAA93" s="16"/>
      <c r="MAB93" s="16"/>
      <c r="MAC93" s="16"/>
      <c r="MAD93" s="16"/>
      <c r="MAE93" s="16"/>
      <c r="MAF93" s="16"/>
      <c r="MAG93" s="16"/>
      <c r="MAH93" s="16"/>
      <c r="MAI93" s="16"/>
      <c r="MAJ93" s="16"/>
      <c r="MAK93" s="16"/>
      <c r="MAL93" s="16"/>
      <c r="MAM93" s="16"/>
      <c r="MAN93" s="16"/>
      <c r="MAO93" s="16"/>
      <c r="MAP93" s="16"/>
      <c r="MAQ93" s="16"/>
      <c r="MAR93" s="16"/>
      <c r="MAS93" s="16"/>
      <c r="MAT93" s="16"/>
      <c r="MAU93" s="16"/>
      <c r="MAV93" s="16"/>
      <c r="MAW93" s="16"/>
      <c r="MAX93" s="16"/>
      <c r="MAY93" s="16"/>
      <c r="MAZ93" s="16"/>
      <c r="MBA93" s="16"/>
      <c r="MBB93" s="16"/>
      <c r="MBC93" s="16"/>
      <c r="MBD93" s="16"/>
      <c r="MBE93" s="16"/>
      <c r="MBF93" s="16"/>
      <c r="MBG93" s="16"/>
      <c r="MBH93" s="16"/>
      <c r="MBI93" s="16"/>
      <c r="MBJ93" s="16"/>
      <c r="MBK93" s="16"/>
      <c r="MBL93" s="16"/>
      <c r="MBM93" s="16"/>
      <c r="MBN93" s="16"/>
      <c r="MBO93" s="16"/>
      <c r="MBP93" s="16"/>
      <c r="MBQ93" s="16"/>
      <c r="MBR93" s="16"/>
      <c r="MBS93" s="16"/>
      <c r="MBT93" s="16"/>
      <c r="MBU93" s="16"/>
      <c r="MBV93" s="16"/>
      <c r="MBW93" s="16"/>
      <c r="MBX93" s="16"/>
      <c r="MBY93" s="16"/>
      <c r="MBZ93" s="16"/>
      <c r="MCA93" s="16"/>
      <c r="MCB93" s="16"/>
      <c r="MCC93" s="16"/>
      <c r="MCD93" s="16"/>
      <c r="MCE93" s="16"/>
      <c r="MCF93" s="16"/>
      <c r="MCG93" s="16"/>
      <c r="MCH93" s="16"/>
      <c r="MCI93" s="16"/>
      <c r="MCJ93" s="16"/>
      <c r="MCK93" s="16"/>
      <c r="MCL93" s="16"/>
      <c r="MCM93" s="16"/>
      <c r="MCN93" s="16"/>
      <c r="MCO93" s="16"/>
      <c r="MCP93" s="16"/>
      <c r="MCQ93" s="16"/>
      <c r="MCR93" s="16"/>
      <c r="MCS93" s="16"/>
      <c r="MCT93" s="16"/>
      <c r="MCU93" s="16"/>
      <c r="MCV93" s="16"/>
      <c r="MCW93" s="16"/>
      <c r="MCX93" s="16"/>
      <c r="MCY93" s="16"/>
      <c r="MCZ93" s="16"/>
      <c r="MDA93" s="16"/>
      <c r="MDB93" s="16"/>
      <c r="MDC93" s="16"/>
      <c r="MDD93" s="16"/>
      <c r="MDE93" s="16"/>
      <c r="MDF93" s="16"/>
      <c r="MDG93" s="16"/>
      <c r="MDH93" s="16"/>
      <c r="MDI93" s="16"/>
      <c r="MDJ93" s="16"/>
      <c r="MDK93" s="16"/>
      <c r="MDL93" s="16"/>
      <c r="MDM93" s="16"/>
      <c r="MDN93" s="16"/>
      <c r="MDO93" s="16"/>
      <c r="MDP93" s="16"/>
      <c r="MDQ93" s="16"/>
      <c r="MDR93" s="16"/>
      <c r="MDS93" s="16"/>
      <c r="MDT93" s="16"/>
      <c r="MDU93" s="16"/>
      <c r="MDV93" s="16"/>
      <c r="MDW93" s="16"/>
      <c r="MDX93" s="16"/>
      <c r="MDY93" s="16"/>
      <c r="MDZ93" s="16"/>
      <c r="MEA93" s="16"/>
      <c r="MEB93" s="16"/>
      <c r="MEC93" s="16"/>
      <c r="MED93" s="16"/>
      <c r="MEE93" s="16"/>
      <c r="MEF93" s="16"/>
      <c r="MEG93" s="16"/>
      <c r="MEH93" s="16"/>
      <c r="MEI93" s="16"/>
      <c r="MEJ93" s="16"/>
      <c r="MEK93" s="16"/>
      <c r="MEL93" s="16"/>
      <c r="MEM93" s="16"/>
      <c r="MEN93" s="16"/>
      <c r="MEO93" s="16"/>
      <c r="MEP93" s="16"/>
      <c r="MEQ93" s="16"/>
      <c r="MER93" s="16"/>
      <c r="MES93" s="16"/>
      <c r="MET93" s="16"/>
      <c r="MEU93" s="16"/>
      <c r="MEV93" s="16"/>
      <c r="MEW93" s="16"/>
      <c r="MEX93" s="16"/>
      <c r="MEY93" s="16"/>
      <c r="MEZ93" s="16"/>
      <c r="MFA93" s="16"/>
      <c r="MFB93" s="16"/>
      <c r="MFC93" s="16"/>
      <c r="MFD93" s="16"/>
      <c r="MFE93" s="16"/>
      <c r="MFF93" s="16"/>
      <c r="MFG93" s="16"/>
      <c r="MFH93" s="16"/>
      <c r="MFI93" s="16"/>
      <c r="MFJ93" s="16"/>
      <c r="MFK93" s="16"/>
      <c r="MFL93" s="16"/>
      <c r="MFM93" s="16"/>
      <c r="MFN93" s="16"/>
      <c r="MFO93" s="16"/>
      <c r="MFP93" s="16"/>
      <c r="MFQ93" s="16"/>
      <c r="MFR93" s="16"/>
      <c r="MFS93" s="16"/>
      <c r="MFT93" s="16"/>
      <c r="MFU93" s="16"/>
      <c r="MFV93" s="16"/>
      <c r="MFW93" s="16"/>
      <c r="MFX93" s="16"/>
      <c r="MFY93" s="16"/>
      <c r="MFZ93" s="16"/>
      <c r="MGA93" s="16"/>
      <c r="MGB93" s="16"/>
      <c r="MGC93" s="16"/>
      <c r="MGD93" s="16"/>
      <c r="MGE93" s="16"/>
      <c r="MGF93" s="16"/>
      <c r="MGG93" s="16"/>
      <c r="MGH93" s="16"/>
      <c r="MGI93" s="16"/>
      <c r="MGJ93" s="16"/>
      <c r="MGK93" s="16"/>
      <c r="MGL93" s="16"/>
      <c r="MGM93" s="16"/>
      <c r="MGN93" s="16"/>
      <c r="MGO93" s="16"/>
      <c r="MGP93" s="16"/>
      <c r="MGQ93" s="16"/>
      <c r="MGR93" s="16"/>
      <c r="MGS93" s="16"/>
      <c r="MGT93" s="16"/>
      <c r="MGU93" s="16"/>
      <c r="MGV93" s="16"/>
      <c r="MGW93" s="16"/>
      <c r="MGX93" s="16"/>
      <c r="MGY93" s="16"/>
      <c r="MGZ93" s="16"/>
      <c r="MHA93" s="16"/>
      <c r="MHB93" s="16"/>
      <c r="MHC93" s="16"/>
      <c r="MHD93" s="16"/>
      <c r="MHE93" s="16"/>
      <c r="MHF93" s="16"/>
      <c r="MHG93" s="16"/>
      <c r="MHH93" s="16"/>
      <c r="MHI93" s="16"/>
      <c r="MHJ93" s="16"/>
      <c r="MHK93" s="16"/>
      <c r="MHL93" s="16"/>
      <c r="MHM93" s="16"/>
      <c r="MHN93" s="16"/>
      <c r="MHO93" s="16"/>
      <c r="MHP93" s="16"/>
      <c r="MHQ93" s="16"/>
      <c r="MHR93" s="16"/>
      <c r="MHS93" s="16"/>
      <c r="MHT93" s="16"/>
      <c r="MHU93" s="16"/>
      <c r="MHV93" s="16"/>
      <c r="MHW93" s="16"/>
      <c r="MHX93" s="16"/>
      <c r="MHY93" s="16"/>
      <c r="MHZ93" s="16"/>
      <c r="MIA93" s="16"/>
      <c r="MIB93" s="16"/>
      <c r="MIC93" s="16"/>
      <c r="MID93" s="16"/>
      <c r="MIE93" s="16"/>
      <c r="MIF93" s="16"/>
      <c r="MIG93" s="16"/>
      <c r="MIH93" s="16"/>
      <c r="MII93" s="16"/>
      <c r="MIJ93" s="16"/>
      <c r="MIK93" s="16"/>
      <c r="MIL93" s="16"/>
      <c r="MIM93" s="16"/>
      <c r="MIN93" s="16"/>
      <c r="MIO93" s="16"/>
      <c r="MIP93" s="16"/>
      <c r="MIQ93" s="16"/>
      <c r="MIR93" s="16"/>
      <c r="MIS93" s="16"/>
      <c r="MIT93" s="16"/>
      <c r="MIU93" s="16"/>
      <c r="MIV93" s="16"/>
      <c r="MIW93" s="16"/>
      <c r="MIX93" s="16"/>
      <c r="MIY93" s="16"/>
      <c r="MIZ93" s="16"/>
      <c r="MJA93" s="16"/>
      <c r="MJB93" s="16"/>
      <c r="MJC93" s="16"/>
      <c r="MJD93" s="16"/>
      <c r="MJE93" s="16"/>
      <c r="MJF93" s="16"/>
      <c r="MJG93" s="16"/>
      <c r="MJH93" s="16"/>
      <c r="MJI93" s="16"/>
      <c r="MJJ93" s="16"/>
      <c r="MJK93" s="16"/>
      <c r="MJL93" s="16"/>
      <c r="MJM93" s="16"/>
      <c r="MJN93" s="16"/>
      <c r="MJO93" s="16"/>
      <c r="MJP93" s="16"/>
      <c r="MJQ93" s="16"/>
      <c r="MJR93" s="16"/>
      <c r="MJS93" s="16"/>
      <c r="MJT93" s="16"/>
      <c r="MJU93" s="16"/>
      <c r="MJV93" s="16"/>
      <c r="MJW93" s="16"/>
      <c r="MJX93" s="16"/>
      <c r="MJY93" s="16"/>
      <c r="MJZ93" s="16"/>
      <c r="MKA93" s="16"/>
      <c r="MKB93" s="16"/>
      <c r="MKC93" s="16"/>
      <c r="MKD93" s="16"/>
      <c r="MKE93" s="16"/>
      <c r="MKF93" s="16"/>
      <c r="MKG93" s="16"/>
      <c r="MKH93" s="16"/>
      <c r="MKI93" s="16"/>
      <c r="MKJ93" s="16"/>
      <c r="MKK93" s="16"/>
      <c r="MKL93" s="16"/>
      <c r="MKM93" s="16"/>
      <c r="MKN93" s="16"/>
      <c r="MKO93" s="16"/>
      <c r="MKP93" s="16"/>
      <c r="MKQ93" s="16"/>
      <c r="MKR93" s="16"/>
      <c r="MKS93" s="16"/>
      <c r="MKT93" s="16"/>
      <c r="MKU93" s="16"/>
      <c r="MKV93" s="16"/>
      <c r="MKW93" s="16"/>
      <c r="MKX93" s="16"/>
      <c r="MKY93" s="16"/>
      <c r="MKZ93" s="16"/>
      <c r="MLA93" s="16"/>
      <c r="MLB93" s="16"/>
      <c r="MLC93" s="16"/>
      <c r="MLD93" s="16"/>
      <c r="MLE93" s="16"/>
      <c r="MLF93" s="16"/>
      <c r="MLG93" s="16"/>
      <c r="MLH93" s="16"/>
      <c r="MLI93" s="16"/>
      <c r="MLJ93" s="16"/>
      <c r="MLK93" s="16"/>
      <c r="MLL93" s="16"/>
      <c r="MLM93" s="16"/>
      <c r="MLN93" s="16"/>
      <c r="MLO93" s="16"/>
      <c r="MLP93" s="16"/>
      <c r="MLQ93" s="16"/>
      <c r="MLR93" s="16"/>
      <c r="MLS93" s="16"/>
      <c r="MLT93" s="16"/>
      <c r="MLU93" s="16"/>
      <c r="MLV93" s="16"/>
      <c r="MLW93" s="16"/>
      <c r="MLX93" s="16"/>
      <c r="MLY93" s="16"/>
      <c r="MLZ93" s="16"/>
      <c r="MMA93" s="16"/>
      <c r="MMB93" s="16"/>
      <c r="MMC93" s="16"/>
      <c r="MMD93" s="16"/>
      <c r="MME93" s="16"/>
      <c r="MMF93" s="16"/>
      <c r="MMG93" s="16"/>
      <c r="MMH93" s="16"/>
      <c r="MMI93" s="16"/>
      <c r="MMJ93" s="16"/>
      <c r="MMK93" s="16"/>
      <c r="MML93" s="16"/>
      <c r="MMM93" s="16"/>
      <c r="MMN93" s="16"/>
      <c r="MMO93" s="16"/>
      <c r="MMP93" s="16"/>
      <c r="MMQ93" s="16"/>
      <c r="MMR93" s="16"/>
      <c r="MMS93" s="16"/>
      <c r="MMT93" s="16"/>
      <c r="MMU93" s="16"/>
      <c r="MMV93" s="16"/>
      <c r="MMW93" s="16"/>
      <c r="MMX93" s="16"/>
      <c r="MMY93" s="16"/>
      <c r="MMZ93" s="16"/>
      <c r="MNA93" s="16"/>
      <c r="MNB93" s="16"/>
      <c r="MNC93" s="16"/>
      <c r="MND93" s="16"/>
      <c r="MNE93" s="16"/>
      <c r="MNF93" s="16"/>
      <c r="MNG93" s="16"/>
      <c r="MNH93" s="16"/>
      <c r="MNI93" s="16"/>
      <c r="MNJ93" s="16"/>
      <c r="MNK93" s="16"/>
      <c r="MNL93" s="16"/>
      <c r="MNM93" s="16"/>
      <c r="MNN93" s="16"/>
      <c r="MNO93" s="16"/>
      <c r="MNP93" s="16"/>
      <c r="MNQ93" s="16"/>
      <c r="MNR93" s="16"/>
      <c r="MNS93" s="16"/>
      <c r="MNT93" s="16"/>
      <c r="MNU93" s="16"/>
      <c r="MNV93" s="16"/>
      <c r="MNW93" s="16"/>
      <c r="MNX93" s="16"/>
      <c r="MNY93" s="16"/>
      <c r="MNZ93" s="16"/>
      <c r="MOA93" s="16"/>
      <c r="MOB93" s="16"/>
      <c r="MOC93" s="16"/>
      <c r="MOD93" s="16"/>
      <c r="MOE93" s="16"/>
      <c r="MOF93" s="16"/>
      <c r="MOG93" s="16"/>
      <c r="MOH93" s="16"/>
      <c r="MOI93" s="16"/>
      <c r="MOJ93" s="16"/>
      <c r="MOK93" s="16"/>
      <c r="MOL93" s="16"/>
      <c r="MOM93" s="16"/>
      <c r="MON93" s="16"/>
      <c r="MOO93" s="16"/>
      <c r="MOP93" s="16"/>
      <c r="MOQ93" s="16"/>
      <c r="MOR93" s="16"/>
      <c r="MOS93" s="16"/>
      <c r="MOT93" s="16"/>
      <c r="MOU93" s="16"/>
      <c r="MOV93" s="16"/>
      <c r="MOW93" s="16"/>
      <c r="MOX93" s="16"/>
      <c r="MOY93" s="16"/>
      <c r="MOZ93" s="16"/>
      <c r="MPA93" s="16"/>
      <c r="MPB93" s="16"/>
      <c r="MPC93" s="16"/>
      <c r="MPD93" s="16"/>
      <c r="MPE93" s="16"/>
      <c r="MPF93" s="16"/>
      <c r="MPG93" s="16"/>
      <c r="MPH93" s="16"/>
      <c r="MPI93" s="16"/>
      <c r="MPJ93" s="16"/>
      <c r="MPK93" s="16"/>
      <c r="MPL93" s="16"/>
      <c r="MPM93" s="16"/>
      <c r="MPN93" s="16"/>
      <c r="MPO93" s="16"/>
      <c r="MPP93" s="16"/>
      <c r="MPQ93" s="16"/>
      <c r="MPR93" s="16"/>
      <c r="MPS93" s="16"/>
      <c r="MPT93" s="16"/>
      <c r="MPU93" s="16"/>
      <c r="MPV93" s="16"/>
      <c r="MPW93" s="16"/>
      <c r="MPX93" s="16"/>
      <c r="MPY93" s="16"/>
      <c r="MPZ93" s="16"/>
      <c r="MQA93" s="16"/>
      <c r="MQB93" s="16"/>
      <c r="MQC93" s="16"/>
      <c r="MQD93" s="16"/>
      <c r="MQE93" s="16"/>
      <c r="MQF93" s="16"/>
      <c r="MQG93" s="16"/>
      <c r="MQH93" s="16"/>
      <c r="MQI93" s="16"/>
      <c r="MQJ93" s="16"/>
      <c r="MQK93" s="16"/>
      <c r="MQL93" s="16"/>
      <c r="MQM93" s="16"/>
      <c r="MQN93" s="16"/>
      <c r="MQO93" s="16"/>
      <c r="MQP93" s="16"/>
      <c r="MQQ93" s="16"/>
      <c r="MQR93" s="16"/>
      <c r="MQS93" s="16"/>
      <c r="MQT93" s="16"/>
      <c r="MQU93" s="16"/>
      <c r="MQV93" s="16"/>
      <c r="MQW93" s="16"/>
      <c r="MQX93" s="16"/>
      <c r="MQY93" s="16"/>
      <c r="MQZ93" s="16"/>
      <c r="MRA93" s="16"/>
      <c r="MRB93" s="16"/>
      <c r="MRC93" s="16"/>
      <c r="MRD93" s="16"/>
      <c r="MRE93" s="16"/>
      <c r="MRF93" s="16"/>
      <c r="MRG93" s="16"/>
      <c r="MRH93" s="16"/>
      <c r="MRI93" s="16"/>
      <c r="MRJ93" s="16"/>
      <c r="MRK93" s="16"/>
      <c r="MRL93" s="16"/>
      <c r="MRM93" s="16"/>
      <c r="MRN93" s="16"/>
      <c r="MRO93" s="16"/>
      <c r="MRP93" s="16"/>
      <c r="MRQ93" s="16"/>
      <c r="MRR93" s="16"/>
      <c r="MRS93" s="16"/>
      <c r="MRT93" s="16"/>
      <c r="MRU93" s="16"/>
      <c r="MRV93" s="16"/>
      <c r="MRW93" s="16"/>
      <c r="MRX93" s="16"/>
      <c r="MRY93" s="16"/>
      <c r="MRZ93" s="16"/>
      <c r="MSA93" s="16"/>
      <c r="MSB93" s="16"/>
      <c r="MSC93" s="16"/>
      <c r="MSD93" s="16"/>
      <c r="MSE93" s="16"/>
      <c r="MSF93" s="16"/>
      <c r="MSG93" s="16"/>
      <c r="MSH93" s="16"/>
      <c r="MSI93" s="16"/>
      <c r="MSJ93" s="16"/>
      <c r="MSK93" s="16"/>
      <c r="MSL93" s="16"/>
      <c r="MSM93" s="16"/>
      <c r="MSN93" s="16"/>
      <c r="MSO93" s="16"/>
      <c r="MSP93" s="16"/>
      <c r="MSQ93" s="16"/>
      <c r="MSR93" s="16"/>
      <c r="MSS93" s="16"/>
      <c r="MST93" s="16"/>
      <c r="MSU93" s="16"/>
      <c r="MSV93" s="16"/>
      <c r="MSW93" s="16"/>
      <c r="MSX93" s="16"/>
      <c r="MSY93" s="16"/>
      <c r="MSZ93" s="16"/>
      <c r="MTA93" s="16"/>
      <c r="MTB93" s="16"/>
      <c r="MTC93" s="16"/>
      <c r="MTD93" s="16"/>
      <c r="MTE93" s="16"/>
      <c r="MTF93" s="16"/>
      <c r="MTG93" s="16"/>
      <c r="MTH93" s="16"/>
      <c r="MTI93" s="16"/>
      <c r="MTJ93" s="16"/>
      <c r="MTK93" s="16"/>
      <c r="MTL93" s="16"/>
      <c r="MTM93" s="16"/>
      <c r="MTN93" s="16"/>
      <c r="MTO93" s="16"/>
      <c r="MTP93" s="16"/>
      <c r="MTQ93" s="16"/>
      <c r="MTR93" s="16"/>
      <c r="MTS93" s="16"/>
      <c r="MTT93" s="16"/>
      <c r="MTU93" s="16"/>
      <c r="MTV93" s="16"/>
      <c r="MTW93" s="16"/>
      <c r="MTX93" s="16"/>
      <c r="MTY93" s="16"/>
      <c r="MTZ93" s="16"/>
      <c r="MUA93" s="16"/>
      <c r="MUB93" s="16"/>
      <c r="MUC93" s="16"/>
      <c r="MUD93" s="16"/>
      <c r="MUE93" s="16"/>
      <c r="MUF93" s="16"/>
      <c r="MUG93" s="16"/>
      <c r="MUH93" s="16"/>
      <c r="MUI93" s="16"/>
      <c r="MUJ93" s="16"/>
      <c r="MUK93" s="16"/>
      <c r="MUL93" s="16"/>
      <c r="MUM93" s="16"/>
      <c r="MUN93" s="16"/>
      <c r="MUO93" s="16"/>
      <c r="MUP93" s="16"/>
      <c r="MUQ93" s="16"/>
      <c r="MUR93" s="16"/>
      <c r="MUS93" s="16"/>
      <c r="MUT93" s="16"/>
      <c r="MUU93" s="16"/>
      <c r="MUV93" s="16"/>
      <c r="MUW93" s="16"/>
      <c r="MUX93" s="16"/>
      <c r="MUY93" s="16"/>
      <c r="MUZ93" s="16"/>
      <c r="MVA93" s="16"/>
      <c r="MVB93" s="16"/>
      <c r="MVC93" s="16"/>
      <c r="MVD93" s="16"/>
      <c r="MVE93" s="16"/>
      <c r="MVF93" s="16"/>
      <c r="MVG93" s="16"/>
      <c r="MVH93" s="16"/>
      <c r="MVI93" s="16"/>
      <c r="MVJ93" s="16"/>
      <c r="MVK93" s="16"/>
      <c r="MVL93" s="16"/>
      <c r="MVM93" s="16"/>
      <c r="MVN93" s="16"/>
      <c r="MVO93" s="16"/>
      <c r="MVP93" s="16"/>
      <c r="MVQ93" s="16"/>
      <c r="MVR93" s="16"/>
      <c r="MVS93" s="16"/>
      <c r="MVT93" s="16"/>
      <c r="MVU93" s="16"/>
      <c r="MVV93" s="16"/>
      <c r="MVW93" s="16"/>
      <c r="MVX93" s="16"/>
      <c r="MVY93" s="16"/>
      <c r="MVZ93" s="16"/>
      <c r="MWA93" s="16"/>
      <c r="MWB93" s="16"/>
      <c r="MWC93" s="16"/>
      <c r="MWD93" s="16"/>
      <c r="MWE93" s="16"/>
      <c r="MWF93" s="16"/>
      <c r="MWG93" s="16"/>
      <c r="MWH93" s="16"/>
      <c r="MWI93" s="16"/>
      <c r="MWJ93" s="16"/>
      <c r="MWK93" s="16"/>
      <c r="MWL93" s="16"/>
      <c r="MWM93" s="16"/>
      <c r="MWN93" s="16"/>
      <c r="MWO93" s="16"/>
      <c r="MWP93" s="16"/>
      <c r="MWQ93" s="16"/>
      <c r="MWR93" s="16"/>
      <c r="MWS93" s="16"/>
      <c r="MWT93" s="16"/>
      <c r="MWU93" s="16"/>
      <c r="MWV93" s="16"/>
      <c r="MWW93" s="16"/>
      <c r="MWX93" s="16"/>
      <c r="MWY93" s="16"/>
      <c r="MWZ93" s="16"/>
      <c r="MXA93" s="16"/>
      <c r="MXB93" s="16"/>
      <c r="MXC93" s="16"/>
      <c r="MXD93" s="16"/>
      <c r="MXE93" s="16"/>
      <c r="MXF93" s="16"/>
      <c r="MXG93" s="16"/>
      <c r="MXH93" s="16"/>
      <c r="MXI93" s="16"/>
      <c r="MXJ93" s="16"/>
      <c r="MXK93" s="16"/>
      <c r="MXL93" s="16"/>
      <c r="MXM93" s="16"/>
      <c r="MXN93" s="16"/>
      <c r="MXO93" s="16"/>
      <c r="MXP93" s="16"/>
      <c r="MXQ93" s="16"/>
      <c r="MXR93" s="16"/>
      <c r="MXS93" s="16"/>
      <c r="MXT93" s="16"/>
      <c r="MXU93" s="16"/>
      <c r="MXV93" s="16"/>
      <c r="MXW93" s="16"/>
      <c r="MXX93" s="16"/>
      <c r="MXY93" s="16"/>
      <c r="MXZ93" s="16"/>
      <c r="MYA93" s="16"/>
      <c r="MYB93" s="16"/>
      <c r="MYC93" s="16"/>
      <c r="MYD93" s="16"/>
      <c r="MYE93" s="16"/>
      <c r="MYF93" s="16"/>
      <c r="MYG93" s="16"/>
      <c r="MYH93" s="16"/>
      <c r="MYI93" s="16"/>
      <c r="MYJ93" s="16"/>
      <c r="MYK93" s="16"/>
      <c r="MYL93" s="16"/>
      <c r="MYM93" s="16"/>
      <c r="MYN93" s="16"/>
      <c r="MYO93" s="16"/>
      <c r="MYP93" s="16"/>
      <c r="MYQ93" s="16"/>
      <c r="MYR93" s="16"/>
      <c r="MYS93" s="16"/>
      <c r="MYT93" s="16"/>
      <c r="MYU93" s="16"/>
      <c r="MYV93" s="16"/>
      <c r="MYW93" s="16"/>
      <c r="MYX93" s="16"/>
      <c r="MYY93" s="16"/>
      <c r="MYZ93" s="16"/>
      <c r="MZA93" s="16"/>
      <c r="MZB93" s="16"/>
      <c r="MZC93" s="16"/>
      <c r="MZD93" s="16"/>
      <c r="MZE93" s="16"/>
      <c r="MZF93" s="16"/>
      <c r="MZG93" s="16"/>
      <c r="MZH93" s="16"/>
      <c r="MZI93" s="16"/>
      <c r="MZJ93" s="16"/>
      <c r="MZK93" s="16"/>
      <c r="MZL93" s="16"/>
      <c r="MZM93" s="16"/>
      <c r="MZN93" s="16"/>
      <c r="MZO93" s="16"/>
      <c r="MZP93" s="16"/>
      <c r="MZQ93" s="16"/>
      <c r="MZR93" s="16"/>
      <c r="MZS93" s="16"/>
      <c r="MZT93" s="16"/>
      <c r="MZU93" s="16"/>
      <c r="MZV93" s="16"/>
      <c r="MZW93" s="16"/>
      <c r="MZX93" s="16"/>
      <c r="MZY93" s="16"/>
      <c r="MZZ93" s="16"/>
      <c r="NAA93" s="16"/>
      <c r="NAB93" s="16"/>
      <c r="NAC93" s="16"/>
      <c r="NAD93" s="16"/>
      <c r="NAE93" s="16"/>
      <c r="NAF93" s="16"/>
      <c r="NAG93" s="16"/>
      <c r="NAH93" s="16"/>
      <c r="NAI93" s="16"/>
      <c r="NAJ93" s="16"/>
      <c r="NAK93" s="16"/>
      <c r="NAL93" s="16"/>
      <c r="NAM93" s="16"/>
      <c r="NAN93" s="16"/>
      <c r="NAO93" s="16"/>
      <c r="NAP93" s="16"/>
      <c r="NAQ93" s="16"/>
      <c r="NAR93" s="16"/>
      <c r="NAS93" s="16"/>
      <c r="NAT93" s="16"/>
      <c r="NAU93" s="16"/>
      <c r="NAV93" s="16"/>
      <c r="NAW93" s="16"/>
      <c r="NAX93" s="16"/>
      <c r="NAY93" s="16"/>
      <c r="NAZ93" s="16"/>
      <c r="NBA93" s="16"/>
      <c r="NBB93" s="16"/>
      <c r="NBC93" s="16"/>
      <c r="NBD93" s="16"/>
      <c r="NBE93" s="16"/>
      <c r="NBF93" s="16"/>
      <c r="NBG93" s="16"/>
      <c r="NBH93" s="16"/>
      <c r="NBI93" s="16"/>
      <c r="NBJ93" s="16"/>
      <c r="NBK93" s="16"/>
      <c r="NBL93" s="16"/>
      <c r="NBM93" s="16"/>
      <c r="NBN93" s="16"/>
      <c r="NBO93" s="16"/>
      <c r="NBP93" s="16"/>
      <c r="NBQ93" s="16"/>
      <c r="NBR93" s="16"/>
      <c r="NBS93" s="16"/>
      <c r="NBT93" s="16"/>
      <c r="NBU93" s="16"/>
      <c r="NBV93" s="16"/>
      <c r="NBW93" s="16"/>
      <c r="NBX93" s="16"/>
      <c r="NBY93" s="16"/>
      <c r="NBZ93" s="16"/>
      <c r="NCA93" s="16"/>
      <c r="NCB93" s="16"/>
      <c r="NCC93" s="16"/>
      <c r="NCD93" s="16"/>
      <c r="NCE93" s="16"/>
      <c r="NCF93" s="16"/>
      <c r="NCG93" s="16"/>
      <c r="NCH93" s="16"/>
      <c r="NCI93" s="16"/>
      <c r="NCJ93" s="16"/>
      <c r="NCK93" s="16"/>
      <c r="NCL93" s="16"/>
      <c r="NCM93" s="16"/>
      <c r="NCN93" s="16"/>
      <c r="NCO93" s="16"/>
      <c r="NCP93" s="16"/>
      <c r="NCQ93" s="16"/>
      <c r="NCR93" s="16"/>
      <c r="NCS93" s="16"/>
      <c r="NCT93" s="16"/>
      <c r="NCU93" s="16"/>
      <c r="NCV93" s="16"/>
      <c r="NCW93" s="16"/>
      <c r="NCX93" s="16"/>
      <c r="NCY93" s="16"/>
      <c r="NCZ93" s="16"/>
      <c r="NDA93" s="16"/>
      <c r="NDB93" s="16"/>
      <c r="NDC93" s="16"/>
      <c r="NDD93" s="16"/>
      <c r="NDE93" s="16"/>
      <c r="NDF93" s="16"/>
      <c r="NDG93" s="16"/>
      <c r="NDH93" s="16"/>
      <c r="NDI93" s="16"/>
      <c r="NDJ93" s="16"/>
      <c r="NDK93" s="16"/>
      <c r="NDL93" s="16"/>
      <c r="NDM93" s="16"/>
      <c r="NDN93" s="16"/>
      <c r="NDO93" s="16"/>
      <c r="NDP93" s="16"/>
      <c r="NDQ93" s="16"/>
      <c r="NDR93" s="16"/>
      <c r="NDS93" s="16"/>
      <c r="NDT93" s="16"/>
      <c r="NDU93" s="16"/>
      <c r="NDV93" s="16"/>
      <c r="NDW93" s="16"/>
      <c r="NDX93" s="16"/>
      <c r="NDY93" s="16"/>
      <c r="NDZ93" s="16"/>
      <c r="NEA93" s="16"/>
      <c r="NEB93" s="16"/>
      <c r="NEC93" s="16"/>
      <c r="NED93" s="16"/>
      <c r="NEE93" s="16"/>
      <c r="NEF93" s="16"/>
      <c r="NEG93" s="16"/>
      <c r="NEH93" s="16"/>
      <c r="NEI93" s="16"/>
      <c r="NEJ93" s="16"/>
      <c r="NEK93" s="16"/>
      <c r="NEL93" s="16"/>
      <c r="NEM93" s="16"/>
      <c r="NEN93" s="16"/>
      <c r="NEO93" s="16"/>
      <c r="NEP93" s="16"/>
      <c r="NEQ93" s="16"/>
      <c r="NER93" s="16"/>
      <c r="NES93" s="16"/>
      <c r="NET93" s="16"/>
      <c r="NEU93" s="16"/>
      <c r="NEV93" s="16"/>
      <c r="NEW93" s="16"/>
      <c r="NEX93" s="16"/>
      <c r="NEY93" s="16"/>
      <c r="NEZ93" s="16"/>
      <c r="NFA93" s="16"/>
      <c r="NFB93" s="16"/>
      <c r="NFC93" s="16"/>
      <c r="NFD93" s="16"/>
      <c r="NFE93" s="16"/>
      <c r="NFF93" s="16"/>
      <c r="NFG93" s="16"/>
      <c r="NFH93" s="16"/>
      <c r="NFI93" s="16"/>
      <c r="NFJ93" s="16"/>
      <c r="NFK93" s="16"/>
      <c r="NFL93" s="16"/>
      <c r="NFM93" s="16"/>
      <c r="NFN93" s="16"/>
      <c r="NFO93" s="16"/>
      <c r="NFP93" s="16"/>
      <c r="NFQ93" s="16"/>
      <c r="NFR93" s="16"/>
      <c r="NFS93" s="16"/>
      <c r="NFT93" s="16"/>
      <c r="NFU93" s="16"/>
      <c r="NFV93" s="16"/>
      <c r="NFW93" s="16"/>
      <c r="NFX93" s="16"/>
      <c r="NFY93" s="16"/>
      <c r="NFZ93" s="16"/>
      <c r="NGA93" s="16"/>
      <c r="NGB93" s="16"/>
      <c r="NGC93" s="16"/>
      <c r="NGD93" s="16"/>
      <c r="NGE93" s="16"/>
      <c r="NGF93" s="16"/>
      <c r="NGG93" s="16"/>
      <c r="NGH93" s="16"/>
      <c r="NGI93" s="16"/>
      <c r="NGJ93" s="16"/>
      <c r="NGK93" s="16"/>
      <c r="NGL93" s="16"/>
      <c r="NGM93" s="16"/>
      <c r="NGN93" s="16"/>
      <c r="NGO93" s="16"/>
      <c r="NGP93" s="16"/>
      <c r="NGQ93" s="16"/>
      <c r="NGR93" s="16"/>
      <c r="NGS93" s="16"/>
      <c r="NGT93" s="16"/>
      <c r="NGU93" s="16"/>
      <c r="NGV93" s="16"/>
      <c r="NGW93" s="16"/>
      <c r="NGX93" s="16"/>
      <c r="NGY93" s="16"/>
      <c r="NGZ93" s="16"/>
      <c r="NHA93" s="16"/>
      <c r="NHB93" s="16"/>
      <c r="NHC93" s="16"/>
      <c r="NHD93" s="16"/>
      <c r="NHE93" s="16"/>
      <c r="NHF93" s="16"/>
      <c r="NHG93" s="16"/>
      <c r="NHH93" s="16"/>
      <c r="NHI93" s="16"/>
      <c r="NHJ93" s="16"/>
      <c r="NHK93" s="16"/>
      <c r="NHL93" s="16"/>
      <c r="NHM93" s="16"/>
      <c r="NHN93" s="16"/>
      <c r="NHO93" s="16"/>
      <c r="NHP93" s="16"/>
      <c r="NHQ93" s="16"/>
      <c r="NHR93" s="16"/>
      <c r="NHS93" s="16"/>
      <c r="NHT93" s="16"/>
      <c r="NHU93" s="16"/>
      <c r="NHV93" s="16"/>
      <c r="NHW93" s="16"/>
      <c r="NHX93" s="16"/>
      <c r="NHY93" s="16"/>
      <c r="NHZ93" s="16"/>
      <c r="NIA93" s="16"/>
      <c r="NIB93" s="16"/>
      <c r="NIC93" s="16"/>
      <c r="NID93" s="16"/>
      <c r="NIE93" s="16"/>
      <c r="NIF93" s="16"/>
      <c r="NIG93" s="16"/>
      <c r="NIH93" s="16"/>
      <c r="NII93" s="16"/>
      <c r="NIJ93" s="16"/>
      <c r="NIK93" s="16"/>
      <c r="NIL93" s="16"/>
      <c r="NIM93" s="16"/>
      <c r="NIN93" s="16"/>
      <c r="NIO93" s="16"/>
      <c r="NIP93" s="16"/>
      <c r="NIQ93" s="16"/>
      <c r="NIR93" s="16"/>
      <c r="NIS93" s="16"/>
      <c r="NIT93" s="16"/>
      <c r="NIU93" s="16"/>
      <c r="NIV93" s="16"/>
      <c r="NIW93" s="16"/>
      <c r="NIX93" s="16"/>
      <c r="NIY93" s="16"/>
      <c r="NIZ93" s="16"/>
      <c r="NJA93" s="16"/>
      <c r="NJB93" s="16"/>
      <c r="NJC93" s="16"/>
      <c r="NJD93" s="16"/>
      <c r="NJE93" s="16"/>
      <c r="NJF93" s="16"/>
      <c r="NJG93" s="16"/>
      <c r="NJH93" s="16"/>
      <c r="NJI93" s="16"/>
      <c r="NJJ93" s="16"/>
      <c r="NJK93" s="16"/>
      <c r="NJL93" s="16"/>
      <c r="NJM93" s="16"/>
      <c r="NJN93" s="16"/>
      <c r="NJO93" s="16"/>
      <c r="NJP93" s="16"/>
      <c r="NJQ93" s="16"/>
      <c r="NJR93" s="16"/>
      <c r="NJS93" s="16"/>
      <c r="NJT93" s="16"/>
      <c r="NJU93" s="16"/>
      <c r="NJV93" s="16"/>
      <c r="NJW93" s="16"/>
      <c r="NJX93" s="16"/>
      <c r="NJY93" s="16"/>
      <c r="NJZ93" s="16"/>
      <c r="NKA93" s="16"/>
      <c r="NKB93" s="16"/>
      <c r="NKC93" s="16"/>
      <c r="NKD93" s="16"/>
      <c r="NKE93" s="16"/>
      <c r="NKF93" s="16"/>
      <c r="NKG93" s="16"/>
      <c r="NKH93" s="16"/>
      <c r="NKI93" s="16"/>
      <c r="NKJ93" s="16"/>
      <c r="NKK93" s="16"/>
      <c r="NKL93" s="16"/>
      <c r="NKM93" s="16"/>
      <c r="NKN93" s="16"/>
      <c r="NKO93" s="16"/>
      <c r="NKP93" s="16"/>
      <c r="NKQ93" s="16"/>
      <c r="NKR93" s="16"/>
      <c r="NKS93" s="16"/>
      <c r="NKT93" s="16"/>
      <c r="NKU93" s="16"/>
      <c r="NKV93" s="16"/>
      <c r="NKW93" s="16"/>
      <c r="NKX93" s="16"/>
      <c r="NKY93" s="16"/>
      <c r="NKZ93" s="16"/>
      <c r="NLA93" s="16"/>
      <c r="NLB93" s="16"/>
      <c r="NLC93" s="16"/>
      <c r="NLD93" s="16"/>
      <c r="NLE93" s="16"/>
      <c r="NLF93" s="16"/>
      <c r="NLG93" s="16"/>
      <c r="NLH93" s="16"/>
      <c r="NLI93" s="16"/>
      <c r="NLJ93" s="16"/>
      <c r="NLK93" s="16"/>
      <c r="NLL93" s="16"/>
      <c r="NLM93" s="16"/>
      <c r="NLN93" s="16"/>
      <c r="NLO93" s="16"/>
      <c r="NLP93" s="16"/>
      <c r="NLQ93" s="16"/>
      <c r="NLR93" s="16"/>
      <c r="NLS93" s="16"/>
      <c r="NLT93" s="16"/>
      <c r="NLU93" s="16"/>
      <c r="NLV93" s="16"/>
      <c r="NLW93" s="16"/>
      <c r="NLX93" s="16"/>
      <c r="NLY93" s="16"/>
      <c r="NLZ93" s="16"/>
      <c r="NMA93" s="16"/>
      <c r="NMB93" s="16"/>
      <c r="NMC93" s="16"/>
      <c r="NMD93" s="16"/>
      <c r="NME93" s="16"/>
      <c r="NMF93" s="16"/>
      <c r="NMG93" s="16"/>
      <c r="NMH93" s="16"/>
      <c r="NMI93" s="16"/>
      <c r="NMJ93" s="16"/>
      <c r="NMK93" s="16"/>
      <c r="NML93" s="16"/>
      <c r="NMM93" s="16"/>
      <c r="NMN93" s="16"/>
      <c r="NMO93" s="16"/>
      <c r="NMP93" s="16"/>
      <c r="NMQ93" s="16"/>
      <c r="NMR93" s="16"/>
      <c r="NMS93" s="16"/>
      <c r="NMT93" s="16"/>
      <c r="NMU93" s="16"/>
      <c r="NMV93" s="16"/>
      <c r="NMW93" s="16"/>
      <c r="NMX93" s="16"/>
      <c r="NMY93" s="16"/>
      <c r="NMZ93" s="16"/>
      <c r="NNA93" s="16"/>
      <c r="NNB93" s="16"/>
      <c r="NNC93" s="16"/>
      <c r="NND93" s="16"/>
      <c r="NNE93" s="16"/>
      <c r="NNF93" s="16"/>
      <c r="NNG93" s="16"/>
      <c r="NNH93" s="16"/>
      <c r="NNI93" s="16"/>
      <c r="NNJ93" s="16"/>
      <c r="NNK93" s="16"/>
      <c r="NNL93" s="16"/>
      <c r="NNM93" s="16"/>
      <c r="NNN93" s="16"/>
      <c r="NNO93" s="16"/>
      <c r="NNP93" s="16"/>
      <c r="NNQ93" s="16"/>
      <c r="NNR93" s="16"/>
      <c r="NNS93" s="16"/>
      <c r="NNT93" s="16"/>
      <c r="NNU93" s="16"/>
      <c r="NNV93" s="16"/>
      <c r="NNW93" s="16"/>
      <c r="NNX93" s="16"/>
      <c r="NNY93" s="16"/>
      <c r="NNZ93" s="16"/>
      <c r="NOA93" s="16"/>
      <c r="NOB93" s="16"/>
      <c r="NOC93" s="16"/>
      <c r="NOD93" s="16"/>
      <c r="NOE93" s="16"/>
      <c r="NOF93" s="16"/>
      <c r="NOG93" s="16"/>
      <c r="NOH93" s="16"/>
      <c r="NOI93" s="16"/>
      <c r="NOJ93" s="16"/>
      <c r="NOK93" s="16"/>
      <c r="NOL93" s="16"/>
      <c r="NOM93" s="16"/>
      <c r="NON93" s="16"/>
      <c r="NOO93" s="16"/>
      <c r="NOP93" s="16"/>
      <c r="NOQ93" s="16"/>
      <c r="NOR93" s="16"/>
      <c r="NOS93" s="16"/>
      <c r="NOT93" s="16"/>
      <c r="NOU93" s="16"/>
      <c r="NOV93" s="16"/>
      <c r="NOW93" s="16"/>
      <c r="NOX93" s="16"/>
      <c r="NOY93" s="16"/>
      <c r="NOZ93" s="16"/>
      <c r="NPA93" s="16"/>
      <c r="NPB93" s="16"/>
      <c r="NPC93" s="16"/>
      <c r="NPD93" s="16"/>
      <c r="NPE93" s="16"/>
      <c r="NPF93" s="16"/>
      <c r="NPG93" s="16"/>
      <c r="NPH93" s="16"/>
      <c r="NPI93" s="16"/>
      <c r="NPJ93" s="16"/>
      <c r="NPK93" s="16"/>
      <c r="NPL93" s="16"/>
      <c r="NPM93" s="16"/>
      <c r="NPN93" s="16"/>
      <c r="NPO93" s="16"/>
      <c r="NPP93" s="16"/>
      <c r="NPQ93" s="16"/>
      <c r="NPR93" s="16"/>
      <c r="NPS93" s="16"/>
      <c r="NPT93" s="16"/>
      <c r="NPU93" s="16"/>
      <c r="NPV93" s="16"/>
      <c r="NPW93" s="16"/>
      <c r="NPX93" s="16"/>
      <c r="NPY93" s="16"/>
      <c r="NPZ93" s="16"/>
      <c r="NQA93" s="16"/>
      <c r="NQB93" s="16"/>
      <c r="NQC93" s="16"/>
      <c r="NQD93" s="16"/>
      <c r="NQE93" s="16"/>
      <c r="NQF93" s="16"/>
      <c r="NQG93" s="16"/>
      <c r="NQH93" s="16"/>
      <c r="NQI93" s="16"/>
      <c r="NQJ93" s="16"/>
      <c r="NQK93" s="16"/>
      <c r="NQL93" s="16"/>
      <c r="NQM93" s="16"/>
      <c r="NQN93" s="16"/>
      <c r="NQO93" s="16"/>
      <c r="NQP93" s="16"/>
      <c r="NQQ93" s="16"/>
      <c r="NQR93" s="16"/>
      <c r="NQS93" s="16"/>
      <c r="NQT93" s="16"/>
      <c r="NQU93" s="16"/>
      <c r="NQV93" s="16"/>
      <c r="NQW93" s="16"/>
      <c r="NQX93" s="16"/>
      <c r="NQY93" s="16"/>
      <c r="NQZ93" s="16"/>
      <c r="NRA93" s="16"/>
      <c r="NRB93" s="16"/>
      <c r="NRC93" s="16"/>
      <c r="NRD93" s="16"/>
      <c r="NRE93" s="16"/>
      <c r="NRF93" s="16"/>
      <c r="NRG93" s="16"/>
      <c r="NRH93" s="16"/>
      <c r="NRI93" s="16"/>
      <c r="NRJ93" s="16"/>
      <c r="NRK93" s="16"/>
      <c r="NRL93" s="16"/>
      <c r="NRM93" s="16"/>
      <c r="NRN93" s="16"/>
      <c r="NRO93" s="16"/>
      <c r="NRP93" s="16"/>
      <c r="NRQ93" s="16"/>
      <c r="NRR93" s="16"/>
      <c r="NRS93" s="16"/>
      <c r="NRT93" s="16"/>
      <c r="NRU93" s="16"/>
      <c r="NRV93" s="16"/>
      <c r="NRW93" s="16"/>
      <c r="NRX93" s="16"/>
      <c r="NRY93" s="16"/>
      <c r="NRZ93" s="16"/>
      <c r="NSA93" s="16"/>
      <c r="NSB93" s="16"/>
      <c r="NSC93" s="16"/>
      <c r="NSD93" s="16"/>
      <c r="NSE93" s="16"/>
      <c r="NSF93" s="16"/>
      <c r="NSG93" s="16"/>
      <c r="NSH93" s="16"/>
      <c r="NSI93" s="16"/>
      <c r="NSJ93" s="16"/>
      <c r="NSK93" s="16"/>
      <c r="NSL93" s="16"/>
      <c r="NSM93" s="16"/>
      <c r="NSN93" s="16"/>
      <c r="NSO93" s="16"/>
      <c r="NSP93" s="16"/>
      <c r="NSQ93" s="16"/>
      <c r="NSR93" s="16"/>
      <c r="NSS93" s="16"/>
      <c r="NST93" s="16"/>
      <c r="NSU93" s="16"/>
      <c r="NSV93" s="16"/>
      <c r="NSW93" s="16"/>
      <c r="NSX93" s="16"/>
      <c r="NSY93" s="16"/>
      <c r="NSZ93" s="16"/>
      <c r="NTA93" s="16"/>
      <c r="NTB93" s="16"/>
      <c r="NTC93" s="16"/>
      <c r="NTD93" s="16"/>
      <c r="NTE93" s="16"/>
      <c r="NTF93" s="16"/>
      <c r="NTG93" s="16"/>
      <c r="NTH93" s="16"/>
      <c r="NTI93" s="16"/>
      <c r="NTJ93" s="16"/>
      <c r="NTK93" s="16"/>
      <c r="NTL93" s="16"/>
      <c r="NTM93" s="16"/>
      <c r="NTN93" s="16"/>
      <c r="NTO93" s="16"/>
      <c r="NTP93" s="16"/>
      <c r="NTQ93" s="16"/>
      <c r="NTR93" s="16"/>
      <c r="NTS93" s="16"/>
      <c r="NTT93" s="16"/>
      <c r="NTU93" s="16"/>
      <c r="NTV93" s="16"/>
      <c r="NTW93" s="16"/>
      <c r="NTX93" s="16"/>
      <c r="NTY93" s="16"/>
      <c r="NTZ93" s="16"/>
      <c r="NUA93" s="16"/>
      <c r="NUB93" s="16"/>
      <c r="NUC93" s="16"/>
      <c r="NUD93" s="16"/>
      <c r="NUE93" s="16"/>
      <c r="NUF93" s="16"/>
      <c r="NUG93" s="16"/>
      <c r="NUH93" s="16"/>
      <c r="NUI93" s="16"/>
      <c r="NUJ93" s="16"/>
      <c r="NUK93" s="16"/>
      <c r="NUL93" s="16"/>
      <c r="NUM93" s="16"/>
      <c r="NUN93" s="16"/>
      <c r="NUO93" s="16"/>
      <c r="NUP93" s="16"/>
      <c r="NUQ93" s="16"/>
      <c r="NUR93" s="16"/>
      <c r="NUS93" s="16"/>
      <c r="NUT93" s="16"/>
      <c r="NUU93" s="16"/>
      <c r="NUV93" s="16"/>
      <c r="NUW93" s="16"/>
      <c r="NUX93" s="16"/>
      <c r="NUY93" s="16"/>
      <c r="NUZ93" s="16"/>
      <c r="NVA93" s="16"/>
      <c r="NVB93" s="16"/>
      <c r="NVC93" s="16"/>
      <c r="NVD93" s="16"/>
      <c r="NVE93" s="16"/>
      <c r="NVF93" s="16"/>
      <c r="NVG93" s="16"/>
      <c r="NVH93" s="16"/>
      <c r="NVI93" s="16"/>
      <c r="NVJ93" s="16"/>
      <c r="NVK93" s="16"/>
      <c r="NVL93" s="16"/>
      <c r="NVM93" s="16"/>
      <c r="NVN93" s="16"/>
      <c r="NVO93" s="16"/>
      <c r="NVP93" s="16"/>
      <c r="NVQ93" s="16"/>
      <c r="NVR93" s="16"/>
      <c r="NVS93" s="16"/>
      <c r="NVT93" s="16"/>
      <c r="NVU93" s="16"/>
      <c r="NVV93" s="16"/>
      <c r="NVW93" s="16"/>
      <c r="NVX93" s="16"/>
      <c r="NVY93" s="16"/>
      <c r="NVZ93" s="16"/>
      <c r="NWA93" s="16"/>
      <c r="NWB93" s="16"/>
      <c r="NWC93" s="16"/>
      <c r="NWD93" s="16"/>
      <c r="NWE93" s="16"/>
      <c r="NWF93" s="16"/>
      <c r="NWG93" s="16"/>
      <c r="NWH93" s="16"/>
      <c r="NWI93" s="16"/>
      <c r="NWJ93" s="16"/>
      <c r="NWK93" s="16"/>
      <c r="NWL93" s="16"/>
      <c r="NWM93" s="16"/>
      <c r="NWN93" s="16"/>
      <c r="NWO93" s="16"/>
      <c r="NWP93" s="16"/>
      <c r="NWQ93" s="16"/>
      <c r="NWR93" s="16"/>
      <c r="NWS93" s="16"/>
      <c r="NWT93" s="16"/>
      <c r="NWU93" s="16"/>
      <c r="NWV93" s="16"/>
      <c r="NWW93" s="16"/>
      <c r="NWX93" s="16"/>
      <c r="NWY93" s="16"/>
      <c r="NWZ93" s="16"/>
      <c r="NXA93" s="16"/>
      <c r="NXB93" s="16"/>
      <c r="NXC93" s="16"/>
      <c r="NXD93" s="16"/>
      <c r="NXE93" s="16"/>
      <c r="NXF93" s="16"/>
      <c r="NXG93" s="16"/>
      <c r="NXH93" s="16"/>
      <c r="NXI93" s="16"/>
      <c r="NXJ93" s="16"/>
      <c r="NXK93" s="16"/>
      <c r="NXL93" s="16"/>
      <c r="NXM93" s="16"/>
      <c r="NXN93" s="16"/>
      <c r="NXO93" s="16"/>
      <c r="NXP93" s="16"/>
      <c r="NXQ93" s="16"/>
      <c r="NXR93" s="16"/>
      <c r="NXS93" s="16"/>
      <c r="NXT93" s="16"/>
      <c r="NXU93" s="16"/>
      <c r="NXV93" s="16"/>
      <c r="NXW93" s="16"/>
      <c r="NXX93" s="16"/>
      <c r="NXY93" s="16"/>
      <c r="NXZ93" s="16"/>
      <c r="NYA93" s="16"/>
      <c r="NYB93" s="16"/>
      <c r="NYC93" s="16"/>
      <c r="NYD93" s="16"/>
      <c r="NYE93" s="16"/>
      <c r="NYF93" s="16"/>
      <c r="NYG93" s="16"/>
      <c r="NYH93" s="16"/>
      <c r="NYI93" s="16"/>
      <c r="NYJ93" s="16"/>
      <c r="NYK93" s="16"/>
      <c r="NYL93" s="16"/>
      <c r="NYM93" s="16"/>
      <c r="NYN93" s="16"/>
      <c r="NYO93" s="16"/>
      <c r="NYP93" s="16"/>
      <c r="NYQ93" s="16"/>
      <c r="NYR93" s="16"/>
      <c r="NYS93" s="16"/>
      <c r="NYT93" s="16"/>
      <c r="NYU93" s="16"/>
      <c r="NYV93" s="16"/>
      <c r="NYW93" s="16"/>
      <c r="NYX93" s="16"/>
      <c r="NYY93" s="16"/>
      <c r="NYZ93" s="16"/>
      <c r="NZA93" s="16"/>
      <c r="NZB93" s="16"/>
      <c r="NZC93" s="16"/>
      <c r="NZD93" s="16"/>
      <c r="NZE93" s="16"/>
      <c r="NZF93" s="16"/>
      <c r="NZG93" s="16"/>
      <c r="NZH93" s="16"/>
      <c r="NZI93" s="16"/>
      <c r="NZJ93" s="16"/>
      <c r="NZK93" s="16"/>
      <c r="NZL93" s="16"/>
      <c r="NZM93" s="16"/>
      <c r="NZN93" s="16"/>
      <c r="NZO93" s="16"/>
      <c r="NZP93" s="16"/>
      <c r="NZQ93" s="16"/>
      <c r="NZR93" s="16"/>
      <c r="NZS93" s="16"/>
      <c r="NZT93" s="16"/>
      <c r="NZU93" s="16"/>
      <c r="NZV93" s="16"/>
      <c r="NZW93" s="16"/>
      <c r="NZX93" s="16"/>
      <c r="NZY93" s="16"/>
      <c r="NZZ93" s="16"/>
      <c r="OAA93" s="16"/>
      <c r="OAB93" s="16"/>
      <c r="OAC93" s="16"/>
      <c r="OAD93" s="16"/>
      <c r="OAE93" s="16"/>
      <c r="OAF93" s="16"/>
      <c r="OAG93" s="16"/>
      <c r="OAH93" s="16"/>
      <c r="OAI93" s="16"/>
      <c r="OAJ93" s="16"/>
      <c r="OAK93" s="16"/>
      <c r="OAL93" s="16"/>
      <c r="OAM93" s="16"/>
      <c r="OAN93" s="16"/>
      <c r="OAO93" s="16"/>
      <c r="OAP93" s="16"/>
      <c r="OAQ93" s="16"/>
      <c r="OAR93" s="16"/>
      <c r="OAS93" s="16"/>
      <c r="OAT93" s="16"/>
      <c r="OAU93" s="16"/>
      <c r="OAV93" s="16"/>
      <c r="OAW93" s="16"/>
      <c r="OAX93" s="16"/>
      <c r="OAY93" s="16"/>
      <c r="OAZ93" s="16"/>
      <c r="OBA93" s="16"/>
      <c r="OBB93" s="16"/>
      <c r="OBC93" s="16"/>
      <c r="OBD93" s="16"/>
      <c r="OBE93" s="16"/>
      <c r="OBF93" s="16"/>
      <c r="OBG93" s="16"/>
      <c r="OBH93" s="16"/>
      <c r="OBI93" s="16"/>
      <c r="OBJ93" s="16"/>
      <c r="OBK93" s="16"/>
      <c r="OBL93" s="16"/>
      <c r="OBM93" s="16"/>
      <c r="OBN93" s="16"/>
      <c r="OBO93" s="16"/>
      <c r="OBP93" s="16"/>
      <c r="OBQ93" s="16"/>
      <c r="OBR93" s="16"/>
      <c r="OBS93" s="16"/>
      <c r="OBT93" s="16"/>
      <c r="OBU93" s="16"/>
      <c r="OBV93" s="16"/>
      <c r="OBW93" s="16"/>
      <c r="OBX93" s="16"/>
      <c r="OBY93" s="16"/>
      <c r="OBZ93" s="16"/>
      <c r="OCA93" s="16"/>
      <c r="OCB93" s="16"/>
      <c r="OCC93" s="16"/>
      <c r="OCD93" s="16"/>
      <c r="OCE93" s="16"/>
      <c r="OCF93" s="16"/>
      <c r="OCG93" s="16"/>
      <c r="OCH93" s="16"/>
      <c r="OCI93" s="16"/>
      <c r="OCJ93" s="16"/>
      <c r="OCK93" s="16"/>
      <c r="OCL93" s="16"/>
      <c r="OCM93" s="16"/>
      <c r="OCN93" s="16"/>
      <c r="OCO93" s="16"/>
      <c r="OCP93" s="16"/>
      <c r="OCQ93" s="16"/>
      <c r="OCR93" s="16"/>
      <c r="OCS93" s="16"/>
      <c r="OCT93" s="16"/>
      <c r="OCU93" s="16"/>
      <c r="OCV93" s="16"/>
      <c r="OCW93" s="16"/>
      <c r="OCX93" s="16"/>
      <c r="OCY93" s="16"/>
      <c r="OCZ93" s="16"/>
      <c r="ODA93" s="16"/>
      <c r="ODB93" s="16"/>
      <c r="ODC93" s="16"/>
      <c r="ODD93" s="16"/>
      <c r="ODE93" s="16"/>
      <c r="ODF93" s="16"/>
      <c r="ODG93" s="16"/>
      <c r="ODH93" s="16"/>
      <c r="ODI93" s="16"/>
      <c r="ODJ93" s="16"/>
      <c r="ODK93" s="16"/>
      <c r="ODL93" s="16"/>
      <c r="ODM93" s="16"/>
      <c r="ODN93" s="16"/>
      <c r="ODO93" s="16"/>
      <c r="ODP93" s="16"/>
      <c r="ODQ93" s="16"/>
      <c r="ODR93" s="16"/>
      <c r="ODS93" s="16"/>
      <c r="ODT93" s="16"/>
      <c r="ODU93" s="16"/>
      <c r="ODV93" s="16"/>
      <c r="ODW93" s="16"/>
      <c r="ODX93" s="16"/>
      <c r="ODY93" s="16"/>
      <c r="ODZ93" s="16"/>
      <c r="OEA93" s="16"/>
      <c r="OEB93" s="16"/>
      <c r="OEC93" s="16"/>
      <c r="OED93" s="16"/>
      <c r="OEE93" s="16"/>
      <c r="OEF93" s="16"/>
      <c r="OEG93" s="16"/>
      <c r="OEH93" s="16"/>
      <c r="OEI93" s="16"/>
      <c r="OEJ93" s="16"/>
      <c r="OEK93" s="16"/>
      <c r="OEL93" s="16"/>
      <c r="OEM93" s="16"/>
      <c r="OEN93" s="16"/>
      <c r="OEO93" s="16"/>
      <c r="OEP93" s="16"/>
      <c r="OEQ93" s="16"/>
      <c r="OER93" s="16"/>
      <c r="OES93" s="16"/>
      <c r="OET93" s="16"/>
      <c r="OEU93" s="16"/>
      <c r="OEV93" s="16"/>
      <c r="OEW93" s="16"/>
      <c r="OEX93" s="16"/>
      <c r="OEY93" s="16"/>
      <c r="OEZ93" s="16"/>
      <c r="OFA93" s="16"/>
      <c r="OFB93" s="16"/>
      <c r="OFC93" s="16"/>
      <c r="OFD93" s="16"/>
      <c r="OFE93" s="16"/>
      <c r="OFF93" s="16"/>
      <c r="OFG93" s="16"/>
      <c r="OFH93" s="16"/>
      <c r="OFI93" s="16"/>
      <c r="OFJ93" s="16"/>
      <c r="OFK93" s="16"/>
      <c r="OFL93" s="16"/>
      <c r="OFM93" s="16"/>
      <c r="OFN93" s="16"/>
      <c r="OFO93" s="16"/>
      <c r="OFP93" s="16"/>
      <c r="OFQ93" s="16"/>
      <c r="OFR93" s="16"/>
      <c r="OFS93" s="16"/>
      <c r="OFT93" s="16"/>
      <c r="OFU93" s="16"/>
      <c r="OFV93" s="16"/>
      <c r="OFW93" s="16"/>
      <c r="OFX93" s="16"/>
      <c r="OFY93" s="16"/>
      <c r="OFZ93" s="16"/>
      <c r="OGA93" s="16"/>
      <c r="OGB93" s="16"/>
      <c r="OGC93" s="16"/>
      <c r="OGD93" s="16"/>
      <c r="OGE93" s="16"/>
      <c r="OGF93" s="16"/>
      <c r="OGG93" s="16"/>
      <c r="OGH93" s="16"/>
      <c r="OGI93" s="16"/>
      <c r="OGJ93" s="16"/>
      <c r="OGK93" s="16"/>
      <c r="OGL93" s="16"/>
      <c r="OGM93" s="16"/>
      <c r="OGN93" s="16"/>
      <c r="OGO93" s="16"/>
      <c r="OGP93" s="16"/>
      <c r="OGQ93" s="16"/>
      <c r="OGR93" s="16"/>
      <c r="OGS93" s="16"/>
      <c r="OGT93" s="16"/>
      <c r="OGU93" s="16"/>
      <c r="OGV93" s="16"/>
      <c r="OGW93" s="16"/>
      <c r="OGX93" s="16"/>
      <c r="OGY93" s="16"/>
      <c r="OGZ93" s="16"/>
      <c r="OHA93" s="16"/>
      <c r="OHB93" s="16"/>
      <c r="OHC93" s="16"/>
      <c r="OHD93" s="16"/>
      <c r="OHE93" s="16"/>
      <c r="OHF93" s="16"/>
      <c r="OHG93" s="16"/>
      <c r="OHH93" s="16"/>
      <c r="OHI93" s="16"/>
      <c r="OHJ93" s="16"/>
      <c r="OHK93" s="16"/>
      <c r="OHL93" s="16"/>
      <c r="OHM93" s="16"/>
      <c r="OHN93" s="16"/>
      <c r="OHO93" s="16"/>
      <c r="OHP93" s="16"/>
      <c r="OHQ93" s="16"/>
      <c r="OHR93" s="16"/>
      <c r="OHS93" s="16"/>
      <c r="OHT93" s="16"/>
      <c r="OHU93" s="16"/>
      <c r="OHV93" s="16"/>
      <c r="OHW93" s="16"/>
      <c r="OHX93" s="16"/>
      <c r="OHY93" s="16"/>
      <c r="OHZ93" s="16"/>
      <c r="OIA93" s="16"/>
      <c r="OIB93" s="16"/>
      <c r="OIC93" s="16"/>
      <c r="OID93" s="16"/>
      <c r="OIE93" s="16"/>
      <c r="OIF93" s="16"/>
      <c r="OIG93" s="16"/>
      <c r="OIH93" s="16"/>
      <c r="OII93" s="16"/>
      <c r="OIJ93" s="16"/>
      <c r="OIK93" s="16"/>
      <c r="OIL93" s="16"/>
      <c r="OIM93" s="16"/>
      <c r="OIN93" s="16"/>
      <c r="OIO93" s="16"/>
      <c r="OIP93" s="16"/>
      <c r="OIQ93" s="16"/>
      <c r="OIR93" s="16"/>
      <c r="OIS93" s="16"/>
      <c r="OIT93" s="16"/>
      <c r="OIU93" s="16"/>
      <c r="OIV93" s="16"/>
      <c r="OIW93" s="16"/>
      <c r="OIX93" s="16"/>
      <c r="OIY93" s="16"/>
      <c r="OIZ93" s="16"/>
      <c r="OJA93" s="16"/>
      <c r="OJB93" s="16"/>
      <c r="OJC93" s="16"/>
      <c r="OJD93" s="16"/>
      <c r="OJE93" s="16"/>
      <c r="OJF93" s="16"/>
      <c r="OJG93" s="16"/>
      <c r="OJH93" s="16"/>
      <c r="OJI93" s="16"/>
      <c r="OJJ93" s="16"/>
      <c r="OJK93" s="16"/>
      <c r="OJL93" s="16"/>
      <c r="OJM93" s="16"/>
      <c r="OJN93" s="16"/>
      <c r="OJO93" s="16"/>
      <c r="OJP93" s="16"/>
      <c r="OJQ93" s="16"/>
      <c r="OJR93" s="16"/>
      <c r="OJS93" s="16"/>
      <c r="OJT93" s="16"/>
      <c r="OJU93" s="16"/>
      <c r="OJV93" s="16"/>
      <c r="OJW93" s="16"/>
      <c r="OJX93" s="16"/>
      <c r="OJY93" s="16"/>
      <c r="OJZ93" s="16"/>
      <c r="OKA93" s="16"/>
      <c r="OKB93" s="16"/>
      <c r="OKC93" s="16"/>
      <c r="OKD93" s="16"/>
      <c r="OKE93" s="16"/>
      <c r="OKF93" s="16"/>
      <c r="OKG93" s="16"/>
      <c r="OKH93" s="16"/>
      <c r="OKI93" s="16"/>
      <c r="OKJ93" s="16"/>
      <c r="OKK93" s="16"/>
      <c r="OKL93" s="16"/>
      <c r="OKM93" s="16"/>
      <c r="OKN93" s="16"/>
      <c r="OKO93" s="16"/>
      <c r="OKP93" s="16"/>
      <c r="OKQ93" s="16"/>
      <c r="OKR93" s="16"/>
      <c r="OKS93" s="16"/>
      <c r="OKT93" s="16"/>
      <c r="OKU93" s="16"/>
      <c r="OKV93" s="16"/>
      <c r="OKW93" s="16"/>
      <c r="OKX93" s="16"/>
      <c r="OKY93" s="16"/>
      <c r="OKZ93" s="16"/>
      <c r="OLA93" s="16"/>
      <c r="OLB93" s="16"/>
      <c r="OLC93" s="16"/>
      <c r="OLD93" s="16"/>
      <c r="OLE93" s="16"/>
      <c r="OLF93" s="16"/>
      <c r="OLG93" s="16"/>
      <c r="OLH93" s="16"/>
      <c r="OLI93" s="16"/>
      <c r="OLJ93" s="16"/>
      <c r="OLK93" s="16"/>
      <c r="OLL93" s="16"/>
      <c r="OLM93" s="16"/>
      <c r="OLN93" s="16"/>
      <c r="OLO93" s="16"/>
      <c r="OLP93" s="16"/>
      <c r="OLQ93" s="16"/>
      <c r="OLR93" s="16"/>
      <c r="OLS93" s="16"/>
      <c r="OLT93" s="16"/>
      <c r="OLU93" s="16"/>
      <c r="OLV93" s="16"/>
      <c r="OLW93" s="16"/>
      <c r="OLX93" s="16"/>
      <c r="OLY93" s="16"/>
      <c r="OLZ93" s="16"/>
      <c r="OMA93" s="16"/>
      <c r="OMB93" s="16"/>
      <c r="OMC93" s="16"/>
      <c r="OMD93" s="16"/>
      <c r="OME93" s="16"/>
      <c r="OMF93" s="16"/>
      <c r="OMG93" s="16"/>
      <c r="OMH93" s="16"/>
      <c r="OMI93" s="16"/>
      <c r="OMJ93" s="16"/>
      <c r="OMK93" s="16"/>
      <c r="OML93" s="16"/>
      <c r="OMM93" s="16"/>
      <c r="OMN93" s="16"/>
      <c r="OMO93" s="16"/>
      <c r="OMP93" s="16"/>
      <c r="OMQ93" s="16"/>
      <c r="OMR93" s="16"/>
      <c r="OMS93" s="16"/>
      <c r="OMT93" s="16"/>
      <c r="OMU93" s="16"/>
      <c r="OMV93" s="16"/>
      <c r="OMW93" s="16"/>
      <c r="OMX93" s="16"/>
      <c r="OMY93" s="16"/>
      <c r="OMZ93" s="16"/>
      <c r="ONA93" s="16"/>
      <c r="ONB93" s="16"/>
      <c r="ONC93" s="16"/>
      <c r="OND93" s="16"/>
      <c r="ONE93" s="16"/>
      <c r="ONF93" s="16"/>
      <c r="ONG93" s="16"/>
      <c r="ONH93" s="16"/>
      <c r="ONI93" s="16"/>
      <c r="ONJ93" s="16"/>
      <c r="ONK93" s="16"/>
      <c r="ONL93" s="16"/>
      <c r="ONM93" s="16"/>
      <c r="ONN93" s="16"/>
      <c r="ONO93" s="16"/>
      <c r="ONP93" s="16"/>
      <c r="ONQ93" s="16"/>
      <c r="ONR93" s="16"/>
      <c r="ONS93" s="16"/>
      <c r="ONT93" s="16"/>
      <c r="ONU93" s="16"/>
      <c r="ONV93" s="16"/>
      <c r="ONW93" s="16"/>
      <c r="ONX93" s="16"/>
      <c r="ONY93" s="16"/>
      <c r="ONZ93" s="16"/>
      <c r="OOA93" s="16"/>
      <c r="OOB93" s="16"/>
      <c r="OOC93" s="16"/>
      <c r="OOD93" s="16"/>
      <c r="OOE93" s="16"/>
      <c r="OOF93" s="16"/>
      <c r="OOG93" s="16"/>
      <c r="OOH93" s="16"/>
      <c r="OOI93" s="16"/>
      <c r="OOJ93" s="16"/>
      <c r="OOK93" s="16"/>
      <c r="OOL93" s="16"/>
      <c r="OOM93" s="16"/>
      <c r="OON93" s="16"/>
      <c r="OOO93" s="16"/>
      <c r="OOP93" s="16"/>
      <c r="OOQ93" s="16"/>
      <c r="OOR93" s="16"/>
      <c r="OOS93" s="16"/>
      <c r="OOT93" s="16"/>
      <c r="OOU93" s="16"/>
      <c r="OOV93" s="16"/>
      <c r="OOW93" s="16"/>
      <c r="OOX93" s="16"/>
      <c r="OOY93" s="16"/>
      <c r="OOZ93" s="16"/>
      <c r="OPA93" s="16"/>
      <c r="OPB93" s="16"/>
      <c r="OPC93" s="16"/>
      <c r="OPD93" s="16"/>
      <c r="OPE93" s="16"/>
      <c r="OPF93" s="16"/>
      <c r="OPG93" s="16"/>
      <c r="OPH93" s="16"/>
      <c r="OPI93" s="16"/>
      <c r="OPJ93" s="16"/>
      <c r="OPK93" s="16"/>
      <c r="OPL93" s="16"/>
      <c r="OPM93" s="16"/>
      <c r="OPN93" s="16"/>
      <c r="OPO93" s="16"/>
      <c r="OPP93" s="16"/>
      <c r="OPQ93" s="16"/>
      <c r="OPR93" s="16"/>
      <c r="OPS93" s="16"/>
      <c r="OPT93" s="16"/>
      <c r="OPU93" s="16"/>
      <c r="OPV93" s="16"/>
      <c r="OPW93" s="16"/>
      <c r="OPX93" s="16"/>
      <c r="OPY93" s="16"/>
      <c r="OPZ93" s="16"/>
      <c r="OQA93" s="16"/>
      <c r="OQB93" s="16"/>
      <c r="OQC93" s="16"/>
      <c r="OQD93" s="16"/>
      <c r="OQE93" s="16"/>
      <c r="OQF93" s="16"/>
      <c r="OQG93" s="16"/>
      <c r="OQH93" s="16"/>
      <c r="OQI93" s="16"/>
      <c r="OQJ93" s="16"/>
      <c r="OQK93" s="16"/>
      <c r="OQL93" s="16"/>
      <c r="OQM93" s="16"/>
      <c r="OQN93" s="16"/>
      <c r="OQO93" s="16"/>
      <c r="OQP93" s="16"/>
      <c r="OQQ93" s="16"/>
      <c r="OQR93" s="16"/>
      <c r="OQS93" s="16"/>
      <c r="OQT93" s="16"/>
      <c r="OQU93" s="16"/>
      <c r="OQV93" s="16"/>
      <c r="OQW93" s="16"/>
      <c r="OQX93" s="16"/>
      <c r="OQY93" s="16"/>
      <c r="OQZ93" s="16"/>
      <c r="ORA93" s="16"/>
      <c r="ORB93" s="16"/>
      <c r="ORC93" s="16"/>
      <c r="ORD93" s="16"/>
      <c r="ORE93" s="16"/>
      <c r="ORF93" s="16"/>
      <c r="ORG93" s="16"/>
      <c r="ORH93" s="16"/>
      <c r="ORI93" s="16"/>
      <c r="ORJ93" s="16"/>
      <c r="ORK93" s="16"/>
      <c r="ORL93" s="16"/>
      <c r="ORM93" s="16"/>
      <c r="ORN93" s="16"/>
      <c r="ORO93" s="16"/>
      <c r="ORP93" s="16"/>
      <c r="ORQ93" s="16"/>
      <c r="ORR93" s="16"/>
      <c r="ORS93" s="16"/>
      <c r="ORT93" s="16"/>
      <c r="ORU93" s="16"/>
      <c r="ORV93" s="16"/>
      <c r="ORW93" s="16"/>
      <c r="ORX93" s="16"/>
      <c r="ORY93" s="16"/>
      <c r="ORZ93" s="16"/>
      <c r="OSA93" s="16"/>
      <c r="OSB93" s="16"/>
      <c r="OSC93" s="16"/>
      <c r="OSD93" s="16"/>
      <c r="OSE93" s="16"/>
      <c r="OSF93" s="16"/>
      <c r="OSG93" s="16"/>
      <c r="OSH93" s="16"/>
      <c r="OSI93" s="16"/>
      <c r="OSJ93" s="16"/>
      <c r="OSK93" s="16"/>
      <c r="OSL93" s="16"/>
      <c r="OSM93" s="16"/>
      <c r="OSN93" s="16"/>
      <c r="OSO93" s="16"/>
      <c r="OSP93" s="16"/>
      <c r="OSQ93" s="16"/>
      <c r="OSR93" s="16"/>
      <c r="OSS93" s="16"/>
      <c r="OST93" s="16"/>
      <c r="OSU93" s="16"/>
      <c r="OSV93" s="16"/>
      <c r="OSW93" s="16"/>
      <c r="OSX93" s="16"/>
      <c r="OSY93" s="16"/>
      <c r="OSZ93" s="16"/>
      <c r="OTA93" s="16"/>
      <c r="OTB93" s="16"/>
      <c r="OTC93" s="16"/>
      <c r="OTD93" s="16"/>
      <c r="OTE93" s="16"/>
      <c r="OTF93" s="16"/>
      <c r="OTG93" s="16"/>
      <c r="OTH93" s="16"/>
      <c r="OTI93" s="16"/>
      <c r="OTJ93" s="16"/>
      <c r="OTK93" s="16"/>
      <c r="OTL93" s="16"/>
      <c r="OTM93" s="16"/>
      <c r="OTN93" s="16"/>
      <c r="OTO93" s="16"/>
      <c r="OTP93" s="16"/>
      <c r="OTQ93" s="16"/>
      <c r="OTR93" s="16"/>
      <c r="OTS93" s="16"/>
      <c r="OTT93" s="16"/>
      <c r="OTU93" s="16"/>
      <c r="OTV93" s="16"/>
      <c r="OTW93" s="16"/>
      <c r="OTX93" s="16"/>
      <c r="OTY93" s="16"/>
      <c r="OTZ93" s="16"/>
      <c r="OUA93" s="16"/>
      <c r="OUB93" s="16"/>
      <c r="OUC93" s="16"/>
      <c r="OUD93" s="16"/>
      <c r="OUE93" s="16"/>
      <c r="OUF93" s="16"/>
      <c r="OUG93" s="16"/>
      <c r="OUH93" s="16"/>
      <c r="OUI93" s="16"/>
      <c r="OUJ93" s="16"/>
      <c r="OUK93" s="16"/>
      <c r="OUL93" s="16"/>
      <c r="OUM93" s="16"/>
      <c r="OUN93" s="16"/>
      <c r="OUO93" s="16"/>
      <c r="OUP93" s="16"/>
      <c r="OUQ93" s="16"/>
      <c r="OUR93" s="16"/>
      <c r="OUS93" s="16"/>
      <c r="OUT93" s="16"/>
      <c r="OUU93" s="16"/>
      <c r="OUV93" s="16"/>
      <c r="OUW93" s="16"/>
      <c r="OUX93" s="16"/>
      <c r="OUY93" s="16"/>
      <c r="OUZ93" s="16"/>
      <c r="OVA93" s="16"/>
      <c r="OVB93" s="16"/>
      <c r="OVC93" s="16"/>
      <c r="OVD93" s="16"/>
      <c r="OVE93" s="16"/>
      <c r="OVF93" s="16"/>
      <c r="OVG93" s="16"/>
      <c r="OVH93" s="16"/>
      <c r="OVI93" s="16"/>
      <c r="OVJ93" s="16"/>
      <c r="OVK93" s="16"/>
      <c r="OVL93" s="16"/>
      <c r="OVM93" s="16"/>
      <c r="OVN93" s="16"/>
      <c r="OVO93" s="16"/>
      <c r="OVP93" s="16"/>
      <c r="OVQ93" s="16"/>
      <c r="OVR93" s="16"/>
      <c r="OVS93" s="16"/>
      <c r="OVT93" s="16"/>
      <c r="OVU93" s="16"/>
      <c r="OVV93" s="16"/>
      <c r="OVW93" s="16"/>
      <c r="OVX93" s="16"/>
      <c r="OVY93" s="16"/>
      <c r="OVZ93" s="16"/>
      <c r="OWA93" s="16"/>
      <c r="OWB93" s="16"/>
      <c r="OWC93" s="16"/>
      <c r="OWD93" s="16"/>
      <c r="OWE93" s="16"/>
      <c r="OWF93" s="16"/>
      <c r="OWG93" s="16"/>
      <c r="OWH93" s="16"/>
      <c r="OWI93" s="16"/>
      <c r="OWJ93" s="16"/>
      <c r="OWK93" s="16"/>
      <c r="OWL93" s="16"/>
      <c r="OWM93" s="16"/>
      <c r="OWN93" s="16"/>
      <c r="OWO93" s="16"/>
      <c r="OWP93" s="16"/>
      <c r="OWQ93" s="16"/>
      <c r="OWR93" s="16"/>
      <c r="OWS93" s="16"/>
      <c r="OWT93" s="16"/>
      <c r="OWU93" s="16"/>
      <c r="OWV93" s="16"/>
      <c r="OWW93" s="16"/>
      <c r="OWX93" s="16"/>
      <c r="OWY93" s="16"/>
      <c r="OWZ93" s="16"/>
      <c r="OXA93" s="16"/>
      <c r="OXB93" s="16"/>
      <c r="OXC93" s="16"/>
      <c r="OXD93" s="16"/>
      <c r="OXE93" s="16"/>
      <c r="OXF93" s="16"/>
      <c r="OXG93" s="16"/>
      <c r="OXH93" s="16"/>
      <c r="OXI93" s="16"/>
      <c r="OXJ93" s="16"/>
      <c r="OXK93" s="16"/>
      <c r="OXL93" s="16"/>
      <c r="OXM93" s="16"/>
      <c r="OXN93" s="16"/>
      <c r="OXO93" s="16"/>
      <c r="OXP93" s="16"/>
      <c r="OXQ93" s="16"/>
      <c r="OXR93" s="16"/>
      <c r="OXS93" s="16"/>
      <c r="OXT93" s="16"/>
      <c r="OXU93" s="16"/>
      <c r="OXV93" s="16"/>
      <c r="OXW93" s="16"/>
      <c r="OXX93" s="16"/>
      <c r="OXY93" s="16"/>
      <c r="OXZ93" s="16"/>
      <c r="OYA93" s="16"/>
      <c r="OYB93" s="16"/>
      <c r="OYC93" s="16"/>
      <c r="OYD93" s="16"/>
      <c r="OYE93" s="16"/>
      <c r="OYF93" s="16"/>
      <c r="OYG93" s="16"/>
      <c r="OYH93" s="16"/>
      <c r="OYI93" s="16"/>
      <c r="OYJ93" s="16"/>
      <c r="OYK93" s="16"/>
      <c r="OYL93" s="16"/>
      <c r="OYM93" s="16"/>
      <c r="OYN93" s="16"/>
      <c r="OYO93" s="16"/>
      <c r="OYP93" s="16"/>
      <c r="OYQ93" s="16"/>
      <c r="OYR93" s="16"/>
      <c r="OYS93" s="16"/>
      <c r="OYT93" s="16"/>
      <c r="OYU93" s="16"/>
      <c r="OYV93" s="16"/>
      <c r="OYW93" s="16"/>
      <c r="OYX93" s="16"/>
      <c r="OYY93" s="16"/>
      <c r="OYZ93" s="16"/>
      <c r="OZA93" s="16"/>
      <c r="OZB93" s="16"/>
      <c r="OZC93" s="16"/>
      <c r="OZD93" s="16"/>
      <c r="OZE93" s="16"/>
      <c r="OZF93" s="16"/>
      <c r="OZG93" s="16"/>
      <c r="OZH93" s="16"/>
      <c r="OZI93" s="16"/>
      <c r="OZJ93" s="16"/>
      <c r="OZK93" s="16"/>
      <c r="OZL93" s="16"/>
      <c r="OZM93" s="16"/>
      <c r="OZN93" s="16"/>
      <c r="OZO93" s="16"/>
      <c r="OZP93" s="16"/>
      <c r="OZQ93" s="16"/>
      <c r="OZR93" s="16"/>
      <c r="OZS93" s="16"/>
      <c r="OZT93" s="16"/>
      <c r="OZU93" s="16"/>
      <c r="OZV93" s="16"/>
      <c r="OZW93" s="16"/>
      <c r="OZX93" s="16"/>
      <c r="OZY93" s="16"/>
      <c r="OZZ93" s="16"/>
      <c r="PAA93" s="16"/>
      <c r="PAB93" s="16"/>
      <c r="PAC93" s="16"/>
      <c r="PAD93" s="16"/>
      <c r="PAE93" s="16"/>
      <c r="PAF93" s="16"/>
      <c r="PAG93" s="16"/>
      <c r="PAH93" s="16"/>
      <c r="PAI93" s="16"/>
      <c r="PAJ93" s="16"/>
      <c r="PAK93" s="16"/>
      <c r="PAL93" s="16"/>
      <c r="PAM93" s="16"/>
      <c r="PAN93" s="16"/>
      <c r="PAO93" s="16"/>
      <c r="PAP93" s="16"/>
      <c r="PAQ93" s="16"/>
      <c r="PAR93" s="16"/>
      <c r="PAS93" s="16"/>
      <c r="PAT93" s="16"/>
      <c r="PAU93" s="16"/>
      <c r="PAV93" s="16"/>
      <c r="PAW93" s="16"/>
      <c r="PAX93" s="16"/>
      <c r="PAY93" s="16"/>
      <c r="PAZ93" s="16"/>
      <c r="PBA93" s="16"/>
      <c r="PBB93" s="16"/>
      <c r="PBC93" s="16"/>
      <c r="PBD93" s="16"/>
      <c r="PBE93" s="16"/>
      <c r="PBF93" s="16"/>
      <c r="PBG93" s="16"/>
      <c r="PBH93" s="16"/>
      <c r="PBI93" s="16"/>
      <c r="PBJ93" s="16"/>
      <c r="PBK93" s="16"/>
      <c r="PBL93" s="16"/>
      <c r="PBM93" s="16"/>
      <c r="PBN93" s="16"/>
      <c r="PBO93" s="16"/>
      <c r="PBP93" s="16"/>
      <c r="PBQ93" s="16"/>
      <c r="PBR93" s="16"/>
      <c r="PBS93" s="16"/>
      <c r="PBT93" s="16"/>
      <c r="PBU93" s="16"/>
      <c r="PBV93" s="16"/>
      <c r="PBW93" s="16"/>
      <c r="PBX93" s="16"/>
      <c r="PBY93" s="16"/>
      <c r="PBZ93" s="16"/>
      <c r="PCA93" s="16"/>
      <c r="PCB93" s="16"/>
      <c r="PCC93" s="16"/>
      <c r="PCD93" s="16"/>
      <c r="PCE93" s="16"/>
      <c r="PCF93" s="16"/>
      <c r="PCG93" s="16"/>
      <c r="PCH93" s="16"/>
      <c r="PCI93" s="16"/>
      <c r="PCJ93" s="16"/>
      <c r="PCK93" s="16"/>
      <c r="PCL93" s="16"/>
      <c r="PCM93" s="16"/>
      <c r="PCN93" s="16"/>
      <c r="PCO93" s="16"/>
      <c r="PCP93" s="16"/>
      <c r="PCQ93" s="16"/>
      <c r="PCR93" s="16"/>
      <c r="PCS93" s="16"/>
      <c r="PCT93" s="16"/>
      <c r="PCU93" s="16"/>
      <c r="PCV93" s="16"/>
      <c r="PCW93" s="16"/>
      <c r="PCX93" s="16"/>
      <c r="PCY93" s="16"/>
      <c r="PCZ93" s="16"/>
      <c r="PDA93" s="16"/>
      <c r="PDB93" s="16"/>
      <c r="PDC93" s="16"/>
      <c r="PDD93" s="16"/>
      <c r="PDE93" s="16"/>
      <c r="PDF93" s="16"/>
      <c r="PDG93" s="16"/>
      <c r="PDH93" s="16"/>
      <c r="PDI93" s="16"/>
      <c r="PDJ93" s="16"/>
      <c r="PDK93" s="16"/>
      <c r="PDL93" s="16"/>
      <c r="PDM93" s="16"/>
      <c r="PDN93" s="16"/>
      <c r="PDO93" s="16"/>
      <c r="PDP93" s="16"/>
      <c r="PDQ93" s="16"/>
      <c r="PDR93" s="16"/>
      <c r="PDS93" s="16"/>
      <c r="PDT93" s="16"/>
      <c r="PDU93" s="16"/>
      <c r="PDV93" s="16"/>
      <c r="PDW93" s="16"/>
      <c r="PDX93" s="16"/>
      <c r="PDY93" s="16"/>
      <c r="PDZ93" s="16"/>
      <c r="PEA93" s="16"/>
      <c r="PEB93" s="16"/>
      <c r="PEC93" s="16"/>
      <c r="PED93" s="16"/>
      <c r="PEE93" s="16"/>
      <c r="PEF93" s="16"/>
      <c r="PEG93" s="16"/>
      <c r="PEH93" s="16"/>
      <c r="PEI93" s="16"/>
      <c r="PEJ93" s="16"/>
      <c r="PEK93" s="16"/>
      <c r="PEL93" s="16"/>
      <c r="PEM93" s="16"/>
      <c r="PEN93" s="16"/>
      <c r="PEO93" s="16"/>
      <c r="PEP93" s="16"/>
      <c r="PEQ93" s="16"/>
      <c r="PER93" s="16"/>
      <c r="PES93" s="16"/>
      <c r="PET93" s="16"/>
      <c r="PEU93" s="16"/>
      <c r="PEV93" s="16"/>
      <c r="PEW93" s="16"/>
      <c r="PEX93" s="16"/>
      <c r="PEY93" s="16"/>
      <c r="PEZ93" s="16"/>
      <c r="PFA93" s="16"/>
      <c r="PFB93" s="16"/>
      <c r="PFC93" s="16"/>
      <c r="PFD93" s="16"/>
      <c r="PFE93" s="16"/>
      <c r="PFF93" s="16"/>
      <c r="PFG93" s="16"/>
      <c r="PFH93" s="16"/>
      <c r="PFI93" s="16"/>
      <c r="PFJ93" s="16"/>
      <c r="PFK93" s="16"/>
      <c r="PFL93" s="16"/>
      <c r="PFM93" s="16"/>
      <c r="PFN93" s="16"/>
      <c r="PFO93" s="16"/>
      <c r="PFP93" s="16"/>
      <c r="PFQ93" s="16"/>
      <c r="PFR93" s="16"/>
      <c r="PFS93" s="16"/>
      <c r="PFT93" s="16"/>
      <c r="PFU93" s="16"/>
      <c r="PFV93" s="16"/>
      <c r="PFW93" s="16"/>
      <c r="PFX93" s="16"/>
      <c r="PFY93" s="16"/>
      <c r="PFZ93" s="16"/>
      <c r="PGA93" s="16"/>
      <c r="PGB93" s="16"/>
      <c r="PGC93" s="16"/>
      <c r="PGD93" s="16"/>
      <c r="PGE93" s="16"/>
      <c r="PGF93" s="16"/>
      <c r="PGG93" s="16"/>
      <c r="PGH93" s="16"/>
      <c r="PGI93" s="16"/>
      <c r="PGJ93" s="16"/>
      <c r="PGK93" s="16"/>
      <c r="PGL93" s="16"/>
      <c r="PGM93" s="16"/>
      <c r="PGN93" s="16"/>
      <c r="PGO93" s="16"/>
      <c r="PGP93" s="16"/>
      <c r="PGQ93" s="16"/>
      <c r="PGR93" s="16"/>
      <c r="PGS93" s="16"/>
      <c r="PGT93" s="16"/>
      <c r="PGU93" s="16"/>
      <c r="PGV93" s="16"/>
      <c r="PGW93" s="16"/>
      <c r="PGX93" s="16"/>
      <c r="PGY93" s="16"/>
      <c r="PGZ93" s="16"/>
      <c r="PHA93" s="16"/>
      <c r="PHB93" s="16"/>
      <c r="PHC93" s="16"/>
      <c r="PHD93" s="16"/>
      <c r="PHE93" s="16"/>
      <c r="PHF93" s="16"/>
      <c r="PHG93" s="16"/>
      <c r="PHH93" s="16"/>
      <c r="PHI93" s="16"/>
      <c r="PHJ93" s="16"/>
      <c r="PHK93" s="16"/>
      <c r="PHL93" s="16"/>
      <c r="PHM93" s="16"/>
      <c r="PHN93" s="16"/>
      <c r="PHO93" s="16"/>
      <c r="PHP93" s="16"/>
      <c r="PHQ93" s="16"/>
      <c r="PHR93" s="16"/>
      <c r="PHS93" s="16"/>
      <c r="PHT93" s="16"/>
      <c r="PHU93" s="16"/>
      <c r="PHV93" s="16"/>
      <c r="PHW93" s="16"/>
      <c r="PHX93" s="16"/>
      <c r="PHY93" s="16"/>
      <c r="PHZ93" s="16"/>
      <c r="PIA93" s="16"/>
      <c r="PIB93" s="16"/>
      <c r="PIC93" s="16"/>
      <c r="PID93" s="16"/>
      <c r="PIE93" s="16"/>
      <c r="PIF93" s="16"/>
      <c r="PIG93" s="16"/>
      <c r="PIH93" s="16"/>
      <c r="PII93" s="16"/>
      <c r="PIJ93" s="16"/>
      <c r="PIK93" s="16"/>
      <c r="PIL93" s="16"/>
      <c r="PIM93" s="16"/>
      <c r="PIN93" s="16"/>
      <c r="PIO93" s="16"/>
      <c r="PIP93" s="16"/>
      <c r="PIQ93" s="16"/>
      <c r="PIR93" s="16"/>
      <c r="PIS93" s="16"/>
      <c r="PIT93" s="16"/>
      <c r="PIU93" s="16"/>
      <c r="PIV93" s="16"/>
      <c r="PIW93" s="16"/>
      <c r="PIX93" s="16"/>
      <c r="PIY93" s="16"/>
      <c r="PIZ93" s="16"/>
      <c r="PJA93" s="16"/>
      <c r="PJB93" s="16"/>
      <c r="PJC93" s="16"/>
      <c r="PJD93" s="16"/>
      <c r="PJE93" s="16"/>
      <c r="PJF93" s="16"/>
      <c r="PJG93" s="16"/>
      <c r="PJH93" s="16"/>
      <c r="PJI93" s="16"/>
      <c r="PJJ93" s="16"/>
      <c r="PJK93" s="16"/>
      <c r="PJL93" s="16"/>
      <c r="PJM93" s="16"/>
      <c r="PJN93" s="16"/>
      <c r="PJO93" s="16"/>
      <c r="PJP93" s="16"/>
      <c r="PJQ93" s="16"/>
      <c r="PJR93" s="16"/>
      <c r="PJS93" s="16"/>
      <c r="PJT93" s="16"/>
      <c r="PJU93" s="16"/>
      <c r="PJV93" s="16"/>
      <c r="PJW93" s="16"/>
      <c r="PJX93" s="16"/>
      <c r="PJY93" s="16"/>
      <c r="PJZ93" s="16"/>
      <c r="PKA93" s="16"/>
      <c r="PKB93" s="16"/>
      <c r="PKC93" s="16"/>
      <c r="PKD93" s="16"/>
      <c r="PKE93" s="16"/>
      <c r="PKF93" s="16"/>
      <c r="PKG93" s="16"/>
      <c r="PKH93" s="16"/>
      <c r="PKI93" s="16"/>
      <c r="PKJ93" s="16"/>
      <c r="PKK93" s="16"/>
      <c r="PKL93" s="16"/>
      <c r="PKM93" s="16"/>
      <c r="PKN93" s="16"/>
      <c r="PKO93" s="16"/>
      <c r="PKP93" s="16"/>
      <c r="PKQ93" s="16"/>
      <c r="PKR93" s="16"/>
      <c r="PKS93" s="16"/>
      <c r="PKT93" s="16"/>
      <c r="PKU93" s="16"/>
      <c r="PKV93" s="16"/>
      <c r="PKW93" s="16"/>
      <c r="PKX93" s="16"/>
      <c r="PKY93" s="16"/>
      <c r="PKZ93" s="16"/>
      <c r="PLA93" s="16"/>
      <c r="PLB93" s="16"/>
      <c r="PLC93" s="16"/>
      <c r="PLD93" s="16"/>
      <c r="PLE93" s="16"/>
      <c r="PLF93" s="16"/>
      <c r="PLG93" s="16"/>
      <c r="PLH93" s="16"/>
      <c r="PLI93" s="16"/>
      <c r="PLJ93" s="16"/>
      <c r="PLK93" s="16"/>
      <c r="PLL93" s="16"/>
      <c r="PLM93" s="16"/>
      <c r="PLN93" s="16"/>
      <c r="PLO93" s="16"/>
      <c r="PLP93" s="16"/>
      <c r="PLQ93" s="16"/>
      <c r="PLR93" s="16"/>
      <c r="PLS93" s="16"/>
      <c r="PLT93" s="16"/>
      <c r="PLU93" s="16"/>
      <c r="PLV93" s="16"/>
      <c r="PLW93" s="16"/>
      <c r="PLX93" s="16"/>
      <c r="PLY93" s="16"/>
      <c r="PLZ93" s="16"/>
      <c r="PMA93" s="16"/>
      <c r="PMB93" s="16"/>
      <c r="PMC93" s="16"/>
      <c r="PMD93" s="16"/>
      <c r="PME93" s="16"/>
      <c r="PMF93" s="16"/>
      <c r="PMG93" s="16"/>
      <c r="PMH93" s="16"/>
      <c r="PMI93" s="16"/>
      <c r="PMJ93" s="16"/>
      <c r="PMK93" s="16"/>
      <c r="PML93" s="16"/>
      <c r="PMM93" s="16"/>
      <c r="PMN93" s="16"/>
      <c r="PMO93" s="16"/>
      <c r="PMP93" s="16"/>
      <c r="PMQ93" s="16"/>
      <c r="PMR93" s="16"/>
      <c r="PMS93" s="16"/>
      <c r="PMT93" s="16"/>
      <c r="PMU93" s="16"/>
      <c r="PMV93" s="16"/>
      <c r="PMW93" s="16"/>
      <c r="PMX93" s="16"/>
      <c r="PMY93" s="16"/>
      <c r="PMZ93" s="16"/>
      <c r="PNA93" s="16"/>
      <c r="PNB93" s="16"/>
      <c r="PNC93" s="16"/>
      <c r="PND93" s="16"/>
      <c r="PNE93" s="16"/>
      <c r="PNF93" s="16"/>
      <c r="PNG93" s="16"/>
      <c r="PNH93" s="16"/>
      <c r="PNI93" s="16"/>
      <c r="PNJ93" s="16"/>
      <c r="PNK93" s="16"/>
      <c r="PNL93" s="16"/>
      <c r="PNM93" s="16"/>
      <c r="PNN93" s="16"/>
      <c r="PNO93" s="16"/>
      <c r="PNP93" s="16"/>
      <c r="PNQ93" s="16"/>
      <c r="PNR93" s="16"/>
      <c r="PNS93" s="16"/>
      <c r="PNT93" s="16"/>
      <c r="PNU93" s="16"/>
      <c r="PNV93" s="16"/>
      <c r="PNW93" s="16"/>
      <c r="PNX93" s="16"/>
      <c r="PNY93" s="16"/>
      <c r="PNZ93" s="16"/>
      <c r="POA93" s="16"/>
      <c r="POB93" s="16"/>
      <c r="POC93" s="16"/>
      <c r="POD93" s="16"/>
      <c r="POE93" s="16"/>
      <c r="POF93" s="16"/>
      <c r="POG93" s="16"/>
      <c r="POH93" s="16"/>
      <c r="POI93" s="16"/>
      <c r="POJ93" s="16"/>
      <c r="POK93" s="16"/>
      <c r="POL93" s="16"/>
      <c r="POM93" s="16"/>
      <c r="PON93" s="16"/>
      <c r="POO93" s="16"/>
      <c r="POP93" s="16"/>
      <c r="POQ93" s="16"/>
      <c r="POR93" s="16"/>
      <c r="POS93" s="16"/>
      <c r="POT93" s="16"/>
      <c r="POU93" s="16"/>
      <c r="POV93" s="16"/>
      <c r="POW93" s="16"/>
      <c r="POX93" s="16"/>
      <c r="POY93" s="16"/>
      <c r="POZ93" s="16"/>
      <c r="PPA93" s="16"/>
      <c r="PPB93" s="16"/>
      <c r="PPC93" s="16"/>
      <c r="PPD93" s="16"/>
      <c r="PPE93" s="16"/>
      <c r="PPF93" s="16"/>
      <c r="PPG93" s="16"/>
      <c r="PPH93" s="16"/>
      <c r="PPI93" s="16"/>
      <c r="PPJ93" s="16"/>
      <c r="PPK93" s="16"/>
      <c r="PPL93" s="16"/>
      <c r="PPM93" s="16"/>
      <c r="PPN93" s="16"/>
      <c r="PPO93" s="16"/>
      <c r="PPP93" s="16"/>
      <c r="PPQ93" s="16"/>
      <c r="PPR93" s="16"/>
      <c r="PPS93" s="16"/>
      <c r="PPT93" s="16"/>
      <c r="PPU93" s="16"/>
      <c r="PPV93" s="16"/>
      <c r="PPW93" s="16"/>
      <c r="PPX93" s="16"/>
      <c r="PPY93" s="16"/>
      <c r="PPZ93" s="16"/>
      <c r="PQA93" s="16"/>
      <c r="PQB93" s="16"/>
      <c r="PQC93" s="16"/>
      <c r="PQD93" s="16"/>
      <c r="PQE93" s="16"/>
      <c r="PQF93" s="16"/>
      <c r="PQG93" s="16"/>
      <c r="PQH93" s="16"/>
      <c r="PQI93" s="16"/>
      <c r="PQJ93" s="16"/>
      <c r="PQK93" s="16"/>
      <c r="PQL93" s="16"/>
      <c r="PQM93" s="16"/>
      <c r="PQN93" s="16"/>
      <c r="PQO93" s="16"/>
      <c r="PQP93" s="16"/>
      <c r="PQQ93" s="16"/>
      <c r="PQR93" s="16"/>
      <c r="PQS93" s="16"/>
      <c r="PQT93" s="16"/>
      <c r="PQU93" s="16"/>
      <c r="PQV93" s="16"/>
      <c r="PQW93" s="16"/>
      <c r="PQX93" s="16"/>
      <c r="PQY93" s="16"/>
      <c r="PQZ93" s="16"/>
      <c r="PRA93" s="16"/>
      <c r="PRB93" s="16"/>
      <c r="PRC93" s="16"/>
      <c r="PRD93" s="16"/>
      <c r="PRE93" s="16"/>
      <c r="PRF93" s="16"/>
      <c r="PRG93" s="16"/>
      <c r="PRH93" s="16"/>
      <c r="PRI93" s="16"/>
      <c r="PRJ93" s="16"/>
      <c r="PRK93" s="16"/>
      <c r="PRL93" s="16"/>
      <c r="PRM93" s="16"/>
      <c r="PRN93" s="16"/>
      <c r="PRO93" s="16"/>
      <c r="PRP93" s="16"/>
      <c r="PRQ93" s="16"/>
      <c r="PRR93" s="16"/>
      <c r="PRS93" s="16"/>
      <c r="PRT93" s="16"/>
      <c r="PRU93" s="16"/>
      <c r="PRV93" s="16"/>
      <c r="PRW93" s="16"/>
      <c r="PRX93" s="16"/>
      <c r="PRY93" s="16"/>
      <c r="PRZ93" s="16"/>
      <c r="PSA93" s="16"/>
      <c r="PSB93" s="16"/>
      <c r="PSC93" s="16"/>
      <c r="PSD93" s="16"/>
      <c r="PSE93" s="16"/>
      <c r="PSF93" s="16"/>
      <c r="PSG93" s="16"/>
      <c r="PSH93" s="16"/>
      <c r="PSI93" s="16"/>
      <c r="PSJ93" s="16"/>
      <c r="PSK93" s="16"/>
      <c r="PSL93" s="16"/>
      <c r="PSM93" s="16"/>
      <c r="PSN93" s="16"/>
      <c r="PSO93" s="16"/>
      <c r="PSP93" s="16"/>
      <c r="PSQ93" s="16"/>
      <c r="PSR93" s="16"/>
      <c r="PSS93" s="16"/>
      <c r="PST93" s="16"/>
      <c r="PSU93" s="16"/>
      <c r="PSV93" s="16"/>
      <c r="PSW93" s="16"/>
      <c r="PSX93" s="16"/>
      <c r="PSY93" s="16"/>
      <c r="PSZ93" s="16"/>
      <c r="PTA93" s="16"/>
      <c r="PTB93" s="16"/>
      <c r="PTC93" s="16"/>
      <c r="PTD93" s="16"/>
      <c r="PTE93" s="16"/>
      <c r="PTF93" s="16"/>
      <c r="PTG93" s="16"/>
      <c r="PTH93" s="16"/>
      <c r="PTI93" s="16"/>
      <c r="PTJ93" s="16"/>
      <c r="PTK93" s="16"/>
      <c r="PTL93" s="16"/>
      <c r="PTM93" s="16"/>
      <c r="PTN93" s="16"/>
      <c r="PTO93" s="16"/>
      <c r="PTP93" s="16"/>
      <c r="PTQ93" s="16"/>
      <c r="PTR93" s="16"/>
      <c r="PTS93" s="16"/>
      <c r="PTT93" s="16"/>
      <c r="PTU93" s="16"/>
      <c r="PTV93" s="16"/>
      <c r="PTW93" s="16"/>
      <c r="PTX93" s="16"/>
      <c r="PTY93" s="16"/>
      <c r="PTZ93" s="16"/>
      <c r="PUA93" s="16"/>
      <c r="PUB93" s="16"/>
      <c r="PUC93" s="16"/>
      <c r="PUD93" s="16"/>
      <c r="PUE93" s="16"/>
      <c r="PUF93" s="16"/>
      <c r="PUG93" s="16"/>
      <c r="PUH93" s="16"/>
      <c r="PUI93" s="16"/>
      <c r="PUJ93" s="16"/>
      <c r="PUK93" s="16"/>
      <c r="PUL93" s="16"/>
      <c r="PUM93" s="16"/>
      <c r="PUN93" s="16"/>
      <c r="PUO93" s="16"/>
      <c r="PUP93" s="16"/>
      <c r="PUQ93" s="16"/>
      <c r="PUR93" s="16"/>
      <c r="PUS93" s="16"/>
      <c r="PUT93" s="16"/>
      <c r="PUU93" s="16"/>
      <c r="PUV93" s="16"/>
      <c r="PUW93" s="16"/>
      <c r="PUX93" s="16"/>
      <c r="PUY93" s="16"/>
      <c r="PUZ93" s="16"/>
      <c r="PVA93" s="16"/>
      <c r="PVB93" s="16"/>
      <c r="PVC93" s="16"/>
      <c r="PVD93" s="16"/>
      <c r="PVE93" s="16"/>
      <c r="PVF93" s="16"/>
      <c r="PVG93" s="16"/>
      <c r="PVH93" s="16"/>
      <c r="PVI93" s="16"/>
      <c r="PVJ93" s="16"/>
      <c r="PVK93" s="16"/>
      <c r="PVL93" s="16"/>
      <c r="PVM93" s="16"/>
      <c r="PVN93" s="16"/>
      <c r="PVO93" s="16"/>
      <c r="PVP93" s="16"/>
      <c r="PVQ93" s="16"/>
      <c r="PVR93" s="16"/>
      <c r="PVS93" s="16"/>
      <c r="PVT93" s="16"/>
      <c r="PVU93" s="16"/>
      <c r="PVV93" s="16"/>
      <c r="PVW93" s="16"/>
      <c r="PVX93" s="16"/>
      <c r="PVY93" s="16"/>
      <c r="PVZ93" s="16"/>
      <c r="PWA93" s="16"/>
      <c r="PWB93" s="16"/>
      <c r="PWC93" s="16"/>
      <c r="PWD93" s="16"/>
      <c r="PWE93" s="16"/>
      <c r="PWF93" s="16"/>
      <c r="PWG93" s="16"/>
      <c r="PWH93" s="16"/>
      <c r="PWI93" s="16"/>
      <c r="PWJ93" s="16"/>
      <c r="PWK93" s="16"/>
      <c r="PWL93" s="16"/>
      <c r="PWM93" s="16"/>
      <c r="PWN93" s="16"/>
      <c r="PWO93" s="16"/>
      <c r="PWP93" s="16"/>
      <c r="PWQ93" s="16"/>
      <c r="PWR93" s="16"/>
      <c r="PWS93" s="16"/>
      <c r="PWT93" s="16"/>
      <c r="PWU93" s="16"/>
      <c r="PWV93" s="16"/>
      <c r="PWW93" s="16"/>
      <c r="PWX93" s="16"/>
      <c r="PWY93" s="16"/>
      <c r="PWZ93" s="16"/>
      <c r="PXA93" s="16"/>
      <c r="PXB93" s="16"/>
      <c r="PXC93" s="16"/>
      <c r="PXD93" s="16"/>
      <c r="PXE93" s="16"/>
      <c r="PXF93" s="16"/>
      <c r="PXG93" s="16"/>
      <c r="PXH93" s="16"/>
      <c r="PXI93" s="16"/>
      <c r="PXJ93" s="16"/>
      <c r="PXK93" s="16"/>
      <c r="PXL93" s="16"/>
      <c r="PXM93" s="16"/>
      <c r="PXN93" s="16"/>
      <c r="PXO93" s="16"/>
      <c r="PXP93" s="16"/>
      <c r="PXQ93" s="16"/>
      <c r="PXR93" s="16"/>
      <c r="PXS93" s="16"/>
      <c r="PXT93" s="16"/>
      <c r="PXU93" s="16"/>
      <c r="PXV93" s="16"/>
      <c r="PXW93" s="16"/>
      <c r="PXX93" s="16"/>
      <c r="PXY93" s="16"/>
      <c r="PXZ93" s="16"/>
      <c r="PYA93" s="16"/>
      <c r="PYB93" s="16"/>
      <c r="PYC93" s="16"/>
      <c r="PYD93" s="16"/>
      <c r="PYE93" s="16"/>
      <c r="PYF93" s="16"/>
      <c r="PYG93" s="16"/>
      <c r="PYH93" s="16"/>
      <c r="PYI93" s="16"/>
      <c r="PYJ93" s="16"/>
      <c r="PYK93" s="16"/>
      <c r="PYL93" s="16"/>
      <c r="PYM93" s="16"/>
      <c r="PYN93" s="16"/>
      <c r="PYO93" s="16"/>
      <c r="PYP93" s="16"/>
      <c r="PYQ93" s="16"/>
      <c r="PYR93" s="16"/>
      <c r="PYS93" s="16"/>
      <c r="PYT93" s="16"/>
      <c r="PYU93" s="16"/>
      <c r="PYV93" s="16"/>
      <c r="PYW93" s="16"/>
      <c r="PYX93" s="16"/>
      <c r="PYY93" s="16"/>
      <c r="PYZ93" s="16"/>
      <c r="PZA93" s="16"/>
      <c r="PZB93" s="16"/>
      <c r="PZC93" s="16"/>
      <c r="PZD93" s="16"/>
      <c r="PZE93" s="16"/>
      <c r="PZF93" s="16"/>
      <c r="PZG93" s="16"/>
      <c r="PZH93" s="16"/>
      <c r="PZI93" s="16"/>
      <c r="PZJ93" s="16"/>
      <c r="PZK93" s="16"/>
      <c r="PZL93" s="16"/>
      <c r="PZM93" s="16"/>
      <c r="PZN93" s="16"/>
      <c r="PZO93" s="16"/>
      <c r="PZP93" s="16"/>
      <c r="PZQ93" s="16"/>
      <c r="PZR93" s="16"/>
      <c r="PZS93" s="16"/>
      <c r="PZT93" s="16"/>
      <c r="PZU93" s="16"/>
      <c r="PZV93" s="16"/>
      <c r="PZW93" s="16"/>
      <c r="PZX93" s="16"/>
      <c r="PZY93" s="16"/>
      <c r="PZZ93" s="16"/>
      <c r="QAA93" s="16"/>
      <c r="QAB93" s="16"/>
      <c r="QAC93" s="16"/>
      <c r="QAD93" s="16"/>
      <c r="QAE93" s="16"/>
      <c r="QAF93" s="16"/>
      <c r="QAG93" s="16"/>
      <c r="QAH93" s="16"/>
      <c r="QAI93" s="16"/>
      <c r="QAJ93" s="16"/>
      <c r="QAK93" s="16"/>
      <c r="QAL93" s="16"/>
      <c r="QAM93" s="16"/>
      <c r="QAN93" s="16"/>
      <c r="QAO93" s="16"/>
      <c r="QAP93" s="16"/>
      <c r="QAQ93" s="16"/>
      <c r="QAR93" s="16"/>
      <c r="QAS93" s="16"/>
      <c r="QAT93" s="16"/>
      <c r="QAU93" s="16"/>
      <c r="QAV93" s="16"/>
      <c r="QAW93" s="16"/>
      <c r="QAX93" s="16"/>
      <c r="QAY93" s="16"/>
      <c r="QAZ93" s="16"/>
      <c r="QBA93" s="16"/>
      <c r="QBB93" s="16"/>
      <c r="QBC93" s="16"/>
      <c r="QBD93" s="16"/>
      <c r="QBE93" s="16"/>
      <c r="QBF93" s="16"/>
      <c r="QBG93" s="16"/>
      <c r="QBH93" s="16"/>
      <c r="QBI93" s="16"/>
      <c r="QBJ93" s="16"/>
      <c r="QBK93" s="16"/>
      <c r="QBL93" s="16"/>
      <c r="QBM93" s="16"/>
      <c r="QBN93" s="16"/>
      <c r="QBO93" s="16"/>
      <c r="QBP93" s="16"/>
      <c r="QBQ93" s="16"/>
      <c r="QBR93" s="16"/>
      <c r="QBS93" s="16"/>
      <c r="QBT93" s="16"/>
      <c r="QBU93" s="16"/>
      <c r="QBV93" s="16"/>
      <c r="QBW93" s="16"/>
      <c r="QBX93" s="16"/>
      <c r="QBY93" s="16"/>
      <c r="QBZ93" s="16"/>
      <c r="QCA93" s="16"/>
      <c r="QCB93" s="16"/>
      <c r="QCC93" s="16"/>
      <c r="QCD93" s="16"/>
      <c r="QCE93" s="16"/>
      <c r="QCF93" s="16"/>
      <c r="QCG93" s="16"/>
      <c r="QCH93" s="16"/>
      <c r="QCI93" s="16"/>
      <c r="QCJ93" s="16"/>
      <c r="QCK93" s="16"/>
      <c r="QCL93" s="16"/>
      <c r="QCM93" s="16"/>
      <c r="QCN93" s="16"/>
      <c r="QCO93" s="16"/>
      <c r="QCP93" s="16"/>
      <c r="QCQ93" s="16"/>
      <c r="QCR93" s="16"/>
      <c r="QCS93" s="16"/>
      <c r="QCT93" s="16"/>
      <c r="QCU93" s="16"/>
      <c r="QCV93" s="16"/>
      <c r="QCW93" s="16"/>
      <c r="QCX93" s="16"/>
      <c r="QCY93" s="16"/>
      <c r="QCZ93" s="16"/>
      <c r="QDA93" s="16"/>
      <c r="QDB93" s="16"/>
      <c r="QDC93" s="16"/>
      <c r="QDD93" s="16"/>
      <c r="QDE93" s="16"/>
      <c r="QDF93" s="16"/>
      <c r="QDG93" s="16"/>
      <c r="QDH93" s="16"/>
      <c r="QDI93" s="16"/>
      <c r="QDJ93" s="16"/>
      <c r="QDK93" s="16"/>
      <c r="QDL93" s="16"/>
      <c r="QDM93" s="16"/>
      <c r="QDN93" s="16"/>
      <c r="QDO93" s="16"/>
      <c r="QDP93" s="16"/>
      <c r="QDQ93" s="16"/>
      <c r="QDR93" s="16"/>
      <c r="QDS93" s="16"/>
      <c r="QDT93" s="16"/>
      <c r="QDU93" s="16"/>
      <c r="QDV93" s="16"/>
      <c r="QDW93" s="16"/>
      <c r="QDX93" s="16"/>
      <c r="QDY93" s="16"/>
      <c r="QDZ93" s="16"/>
      <c r="QEA93" s="16"/>
      <c r="QEB93" s="16"/>
      <c r="QEC93" s="16"/>
      <c r="QED93" s="16"/>
      <c r="QEE93" s="16"/>
      <c r="QEF93" s="16"/>
      <c r="QEG93" s="16"/>
      <c r="QEH93" s="16"/>
      <c r="QEI93" s="16"/>
      <c r="QEJ93" s="16"/>
      <c r="QEK93" s="16"/>
      <c r="QEL93" s="16"/>
      <c r="QEM93" s="16"/>
      <c r="QEN93" s="16"/>
      <c r="QEO93" s="16"/>
      <c r="QEP93" s="16"/>
      <c r="QEQ93" s="16"/>
      <c r="QER93" s="16"/>
      <c r="QES93" s="16"/>
      <c r="QET93" s="16"/>
      <c r="QEU93" s="16"/>
      <c r="QEV93" s="16"/>
      <c r="QEW93" s="16"/>
      <c r="QEX93" s="16"/>
      <c r="QEY93" s="16"/>
      <c r="QEZ93" s="16"/>
      <c r="QFA93" s="16"/>
      <c r="QFB93" s="16"/>
      <c r="QFC93" s="16"/>
      <c r="QFD93" s="16"/>
      <c r="QFE93" s="16"/>
      <c r="QFF93" s="16"/>
      <c r="QFG93" s="16"/>
      <c r="QFH93" s="16"/>
      <c r="QFI93" s="16"/>
      <c r="QFJ93" s="16"/>
      <c r="QFK93" s="16"/>
      <c r="QFL93" s="16"/>
      <c r="QFM93" s="16"/>
      <c r="QFN93" s="16"/>
      <c r="QFO93" s="16"/>
      <c r="QFP93" s="16"/>
      <c r="QFQ93" s="16"/>
      <c r="QFR93" s="16"/>
      <c r="QFS93" s="16"/>
      <c r="QFT93" s="16"/>
      <c r="QFU93" s="16"/>
      <c r="QFV93" s="16"/>
      <c r="QFW93" s="16"/>
      <c r="QFX93" s="16"/>
      <c r="QFY93" s="16"/>
      <c r="QFZ93" s="16"/>
      <c r="QGA93" s="16"/>
      <c r="QGB93" s="16"/>
      <c r="QGC93" s="16"/>
      <c r="QGD93" s="16"/>
      <c r="QGE93" s="16"/>
      <c r="QGF93" s="16"/>
      <c r="QGG93" s="16"/>
      <c r="QGH93" s="16"/>
      <c r="QGI93" s="16"/>
      <c r="QGJ93" s="16"/>
      <c r="QGK93" s="16"/>
      <c r="QGL93" s="16"/>
      <c r="QGM93" s="16"/>
      <c r="QGN93" s="16"/>
      <c r="QGO93" s="16"/>
      <c r="QGP93" s="16"/>
      <c r="QGQ93" s="16"/>
      <c r="QGR93" s="16"/>
      <c r="QGS93" s="16"/>
      <c r="QGT93" s="16"/>
      <c r="QGU93" s="16"/>
      <c r="QGV93" s="16"/>
      <c r="QGW93" s="16"/>
      <c r="QGX93" s="16"/>
      <c r="QGY93" s="16"/>
      <c r="QGZ93" s="16"/>
      <c r="QHA93" s="16"/>
      <c r="QHB93" s="16"/>
      <c r="QHC93" s="16"/>
      <c r="QHD93" s="16"/>
      <c r="QHE93" s="16"/>
      <c r="QHF93" s="16"/>
      <c r="QHG93" s="16"/>
      <c r="QHH93" s="16"/>
      <c r="QHI93" s="16"/>
      <c r="QHJ93" s="16"/>
      <c r="QHK93" s="16"/>
      <c r="QHL93" s="16"/>
      <c r="QHM93" s="16"/>
      <c r="QHN93" s="16"/>
      <c r="QHO93" s="16"/>
      <c r="QHP93" s="16"/>
      <c r="QHQ93" s="16"/>
      <c r="QHR93" s="16"/>
      <c r="QHS93" s="16"/>
      <c r="QHT93" s="16"/>
      <c r="QHU93" s="16"/>
      <c r="QHV93" s="16"/>
      <c r="QHW93" s="16"/>
      <c r="QHX93" s="16"/>
      <c r="QHY93" s="16"/>
      <c r="QHZ93" s="16"/>
      <c r="QIA93" s="16"/>
      <c r="QIB93" s="16"/>
      <c r="QIC93" s="16"/>
      <c r="QID93" s="16"/>
      <c r="QIE93" s="16"/>
      <c r="QIF93" s="16"/>
      <c r="QIG93" s="16"/>
      <c r="QIH93" s="16"/>
      <c r="QII93" s="16"/>
      <c r="QIJ93" s="16"/>
      <c r="QIK93" s="16"/>
      <c r="QIL93" s="16"/>
      <c r="QIM93" s="16"/>
      <c r="QIN93" s="16"/>
      <c r="QIO93" s="16"/>
      <c r="QIP93" s="16"/>
      <c r="QIQ93" s="16"/>
      <c r="QIR93" s="16"/>
      <c r="QIS93" s="16"/>
      <c r="QIT93" s="16"/>
      <c r="QIU93" s="16"/>
      <c r="QIV93" s="16"/>
      <c r="QIW93" s="16"/>
      <c r="QIX93" s="16"/>
      <c r="QIY93" s="16"/>
      <c r="QIZ93" s="16"/>
      <c r="QJA93" s="16"/>
      <c r="QJB93" s="16"/>
      <c r="QJC93" s="16"/>
      <c r="QJD93" s="16"/>
      <c r="QJE93" s="16"/>
      <c r="QJF93" s="16"/>
      <c r="QJG93" s="16"/>
      <c r="QJH93" s="16"/>
      <c r="QJI93" s="16"/>
      <c r="QJJ93" s="16"/>
      <c r="QJK93" s="16"/>
      <c r="QJL93" s="16"/>
      <c r="QJM93" s="16"/>
      <c r="QJN93" s="16"/>
      <c r="QJO93" s="16"/>
      <c r="QJP93" s="16"/>
      <c r="QJQ93" s="16"/>
      <c r="QJR93" s="16"/>
      <c r="QJS93" s="16"/>
      <c r="QJT93" s="16"/>
      <c r="QJU93" s="16"/>
      <c r="QJV93" s="16"/>
      <c r="QJW93" s="16"/>
      <c r="QJX93" s="16"/>
      <c r="QJY93" s="16"/>
      <c r="QJZ93" s="16"/>
      <c r="QKA93" s="16"/>
      <c r="QKB93" s="16"/>
      <c r="QKC93" s="16"/>
      <c r="QKD93" s="16"/>
      <c r="QKE93" s="16"/>
      <c r="QKF93" s="16"/>
      <c r="QKG93" s="16"/>
      <c r="QKH93" s="16"/>
      <c r="QKI93" s="16"/>
      <c r="QKJ93" s="16"/>
      <c r="QKK93" s="16"/>
      <c r="QKL93" s="16"/>
      <c r="QKM93" s="16"/>
      <c r="QKN93" s="16"/>
      <c r="QKO93" s="16"/>
      <c r="QKP93" s="16"/>
      <c r="QKQ93" s="16"/>
      <c r="QKR93" s="16"/>
      <c r="QKS93" s="16"/>
      <c r="QKT93" s="16"/>
      <c r="QKU93" s="16"/>
      <c r="QKV93" s="16"/>
      <c r="QKW93" s="16"/>
      <c r="QKX93" s="16"/>
      <c r="QKY93" s="16"/>
      <c r="QKZ93" s="16"/>
      <c r="QLA93" s="16"/>
      <c r="QLB93" s="16"/>
      <c r="QLC93" s="16"/>
      <c r="QLD93" s="16"/>
      <c r="QLE93" s="16"/>
      <c r="QLF93" s="16"/>
      <c r="QLG93" s="16"/>
      <c r="QLH93" s="16"/>
      <c r="QLI93" s="16"/>
      <c r="QLJ93" s="16"/>
      <c r="QLK93" s="16"/>
      <c r="QLL93" s="16"/>
      <c r="QLM93" s="16"/>
      <c r="QLN93" s="16"/>
      <c r="QLO93" s="16"/>
      <c r="QLP93" s="16"/>
      <c r="QLQ93" s="16"/>
      <c r="QLR93" s="16"/>
      <c r="QLS93" s="16"/>
      <c r="QLT93" s="16"/>
      <c r="QLU93" s="16"/>
      <c r="QLV93" s="16"/>
      <c r="QLW93" s="16"/>
      <c r="QLX93" s="16"/>
      <c r="QLY93" s="16"/>
      <c r="QLZ93" s="16"/>
      <c r="QMA93" s="16"/>
      <c r="QMB93" s="16"/>
      <c r="QMC93" s="16"/>
      <c r="QMD93" s="16"/>
      <c r="QME93" s="16"/>
      <c r="QMF93" s="16"/>
      <c r="QMG93" s="16"/>
      <c r="QMH93" s="16"/>
      <c r="QMI93" s="16"/>
      <c r="QMJ93" s="16"/>
      <c r="QMK93" s="16"/>
      <c r="QML93" s="16"/>
      <c r="QMM93" s="16"/>
      <c r="QMN93" s="16"/>
      <c r="QMO93" s="16"/>
      <c r="QMP93" s="16"/>
      <c r="QMQ93" s="16"/>
      <c r="QMR93" s="16"/>
      <c r="QMS93" s="16"/>
      <c r="QMT93" s="16"/>
      <c r="QMU93" s="16"/>
      <c r="QMV93" s="16"/>
      <c r="QMW93" s="16"/>
      <c r="QMX93" s="16"/>
      <c r="QMY93" s="16"/>
      <c r="QMZ93" s="16"/>
      <c r="QNA93" s="16"/>
      <c r="QNB93" s="16"/>
      <c r="QNC93" s="16"/>
      <c r="QND93" s="16"/>
      <c r="QNE93" s="16"/>
      <c r="QNF93" s="16"/>
      <c r="QNG93" s="16"/>
      <c r="QNH93" s="16"/>
      <c r="QNI93" s="16"/>
      <c r="QNJ93" s="16"/>
      <c r="QNK93" s="16"/>
      <c r="QNL93" s="16"/>
      <c r="QNM93" s="16"/>
      <c r="QNN93" s="16"/>
      <c r="QNO93" s="16"/>
      <c r="QNP93" s="16"/>
      <c r="QNQ93" s="16"/>
      <c r="QNR93" s="16"/>
      <c r="QNS93" s="16"/>
      <c r="QNT93" s="16"/>
      <c r="QNU93" s="16"/>
      <c r="QNV93" s="16"/>
      <c r="QNW93" s="16"/>
      <c r="QNX93" s="16"/>
      <c r="QNY93" s="16"/>
      <c r="QNZ93" s="16"/>
      <c r="QOA93" s="16"/>
      <c r="QOB93" s="16"/>
      <c r="QOC93" s="16"/>
      <c r="QOD93" s="16"/>
      <c r="QOE93" s="16"/>
      <c r="QOF93" s="16"/>
      <c r="QOG93" s="16"/>
      <c r="QOH93" s="16"/>
      <c r="QOI93" s="16"/>
      <c r="QOJ93" s="16"/>
      <c r="QOK93" s="16"/>
      <c r="QOL93" s="16"/>
      <c r="QOM93" s="16"/>
      <c r="QON93" s="16"/>
      <c r="QOO93" s="16"/>
      <c r="QOP93" s="16"/>
      <c r="QOQ93" s="16"/>
      <c r="QOR93" s="16"/>
      <c r="QOS93" s="16"/>
      <c r="QOT93" s="16"/>
      <c r="QOU93" s="16"/>
      <c r="QOV93" s="16"/>
      <c r="QOW93" s="16"/>
      <c r="QOX93" s="16"/>
      <c r="QOY93" s="16"/>
      <c r="QOZ93" s="16"/>
      <c r="QPA93" s="16"/>
      <c r="QPB93" s="16"/>
      <c r="QPC93" s="16"/>
      <c r="QPD93" s="16"/>
      <c r="QPE93" s="16"/>
      <c r="QPF93" s="16"/>
      <c r="QPG93" s="16"/>
      <c r="QPH93" s="16"/>
      <c r="QPI93" s="16"/>
      <c r="QPJ93" s="16"/>
      <c r="QPK93" s="16"/>
      <c r="QPL93" s="16"/>
      <c r="QPM93" s="16"/>
      <c r="QPN93" s="16"/>
      <c r="QPO93" s="16"/>
      <c r="QPP93" s="16"/>
      <c r="QPQ93" s="16"/>
      <c r="QPR93" s="16"/>
      <c r="QPS93" s="16"/>
      <c r="QPT93" s="16"/>
      <c r="QPU93" s="16"/>
      <c r="QPV93" s="16"/>
      <c r="QPW93" s="16"/>
      <c r="QPX93" s="16"/>
      <c r="QPY93" s="16"/>
      <c r="QPZ93" s="16"/>
      <c r="QQA93" s="16"/>
      <c r="QQB93" s="16"/>
      <c r="QQC93" s="16"/>
      <c r="QQD93" s="16"/>
      <c r="QQE93" s="16"/>
      <c r="QQF93" s="16"/>
      <c r="QQG93" s="16"/>
      <c r="QQH93" s="16"/>
      <c r="QQI93" s="16"/>
      <c r="QQJ93" s="16"/>
      <c r="QQK93" s="16"/>
      <c r="QQL93" s="16"/>
      <c r="QQM93" s="16"/>
      <c r="QQN93" s="16"/>
      <c r="QQO93" s="16"/>
      <c r="QQP93" s="16"/>
      <c r="QQQ93" s="16"/>
      <c r="QQR93" s="16"/>
      <c r="QQS93" s="16"/>
      <c r="QQT93" s="16"/>
      <c r="QQU93" s="16"/>
      <c r="QQV93" s="16"/>
      <c r="QQW93" s="16"/>
      <c r="QQX93" s="16"/>
      <c r="QQY93" s="16"/>
      <c r="QQZ93" s="16"/>
      <c r="QRA93" s="16"/>
      <c r="QRB93" s="16"/>
      <c r="QRC93" s="16"/>
      <c r="QRD93" s="16"/>
      <c r="QRE93" s="16"/>
      <c r="QRF93" s="16"/>
      <c r="QRG93" s="16"/>
      <c r="QRH93" s="16"/>
      <c r="QRI93" s="16"/>
      <c r="QRJ93" s="16"/>
      <c r="QRK93" s="16"/>
      <c r="QRL93" s="16"/>
      <c r="QRM93" s="16"/>
      <c r="QRN93" s="16"/>
      <c r="QRO93" s="16"/>
      <c r="QRP93" s="16"/>
      <c r="QRQ93" s="16"/>
      <c r="QRR93" s="16"/>
      <c r="QRS93" s="16"/>
      <c r="QRT93" s="16"/>
      <c r="QRU93" s="16"/>
      <c r="QRV93" s="16"/>
      <c r="QRW93" s="16"/>
      <c r="QRX93" s="16"/>
      <c r="QRY93" s="16"/>
      <c r="QRZ93" s="16"/>
      <c r="QSA93" s="16"/>
      <c r="QSB93" s="16"/>
      <c r="QSC93" s="16"/>
      <c r="QSD93" s="16"/>
      <c r="QSE93" s="16"/>
      <c r="QSF93" s="16"/>
      <c r="QSG93" s="16"/>
      <c r="QSH93" s="16"/>
      <c r="QSI93" s="16"/>
      <c r="QSJ93" s="16"/>
      <c r="QSK93" s="16"/>
      <c r="QSL93" s="16"/>
      <c r="QSM93" s="16"/>
      <c r="QSN93" s="16"/>
      <c r="QSO93" s="16"/>
      <c r="QSP93" s="16"/>
      <c r="QSQ93" s="16"/>
      <c r="QSR93" s="16"/>
      <c r="QSS93" s="16"/>
      <c r="QST93" s="16"/>
      <c r="QSU93" s="16"/>
      <c r="QSV93" s="16"/>
      <c r="QSW93" s="16"/>
      <c r="QSX93" s="16"/>
      <c r="QSY93" s="16"/>
      <c r="QSZ93" s="16"/>
      <c r="QTA93" s="16"/>
      <c r="QTB93" s="16"/>
      <c r="QTC93" s="16"/>
      <c r="QTD93" s="16"/>
      <c r="QTE93" s="16"/>
      <c r="QTF93" s="16"/>
      <c r="QTG93" s="16"/>
      <c r="QTH93" s="16"/>
      <c r="QTI93" s="16"/>
      <c r="QTJ93" s="16"/>
      <c r="QTK93" s="16"/>
      <c r="QTL93" s="16"/>
      <c r="QTM93" s="16"/>
      <c r="QTN93" s="16"/>
      <c r="QTO93" s="16"/>
      <c r="QTP93" s="16"/>
      <c r="QTQ93" s="16"/>
      <c r="QTR93" s="16"/>
      <c r="QTS93" s="16"/>
      <c r="QTT93" s="16"/>
      <c r="QTU93" s="16"/>
      <c r="QTV93" s="16"/>
      <c r="QTW93" s="16"/>
      <c r="QTX93" s="16"/>
      <c r="QTY93" s="16"/>
      <c r="QTZ93" s="16"/>
      <c r="QUA93" s="16"/>
      <c r="QUB93" s="16"/>
      <c r="QUC93" s="16"/>
      <c r="QUD93" s="16"/>
      <c r="QUE93" s="16"/>
      <c r="QUF93" s="16"/>
      <c r="QUG93" s="16"/>
      <c r="QUH93" s="16"/>
      <c r="QUI93" s="16"/>
      <c r="QUJ93" s="16"/>
      <c r="QUK93" s="16"/>
      <c r="QUL93" s="16"/>
      <c r="QUM93" s="16"/>
      <c r="QUN93" s="16"/>
      <c r="QUO93" s="16"/>
      <c r="QUP93" s="16"/>
      <c r="QUQ93" s="16"/>
      <c r="QUR93" s="16"/>
      <c r="QUS93" s="16"/>
      <c r="QUT93" s="16"/>
      <c r="QUU93" s="16"/>
      <c r="QUV93" s="16"/>
      <c r="QUW93" s="16"/>
      <c r="QUX93" s="16"/>
      <c r="QUY93" s="16"/>
      <c r="QUZ93" s="16"/>
      <c r="QVA93" s="16"/>
      <c r="QVB93" s="16"/>
      <c r="QVC93" s="16"/>
      <c r="QVD93" s="16"/>
      <c r="QVE93" s="16"/>
      <c r="QVF93" s="16"/>
      <c r="QVG93" s="16"/>
      <c r="QVH93" s="16"/>
      <c r="QVI93" s="16"/>
      <c r="QVJ93" s="16"/>
      <c r="QVK93" s="16"/>
      <c r="QVL93" s="16"/>
      <c r="QVM93" s="16"/>
      <c r="QVN93" s="16"/>
      <c r="QVO93" s="16"/>
      <c r="QVP93" s="16"/>
      <c r="QVQ93" s="16"/>
      <c r="QVR93" s="16"/>
      <c r="QVS93" s="16"/>
      <c r="QVT93" s="16"/>
      <c r="QVU93" s="16"/>
      <c r="QVV93" s="16"/>
      <c r="QVW93" s="16"/>
      <c r="QVX93" s="16"/>
      <c r="QVY93" s="16"/>
      <c r="QVZ93" s="16"/>
      <c r="QWA93" s="16"/>
      <c r="QWB93" s="16"/>
      <c r="QWC93" s="16"/>
      <c r="QWD93" s="16"/>
      <c r="QWE93" s="16"/>
      <c r="QWF93" s="16"/>
      <c r="QWG93" s="16"/>
      <c r="QWH93" s="16"/>
      <c r="QWI93" s="16"/>
      <c r="QWJ93" s="16"/>
      <c r="QWK93" s="16"/>
      <c r="QWL93" s="16"/>
      <c r="QWM93" s="16"/>
      <c r="QWN93" s="16"/>
      <c r="QWO93" s="16"/>
      <c r="QWP93" s="16"/>
      <c r="QWQ93" s="16"/>
      <c r="QWR93" s="16"/>
      <c r="QWS93" s="16"/>
      <c r="QWT93" s="16"/>
      <c r="QWU93" s="16"/>
      <c r="QWV93" s="16"/>
      <c r="QWW93" s="16"/>
      <c r="QWX93" s="16"/>
      <c r="QWY93" s="16"/>
      <c r="QWZ93" s="16"/>
      <c r="QXA93" s="16"/>
      <c r="QXB93" s="16"/>
      <c r="QXC93" s="16"/>
      <c r="QXD93" s="16"/>
      <c r="QXE93" s="16"/>
      <c r="QXF93" s="16"/>
      <c r="QXG93" s="16"/>
      <c r="QXH93" s="16"/>
      <c r="QXI93" s="16"/>
      <c r="QXJ93" s="16"/>
      <c r="QXK93" s="16"/>
      <c r="QXL93" s="16"/>
      <c r="QXM93" s="16"/>
      <c r="QXN93" s="16"/>
      <c r="QXO93" s="16"/>
      <c r="QXP93" s="16"/>
      <c r="QXQ93" s="16"/>
      <c r="QXR93" s="16"/>
      <c r="QXS93" s="16"/>
      <c r="QXT93" s="16"/>
      <c r="QXU93" s="16"/>
      <c r="QXV93" s="16"/>
      <c r="QXW93" s="16"/>
      <c r="QXX93" s="16"/>
      <c r="QXY93" s="16"/>
      <c r="QXZ93" s="16"/>
      <c r="QYA93" s="16"/>
      <c r="QYB93" s="16"/>
      <c r="QYC93" s="16"/>
      <c r="QYD93" s="16"/>
      <c r="QYE93" s="16"/>
      <c r="QYF93" s="16"/>
      <c r="QYG93" s="16"/>
      <c r="QYH93" s="16"/>
      <c r="QYI93" s="16"/>
      <c r="QYJ93" s="16"/>
      <c r="QYK93" s="16"/>
      <c r="QYL93" s="16"/>
      <c r="QYM93" s="16"/>
      <c r="QYN93" s="16"/>
      <c r="QYO93" s="16"/>
      <c r="QYP93" s="16"/>
      <c r="QYQ93" s="16"/>
      <c r="QYR93" s="16"/>
      <c r="QYS93" s="16"/>
      <c r="QYT93" s="16"/>
      <c r="QYU93" s="16"/>
      <c r="QYV93" s="16"/>
      <c r="QYW93" s="16"/>
      <c r="QYX93" s="16"/>
      <c r="QYY93" s="16"/>
      <c r="QYZ93" s="16"/>
      <c r="QZA93" s="16"/>
      <c r="QZB93" s="16"/>
      <c r="QZC93" s="16"/>
      <c r="QZD93" s="16"/>
      <c r="QZE93" s="16"/>
      <c r="QZF93" s="16"/>
      <c r="QZG93" s="16"/>
      <c r="QZH93" s="16"/>
      <c r="QZI93" s="16"/>
      <c r="QZJ93" s="16"/>
      <c r="QZK93" s="16"/>
      <c r="QZL93" s="16"/>
      <c r="QZM93" s="16"/>
      <c r="QZN93" s="16"/>
      <c r="QZO93" s="16"/>
      <c r="QZP93" s="16"/>
      <c r="QZQ93" s="16"/>
      <c r="QZR93" s="16"/>
      <c r="QZS93" s="16"/>
      <c r="QZT93" s="16"/>
      <c r="QZU93" s="16"/>
      <c r="QZV93" s="16"/>
      <c r="QZW93" s="16"/>
      <c r="QZX93" s="16"/>
      <c r="QZY93" s="16"/>
      <c r="QZZ93" s="16"/>
      <c r="RAA93" s="16"/>
      <c r="RAB93" s="16"/>
      <c r="RAC93" s="16"/>
      <c r="RAD93" s="16"/>
      <c r="RAE93" s="16"/>
      <c r="RAF93" s="16"/>
      <c r="RAG93" s="16"/>
      <c r="RAH93" s="16"/>
      <c r="RAI93" s="16"/>
      <c r="RAJ93" s="16"/>
      <c r="RAK93" s="16"/>
      <c r="RAL93" s="16"/>
      <c r="RAM93" s="16"/>
      <c r="RAN93" s="16"/>
      <c r="RAO93" s="16"/>
      <c r="RAP93" s="16"/>
      <c r="RAQ93" s="16"/>
      <c r="RAR93" s="16"/>
      <c r="RAS93" s="16"/>
      <c r="RAT93" s="16"/>
      <c r="RAU93" s="16"/>
      <c r="RAV93" s="16"/>
      <c r="RAW93" s="16"/>
      <c r="RAX93" s="16"/>
      <c r="RAY93" s="16"/>
      <c r="RAZ93" s="16"/>
      <c r="RBA93" s="16"/>
      <c r="RBB93" s="16"/>
      <c r="RBC93" s="16"/>
      <c r="RBD93" s="16"/>
      <c r="RBE93" s="16"/>
      <c r="RBF93" s="16"/>
      <c r="RBG93" s="16"/>
      <c r="RBH93" s="16"/>
      <c r="RBI93" s="16"/>
      <c r="RBJ93" s="16"/>
      <c r="RBK93" s="16"/>
      <c r="RBL93" s="16"/>
      <c r="RBM93" s="16"/>
      <c r="RBN93" s="16"/>
      <c r="RBO93" s="16"/>
      <c r="RBP93" s="16"/>
      <c r="RBQ93" s="16"/>
      <c r="RBR93" s="16"/>
      <c r="RBS93" s="16"/>
      <c r="RBT93" s="16"/>
      <c r="RBU93" s="16"/>
      <c r="RBV93" s="16"/>
      <c r="RBW93" s="16"/>
      <c r="RBX93" s="16"/>
      <c r="RBY93" s="16"/>
      <c r="RBZ93" s="16"/>
      <c r="RCA93" s="16"/>
      <c r="RCB93" s="16"/>
      <c r="RCC93" s="16"/>
      <c r="RCD93" s="16"/>
      <c r="RCE93" s="16"/>
      <c r="RCF93" s="16"/>
      <c r="RCG93" s="16"/>
      <c r="RCH93" s="16"/>
      <c r="RCI93" s="16"/>
      <c r="RCJ93" s="16"/>
      <c r="RCK93" s="16"/>
      <c r="RCL93" s="16"/>
      <c r="RCM93" s="16"/>
      <c r="RCN93" s="16"/>
      <c r="RCO93" s="16"/>
      <c r="RCP93" s="16"/>
      <c r="RCQ93" s="16"/>
      <c r="RCR93" s="16"/>
      <c r="RCS93" s="16"/>
      <c r="RCT93" s="16"/>
      <c r="RCU93" s="16"/>
      <c r="RCV93" s="16"/>
      <c r="RCW93" s="16"/>
      <c r="RCX93" s="16"/>
      <c r="RCY93" s="16"/>
      <c r="RCZ93" s="16"/>
      <c r="RDA93" s="16"/>
      <c r="RDB93" s="16"/>
      <c r="RDC93" s="16"/>
      <c r="RDD93" s="16"/>
      <c r="RDE93" s="16"/>
      <c r="RDF93" s="16"/>
      <c r="RDG93" s="16"/>
      <c r="RDH93" s="16"/>
      <c r="RDI93" s="16"/>
      <c r="RDJ93" s="16"/>
      <c r="RDK93" s="16"/>
      <c r="RDL93" s="16"/>
      <c r="RDM93" s="16"/>
      <c r="RDN93" s="16"/>
      <c r="RDO93" s="16"/>
      <c r="RDP93" s="16"/>
      <c r="RDQ93" s="16"/>
      <c r="RDR93" s="16"/>
      <c r="RDS93" s="16"/>
      <c r="RDT93" s="16"/>
      <c r="RDU93" s="16"/>
      <c r="RDV93" s="16"/>
      <c r="RDW93" s="16"/>
      <c r="RDX93" s="16"/>
      <c r="RDY93" s="16"/>
      <c r="RDZ93" s="16"/>
      <c r="REA93" s="16"/>
      <c r="REB93" s="16"/>
      <c r="REC93" s="16"/>
      <c r="RED93" s="16"/>
      <c r="REE93" s="16"/>
      <c r="REF93" s="16"/>
      <c r="REG93" s="16"/>
      <c r="REH93" s="16"/>
      <c r="REI93" s="16"/>
      <c r="REJ93" s="16"/>
      <c r="REK93" s="16"/>
      <c r="REL93" s="16"/>
      <c r="REM93" s="16"/>
      <c r="REN93" s="16"/>
      <c r="REO93" s="16"/>
      <c r="REP93" s="16"/>
      <c r="REQ93" s="16"/>
      <c r="RER93" s="16"/>
      <c r="RES93" s="16"/>
      <c r="RET93" s="16"/>
      <c r="REU93" s="16"/>
      <c r="REV93" s="16"/>
      <c r="REW93" s="16"/>
      <c r="REX93" s="16"/>
      <c r="REY93" s="16"/>
      <c r="REZ93" s="16"/>
      <c r="RFA93" s="16"/>
      <c r="RFB93" s="16"/>
      <c r="RFC93" s="16"/>
      <c r="RFD93" s="16"/>
      <c r="RFE93" s="16"/>
      <c r="RFF93" s="16"/>
      <c r="RFG93" s="16"/>
      <c r="RFH93" s="16"/>
      <c r="RFI93" s="16"/>
      <c r="RFJ93" s="16"/>
      <c r="RFK93" s="16"/>
      <c r="RFL93" s="16"/>
      <c r="RFM93" s="16"/>
      <c r="RFN93" s="16"/>
      <c r="RFO93" s="16"/>
      <c r="RFP93" s="16"/>
      <c r="RFQ93" s="16"/>
      <c r="RFR93" s="16"/>
      <c r="RFS93" s="16"/>
      <c r="RFT93" s="16"/>
      <c r="RFU93" s="16"/>
      <c r="RFV93" s="16"/>
      <c r="RFW93" s="16"/>
      <c r="RFX93" s="16"/>
      <c r="RFY93" s="16"/>
      <c r="RFZ93" s="16"/>
      <c r="RGA93" s="16"/>
      <c r="RGB93" s="16"/>
      <c r="RGC93" s="16"/>
      <c r="RGD93" s="16"/>
      <c r="RGE93" s="16"/>
      <c r="RGF93" s="16"/>
      <c r="RGG93" s="16"/>
      <c r="RGH93" s="16"/>
      <c r="RGI93" s="16"/>
      <c r="RGJ93" s="16"/>
      <c r="RGK93" s="16"/>
      <c r="RGL93" s="16"/>
      <c r="RGM93" s="16"/>
      <c r="RGN93" s="16"/>
      <c r="RGO93" s="16"/>
      <c r="RGP93" s="16"/>
      <c r="RGQ93" s="16"/>
      <c r="RGR93" s="16"/>
      <c r="RGS93" s="16"/>
      <c r="RGT93" s="16"/>
      <c r="RGU93" s="16"/>
      <c r="RGV93" s="16"/>
      <c r="RGW93" s="16"/>
      <c r="RGX93" s="16"/>
      <c r="RGY93" s="16"/>
      <c r="RGZ93" s="16"/>
      <c r="RHA93" s="16"/>
      <c r="RHB93" s="16"/>
      <c r="RHC93" s="16"/>
      <c r="RHD93" s="16"/>
      <c r="RHE93" s="16"/>
      <c r="RHF93" s="16"/>
      <c r="RHG93" s="16"/>
      <c r="RHH93" s="16"/>
      <c r="RHI93" s="16"/>
      <c r="RHJ93" s="16"/>
      <c r="RHK93" s="16"/>
      <c r="RHL93" s="16"/>
      <c r="RHM93" s="16"/>
      <c r="RHN93" s="16"/>
      <c r="RHO93" s="16"/>
      <c r="RHP93" s="16"/>
      <c r="RHQ93" s="16"/>
      <c r="RHR93" s="16"/>
      <c r="RHS93" s="16"/>
      <c r="RHT93" s="16"/>
      <c r="RHU93" s="16"/>
      <c r="RHV93" s="16"/>
      <c r="RHW93" s="16"/>
      <c r="RHX93" s="16"/>
      <c r="RHY93" s="16"/>
      <c r="RHZ93" s="16"/>
      <c r="RIA93" s="16"/>
      <c r="RIB93" s="16"/>
      <c r="RIC93" s="16"/>
      <c r="RID93" s="16"/>
      <c r="RIE93" s="16"/>
      <c r="RIF93" s="16"/>
      <c r="RIG93" s="16"/>
      <c r="RIH93" s="16"/>
      <c r="RII93" s="16"/>
      <c r="RIJ93" s="16"/>
      <c r="RIK93" s="16"/>
      <c r="RIL93" s="16"/>
      <c r="RIM93" s="16"/>
      <c r="RIN93" s="16"/>
      <c r="RIO93" s="16"/>
      <c r="RIP93" s="16"/>
      <c r="RIQ93" s="16"/>
      <c r="RIR93" s="16"/>
      <c r="RIS93" s="16"/>
      <c r="RIT93" s="16"/>
      <c r="RIU93" s="16"/>
      <c r="RIV93" s="16"/>
      <c r="RIW93" s="16"/>
      <c r="RIX93" s="16"/>
      <c r="RIY93" s="16"/>
      <c r="RIZ93" s="16"/>
      <c r="RJA93" s="16"/>
      <c r="RJB93" s="16"/>
      <c r="RJC93" s="16"/>
      <c r="RJD93" s="16"/>
      <c r="RJE93" s="16"/>
      <c r="RJF93" s="16"/>
      <c r="RJG93" s="16"/>
      <c r="RJH93" s="16"/>
      <c r="RJI93" s="16"/>
      <c r="RJJ93" s="16"/>
      <c r="RJK93" s="16"/>
      <c r="RJL93" s="16"/>
      <c r="RJM93" s="16"/>
      <c r="RJN93" s="16"/>
      <c r="RJO93" s="16"/>
      <c r="RJP93" s="16"/>
      <c r="RJQ93" s="16"/>
      <c r="RJR93" s="16"/>
      <c r="RJS93" s="16"/>
      <c r="RJT93" s="16"/>
      <c r="RJU93" s="16"/>
      <c r="RJV93" s="16"/>
      <c r="RJW93" s="16"/>
      <c r="RJX93" s="16"/>
      <c r="RJY93" s="16"/>
      <c r="RJZ93" s="16"/>
      <c r="RKA93" s="16"/>
      <c r="RKB93" s="16"/>
      <c r="RKC93" s="16"/>
      <c r="RKD93" s="16"/>
      <c r="RKE93" s="16"/>
      <c r="RKF93" s="16"/>
      <c r="RKG93" s="16"/>
      <c r="RKH93" s="16"/>
      <c r="RKI93" s="16"/>
      <c r="RKJ93" s="16"/>
      <c r="RKK93" s="16"/>
      <c r="RKL93" s="16"/>
      <c r="RKM93" s="16"/>
      <c r="RKN93" s="16"/>
      <c r="RKO93" s="16"/>
      <c r="RKP93" s="16"/>
      <c r="RKQ93" s="16"/>
      <c r="RKR93" s="16"/>
      <c r="RKS93" s="16"/>
      <c r="RKT93" s="16"/>
      <c r="RKU93" s="16"/>
      <c r="RKV93" s="16"/>
      <c r="RKW93" s="16"/>
      <c r="RKX93" s="16"/>
      <c r="RKY93" s="16"/>
      <c r="RKZ93" s="16"/>
      <c r="RLA93" s="16"/>
      <c r="RLB93" s="16"/>
      <c r="RLC93" s="16"/>
      <c r="RLD93" s="16"/>
      <c r="RLE93" s="16"/>
      <c r="RLF93" s="16"/>
      <c r="RLG93" s="16"/>
      <c r="RLH93" s="16"/>
      <c r="RLI93" s="16"/>
      <c r="RLJ93" s="16"/>
      <c r="RLK93" s="16"/>
      <c r="RLL93" s="16"/>
      <c r="RLM93" s="16"/>
      <c r="RLN93" s="16"/>
      <c r="RLO93" s="16"/>
      <c r="RLP93" s="16"/>
      <c r="RLQ93" s="16"/>
      <c r="RLR93" s="16"/>
      <c r="RLS93" s="16"/>
      <c r="RLT93" s="16"/>
      <c r="RLU93" s="16"/>
      <c r="RLV93" s="16"/>
      <c r="RLW93" s="16"/>
      <c r="RLX93" s="16"/>
      <c r="RLY93" s="16"/>
      <c r="RLZ93" s="16"/>
      <c r="RMA93" s="16"/>
      <c r="RMB93" s="16"/>
      <c r="RMC93" s="16"/>
      <c r="RMD93" s="16"/>
      <c r="RME93" s="16"/>
      <c r="RMF93" s="16"/>
      <c r="RMG93" s="16"/>
      <c r="RMH93" s="16"/>
      <c r="RMI93" s="16"/>
      <c r="RMJ93" s="16"/>
      <c r="RMK93" s="16"/>
      <c r="RML93" s="16"/>
      <c r="RMM93" s="16"/>
      <c r="RMN93" s="16"/>
      <c r="RMO93" s="16"/>
      <c r="RMP93" s="16"/>
      <c r="RMQ93" s="16"/>
      <c r="RMR93" s="16"/>
      <c r="RMS93" s="16"/>
      <c r="RMT93" s="16"/>
      <c r="RMU93" s="16"/>
      <c r="RMV93" s="16"/>
      <c r="RMW93" s="16"/>
      <c r="RMX93" s="16"/>
      <c r="RMY93" s="16"/>
      <c r="RMZ93" s="16"/>
      <c r="RNA93" s="16"/>
      <c r="RNB93" s="16"/>
      <c r="RNC93" s="16"/>
      <c r="RND93" s="16"/>
      <c r="RNE93" s="16"/>
      <c r="RNF93" s="16"/>
      <c r="RNG93" s="16"/>
      <c r="RNH93" s="16"/>
      <c r="RNI93" s="16"/>
      <c r="RNJ93" s="16"/>
      <c r="RNK93" s="16"/>
      <c r="RNL93" s="16"/>
      <c r="RNM93" s="16"/>
      <c r="RNN93" s="16"/>
      <c r="RNO93" s="16"/>
      <c r="RNP93" s="16"/>
      <c r="RNQ93" s="16"/>
      <c r="RNR93" s="16"/>
      <c r="RNS93" s="16"/>
      <c r="RNT93" s="16"/>
      <c r="RNU93" s="16"/>
      <c r="RNV93" s="16"/>
      <c r="RNW93" s="16"/>
      <c r="RNX93" s="16"/>
      <c r="RNY93" s="16"/>
      <c r="RNZ93" s="16"/>
      <c r="ROA93" s="16"/>
      <c r="ROB93" s="16"/>
      <c r="ROC93" s="16"/>
      <c r="ROD93" s="16"/>
      <c r="ROE93" s="16"/>
      <c r="ROF93" s="16"/>
      <c r="ROG93" s="16"/>
      <c r="ROH93" s="16"/>
      <c r="ROI93" s="16"/>
      <c r="ROJ93" s="16"/>
      <c r="ROK93" s="16"/>
      <c r="ROL93" s="16"/>
      <c r="ROM93" s="16"/>
      <c r="RON93" s="16"/>
      <c r="ROO93" s="16"/>
      <c r="ROP93" s="16"/>
      <c r="ROQ93" s="16"/>
      <c r="ROR93" s="16"/>
      <c r="ROS93" s="16"/>
      <c r="ROT93" s="16"/>
      <c r="ROU93" s="16"/>
      <c r="ROV93" s="16"/>
      <c r="ROW93" s="16"/>
      <c r="ROX93" s="16"/>
      <c r="ROY93" s="16"/>
      <c r="ROZ93" s="16"/>
      <c r="RPA93" s="16"/>
      <c r="RPB93" s="16"/>
      <c r="RPC93" s="16"/>
      <c r="RPD93" s="16"/>
      <c r="RPE93" s="16"/>
      <c r="RPF93" s="16"/>
      <c r="RPG93" s="16"/>
      <c r="RPH93" s="16"/>
      <c r="RPI93" s="16"/>
      <c r="RPJ93" s="16"/>
      <c r="RPK93" s="16"/>
      <c r="RPL93" s="16"/>
      <c r="RPM93" s="16"/>
      <c r="RPN93" s="16"/>
      <c r="RPO93" s="16"/>
      <c r="RPP93" s="16"/>
      <c r="RPQ93" s="16"/>
      <c r="RPR93" s="16"/>
      <c r="RPS93" s="16"/>
      <c r="RPT93" s="16"/>
      <c r="RPU93" s="16"/>
      <c r="RPV93" s="16"/>
      <c r="RPW93" s="16"/>
      <c r="RPX93" s="16"/>
      <c r="RPY93" s="16"/>
      <c r="RPZ93" s="16"/>
      <c r="RQA93" s="16"/>
      <c r="RQB93" s="16"/>
      <c r="RQC93" s="16"/>
      <c r="RQD93" s="16"/>
      <c r="RQE93" s="16"/>
      <c r="RQF93" s="16"/>
      <c r="RQG93" s="16"/>
      <c r="RQH93" s="16"/>
      <c r="RQI93" s="16"/>
      <c r="RQJ93" s="16"/>
      <c r="RQK93" s="16"/>
      <c r="RQL93" s="16"/>
      <c r="RQM93" s="16"/>
      <c r="RQN93" s="16"/>
      <c r="RQO93" s="16"/>
      <c r="RQP93" s="16"/>
      <c r="RQQ93" s="16"/>
      <c r="RQR93" s="16"/>
      <c r="RQS93" s="16"/>
      <c r="RQT93" s="16"/>
      <c r="RQU93" s="16"/>
      <c r="RQV93" s="16"/>
      <c r="RQW93" s="16"/>
      <c r="RQX93" s="16"/>
      <c r="RQY93" s="16"/>
      <c r="RQZ93" s="16"/>
      <c r="RRA93" s="16"/>
      <c r="RRB93" s="16"/>
      <c r="RRC93" s="16"/>
      <c r="RRD93" s="16"/>
      <c r="RRE93" s="16"/>
      <c r="RRF93" s="16"/>
      <c r="RRG93" s="16"/>
      <c r="RRH93" s="16"/>
      <c r="RRI93" s="16"/>
      <c r="RRJ93" s="16"/>
      <c r="RRK93" s="16"/>
      <c r="RRL93" s="16"/>
      <c r="RRM93" s="16"/>
      <c r="RRN93" s="16"/>
      <c r="RRO93" s="16"/>
      <c r="RRP93" s="16"/>
      <c r="RRQ93" s="16"/>
      <c r="RRR93" s="16"/>
      <c r="RRS93" s="16"/>
      <c r="RRT93" s="16"/>
      <c r="RRU93" s="16"/>
      <c r="RRV93" s="16"/>
      <c r="RRW93" s="16"/>
      <c r="RRX93" s="16"/>
      <c r="RRY93" s="16"/>
      <c r="RRZ93" s="16"/>
      <c r="RSA93" s="16"/>
      <c r="RSB93" s="16"/>
      <c r="RSC93" s="16"/>
      <c r="RSD93" s="16"/>
      <c r="RSE93" s="16"/>
      <c r="RSF93" s="16"/>
      <c r="RSG93" s="16"/>
      <c r="RSH93" s="16"/>
      <c r="RSI93" s="16"/>
      <c r="RSJ93" s="16"/>
      <c r="RSK93" s="16"/>
      <c r="RSL93" s="16"/>
      <c r="RSM93" s="16"/>
      <c r="RSN93" s="16"/>
      <c r="RSO93" s="16"/>
      <c r="RSP93" s="16"/>
      <c r="RSQ93" s="16"/>
      <c r="RSR93" s="16"/>
      <c r="RSS93" s="16"/>
      <c r="RST93" s="16"/>
      <c r="RSU93" s="16"/>
      <c r="RSV93" s="16"/>
      <c r="RSW93" s="16"/>
      <c r="RSX93" s="16"/>
      <c r="RSY93" s="16"/>
      <c r="RSZ93" s="16"/>
      <c r="RTA93" s="16"/>
      <c r="RTB93" s="16"/>
      <c r="RTC93" s="16"/>
      <c r="RTD93" s="16"/>
      <c r="RTE93" s="16"/>
      <c r="RTF93" s="16"/>
      <c r="RTG93" s="16"/>
      <c r="RTH93" s="16"/>
      <c r="RTI93" s="16"/>
      <c r="RTJ93" s="16"/>
      <c r="RTK93" s="16"/>
      <c r="RTL93" s="16"/>
      <c r="RTM93" s="16"/>
      <c r="RTN93" s="16"/>
      <c r="RTO93" s="16"/>
      <c r="RTP93" s="16"/>
      <c r="RTQ93" s="16"/>
      <c r="RTR93" s="16"/>
      <c r="RTS93" s="16"/>
      <c r="RTT93" s="16"/>
      <c r="RTU93" s="16"/>
      <c r="RTV93" s="16"/>
      <c r="RTW93" s="16"/>
      <c r="RTX93" s="16"/>
      <c r="RTY93" s="16"/>
      <c r="RTZ93" s="16"/>
      <c r="RUA93" s="16"/>
      <c r="RUB93" s="16"/>
      <c r="RUC93" s="16"/>
      <c r="RUD93" s="16"/>
      <c r="RUE93" s="16"/>
      <c r="RUF93" s="16"/>
      <c r="RUG93" s="16"/>
      <c r="RUH93" s="16"/>
      <c r="RUI93" s="16"/>
      <c r="RUJ93" s="16"/>
      <c r="RUK93" s="16"/>
      <c r="RUL93" s="16"/>
      <c r="RUM93" s="16"/>
      <c r="RUN93" s="16"/>
      <c r="RUO93" s="16"/>
      <c r="RUP93" s="16"/>
      <c r="RUQ93" s="16"/>
      <c r="RUR93" s="16"/>
      <c r="RUS93" s="16"/>
      <c r="RUT93" s="16"/>
      <c r="RUU93" s="16"/>
      <c r="RUV93" s="16"/>
      <c r="RUW93" s="16"/>
      <c r="RUX93" s="16"/>
      <c r="RUY93" s="16"/>
      <c r="RUZ93" s="16"/>
      <c r="RVA93" s="16"/>
      <c r="RVB93" s="16"/>
      <c r="RVC93" s="16"/>
      <c r="RVD93" s="16"/>
      <c r="RVE93" s="16"/>
      <c r="RVF93" s="16"/>
      <c r="RVG93" s="16"/>
      <c r="RVH93" s="16"/>
      <c r="RVI93" s="16"/>
      <c r="RVJ93" s="16"/>
      <c r="RVK93" s="16"/>
      <c r="RVL93" s="16"/>
      <c r="RVM93" s="16"/>
      <c r="RVN93" s="16"/>
      <c r="RVO93" s="16"/>
      <c r="RVP93" s="16"/>
      <c r="RVQ93" s="16"/>
      <c r="RVR93" s="16"/>
      <c r="RVS93" s="16"/>
      <c r="RVT93" s="16"/>
      <c r="RVU93" s="16"/>
      <c r="RVV93" s="16"/>
      <c r="RVW93" s="16"/>
      <c r="RVX93" s="16"/>
      <c r="RVY93" s="16"/>
      <c r="RVZ93" s="16"/>
      <c r="RWA93" s="16"/>
      <c r="RWB93" s="16"/>
      <c r="RWC93" s="16"/>
      <c r="RWD93" s="16"/>
      <c r="RWE93" s="16"/>
      <c r="RWF93" s="16"/>
      <c r="RWG93" s="16"/>
      <c r="RWH93" s="16"/>
      <c r="RWI93" s="16"/>
      <c r="RWJ93" s="16"/>
      <c r="RWK93" s="16"/>
      <c r="RWL93" s="16"/>
      <c r="RWM93" s="16"/>
      <c r="RWN93" s="16"/>
      <c r="RWO93" s="16"/>
      <c r="RWP93" s="16"/>
      <c r="RWQ93" s="16"/>
      <c r="RWR93" s="16"/>
      <c r="RWS93" s="16"/>
      <c r="RWT93" s="16"/>
      <c r="RWU93" s="16"/>
      <c r="RWV93" s="16"/>
      <c r="RWW93" s="16"/>
      <c r="RWX93" s="16"/>
      <c r="RWY93" s="16"/>
      <c r="RWZ93" s="16"/>
      <c r="RXA93" s="16"/>
      <c r="RXB93" s="16"/>
      <c r="RXC93" s="16"/>
      <c r="RXD93" s="16"/>
      <c r="RXE93" s="16"/>
      <c r="RXF93" s="16"/>
      <c r="RXG93" s="16"/>
      <c r="RXH93" s="16"/>
      <c r="RXI93" s="16"/>
      <c r="RXJ93" s="16"/>
      <c r="RXK93" s="16"/>
      <c r="RXL93" s="16"/>
      <c r="RXM93" s="16"/>
      <c r="RXN93" s="16"/>
      <c r="RXO93" s="16"/>
      <c r="RXP93" s="16"/>
      <c r="RXQ93" s="16"/>
      <c r="RXR93" s="16"/>
      <c r="RXS93" s="16"/>
      <c r="RXT93" s="16"/>
      <c r="RXU93" s="16"/>
      <c r="RXV93" s="16"/>
      <c r="RXW93" s="16"/>
      <c r="RXX93" s="16"/>
      <c r="RXY93" s="16"/>
      <c r="RXZ93" s="16"/>
      <c r="RYA93" s="16"/>
      <c r="RYB93" s="16"/>
      <c r="RYC93" s="16"/>
      <c r="RYD93" s="16"/>
      <c r="RYE93" s="16"/>
      <c r="RYF93" s="16"/>
      <c r="RYG93" s="16"/>
      <c r="RYH93" s="16"/>
      <c r="RYI93" s="16"/>
      <c r="RYJ93" s="16"/>
      <c r="RYK93" s="16"/>
      <c r="RYL93" s="16"/>
      <c r="RYM93" s="16"/>
      <c r="RYN93" s="16"/>
      <c r="RYO93" s="16"/>
      <c r="RYP93" s="16"/>
      <c r="RYQ93" s="16"/>
      <c r="RYR93" s="16"/>
      <c r="RYS93" s="16"/>
      <c r="RYT93" s="16"/>
      <c r="RYU93" s="16"/>
      <c r="RYV93" s="16"/>
      <c r="RYW93" s="16"/>
      <c r="RYX93" s="16"/>
      <c r="RYY93" s="16"/>
      <c r="RYZ93" s="16"/>
      <c r="RZA93" s="16"/>
      <c r="RZB93" s="16"/>
      <c r="RZC93" s="16"/>
      <c r="RZD93" s="16"/>
      <c r="RZE93" s="16"/>
      <c r="RZF93" s="16"/>
      <c r="RZG93" s="16"/>
      <c r="RZH93" s="16"/>
      <c r="RZI93" s="16"/>
      <c r="RZJ93" s="16"/>
      <c r="RZK93" s="16"/>
      <c r="RZL93" s="16"/>
      <c r="RZM93" s="16"/>
      <c r="RZN93" s="16"/>
      <c r="RZO93" s="16"/>
      <c r="RZP93" s="16"/>
      <c r="RZQ93" s="16"/>
      <c r="RZR93" s="16"/>
      <c r="RZS93" s="16"/>
      <c r="RZT93" s="16"/>
      <c r="RZU93" s="16"/>
      <c r="RZV93" s="16"/>
      <c r="RZW93" s="16"/>
      <c r="RZX93" s="16"/>
      <c r="RZY93" s="16"/>
      <c r="RZZ93" s="16"/>
      <c r="SAA93" s="16"/>
      <c r="SAB93" s="16"/>
      <c r="SAC93" s="16"/>
      <c r="SAD93" s="16"/>
      <c r="SAE93" s="16"/>
      <c r="SAF93" s="16"/>
      <c r="SAG93" s="16"/>
      <c r="SAH93" s="16"/>
      <c r="SAI93" s="16"/>
      <c r="SAJ93" s="16"/>
      <c r="SAK93" s="16"/>
      <c r="SAL93" s="16"/>
      <c r="SAM93" s="16"/>
      <c r="SAN93" s="16"/>
      <c r="SAO93" s="16"/>
      <c r="SAP93" s="16"/>
      <c r="SAQ93" s="16"/>
      <c r="SAR93" s="16"/>
      <c r="SAS93" s="16"/>
      <c r="SAT93" s="16"/>
      <c r="SAU93" s="16"/>
      <c r="SAV93" s="16"/>
      <c r="SAW93" s="16"/>
      <c r="SAX93" s="16"/>
      <c r="SAY93" s="16"/>
      <c r="SAZ93" s="16"/>
      <c r="SBA93" s="16"/>
      <c r="SBB93" s="16"/>
      <c r="SBC93" s="16"/>
      <c r="SBD93" s="16"/>
      <c r="SBE93" s="16"/>
      <c r="SBF93" s="16"/>
      <c r="SBG93" s="16"/>
      <c r="SBH93" s="16"/>
      <c r="SBI93" s="16"/>
      <c r="SBJ93" s="16"/>
      <c r="SBK93" s="16"/>
      <c r="SBL93" s="16"/>
      <c r="SBM93" s="16"/>
      <c r="SBN93" s="16"/>
      <c r="SBO93" s="16"/>
      <c r="SBP93" s="16"/>
      <c r="SBQ93" s="16"/>
      <c r="SBR93" s="16"/>
      <c r="SBS93" s="16"/>
      <c r="SBT93" s="16"/>
      <c r="SBU93" s="16"/>
      <c r="SBV93" s="16"/>
      <c r="SBW93" s="16"/>
      <c r="SBX93" s="16"/>
      <c r="SBY93" s="16"/>
      <c r="SBZ93" s="16"/>
      <c r="SCA93" s="16"/>
      <c r="SCB93" s="16"/>
      <c r="SCC93" s="16"/>
      <c r="SCD93" s="16"/>
      <c r="SCE93" s="16"/>
      <c r="SCF93" s="16"/>
      <c r="SCG93" s="16"/>
      <c r="SCH93" s="16"/>
      <c r="SCI93" s="16"/>
      <c r="SCJ93" s="16"/>
      <c r="SCK93" s="16"/>
      <c r="SCL93" s="16"/>
      <c r="SCM93" s="16"/>
      <c r="SCN93" s="16"/>
      <c r="SCO93" s="16"/>
      <c r="SCP93" s="16"/>
      <c r="SCQ93" s="16"/>
      <c r="SCR93" s="16"/>
      <c r="SCS93" s="16"/>
      <c r="SCT93" s="16"/>
      <c r="SCU93" s="16"/>
      <c r="SCV93" s="16"/>
      <c r="SCW93" s="16"/>
      <c r="SCX93" s="16"/>
      <c r="SCY93" s="16"/>
      <c r="SCZ93" s="16"/>
      <c r="SDA93" s="16"/>
      <c r="SDB93" s="16"/>
      <c r="SDC93" s="16"/>
      <c r="SDD93" s="16"/>
      <c r="SDE93" s="16"/>
      <c r="SDF93" s="16"/>
      <c r="SDG93" s="16"/>
      <c r="SDH93" s="16"/>
      <c r="SDI93" s="16"/>
      <c r="SDJ93" s="16"/>
      <c r="SDK93" s="16"/>
      <c r="SDL93" s="16"/>
      <c r="SDM93" s="16"/>
      <c r="SDN93" s="16"/>
      <c r="SDO93" s="16"/>
      <c r="SDP93" s="16"/>
      <c r="SDQ93" s="16"/>
      <c r="SDR93" s="16"/>
      <c r="SDS93" s="16"/>
      <c r="SDT93" s="16"/>
      <c r="SDU93" s="16"/>
      <c r="SDV93" s="16"/>
      <c r="SDW93" s="16"/>
      <c r="SDX93" s="16"/>
      <c r="SDY93" s="16"/>
      <c r="SDZ93" s="16"/>
      <c r="SEA93" s="16"/>
      <c r="SEB93" s="16"/>
      <c r="SEC93" s="16"/>
      <c r="SED93" s="16"/>
      <c r="SEE93" s="16"/>
      <c r="SEF93" s="16"/>
      <c r="SEG93" s="16"/>
      <c r="SEH93" s="16"/>
      <c r="SEI93" s="16"/>
      <c r="SEJ93" s="16"/>
      <c r="SEK93" s="16"/>
      <c r="SEL93" s="16"/>
      <c r="SEM93" s="16"/>
      <c r="SEN93" s="16"/>
      <c r="SEO93" s="16"/>
      <c r="SEP93" s="16"/>
      <c r="SEQ93" s="16"/>
      <c r="SER93" s="16"/>
      <c r="SES93" s="16"/>
      <c r="SET93" s="16"/>
      <c r="SEU93" s="16"/>
      <c r="SEV93" s="16"/>
      <c r="SEW93" s="16"/>
      <c r="SEX93" s="16"/>
      <c r="SEY93" s="16"/>
      <c r="SEZ93" s="16"/>
      <c r="SFA93" s="16"/>
      <c r="SFB93" s="16"/>
      <c r="SFC93" s="16"/>
      <c r="SFD93" s="16"/>
      <c r="SFE93" s="16"/>
      <c r="SFF93" s="16"/>
      <c r="SFG93" s="16"/>
      <c r="SFH93" s="16"/>
      <c r="SFI93" s="16"/>
      <c r="SFJ93" s="16"/>
      <c r="SFK93" s="16"/>
      <c r="SFL93" s="16"/>
      <c r="SFM93" s="16"/>
      <c r="SFN93" s="16"/>
      <c r="SFO93" s="16"/>
      <c r="SFP93" s="16"/>
      <c r="SFQ93" s="16"/>
      <c r="SFR93" s="16"/>
      <c r="SFS93" s="16"/>
      <c r="SFT93" s="16"/>
      <c r="SFU93" s="16"/>
      <c r="SFV93" s="16"/>
      <c r="SFW93" s="16"/>
      <c r="SFX93" s="16"/>
      <c r="SFY93" s="16"/>
      <c r="SFZ93" s="16"/>
      <c r="SGA93" s="16"/>
      <c r="SGB93" s="16"/>
      <c r="SGC93" s="16"/>
      <c r="SGD93" s="16"/>
      <c r="SGE93" s="16"/>
      <c r="SGF93" s="16"/>
      <c r="SGG93" s="16"/>
      <c r="SGH93" s="16"/>
      <c r="SGI93" s="16"/>
      <c r="SGJ93" s="16"/>
      <c r="SGK93" s="16"/>
      <c r="SGL93" s="16"/>
      <c r="SGM93" s="16"/>
      <c r="SGN93" s="16"/>
      <c r="SGO93" s="16"/>
      <c r="SGP93" s="16"/>
      <c r="SGQ93" s="16"/>
      <c r="SGR93" s="16"/>
      <c r="SGS93" s="16"/>
      <c r="SGT93" s="16"/>
      <c r="SGU93" s="16"/>
      <c r="SGV93" s="16"/>
      <c r="SGW93" s="16"/>
      <c r="SGX93" s="16"/>
      <c r="SGY93" s="16"/>
      <c r="SGZ93" s="16"/>
      <c r="SHA93" s="16"/>
      <c r="SHB93" s="16"/>
      <c r="SHC93" s="16"/>
      <c r="SHD93" s="16"/>
      <c r="SHE93" s="16"/>
      <c r="SHF93" s="16"/>
      <c r="SHG93" s="16"/>
      <c r="SHH93" s="16"/>
      <c r="SHI93" s="16"/>
      <c r="SHJ93" s="16"/>
      <c r="SHK93" s="16"/>
      <c r="SHL93" s="16"/>
      <c r="SHM93" s="16"/>
      <c r="SHN93" s="16"/>
      <c r="SHO93" s="16"/>
      <c r="SHP93" s="16"/>
      <c r="SHQ93" s="16"/>
      <c r="SHR93" s="16"/>
      <c r="SHS93" s="16"/>
      <c r="SHT93" s="16"/>
      <c r="SHU93" s="16"/>
      <c r="SHV93" s="16"/>
      <c r="SHW93" s="16"/>
      <c r="SHX93" s="16"/>
      <c r="SHY93" s="16"/>
      <c r="SHZ93" s="16"/>
      <c r="SIA93" s="16"/>
      <c r="SIB93" s="16"/>
      <c r="SIC93" s="16"/>
      <c r="SID93" s="16"/>
      <c r="SIE93" s="16"/>
      <c r="SIF93" s="16"/>
      <c r="SIG93" s="16"/>
      <c r="SIH93" s="16"/>
      <c r="SII93" s="16"/>
      <c r="SIJ93" s="16"/>
      <c r="SIK93" s="16"/>
      <c r="SIL93" s="16"/>
      <c r="SIM93" s="16"/>
      <c r="SIN93" s="16"/>
      <c r="SIO93" s="16"/>
      <c r="SIP93" s="16"/>
      <c r="SIQ93" s="16"/>
      <c r="SIR93" s="16"/>
      <c r="SIS93" s="16"/>
      <c r="SIT93" s="16"/>
      <c r="SIU93" s="16"/>
      <c r="SIV93" s="16"/>
      <c r="SIW93" s="16"/>
      <c r="SIX93" s="16"/>
      <c r="SIY93" s="16"/>
      <c r="SIZ93" s="16"/>
      <c r="SJA93" s="16"/>
      <c r="SJB93" s="16"/>
      <c r="SJC93" s="16"/>
      <c r="SJD93" s="16"/>
      <c r="SJE93" s="16"/>
      <c r="SJF93" s="16"/>
      <c r="SJG93" s="16"/>
      <c r="SJH93" s="16"/>
      <c r="SJI93" s="16"/>
      <c r="SJJ93" s="16"/>
      <c r="SJK93" s="16"/>
      <c r="SJL93" s="16"/>
      <c r="SJM93" s="16"/>
      <c r="SJN93" s="16"/>
      <c r="SJO93" s="16"/>
      <c r="SJP93" s="16"/>
      <c r="SJQ93" s="16"/>
      <c r="SJR93" s="16"/>
      <c r="SJS93" s="16"/>
      <c r="SJT93" s="16"/>
      <c r="SJU93" s="16"/>
      <c r="SJV93" s="16"/>
      <c r="SJW93" s="16"/>
      <c r="SJX93" s="16"/>
      <c r="SJY93" s="16"/>
      <c r="SJZ93" s="16"/>
      <c r="SKA93" s="16"/>
      <c r="SKB93" s="16"/>
      <c r="SKC93" s="16"/>
      <c r="SKD93" s="16"/>
      <c r="SKE93" s="16"/>
      <c r="SKF93" s="16"/>
      <c r="SKG93" s="16"/>
      <c r="SKH93" s="16"/>
      <c r="SKI93" s="16"/>
      <c r="SKJ93" s="16"/>
      <c r="SKK93" s="16"/>
      <c r="SKL93" s="16"/>
      <c r="SKM93" s="16"/>
      <c r="SKN93" s="16"/>
      <c r="SKO93" s="16"/>
      <c r="SKP93" s="16"/>
      <c r="SKQ93" s="16"/>
      <c r="SKR93" s="16"/>
      <c r="SKS93" s="16"/>
      <c r="SKT93" s="16"/>
      <c r="SKU93" s="16"/>
      <c r="SKV93" s="16"/>
      <c r="SKW93" s="16"/>
      <c r="SKX93" s="16"/>
      <c r="SKY93" s="16"/>
      <c r="SKZ93" s="16"/>
      <c r="SLA93" s="16"/>
      <c r="SLB93" s="16"/>
      <c r="SLC93" s="16"/>
      <c r="SLD93" s="16"/>
      <c r="SLE93" s="16"/>
      <c r="SLF93" s="16"/>
      <c r="SLG93" s="16"/>
      <c r="SLH93" s="16"/>
      <c r="SLI93" s="16"/>
      <c r="SLJ93" s="16"/>
      <c r="SLK93" s="16"/>
      <c r="SLL93" s="16"/>
      <c r="SLM93" s="16"/>
      <c r="SLN93" s="16"/>
      <c r="SLO93" s="16"/>
      <c r="SLP93" s="16"/>
      <c r="SLQ93" s="16"/>
      <c r="SLR93" s="16"/>
      <c r="SLS93" s="16"/>
      <c r="SLT93" s="16"/>
      <c r="SLU93" s="16"/>
      <c r="SLV93" s="16"/>
      <c r="SLW93" s="16"/>
      <c r="SLX93" s="16"/>
      <c r="SLY93" s="16"/>
      <c r="SLZ93" s="16"/>
      <c r="SMA93" s="16"/>
      <c r="SMB93" s="16"/>
      <c r="SMC93" s="16"/>
      <c r="SMD93" s="16"/>
      <c r="SME93" s="16"/>
      <c r="SMF93" s="16"/>
      <c r="SMG93" s="16"/>
      <c r="SMH93" s="16"/>
      <c r="SMI93" s="16"/>
      <c r="SMJ93" s="16"/>
      <c r="SMK93" s="16"/>
      <c r="SML93" s="16"/>
      <c r="SMM93" s="16"/>
      <c r="SMN93" s="16"/>
      <c r="SMO93" s="16"/>
      <c r="SMP93" s="16"/>
      <c r="SMQ93" s="16"/>
      <c r="SMR93" s="16"/>
      <c r="SMS93" s="16"/>
      <c r="SMT93" s="16"/>
      <c r="SMU93" s="16"/>
      <c r="SMV93" s="16"/>
      <c r="SMW93" s="16"/>
      <c r="SMX93" s="16"/>
      <c r="SMY93" s="16"/>
      <c r="SMZ93" s="16"/>
      <c r="SNA93" s="16"/>
      <c r="SNB93" s="16"/>
      <c r="SNC93" s="16"/>
      <c r="SND93" s="16"/>
      <c r="SNE93" s="16"/>
      <c r="SNF93" s="16"/>
      <c r="SNG93" s="16"/>
      <c r="SNH93" s="16"/>
      <c r="SNI93" s="16"/>
      <c r="SNJ93" s="16"/>
      <c r="SNK93" s="16"/>
      <c r="SNL93" s="16"/>
      <c r="SNM93" s="16"/>
      <c r="SNN93" s="16"/>
      <c r="SNO93" s="16"/>
      <c r="SNP93" s="16"/>
      <c r="SNQ93" s="16"/>
      <c r="SNR93" s="16"/>
      <c r="SNS93" s="16"/>
      <c r="SNT93" s="16"/>
      <c r="SNU93" s="16"/>
      <c r="SNV93" s="16"/>
      <c r="SNW93" s="16"/>
      <c r="SNX93" s="16"/>
      <c r="SNY93" s="16"/>
      <c r="SNZ93" s="16"/>
      <c r="SOA93" s="16"/>
      <c r="SOB93" s="16"/>
      <c r="SOC93" s="16"/>
      <c r="SOD93" s="16"/>
      <c r="SOE93" s="16"/>
      <c r="SOF93" s="16"/>
      <c r="SOG93" s="16"/>
      <c r="SOH93" s="16"/>
      <c r="SOI93" s="16"/>
      <c r="SOJ93" s="16"/>
      <c r="SOK93" s="16"/>
      <c r="SOL93" s="16"/>
      <c r="SOM93" s="16"/>
      <c r="SON93" s="16"/>
      <c r="SOO93" s="16"/>
      <c r="SOP93" s="16"/>
      <c r="SOQ93" s="16"/>
      <c r="SOR93" s="16"/>
      <c r="SOS93" s="16"/>
      <c r="SOT93" s="16"/>
      <c r="SOU93" s="16"/>
      <c r="SOV93" s="16"/>
      <c r="SOW93" s="16"/>
      <c r="SOX93" s="16"/>
      <c r="SOY93" s="16"/>
      <c r="SOZ93" s="16"/>
      <c r="SPA93" s="16"/>
      <c r="SPB93" s="16"/>
      <c r="SPC93" s="16"/>
      <c r="SPD93" s="16"/>
      <c r="SPE93" s="16"/>
      <c r="SPF93" s="16"/>
      <c r="SPG93" s="16"/>
      <c r="SPH93" s="16"/>
      <c r="SPI93" s="16"/>
      <c r="SPJ93" s="16"/>
      <c r="SPK93" s="16"/>
      <c r="SPL93" s="16"/>
      <c r="SPM93" s="16"/>
      <c r="SPN93" s="16"/>
      <c r="SPO93" s="16"/>
      <c r="SPP93" s="16"/>
      <c r="SPQ93" s="16"/>
      <c r="SPR93" s="16"/>
      <c r="SPS93" s="16"/>
      <c r="SPT93" s="16"/>
      <c r="SPU93" s="16"/>
      <c r="SPV93" s="16"/>
      <c r="SPW93" s="16"/>
      <c r="SPX93" s="16"/>
      <c r="SPY93" s="16"/>
      <c r="SPZ93" s="16"/>
      <c r="SQA93" s="16"/>
      <c r="SQB93" s="16"/>
      <c r="SQC93" s="16"/>
      <c r="SQD93" s="16"/>
      <c r="SQE93" s="16"/>
      <c r="SQF93" s="16"/>
      <c r="SQG93" s="16"/>
      <c r="SQH93" s="16"/>
      <c r="SQI93" s="16"/>
      <c r="SQJ93" s="16"/>
      <c r="SQK93" s="16"/>
      <c r="SQL93" s="16"/>
      <c r="SQM93" s="16"/>
      <c r="SQN93" s="16"/>
      <c r="SQO93" s="16"/>
      <c r="SQP93" s="16"/>
      <c r="SQQ93" s="16"/>
      <c r="SQR93" s="16"/>
      <c r="SQS93" s="16"/>
      <c r="SQT93" s="16"/>
      <c r="SQU93" s="16"/>
      <c r="SQV93" s="16"/>
      <c r="SQW93" s="16"/>
      <c r="SQX93" s="16"/>
      <c r="SQY93" s="16"/>
      <c r="SQZ93" s="16"/>
      <c r="SRA93" s="16"/>
      <c r="SRB93" s="16"/>
      <c r="SRC93" s="16"/>
      <c r="SRD93" s="16"/>
      <c r="SRE93" s="16"/>
      <c r="SRF93" s="16"/>
      <c r="SRG93" s="16"/>
      <c r="SRH93" s="16"/>
      <c r="SRI93" s="16"/>
      <c r="SRJ93" s="16"/>
      <c r="SRK93" s="16"/>
      <c r="SRL93" s="16"/>
      <c r="SRM93" s="16"/>
      <c r="SRN93" s="16"/>
      <c r="SRO93" s="16"/>
      <c r="SRP93" s="16"/>
      <c r="SRQ93" s="16"/>
      <c r="SRR93" s="16"/>
      <c r="SRS93" s="16"/>
      <c r="SRT93" s="16"/>
      <c r="SRU93" s="16"/>
      <c r="SRV93" s="16"/>
      <c r="SRW93" s="16"/>
      <c r="SRX93" s="16"/>
      <c r="SRY93" s="16"/>
      <c r="SRZ93" s="16"/>
      <c r="SSA93" s="16"/>
      <c r="SSB93" s="16"/>
      <c r="SSC93" s="16"/>
      <c r="SSD93" s="16"/>
      <c r="SSE93" s="16"/>
      <c r="SSF93" s="16"/>
      <c r="SSG93" s="16"/>
      <c r="SSH93" s="16"/>
      <c r="SSI93" s="16"/>
      <c r="SSJ93" s="16"/>
      <c r="SSK93" s="16"/>
      <c r="SSL93" s="16"/>
      <c r="SSM93" s="16"/>
      <c r="SSN93" s="16"/>
      <c r="SSO93" s="16"/>
      <c r="SSP93" s="16"/>
      <c r="SSQ93" s="16"/>
      <c r="SSR93" s="16"/>
      <c r="SSS93" s="16"/>
      <c r="SST93" s="16"/>
      <c r="SSU93" s="16"/>
      <c r="SSV93" s="16"/>
      <c r="SSW93" s="16"/>
      <c r="SSX93" s="16"/>
      <c r="SSY93" s="16"/>
      <c r="SSZ93" s="16"/>
      <c r="STA93" s="16"/>
      <c r="STB93" s="16"/>
      <c r="STC93" s="16"/>
      <c r="STD93" s="16"/>
      <c r="STE93" s="16"/>
      <c r="STF93" s="16"/>
      <c r="STG93" s="16"/>
      <c r="STH93" s="16"/>
      <c r="STI93" s="16"/>
      <c r="STJ93" s="16"/>
      <c r="STK93" s="16"/>
      <c r="STL93" s="16"/>
      <c r="STM93" s="16"/>
      <c r="STN93" s="16"/>
      <c r="STO93" s="16"/>
      <c r="STP93" s="16"/>
      <c r="STQ93" s="16"/>
      <c r="STR93" s="16"/>
      <c r="STS93" s="16"/>
      <c r="STT93" s="16"/>
      <c r="STU93" s="16"/>
      <c r="STV93" s="16"/>
      <c r="STW93" s="16"/>
      <c r="STX93" s="16"/>
      <c r="STY93" s="16"/>
      <c r="STZ93" s="16"/>
      <c r="SUA93" s="16"/>
      <c r="SUB93" s="16"/>
      <c r="SUC93" s="16"/>
      <c r="SUD93" s="16"/>
      <c r="SUE93" s="16"/>
      <c r="SUF93" s="16"/>
      <c r="SUG93" s="16"/>
      <c r="SUH93" s="16"/>
      <c r="SUI93" s="16"/>
      <c r="SUJ93" s="16"/>
      <c r="SUK93" s="16"/>
      <c r="SUL93" s="16"/>
      <c r="SUM93" s="16"/>
      <c r="SUN93" s="16"/>
      <c r="SUO93" s="16"/>
      <c r="SUP93" s="16"/>
      <c r="SUQ93" s="16"/>
      <c r="SUR93" s="16"/>
      <c r="SUS93" s="16"/>
      <c r="SUT93" s="16"/>
      <c r="SUU93" s="16"/>
      <c r="SUV93" s="16"/>
      <c r="SUW93" s="16"/>
      <c r="SUX93" s="16"/>
      <c r="SUY93" s="16"/>
      <c r="SUZ93" s="16"/>
      <c r="SVA93" s="16"/>
      <c r="SVB93" s="16"/>
      <c r="SVC93" s="16"/>
      <c r="SVD93" s="16"/>
      <c r="SVE93" s="16"/>
      <c r="SVF93" s="16"/>
      <c r="SVG93" s="16"/>
      <c r="SVH93" s="16"/>
      <c r="SVI93" s="16"/>
      <c r="SVJ93" s="16"/>
      <c r="SVK93" s="16"/>
      <c r="SVL93" s="16"/>
      <c r="SVM93" s="16"/>
      <c r="SVN93" s="16"/>
      <c r="SVO93" s="16"/>
      <c r="SVP93" s="16"/>
      <c r="SVQ93" s="16"/>
      <c r="SVR93" s="16"/>
      <c r="SVS93" s="16"/>
      <c r="SVT93" s="16"/>
      <c r="SVU93" s="16"/>
      <c r="SVV93" s="16"/>
      <c r="SVW93" s="16"/>
      <c r="SVX93" s="16"/>
      <c r="SVY93" s="16"/>
      <c r="SVZ93" s="16"/>
      <c r="SWA93" s="16"/>
      <c r="SWB93" s="16"/>
      <c r="SWC93" s="16"/>
      <c r="SWD93" s="16"/>
      <c r="SWE93" s="16"/>
      <c r="SWF93" s="16"/>
      <c r="SWG93" s="16"/>
      <c r="SWH93" s="16"/>
      <c r="SWI93" s="16"/>
      <c r="SWJ93" s="16"/>
      <c r="SWK93" s="16"/>
      <c r="SWL93" s="16"/>
      <c r="SWM93" s="16"/>
      <c r="SWN93" s="16"/>
      <c r="SWO93" s="16"/>
      <c r="SWP93" s="16"/>
      <c r="SWQ93" s="16"/>
      <c r="SWR93" s="16"/>
      <c r="SWS93" s="16"/>
      <c r="SWT93" s="16"/>
      <c r="SWU93" s="16"/>
      <c r="SWV93" s="16"/>
      <c r="SWW93" s="16"/>
      <c r="SWX93" s="16"/>
      <c r="SWY93" s="16"/>
      <c r="SWZ93" s="16"/>
      <c r="SXA93" s="16"/>
      <c r="SXB93" s="16"/>
      <c r="SXC93" s="16"/>
      <c r="SXD93" s="16"/>
      <c r="SXE93" s="16"/>
      <c r="SXF93" s="16"/>
      <c r="SXG93" s="16"/>
      <c r="SXH93" s="16"/>
      <c r="SXI93" s="16"/>
      <c r="SXJ93" s="16"/>
      <c r="SXK93" s="16"/>
      <c r="SXL93" s="16"/>
      <c r="SXM93" s="16"/>
      <c r="SXN93" s="16"/>
      <c r="SXO93" s="16"/>
      <c r="SXP93" s="16"/>
      <c r="SXQ93" s="16"/>
      <c r="SXR93" s="16"/>
      <c r="SXS93" s="16"/>
      <c r="SXT93" s="16"/>
      <c r="SXU93" s="16"/>
      <c r="SXV93" s="16"/>
      <c r="SXW93" s="16"/>
      <c r="SXX93" s="16"/>
      <c r="SXY93" s="16"/>
      <c r="SXZ93" s="16"/>
      <c r="SYA93" s="16"/>
      <c r="SYB93" s="16"/>
      <c r="SYC93" s="16"/>
      <c r="SYD93" s="16"/>
      <c r="SYE93" s="16"/>
      <c r="SYF93" s="16"/>
      <c r="SYG93" s="16"/>
      <c r="SYH93" s="16"/>
      <c r="SYI93" s="16"/>
      <c r="SYJ93" s="16"/>
      <c r="SYK93" s="16"/>
      <c r="SYL93" s="16"/>
      <c r="SYM93" s="16"/>
      <c r="SYN93" s="16"/>
      <c r="SYO93" s="16"/>
      <c r="SYP93" s="16"/>
      <c r="SYQ93" s="16"/>
      <c r="SYR93" s="16"/>
      <c r="SYS93" s="16"/>
      <c r="SYT93" s="16"/>
      <c r="SYU93" s="16"/>
      <c r="SYV93" s="16"/>
      <c r="SYW93" s="16"/>
      <c r="SYX93" s="16"/>
      <c r="SYY93" s="16"/>
      <c r="SYZ93" s="16"/>
      <c r="SZA93" s="16"/>
      <c r="SZB93" s="16"/>
      <c r="SZC93" s="16"/>
      <c r="SZD93" s="16"/>
      <c r="SZE93" s="16"/>
      <c r="SZF93" s="16"/>
      <c r="SZG93" s="16"/>
      <c r="SZH93" s="16"/>
      <c r="SZI93" s="16"/>
      <c r="SZJ93" s="16"/>
      <c r="SZK93" s="16"/>
      <c r="SZL93" s="16"/>
      <c r="SZM93" s="16"/>
      <c r="SZN93" s="16"/>
      <c r="SZO93" s="16"/>
      <c r="SZP93" s="16"/>
      <c r="SZQ93" s="16"/>
      <c r="SZR93" s="16"/>
      <c r="SZS93" s="16"/>
      <c r="SZT93" s="16"/>
      <c r="SZU93" s="16"/>
      <c r="SZV93" s="16"/>
      <c r="SZW93" s="16"/>
      <c r="SZX93" s="16"/>
      <c r="SZY93" s="16"/>
      <c r="SZZ93" s="16"/>
      <c r="TAA93" s="16"/>
      <c r="TAB93" s="16"/>
      <c r="TAC93" s="16"/>
      <c r="TAD93" s="16"/>
      <c r="TAE93" s="16"/>
      <c r="TAF93" s="16"/>
      <c r="TAG93" s="16"/>
      <c r="TAH93" s="16"/>
      <c r="TAI93" s="16"/>
      <c r="TAJ93" s="16"/>
      <c r="TAK93" s="16"/>
      <c r="TAL93" s="16"/>
      <c r="TAM93" s="16"/>
      <c r="TAN93" s="16"/>
      <c r="TAO93" s="16"/>
      <c r="TAP93" s="16"/>
      <c r="TAQ93" s="16"/>
      <c r="TAR93" s="16"/>
      <c r="TAS93" s="16"/>
      <c r="TAT93" s="16"/>
      <c r="TAU93" s="16"/>
      <c r="TAV93" s="16"/>
      <c r="TAW93" s="16"/>
      <c r="TAX93" s="16"/>
      <c r="TAY93" s="16"/>
      <c r="TAZ93" s="16"/>
      <c r="TBA93" s="16"/>
      <c r="TBB93" s="16"/>
      <c r="TBC93" s="16"/>
      <c r="TBD93" s="16"/>
      <c r="TBE93" s="16"/>
      <c r="TBF93" s="16"/>
      <c r="TBG93" s="16"/>
      <c r="TBH93" s="16"/>
      <c r="TBI93" s="16"/>
      <c r="TBJ93" s="16"/>
      <c r="TBK93" s="16"/>
      <c r="TBL93" s="16"/>
      <c r="TBM93" s="16"/>
      <c r="TBN93" s="16"/>
      <c r="TBO93" s="16"/>
      <c r="TBP93" s="16"/>
      <c r="TBQ93" s="16"/>
      <c r="TBR93" s="16"/>
      <c r="TBS93" s="16"/>
      <c r="TBT93" s="16"/>
      <c r="TBU93" s="16"/>
      <c r="TBV93" s="16"/>
      <c r="TBW93" s="16"/>
      <c r="TBX93" s="16"/>
      <c r="TBY93" s="16"/>
      <c r="TBZ93" s="16"/>
      <c r="TCA93" s="16"/>
      <c r="TCB93" s="16"/>
      <c r="TCC93" s="16"/>
      <c r="TCD93" s="16"/>
      <c r="TCE93" s="16"/>
      <c r="TCF93" s="16"/>
      <c r="TCG93" s="16"/>
      <c r="TCH93" s="16"/>
      <c r="TCI93" s="16"/>
      <c r="TCJ93" s="16"/>
      <c r="TCK93" s="16"/>
      <c r="TCL93" s="16"/>
      <c r="TCM93" s="16"/>
      <c r="TCN93" s="16"/>
      <c r="TCO93" s="16"/>
      <c r="TCP93" s="16"/>
      <c r="TCQ93" s="16"/>
      <c r="TCR93" s="16"/>
      <c r="TCS93" s="16"/>
      <c r="TCT93" s="16"/>
      <c r="TCU93" s="16"/>
      <c r="TCV93" s="16"/>
      <c r="TCW93" s="16"/>
      <c r="TCX93" s="16"/>
      <c r="TCY93" s="16"/>
      <c r="TCZ93" s="16"/>
      <c r="TDA93" s="16"/>
      <c r="TDB93" s="16"/>
      <c r="TDC93" s="16"/>
      <c r="TDD93" s="16"/>
      <c r="TDE93" s="16"/>
      <c r="TDF93" s="16"/>
      <c r="TDG93" s="16"/>
      <c r="TDH93" s="16"/>
      <c r="TDI93" s="16"/>
      <c r="TDJ93" s="16"/>
      <c r="TDK93" s="16"/>
      <c r="TDL93" s="16"/>
      <c r="TDM93" s="16"/>
      <c r="TDN93" s="16"/>
      <c r="TDO93" s="16"/>
      <c r="TDP93" s="16"/>
      <c r="TDQ93" s="16"/>
      <c r="TDR93" s="16"/>
      <c r="TDS93" s="16"/>
      <c r="TDT93" s="16"/>
      <c r="TDU93" s="16"/>
      <c r="TDV93" s="16"/>
      <c r="TDW93" s="16"/>
      <c r="TDX93" s="16"/>
      <c r="TDY93" s="16"/>
      <c r="TDZ93" s="16"/>
      <c r="TEA93" s="16"/>
      <c r="TEB93" s="16"/>
      <c r="TEC93" s="16"/>
      <c r="TED93" s="16"/>
      <c r="TEE93" s="16"/>
      <c r="TEF93" s="16"/>
      <c r="TEG93" s="16"/>
      <c r="TEH93" s="16"/>
      <c r="TEI93" s="16"/>
      <c r="TEJ93" s="16"/>
      <c r="TEK93" s="16"/>
      <c r="TEL93" s="16"/>
      <c r="TEM93" s="16"/>
      <c r="TEN93" s="16"/>
      <c r="TEO93" s="16"/>
      <c r="TEP93" s="16"/>
      <c r="TEQ93" s="16"/>
      <c r="TER93" s="16"/>
      <c r="TES93" s="16"/>
      <c r="TET93" s="16"/>
      <c r="TEU93" s="16"/>
      <c r="TEV93" s="16"/>
      <c r="TEW93" s="16"/>
      <c r="TEX93" s="16"/>
      <c r="TEY93" s="16"/>
      <c r="TEZ93" s="16"/>
      <c r="TFA93" s="16"/>
      <c r="TFB93" s="16"/>
      <c r="TFC93" s="16"/>
      <c r="TFD93" s="16"/>
      <c r="TFE93" s="16"/>
      <c r="TFF93" s="16"/>
      <c r="TFG93" s="16"/>
      <c r="TFH93" s="16"/>
      <c r="TFI93" s="16"/>
      <c r="TFJ93" s="16"/>
      <c r="TFK93" s="16"/>
      <c r="TFL93" s="16"/>
      <c r="TFM93" s="16"/>
      <c r="TFN93" s="16"/>
      <c r="TFO93" s="16"/>
      <c r="TFP93" s="16"/>
      <c r="TFQ93" s="16"/>
      <c r="TFR93" s="16"/>
      <c r="TFS93" s="16"/>
      <c r="TFT93" s="16"/>
      <c r="TFU93" s="16"/>
      <c r="TFV93" s="16"/>
      <c r="TFW93" s="16"/>
      <c r="TFX93" s="16"/>
      <c r="TFY93" s="16"/>
      <c r="TFZ93" s="16"/>
      <c r="TGA93" s="16"/>
      <c r="TGB93" s="16"/>
      <c r="TGC93" s="16"/>
      <c r="TGD93" s="16"/>
      <c r="TGE93" s="16"/>
      <c r="TGF93" s="16"/>
      <c r="TGG93" s="16"/>
      <c r="TGH93" s="16"/>
      <c r="TGI93" s="16"/>
      <c r="TGJ93" s="16"/>
      <c r="TGK93" s="16"/>
      <c r="TGL93" s="16"/>
      <c r="TGM93" s="16"/>
      <c r="TGN93" s="16"/>
      <c r="TGO93" s="16"/>
      <c r="TGP93" s="16"/>
      <c r="TGQ93" s="16"/>
      <c r="TGR93" s="16"/>
      <c r="TGS93" s="16"/>
      <c r="TGT93" s="16"/>
      <c r="TGU93" s="16"/>
      <c r="TGV93" s="16"/>
      <c r="TGW93" s="16"/>
      <c r="TGX93" s="16"/>
      <c r="TGY93" s="16"/>
      <c r="TGZ93" s="16"/>
      <c r="THA93" s="16"/>
      <c r="THB93" s="16"/>
      <c r="THC93" s="16"/>
      <c r="THD93" s="16"/>
      <c r="THE93" s="16"/>
      <c r="THF93" s="16"/>
      <c r="THG93" s="16"/>
      <c r="THH93" s="16"/>
      <c r="THI93" s="16"/>
      <c r="THJ93" s="16"/>
      <c r="THK93" s="16"/>
      <c r="THL93" s="16"/>
      <c r="THM93" s="16"/>
      <c r="THN93" s="16"/>
      <c r="THO93" s="16"/>
      <c r="THP93" s="16"/>
      <c r="THQ93" s="16"/>
      <c r="THR93" s="16"/>
      <c r="THS93" s="16"/>
      <c r="THT93" s="16"/>
      <c r="THU93" s="16"/>
      <c r="THV93" s="16"/>
      <c r="THW93" s="16"/>
      <c r="THX93" s="16"/>
      <c r="THY93" s="16"/>
      <c r="THZ93" s="16"/>
      <c r="TIA93" s="16"/>
      <c r="TIB93" s="16"/>
      <c r="TIC93" s="16"/>
      <c r="TID93" s="16"/>
      <c r="TIE93" s="16"/>
      <c r="TIF93" s="16"/>
      <c r="TIG93" s="16"/>
      <c r="TIH93" s="16"/>
      <c r="TII93" s="16"/>
      <c r="TIJ93" s="16"/>
      <c r="TIK93" s="16"/>
      <c r="TIL93" s="16"/>
      <c r="TIM93" s="16"/>
      <c r="TIN93" s="16"/>
      <c r="TIO93" s="16"/>
      <c r="TIP93" s="16"/>
      <c r="TIQ93" s="16"/>
      <c r="TIR93" s="16"/>
      <c r="TIS93" s="16"/>
      <c r="TIT93" s="16"/>
      <c r="TIU93" s="16"/>
      <c r="TIV93" s="16"/>
      <c r="TIW93" s="16"/>
      <c r="TIX93" s="16"/>
      <c r="TIY93" s="16"/>
      <c r="TIZ93" s="16"/>
      <c r="TJA93" s="16"/>
      <c r="TJB93" s="16"/>
      <c r="TJC93" s="16"/>
      <c r="TJD93" s="16"/>
      <c r="TJE93" s="16"/>
      <c r="TJF93" s="16"/>
      <c r="TJG93" s="16"/>
      <c r="TJH93" s="16"/>
      <c r="TJI93" s="16"/>
      <c r="TJJ93" s="16"/>
      <c r="TJK93" s="16"/>
      <c r="TJL93" s="16"/>
      <c r="TJM93" s="16"/>
      <c r="TJN93" s="16"/>
      <c r="TJO93" s="16"/>
      <c r="TJP93" s="16"/>
      <c r="TJQ93" s="16"/>
      <c r="TJR93" s="16"/>
      <c r="TJS93" s="16"/>
      <c r="TJT93" s="16"/>
      <c r="TJU93" s="16"/>
      <c r="TJV93" s="16"/>
      <c r="TJW93" s="16"/>
      <c r="TJX93" s="16"/>
      <c r="TJY93" s="16"/>
      <c r="TJZ93" s="16"/>
      <c r="TKA93" s="16"/>
      <c r="TKB93" s="16"/>
      <c r="TKC93" s="16"/>
      <c r="TKD93" s="16"/>
      <c r="TKE93" s="16"/>
      <c r="TKF93" s="16"/>
      <c r="TKG93" s="16"/>
      <c r="TKH93" s="16"/>
      <c r="TKI93" s="16"/>
      <c r="TKJ93" s="16"/>
      <c r="TKK93" s="16"/>
      <c r="TKL93" s="16"/>
      <c r="TKM93" s="16"/>
      <c r="TKN93" s="16"/>
      <c r="TKO93" s="16"/>
      <c r="TKP93" s="16"/>
      <c r="TKQ93" s="16"/>
      <c r="TKR93" s="16"/>
      <c r="TKS93" s="16"/>
      <c r="TKT93" s="16"/>
      <c r="TKU93" s="16"/>
      <c r="TKV93" s="16"/>
      <c r="TKW93" s="16"/>
      <c r="TKX93" s="16"/>
      <c r="TKY93" s="16"/>
      <c r="TKZ93" s="16"/>
      <c r="TLA93" s="16"/>
      <c r="TLB93" s="16"/>
      <c r="TLC93" s="16"/>
      <c r="TLD93" s="16"/>
      <c r="TLE93" s="16"/>
      <c r="TLF93" s="16"/>
      <c r="TLG93" s="16"/>
      <c r="TLH93" s="16"/>
      <c r="TLI93" s="16"/>
      <c r="TLJ93" s="16"/>
      <c r="TLK93" s="16"/>
      <c r="TLL93" s="16"/>
      <c r="TLM93" s="16"/>
      <c r="TLN93" s="16"/>
      <c r="TLO93" s="16"/>
      <c r="TLP93" s="16"/>
      <c r="TLQ93" s="16"/>
      <c r="TLR93" s="16"/>
      <c r="TLS93" s="16"/>
      <c r="TLT93" s="16"/>
      <c r="TLU93" s="16"/>
      <c r="TLV93" s="16"/>
      <c r="TLW93" s="16"/>
      <c r="TLX93" s="16"/>
      <c r="TLY93" s="16"/>
      <c r="TLZ93" s="16"/>
      <c r="TMA93" s="16"/>
      <c r="TMB93" s="16"/>
      <c r="TMC93" s="16"/>
      <c r="TMD93" s="16"/>
      <c r="TME93" s="16"/>
      <c r="TMF93" s="16"/>
      <c r="TMG93" s="16"/>
      <c r="TMH93" s="16"/>
      <c r="TMI93" s="16"/>
      <c r="TMJ93" s="16"/>
      <c r="TMK93" s="16"/>
      <c r="TML93" s="16"/>
      <c r="TMM93" s="16"/>
      <c r="TMN93" s="16"/>
      <c r="TMO93" s="16"/>
      <c r="TMP93" s="16"/>
      <c r="TMQ93" s="16"/>
      <c r="TMR93" s="16"/>
      <c r="TMS93" s="16"/>
      <c r="TMT93" s="16"/>
      <c r="TMU93" s="16"/>
      <c r="TMV93" s="16"/>
      <c r="TMW93" s="16"/>
      <c r="TMX93" s="16"/>
      <c r="TMY93" s="16"/>
      <c r="TMZ93" s="16"/>
      <c r="TNA93" s="16"/>
      <c r="TNB93" s="16"/>
      <c r="TNC93" s="16"/>
      <c r="TND93" s="16"/>
      <c r="TNE93" s="16"/>
      <c r="TNF93" s="16"/>
      <c r="TNG93" s="16"/>
      <c r="TNH93" s="16"/>
      <c r="TNI93" s="16"/>
      <c r="TNJ93" s="16"/>
      <c r="TNK93" s="16"/>
      <c r="TNL93" s="16"/>
      <c r="TNM93" s="16"/>
      <c r="TNN93" s="16"/>
      <c r="TNO93" s="16"/>
      <c r="TNP93" s="16"/>
      <c r="TNQ93" s="16"/>
      <c r="TNR93" s="16"/>
      <c r="TNS93" s="16"/>
      <c r="TNT93" s="16"/>
      <c r="TNU93" s="16"/>
      <c r="TNV93" s="16"/>
      <c r="TNW93" s="16"/>
      <c r="TNX93" s="16"/>
      <c r="TNY93" s="16"/>
      <c r="TNZ93" s="16"/>
      <c r="TOA93" s="16"/>
      <c r="TOB93" s="16"/>
      <c r="TOC93" s="16"/>
      <c r="TOD93" s="16"/>
      <c r="TOE93" s="16"/>
      <c r="TOF93" s="16"/>
      <c r="TOG93" s="16"/>
      <c r="TOH93" s="16"/>
      <c r="TOI93" s="16"/>
      <c r="TOJ93" s="16"/>
      <c r="TOK93" s="16"/>
      <c r="TOL93" s="16"/>
      <c r="TOM93" s="16"/>
      <c r="TON93" s="16"/>
      <c r="TOO93" s="16"/>
      <c r="TOP93" s="16"/>
      <c r="TOQ93" s="16"/>
      <c r="TOR93" s="16"/>
      <c r="TOS93" s="16"/>
      <c r="TOT93" s="16"/>
      <c r="TOU93" s="16"/>
      <c r="TOV93" s="16"/>
      <c r="TOW93" s="16"/>
      <c r="TOX93" s="16"/>
      <c r="TOY93" s="16"/>
      <c r="TOZ93" s="16"/>
      <c r="TPA93" s="16"/>
      <c r="TPB93" s="16"/>
      <c r="TPC93" s="16"/>
      <c r="TPD93" s="16"/>
      <c r="TPE93" s="16"/>
      <c r="TPF93" s="16"/>
      <c r="TPG93" s="16"/>
      <c r="TPH93" s="16"/>
      <c r="TPI93" s="16"/>
      <c r="TPJ93" s="16"/>
      <c r="TPK93" s="16"/>
      <c r="TPL93" s="16"/>
      <c r="TPM93" s="16"/>
      <c r="TPN93" s="16"/>
      <c r="TPO93" s="16"/>
      <c r="TPP93" s="16"/>
      <c r="TPQ93" s="16"/>
      <c r="TPR93" s="16"/>
      <c r="TPS93" s="16"/>
      <c r="TPT93" s="16"/>
      <c r="TPU93" s="16"/>
      <c r="TPV93" s="16"/>
      <c r="TPW93" s="16"/>
      <c r="TPX93" s="16"/>
      <c r="TPY93" s="16"/>
      <c r="TPZ93" s="16"/>
      <c r="TQA93" s="16"/>
      <c r="TQB93" s="16"/>
      <c r="TQC93" s="16"/>
      <c r="TQD93" s="16"/>
      <c r="TQE93" s="16"/>
      <c r="TQF93" s="16"/>
      <c r="TQG93" s="16"/>
      <c r="TQH93" s="16"/>
      <c r="TQI93" s="16"/>
      <c r="TQJ93" s="16"/>
      <c r="TQK93" s="16"/>
      <c r="TQL93" s="16"/>
      <c r="TQM93" s="16"/>
      <c r="TQN93" s="16"/>
      <c r="TQO93" s="16"/>
      <c r="TQP93" s="16"/>
      <c r="TQQ93" s="16"/>
      <c r="TQR93" s="16"/>
      <c r="TQS93" s="16"/>
      <c r="TQT93" s="16"/>
      <c r="TQU93" s="16"/>
      <c r="TQV93" s="16"/>
      <c r="TQW93" s="16"/>
      <c r="TQX93" s="16"/>
      <c r="TQY93" s="16"/>
      <c r="TQZ93" s="16"/>
      <c r="TRA93" s="16"/>
      <c r="TRB93" s="16"/>
      <c r="TRC93" s="16"/>
      <c r="TRD93" s="16"/>
      <c r="TRE93" s="16"/>
      <c r="TRF93" s="16"/>
      <c r="TRG93" s="16"/>
      <c r="TRH93" s="16"/>
      <c r="TRI93" s="16"/>
      <c r="TRJ93" s="16"/>
      <c r="TRK93" s="16"/>
      <c r="TRL93" s="16"/>
      <c r="TRM93" s="16"/>
      <c r="TRN93" s="16"/>
      <c r="TRO93" s="16"/>
      <c r="TRP93" s="16"/>
      <c r="TRQ93" s="16"/>
      <c r="TRR93" s="16"/>
      <c r="TRS93" s="16"/>
      <c r="TRT93" s="16"/>
      <c r="TRU93" s="16"/>
      <c r="TRV93" s="16"/>
      <c r="TRW93" s="16"/>
      <c r="TRX93" s="16"/>
      <c r="TRY93" s="16"/>
      <c r="TRZ93" s="16"/>
      <c r="TSA93" s="16"/>
      <c r="TSB93" s="16"/>
      <c r="TSC93" s="16"/>
      <c r="TSD93" s="16"/>
      <c r="TSE93" s="16"/>
      <c r="TSF93" s="16"/>
      <c r="TSG93" s="16"/>
      <c r="TSH93" s="16"/>
      <c r="TSI93" s="16"/>
      <c r="TSJ93" s="16"/>
      <c r="TSK93" s="16"/>
      <c r="TSL93" s="16"/>
      <c r="TSM93" s="16"/>
      <c r="TSN93" s="16"/>
      <c r="TSO93" s="16"/>
      <c r="TSP93" s="16"/>
      <c r="TSQ93" s="16"/>
      <c r="TSR93" s="16"/>
      <c r="TSS93" s="16"/>
      <c r="TST93" s="16"/>
      <c r="TSU93" s="16"/>
      <c r="TSV93" s="16"/>
      <c r="TSW93" s="16"/>
      <c r="TSX93" s="16"/>
      <c r="TSY93" s="16"/>
      <c r="TSZ93" s="16"/>
      <c r="TTA93" s="16"/>
      <c r="TTB93" s="16"/>
      <c r="TTC93" s="16"/>
      <c r="TTD93" s="16"/>
      <c r="TTE93" s="16"/>
      <c r="TTF93" s="16"/>
      <c r="TTG93" s="16"/>
      <c r="TTH93" s="16"/>
      <c r="TTI93" s="16"/>
      <c r="TTJ93" s="16"/>
      <c r="TTK93" s="16"/>
      <c r="TTL93" s="16"/>
      <c r="TTM93" s="16"/>
      <c r="TTN93" s="16"/>
      <c r="TTO93" s="16"/>
      <c r="TTP93" s="16"/>
      <c r="TTQ93" s="16"/>
      <c r="TTR93" s="16"/>
      <c r="TTS93" s="16"/>
      <c r="TTT93" s="16"/>
      <c r="TTU93" s="16"/>
      <c r="TTV93" s="16"/>
      <c r="TTW93" s="16"/>
      <c r="TTX93" s="16"/>
      <c r="TTY93" s="16"/>
      <c r="TTZ93" s="16"/>
      <c r="TUA93" s="16"/>
      <c r="TUB93" s="16"/>
      <c r="TUC93" s="16"/>
      <c r="TUD93" s="16"/>
      <c r="TUE93" s="16"/>
      <c r="TUF93" s="16"/>
      <c r="TUG93" s="16"/>
      <c r="TUH93" s="16"/>
      <c r="TUI93" s="16"/>
      <c r="TUJ93" s="16"/>
      <c r="TUK93" s="16"/>
      <c r="TUL93" s="16"/>
      <c r="TUM93" s="16"/>
      <c r="TUN93" s="16"/>
      <c r="TUO93" s="16"/>
      <c r="TUP93" s="16"/>
      <c r="TUQ93" s="16"/>
      <c r="TUR93" s="16"/>
      <c r="TUS93" s="16"/>
      <c r="TUT93" s="16"/>
      <c r="TUU93" s="16"/>
      <c r="TUV93" s="16"/>
      <c r="TUW93" s="16"/>
      <c r="TUX93" s="16"/>
      <c r="TUY93" s="16"/>
      <c r="TUZ93" s="16"/>
      <c r="TVA93" s="16"/>
      <c r="TVB93" s="16"/>
      <c r="TVC93" s="16"/>
      <c r="TVD93" s="16"/>
      <c r="TVE93" s="16"/>
      <c r="TVF93" s="16"/>
      <c r="TVG93" s="16"/>
      <c r="TVH93" s="16"/>
      <c r="TVI93" s="16"/>
      <c r="TVJ93" s="16"/>
      <c r="TVK93" s="16"/>
      <c r="TVL93" s="16"/>
      <c r="TVM93" s="16"/>
      <c r="TVN93" s="16"/>
      <c r="TVO93" s="16"/>
      <c r="TVP93" s="16"/>
      <c r="TVQ93" s="16"/>
      <c r="TVR93" s="16"/>
      <c r="TVS93" s="16"/>
      <c r="TVT93" s="16"/>
      <c r="TVU93" s="16"/>
      <c r="TVV93" s="16"/>
      <c r="TVW93" s="16"/>
      <c r="TVX93" s="16"/>
      <c r="TVY93" s="16"/>
      <c r="TVZ93" s="16"/>
      <c r="TWA93" s="16"/>
      <c r="TWB93" s="16"/>
      <c r="TWC93" s="16"/>
      <c r="TWD93" s="16"/>
      <c r="TWE93" s="16"/>
      <c r="TWF93" s="16"/>
      <c r="TWG93" s="16"/>
      <c r="TWH93" s="16"/>
      <c r="TWI93" s="16"/>
      <c r="TWJ93" s="16"/>
      <c r="TWK93" s="16"/>
      <c r="TWL93" s="16"/>
      <c r="TWM93" s="16"/>
      <c r="TWN93" s="16"/>
      <c r="TWO93" s="16"/>
      <c r="TWP93" s="16"/>
      <c r="TWQ93" s="16"/>
      <c r="TWR93" s="16"/>
      <c r="TWS93" s="16"/>
      <c r="TWT93" s="16"/>
      <c r="TWU93" s="16"/>
      <c r="TWV93" s="16"/>
      <c r="TWW93" s="16"/>
      <c r="TWX93" s="16"/>
      <c r="TWY93" s="16"/>
      <c r="TWZ93" s="16"/>
      <c r="TXA93" s="16"/>
      <c r="TXB93" s="16"/>
      <c r="TXC93" s="16"/>
      <c r="TXD93" s="16"/>
      <c r="TXE93" s="16"/>
      <c r="TXF93" s="16"/>
      <c r="TXG93" s="16"/>
      <c r="TXH93" s="16"/>
      <c r="TXI93" s="16"/>
      <c r="TXJ93" s="16"/>
      <c r="TXK93" s="16"/>
      <c r="TXL93" s="16"/>
      <c r="TXM93" s="16"/>
      <c r="TXN93" s="16"/>
      <c r="TXO93" s="16"/>
      <c r="TXP93" s="16"/>
      <c r="TXQ93" s="16"/>
      <c r="TXR93" s="16"/>
      <c r="TXS93" s="16"/>
      <c r="TXT93" s="16"/>
      <c r="TXU93" s="16"/>
      <c r="TXV93" s="16"/>
      <c r="TXW93" s="16"/>
      <c r="TXX93" s="16"/>
      <c r="TXY93" s="16"/>
      <c r="TXZ93" s="16"/>
      <c r="TYA93" s="16"/>
      <c r="TYB93" s="16"/>
      <c r="TYC93" s="16"/>
      <c r="TYD93" s="16"/>
      <c r="TYE93" s="16"/>
      <c r="TYF93" s="16"/>
      <c r="TYG93" s="16"/>
      <c r="TYH93" s="16"/>
      <c r="TYI93" s="16"/>
      <c r="TYJ93" s="16"/>
      <c r="TYK93" s="16"/>
      <c r="TYL93" s="16"/>
      <c r="TYM93" s="16"/>
      <c r="TYN93" s="16"/>
      <c r="TYO93" s="16"/>
      <c r="TYP93" s="16"/>
      <c r="TYQ93" s="16"/>
      <c r="TYR93" s="16"/>
      <c r="TYS93" s="16"/>
      <c r="TYT93" s="16"/>
      <c r="TYU93" s="16"/>
      <c r="TYV93" s="16"/>
      <c r="TYW93" s="16"/>
      <c r="TYX93" s="16"/>
      <c r="TYY93" s="16"/>
      <c r="TYZ93" s="16"/>
      <c r="TZA93" s="16"/>
      <c r="TZB93" s="16"/>
      <c r="TZC93" s="16"/>
      <c r="TZD93" s="16"/>
      <c r="TZE93" s="16"/>
      <c r="TZF93" s="16"/>
      <c r="TZG93" s="16"/>
      <c r="TZH93" s="16"/>
      <c r="TZI93" s="16"/>
      <c r="TZJ93" s="16"/>
      <c r="TZK93" s="16"/>
      <c r="TZL93" s="16"/>
      <c r="TZM93" s="16"/>
      <c r="TZN93" s="16"/>
      <c r="TZO93" s="16"/>
      <c r="TZP93" s="16"/>
      <c r="TZQ93" s="16"/>
      <c r="TZR93" s="16"/>
      <c r="TZS93" s="16"/>
      <c r="TZT93" s="16"/>
      <c r="TZU93" s="16"/>
      <c r="TZV93" s="16"/>
      <c r="TZW93" s="16"/>
      <c r="TZX93" s="16"/>
      <c r="TZY93" s="16"/>
      <c r="TZZ93" s="16"/>
      <c r="UAA93" s="16"/>
      <c r="UAB93" s="16"/>
      <c r="UAC93" s="16"/>
      <c r="UAD93" s="16"/>
      <c r="UAE93" s="16"/>
      <c r="UAF93" s="16"/>
      <c r="UAG93" s="16"/>
      <c r="UAH93" s="16"/>
      <c r="UAI93" s="16"/>
      <c r="UAJ93" s="16"/>
      <c r="UAK93" s="16"/>
      <c r="UAL93" s="16"/>
      <c r="UAM93" s="16"/>
      <c r="UAN93" s="16"/>
      <c r="UAO93" s="16"/>
      <c r="UAP93" s="16"/>
      <c r="UAQ93" s="16"/>
      <c r="UAR93" s="16"/>
      <c r="UAS93" s="16"/>
      <c r="UAT93" s="16"/>
      <c r="UAU93" s="16"/>
      <c r="UAV93" s="16"/>
      <c r="UAW93" s="16"/>
      <c r="UAX93" s="16"/>
      <c r="UAY93" s="16"/>
      <c r="UAZ93" s="16"/>
      <c r="UBA93" s="16"/>
      <c r="UBB93" s="16"/>
      <c r="UBC93" s="16"/>
      <c r="UBD93" s="16"/>
      <c r="UBE93" s="16"/>
      <c r="UBF93" s="16"/>
      <c r="UBG93" s="16"/>
      <c r="UBH93" s="16"/>
      <c r="UBI93" s="16"/>
      <c r="UBJ93" s="16"/>
      <c r="UBK93" s="16"/>
      <c r="UBL93" s="16"/>
      <c r="UBM93" s="16"/>
      <c r="UBN93" s="16"/>
      <c r="UBO93" s="16"/>
      <c r="UBP93" s="16"/>
      <c r="UBQ93" s="16"/>
      <c r="UBR93" s="16"/>
      <c r="UBS93" s="16"/>
      <c r="UBT93" s="16"/>
      <c r="UBU93" s="16"/>
      <c r="UBV93" s="16"/>
      <c r="UBW93" s="16"/>
      <c r="UBX93" s="16"/>
      <c r="UBY93" s="16"/>
      <c r="UBZ93" s="16"/>
      <c r="UCA93" s="16"/>
      <c r="UCB93" s="16"/>
      <c r="UCC93" s="16"/>
      <c r="UCD93" s="16"/>
      <c r="UCE93" s="16"/>
      <c r="UCF93" s="16"/>
      <c r="UCG93" s="16"/>
      <c r="UCH93" s="16"/>
      <c r="UCI93" s="16"/>
      <c r="UCJ93" s="16"/>
      <c r="UCK93" s="16"/>
      <c r="UCL93" s="16"/>
      <c r="UCM93" s="16"/>
      <c r="UCN93" s="16"/>
      <c r="UCO93" s="16"/>
      <c r="UCP93" s="16"/>
      <c r="UCQ93" s="16"/>
      <c r="UCR93" s="16"/>
      <c r="UCS93" s="16"/>
      <c r="UCT93" s="16"/>
      <c r="UCU93" s="16"/>
      <c r="UCV93" s="16"/>
      <c r="UCW93" s="16"/>
      <c r="UCX93" s="16"/>
      <c r="UCY93" s="16"/>
      <c r="UCZ93" s="16"/>
      <c r="UDA93" s="16"/>
      <c r="UDB93" s="16"/>
      <c r="UDC93" s="16"/>
      <c r="UDD93" s="16"/>
      <c r="UDE93" s="16"/>
      <c r="UDF93" s="16"/>
      <c r="UDG93" s="16"/>
      <c r="UDH93" s="16"/>
      <c r="UDI93" s="16"/>
      <c r="UDJ93" s="16"/>
      <c r="UDK93" s="16"/>
      <c r="UDL93" s="16"/>
      <c r="UDM93" s="16"/>
      <c r="UDN93" s="16"/>
      <c r="UDO93" s="16"/>
      <c r="UDP93" s="16"/>
      <c r="UDQ93" s="16"/>
      <c r="UDR93" s="16"/>
      <c r="UDS93" s="16"/>
      <c r="UDT93" s="16"/>
      <c r="UDU93" s="16"/>
      <c r="UDV93" s="16"/>
      <c r="UDW93" s="16"/>
      <c r="UDX93" s="16"/>
      <c r="UDY93" s="16"/>
      <c r="UDZ93" s="16"/>
      <c r="UEA93" s="16"/>
      <c r="UEB93" s="16"/>
      <c r="UEC93" s="16"/>
      <c r="UED93" s="16"/>
      <c r="UEE93" s="16"/>
      <c r="UEF93" s="16"/>
      <c r="UEG93" s="16"/>
      <c r="UEH93" s="16"/>
      <c r="UEI93" s="16"/>
      <c r="UEJ93" s="16"/>
      <c r="UEK93" s="16"/>
      <c r="UEL93" s="16"/>
      <c r="UEM93" s="16"/>
      <c r="UEN93" s="16"/>
      <c r="UEO93" s="16"/>
      <c r="UEP93" s="16"/>
      <c r="UEQ93" s="16"/>
      <c r="UER93" s="16"/>
      <c r="UES93" s="16"/>
      <c r="UET93" s="16"/>
      <c r="UEU93" s="16"/>
      <c r="UEV93" s="16"/>
      <c r="UEW93" s="16"/>
      <c r="UEX93" s="16"/>
      <c r="UEY93" s="16"/>
      <c r="UEZ93" s="16"/>
      <c r="UFA93" s="16"/>
      <c r="UFB93" s="16"/>
      <c r="UFC93" s="16"/>
      <c r="UFD93" s="16"/>
      <c r="UFE93" s="16"/>
      <c r="UFF93" s="16"/>
      <c r="UFG93" s="16"/>
      <c r="UFH93" s="16"/>
      <c r="UFI93" s="16"/>
      <c r="UFJ93" s="16"/>
      <c r="UFK93" s="16"/>
      <c r="UFL93" s="16"/>
      <c r="UFM93" s="16"/>
      <c r="UFN93" s="16"/>
      <c r="UFO93" s="16"/>
      <c r="UFP93" s="16"/>
      <c r="UFQ93" s="16"/>
      <c r="UFR93" s="16"/>
      <c r="UFS93" s="16"/>
      <c r="UFT93" s="16"/>
      <c r="UFU93" s="16"/>
      <c r="UFV93" s="16"/>
      <c r="UFW93" s="16"/>
      <c r="UFX93" s="16"/>
      <c r="UFY93" s="16"/>
      <c r="UFZ93" s="16"/>
      <c r="UGA93" s="16"/>
      <c r="UGB93" s="16"/>
      <c r="UGC93" s="16"/>
      <c r="UGD93" s="16"/>
      <c r="UGE93" s="16"/>
      <c r="UGF93" s="16"/>
      <c r="UGG93" s="16"/>
      <c r="UGH93" s="16"/>
      <c r="UGI93" s="16"/>
      <c r="UGJ93" s="16"/>
      <c r="UGK93" s="16"/>
      <c r="UGL93" s="16"/>
      <c r="UGM93" s="16"/>
      <c r="UGN93" s="16"/>
      <c r="UGO93" s="16"/>
      <c r="UGP93" s="16"/>
      <c r="UGQ93" s="16"/>
      <c r="UGR93" s="16"/>
      <c r="UGS93" s="16"/>
      <c r="UGT93" s="16"/>
      <c r="UGU93" s="16"/>
      <c r="UGV93" s="16"/>
      <c r="UGW93" s="16"/>
      <c r="UGX93" s="16"/>
      <c r="UGY93" s="16"/>
      <c r="UGZ93" s="16"/>
      <c r="UHA93" s="16"/>
      <c r="UHB93" s="16"/>
      <c r="UHC93" s="16"/>
      <c r="UHD93" s="16"/>
      <c r="UHE93" s="16"/>
      <c r="UHF93" s="16"/>
      <c r="UHG93" s="16"/>
      <c r="UHH93" s="16"/>
      <c r="UHI93" s="16"/>
      <c r="UHJ93" s="16"/>
      <c r="UHK93" s="16"/>
      <c r="UHL93" s="16"/>
      <c r="UHM93" s="16"/>
      <c r="UHN93" s="16"/>
      <c r="UHO93" s="16"/>
      <c r="UHP93" s="16"/>
      <c r="UHQ93" s="16"/>
      <c r="UHR93" s="16"/>
      <c r="UHS93" s="16"/>
      <c r="UHT93" s="16"/>
      <c r="UHU93" s="16"/>
      <c r="UHV93" s="16"/>
      <c r="UHW93" s="16"/>
      <c r="UHX93" s="16"/>
      <c r="UHY93" s="16"/>
      <c r="UHZ93" s="16"/>
      <c r="UIA93" s="16"/>
      <c r="UIB93" s="16"/>
      <c r="UIC93" s="16"/>
      <c r="UID93" s="16"/>
      <c r="UIE93" s="16"/>
      <c r="UIF93" s="16"/>
      <c r="UIG93" s="16"/>
      <c r="UIH93" s="16"/>
      <c r="UII93" s="16"/>
      <c r="UIJ93" s="16"/>
      <c r="UIK93" s="16"/>
      <c r="UIL93" s="16"/>
      <c r="UIM93" s="16"/>
      <c r="UIN93" s="16"/>
      <c r="UIO93" s="16"/>
      <c r="UIP93" s="16"/>
      <c r="UIQ93" s="16"/>
      <c r="UIR93" s="16"/>
      <c r="UIS93" s="16"/>
      <c r="UIT93" s="16"/>
      <c r="UIU93" s="16"/>
      <c r="UIV93" s="16"/>
      <c r="UIW93" s="16"/>
      <c r="UIX93" s="16"/>
      <c r="UIY93" s="16"/>
      <c r="UIZ93" s="16"/>
      <c r="UJA93" s="16"/>
      <c r="UJB93" s="16"/>
      <c r="UJC93" s="16"/>
      <c r="UJD93" s="16"/>
      <c r="UJE93" s="16"/>
      <c r="UJF93" s="16"/>
      <c r="UJG93" s="16"/>
      <c r="UJH93" s="16"/>
      <c r="UJI93" s="16"/>
      <c r="UJJ93" s="16"/>
      <c r="UJK93" s="16"/>
      <c r="UJL93" s="16"/>
      <c r="UJM93" s="16"/>
      <c r="UJN93" s="16"/>
      <c r="UJO93" s="16"/>
      <c r="UJP93" s="16"/>
      <c r="UJQ93" s="16"/>
      <c r="UJR93" s="16"/>
      <c r="UJS93" s="16"/>
      <c r="UJT93" s="16"/>
      <c r="UJU93" s="16"/>
      <c r="UJV93" s="16"/>
      <c r="UJW93" s="16"/>
      <c r="UJX93" s="16"/>
      <c r="UJY93" s="16"/>
      <c r="UJZ93" s="16"/>
      <c r="UKA93" s="16"/>
      <c r="UKB93" s="16"/>
      <c r="UKC93" s="16"/>
      <c r="UKD93" s="16"/>
      <c r="UKE93" s="16"/>
      <c r="UKF93" s="16"/>
      <c r="UKG93" s="16"/>
      <c r="UKH93" s="16"/>
      <c r="UKI93" s="16"/>
      <c r="UKJ93" s="16"/>
      <c r="UKK93" s="16"/>
      <c r="UKL93" s="16"/>
      <c r="UKM93" s="16"/>
      <c r="UKN93" s="16"/>
      <c r="UKO93" s="16"/>
      <c r="UKP93" s="16"/>
      <c r="UKQ93" s="16"/>
      <c r="UKR93" s="16"/>
      <c r="UKS93" s="16"/>
      <c r="UKT93" s="16"/>
      <c r="UKU93" s="16"/>
      <c r="UKV93" s="16"/>
      <c r="UKW93" s="16"/>
      <c r="UKX93" s="16"/>
      <c r="UKY93" s="16"/>
      <c r="UKZ93" s="16"/>
      <c r="ULA93" s="16"/>
      <c r="ULB93" s="16"/>
      <c r="ULC93" s="16"/>
      <c r="ULD93" s="16"/>
      <c r="ULE93" s="16"/>
      <c r="ULF93" s="16"/>
      <c r="ULG93" s="16"/>
      <c r="ULH93" s="16"/>
      <c r="ULI93" s="16"/>
      <c r="ULJ93" s="16"/>
      <c r="ULK93" s="16"/>
      <c r="ULL93" s="16"/>
      <c r="ULM93" s="16"/>
      <c r="ULN93" s="16"/>
      <c r="ULO93" s="16"/>
      <c r="ULP93" s="16"/>
      <c r="ULQ93" s="16"/>
      <c r="ULR93" s="16"/>
      <c r="ULS93" s="16"/>
      <c r="ULT93" s="16"/>
      <c r="ULU93" s="16"/>
      <c r="ULV93" s="16"/>
      <c r="ULW93" s="16"/>
      <c r="ULX93" s="16"/>
      <c r="ULY93" s="16"/>
      <c r="ULZ93" s="16"/>
      <c r="UMA93" s="16"/>
      <c r="UMB93" s="16"/>
      <c r="UMC93" s="16"/>
      <c r="UMD93" s="16"/>
      <c r="UME93" s="16"/>
      <c r="UMF93" s="16"/>
      <c r="UMG93" s="16"/>
      <c r="UMH93" s="16"/>
      <c r="UMI93" s="16"/>
      <c r="UMJ93" s="16"/>
      <c r="UMK93" s="16"/>
      <c r="UML93" s="16"/>
      <c r="UMM93" s="16"/>
      <c r="UMN93" s="16"/>
      <c r="UMO93" s="16"/>
      <c r="UMP93" s="16"/>
      <c r="UMQ93" s="16"/>
      <c r="UMR93" s="16"/>
      <c r="UMS93" s="16"/>
      <c r="UMT93" s="16"/>
      <c r="UMU93" s="16"/>
      <c r="UMV93" s="16"/>
      <c r="UMW93" s="16"/>
      <c r="UMX93" s="16"/>
      <c r="UMY93" s="16"/>
      <c r="UMZ93" s="16"/>
      <c r="UNA93" s="16"/>
      <c r="UNB93" s="16"/>
      <c r="UNC93" s="16"/>
      <c r="UND93" s="16"/>
      <c r="UNE93" s="16"/>
      <c r="UNF93" s="16"/>
      <c r="UNG93" s="16"/>
      <c r="UNH93" s="16"/>
      <c r="UNI93" s="16"/>
      <c r="UNJ93" s="16"/>
      <c r="UNK93" s="16"/>
      <c r="UNL93" s="16"/>
      <c r="UNM93" s="16"/>
      <c r="UNN93" s="16"/>
      <c r="UNO93" s="16"/>
      <c r="UNP93" s="16"/>
      <c r="UNQ93" s="16"/>
      <c r="UNR93" s="16"/>
      <c r="UNS93" s="16"/>
      <c r="UNT93" s="16"/>
      <c r="UNU93" s="16"/>
      <c r="UNV93" s="16"/>
      <c r="UNW93" s="16"/>
      <c r="UNX93" s="16"/>
      <c r="UNY93" s="16"/>
      <c r="UNZ93" s="16"/>
      <c r="UOA93" s="16"/>
      <c r="UOB93" s="16"/>
      <c r="UOC93" s="16"/>
      <c r="UOD93" s="16"/>
      <c r="UOE93" s="16"/>
      <c r="UOF93" s="16"/>
      <c r="UOG93" s="16"/>
      <c r="UOH93" s="16"/>
      <c r="UOI93" s="16"/>
      <c r="UOJ93" s="16"/>
      <c r="UOK93" s="16"/>
      <c r="UOL93" s="16"/>
      <c r="UOM93" s="16"/>
      <c r="UON93" s="16"/>
      <c r="UOO93" s="16"/>
      <c r="UOP93" s="16"/>
      <c r="UOQ93" s="16"/>
      <c r="UOR93" s="16"/>
      <c r="UOS93" s="16"/>
      <c r="UOT93" s="16"/>
      <c r="UOU93" s="16"/>
      <c r="UOV93" s="16"/>
      <c r="UOW93" s="16"/>
      <c r="UOX93" s="16"/>
      <c r="UOY93" s="16"/>
      <c r="UOZ93" s="16"/>
      <c r="UPA93" s="16"/>
      <c r="UPB93" s="16"/>
      <c r="UPC93" s="16"/>
      <c r="UPD93" s="16"/>
      <c r="UPE93" s="16"/>
      <c r="UPF93" s="16"/>
      <c r="UPG93" s="16"/>
      <c r="UPH93" s="16"/>
      <c r="UPI93" s="16"/>
      <c r="UPJ93" s="16"/>
      <c r="UPK93" s="16"/>
      <c r="UPL93" s="16"/>
      <c r="UPM93" s="16"/>
      <c r="UPN93" s="16"/>
      <c r="UPO93" s="16"/>
      <c r="UPP93" s="16"/>
      <c r="UPQ93" s="16"/>
      <c r="UPR93" s="16"/>
      <c r="UPS93" s="16"/>
      <c r="UPT93" s="16"/>
      <c r="UPU93" s="16"/>
      <c r="UPV93" s="16"/>
      <c r="UPW93" s="16"/>
      <c r="UPX93" s="16"/>
      <c r="UPY93" s="16"/>
      <c r="UPZ93" s="16"/>
      <c r="UQA93" s="16"/>
      <c r="UQB93" s="16"/>
      <c r="UQC93" s="16"/>
      <c r="UQD93" s="16"/>
      <c r="UQE93" s="16"/>
      <c r="UQF93" s="16"/>
      <c r="UQG93" s="16"/>
      <c r="UQH93" s="16"/>
      <c r="UQI93" s="16"/>
      <c r="UQJ93" s="16"/>
      <c r="UQK93" s="16"/>
      <c r="UQL93" s="16"/>
      <c r="UQM93" s="16"/>
      <c r="UQN93" s="16"/>
      <c r="UQO93" s="16"/>
      <c r="UQP93" s="16"/>
      <c r="UQQ93" s="16"/>
      <c r="UQR93" s="16"/>
      <c r="UQS93" s="16"/>
      <c r="UQT93" s="16"/>
      <c r="UQU93" s="16"/>
      <c r="UQV93" s="16"/>
      <c r="UQW93" s="16"/>
      <c r="UQX93" s="16"/>
      <c r="UQY93" s="16"/>
      <c r="UQZ93" s="16"/>
      <c r="URA93" s="16"/>
      <c r="URB93" s="16"/>
      <c r="URC93" s="16"/>
      <c r="URD93" s="16"/>
      <c r="URE93" s="16"/>
      <c r="URF93" s="16"/>
      <c r="URG93" s="16"/>
      <c r="URH93" s="16"/>
      <c r="URI93" s="16"/>
      <c r="URJ93" s="16"/>
      <c r="URK93" s="16"/>
      <c r="URL93" s="16"/>
      <c r="URM93" s="16"/>
      <c r="URN93" s="16"/>
      <c r="URO93" s="16"/>
      <c r="URP93" s="16"/>
      <c r="URQ93" s="16"/>
      <c r="URR93" s="16"/>
      <c r="URS93" s="16"/>
      <c r="URT93" s="16"/>
      <c r="URU93" s="16"/>
      <c r="URV93" s="16"/>
      <c r="URW93" s="16"/>
      <c r="URX93" s="16"/>
      <c r="URY93" s="16"/>
      <c r="URZ93" s="16"/>
      <c r="USA93" s="16"/>
      <c r="USB93" s="16"/>
      <c r="USC93" s="16"/>
      <c r="USD93" s="16"/>
      <c r="USE93" s="16"/>
      <c r="USF93" s="16"/>
      <c r="USG93" s="16"/>
      <c r="USH93" s="16"/>
      <c r="USI93" s="16"/>
      <c r="USJ93" s="16"/>
      <c r="USK93" s="16"/>
      <c r="USL93" s="16"/>
      <c r="USM93" s="16"/>
      <c r="USN93" s="16"/>
      <c r="USO93" s="16"/>
      <c r="USP93" s="16"/>
      <c r="USQ93" s="16"/>
      <c r="USR93" s="16"/>
      <c r="USS93" s="16"/>
      <c r="UST93" s="16"/>
      <c r="USU93" s="16"/>
      <c r="USV93" s="16"/>
      <c r="USW93" s="16"/>
      <c r="USX93" s="16"/>
      <c r="USY93" s="16"/>
      <c r="USZ93" s="16"/>
      <c r="UTA93" s="16"/>
      <c r="UTB93" s="16"/>
      <c r="UTC93" s="16"/>
      <c r="UTD93" s="16"/>
      <c r="UTE93" s="16"/>
      <c r="UTF93" s="16"/>
      <c r="UTG93" s="16"/>
      <c r="UTH93" s="16"/>
      <c r="UTI93" s="16"/>
      <c r="UTJ93" s="16"/>
      <c r="UTK93" s="16"/>
      <c r="UTL93" s="16"/>
      <c r="UTM93" s="16"/>
      <c r="UTN93" s="16"/>
      <c r="UTO93" s="16"/>
      <c r="UTP93" s="16"/>
      <c r="UTQ93" s="16"/>
      <c r="UTR93" s="16"/>
      <c r="UTS93" s="16"/>
      <c r="UTT93" s="16"/>
      <c r="UTU93" s="16"/>
      <c r="UTV93" s="16"/>
      <c r="UTW93" s="16"/>
      <c r="UTX93" s="16"/>
      <c r="UTY93" s="16"/>
      <c r="UTZ93" s="16"/>
      <c r="UUA93" s="16"/>
      <c r="UUB93" s="16"/>
      <c r="UUC93" s="16"/>
      <c r="UUD93" s="16"/>
      <c r="UUE93" s="16"/>
      <c r="UUF93" s="16"/>
      <c r="UUG93" s="16"/>
      <c r="UUH93" s="16"/>
      <c r="UUI93" s="16"/>
      <c r="UUJ93" s="16"/>
      <c r="UUK93" s="16"/>
      <c r="UUL93" s="16"/>
      <c r="UUM93" s="16"/>
      <c r="UUN93" s="16"/>
      <c r="UUO93" s="16"/>
      <c r="UUP93" s="16"/>
      <c r="UUQ93" s="16"/>
      <c r="UUR93" s="16"/>
      <c r="UUS93" s="16"/>
      <c r="UUT93" s="16"/>
      <c r="UUU93" s="16"/>
      <c r="UUV93" s="16"/>
      <c r="UUW93" s="16"/>
      <c r="UUX93" s="16"/>
      <c r="UUY93" s="16"/>
      <c r="UUZ93" s="16"/>
      <c r="UVA93" s="16"/>
      <c r="UVB93" s="16"/>
      <c r="UVC93" s="16"/>
      <c r="UVD93" s="16"/>
      <c r="UVE93" s="16"/>
      <c r="UVF93" s="16"/>
      <c r="UVG93" s="16"/>
      <c r="UVH93" s="16"/>
      <c r="UVI93" s="16"/>
      <c r="UVJ93" s="16"/>
      <c r="UVK93" s="16"/>
      <c r="UVL93" s="16"/>
      <c r="UVM93" s="16"/>
      <c r="UVN93" s="16"/>
      <c r="UVO93" s="16"/>
      <c r="UVP93" s="16"/>
      <c r="UVQ93" s="16"/>
      <c r="UVR93" s="16"/>
      <c r="UVS93" s="16"/>
      <c r="UVT93" s="16"/>
      <c r="UVU93" s="16"/>
      <c r="UVV93" s="16"/>
      <c r="UVW93" s="16"/>
      <c r="UVX93" s="16"/>
      <c r="UVY93" s="16"/>
      <c r="UVZ93" s="16"/>
      <c r="UWA93" s="16"/>
      <c r="UWB93" s="16"/>
      <c r="UWC93" s="16"/>
      <c r="UWD93" s="16"/>
      <c r="UWE93" s="16"/>
      <c r="UWF93" s="16"/>
      <c r="UWG93" s="16"/>
      <c r="UWH93" s="16"/>
      <c r="UWI93" s="16"/>
      <c r="UWJ93" s="16"/>
      <c r="UWK93" s="16"/>
      <c r="UWL93" s="16"/>
      <c r="UWM93" s="16"/>
      <c r="UWN93" s="16"/>
      <c r="UWO93" s="16"/>
      <c r="UWP93" s="16"/>
      <c r="UWQ93" s="16"/>
      <c r="UWR93" s="16"/>
      <c r="UWS93" s="16"/>
      <c r="UWT93" s="16"/>
      <c r="UWU93" s="16"/>
      <c r="UWV93" s="16"/>
      <c r="UWW93" s="16"/>
      <c r="UWX93" s="16"/>
      <c r="UWY93" s="16"/>
      <c r="UWZ93" s="16"/>
      <c r="UXA93" s="16"/>
      <c r="UXB93" s="16"/>
      <c r="UXC93" s="16"/>
      <c r="UXD93" s="16"/>
      <c r="UXE93" s="16"/>
      <c r="UXF93" s="16"/>
      <c r="UXG93" s="16"/>
      <c r="UXH93" s="16"/>
      <c r="UXI93" s="16"/>
      <c r="UXJ93" s="16"/>
      <c r="UXK93" s="16"/>
      <c r="UXL93" s="16"/>
      <c r="UXM93" s="16"/>
      <c r="UXN93" s="16"/>
      <c r="UXO93" s="16"/>
      <c r="UXP93" s="16"/>
      <c r="UXQ93" s="16"/>
      <c r="UXR93" s="16"/>
      <c r="UXS93" s="16"/>
      <c r="UXT93" s="16"/>
      <c r="UXU93" s="16"/>
      <c r="UXV93" s="16"/>
      <c r="UXW93" s="16"/>
      <c r="UXX93" s="16"/>
      <c r="UXY93" s="16"/>
      <c r="UXZ93" s="16"/>
      <c r="UYA93" s="16"/>
      <c r="UYB93" s="16"/>
      <c r="UYC93" s="16"/>
      <c r="UYD93" s="16"/>
      <c r="UYE93" s="16"/>
      <c r="UYF93" s="16"/>
      <c r="UYG93" s="16"/>
      <c r="UYH93" s="16"/>
      <c r="UYI93" s="16"/>
      <c r="UYJ93" s="16"/>
      <c r="UYK93" s="16"/>
      <c r="UYL93" s="16"/>
      <c r="UYM93" s="16"/>
      <c r="UYN93" s="16"/>
      <c r="UYO93" s="16"/>
      <c r="UYP93" s="16"/>
      <c r="UYQ93" s="16"/>
      <c r="UYR93" s="16"/>
      <c r="UYS93" s="16"/>
      <c r="UYT93" s="16"/>
      <c r="UYU93" s="16"/>
      <c r="UYV93" s="16"/>
      <c r="UYW93" s="16"/>
      <c r="UYX93" s="16"/>
      <c r="UYY93" s="16"/>
      <c r="UYZ93" s="16"/>
      <c r="UZA93" s="16"/>
      <c r="UZB93" s="16"/>
      <c r="UZC93" s="16"/>
      <c r="UZD93" s="16"/>
      <c r="UZE93" s="16"/>
      <c r="UZF93" s="16"/>
      <c r="UZG93" s="16"/>
      <c r="UZH93" s="16"/>
      <c r="UZI93" s="16"/>
      <c r="UZJ93" s="16"/>
      <c r="UZK93" s="16"/>
      <c r="UZL93" s="16"/>
      <c r="UZM93" s="16"/>
      <c r="UZN93" s="16"/>
      <c r="UZO93" s="16"/>
      <c r="UZP93" s="16"/>
      <c r="UZQ93" s="16"/>
      <c r="UZR93" s="16"/>
      <c r="UZS93" s="16"/>
      <c r="UZT93" s="16"/>
      <c r="UZU93" s="16"/>
      <c r="UZV93" s="16"/>
      <c r="UZW93" s="16"/>
      <c r="UZX93" s="16"/>
      <c r="UZY93" s="16"/>
      <c r="UZZ93" s="16"/>
      <c r="VAA93" s="16"/>
      <c r="VAB93" s="16"/>
      <c r="VAC93" s="16"/>
      <c r="VAD93" s="16"/>
      <c r="VAE93" s="16"/>
      <c r="VAF93" s="16"/>
      <c r="VAG93" s="16"/>
      <c r="VAH93" s="16"/>
      <c r="VAI93" s="16"/>
      <c r="VAJ93" s="16"/>
      <c r="VAK93" s="16"/>
      <c r="VAL93" s="16"/>
      <c r="VAM93" s="16"/>
      <c r="VAN93" s="16"/>
      <c r="VAO93" s="16"/>
      <c r="VAP93" s="16"/>
      <c r="VAQ93" s="16"/>
      <c r="VAR93" s="16"/>
      <c r="VAS93" s="16"/>
      <c r="VAT93" s="16"/>
      <c r="VAU93" s="16"/>
      <c r="VAV93" s="16"/>
      <c r="VAW93" s="16"/>
      <c r="VAX93" s="16"/>
      <c r="VAY93" s="16"/>
      <c r="VAZ93" s="16"/>
      <c r="VBA93" s="16"/>
      <c r="VBB93" s="16"/>
      <c r="VBC93" s="16"/>
      <c r="VBD93" s="16"/>
      <c r="VBE93" s="16"/>
      <c r="VBF93" s="16"/>
      <c r="VBG93" s="16"/>
      <c r="VBH93" s="16"/>
      <c r="VBI93" s="16"/>
      <c r="VBJ93" s="16"/>
      <c r="VBK93" s="16"/>
      <c r="VBL93" s="16"/>
      <c r="VBM93" s="16"/>
      <c r="VBN93" s="16"/>
      <c r="VBO93" s="16"/>
      <c r="VBP93" s="16"/>
      <c r="VBQ93" s="16"/>
      <c r="VBR93" s="16"/>
      <c r="VBS93" s="16"/>
      <c r="VBT93" s="16"/>
      <c r="VBU93" s="16"/>
      <c r="VBV93" s="16"/>
      <c r="VBW93" s="16"/>
      <c r="VBX93" s="16"/>
      <c r="VBY93" s="16"/>
      <c r="VBZ93" s="16"/>
      <c r="VCA93" s="16"/>
      <c r="VCB93" s="16"/>
      <c r="VCC93" s="16"/>
      <c r="VCD93" s="16"/>
      <c r="VCE93" s="16"/>
      <c r="VCF93" s="16"/>
      <c r="VCG93" s="16"/>
      <c r="VCH93" s="16"/>
      <c r="VCI93" s="16"/>
      <c r="VCJ93" s="16"/>
      <c r="VCK93" s="16"/>
      <c r="VCL93" s="16"/>
      <c r="VCM93" s="16"/>
      <c r="VCN93" s="16"/>
      <c r="VCO93" s="16"/>
      <c r="VCP93" s="16"/>
      <c r="VCQ93" s="16"/>
      <c r="VCR93" s="16"/>
      <c r="VCS93" s="16"/>
      <c r="VCT93" s="16"/>
      <c r="VCU93" s="16"/>
      <c r="VCV93" s="16"/>
      <c r="VCW93" s="16"/>
      <c r="VCX93" s="16"/>
      <c r="VCY93" s="16"/>
      <c r="VCZ93" s="16"/>
      <c r="VDA93" s="16"/>
      <c r="VDB93" s="16"/>
      <c r="VDC93" s="16"/>
      <c r="VDD93" s="16"/>
      <c r="VDE93" s="16"/>
      <c r="VDF93" s="16"/>
      <c r="VDG93" s="16"/>
      <c r="VDH93" s="16"/>
      <c r="VDI93" s="16"/>
      <c r="VDJ93" s="16"/>
      <c r="VDK93" s="16"/>
      <c r="VDL93" s="16"/>
      <c r="VDM93" s="16"/>
      <c r="VDN93" s="16"/>
      <c r="VDO93" s="16"/>
      <c r="VDP93" s="16"/>
      <c r="VDQ93" s="16"/>
      <c r="VDR93" s="16"/>
      <c r="VDS93" s="16"/>
      <c r="VDT93" s="16"/>
      <c r="VDU93" s="16"/>
      <c r="VDV93" s="16"/>
      <c r="VDW93" s="16"/>
      <c r="VDX93" s="16"/>
      <c r="VDY93" s="16"/>
      <c r="VDZ93" s="16"/>
      <c r="VEA93" s="16"/>
      <c r="VEB93" s="16"/>
      <c r="VEC93" s="16"/>
      <c r="VED93" s="16"/>
      <c r="VEE93" s="16"/>
      <c r="VEF93" s="16"/>
      <c r="VEG93" s="16"/>
      <c r="VEH93" s="16"/>
      <c r="VEI93" s="16"/>
      <c r="VEJ93" s="16"/>
      <c r="VEK93" s="16"/>
      <c r="VEL93" s="16"/>
      <c r="VEM93" s="16"/>
      <c r="VEN93" s="16"/>
      <c r="VEO93" s="16"/>
      <c r="VEP93" s="16"/>
      <c r="VEQ93" s="16"/>
      <c r="VER93" s="16"/>
      <c r="VES93" s="16"/>
      <c r="VET93" s="16"/>
      <c r="VEU93" s="16"/>
      <c r="VEV93" s="16"/>
      <c r="VEW93" s="16"/>
      <c r="VEX93" s="16"/>
      <c r="VEY93" s="16"/>
      <c r="VEZ93" s="16"/>
      <c r="VFA93" s="16"/>
      <c r="VFB93" s="16"/>
      <c r="VFC93" s="16"/>
      <c r="VFD93" s="16"/>
      <c r="VFE93" s="16"/>
      <c r="VFF93" s="16"/>
      <c r="VFG93" s="16"/>
      <c r="VFH93" s="16"/>
      <c r="VFI93" s="16"/>
      <c r="VFJ93" s="16"/>
      <c r="VFK93" s="16"/>
      <c r="VFL93" s="16"/>
      <c r="VFM93" s="16"/>
      <c r="VFN93" s="16"/>
      <c r="VFO93" s="16"/>
      <c r="VFP93" s="16"/>
      <c r="VFQ93" s="16"/>
      <c r="VFR93" s="16"/>
      <c r="VFS93" s="16"/>
      <c r="VFT93" s="16"/>
      <c r="VFU93" s="16"/>
      <c r="VFV93" s="16"/>
      <c r="VFW93" s="16"/>
      <c r="VFX93" s="16"/>
      <c r="VFY93" s="16"/>
      <c r="VFZ93" s="16"/>
      <c r="VGA93" s="16"/>
      <c r="VGB93" s="16"/>
      <c r="VGC93" s="16"/>
      <c r="VGD93" s="16"/>
      <c r="VGE93" s="16"/>
      <c r="VGF93" s="16"/>
      <c r="VGG93" s="16"/>
      <c r="VGH93" s="16"/>
      <c r="VGI93" s="16"/>
      <c r="VGJ93" s="16"/>
      <c r="VGK93" s="16"/>
      <c r="VGL93" s="16"/>
      <c r="VGM93" s="16"/>
      <c r="VGN93" s="16"/>
      <c r="VGO93" s="16"/>
      <c r="VGP93" s="16"/>
      <c r="VGQ93" s="16"/>
      <c r="VGR93" s="16"/>
      <c r="VGS93" s="16"/>
      <c r="VGT93" s="16"/>
      <c r="VGU93" s="16"/>
      <c r="VGV93" s="16"/>
      <c r="VGW93" s="16"/>
      <c r="VGX93" s="16"/>
      <c r="VGY93" s="16"/>
      <c r="VGZ93" s="16"/>
      <c r="VHA93" s="16"/>
      <c r="VHB93" s="16"/>
      <c r="VHC93" s="16"/>
      <c r="VHD93" s="16"/>
      <c r="VHE93" s="16"/>
      <c r="VHF93" s="16"/>
      <c r="VHG93" s="16"/>
      <c r="VHH93" s="16"/>
      <c r="VHI93" s="16"/>
      <c r="VHJ93" s="16"/>
      <c r="VHK93" s="16"/>
      <c r="VHL93" s="16"/>
      <c r="VHM93" s="16"/>
      <c r="VHN93" s="16"/>
      <c r="VHO93" s="16"/>
      <c r="VHP93" s="16"/>
      <c r="VHQ93" s="16"/>
      <c r="VHR93" s="16"/>
      <c r="VHS93" s="16"/>
      <c r="VHT93" s="16"/>
      <c r="VHU93" s="16"/>
      <c r="VHV93" s="16"/>
      <c r="VHW93" s="16"/>
      <c r="VHX93" s="16"/>
      <c r="VHY93" s="16"/>
      <c r="VHZ93" s="16"/>
      <c r="VIA93" s="16"/>
      <c r="VIB93" s="16"/>
      <c r="VIC93" s="16"/>
      <c r="VID93" s="16"/>
      <c r="VIE93" s="16"/>
      <c r="VIF93" s="16"/>
      <c r="VIG93" s="16"/>
      <c r="VIH93" s="16"/>
      <c r="VII93" s="16"/>
      <c r="VIJ93" s="16"/>
      <c r="VIK93" s="16"/>
      <c r="VIL93" s="16"/>
      <c r="VIM93" s="16"/>
      <c r="VIN93" s="16"/>
      <c r="VIO93" s="16"/>
      <c r="VIP93" s="16"/>
      <c r="VIQ93" s="16"/>
      <c r="VIR93" s="16"/>
      <c r="VIS93" s="16"/>
      <c r="VIT93" s="16"/>
      <c r="VIU93" s="16"/>
      <c r="VIV93" s="16"/>
      <c r="VIW93" s="16"/>
      <c r="VIX93" s="16"/>
      <c r="VIY93" s="16"/>
      <c r="VIZ93" s="16"/>
      <c r="VJA93" s="16"/>
      <c r="VJB93" s="16"/>
      <c r="VJC93" s="16"/>
      <c r="VJD93" s="16"/>
      <c r="VJE93" s="16"/>
      <c r="VJF93" s="16"/>
      <c r="VJG93" s="16"/>
      <c r="VJH93" s="16"/>
      <c r="VJI93" s="16"/>
      <c r="VJJ93" s="16"/>
      <c r="VJK93" s="16"/>
      <c r="VJL93" s="16"/>
      <c r="VJM93" s="16"/>
      <c r="VJN93" s="16"/>
      <c r="VJO93" s="16"/>
      <c r="VJP93" s="16"/>
      <c r="VJQ93" s="16"/>
      <c r="VJR93" s="16"/>
      <c r="VJS93" s="16"/>
      <c r="VJT93" s="16"/>
      <c r="VJU93" s="16"/>
      <c r="VJV93" s="16"/>
      <c r="VJW93" s="16"/>
      <c r="VJX93" s="16"/>
      <c r="VJY93" s="16"/>
      <c r="VJZ93" s="16"/>
      <c r="VKA93" s="16"/>
      <c r="VKB93" s="16"/>
      <c r="VKC93" s="16"/>
      <c r="VKD93" s="16"/>
      <c r="VKE93" s="16"/>
      <c r="VKF93" s="16"/>
      <c r="VKG93" s="16"/>
      <c r="VKH93" s="16"/>
      <c r="VKI93" s="16"/>
      <c r="VKJ93" s="16"/>
      <c r="VKK93" s="16"/>
      <c r="VKL93" s="16"/>
      <c r="VKM93" s="16"/>
      <c r="VKN93" s="16"/>
      <c r="VKO93" s="16"/>
      <c r="VKP93" s="16"/>
      <c r="VKQ93" s="16"/>
      <c r="VKR93" s="16"/>
      <c r="VKS93" s="16"/>
      <c r="VKT93" s="16"/>
      <c r="VKU93" s="16"/>
      <c r="VKV93" s="16"/>
      <c r="VKW93" s="16"/>
      <c r="VKX93" s="16"/>
      <c r="VKY93" s="16"/>
      <c r="VKZ93" s="16"/>
      <c r="VLA93" s="16"/>
      <c r="VLB93" s="16"/>
      <c r="VLC93" s="16"/>
      <c r="VLD93" s="16"/>
      <c r="VLE93" s="16"/>
      <c r="VLF93" s="16"/>
      <c r="VLG93" s="16"/>
      <c r="VLH93" s="16"/>
      <c r="VLI93" s="16"/>
      <c r="VLJ93" s="16"/>
      <c r="VLK93" s="16"/>
      <c r="VLL93" s="16"/>
      <c r="VLM93" s="16"/>
      <c r="VLN93" s="16"/>
      <c r="VLO93" s="16"/>
      <c r="VLP93" s="16"/>
      <c r="VLQ93" s="16"/>
      <c r="VLR93" s="16"/>
      <c r="VLS93" s="16"/>
      <c r="VLT93" s="16"/>
      <c r="VLU93" s="16"/>
      <c r="VLV93" s="16"/>
      <c r="VLW93" s="16"/>
      <c r="VLX93" s="16"/>
      <c r="VLY93" s="16"/>
      <c r="VLZ93" s="16"/>
      <c r="VMA93" s="16"/>
      <c r="VMB93" s="16"/>
      <c r="VMC93" s="16"/>
      <c r="VMD93" s="16"/>
      <c r="VME93" s="16"/>
      <c r="VMF93" s="16"/>
      <c r="VMG93" s="16"/>
      <c r="VMH93" s="16"/>
      <c r="VMI93" s="16"/>
      <c r="VMJ93" s="16"/>
      <c r="VMK93" s="16"/>
      <c r="VML93" s="16"/>
      <c r="VMM93" s="16"/>
      <c r="VMN93" s="16"/>
      <c r="VMO93" s="16"/>
      <c r="VMP93" s="16"/>
      <c r="VMQ93" s="16"/>
      <c r="VMR93" s="16"/>
      <c r="VMS93" s="16"/>
      <c r="VMT93" s="16"/>
      <c r="VMU93" s="16"/>
      <c r="VMV93" s="16"/>
      <c r="VMW93" s="16"/>
      <c r="VMX93" s="16"/>
      <c r="VMY93" s="16"/>
      <c r="VMZ93" s="16"/>
      <c r="VNA93" s="16"/>
      <c r="VNB93" s="16"/>
      <c r="VNC93" s="16"/>
      <c r="VND93" s="16"/>
      <c r="VNE93" s="16"/>
      <c r="VNF93" s="16"/>
      <c r="VNG93" s="16"/>
      <c r="VNH93" s="16"/>
      <c r="VNI93" s="16"/>
      <c r="VNJ93" s="16"/>
      <c r="VNK93" s="16"/>
      <c r="VNL93" s="16"/>
      <c r="VNM93" s="16"/>
      <c r="VNN93" s="16"/>
      <c r="VNO93" s="16"/>
      <c r="VNP93" s="16"/>
      <c r="VNQ93" s="16"/>
      <c r="VNR93" s="16"/>
      <c r="VNS93" s="16"/>
      <c r="VNT93" s="16"/>
      <c r="VNU93" s="16"/>
      <c r="VNV93" s="16"/>
      <c r="VNW93" s="16"/>
      <c r="VNX93" s="16"/>
      <c r="VNY93" s="16"/>
      <c r="VNZ93" s="16"/>
      <c r="VOA93" s="16"/>
      <c r="VOB93" s="16"/>
      <c r="VOC93" s="16"/>
      <c r="VOD93" s="16"/>
      <c r="VOE93" s="16"/>
      <c r="VOF93" s="16"/>
      <c r="VOG93" s="16"/>
      <c r="VOH93" s="16"/>
      <c r="VOI93" s="16"/>
      <c r="VOJ93" s="16"/>
      <c r="VOK93" s="16"/>
      <c r="VOL93" s="16"/>
      <c r="VOM93" s="16"/>
      <c r="VON93" s="16"/>
      <c r="VOO93" s="16"/>
      <c r="VOP93" s="16"/>
      <c r="VOQ93" s="16"/>
      <c r="VOR93" s="16"/>
      <c r="VOS93" s="16"/>
      <c r="VOT93" s="16"/>
      <c r="VOU93" s="16"/>
      <c r="VOV93" s="16"/>
      <c r="VOW93" s="16"/>
      <c r="VOX93" s="16"/>
      <c r="VOY93" s="16"/>
      <c r="VOZ93" s="16"/>
      <c r="VPA93" s="16"/>
      <c r="VPB93" s="16"/>
      <c r="VPC93" s="16"/>
      <c r="VPD93" s="16"/>
      <c r="VPE93" s="16"/>
      <c r="VPF93" s="16"/>
      <c r="VPG93" s="16"/>
      <c r="VPH93" s="16"/>
      <c r="VPI93" s="16"/>
      <c r="VPJ93" s="16"/>
      <c r="VPK93" s="16"/>
      <c r="VPL93" s="16"/>
      <c r="VPM93" s="16"/>
      <c r="VPN93" s="16"/>
      <c r="VPO93" s="16"/>
      <c r="VPP93" s="16"/>
      <c r="VPQ93" s="16"/>
      <c r="VPR93" s="16"/>
      <c r="VPS93" s="16"/>
      <c r="VPT93" s="16"/>
      <c r="VPU93" s="16"/>
      <c r="VPV93" s="16"/>
      <c r="VPW93" s="16"/>
      <c r="VPX93" s="16"/>
      <c r="VPY93" s="16"/>
      <c r="VPZ93" s="16"/>
      <c r="VQA93" s="16"/>
      <c r="VQB93" s="16"/>
      <c r="VQC93" s="16"/>
      <c r="VQD93" s="16"/>
      <c r="VQE93" s="16"/>
      <c r="VQF93" s="16"/>
      <c r="VQG93" s="16"/>
      <c r="VQH93" s="16"/>
      <c r="VQI93" s="16"/>
      <c r="VQJ93" s="16"/>
      <c r="VQK93" s="16"/>
      <c r="VQL93" s="16"/>
      <c r="VQM93" s="16"/>
      <c r="VQN93" s="16"/>
      <c r="VQO93" s="16"/>
      <c r="VQP93" s="16"/>
      <c r="VQQ93" s="16"/>
      <c r="VQR93" s="16"/>
      <c r="VQS93" s="16"/>
      <c r="VQT93" s="16"/>
      <c r="VQU93" s="16"/>
      <c r="VQV93" s="16"/>
      <c r="VQW93" s="16"/>
      <c r="VQX93" s="16"/>
      <c r="VQY93" s="16"/>
      <c r="VQZ93" s="16"/>
      <c r="VRA93" s="16"/>
      <c r="VRB93" s="16"/>
      <c r="VRC93" s="16"/>
      <c r="VRD93" s="16"/>
      <c r="VRE93" s="16"/>
      <c r="VRF93" s="16"/>
      <c r="VRG93" s="16"/>
      <c r="VRH93" s="16"/>
      <c r="VRI93" s="16"/>
      <c r="VRJ93" s="16"/>
      <c r="VRK93" s="16"/>
      <c r="VRL93" s="16"/>
      <c r="VRM93" s="16"/>
      <c r="VRN93" s="16"/>
      <c r="VRO93" s="16"/>
      <c r="VRP93" s="16"/>
      <c r="VRQ93" s="16"/>
      <c r="VRR93" s="16"/>
      <c r="VRS93" s="16"/>
      <c r="VRT93" s="16"/>
      <c r="VRU93" s="16"/>
      <c r="VRV93" s="16"/>
      <c r="VRW93" s="16"/>
      <c r="VRX93" s="16"/>
      <c r="VRY93" s="16"/>
      <c r="VRZ93" s="16"/>
      <c r="VSA93" s="16"/>
      <c r="VSB93" s="16"/>
      <c r="VSC93" s="16"/>
      <c r="VSD93" s="16"/>
      <c r="VSE93" s="16"/>
      <c r="VSF93" s="16"/>
      <c r="VSG93" s="16"/>
      <c r="VSH93" s="16"/>
      <c r="VSI93" s="16"/>
      <c r="VSJ93" s="16"/>
      <c r="VSK93" s="16"/>
      <c r="VSL93" s="16"/>
      <c r="VSM93" s="16"/>
      <c r="VSN93" s="16"/>
      <c r="VSO93" s="16"/>
      <c r="VSP93" s="16"/>
      <c r="VSQ93" s="16"/>
      <c r="VSR93" s="16"/>
      <c r="VSS93" s="16"/>
      <c r="VST93" s="16"/>
      <c r="VSU93" s="16"/>
      <c r="VSV93" s="16"/>
      <c r="VSW93" s="16"/>
      <c r="VSX93" s="16"/>
      <c r="VSY93" s="16"/>
      <c r="VSZ93" s="16"/>
      <c r="VTA93" s="16"/>
      <c r="VTB93" s="16"/>
      <c r="VTC93" s="16"/>
      <c r="VTD93" s="16"/>
      <c r="VTE93" s="16"/>
      <c r="VTF93" s="16"/>
      <c r="VTG93" s="16"/>
      <c r="VTH93" s="16"/>
      <c r="VTI93" s="16"/>
      <c r="VTJ93" s="16"/>
      <c r="VTK93" s="16"/>
      <c r="VTL93" s="16"/>
      <c r="VTM93" s="16"/>
      <c r="VTN93" s="16"/>
      <c r="VTO93" s="16"/>
      <c r="VTP93" s="16"/>
      <c r="VTQ93" s="16"/>
      <c r="VTR93" s="16"/>
      <c r="VTS93" s="16"/>
      <c r="VTT93" s="16"/>
      <c r="VTU93" s="16"/>
      <c r="VTV93" s="16"/>
      <c r="VTW93" s="16"/>
      <c r="VTX93" s="16"/>
      <c r="VTY93" s="16"/>
      <c r="VTZ93" s="16"/>
      <c r="VUA93" s="16"/>
      <c r="VUB93" s="16"/>
      <c r="VUC93" s="16"/>
      <c r="VUD93" s="16"/>
      <c r="VUE93" s="16"/>
      <c r="VUF93" s="16"/>
      <c r="VUG93" s="16"/>
      <c r="VUH93" s="16"/>
      <c r="VUI93" s="16"/>
      <c r="VUJ93" s="16"/>
      <c r="VUK93" s="16"/>
      <c r="VUL93" s="16"/>
      <c r="VUM93" s="16"/>
      <c r="VUN93" s="16"/>
      <c r="VUO93" s="16"/>
      <c r="VUP93" s="16"/>
      <c r="VUQ93" s="16"/>
      <c r="VUR93" s="16"/>
      <c r="VUS93" s="16"/>
      <c r="VUT93" s="16"/>
      <c r="VUU93" s="16"/>
      <c r="VUV93" s="16"/>
      <c r="VUW93" s="16"/>
      <c r="VUX93" s="16"/>
      <c r="VUY93" s="16"/>
      <c r="VUZ93" s="16"/>
      <c r="VVA93" s="16"/>
      <c r="VVB93" s="16"/>
      <c r="VVC93" s="16"/>
      <c r="VVD93" s="16"/>
      <c r="VVE93" s="16"/>
      <c r="VVF93" s="16"/>
      <c r="VVG93" s="16"/>
      <c r="VVH93" s="16"/>
      <c r="VVI93" s="16"/>
      <c r="VVJ93" s="16"/>
      <c r="VVK93" s="16"/>
      <c r="VVL93" s="16"/>
      <c r="VVM93" s="16"/>
      <c r="VVN93" s="16"/>
      <c r="VVO93" s="16"/>
      <c r="VVP93" s="16"/>
      <c r="VVQ93" s="16"/>
      <c r="VVR93" s="16"/>
      <c r="VVS93" s="16"/>
      <c r="VVT93" s="16"/>
      <c r="VVU93" s="16"/>
      <c r="VVV93" s="16"/>
      <c r="VVW93" s="16"/>
      <c r="VVX93" s="16"/>
      <c r="VVY93" s="16"/>
      <c r="VVZ93" s="16"/>
      <c r="VWA93" s="16"/>
      <c r="VWB93" s="16"/>
      <c r="VWC93" s="16"/>
      <c r="VWD93" s="16"/>
      <c r="VWE93" s="16"/>
      <c r="VWF93" s="16"/>
      <c r="VWG93" s="16"/>
      <c r="VWH93" s="16"/>
      <c r="VWI93" s="16"/>
      <c r="VWJ93" s="16"/>
      <c r="VWK93" s="16"/>
      <c r="VWL93" s="16"/>
      <c r="VWM93" s="16"/>
      <c r="VWN93" s="16"/>
      <c r="VWO93" s="16"/>
      <c r="VWP93" s="16"/>
      <c r="VWQ93" s="16"/>
      <c r="VWR93" s="16"/>
      <c r="VWS93" s="16"/>
      <c r="VWT93" s="16"/>
      <c r="VWU93" s="16"/>
      <c r="VWV93" s="16"/>
      <c r="VWW93" s="16"/>
      <c r="VWX93" s="16"/>
      <c r="VWY93" s="16"/>
      <c r="VWZ93" s="16"/>
      <c r="VXA93" s="16"/>
      <c r="VXB93" s="16"/>
      <c r="VXC93" s="16"/>
      <c r="VXD93" s="16"/>
      <c r="VXE93" s="16"/>
      <c r="VXF93" s="16"/>
      <c r="VXG93" s="16"/>
      <c r="VXH93" s="16"/>
      <c r="VXI93" s="16"/>
      <c r="VXJ93" s="16"/>
      <c r="VXK93" s="16"/>
      <c r="VXL93" s="16"/>
      <c r="VXM93" s="16"/>
      <c r="VXN93" s="16"/>
      <c r="VXO93" s="16"/>
      <c r="VXP93" s="16"/>
      <c r="VXQ93" s="16"/>
      <c r="VXR93" s="16"/>
      <c r="VXS93" s="16"/>
      <c r="VXT93" s="16"/>
      <c r="VXU93" s="16"/>
      <c r="VXV93" s="16"/>
      <c r="VXW93" s="16"/>
      <c r="VXX93" s="16"/>
      <c r="VXY93" s="16"/>
      <c r="VXZ93" s="16"/>
      <c r="VYA93" s="16"/>
      <c r="VYB93" s="16"/>
      <c r="VYC93" s="16"/>
      <c r="VYD93" s="16"/>
      <c r="VYE93" s="16"/>
      <c r="VYF93" s="16"/>
      <c r="VYG93" s="16"/>
      <c r="VYH93" s="16"/>
      <c r="VYI93" s="16"/>
      <c r="VYJ93" s="16"/>
      <c r="VYK93" s="16"/>
      <c r="VYL93" s="16"/>
      <c r="VYM93" s="16"/>
      <c r="VYN93" s="16"/>
      <c r="VYO93" s="16"/>
      <c r="VYP93" s="16"/>
      <c r="VYQ93" s="16"/>
      <c r="VYR93" s="16"/>
      <c r="VYS93" s="16"/>
      <c r="VYT93" s="16"/>
      <c r="VYU93" s="16"/>
      <c r="VYV93" s="16"/>
      <c r="VYW93" s="16"/>
      <c r="VYX93" s="16"/>
      <c r="VYY93" s="16"/>
      <c r="VYZ93" s="16"/>
      <c r="VZA93" s="16"/>
      <c r="VZB93" s="16"/>
      <c r="VZC93" s="16"/>
      <c r="VZD93" s="16"/>
      <c r="VZE93" s="16"/>
      <c r="VZF93" s="16"/>
      <c r="VZG93" s="16"/>
      <c r="VZH93" s="16"/>
      <c r="VZI93" s="16"/>
      <c r="VZJ93" s="16"/>
      <c r="VZK93" s="16"/>
      <c r="VZL93" s="16"/>
      <c r="VZM93" s="16"/>
      <c r="VZN93" s="16"/>
      <c r="VZO93" s="16"/>
      <c r="VZP93" s="16"/>
      <c r="VZQ93" s="16"/>
      <c r="VZR93" s="16"/>
      <c r="VZS93" s="16"/>
      <c r="VZT93" s="16"/>
      <c r="VZU93" s="16"/>
      <c r="VZV93" s="16"/>
      <c r="VZW93" s="16"/>
      <c r="VZX93" s="16"/>
      <c r="VZY93" s="16"/>
      <c r="VZZ93" s="16"/>
      <c r="WAA93" s="16"/>
      <c r="WAB93" s="16"/>
      <c r="WAC93" s="16"/>
      <c r="WAD93" s="16"/>
      <c r="WAE93" s="16"/>
      <c r="WAF93" s="16"/>
      <c r="WAG93" s="16"/>
      <c r="WAH93" s="16"/>
      <c r="WAI93" s="16"/>
      <c r="WAJ93" s="16"/>
      <c r="WAK93" s="16"/>
      <c r="WAL93" s="16"/>
      <c r="WAM93" s="16"/>
      <c r="WAN93" s="16"/>
      <c r="WAO93" s="16"/>
      <c r="WAP93" s="16"/>
      <c r="WAQ93" s="16"/>
      <c r="WAR93" s="16"/>
      <c r="WAS93" s="16"/>
      <c r="WAT93" s="16"/>
      <c r="WAU93" s="16"/>
      <c r="WAV93" s="16"/>
      <c r="WAW93" s="16"/>
      <c r="WAX93" s="16"/>
      <c r="WAY93" s="16"/>
      <c r="WAZ93" s="16"/>
      <c r="WBA93" s="16"/>
      <c r="WBB93" s="16"/>
      <c r="WBC93" s="16"/>
      <c r="WBD93" s="16"/>
      <c r="WBE93" s="16"/>
      <c r="WBF93" s="16"/>
      <c r="WBG93" s="16"/>
      <c r="WBH93" s="16"/>
      <c r="WBI93" s="16"/>
      <c r="WBJ93" s="16"/>
      <c r="WBK93" s="16"/>
      <c r="WBL93" s="16"/>
      <c r="WBM93" s="16"/>
      <c r="WBN93" s="16"/>
      <c r="WBO93" s="16"/>
      <c r="WBP93" s="16"/>
      <c r="WBQ93" s="16"/>
      <c r="WBR93" s="16"/>
      <c r="WBS93" s="16"/>
      <c r="WBT93" s="16"/>
      <c r="WBU93" s="16"/>
      <c r="WBV93" s="16"/>
      <c r="WBW93" s="16"/>
      <c r="WBX93" s="16"/>
      <c r="WBY93" s="16"/>
      <c r="WBZ93" s="16"/>
      <c r="WCA93" s="16"/>
      <c r="WCB93" s="16"/>
      <c r="WCC93" s="16"/>
      <c r="WCD93" s="16"/>
      <c r="WCE93" s="16"/>
      <c r="WCF93" s="16"/>
      <c r="WCG93" s="16"/>
      <c r="WCH93" s="16"/>
      <c r="WCI93" s="16"/>
      <c r="WCJ93" s="16"/>
      <c r="WCK93" s="16"/>
      <c r="WCL93" s="16"/>
      <c r="WCM93" s="16"/>
      <c r="WCN93" s="16"/>
      <c r="WCO93" s="16"/>
      <c r="WCP93" s="16"/>
      <c r="WCQ93" s="16"/>
      <c r="WCR93" s="16"/>
      <c r="WCS93" s="16"/>
      <c r="WCT93" s="16"/>
      <c r="WCU93" s="16"/>
      <c r="WCV93" s="16"/>
      <c r="WCW93" s="16"/>
      <c r="WCX93" s="16"/>
      <c r="WCY93" s="16"/>
      <c r="WCZ93" s="16"/>
      <c r="WDA93" s="16"/>
      <c r="WDB93" s="16"/>
      <c r="WDC93" s="16"/>
      <c r="WDD93" s="16"/>
      <c r="WDE93" s="16"/>
      <c r="WDF93" s="16"/>
      <c r="WDG93" s="16"/>
      <c r="WDH93" s="16"/>
      <c r="WDI93" s="16"/>
      <c r="WDJ93" s="16"/>
      <c r="WDK93" s="16"/>
      <c r="WDL93" s="16"/>
      <c r="WDM93" s="16"/>
      <c r="WDN93" s="16"/>
      <c r="WDO93" s="16"/>
      <c r="WDP93" s="16"/>
      <c r="WDQ93" s="16"/>
      <c r="WDR93" s="16"/>
      <c r="WDS93" s="16"/>
      <c r="WDT93" s="16"/>
      <c r="WDU93" s="16"/>
      <c r="WDV93" s="16"/>
      <c r="WDW93" s="16"/>
      <c r="WDX93" s="16"/>
      <c r="WDY93" s="16"/>
      <c r="WDZ93" s="16"/>
      <c r="WEA93" s="16"/>
      <c r="WEB93" s="16"/>
      <c r="WEC93" s="16"/>
      <c r="WED93" s="16"/>
      <c r="WEE93" s="16"/>
      <c r="WEF93" s="16"/>
      <c r="WEG93" s="16"/>
      <c r="WEH93" s="16"/>
      <c r="WEI93" s="16"/>
      <c r="WEJ93" s="16"/>
      <c r="WEK93" s="16"/>
      <c r="WEL93" s="16"/>
      <c r="WEM93" s="16"/>
      <c r="WEN93" s="16"/>
      <c r="WEO93" s="16"/>
      <c r="WEP93" s="16"/>
      <c r="WEQ93" s="16"/>
      <c r="WER93" s="16"/>
      <c r="WES93" s="16"/>
      <c r="WET93" s="16"/>
      <c r="WEU93" s="16"/>
      <c r="WEV93" s="16"/>
      <c r="WEW93" s="16"/>
      <c r="WEX93" s="16"/>
      <c r="WEY93" s="16"/>
      <c r="WEZ93" s="16"/>
      <c r="WFA93" s="16"/>
      <c r="WFB93" s="16"/>
      <c r="WFC93" s="16"/>
      <c r="WFD93" s="16"/>
      <c r="WFE93" s="16"/>
      <c r="WFF93" s="16"/>
      <c r="WFG93" s="16"/>
      <c r="WFH93" s="16"/>
      <c r="WFI93" s="16"/>
      <c r="WFJ93" s="16"/>
      <c r="WFK93" s="16"/>
      <c r="WFL93" s="16"/>
      <c r="WFM93" s="16"/>
      <c r="WFN93" s="16"/>
      <c r="WFO93" s="16"/>
      <c r="WFP93" s="16"/>
      <c r="WFQ93" s="16"/>
      <c r="WFR93" s="16"/>
      <c r="WFS93" s="16"/>
      <c r="WFT93" s="16"/>
      <c r="WFU93" s="16"/>
      <c r="WFV93" s="16"/>
      <c r="WFW93" s="16"/>
      <c r="WFX93" s="16"/>
      <c r="WFY93" s="16"/>
      <c r="WFZ93" s="16"/>
      <c r="WGA93" s="16"/>
      <c r="WGB93" s="16"/>
      <c r="WGC93" s="16"/>
      <c r="WGD93" s="16"/>
      <c r="WGE93" s="16"/>
      <c r="WGF93" s="16"/>
      <c r="WGG93" s="16"/>
      <c r="WGH93" s="16"/>
      <c r="WGI93" s="16"/>
      <c r="WGJ93" s="16"/>
      <c r="WGK93" s="16"/>
      <c r="WGL93" s="16"/>
      <c r="WGM93" s="16"/>
      <c r="WGN93" s="16"/>
      <c r="WGO93" s="16"/>
      <c r="WGP93" s="16"/>
      <c r="WGQ93" s="16"/>
      <c r="WGR93" s="16"/>
      <c r="WGS93" s="16"/>
      <c r="WGT93" s="16"/>
      <c r="WGU93" s="16"/>
      <c r="WGV93" s="16"/>
      <c r="WGW93" s="16"/>
      <c r="WGX93" s="16"/>
      <c r="WGY93" s="16"/>
      <c r="WGZ93" s="16"/>
      <c r="WHA93" s="16"/>
      <c r="WHB93" s="16"/>
      <c r="WHC93" s="16"/>
      <c r="WHD93" s="16"/>
      <c r="WHE93" s="16"/>
      <c r="WHF93" s="16"/>
      <c r="WHG93" s="16"/>
      <c r="WHH93" s="16"/>
      <c r="WHI93" s="16"/>
      <c r="WHJ93" s="16"/>
      <c r="WHK93" s="16"/>
      <c r="WHL93" s="16"/>
      <c r="WHM93" s="16"/>
      <c r="WHN93" s="16"/>
      <c r="WHO93" s="16"/>
      <c r="WHP93" s="16"/>
      <c r="WHQ93" s="16"/>
      <c r="WHR93" s="16"/>
      <c r="WHS93" s="16"/>
      <c r="WHT93" s="16"/>
      <c r="WHU93" s="16"/>
      <c r="WHV93" s="16"/>
      <c r="WHW93" s="16"/>
      <c r="WHX93" s="16"/>
      <c r="WHY93" s="16"/>
      <c r="WHZ93" s="16"/>
      <c r="WIA93" s="16"/>
      <c r="WIB93" s="16"/>
      <c r="WIC93" s="16"/>
      <c r="WID93" s="16"/>
      <c r="WIE93" s="16"/>
      <c r="WIF93" s="16"/>
      <c r="WIG93" s="16"/>
      <c r="WIH93" s="16"/>
      <c r="WII93" s="16"/>
      <c r="WIJ93" s="16"/>
      <c r="WIK93" s="16"/>
      <c r="WIL93" s="16"/>
      <c r="WIM93" s="16"/>
      <c r="WIN93" s="16"/>
      <c r="WIO93" s="16"/>
      <c r="WIP93" s="16"/>
      <c r="WIQ93" s="16"/>
      <c r="WIR93" s="16"/>
      <c r="WIS93" s="16"/>
      <c r="WIT93" s="16"/>
      <c r="WIU93" s="16"/>
      <c r="WIV93" s="16"/>
      <c r="WIW93" s="16"/>
      <c r="WIX93" s="16"/>
      <c r="WIY93" s="16"/>
      <c r="WIZ93" s="16"/>
      <c r="WJA93" s="16"/>
      <c r="WJB93" s="16"/>
      <c r="WJC93" s="16"/>
      <c r="WJD93" s="16"/>
      <c r="WJE93" s="16"/>
      <c r="WJF93" s="16"/>
      <c r="WJG93" s="16"/>
      <c r="WJH93" s="16"/>
      <c r="WJI93" s="16"/>
      <c r="WJJ93" s="16"/>
      <c r="WJK93" s="16"/>
      <c r="WJL93" s="16"/>
      <c r="WJM93" s="16"/>
      <c r="WJN93" s="16"/>
      <c r="WJO93" s="16"/>
      <c r="WJP93" s="16"/>
      <c r="WJQ93" s="16"/>
      <c r="WJR93" s="16"/>
      <c r="WJS93" s="16"/>
      <c r="WJT93" s="16"/>
      <c r="WJU93" s="16"/>
      <c r="WJV93" s="16"/>
      <c r="WJW93" s="16"/>
      <c r="WJX93" s="16"/>
      <c r="WJY93" s="16"/>
      <c r="WJZ93" s="16"/>
      <c r="WKA93" s="16"/>
      <c r="WKB93" s="16"/>
      <c r="WKC93" s="16"/>
      <c r="WKD93" s="16"/>
      <c r="WKE93" s="16"/>
      <c r="WKF93" s="16"/>
      <c r="WKG93" s="16"/>
      <c r="WKH93" s="16"/>
      <c r="WKI93" s="16"/>
      <c r="WKJ93" s="16"/>
      <c r="WKK93" s="16"/>
      <c r="WKL93" s="16"/>
      <c r="WKM93" s="16"/>
      <c r="WKN93" s="16"/>
      <c r="WKO93" s="16"/>
      <c r="WKP93" s="16"/>
      <c r="WKQ93" s="16"/>
      <c r="WKR93" s="16"/>
      <c r="WKS93" s="16"/>
      <c r="WKT93" s="16"/>
      <c r="WKU93" s="16"/>
      <c r="WKV93" s="16"/>
      <c r="WKW93" s="16"/>
      <c r="WKX93" s="16"/>
      <c r="WKY93" s="16"/>
      <c r="WKZ93" s="16"/>
      <c r="WLA93" s="16"/>
      <c r="WLB93" s="16"/>
      <c r="WLC93" s="16"/>
      <c r="WLD93" s="16"/>
      <c r="WLE93" s="16"/>
      <c r="WLF93" s="16"/>
      <c r="WLG93" s="16"/>
      <c r="WLH93" s="16"/>
      <c r="WLI93" s="16"/>
      <c r="WLJ93" s="16"/>
      <c r="WLK93" s="16"/>
      <c r="WLL93" s="16"/>
      <c r="WLM93" s="16"/>
      <c r="WLN93" s="16"/>
      <c r="WLO93" s="16"/>
      <c r="WLP93" s="16"/>
      <c r="WLQ93" s="16"/>
      <c r="WLR93" s="16"/>
      <c r="WLS93" s="16"/>
      <c r="WLT93" s="16"/>
      <c r="WLU93" s="16"/>
      <c r="WLV93" s="16"/>
      <c r="WLW93" s="16"/>
      <c r="WLX93" s="16"/>
      <c r="WLY93" s="16"/>
      <c r="WLZ93" s="16"/>
      <c r="WMA93" s="16"/>
      <c r="WMB93" s="16"/>
      <c r="WMC93" s="16"/>
      <c r="WMD93" s="16"/>
      <c r="WME93" s="16"/>
      <c r="WMF93" s="16"/>
      <c r="WMG93" s="16"/>
      <c r="WMH93" s="16"/>
      <c r="WMI93" s="16"/>
      <c r="WMJ93" s="16"/>
      <c r="WMK93" s="16"/>
      <c r="WML93" s="16"/>
      <c r="WMM93" s="16"/>
      <c r="WMN93" s="16"/>
      <c r="WMO93" s="16"/>
      <c r="WMP93" s="16"/>
      <c r="WMQ93" s="16"/>
      <c r="WMR93" s="16"/>
      <c r="WMS93" s="16"/>
      <c r="WMT93" s="16"/>
      <c r="WMU93" s="16"/>
      <c r="WMV93" s="16"/>
      <c r="WMW93" s="16"/>
      <c r="WMX93" s="16"/>
      <c r="WMY93" s="16"/>
      <c r="WMZ93" s="16"/>
      <c r="WNA93" s="16"/>
      <c r="WNB93" s="16"/>
      <c r="WNC93" s="16"/>
      <c r="WND93" s="16"/>
      <c r="WNE93" s="16"/>
      <c r="WNF93" s="16"/>
      <c r="WNG93" s="16"/>
      <c r="WNH93" s="16"/>
      <c r="WNI93" s="16"/>
      <c r="WNJ93" s="16"/>
      <c r="WNK93" s="16"/>
      <c r="WNL93" s="16"/>
      <c r="WNM93" s="16"/>
      <c r="WNN93" s="16"/>
      <c r="WNO93" s="16"/>
      <c r="WNP93" s="16"/>
      <c r="WNQ93" s="16"/>
      <c r="WNR93" s="16"/>
      <c r="WNS93" s="16"/>
      <c r="WNT93" s="16"/>
      <c r="WNU93" s="16"/>
      <c r="WNV93" s="16"/>
      <c r="WNW93" s="16"/>
      <c r="WNX93" s="16"/>
      <c r="WNY93" s="16"/>
      <c r="WNZ93" s="16"/>
      <c r="WOA93" s="16"/>
      <c r="WOB93" s="16"/>
      <c r="WOC93" s="16"/>
      <c r="WOD93" s="16"/>
      <c r="WOE93" s="16"/>
      <c r="WOF93" s="16"/>
      <c r="WOG93" s="16"/>
      <c r="WOH93" s="16"/>
      <c r="WOI93" s="16"/>
      <c r="WOJ93" s="16"/>
      <c r="WOK93" s="16"/>
      <c r="WOL93" s="16"/>
      <c r="WOM93" s="16"/>
      <c r="WON93" s="16"/>
      <c r="WOO93" s="16"/>
      <c r="WOP93" s="16"/>
      <c r="WOQ93" s="16"/>
      <c r="WOR93" s="16"/>
      <c r="WOS93" s="16"/>
      <c r="WOT93" s="16"/>
      <c r="WOU93" s="16"/>
      <c r="WOV93" s="16"/>
      <c r="WOW93" s="16"/>
      <c r="WOX93" s="16"/>
      <c r="WOY93" s="16"/>
      <c r="WOZ93" s="16"/>
      <c r="WPA93" s="16"/>
      <c r="WPB93" s="16"/>
      <c r="WPC93" s="16"/>
      <c r="WPD93" s="16"/>
      <c r="WPE93" s="16"/>
      <c r="WPF93" s="16"/>
      <c r="WPG93" s="16"/>
      <c r="WPH93" s="16"/>
      <c r="WPI93" s="16"/>
      <c r="WPJ93" s="16"/>
      <c r="WPK93" s="16"/>
      <c r="WPL93" s="16"/>
      <c r="WPM93" s="16"/>
      <c r="WPN93" s="16"/>
      <c r="WPO93" s="16"/>
      <c r="WPP93" s="16"/>
      <c r="WPQ93" s="16"/>
      <c r="WPR93" s="16"/>
      <c r="WPS93" s="16"/>
      <c r="WPT93" s="16"/>
      <c r="WPU93" s="16"/>
      <c r="WPV93" s="16"/>
      <c r="WPW93" s="16"/>
      <c r="WPX93" s="16"/>
      <c r="WPY93" s="16"/>
      <c r="WPZ93" s="16"/>
      <c r="WQA93" s="16"/>
      <c r="WQB93" s="16"/>
      <c r="WQC93" s="16"/>
      <c r="WQD93" s="16"/>
      <c r="WQE93" s="16"/>
      <c r="WQF93" s="16"/>
      <c r="WQG93" s="16"/>
      <c r="WQH93" s="16"/>
      <c r="WQI93" s="16"/>
      <c r="WQJ93" s="16"/>
      <c r="WQK93" s="16"/>
      <c r="WQL93" s="16"/>
      <c r="WQM93" s="16"/>
      <c r="WQN93" s="16"/>
      <c r="WQO93" s="16"/>
      <c r="WQP93" s="16"/>
      <c r="WQQ93" s="16"/>
      <c r="WQR93" s="16"/>
      <c r="WQS93" s="16"/>
      <c r="WQT93" s="16"/>
      <c r="WQU93" s="16"/>
      <c r="WQV93" s="16"/>
      <c r="WQW93" s="16"/>
      <c r="WQX93" s="16"/>
      <c r="WQY93" s="16"/>
      <c r="WQZ93" s="16"/>
      <c r="WRA93" s="16"/>
      <c r="WRB93" s="16"/>
      <c r="WRC93" s="16"/>
      <c r="WRD93" s="16"/>
      <c r="WRE93" s="16"/>
      <c r="WRF93" s="16"/>
      <c r="WRG93" s="16"/>
      <c r="WRH93" s="16"/>
      <c r="WRI93" s="16"/>
      <c r="WRJ93" s="16"/>
      <c r="WRK93" s="16"/>
      <c r="WRL93" s="16"/>
      <c r="WRM93" s="16"/>
      <c r="WRN93" s="16"/>
      <c r="WRO93" s="16"/>
      <c r="WRP93" s="16"/>
      <c r="WRQ93" s="16"/>
      <c r="WRR93" s="16"/>
      <c r="WRS93" s="16"/>
      <c r="WRT93" s="16"/>
      <c r="WRU93" s="16"/>
      <c r="WRV93" s="16"/>
      <c r="WRW93" s="16"/>
      <c r="WRX93" s="16"/>
      <c r="WRY93" s="16"/>
      <c r="WRZ93" s="16"/>
      <c r="WSA93" s="16"/>
      <c r="WSB93" s="16"/>
      <c r="WSC93" s="16"/>
      <c r="WSD93" s="16"/>
      <c r="WSE93" s="16"/>
      <c r="WSF93" s="16"/>
      <c r="WSG93" s="16"/>
      <c r="WSH93" s="16"/>
      <c r="WSI93" s="16"/>
      <c r="WSJ93" s="16"/>
      <c r="WSK93" s="16"/>
      <c r="WSL93" s="16"/>
      <c r="WSM93" s="16"/>
      <c r="WSN93" s="16"/>
      <c r="WSO93" s="16"/>
      <c r="WSP93" s="16"/>
      <c r="WSQ93" s="16"/>
      <c r="WSR93" s="16"/>
      <c r="WSS93" s="16"/>
      <c r="WST93" s="16"/>
      <c r="WSU93" s="16"/>
      <c r="WSV93" s="16"/>
      <c r="WSW93" s="16"/>
      <c r="WSX93" s="16"/>
      <c r="WSY93" s="16"/>
      <c r="WSZ93" s="16"/>
      <c r="WTA93" s="16"/>
      <c r="WTB93" s="16"/>
      <c r="WTC93" s="16"/>
      <c r="WTD93" s="16"/>
      <c r="WTE93" s="16"/>
      <c r="WTF93" s="16"/>
      <c r="WTG93" s="16"/>
      <c r="WTH93" s="16"/>
      <c r="WTI93" s="16"/>
      <c r="WTJ93" s="16"/>
      <c r="WTK93" s="16"/>
      <c r="WTL93" s="16"/>
      <c r="WTM93" s="16"/>
      <c r="WTN93" s="16"/>
      <c r="WTO93" s="16"/>
      <c r="WTP93" s="16"/>
      <c r="WTQ93" s="16"/>
      <c r="WTR93" s="16"/>
      <c r="WTS93" s="16"/>
      <c r="WTT93" s="16"/>
      <c r="WTU93" s="16"/>
      <c r="WTV93" s="16"/>
      <c r="WTW93" s="16"/>
      <c r="WTX93" s="16"/>
      <c r="WTY93" s="16"/>
      <c r="WTZ93" s="16"/>
      <c r="WUA93" s="16"/>
      <c r="WUB93" s="16"/>
      <c r="WUC93" s="16"/>
      <c r="WUD93" s="16"/>
      <c r="WUE93" s="16"/>
      <c r="WUF93" s="16"/>
      <c r="WUG93" s="16"/>
      <c r="WUH93" s="16"/>
      <c r="WUI93" s="16"/>
      <c r="WUJ93" s="16"/>
      <c r="WUK93" s="16"/>
      <c r="WUL93" s="16"/>
      <c r="WUM93" s="16"/>
      <c r="WUN93" s="16"/>
      <c r="WUO93" s="16"/>
      <c r="WUP93" s="16"/>
      <c r="WUQ93" s="16"/>
      <c r="WUR93" s="16"/>
      <c r="WUS93" s="16"/>
      <c r="WUT93" s="16"/>
      <c r="WUU93" s="16"/>
      <c r="WUV93" s="16"/>
      <c r="WUW93" s="16"/>
      <c r="WUX93" s="16"/>
      <c r="WUY93" s="16"/>
      <c r="WUZ93" s="16"/>
      <c r="WVA93" s="16"/>
      <c r="WVB93" s="16"/>
      <c r="WVC93" s="16"/>
      <c r="WVD93" s="16"/>
      <c r="WVE93" s="16"/>
      <c r="WVF93" s="16"/>
      <c r="WVG93" s="16"/>
      <c r="WVH93" s="16"/>
      <c r="WVI93" s="16"/>
      <c r="WVJ93" s="16"/>
      <c r="WVK93" s="16"/>
      <c r="WVL93" s="16"/>
      <c r="WVM93" s="16"/>
      <c r="WVN93" s="16"/>
      <c r="WVO93" s="16"/>
      <c r="WVP93" s="16"/>
      <c r="WVQ93" s="16"/>
      <c r="WVR93" s="16"/>
      <c r="WVS93" s="16"/>
      <c r="WVT93" s="16"/>
      <c r="WVU93" s="16"/>
      <c r="WVV93" s="16"/>
      <c r="WVW93" s="16"/>
      <c r="WVX93" s="16"/>
      <c r="WVY93" s="16"/>
      <c r="WVZ93" s="16"/>
      <c r="WWA93" s="16"/>
      <c r="WWB93" s="16"/>
      <c r="WWC93" s="16"/>
      <c r="WWD93" s="16"/>
      <c r="WWE93" s="16"/>
      <c r="WWF93" s="16"/>
      <c r="WWG93" s="16"/>
      <c r="WWH93" s="16"/>
      <c r="WWI93" s="16"/>
      <c r="WWJ93" s="16"/>
      <c r="WWK93" s="16"/>
      <c r="WWL93" s="16"/>
      <c r="WWM93" s="16"/>
      <c r="WWN93" s="16"/>
      <c r="WWO93" s="16"/>
      <c r="WWP93" s="16"/>
      <c r="WWQ93" s="16"/>
      <c r="WWR93" s="16"/>
      <c r="WWS93" s="16"/>
      <c r="WWT93" s="16"/>
      <c r="WWU93" s="16"/>
      <c r="WWV93" s="16"/>
      <c r="WWW93" s="16"/>
      <c r="WWX93" s="16"/>
      <c r="WWY93" s="16"/>
      <c r="WWZ93" s="16"/>
      <c r="WXA93" s="16"/>
      <c r="WXB93" s="16"/>
      <c r="WXC93" s="16"/>
      <c r="WXD93" s="16"/>
      <c r="WXE93" s="16"/>
      <c r="WXF93" s="16"/>
      <c r="WXG93" s="16"/>
      <c r="WXH93" s="16"/>
      <c r="WXI93" s="16"/>
      <c r="WXJ93" s="16"/>
      <c r="WXK93" s="16"/>
      <c r="WXL93" s="16"/>
      <c r="WXM93" s="16"/>
      <c r="WXN93" s="16"/>
      <c r="WXO93" s="16"/>
      <c r="WXP93" s="16"/>
      <c r="WXQ93" s="16"/>
      <c r="WXR93" s="16"/>
      <c r="WXS93" s="16"/>
      <c r="WXT93" s="16"/>
      <c r="WXU93" s="16"/>
      <c r="WXV93" s="16"/>
      <c r="WXW93" s="16"/>
      <c r="WXX93" s="16"/>
      <c r="WXY93" s="16"/>
      <c r="WXZ93" s="16"/>
      <c r="WYA93" s="16"/>
      <c r="WYB93" s="16"/>
      <c r="WYC93" s="16"/>
      <c r="WYD93" s="16"/>
      <c r="WYE93" s="16"/>
      <c r="WYF93" s="16"/>
      <c r="WYG93" s="16"/>
      <c r="WYH93" s="16"/>
      <c r="WYI93" s="16"/>
      <c r="WYJ93" s="16"/>
      <c r="WYK93" s="16"/>
      <c r="WYL93" s="16"/>
      <c r="WYM93" s="16"/>
      <c r="WYN93" s="16"/>
      <c r="WYO93" s="16"/>
      <c r="WYP93" s="16"/>
      <c r="WYQ93" s="16"/>
      <c r="WYR93" s="16"/>
      <c r="WYS93" s="16"/>
      <c r="WYT93" s="16"/>
      <c r="WYU93" s="16"/>
      <c r="WYV93" s="16"/>
      <c r="WYW93" s="16"/>
      <c r="WYX93" s="16"/>
      <c r="WYY93" s="16"/>
      <c r="WYZ93" s="16"/>
      <c r="WZA93" s="16"/>
      <c r="WZB93" s="16"/>
      <c r="WZC93" s="16"/>
      <c r="WZD93" s="16"/>
      <c r="WZE93" s="16"/>
      <c r="WZF93" s="16"/>
      <c r="WZG93" s="16"/>
      <c r="WZH93" s="16"/>
      <c r="WZI93" s="16"/>
      <c r="WZJ93" s="16"/>
      <c r="WZK93" s="16"/>
      <c r="WZL93" s="16"/>
      <c r="WZM93" s="16"/>
      <c r="WZN93" s="16"/>
      <c r="WZO93" s="16"/>
      <c r="WZP93" s="16"/>
      <c r="WZQ93" s="16"/>
      <c r="WZR93" s="16"/>
      <c r="WZS93" s="16"/>
      <c r="WZT93" s="16"/>
      <c r="WZU93" s="16"/>
      <c r="WZV93" s="16"/>
      <c r="WZW93" s="16"/>
      <c r="WZX93" s="16"/>
      <c r="WZY93" s="16"/>
      <c r="WZZ93" s="16"/>
      <c r="XAA93" s="16"/>
      <c r="XAB93" s="16"/>
      <c r="XAC93" s="16"/>
      <c r="XAD93" s="16"/>
      <c r="XAE93" s="16"/>
      <c r="XAF93" s="16"/>
      <c r="XAG93" s="16"/>
      <c r="XAH93" s="16"/>
      <c r="XAI93" s="16"/>
      <c r="XAJ93" s="16"/>
      <c r="XAK93" s="16"/>
      <c r="XAL93" s="16"/>
      <c r="XAM93" s="16"/>
      <c r="XAN93" s="16"/>
      <c r="XAO93" s="16"/>
      <c r="XAP93" s="16"/>
      <c r="XAQ93" s="16"/>
      <c r="XAR93" s="16"/>
      <c r="XAS93" s="16"/>
      <c r="XAT93" s="16"/>
      <c r="XAU93" s="16"/>
      <c r="XAV93" s="16"/>
      <c r="XAW93" s="16"/>
      <c r="XAX93" s="16"/>
      <c r="XAY93" s="16"/>
      <c r="XAZ93" s="16"/>
      <c r="XBA93" s="16"/>
      <c r="XBB93" s="16"/>
      <c r="XBC93" s="16"/>
      <c r="XBD93" s="16"/>
      <c r="XBE93" s="16"/>
      <c r="XBF93" s="16"/>
      <c r="XBG93" s="16"/>
      <c r="XBH93" s="16"/>
      <c r="XBI93" s="16"/>
      <c r="XBJ93" s="16"/>
      <c r="XBK93" s="16"/>
      <c r="XBL93" s="16"/>
      <c r="XBM93" s="16"/>
      <c r="XBN93" s="16"/>
      <c r="XBO93" s="16"/>
      <c r="XBP93" s="16"/>
      <c r="XBQ93" s="16"/>
      <c r="XBR93" s="16"/>
      <c r="XBS93" s="16"/>
      <c r="XBT93" s="16"/>
      <c r="XBU93" s="16"/>
      <c r="XBV93" s="16"/>
      <c r="XBW93" s="16"/>
      <c r="XBX93" s="16"/>
      <c r="XBY93" s="16"/>
      <c r="XBZ93" s="16"/>
      <c r="XCA93" s="16"/>
      <c r="XCB93" s="16"/>
      <c r="XCC93" s="16"/>
      <c r="XCD93" s="16"/>
      <c r="XCE93" s="16"/>
      <c r="XCF93" s="16"/>
      <c r="XCG93" s="16"/>
      <c r="XCH93" s="16"/>
      <c r="XCI93" s="16"/>
      <c r="XCJ93" s="16"/>
      <c r="XCK93" s="16"/>
      <c r="XCL93" s="16"/>
      <c r="XCM93" s="16"/>
      <c r="XCN93" s="16"/>
      <c r="XCO93" s="16"/>
      <c r="XCP93" s="16"/>
      <c r="XCQ93" s="16"/>
      <c r="XCR93" s="16"/>
      <c r="XCS93" s="16"/>
      <c r="XCT93" s="16"/>
      <c r="XCU93" s="16"/>
      <c r="XCV93" s="16"/>
      <c r="XCW93" s="16"/>
      <c r="XCX93" s="16"/>
      <c r="XCY93" s="16"/>
      <c r="XCZ93" s="16"/>
      <c r="XDA93" s="16"/>
      <c r="XDB93" s="16"/>
      <c r="XDC93" s="16"/>
      <c r="XDD93" s="16"/>
      <c r="XDE93" s="16"/>
      <c r="XDF93" s="16"/>
      <c r="XDG93" s="16"/>
      <c r="XDH93" s="16"/>
      <c r="XDI93" s="16"/>
      <c r="XDJ93" s="16"/>
      <c r="XDK93" s="16"/>
      <c r="XDL93" s="16"/>
      <c r="XDM93" s="16"/>
      <c r="XDN93" s="16"/>
      <c r="XDO93" s="16"/>
      <c r="XDP93" s="16"/>
      <c r="XDQ93" s="16"/>
      <c r="XDR93" s="16"/>
      <c r="XDS93" s="16"/>
      <c r="XDT93" s="16"/>
      <c r="XDU93" s="16"/>
      <c r="XDV93" s="16"/>
      <c r="XDW93" s="16"/>
      <c r="XDX93" s="16"/>
      <c r="XDY93" s="16"/>
      <c r="XDZ93" s="16"/>
      <c r="XEA93" s="16"/>
      <c r="XEB93" s="16"/>
      <c r="XEC93" s="16"/>
      <c r="XED93" s="16"/>
      <c r="XEE93" s="16"/>
      <c r="XEF93" s="16"/>
      <c r="XEG93" s="16"/>
      <c r="XEH93" s="16"/>
      <c r="XEI93" s="16"/>
      <c r="XEJ93" s="16"/>
      <c r="XEK93" s="16"/>
      <c r="XEL93" s="16"/>
      <c r="XEM93" s="16"/>
      <c r="XEN93" s="16"/>
      <c r="XEO93" s="16"/>
      <c r="XEP93" s="16"/>
      <c r="XEQ93" s="16"/>
      <c r="XER93" s="16"/>
      <c r="XES93" s="16"/>
      <c r="XET93" s="16"/>
      <c r="XEU93" s="16"/>
      <c r="XEV93" s="16"/>
      <c r="XEW93" s="16"/>
      <c r="XEX93" s="16"/>
      <c r="XEY93" s="16"/>
      <c r="XEZ93" s="16"/>
    </row>
    <row r="94" s="15" customFormat="1" spans="1:16380">
      <c r="A94" s="16"/>
      <c r="B94" s="16"/>
      <c r="C94" s="16"/>
      <c r="D94" s="16"/>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c r="IX94" s="16"/>
      <c r="IY94" s="16"/>
      <c r="IZ94" s="16"/>
      <c r="JA94" s="16"/>
      <c r="JB94" s="16"/>
      <c r="JC94" s="16"/>
      <c r="JD94" s="16"/>
      <c r="JE94" s="16"/>
      <c r="JF94" s="16"/>
      <c r="JG94" s="16"/>
      <c r="JH94" s="16"/>
      <c r="JI94" s="16"/>
      <c r="JJ94" s="16"/>
      <c r="JK94" s="16"/>
      <c r="JL94" s="16"/>
      <c r="JM94" s="16"/>
      <c r="JN94" s="16"/>
      <c r="JO94" s="16"/>
      <c r="JP94" s="16"/>
      <c r="JQ94" s="16"/>
      <c r="JR94" s="16"/>
      <c r="JS94" s="16"/>
      <c r="JT94" s="16"/>
      <c r="JU94" s="16"/>
      <c r="JV94" s="16"/>
      <c r="JW94" s="16"/>
      <c r="JX94" s="16"/>
      <c r="JY94" s="16"/>
      <c r="JZ94" s="16"/>
      <c r="KA94" s="16"/>
      <c r="KB94" s="16"/>
      <c r="KC94" s="16"/>
      <c r="KD94" s="16"/>
      <c r="KE94" s="16"/>
      <c r="KF94" s="16"/>
      <c r="KG94" s="16"/>
      <c r="KH94" s="16"/>
      <c r="KI94" s="16"/>
      <c r="KJ94" s="16"/>
      <c r="KK94" s="16"/>
      <c r="KL94" s="16"/>
      <c r="KM94" s="16"/>
      <c r="KN94" s="16"/>
      <c r="KO94" s="16"/>
      <c r="KP94" s="16"/>
      <c r="KQ94" s="16"/>
      <c r="KR94" s="16"/>
      <c r="KS94" s="16"/>
      <c r="KT94" s="16"/>
      <c r="KU94" s="16"/>
      <c r="KV94" s="16"/>
      <c r="KW94" s="16"/>
      <c r="KX94" s="16"/>
      <c r="KY94" s="16"/>
      <c r="KZ94" s="16"/>
      <c r="LA94" s="16"/>
      <c r="LB94" s="16"/>
      <c r="LC94" s="16"/>
      <c r="LD94" s="16"/>
      <c r="LE94" s="16"/>
      <c r="LF94" s="16"/>
      <c r="LG94" s="16"/>
      <c r="LH94" s="16"/>
      <c r="LI94" s="16"/>
      <c r="LJ94" s="16"/>
      <c r="LK94" s="16"/>
      <c r="LL94" s="16"/>
      <c r="LM94" s="16"/>
      <c r="LN94" s="16"/>
      <c r="LO94" s="16"/>
      <c r="LP94" s="16"/>
      <c r="LQ94" s="16"/>
      <c r="LR94" s="16"/>
      <c r="LS94" s="16"/>
      <c r="LT94" s="16"/>
      <c r="LU94" s="16"/>
      <c r="LV94" s="16"/>
      <c r="LW94" s="16"/>
      <c r="LX94" s="16"/>
      <c r="LY94" s="16"/>
      <c r="LZ94" s="16"/>
      <c r="MA94" s="16"/>
      <c r="MB94" s="16"/>
      <c r="MC94" s="16"/>
      <c r="MD94" s="16"/>
      <c r="ME94" s="16"/>
      <c r="MF94" s="16"/>
      <c r="MG94" s="16"/>
      <c r="MH94" s="16"/>
      <c r="MI94" s="16"/>
      <c r="MJ94" s="16"/>
      <c r="MK94" s="16"/>
      <c r="ML94" s="16"/>
      <c r="MM94" s="16"/>
      <c r="MN94" s="16"/>
      <c r="MO94" s="16"/>
      <c r="MP94" s="16"/>
      <c r="MQ94" s="16"/>
      <c r="MR94" s="16"/>
      <c r="MS94" s="16"/>
      <c r="MT94" s="16"/>
      <c r="MU94" s="16"/>
      <c r="MV94" s="16"/>
      <c r="MW94" s="16"/>
      <c r="MX94" s="16"/>
      <c r="MY94" s="16"/>
      <c r="MZ94" s="16"/>
      <c r="NA94" s="16"/>
      <c r="NB94" s="16"/>
      <c r="NC94" s="16"/>
      <c r="ND94" s="16"/>
      <c r="NE94" s="16"/>
      <c r="NF94" s="16"/>
      <c r="NG94" s="16"/>
      <c r="NH94" s="16"/>
      <c r="NI94" s="16"/>
      <c r="NJ94" s="16"/>
      <c r="NK94" s="16"/>
      <c r="NL94" s="16"/>
      <c r="NM94" s="16"/>
      <c r="NN94" s="16"/>
      <c r="NO94" s="16"/>
      <c r="NP94" s="16"/>
      <c r="NQ94" s="16"/>
      <c r="NR94" s="16"/>
      <c r="NS94" s="16"/>
      <c r="NT94" s="16"/>
      <c r="NU94" s="16"/>
      <c r="NV94" s="16"/>
      <c r="NW94" s="16"/>
      <c r="NX94" s="16"/>
      <c r="NY94" s="16"/>
      <c r="NZ94" s="16"/>
      <c r="OA94" s="16"/>
      <c r="OB94" s="16"/>
      <c r="OC94" s="16"/>
      <c r="OD94" s="16"/>
      <c r="OE94" s="16"/>
      <c r="OF94" s="16"/>
      <c r="OG94" s="16"/>
      <c r="OH94" s="16"/>
      <c r="OI94" s="16"/>
      <c r="OJ94" s="16"/>
      <c r="OK94" s="16"/>
      <c r="OL94" s="16"/>
      <c r="OM94" s="16"/>
      <c r="ON94" s="16"/>
      <c r="OO94" s="16"/>
      <c r="OP94" s="16"/>
      <c r="OQ94" s="16"/>
      <c r="OR94" s="16"/>
      <c r="OS94" s="16"/>
      <c r="OT94" s="16"/>
      <c r="OU94" s="16"/>
      <c r="OV94" s="16"/>
      <c r="OW94" s="16"/>
      <c r="OX94" s="16"/>
      <c r="OY94" s="16"/>
      <c r="OZ94" s="16"/>
      <c r="PA94" s="16"/>
      <c r="PB94" s="16"/>
      <c r="PC94" s="16"/>
      <c r="PD94" s="16"/>
      <c r="PE94" s="16"/>
      <c r="PF94" s="16"/>
      <c r="PG94" s="16"/>
      <c r="PH94" s="16"/>
      <c r="PI94" s="16"/>
      <c r="PJ94" s="16"/>
      <c r="PK94" s="16"/>
      <c r="PL94" s="16"/>
      <c r="PM94" s="16"/>
      <c r="PN94" s="16"/>
      <c r="PO94" s="16"/>
      <c r="PP94" s="16"/>
      <c r="PQ94" s="16"/>
      <c r="PR94" s="16"/>
      <c r="PS94" s="16"/>
      <c r="PT94" s="16"/>
      <c r="PU94" s="16"/>
      <c r="PV94" s="16"/>
      <c r="PW94" s="16"/>
      <c r="PX94" s="16"/>
      <c r="PY94" s="16"/>
      <c r="PZ94" s="16"/>
      <c r="QA94" s="16"/>
      <c r="QB94" s="16"/>
      <c r="QC94" s="16"/>
      <c r="QD94" s="16"/>
      <c r="QE94" s="16"/>
      <c r="QF94" s="16"/>
      <c r="QG94" s="16"/>
      <c r="QH94" s="16"/>
      <c r="QI94" s="16"/>
      <c r="QJ94" s="16"/>
      <c r="QK94" s="16"/>
      <c r="QL94" s="16"/>
      <c r="QM94" s="16"/>
      <c r="QN94" s="16"/>
      <c r="QO94" s="16"/>
      <c r="QP94" s="16"/>
      <c r="QQ94" s="16"/>
      <c r="QR94" s="16"/>
      <c r="QS94" s="16"/>
      <c r="QT94" s="16"/>
      <c r="QU94" s="16"/>
      <c r="QV94" s="16"/>
      <c r="QW94" s="16"/>
      <c r="QX94" s="16"/>
      <c r="QY94" s="16"/>
      <c r="QZ94" s="16"/>
      <c r="RA94" s="16"/>
      <c r="RB94" s="16"/>
      <c r="RC94" s="16"/>
      <c r="RD94" s="16"/>
      <c r="RE94" s="16"/>
      <c r="RF94" s="16"/>
      <c r="RG94" s="16"/>
      <c r="RH94" s="16"/>
      <c r="RI94" s="16"/>
      <c r="RJ94" s="16"/>
      <c r="RK94" s="16"/>
      <c r="RL94" s="16"/>
      <c r="RM94" s="16"/>
      <c r="RN94" s="16"/>
      <c r="RO94" s="16"/>
      <c r="RP94" s="16"/>
      <c r="RQ94" s="16"/>
      <c r="RR94" s="16"/>
      <c r="RS94" s="16"/>
      <c r="RT94" s="16"/>
      <c r="RU94" s="16"/>
      <c r="RV94" s="16"/>
      <c r="RW94" s="16"/>
      <c r="RX94" s="16"/>
      <c r="RY94" s="16"/>
      <c r="RZ94" s="16"/>
      <c r="SA94" s="16"/>
      <c r="SB94" s="16"/>
      <c r="SC94" s="16"/>
      <c r="SD94" s="16"/>
      <c r="SE94" s="16"/>
      <c r="SF94" s="16"/>
      <c r="SG94" s="16"/>
      <c r="SH94" s="16"/>
      <c r="SI94" s="16"/>
      <c r="SJ94" s="16"/>
      <c r="SK94" s="16"/>
      <c r="SL94" s="16"/>
      <c r="SM94" s="16"/>
      <c r="SN94" s="16"/>
      <c r="SO94" s="16"/>
      <c r="SP94" s="16"/>
      <c r="SQ94" s="16"/>
      <c r="SR94" s="16"/>
      <c r="SS94" s="16"/>
      <c r="ST94" s="16"/>
      <c r="SU94" s="16"/>
      <c r="SV94" s="16"/>
      <c r="SW94" s="16"/>
      <c r="SX94" s="16"/>
      <c r="SY94" s="16"/>
      <c r="SZ94" s="16"/>
      <c r="TA94" s="16"/>
      <c r="TB94" s="16"/>
      <c r="TC94" s="16"/>
      <c r="TD94" s="16"/>
      <c r="TE94" s="16"/>
      <c r="TF94" s="16"/>
      <c r="TG94" s="16"/>
      <c r="TH94" s="16"/>
      <c r="TI94" s="16"/>
      <c r="TJ94" s="16"/>
      <c r="TK94" s="16"/>
      <c r="TL94" s="16"/>
      <c r="TM94" s="16"/>
      <c r="TN94" s="16"/>
      <c r="TO94" s="16"/>
      <c r="TP94" s="16"/>
      <c r="TQ94" s="16"/>
      <c r="TR94" s="16"/>
      <c r="TS94" s="16"/>
      <c r="TT94" s="16"/>
      <c r="TU94" s="16"/>
      <c r="TV94" s="16"/>
      <c r="TW94" s="16"/>
      <c r="TX94" s="16"/>
      <c r="TY94" s="16"/>
      <c r="TZ94" s="16"/>
      <c r="UA94" s="16"/>
      <c r="UB94" s="16"/>
      <c r="UC94" s="16"/>
      <c r="UD94" s="16"/>
      <c r="UE94" s="16"/>
      <c r="UF94" s="16"/>
      <c r="UG94" s="16"/>
      <c r="UH94" s="16"/>
      <c r="UI94" s="16"/>
      <c r="UJ94" s="16"/>
      <c r="UK94" s="16"/>
      <c r="UL94" s="16"/>
      <c r="UM94" s="16"/>
      <c r="UN94" s="16"/>
      <c r="UO94" s="16"/>
      <c r="UP94" s="16"/>
      <c r="UQ94" s="16"/>
      <c r="UR94" s="16"/>
      <c r="US94" s="16"/>
      <c r="UT94" s="16"/>
      <c r="UU94" s="16"/>
      <c r="UV94" s="16"/>
      <c r="UW94" s="16"/>
      <c r="UX94" s="16"/>
      <c r="UY94" s="16"/>
      <c r="UZ94" s="16"/>
      <c r="VA94" s="16"/>
      <c r="VB94" s="16"/>
      <c r="VC94" s="16"/>
      <c r="VD94" s="16"/>
      <c r="VE94" s="16"/>
      <c r="VF94" s="16"/>
      <c r="VG94" s="16"/>
      <c r="VH94" s="16"/>
      <c r="VI94" s="16"/>
      <c r="VJ94" s="16"/>
      <c r="VK94" s="16"/>
      <c r="VL94" s="16"/>
      <c r="VM94" s="16"/>
      <c r="VN94" s="16"/>
      <c r="VO94" s="16"/>
      <c r="VP94" s="16"/>
      <c r="VQ94" s="16"/>
      <c r="VR94" s="16"/>
      <c r="VS94" s="16"/>
      <c r="VT94" s="16"/>
      <c r="VU94" s="16"/>
      <c r="VV94" s="16"/>
      <c r="VW94" s="16"/>
      <c r="VX94" s="16"/>
      <c r="VY94" s="16"/>
      <c r="VZ94" s="16"/>
      <c r="WA94" s="16"/>
      <c r="WB94" s="16"/>
      <c r="WC94" s="16"/>
      <c r="WD94" s="16"/>
      <c r="WE94" s="16"/>
      <c r="WF94" s="16"/>
      <c r="WG94" s="16"/>
      <c r="WH94" s="16"/>
      <c r="WI94" s="16"/>
      <c r="WJ94" s="16"/>
      <c r="WK94" s="16"/>
      <c r="WL94" s="16"/>
      <c r="WM94" s="16"/>
      <c r="WN94" s="16"/>
      <c r="WO94" s="16"/>
      <c r="WP94" s="16"/>
      <c r="WQ94" s="16"/>
      <c r="WR94" s="16"/>
      <c r="WS94" s="16"/>
      <c r="WT94" s="16"/>
      <c r="WU94" s="16"/>
      <c r="WV94" s="16"/>
      <c r="WW94" s="16"/>
      <c r="WX94" s="16"/>
      <c r="WY94" s="16"/>
      <c r="WZ94" s="16"/>
      <c r="XA94" s="16"/>
      <c r="XB94" s="16"/>
      <c r="XC94" s="16"/>
      <c r="XD94" s="16"/>
      <c r="XE94" s="16"/>
      <c r="XF94" s="16"/>
      <c r="XG94" s="16"/>
      <c r="XH94" s="16"/>
      <c r="XI94" s="16"/>
      <c r="XJ94" s="16"/>
      <c r="XK94" s="16"/>
      <c r="XL94" s="16"/>
      <c r="XM94" s="16"/>
      <c r="XN94" s="16"/>
      <c r="XO94" s="16"/>
      <c r="XP94" s="16"/>
      <c r="XQ94" s="16"/>
      <c r="XR94" s="16"/>
      <c r="XS94" s="16"/>
      <c r="XT94" s="16"/>
      <c r="XU94" s="16"/>
      <c r="XV94" s="16"/>
      <c r="XW94" s="16"/>
      <c r="XX94" s="16"/>
      <c r="XY94" s="16"/>
      <c r="XZ94" s="16"/>
      <c r="YA94" s="16"/>
      <c r="YB94" s="16"/>
      <c r="YC94" s="16"/>
      <c r="YD94" s="16"/>
      <c r="YE94" s="16"/>
      <c r="YF94" s="16"/>
      <c r="YG94" s="16"/>
      <c r="YH94" s="16"/>
      <c r="YI94" s="16"/>
      <c r="YJ94" s="16"/>
      <c r="YK94" s="16"/>
      <c r="YL94" s="16"/>
      <c r="YM94" s="16"/>
      <c r="YN94" s="16"/>
      <c r="YO94" s="16"/>
      <c r="YP94" s="16"/>
      <c r="YQ94" s="16"/>
      <c r="YR94" s="16"/>
      <c r="YS94" s="16"/>
      <c r="YT94" s="16"/>
      <c r="YU94" s="16"/>
      <c r="YV94" s="16"/>
      <c r="YW94" s="16"/>
      <c r="YX94" s="16"/>
      <c r="YY94" s="16"/>
      <c r="YZ94" s="16"/>
      <c r="ZA94" s="16"/>
      <c r="ZB94" s="16"/>
      <c r="ZC94" s="16"/>
      <c r="ZD94" s="16"/>
      <c r="ZE94" s="16"/>
      <c r="ZF94" s="16"/>
      <c r="ZG94" s="16"/>
      <c r="ZH94" s="16"/>
      <c r="ZI94" s="16"/>
      <c r="ZJ94" s="16"/>
      <c r="ZK94" s="16"/>
      <c r="ZL94" s="16"/>
      <c r="ZM94" s="16"/>
      <c r="ZN94" s="16"/>
      <c r="ZO94" s="16"/>
      <c r="ZP94" s="16"/>
      <c r="ZQ94" s="16"/>
      <c r="ZR94" s="16"/>
      <c r="ZS94" s="16"/>
      <c r="ZT94" s="16"/>
      <c r="ZU94" s="16"/>
      <c r="ZV94" s="16"/>
      <c r="ZW94" s="16"/>
      <c r="ZX94" s="16"/>
      <c r="ZY94" s="16"/>
      <c r="ZZ94" s="16"/>
      <c r="AAA94" s="16"/>
      <c r="AAB94" s="16"/>
      <c r="AAC94" s="16"/>
      <c r="AAD94" s="16"/>
      <c r="AAE94" s="16"/>
      <c r="AAF94" s="16"/>
      <c r="AAG94" s="16"/>
      <c r="AAH94" s="16"/>
      <c r="AAI94" s="16"/>
      <c r="AAJ94" s="16"/>
      <c r="AAK94" s="16"/>
      <c r="AAL94" s="16"/>
      <c r="AAM94" s="16"/>
      <c r="AAN94" s="16"/>
      <c r="AAO94" s="16"/>
      <c r="AAP94" s="16"/>
      <c r="AAQ94" s="16"/>
      <c r="AAR94" s="16"/>
      <c r="AAS94" s="16"/>
      <c r="AAT94" s="16"/>
      <c r="AAU94" s="16"/>
      <c r="AAV94" s="16"/>
      <c r="AAW94" s="16"/>
      <c r="AAX94" s="16"/>
      <c r="AAY94" s="16"/>
      <c r="AAZ94" s="16"/>
      <c r="ABA94" s="16"/>
      <c r="ABB94" s="16"/>
      <c r="ABC94" s="16"/>
      <c r="ABD94" s="16"/>
      <c r="ABE94" s="16"/>
      <c r="ABF94" s="16"/>
      <c r="ABG94" s="16"/>
      <c r="ABH94" s="16"/>
      <c r="ABI94" s="16"/>
      <c r="ABJ94" s="16"/>
      <c r="ABK94" s="16"/>
      <c r="ABL94" s="16"/>
      <c r="ABM94" s="16"/>
      <c r="ABN94" s="16"/>
      <c r="ABO94" s="16"/>
      <c r="ABP94" s="16"/>
      <c r="ABQ94" s="16"/>
      <c r="ABR94" s="16"/>
      <c r="ABS94" s="16"/>
      <c r="ABT94" s="16"/>
      <c r="ABU94" s="16"/>
      <c r="ABV94" s="16"/>
      <c r="ABW94" s="16"/>
      <c r="ABX94" s="16"/>
      <c r="ABY94" s="16"/>
      <c r="ABZ94" s="16"/>
      <c r="ACA94" s="16"/>
      <c r="ACB94" s="16"/>
      <c r="ACC94" s="16"/>
      <c r="ACD94" s="16"/>
      <c r="ACE94" s="16"/>
      <c r="ACF94" s="16"/>
      <c r="ACG94" s="16"/>
      <c r="ACH94" s="16"/>
      <c r="ACI94" s="16"/>
      <c r="ACJ94" s="16"/>
      <c r="ACK94" s="16"/>
      <c r="ACL94" s="16"/>
      <c r="ACM94" s="16"/>
      <c r="ACN94" s="16"/>
      <c r="ACO94" s="16"/>
      <c r="ACP94" s="16"/>
      <c r="ACQ94" s="16"/>
      <c r="ACR94" s="16"/>
      <c r="ACS94" s="16"/>
      <c r="ACT94" s="16"/>
      <c r="ACU94" s="16"/>
      <c r="ACV94" s="16"/>
      <c r="ACW94" s="16"/>
      <c r="ACX94" s="16"/>
      <c r="ACY94" s="16"/>
      <c r="ACZ94" s="16"/>
      <c r="ADA94" s="16"/>
      <c r="ADB94" s="16"/>
      <c r="ADC94" s="16"/>
      <c r="ADD94" s="16"/>
      <c r="ADE94" s="16"/>
      <c r="ADF94" s="16"/>
      <c r="ADG94" s="16"/>
      <c r="ADH94" s="16"/>
      <c r="ADI94" s="16"/>
      <c r="ADJ94" s="16"/>
      <c r="ADK94" s="16"/>
      <c r="ADL94" s="16"/>
      <c r="ADM94" s="16"/>
      <c r="ADN94" s="16"/>
      <c r="ADO94" s="16"/>
      <c r="ADP94" s="16"/>
      <c r="ADQ94" s="16"/>
      <c r="ADR94" s="16"/>
      <c r="ADS94" s="16"/>
      <c r="ADT94" s="16"/>
      <c r="ADU94" s="16"/>
      <c r="ADV94" s="16"/>
      <c r="ADW94" s="16"/>
      <c r="ADX94" s="16"/>
      <c r="ADY94" s="16"/>
      <c r="ADZ94" s="16"/>
      <c r="AEA94" s="16"/>
      <c r="AEB94" s="16"/>
      <c r="AEC94" s="16"/>
      <c r="AED94" s="16"/>
      <c r="AEE94" s="16"/>
      <c r="AEF94" s="16"/>
      <c r="AEG94" s="16"/>
      <c r="AEH94" s="16"/>
      <c r="AEI94" s="16"/>
      <c r="AEJ94" s="16"/>
      <c r="AEK94" s="16"/>
      <c r="AEL94" s="16"/>
      <c r="AEM94" s="16"/>
      <c r="AEN94" s="16"/>
      <c r="AEO94" s="16"/>
      <c r="AEP94" s="16"/>
      <c r="AEQ94" s="16"/>
      <c r="AER94" s="16"/>
      <c r="AES94" s="16"/>
      <c r="AET94" s="16"/>
      <c r="AEU94" s="16"/>
      <c r="AEV94" s="16"/>
      <c r="AEW94" s="16"/>
      <c r="AEX94" s="16"/>
      <c r="AEY94" s="16"/>
      <c r="AEZ94" s="16"/>
      <c r="AFA94" s="16"/>
      <c r="AFB94" s="16"/>
      <c r="AFC94" s="16"/>
      <c r="AFD94" s="16"/>
      <c r="AFE94" s="16"/>
      <c r="AFF94" s="16"/>
      <c r="AFG94" s="16"/>
      <c r="AFH94" s="16"/>
      <c r="AFI94" s="16"/>
      <c r="AFJ94" s="16"/>
      <c r="AFK94" s="16"/>
      <c r="AFL94" s="16"/>
      <c r="AFM94" s="16"/>
      <c r="AFN94" s="16"/>
      <c r="AFO94" s="16"/>
      <c r="AFP94" s="16"/>
      <c r="AFQ94" s="16"/>
      <c r="AFR94" s="16"/>
      <c r="AFS94" s="16"/>
      <c r="AFT94" s="16"/>
      <c r="AFU94" s="16"/>
      <c r="AFV94" s="16"/>
      <c r="AFW94" s="16"/>
      <c r="AFX94" s="16"/>
      <c r="AFY94" s="16"/>
      <c r="AFZ94" s="16"/>
      <c r="AGA94" s="16"/>
      <c r="AGB94" s="16"/>
      <c r="AGC94" s="16"/>
      <c r="AGD94" s="16"/>
      <c r="AGE94" s="16"/>
      <c r="AGF94" s="16"/>
      <c r="AGG94" s="16"/>
      <c r="AGH94" s="16"/>
      <c r="AGI94" s="16"/>
      <c r="AGJ94" s="16"/>
      <c r="AGK94" s="16"/>
      <c r="AGL94" s="16"/>
      <c r="AGM94" s="16"/>
      <c r="AGN94" s="16"/>
      <c r="AGO94" s="16"/>
      <c r="AGP94" s="16"/>
      <c r="AGQ94" s="16"/>
      <c r="AGR94" s="16"/>
      <c r="AGS94" s="16"/>
      <c r="AGT94" s="16"/>
      <c r="AGU94" s="16"/>
      <c r="AGV94" s="16"/>
      <c r="AGW94" s="16"/>
      <c r="AGX94" s="16"/>
      <c r="AGY94" s="16"/>
      <c r="AGZ94" s="16"/>
      <c r="AHA94" s="16"/>
      <c r="AHB94" s="16"/>
      <c r="AHC94" s="16"/>
      <c r="AHD94" s="16"/>
      <c r="AHE94" s="16"/>
      <c r="AHF94" s="16"/>
      <c r="AHG94" s="16"/>
      <c r="AHH94" s="16"/>
      <c r="AHI94" s="16"/>
      <c r="AHJ94" s="16"/>
      <c r="AHK94" s="16"/>
      <c r="AHL94" s="16"/>
      <c r="AHM94" s="16"/>
      <c r="AHN94" s="16"/>
      <c r="AHO94" s="16"/>
      <c r="AHP94" s="16"/>
      <c r="AHQ94" s="16"/>
      <c r="AHR94" s="16"/>
      <c r="AHS94" s="16"/>
      <c r="AHT94" s="16"/>
      <c r="AHU94" s="16"/>
      <c r="AHV94" s="16"/>
      <c r="AHW94" s="16"/>
      <c r="AHX94" s="16"/>
      <c r="AHY94" s="16"/>
      <c r="AHZ94" s="16"/>
      <c r="AIA94" s="16"/>
      <c r="AIB94" s="16"/>
      <c r="AIC94" s="16"/>
      <c r="AID94" s="16"/>
      <c r="AIE94" s="16"/>
      <c r="AIF94" s="16"/>
      <c r="AIG94" s="16"/>
      <c r="AIH94" s="16"/>
      <c r="AII94" s="16"/>
      <c r="AIJ94" s="16"/>
      <c r="AIK94" s="16"/>
      <c r="AIL94" s="16"/>
      <c r="AIM94" s="16"/>
      <c r="AIN94" s="16"/>
      <c r="AIO94" s="16"/>
      <c r="AIP94" s="16"/>
      <c r="AIQ94" s="16"/>
      <c r="AIR94" s="16"/>
      <c r="AIS94" s="16"/>
      <c r="AIT94" s="16"/>
      <c r="AIU94" s="16"/>
      <c r="AIV94" s="16"/>
      <c r="AIW94" s="16"/>
      <c r="AIX94" s="16"/>
      <c r="AIY94" s="16"/>
      <c r="AIZ94" s="16"/>
      <c r="AJA94" s="16"/>
      <c r="AJB94" s="16"/>
      <c r="AJC94" s="16"/>
      <c r="AJD94" s="16"/>
      <c r="AJE94" s="16"/>
      <c r="AJF94" s="16"/>
      <c r="AJG94" s="16"/>
      <c r="AJH94" s="16"/>
      <c r="AJI94" s="16"/>
      <c r="AJJ94" s="16"/>
      <c r="AJK94" s="16"/>
      <c r="AJL94" s="16"/>
      <c r="AJM94" s="16"/>
      <c r="AJN94" s="16"/>
      <c r="AJO94" s="16"/>
      <c r="AJP94" s="16"/>
      <c r="AJQ94" s="16"/>
      <c r="AJR94" s="16"/>
      <c r="AJS94" s="16"/>
      <c r="AJT94" s="16"/>
      <c r="AJU94" s="16"/>
      <c r="AJV94" s="16"/>
      <c r="AJW94" s="16"/>
      <c r="AJX94" s="16"/>
      <c r="AJY94" s="16"/>
      <c r="AJZ94" s="16"/>
      <c r="AKA94" s="16"/>
      <c r="AKB94" s="16"/>
      <c r="AKC94" s="16"/>
      <c r="AKD94" s="16"/>
      <c r="AKE94" s="16"/>
      <c r="AKF94" s="16"/>
      <c r="AKG94" s="16"/>
      <c r="AKH94" s="16"/>
      <c r="AKI94" s="16"/>
      <c r="AKJ94" s="16"/>
      <c r="AKK94" s="16"/>
      <c r="AKL94" s="16"/>
      <c r="AKM94" s="16"/>
      <c r="AKN94" s="16"/>
      <c r="AKO94" s="16"/>
      <c r="AKP94" s="16"/>
      <c r="AKQ94" s="16"/>
      <c r="AKR94" s="16"/>
      <c r="AKS94" s="16"/>
      <c r="AKT94" s="16"/>
      <c r="AKU94" s="16"/>
      <c r="AKV94" s="16"/>
      <c r="AKW94" s="16"/>
      <c r="AKX94" s="16"/>
      <c r="AKY94" s="16"/>
      <c r="AKZ94" s="16"/>
      <c r="ALA94" s="16"/>
      <c r="ALB94" s="16"/>
      <c r="ALC94" s="16"/>
      <c r="ALD94" s="16"/>
      <c r="ALE94" s="16"/>
      <c r="ALF94" s="16"/>
      <c r="ALG94" s="16"/>
      <c r="ALH94" s="16"/>
      <c r="ALI94" s="16"/>
      <c r="ALJ94" s="16"/>
      <c r="ALK94" s="16"/>
      <c r="ALL94" s="16"/>
      <c r="ALM94" s="16"/>
      <c r="ALN94" s="16"/>
      <c r="ALO94" s="16"/>
      <c r="ALP94" s="16"/>
      <c r="ALQ94" s="16"/>
      <c r="ALR94" s="16"/>
      <c r="ALS94" s="16"/>
      <c r="ALT94" s="16"/>
      <c r="ALU94" s="16"/>
      <c r="ALV94" s="16"/>
      <c r="ALW94" s="16"/>
      <c r="ALX94" s="16"/>
      <c r="ALY94" s="16"/>
      <c r="ALZ94" s="16"/>
      <c r="AMA94" s="16"/>
      <c r="AMB94" s="16"/>
      <c r="AMC94" s="16"/>
      <c r="AMD94" s="16"/>
      <c r="AME94" s="16"/>
      <c r="AMF94" s="16"/>
      <c r="AMG94" s="16"/>
      <c r="AMH94" s="16"/>
      <c r="AMI94" s="16"/>
      <c r="AMJ94" s="16"/>
      <c r="AMK94" s="16"/>
      <c r="AML94" s="16"/>
      <c r="AMM94" s="16"/>
      <c r="AMN94" s="16"/>
      <c r="AMO94" s="16"/>
      <c r="AMP94" s="16"/>
      <c r="AMQ94" s="16"/>
      <c r="AMR94" s="16"/>
      <c r="AMS94" s="16"/>
      <c r="AMT94" s="16"/>
      <c r="AMU94" s="16"/>
      <c r="AMV94" s="16"/>
      <c r="AMW94" s="16"/>
      <c r="AMX94" s="16"/>
      <c r="AMY94" s="16"/>
      <c r="AMZ94" s="16"/>
      <c r="ANA94" s="16"/>
      <c r="ANB94" s="16"/>
      <c r="ANC94" s="16"/>
      <c r="AND94" s="16"/>
      <c r="ANE94" s="16"/>
      <c r="ANF94" s="16"/>
      <c r="ANG94" s="16"/>
      <c r="ANH94" s="16"/>
      <c r="ANI94" s="16"/>
      <c r="ANJ94" s="16"/>
      <c r="ANK94" s="16"/>
      <c r="ANL94" s="16"/>
      <c r="ANM94" s="16"/>
      <c r="ANN94" s="16"/>
      <c r="ANO94" s="16"/>
      <c r="ANP94" s="16"/>
      <c r="ANQ94" s="16"/>
      <c r="ANR94" s="16"/>
      <c r="ANS94" s="16"/>
      <c r="ANT94" s="16"/>
      <c r="ANU94" s="16"/>
      <c r="ANV94" s="16"/>
      <c r="ANW94" s="16"/>
      <c r="ANX94" s="16"/>
      <c r="ANY94" s="16"/>
      <c r="ANZ94" s="16"/>
      <c r="AOA94" s="16"/>
      <c r="AOB94" s="16"/>
      <c r="AOC94" s="16"/>
      <c r="AOD94" s="16"/>
      <c r="AOE94" s="16"/>
      <c r="AOF94" s="16"/>
      <c r="AOG94" s="16"/>
      <c r="AOH94" s="16"/>
      <c r="AOI94" s="16"/>
      <c r="AOJ94" s="16"/>
      <c r="AOK94" s="16"/>
      <c r="AOL94" s="16"/>
      <c r="AOM94" s="16"/>
      <c r="AON94" s="16"/>
      <c r="AOO94" s="16"/>
      <c r="AOP94" s="16"/>
      <c r="AOQ94" s="16"/>
      <c r="AOR94" s="16"/>
      <c r="AOS94" s="16"/>
      <c r="AOT94" s="16"/>
      <c r="AOU94" s="16"/>
      <c r="AOV94" s="16"/>
      <c r="AOW94" s="16"/>
      <c r="AOX94" s="16"/>
      <c r="AOY94" s="16"/>
      <c r="AOZ94" s="16"/>
      <c r="APA94" s="16"/>
      <c r="APB94" s="16"/>
      <c r="APC94" s="16"/>
      <c r="APD94" s="16"/>
      <c r="APE94" s="16"/>
      <c r="APF94" s="16"/>
      <c r="APG94" s="16"/>
      <c r="APH94" s="16"/>
      <c r="API94" s="16"/>
      <c r="APJ94" s="16"/>
      <c r="APK94" s="16"/>
      <c r="APL94" s="16"/>
      <c r="APM94" s="16"/>
      <c r="APN94" s="16"/>
      <c r="APO94" s="16"/>
      <c r="APP94" s="16"/>
      <c r="APQ94" s="16"/>
      <c r="APR94" s="16"/>
      <c r="APS94" s="16"/>
      <c r="APT94" s="16"/>
      <c r="APU94" s="16"/>
      <c r="APV94" s="16"/>
      <c r="APW94" s="16"/>
      <c r="APX94" s="16"/>
      <c r="APY94" s="16"/>
      <c r="APZ94" s="16"/>
      <c r="AQA94" s="16"/>
      <c r="AQB94" s="16"/>
      <c r="AQC94" s="16"/>
      <c r="AQD94" s="16"/>
      <c r="AQE94" s="16"/>
      <c r="AQF94" s="16"/>
      <c r="AQG94" s="16"/>
      <c r="AQH94" s="16"/>
      <c r="AQI94" s="16"/>
      <c r="AQJ94" s="16"/>
      <c r="AQK94" s="16"/>
      <c r="AQL94" s="16"/>
      <c r="AQM94" s="16"/>
      <c r="AQN94" s="16"/>
      <c r="AQO94" s="16"/>
      <c r="AQP94" s="16"/>
      <c r="AQQ94" s="16"/>
      <c r="AQR94" s="16"/>
      <c r="AQS94" s="16"/>
      <c r="AQT94" s="16"/>
      <c r="AQU94" s="16"/>
      <c r="AQV94" s="16"/>
      <c r="AQW94" s="16"/>
      <c r="AQX94" s="16"/>
      <c r="AQY94" s="16"/>
      <c r="AQZ94" s="16"/>
      <c r="ARA94" s="16"/>
      <c r="ARB94" s="16"/>
      <c r="ARC94" s="16"/>
      <c r="ARD94" s="16"/>
      <c r="ARE94" s="16"/>
      <c r="ARF94" s="16"/>
      <c r="ARG94" s="16"/>
      <c r="ARH94" s="16"/>
      <c r="ARI94" s="16"/>
      <c r="ARJ94" s="16"/>
      <c r="ARK94" s="16"/>
      <c r="ARL94" s="16"/>
      <c r="ARM94" s="16"/>
      <c r="ARN94" s="16"/>
      <c r="ARO94" s="16"/>
      <c r="ARP94" s="16"/>
      <c r="ARQ94" s="16"/>
      <c r="ARR94" s="16"/>
      <c r="ARS94" s="16"/>
      <c r="ART94" s="16"/>
      <c r="ARU94" s="16"/>
      <c r="ARV94" s="16"/>
      <c r="ARW94" s="16"/>
      <c r="ARX94" s="16"/>
      <c r="ARY94" s="16"/>
      <c r="ARZ94" s="16"/>
      <c r="ASA94" s="16"/>
      <c r="ASB94" s="16"/>
      <c r="ASC94" s="16"/>
      <c r="ASD94" s="16"/>
      <c r="ASE94" s="16"/>
      <c r="ASF94" s="16"/>
      <c r="ASG94" s="16"/>
      <c r="ASH94" s="16"/>
      <c r="ASI94" s="16"/>
      <c r="ASJ94" s="16"/>
      <c r="ASK94" s="16"/>
      <c r="ASL94" s="16"/>
      <c r="ASM94" s="16"/>
      <c r="ASN94" s="16"/>
      <c r="ASO94" s="16"/>
      <c r="ASP94" s="16"/>
      <c r="ASQ94" s="16"/>
      <c r="ASR94" s="16"/>
      <c r="ASS94" s="16"/>
      <c r="AST94" s="16"/>
      <c r="ASU94" s="16"/>
      <c r="ASV94" s="16"/>
      <c r="ASW94" s="16"/>
      <c r="ASX94" s="16"/>
      <c r="ASY94" s="16"/>
      <c r="ASZ94" s="16"/>
      <c r="ATA94" s="16"/>
      <c r="ATB94" s="16"/>
      <c r="ATC94" s="16"/>
      <c r="ATD94" s="16"/>
      <c r="ATE94" s="16"/>
      <c r="ATF94" s="16"/>
      <c r="ATG94" s="16"/>
      <c r="ATH94" s="16"/>
      <c r="ATI94" s="16"/>
      <c r="ATJ94" s="16"/>
      <c r="ATK94" s="16"/>
      <c r="ATL94" s="16"/>
      <c r="ATM94" s="16"/>
      <c r="ATN94" s="16"/>
      <c r="ATO94" s="16"/>
      <c r="ATP94" s="16"/>
      <c r="ATQ94" s="16"/>
      <c r="ATR94" s="16"/>
      <c r="ATS94" s="16"/>
      <c r="ATT94" s="16"/>
      <c r="ATU94" s="16"/>
      <c r="ATV94" s="16"/>
      <c r="ATW94" s="16"/>
      <c r="ATX94" s="16"/>
      <c r="ATY94" s="16"/>
      <c r="ATZ94" s="16"/>
      <c r="AUA94" s="16"/>
      <c r="AUB94" s="16"/>
      <c r="AUC94" s="16"/>
      <c r="AUD94" s="16"/>
      <c r="AUE94" s="16"/>
      <c r="AUF94" s="16"/>
      <c r="AUG94" s="16"/>
      <c r="AUH94" s="16"/>
      <c r="AUI94" s="16"/>
      <c r="AUJ94" s="16"/>
      <c r="AUK94" s="16"/>
      <c r="AUL94" s="16"/>
      <c r="AUM94" s="16"/>
      <c r="AUN94" s="16"/>
      <c r="AUO94" s="16"/>
      <c r="AUP94" s="16"/>
      <c r="AUQ94" s="16"/>
      <c r="AUR94" s="16"/>
      <c r="AUS94" s="16"/>
      <c r="AUT94" s="16"/>
      <c r="AUU94" s="16"/>
      <c r="AUV94" s="16"/>
      <c r="AUW94" s="16"/>
      <c r="AUX94" s="16"/>
      <c r="AUY94" s="16"/>
      <c r="AUZ94" s="16"/>
      <c r="AVA94" s="16"/>
      <c r="AVB94" s="16"/>
      <c r="AVC94" s="16"/>
      <c r="AVD94" s="16"/>
      <c r="AVE94" s="16"/>
      <c r="AVF94" s="16"/>
      <c r="AVG94" s="16"/>
      <c r="AVH94" s="16"/>
      <c r="AVI94" s="16"/>
      <c r="AVJ94" s="16"/>
      <c r="AVK94" s="16"/>
      <c r="AVL94" s="16"/>
      <c r="AVM94" s="16"/>
      <c r="AVN94" s="16"/>
      <c r="AVO94" s="16"/>
      <c r="AVP94" s="16"/>
      <c r="AVQ94" s="16"/>
      <c r="AVR94" s="16"/>
      <c r="AVS94" s="16"/>
      <c r="AVT94" s="16"/>
      <c r="AVU94" s="16"/>
      <c r="AVV94" s="16"/>
      <c r="AVW94" s="16"/>
      <c r="AVX94" s="16"/>
      <c r="AVY94" s="16"/>
      <c r="AVZ94" s="16"/>
      <c r="AWA94" s="16"/>
      <c r="AWB94" s="16"/>
      <c r="AWC94" s="16"/>
      <c r="AWD94" s="16"/>
      <c r="AWE94" s="16"/>
      <c r="AWF94" s="16"/>
      <c r="AWG94" s="16"/>
      <c r="AWH94" s="16"/>
      <c r="AWI94" s="16"/>
      <c r="AWJ94" s="16"/>
      <c r="AWK94" s="16"/>
      <c r="AWL94" s="16"/>
      <c r="AWM94" s="16"/>
      <c r="AWN94" s="16"/>
      <c r="AWO94" s="16"/>
      <c r="AWP94" s="16"/>
      <c r="AWQ94" s="16"/>
      <c r="AWR94" s="16"/>
      <c r="AWS94" s="16"/>
      <c r="AWT94" s="16"/>
      <c r="AWU94" s="16"/>
      <c r="AWV94" s="16"/>
      <c r="AWW94" s="16"/>
      <c r="AWX94" s="16"/>
      <c r="AWY94" s="16"/>
      <c r="AWZ94" s="16"/>
      <c r="AXA94" s="16"/>
      <c r="AXB94" s="16"/>
      <c r="AXC94" s="16"/>
      <c r="AXD94" s="16"/>
      <c r="AXE94" s="16"/>
      <c r="AXF94" s="16"/>
      <c r="AXG94" s="16"/>
      <c r="AXH94" s="16"/>
      <c r="AXI94" s="16"/>
      <c r="AXJ94" s="16"/>
      <c r="AXK94" s="16"/>
      <c r="AXL94" s="16"/>
      <c r="AXM94" s="16"/>
      <c r="AXN94" s="16"/>
      <c r="AXO94" s="16"/>
      <c r="AXP94" s="16"/>
      <c r="AXQ94" s="16"/>
      <c r="AXR94" s="16"/>
      <c r="AXS94" s="16"/>
      <c r="AXT94" s="16"/>
      <c r="AXU94" s="16"/>
      <c r="AXV94" s="16"/>
      <c r="AXW94" s="16"/>
      <c r="AXX94" s="16"/>
      <c r="AXY94" s="16"/>
      <c r="AXZ94" s="16"/>
      <c r="AYA94" s="16"/>
      <c r="AYB94" s="16"/>
      <c r="AYC94" s="16"/>
      <c r="AYD94" s="16"/>
      <c r="AYE94" s="16"/>
      <c r="AYF94" s="16"/>
      <c r="AYG94" s="16"/>
      <c r="AYH94" s="16"/>
      <c r="AYI94" s="16"/>
      <c r="AYJ94" s="16"/>
      <c r="AYK94" s="16"/>
      <c r="AYL94" s="16"/>
      <c r="AYM94" s="16"/>
      <c r="AYN94" s="16"/>
      <c r="AYO94" s="16"/>
      <c r="AYP94" s="16"/>
      <c r="AYQ94" s="16"/>
      <c r="AYR94" s="16"/>
      <c r="AYS94" s="16"/>
      <c r="AYT94" s="16"/>
      <c r="AYU94" s="16"/>
      <c r="AYV94" s="16"/>
      <c r="AYW94" s="16"/>
      <c r="AYX94" s="16"/>
      <c r="AYY94" s="16"/>
      <c r="AYZ94" s="16"/>
      <c r="AZA94" s="16"/>
      <c r="AZB94" s="16"/>
      <c r="AZC94" s="16"/>
      <c r="AZD94" s="16"/>
      <c r="AZE94" s="16"/>
      <c r="AZF94" s="16"/>
      <c r="AZG94" s="16"/>
      <c r="AZH94" s="16"/>
      <c r="AZI94" s="16"/>
      <c r="AZJ94" s="16"/>
      <c r="AZK94" s="16"/>
      <c r="AZL94" s="16"/>
      <c r="AZM94" s="16"/>
      <c r="AZN94" s="16"/>
      <c r="AZO94" s="16"/>
      <c r="AZP94" s="16"/>
      <c r="AZQ94" s="16"/>
      <c r="AZR94" s="16"/>
      <c r="AZS94" s="16"/>
      <c r="AZT94" s="16"/>
      <c r="AZU94" s="16"/>
      <c r="AZV94" s="16"/>
      <c r="AZW94" s="16"/>
      <c r="AZX94" s="16"/>
      <c r="AZY94" s="16"/>
      <c r="AZZ94" s="16"/>
      <c r="BAA94" s="16"/>
      <c r="BAB94" s="16"/>
      <c r="BAC94" s="16"/>
      <c r="BAD94" s="16"/>
      <c r="BAE94" s="16"/>
      <c r="BAF94" s="16"/>
      <c r="BAG94" s="16"/>
      <c r="BAH94" s="16"/>
      <c r="BAI94" s="16"/>
      <c r="BAJ94" s="16"/>
      <c r="BAK94" s="16"/>
      <c r="BAL94" s="16"/>
      <c r="BAM94" s="16"/>
      <c r="BAN94" s="16"/>
      <c r="BAO94" s="16"/>
      <c r="BAP94" s="16"/>
      <c r="BAQ94" s="16"/>
      <c r="BAR94" s="16"/>
      <c r="BAS94" s="16"/>
      <c r="BAT94" s="16"/>
      <c r="BAU94" s="16"/>
      <c r="BAV94" s="16"/>
      <c r="BAW94" s="16"/>
      <c r="BAX94" s="16"/>
      <c r="BAY94" s="16"/>
      <c r="BAZ94" s="16"/>
      <c r="BBA94" s="16"/>
      <c r="BBB94" s="16"/>
      <c r="BBC94" s="16"/>
      <c r="BBD94" s="16"/>
      <c r="BBE94" s="16"/>
      <c r="BBF94" s="16"/>
      <c r="BBG94" s="16"/>
      <c r="BBH94" s="16"/>
      <c r="BBI94" s="16"/>
      <c r="BBJ94" s="16"/>
      <c r="BBK94" s="16"/>
      <c r="BBL94" s="16"/>
      <c r="BBM94" s="16"/>
      <c r="BBN94" s="16"/>
      <c r="BBO94" s="16"/>
      <c r="BBP94" s="16"/>
      <c r="BBQ94" s="16"/>
      <c r="BBR94" s="16"/>
      <c r="BBS94" s="16"/>
      <c r="BBT94" s="16"/>
      <c r="BBU94" s="16"/>
      <c r="BBV94" s="16"/>
      <c r="BBW94" s="16"/>
      <c r="BBX94" s="16"/>
      <c r="BBY94" s="16"/>
      <c r="BBZ94" s="16"/>
      <c r="BCA94" s="16"/>
      <c r="BCB94" s="16"/>
      <c r="BCC94" s="16"/>
      <c r="BCD94" s="16"/>
      <c r="BCE94" s="16"/>
      <c r="BCF94" s="16"/>
      <c r="BCG94" s="16"/>
      <c r="BCH94" s="16"/>
      <c r="BCI94" s="16"/>
      <c r="BCJ94" s="16"/>
      <c r="BCK94" s="16"/>
      <c r="BCL94" s="16"/>
      <c r="BCM94" s="16"/>
      <c r="BCN94" s="16"/>
      <c r="BCO94" s="16"/>
      <c r="BCP94" s="16"/>
      <c r="BCQ94" s="16"/>
      <c r="BCR94" s="16"/>
      <c r="BCS94" s="16"/>
      <c r="BCT94" s="16"/>
      <c r="BCU94" s="16"/>
      <c r="BCV94" s="16"/>
      <c r="BCW94" s="16"/>
      <c r="BCX94" s="16"/>
      <c r="BCY94" s="16"/>
      <c r="BCZ94" s="16"/>
      <c r="BDA94" s="16"/>
      <c r="BDB94" s="16"/>
      <c r="BDC94" s="16"/>
      <c r="BDD94" s="16"/>
      <c r="BDE94" s="16"/>
      <c r="BDF94" s="16"/>
      <c r="BDG94" s="16"/>
      <c r="BDH94" s="16"/>
      <c r="BDI94" s="16"/>
      <c r="BDJ94" s="16"/>
      <c r="BDK94" s="16"/>
      <c r="BDL94" s="16"/>
      <c r="BDM94" s="16"/>
      <c r="BDN94" s="16"/>
      <c r="BDO94" s="16"/>
      <c r="BDP94" s="16"/>
      <c r="BDQ94" s="16"/>
      <c r="BDR94" s="16"/>
      <c r="BDS94" s="16"/>
      <c r="BDT94" s="16"/>
      <c r="BDU94" s="16"/>
      <c r="BDV94" s="16"/>
      <c r="BDW94" s="16"/>
      <c r="BDX94" s="16"/>
      <c r="BDY94" s="16"/>
      <c r="BDZ94" s="16"/>
      <c r="BEA94" s="16"/>
      <c r="BEB94" s="16"/>
      <c r="BEC94" s="16"/>
      <c r="BED94" s="16"/>
      <c r="BEE94" s="16"/>
      <c r="BEF94" s="16"/>
      <c r="BEG94" s="16"/>
      <c r="BEH94" s="16"/>
      <c r="BEI94" s="16"/>
      <c r="BEJ94" s="16"/>
      <c r="BEK94" s="16"/>
      <c r="BEL94" s="16"/>
      <c r="BEM94" s="16"/>
      <c r="BEN94" s="16"/>
      <c r="BEO94" s="16"/>
      <c r="BEP94" s="16"/>
      <c r="BEQ94" s="16"/>
      <c r="BER94" s="16"/>
      <c r="BES94" s="16"/>
      <c r="BET94" s="16"/>
      <c r="BEU94" s="16"/>
      <c r="BEV94" s="16"/>
      <c r="BEW94" s="16"/>
      <c r="BEX94" s="16"/>
      <c r="BEY94" s="16"/>
      <c r="BEZ94" s="16"/>
      <c r="BFA94" s="16"/>
      <c r="BFB94" s="16"/>
      <c r="BFC94" s="16"/>
      <c r="BFD94" s="16"/>
      <c r="BFE94" s="16"/>
      <c r="BFF94" s="16"/>
      <c r="BFG94" s="16"/>
      <c r="BFH94" s="16"/>
      <c r="BFI94" s="16"/>
      <c r="BFJ94" s="16"/>
      <c r="BFK94" s="16"/>
      <c r="BFL94" s="16"/>
      <c r="BFM94" s="16"/>
      <c r="BFN94" s="16"/>
      <c r="BFO94" s="16"/>
      <c r="BFP94" s="16"/>
      <c r="BFQ94" s="16"/>
      <c r="BFR94" s="16"/>
      <c r="BFS94" s="16"/>
      <c r="BFT94" s="16"/>
      <c r="BFU94" s="16"/>
      <c r="BFV94" s="16"/>
      <c r="BFW94" s="16"/>
      <c r="BFX94" s="16"/>
      <c r="BFY94" s="16"/>
      <c r="BFZ94" s="16"/>
      <c r="BGA94" s="16"/>
      <c r="BGB94" s="16"/>
      <c r="BGC94" s="16"/>
      <c r="BGD94" s="16"/>
      <c r="BGE94" s="16"/>
      <c r="BGF94" s="16"/>
      <c r="BGG94" s="16"/>
      <c r="BGH94" s="16"/>
      <c r="BGI94" s="16"/>
      <c r="BGJ94" s="16"/>
      <c r="BGK94" s="16"/>
      <c r="BGL94" s="16"/>
      <c r="BGM94" s="16"/>
      <c r="BGN94" s="16"/>
      <c r="BGO94" s="16"/>
      <c r="BGP94" s="16"/>
      <c r="BGQ94" s="16"/>
      <c r="BGR94" s="16"/>
      <c r="BGS94" s="16"/>
      <c r="BGT94" s="16"/>
      <c r="BGU94" s="16"/>
      <c r="BGV94" s="16"/>
      <c r="BGW94" s="16"/>
      <c r="BGX94" s="16"/>
      <c r="BGY94" s="16"/>
      <c r="BGZ94" s="16"/>
      <c r="BHA94" s="16"/>
      <c r="BHB94" s="16"/>
      <c r="BHC94" s="16"/>
      <c r="BHD94" s="16"/>
      <c r="BHE94" s="16"/>
      <c r="BHF94" s="16"/>
      <c r="BHG94" s="16"/>
      <c r="BHH94" s="16"/>
      <c r="BHI94" s="16"/>
      <c r="BHJ94" s="16"/>
      <c r="BHK94" s="16"/>
      <c r="BHL94" s="16"/>
      <c r="BHM94" s="16"/>
      <c r="BHN94" s="16"/>
      <c r="BHO94" s="16"/>
      <c r="BHP94" s="16"/>
      <c r="BHQ94" s="16"/>
      <c r="BHR94" s="16"/>
      <c r="BHS94" s="16"/>
      <c r="BHT94" s="16"/>
      <c r="BHU94" s="16"/>
      <c r="BHV94" s="16"/>
      <c r="BHW94" s="16"/>
      <c r="BHX94" s="16"/>
      <c r="BHY94" s="16"/>
      <c r="BHZ94" s="16"/>
      <c r="BIA94" s="16"/>
      <c r="BIB94" s="16"/>
      <c r="BIC94" s="16"/>
      <c r="BID94" s="16"/>
      <c r="BIE94" s="16"/>
      <c r="BIF94" s="16"/>
      <c r="BIG94" s="16"/>
      <c r="BIH94" s="16"/>
      <c r="BII94" s="16"/>
      <c r="BIJ94" s="16"/>
      <c r="BIK94" s="16"/>
      <c r="BIL94" s="16"/>
      <c r="BIM94" s="16"/>
      <c r="BIN94" s="16"/>
      <c r="BIO94" s="16"/>
      <c r="BIP94" s="16"/>
      <c r="BIQ94" s="16"/>
      <c r="BIR94" s="16"/>
      <c r="BIS94" s="16"/>
      <c r="BIT94" s="16"/>
      <c r="BIU94" s="16"/>
      <c r="BIV94" s="16"/>
      <c r="BIW94" s="16"/>
      <c r="BIX94" s="16"/>
      <c r="BIY94" s="16"/>
      <c r="BIZ94" s="16"/>
      <c r="BJA94" s="16"/>
      <c r="BJB94" s="16"/>
      <c r="BJC94" s="16"/>
      <c r="BJD94" s="16"/>
      <c r="BJE94" s="16"/>
      <c r="BJF94" s="16"/>
      <c r="BJG94" s="16"/>
      <c r="BJH94" s="16"/>
      <c r="BJI94" s="16"/>
      <c r="BJJ94" s="16"/>
      <c r="BJK94" s="16"/>
      <c r="BJL94" s="16"/>
      <c r="BJM94" s="16"/>
      <c r="BJN94" s="16"/>
      <c r="BJO94" s="16"/>
      <c r="BJP94" s="16"/>
      <c r="BJQ94" s="16"/>
      <c r="BJR94" s="16"/>
      <c r="BJS94" s="16"/>
      <c r="BJT94" s="16"/>
      <c r="BJU94" s="16"/>
      <c r="BJV94" s="16"/>
      <c r="BJW94" s="16"/>
      <c r="BJX94" s="16"/>
      <c r="BJY94" s="16"/>
      <c r="BJZ94" s="16"/>
      <c r="BKA94" s="16"/>
      <c r="BKB94" s="16"/>
      <c r="BKC94" s="16"/>
      <c r="BKD94" s="16"/>
      <c r="BKE94" s="16"/>
      <c r="BKF94" s="16"/>
      <c r="BKG94" s="16"/>
      <c r="BKH94" s="16"/>
      <c r="BKI94" s="16"/>
      <c r="BKJ94" s="16"/>
      <c r="BKK94" s="16"/>
      <c r="BKL94" s="16"/>
      <c r="BKM94" s="16"/>
      <c r="BKN94" s="16"/>
      <c r="BKO94" s="16"/>
      <c r="BKP94" s="16"/>
      <c r="BKQ94" s="16"/>
      <c r="BKR94" s="16"/>
      <c r="BKS94" s="16"/>
      <c r="BKT94" s="16"/>
      <c r="BKU94" s="16"/>
      <c r="BKV94" s="16"/>
      <c r="BKW94" s="16"/>
      <c r="BKX94" s="16"/>
      <c r="BKY94" s="16"/>
      <c r="BKZ94" s="16"/>
      <c r="BLA94" s="16"/>
      <c r="BLB94" s="16"/>
      <c r="BLC94" s="16"/>
      <c r="BLD94" s="16"/>
      <c r="BLE94" s="16"/>
      <c r="BLF94" s="16"/>
      <c r="BLG94" s="16"/>
      <c r="BLH94" s="16"/>
      <c r="BLI94" s="16"/>
      <c r="BLJ94" s="16"/>
      <c r="BLK94" s="16"/>
      <c r="BLL94" s="16"/>
      <c r="BLM94" s="16"/>
      <c r="BLN94" s="16"/>
      <c r="BLO94" s="16"/>
      <c r="BLP94" s="16"/>
      <c r="BLQ94" s="16"/>
      <c r="BLR94" s="16"/>
      <c r="BLS94" s="16"/>
      <c r="BLT94" s="16"/>
      <c r="BLU94" s="16"/>
      <c r="BLV94" s="16"/>
      <c r="BLW94" s="16"/>
      <c r="BLX94" s="16"/>
      <c r="BLY94" s="16"/>
      <c r="BLZ94" s="16"/>
      <c r="BMA94" s="16"/>
      <c r="BMB94" s="16"/>
      <c r="BMC94" s="16"/>
      <c r="BMD94" s="16"/>
      <c r="BME94" s="16"/>
      <c r="BMF94" s="16"/>
      <c r="BMG94" s="16"/>
      <c r="BMH94" s="16"/>
      <c r="BMI94" s="16"/>
      <c r="BMJ94" s="16"/>
      <c r="BMK94" s="16"/>
      <c r="BML94" s="16"/>
      <c r="BMM94" s="16"/>
      <c r="BMN94" s="16"/>
      <c r="BMO94" s="16"/>
      <c r="BMP94" s="16"/>
      <c r="BMQ94" s="16"/>
      <c r="BMR94" s="16"/>
      <c r="BMS94" s="16"/>
      <c r="BMT94" s="16"/>
      <c r="BMU94" s="16"/>
      <c r="BMV94" s="16"/>
      <c r="BMW94" s="16"/>
      <c r="BMX94" s="16"/>
      <c r="BMY94" s="16"/>
      <c r="BMZ94" s="16"/>
      <c r="BNA94" s="16"/>
      <c r="BNB94" s="16"/>
      <c r="BNC94" s="16"/>
      <c r="BND94" s="16"/>
      <c r="BNE94" s="16"/>
      <c r="BNF94" s="16"/>
      <c r="BNG94" s="16"/>
      <c r="BNH94" s="16"/>
      <c r="BNI94" s="16"/>
      <c r="BNJ94" s="16"/>
      <c r="BNK94" s="16"/>
      <c r="BNL94" s="16"/>
      <c r="BNM94" s="16"/>
      <c r="BNN94" s="16"/>
      <c r="BNO94" s="16"/>
      <c r="BNP94" s="16"/>
      <c r="BNQ94" s="16"/>
      <c r="BNR94" s="16"/>
      <c r="BNS94" s="16"/>
      <c r="BNT94" s="16"/>
      <c r="BNU94" s="16"/>
      <c r="BNV94" s="16"/>
      <c r="BNW94" s="16"/>
      <c r="BNX94" s="16"/>
      <c r="BNY94" s="16"/>
      <c r="BNZ94" s="16"/>
      <c r="BOA94" s="16"/>
      <c r="BOB94" s="16"/>
      <c r="BOC94" s="16"/>
      <c r="BOD94" s="16"/>
      <c r="BOE94" s="16"/>
      <c r="BOF94" s="16"/>
      <c r="BOG94" s="16"/>
      <c r="BOH94" s="16"/>
      <c r="BOI94" s="16"/>
      <c r="BOJ94" s="16"/>
      <c r="BOK94" s="16"/>
      <c r="BOL94" s="16"/>
      <c r="BOM94" s="16"/>
      <c r="BON94" s="16"/>
      <c r="BOO94" s="16"/>
      <c r="BOP94" s="16"/>
      <c r="BOQ94" s="16"/>
      <c r="BOR94" s="16"/>
      <c r="BOS94" s="16"/>
      <c r="BOT94" s="16"/>
      <c r="BOU94" s="16"/>
      <c r="BOV94" s="16"/>
      <c r="BOW94" s="16"/>
      <c r="BOX94" s="16"/>
      <c r="BOY94" s="16"/>
      <c r="BOZ94" s="16"/>
      <c r="BPA94" s="16"/>
      <c r="BPB94" s="16"/>
      <c r="BPC94" s="16"/>
      <c r="BPD94" s="16"/>
      <c r="BPE94" s="16"/>
      <c r="BPF94" s="16"/>
      <c r="BPG94" s="16"/>
      <c r="BPH94" s="16"/>
      <c r="BPI94" s="16"/>
      <c r="BPJ94" s="16"/>
      <c r="BPK94" s="16"/>
      <c r="BPL94" s="16"/>
      <c r="BPM94" s="16"/>
      <c r="BPN94" s="16"/>
      <c r="BPO94" s="16"/>
      <c r="BPP94" s="16"/>
      <c r="BPQ94" s="16"/>
      <c r="BPR94" s="16"/>
      <c r="BPS94" s="16"/>
      <c r="BPT94" s="16"/>
      <c r="BPU94" s="16"/>
      <c r="BPV94" s="16"/>
      <c r="BPW94" s="16"/>
      <c r="BPX94" s="16"/>
      <c r="BPY94" s="16"/>
      <c r="BPZ94" s="16"/>
      <c r="BQA94" s="16"/>
      <c r="BQB94" s="16"/>
      <c r="BQC94" s="16"/>
      <c r="BQD94" s="16"/>
      <c r="BQE94" s="16"/>
      <c r="BQF94" s="16"/>
      <c r="BQG94" s="16"/>
      <c r="BQH94" s="16"/>
      <c r="BQI94" s="16"/>
      <c r="BQJ94" s="16"/>
      <c r="BQK94" s="16"/>
      <c r="BQL94" s="16"/>
      <c r="BQM94" s="16"/>
      <c r="BQN94" s="16"/>
      <c r="BQO94" s="16"/>
      <c r="BQP94" s="16"/>
      <c r="BQQ94" s="16"/>
      <c r="BQR94" s="16"/>
      <c r="BQS94" s="16"/>
      <c r="BQT94" s="16"/>
      <c r="BQU94" s="16"/>
      <c r="BQV94" s="16"/>
      <c r="BQW94" s="16"/>
      <c r="BQX94" s="16"/>
      <c r="BQY94" s="16"/>
      <c r="BQZ94" s="16"/>
      <c r="BRA94" s="16"/>
      <c r="BRB94" s="16"/>
      <c r="BRC94" s="16"/>
      <c r="BRD94" s="16"/>
      <c r="BRE94" s="16"/>
      <c r="BRF94" s="16"/>
      <c r="BRG94" s="16"/>
      <c r="BRH94" s="16"/>
      <c r="BRI94" s="16"/>
      <c r="BRJ94" s="16"/>
      <c r="BRK94" s="16"/>
      <c r="BRL94" s="16"/>
      <c r="BRM94" s="16"/>
      <c r="BRN94" s="16"/>
      <c r="BRO94" s="16"/>
      <c r="BRP94" s="16"/>
      <c r="BRQ94" s="16"/>
      <c r="BRR94" s="16"/>
      <c r="BRS94" s="16"/>
      <c r="BRT94" s="16"/>
      <c r="BRU94" s="16"/>
      <c r="BRV94" s="16"/>
      <c r="BRW94" s="16"/>
      <c r="BRX94" s="16"/>
      <c r="BRY94" s="16"/>
      <c r="BRZ94" s="16"/>
      <c r="BSA94" s="16"/>
      <c r="BSB94" s="16"/>
      <c r="BSC94" s="16"/>
      <c r="BSD94" s="16"/>
      <c r="BSE94" s="16"/>
      <c r="BSF94" s="16"/>
      <c r="BSG94" s="16"/>
      <c r="BSH94" s="16"/>
      <c r="BSI94" s="16"/>
      <c r="BSJ94" s="16"/>
      <c r="BSK94" s="16"/>
      <c r="BSL94" s="16"/>
      <c r="BSM94" s="16"/>
      <c r="BSN94" s="16"/>
      <c r="BSO94" s="16"/>
      <c r="BSP94" s="16"/>
      <c r="BSQ94" s="16"/>
      <c r="BSR94" s="16"/>
      <c r="BSS94" s="16"/>
      <c r="BST94" s="16"/>
      <c r="BSU94" s="16"/>
      <c r="BSV94" s="16"/>
      <c r="BSW94" s="16"/>
      <c r="BSX94" s="16"/>
      <c r="BSY94" s="16"/>
      <c r="BSZ94" s="16"/>
      <c r="BTA94" s="16"/>
      <c r="BTB94" s="16"/>
      <c r="BTC94" s="16"/>
      <c r="BTD94" s="16"/>
      <c r="BTE94" s="16"/>
      <c r="BTF94" s="16"/>
      <c r="BTG94" s="16"/>
      <c r="BTH94" s="16"/>
      <c r="BTI94" s="16"/>
      <c r="BTJ94" s="16"/>
      <c r="BTK94" s="16"/>
      <c r="BTL94" s="16"/>
      <c r="BTM94" s="16"/>
      <c r="BTN94" s="16"/>
      <c r="BTO94" s="16"/>
      <c r="BTP94" s="16"/>
      <c r="BTQ94" s="16"/>
      <c r="BTR94" s="16"/>
      <c r="BTS94" s="16"/>
      <c r="BTT94" s="16"/>
      <c r="BTU94" s="16"/>
      <c r="BTV94" s="16"/>
      <c r="BTW94" s="16"/>
      <c r="BTX94" s="16"/>
      <c r="BTY94" s="16"/>
      <c r="BTZ94" s="16"/>
      <c r="BUA94" s="16"/>
      <c r="BUB94" s="16"/>
      <c r="BUC94" s="16"/>
      <c r="BUD94" s="16"/>
      <c r="BUE94" s="16"/>
      <c r="BUF94" s="16"/>
      <c r="BUG94" s="16"/>
      <c r="BUH94" s="16"/>
      <c r="BUI94" s="16"/>
      <c r="BUJ94" s="16"/>
      <c r="BUK94" s="16"/>
      <c r="BUL94" s="16"/>
      <c r="BUM94" s="16"/>
      <c r="BUN94" s="16"/>
      <c r="BUO94" s="16"/>
      <c r="BUP94" s="16"/>
      <c r="BUQ94" s="16"/>
      <c r="BUR94" s="16"/>
      <c r="BUS94" s="16"/>
      <c r="BUT94" s="16"/>
      <c r="BUU94" s="16"/>
      <c r="BUV94" s="16"/>
      <c r="BUW94" s="16"/>
      <c r="BUX94" s="16"/>
      <c r="BUY94" s="16"/>
      <c r="BUZ94" s="16"/>
      <c r="BVA94" s="16"/>
      <c r="BVB94" s="16"/>
      <c r="BVC94" s="16"/>
      <c r="BVD94" s="16"/>
      <c r="BVE94" s="16"/>
      <c r="BVF94" s="16"/>
      <c r="BVG94" s="16"/>
      <c r="BVH94" s="16"/>
      <c r="BVI94" s="16"/>
      <c r="BVJ94" s="16"/>
      <c r="BVK94" s="16"/>
      <c r="BVL94" s="16"/>
      <c r="BVM94" s="16"/>
      <c r="BVN94" s="16"/>
      <c r="BVO94" s="16"/>
      <c r="BVP94" s="16"/>
      <c r="BVQ94" s="16"/>
      <c r="BVR94" s="16"/>
      <c r="BVS94" s="16"/>
      <c r="BVT94" s="16"/>
      <c r="BVU94" s="16"/>
      <c r="BVV94" s="16"/>
      <c r="BVW94" s="16"/>
      <c r="BVX94" s="16"/>
      <c r="BVY94" s="16"/>
      <c r="BVZ94" s="16"/>
      <c r="BWA94" s="16"/>
      <c r="BWB94" s="16"/>
      <c r="BWC94" s="16"/>
      <c r="BWD94" s="16"/>
      <c r="BWE94" s="16"/>
      <c r="BWF94" s="16"/>
      <c r="BWG94" s="16"/>
      <c r="BWH94" s="16"/>
      <c r="BWI94" s="16"/>
      <c r="BWJ94" s="16"/>
      <c r="BWK94" s="16"/>
      <c r="BWL94" s="16"/>
      <c r="BWM94" s="16"/>
      <c r="BWN94" s="16"/>
      <c r="BWO94" s="16"/>
      <c r="BWP94" s="16"/>
      <c r="BWQ94" s="16"/>
      <c r="BWR94" s="16"/>
      <c r="BWS94" s="16"/>
      <c r="BWT94" s="16"/>
      <c r="BWU94" s="16"/>
      <c r="BWV94" s="16"/>
      <c r="BWW94" s="16"/>
      <c r="BWX94" s="16"/>
      <c r="BWY94" s="16"/>
      <c r="BWZ94" s="16"/>
      <c r="BXA94" s="16"/>
      <c r="BXB94" s="16"/>
      <c r="BXC94" s="16"/>
      <c r="BXD94" s="16"/>
      <c r="BXE94" s="16"/>
      <c r="BXF94" s="16"/>
      <c r="BXG94" s="16"/>
      <c r="BXH94" s="16"/>
      <c r="BXI94" s="16"/>
      <c r="BXJ94" s="16"/>
      <c r="BXK94" s="16"/>
      <c r="BXL94" s="16"/>
      <c r="BXM94" s="16"/>
      <c r="BXN94" s="16"/>
      <c r="BXO94" s="16"/>
      <c r="BXP94" s="16"/>
      <c r="BXQ94" s="16"/>
      <c r="BXR94" s="16"/>
      <c r="BXS94" s="16"/>
      <c r="BXT94" s="16"/>
      <c r="BXU94" s="16"/>
      <c r="BXV94" s="16"/>
      <c r="BXW94" s="16"/>
      <c r="BXX94" s="16"/>
      <c r="BXY94" s="16"/>
      <c r="BXZ94" s="16"/>
      <c r="BYA94" s="16"/>
      <c r="BYB94" s="16"/>
      <c r="BYC94" s="16"/>
      <c r="BYD94" s="16"/>
      <c r="BYE94" s="16"/>
      <c r="BYF94" s="16"/>
      <c r="BYG94" s="16"/>
      <c r="BYH94" s="16"/>
      <c r="BYI94" s="16"/>
      <c r="BYJ94" s="16"/>
      <c r="BYK94" s="16"/>
      <c r="BYL94" s="16"/>
      <c r="BYM94" s="16"/>
      <c r="BYN94" s="16"/>
      <c r="BYO94" s="16"/>
      <c r="BYP94" s="16"/>
      <c r="BYQ94" s="16"/>
      <c r="BYR94" s="16"/>
      <c r="BYS94" s="16"/>
      <c r="BYT94" s="16"/>
      <c r="BYU94" s="16"/>
      <c r="BYV94" s="16"/>
      <c r="BYW94" s="16"/>
      <c r="BYX94" s="16"/>
      <c r="BYY94" s="16"/>
      <c r="BYZ94" s="16"/>
      <c r="BZA94" s="16"/>
      <c r="BZB94" s="16"/>
      <c r="BZC94" s="16"/>
      <c r="BZD94" s="16"/>
      <c r="BZE94" s="16"/>
      <c r="BZF94" s="16"/>
      <c r="BZG94" s="16"/>
      <c r="BZH94" s="16"/>
      <c r="BZI94" s="16"/>
      <c r="BZJ94" s="16"/>
      <c r="BZK94" s="16"/>
      <c r="BZL94" s="16"/>
      <c r="BZM94" s="16"/>
      <c r="BZN94" s="16"/>
      <c r="BZO94" s="16"/>
      <c r="BZP94" s="16"/>
      <c r="BZQ94" s="16"/>
      <c r="BZR94" s="16"/>
      <c r="BZS94" s="16"/>
      <c r="BZT94" s="16"/>
      <c r="BZU94" s="16"/>
      <c r="BZV94" s="16"/>
      <c r="BZW94" s="16"/>
      <c r="BZX94" s="16"/>
      <c r="BZY94" s="16"/>
      <c r="BZZ94" s="16"/>
      <c r="CAA94" s="16"/>
      <c r="CAB94" s="16"/>
      <c r="CAC94" s="16"/>
      <c r="CAD94" s="16"/>
      <c r="CAE94" s="16"/>
      <c r="CAF94" s="16"/>
      <c r="CAG94" s="16"/>
      <c r="CAH94" s="16"/>
      <c r="CAI94" s="16"/>
      <c r="CAJ94" s="16"/>
      <c r="CAK94" s="16"/>
      <c r="CAL94" s="16"/>
      <c r="CAM94" s="16"/>
      <c r="CAN94" s="16"/>
      <c r="CAO94" s="16"/>
      <c r="CAP94" s="16"/>
      <c r="CAQ94" s="16"/>
      <c r="CAR94" s="16"/>
      <c r="CAS94" s="16"/>
      <c r="CAT94" s="16"/>
      <c r="CAU94" s="16"/>
      <c r="CAV94" s="16"/>
      <c r="CAW94" s="16"/>
      <c r="CAX94" s="16"/>
      <c r="CAY94" s="16"/>
      <c r="CAZ94" s="16"/>
      <c r="CBA94" s="16"/>
      <c r="CBB94" s="16"/>
      <c r="CBC94" s="16"/>
      <c r="CBD94" s="16"/>
      <c r="CBE94" s="16"/>
      <c r="CBF94" s="16"/>
      <c r="CBG94" s="16"/>
      <c r="CBH94" s="16"/>
      <c r="CBI94" s="16"/>
      <c r="CBJ94" s="16"/>
      <c r="CBK94" s="16"/>
      <c r="CBL94" s="16"/>
      <c r="CBM94" s="16"/>
      <c r="CBN94" s="16"/>
      <c r="CBO94" s="16"/>
      <c r="CBP94" s="16"/>
      <c r="CBQ94" s="16"/>
      <c r="CBR94" s="16"/>
      <c r="CBS94" s="16"/>
      <c r="CBT94" s="16"/>
      <c r="CBU94" s="16"/>
      <c r="CBV94" s="16"/>
      <c r="CBW94" s="16"/>
      <c r="CBX94" s="16"/>
      <c r="CBY94" s="16"/>
      <c r="CBZ94" s="16"/>
      <c r="CCA94" s="16"/>
      <c r="CCB94" s="16"/>
      <c r="CCC94" s="16"/>
      <c r="CCD94" s="16"/>
      <c r="CCE94" s="16"/>
      <c r="CCF94" s="16"/>
      <c r="CCG94" s="16"/>
      <c r="CCH94" s="16"/>
      <c r="CCI94" s="16"/>
      <c r="CCJ94" s="16"/>
      <c r="CCK94" s="16"/>
      <c r="CCL94" s="16"/>
      <c r="CCM94" s="16"/>
      <c r="CCN94" s="16"/>
      <c r="CCO94" s="16"/>
      <c r="CCP94" s="16"/>
      <c r="CCQ94" s="16"/>
      <c r="CCR94" s="16"/>
      <c r="CCS94" s="16"/>
      <c r="CCT94" s="16"/>
      <c r="CCU94" s="16"/>
      <c r="CCV94" s="16"/>
      <c r="CCW94" s="16"/>
      <c r="CCX94" s="16"/>
      <c r="CCY94" s="16"/>
      <c r="CCZ94" s="16"/>
      <c r="CDA94" s="16"/>
      <c r="CDB94" s="16"/>
      <c r="CDC94" s="16"/>
      <c r="CDD94" s="16"/>
      <c r="CDE94" s="16"/>
      <c r="CDF94" s="16"/>
      <c r="CDG94" s="16"/>
      <c r="CDH94" s="16"/>
      <c r="CDI94" s="16"/>
      <c r="CDJ94" s="16"/>
      <c r="CDK94" s="16"/>
      <c r="CDL94" s="16"/>
      <c r="CDM94" s="16"/>
      <c r="CDN94" s="16"/>
      <c r="CDO94" s="16"/>
      <c r="CDP94" s="16"/>
      <c r="CDQ94" s="16"/>
      <c r="CDR94" s="16"/>
      <c r="CDS94" s="16"/>
      <c r="CDT94" s="16"/>
      <c r="CDU94" s="16"/>
      <c r="CDV94" s="16"/>
      <c r="CDW94" s="16"/>
      <c r="CDX94" s="16"/>
      <c r="CDY94" s="16"/>
      <c r="CDZ94" s="16"/>
      <c r="CEA94" s="16"/>
      <c r="CEB94" s="16"/>
      <c r="CEC94" s="16"/>
      <c r="CED94" s="16"/>
      <c r="CEE94" s="16"/>
      <c r="CEF94" s="16"/>
      <c r="CEG94" s="16"/>
      <c r="CEH94" s="16"/>
      <c r="CEI94" s="16"/>
      <c r="CEJ94" s="16"/>
      <c r="CEK94" s="16"/>
      <c r="CEL94" s="16"/>
      <c r="CEM94" s="16"/>
      <c r="CEN94" s="16"/>
      <c r="CEO94" s="16"/>
      <c r="CEP94" s="16"/>
      <c r="CEQ94" s="16"/>
      <c r="CER94" s="16"/>
      <c r="CES94" s="16"/>
      <c r="CET94" s="16"/>
      <c r="CEU94" s="16"/>
      <c r="CEV94" s="16"/>
      <c r="CEW94" s="16"/>
      <c r="CEX94" s="16"/>
      <c r="CEY94" s="16"/>
      <c r="CEZ94" s="16"/>
      <c r="CFA94" s="16"/>
      <c r="CFB94" s="16"/>
      <c r="CFC94" s="16"/>
      <c r="CFD94" s="16"/>
      <c r="CFE94" s="16"/>
      <c r="CFF94" s="16"/>
      <c r="CFG94" s="16"/>
      <c r="CFH94" s="16"/>
      <c r="CFI94" s="16"/>
      <c r="CFJ94" s="16"/>
      <c r="CFK94" s="16"/>
      <c r="CFL94" s="16"/>
      <c r="CFM94" s="16"/>
      <c r="CFN94" s="16"/>
      <c r="CFO94" s="16"/>
      <c r="CFP94" s="16"/>
      <c r="CFQ94" s="16"/>
      <c r="CFR94" s="16"/>
      <c r="CFS94" s="16"/>
      <c r="CFT94" s="16"/>
      <c r="CFU94" s="16"/>
      <c r="CFV94" s="16"/>
      <c r="CFW94" s="16"/>
      <c r="CFX94" s="16"/>
      <c r="CFY94" s="16"/>
      <c r="CFZ94" s="16"/>
      <c r="CGA94" s="16"/>
      <c r="CGB94" s="16"/>
      <c r="CGC94" s="16"/>
      <c r="CGD94" s="16"/>
      <c r="CGE94" s="16"/>
      <c r="CGF94" s="16"/>
      <c r="CGG94" s="16"/>
      <c r="CGH94" s="16"/>
      <c r="CGI94" s="16"/>
      <c r="CGJ94" s="16"/>
      <c r="CGK94" s="16"/>
      <c r="CGL94" s="16"/>
      <c r="CGM94" s="16"/>
      <c r="CGN94" s="16"/>
      <c r="CGO94" s="16"/>
      <c r="CGP94" s="16"/>
      <c r="CGQ94" s="16"/>
      <c r="CGR94" s="16"/>
      <c r="CGS94" s="16"/>
      <c r="CGT94" s="16"/>
      <c r="CGU94" s="16"/>
      <c r="CGV94" s="16"/>
      <c r="CGW94" s="16"/>
      <c r="CGX94" s="16"/>
      <c r="CGY94" s="16"/>
      <c r="CGZ94" s="16"/>
      <c r="CHA94" s="16"/>
      <c r="CHB94" s="16"/>
      <c r="CHC94" s="16"/>
      <c r="CHD94" s="16"/>
      <c r="CHE94" s="16"/>
      <c r="CHF94" s="16"/>
      <c r="CHG94" s="16"/>
      <c r="CHH94" s="16"/>
      <c r="CHI94" s="16"/>
      <c r="CHJ94" s="16"/>
      <c r="CHK94" s="16"/>
      <c r="CHL94" s="16"/>
      <c r="CHM94" s="16"/>
      <c r="CHN94" s="16"/>
      <c r="CHO94" s="16"/>
      <c r="CHP94" s="16"/>
      <c r="CHQ94" s="16"/>
      <c r="CHR94" s="16"/>
      <c r="CHS94" s="16"/>
      <c r="CHT94" s="16"/>
      <c r="CHU94" s="16"/>
      <c r="CHV94" s="16"/>
      <c r="CHW94" s="16"/>
      <c r="CHX94" s="16"/>
      <c r="CHY94" s="16"/>
      <c r="CHZ94" s="16"/>
      <c r="CIA94" s="16"/>
      <c r="CIB94" s="16"/>
      <c r="CIC94" s="16"/>
      <c r="CID94" s="16"/>
      <c r="CIE94" s="16"/>
      <c r="CIF94" s="16"/>
      <c r="CIG94" s="16"/>
      <c r="CIH94" s="16"/>
      <c r="CII94" s="16"/>
      <c r="CIJ94" s="16"/>
      <c r="CIK94" s="16"/>
      <c r="CIL94" s="16"/>
      <c r="CIM94" s="16"/>
      <c r="CIN94" s="16"/>
      <c r="CIO94" s="16"/>
      <c r="CIP94" s="16"/>
      <c r="CIQ94" s="16"/>
      <c r="CIR94" s="16"/>
      <c r="CIS94" s="16"/>
      <c r="CIT94" s="16"/>
      <c r="CIU94" s="16"/>
      <c r="CIV94" s="16"/>
      <c r="CIW94" s="16"/>
      <c r="CIX94" s="16"/>
      <c r="CIY94" s="16"/>
      <c r="CIZ94" s="16"/>
      <c r="CJA94" s="16"/>
      <c r="CJB94" s="16"/>
      <c r="CJC94" s="16"/>
      <c r="CJD94" s="16"/>
      <c r="CJE94" s="16"/>
      <c r="CJF94" s="16"/>
      <c r="CJG94" s="16"/>
      <c r="CJH94" s="16"/>
      <c r="CJI94" s="16"/>
      <c r="CJJ94" s="16"/>
      <c r="CJK94" s="16"/>
      <c r="CJL94" s="16"/>
      <c r="CJM94" s="16"/>
      <c r="CJN94" s="16"/>
      <c r="CJO94" s="16"/>
      <c r="CJP94" s="16"/>
      <c r="CJQ94" s="16"/>
      <c r="CJR94" s="16"/>
      <c r="CJS94" s="16"/>
      <c r="CJT94" s="16"/>
      <c r="CJU94" s="16"/>
      <c r="CJV94" s="16"/>
      <c r="CJW94" s="16"/>
      <c r="CJX94" s="16"/>
      <c r="CJY94" s="16"/>
      <c r="CJZ94" s="16"/>
      <c r="CKA94" s="16"/>
      <c r="CKB94" s="16"/>
      <c r="CKC94" s="16"/>
      <c r="CKD94" s="16"/>
      <c r="CKE94" s="16"/>
      <c r="CKF94" s="16"/>
      <c r="CKG94" s="16"/>
      <c r="CKH94" s="16"/>
      <c r="CKI94" s="16"/>
      <c r="CKJ94" s="16"/>
      <c r="CKK94" s="16"/>
      <c r="CKL94" s="16"/>
      <c r="CKM94" s="16"/>
      <c r="CKN94" s="16"/>
      <c r="CKO94" s="16"/>
      <c r="CKP94" s="16"/>
      <c r="CKQ94" s="16"/>
      <c r="CKR94" s="16"/>
      <c r="CKS94" s="16"/>
      <c r="CKT94" s="16"/>
      <c r="CKU94" s="16"/>
      <c r="CKV94" s="16"/>
      <c r="CKW94" s="16"/>
      <c r="CKX94" s="16"/>
      <c r="CKY94" s="16"/>
      <c r="CKZ94" s="16"/>
      <c r="CLA94" s="16"/>
      <c r="CLB94" s="16"/>
      <c r="CLC94" s="16"/>
      <c r="CLD94" s="16"/>
      <c r="CLE94" s="16"/>
      <c r="CLF94" s="16"/>
      <c r="CLG94" s="16"/>
      <c r="CLH94" s="16"/>
      <c r="CLI94" s="16"/>
      <c r="CLJ94" s="16"/>
      <c r="CLK94" s="16"/>
      <c r="CLL94" s="16"/>
      <c r="CLM94" s="16"/>
      <c r="CLN94" s="16"/>
      <c r="CLO94" s="16"/>
      <c r="CLP94" s="16"/>
      <c r="CLQ94" s="16"/>
      <c r="CLR94" s="16"/>
      <c r="CLS94" s="16"/>
      <c r="CLT94" s="16"/>
      <c r="CLU94" s="16"/>
      <c r="CLV94" s="16"/>
      <c r="CLW94" s="16"/>
      <c r="CLX94" s="16"/>
      <c r="CLY94" s="16"/>
      <c r="CLZ94" s="16"/>
      <c r="CMA94" s="16"/>
      <c r="CMB94" s="16"/>
      <c r="CMC94" s="16"/>
      <c r="CMD94" s="16"/>
      <c r="CME94" s="16"/>
      <c r="CMF94" s="16"/>
      <c r="CMG94" s="16"/>
      <c r="CMH94" s="16"/>
      <c r="CMI94" s="16"/>
      <c r="CMJ94" s="16"/>
      <c r="CMK94" s="16"/>
      <c r="CML94" s="16"/>
      <c r="CMM94" s="16"/>
      <c r="CMN94" s="16"/>
      <c r="CMO94" s="16"/>
      <c r="CMP94" s="16"/>
      <c r="CMQ94" s="16"/>
      <c r="CMR94" s="16"/>
      <c r="CMS94" s="16"/>
      <c r="CMT94" s="16"/>
      <c r="CMU94" s="16"/>
      <c r="CMV94" s="16"/>
      <c r="CMW94" s="16"/>
      <c r="CMX94" s="16"/>
      <c r="CMY94" s="16"/>
      <c r="CMZ94" s="16"/>
      <c r="CNA94" s="16"/>
      <c r="CNB94" s="16"/>
      <c r="CNC94" s="16"/>
      <c r="CND94" s="16"/>
      <c r="CNE94" s="16"/>
      <c r="CNF94" s="16"/>
      <c r="CNG94" s="16"/>
      <c r="CNH94" s="16"/>
      <c r="CNI94" s="16"/>
      <c r="CNJ94" s="16"/>
      <c r="CNK94" s="16"/>
      <c r="CNL94" s="16"/>
      <c r="CNM94" s="16"/>
      <c r="CNN94" s="16"/>
      <c r="CNO94" s="16"/>
      <c r="CNP94" s="16"/>
      <c r="CNQ94" s="16"/>
      <c r="CNR94" s="16"/>
      <c r="CNS94" s="16"/>
      <c r="CNT94" s="16"/>
      <c r="CNU94" s="16"/>
      <c r="CNV94" s="16"/>
      <c r="CNW94" s="16"/>
      <c r="CNX94" s="16"/>
      <c r="CNY94" s="16"/>
      <c r="CNZ94" s="16"/>
      <c r="COA94" s="16"/>
      <c r="COB94" s="16"/>
      <c r="COC94" s="16"/>
      <c r="COD94" s="16"/>
      <c r="COE94" s="16"/>
      <c r="COF94" s="16"/>
      <c r="COG94" s="16"/>
      <c r="COH94" s="16"/>
      <c r="COI94" s="16"/>
      <c r="COJ94" s="16"/>
      <c r="COK94" s="16"/>
      <c r="COL94" s="16"/>
      <c r="COM94" s="16"/>
      <c r="CON94" s="16"/>
      <c r="COO94" s="16"/>
      <c r="COP94" s="16"/>
      <c r="COQ94" s="16"/>
      <c r="COR94" s="16"/>
      <c r="COS94" s="16"/>
      <c r="COT94" s="16"/>
      <c r="COU94" s="16"/>
      <c r="COV94" s="16"/>
      <c r="COW94" s="16"/>
      <c r="COX94" s="16"/>
      <c r="COY94" s="16"/>
      <c r="COZ94" s="16"/>
      <c r="CPA94" s="16"/>
      <c r="CPB94" s="16"/>
      <c r="CPC94" s="16"/>
      <c r="CPD94" s="16"/>
      <c r="CPE94" s="16"/>
      <c r="CPF94" s="16"/>
      <c r="CPG94" s="16"/>
      <c r="CPH94" s="16"/>
      <c r="CPI94" s="16"/>
      <c r="CPJ94" s="16"/>
      <c r="CPK94" s="16"/>
      <c r="CPL94" s="16"/>
      <c r="CPM94" s="16"/>
      <c r="CPN94" s="16"/>
      <c r="CPO94" s="16"/>
      <c r="CPP94" s="16"/>
      <c r="CPQ94" s="16"/>
      <c r="CPR94" s="16"/>
      <c r="CPS94" s="16"/>
      <c r="CPT94" s="16"/>
      <c r="CPU94" s="16"/>
      <c r="CPV94" s="16"/>
      <c r="CPW94" s="16"/>
      <c r="CPX94" s="16"/>
      <c r="CPY94" s="16"/>
      <c r="CPZ94" s="16"/>
      <c r="CQA94" s="16"/>
      <c r="CQB94" s="16"/>
      <c r="CQC94" s="16"/>
      <c r="CQD94" s="16"/>
      <c r="CQE94" s="16"/>
      <c r="CQF94" s="16"/>
      <c r="CQG94" s="16"/>
      <c r="CQH94" s="16"/>
      <c r="CQI94" s="16"/>
      <c r="CQJ94" s="16"/>
      <c r="CQK94" s="16"/>
      <c r="CQL94" s="16"/>
      <c r="CQM94" s="16"/>
      <c r="CQN94" s="16"/>
      <c r="CQO94" s="16"/>
      <c r="CQP94" s="16"/>
      <c r="CQQ94" s="16"/>
      <c r="CQR94" s="16"/>
      <c r="CQS94" s="16"/>
      <c r="CQT94" s="16"/>
      <c r="CQU94" s="16"/>
      <c r="CQV94" s="16"/>
      <c r="CQW94" s="16"/>
      <c r="CQX94" s="16"/>
      <c r="CQY94" s="16"/>
      <c r="CQZ94" s="16"/>
      <c r="CRA94" s="16"/>
      <c r="CRB94" s="16"/>
      <c r="CRC94" s="16"/>
      <c r="CRD94" s="16"/>
      <c r="CRE94" s="16"/>
      <c r="CRF94" s="16"/>
      <c r="CRG94" s="16"/>
      <c r="CRH94" s="16"/>
      <c r="CRI94" s="16"/>
      <c r="CRJ94" s="16"/>
      <c r="CRK94" s="16"/>
      <c r="CRL94" s="16"/>
      <c r="CRM94" s="16"/>
      <c r="CRN94" s="16"/>
      <c r="CRO94" s="16"/>
      <c r="CRP94" s="16"/>
      <c r="CRQ94" s="16"/>
      <c r="CRR94" s="16"/>
      <c r="CRS94" s="16"/>
      <c r="CRT94" s="16"/>
      <c r="CRU94" s="16"/>
      <c r="CRV94" s="16"/>
      <c r="CRW94" s="16"/>
      <c r="CRX94" s="16"/>
      <c r="CRY94" s="16"/>
      <c r="CRZ94" s="16"/>
      <c r="CSA94" s="16"/>
      <c r="CSB94" s="16"/>
      <c r="CSC94" s="16"/>
      <c r="CSD94" s="16"/>
      <c r="CSE94" s="16"/>
      <c r="CSF94" s="16"/>
      <c r="CSG94" s="16"/>
      <c r="CSH94" s="16"/>
      <c r="CSI94" s="16"/>
      <c r="CSJ94" s="16"/>
      <c r="CSK94" s="16"/>
      <c r="CSL94" s="16"/>
      <c r="CSM94" s="16"/>
      <c r="CSN94" s="16"/>
      <c r="CSO94" s="16"/>
      <c r="CSP94" s="16"/>
      <c r="CSQ94" s="16"/>
      <c r="CSR94" s="16"/>
      <c r="CSS94" s="16"/>
      <c r="CST94" s="16"/>
      <c r="CSU94" s="16"/>
      <c r="CSV94" s="16"/>
      <c r="CSW94" s="16"/>
      <c r="CSX94" s="16"/>
      <c r="CSY94" s="16"/>
      <c r="CSZ94" s="16"/>
      <c r="CTA94" s="16"/>
      <c r="CTB94" s="16"/>
      <c r="CTC94" s="16"/>
      <c r="CTD94" s="16"/>
      <c r="CTE94" s="16"/>
      <c r="CTF94" s="16"/>
      <c r="CTG94" s="16"/>
      <c r="CTH94" s="16"/>
      <c r="CTI94" s="16"/>
      <c r="CTJ94" s="16"/>
      <c r="CTK94" s="16"/>
      <c r="CTL94" s="16"/>
      <c r="CTM94" s="16"/>
      <c r="CTN94" s="16"/>
      <c r="CTO94" s="16"/>
      <c r="CTP94" s="16"/>
      <c r="CTQ94" s="16"/>
      <c r="CTR94" s="16"/>
      <c r="CTS94" s="16"/>
      <c r="CTT94" s="16"/>
      <c r="CTU94" s="16"/>
      <c r="CTV94" s="16"/>
      <c r="CTW94" s="16"/>
      <c r="CTX94" s="16"/>
      <c r="CTY94" s="16"/>
      <c r="CTZ94" s="16"/>
      <c r="CUA94" s="16"/>
      <c r="CUB94" s="16"/>
      <c r="CUC94" s="16"/>
      <c r="CUD94" s="16"/>
      <c r="CUE94" s="16"/>
      <c r="CUF94" s="16"/>
      <c r="CUG94" s="16"/>
      <c r="CUH94" s="16"/>
      <c r="CUI94" s="16"/>
      <c r="CUJ94" s="16"/>
      <c r="CUK94" s="16"/>
      <c r="CUL94" s="16"/>
      <c r="CUM94" s="16"/>
      <c r="CUN94" s="16"/>
      <c r="CUO94" s="16"/>
      <c r="CUP94" s="16"/>
      <c r="CUQ94" s="16"/>
      <c r="CUR94" s="16"/>
      <c r="CUS94" s="16"/>
      <c r="CUT94" s="16"/>
      <c r="CUU94" s="16"/>
      <c r="CUV94" s="16"/>
      <c r="CUW94" s="16"/>
      <c r="CUX94" s="16"/>
      <c r="CUY94" s="16"/>
      <c r="CUZ94" s="16"/>
      <c r="CVA94" s="16"/>
      <c r="CVB94" s="16"/>
      <c r="CVC94" s="16"/>
      <c r="CVD94" s="16"/>
      <c r="CVE94" s="16"/>
      <c r="CVF94" s="16"/>
      <c r="CVG94" s="16"/>
      <c r="CVH94" s="16"/>
      <c r="CVI94" s="16"/>
      <c r="CVJ94" s="16"/>
      <c r="CVK94" s="16"/>
      <c r="CVL94" s="16"/>
      <c r="CVM94" s="16"/>
      <c r="CVN94" s="16"/>
      <c r="CVO94" s="16"/>
      <c r="CVP94" s="16"/>
      <c r="CVQ94" s="16"/>
      <c r="CVR94" s="16"/>
      <c r="CVS94" s="16"/>
      <c r="CVT94" s="16"/>
      <c r="CVU94" s="16"/>
      <c r="CVV94" s="16"/>
      <c r="CVW94" s="16"/>
      <c r="CVX94" s="16"/>
      <c r="CVY94" s="16"/>
      <c r="CVZ94" s="16"/>
      <c r="CWA94" s="16"/>
      <c r="CWB94" s="16"/>
      <c r="CWC94" s="16"/>
      <c r="CWD94" s="16"/>
      <c r="CWE94" s="16"/>
      <c r="CWF94" s="16"/>
      <c r="CWG94" s="16"/>
      <c r="CWH94" s="16"/>
      <c r="CWI94" s="16"/>
      <c r="CWJ94" s="16"/>
      <c r="CWK94" s="16"/>
      <c r="CWL94" s="16"/>
      <c r="CWM94" s="16"/>
      <c r="CWN94" s="16"/>
      <c r="CWO94" s="16"/>
      <c r="CWP94" s="16"/>
      <c r="CWQ94" s="16"/>
      <c r="CWR94" s="16"/>
      <c r="CWS94" s="16"/>
      <c r="CWT94" s="16"/>
      <c r="CWU94" s="16"/>
      <c r="CWV94" s="16"/>
      <c r="CWW94" s="16"/>
      <c r="CWX94" s="16"/>
      <c r="CWY94" s="16"/>
      <c r="CWZ94" s="16"/>
      <c r="CXA94" s="16"/>
      <c r="CXB94" s="16"/>
      <c r="CXC94" s="16"/>
      <c r="CXD94" s="16"/>
      <c r="CXE94" s="16"/>
      <c r="CXF94" s="16"/>
      <c r="CXG94" s="16"/>
      <c r="CXH94" s="16"/>
      <c r="CXI94" s="16"/>
      <c r="CXJ94" s="16"/>
      <c r="CXK94" s="16"/>
      <c r="CXL94" s="16"/>
      <c r="CXM94" s="16"/>
      <c r="CXN94" s="16"/>
      <c r="CXO94" s="16"/>
      <c r="CXP94" s="16"/>
      <c r="CXQ94" s="16"/>
      <c r="CXR94" s="16"/>
      <c r="CXS94" s="16"/>
      <c r="CXT94" s="16"/>
      <c r="CXU94" s="16"/>
      <c r="CXV94" s="16"/>
      <c r="CXW94" s="16"/>
      <c r="CXX94" s="16"/>
      <c r="CXY94" s="16"/>
      <c r="CXZ94" s="16"/>
      <c r="CYA94" s="16"/>
      <c r="CYB94" s="16"/>
      <c r="CYC94" s="16"/>
      <c r="CYD94" s="16"/>
      <c r="CYE94" s="16"/>
      <c r="CYF94" s="16"/>
      <c r="CYG94" s="16"/>
      <c r="CYH94" s="16"/>
      <c r="CYI94" s="16"/>
      <c r="CYJ94" s="16"/>
      <c r="CYK94" s="16"/>
      <c r="CYL94" s="16"/>
      <c r="CYM94" s="16"/>
      <c r="CYN94" s="16"/>
      <c r="CYO94" s="16"/>
      <c r="CYP94" s="16"/>
      <c r="CYQ94" s="16"/>
      <c r="CYR94" s="16"/>
      <c r="CYS94" s="16"/>
      <c r="CYT94" s="16"/>
      <c r="CYU94" s="16"/>
      <c r="CYV94" s="16"/>
      <c r="CYW94" s="16"/>
      <c r="CYX94" s="16"/>
      <c r="CYY94" s="16"/>
      <c r="CYZ94" s="16"/>
      <c r="CZA94" s="16"/>
      <c r="CZB94" s="16"/>
      <c r="CZC94" s="16"/>
      <c r="CZD94" s="16"/>
      <c r="CZE94" s="16"/>
      <c r="CZF94" s="16"/>
      <c r="CZG94" s="16"/>
      <c r="CZH94" s="16"/>
      <c r="CZI94" s="16"/>
      <c r="CZJ94" s="16"/>
      <c r="CZK94" s="16"/>
      <c r="CZL94" s="16"/>
      <c r="CZM94" s="16"/>
      <c r="CZN94" s="16"/>
      <c r="CZO94" s="16"/>
      <c r="CZP94" s="16"/>
      <c r="CZQ94" s="16"/>
      <c r="CZR94" s="16"/>
      <c r="CZS94" s="16"/>
      <c r="CZT94" s="16"/>
      <c r="CZU94" s="16"/>
      <c r="CZV94" s="16"/>
      <c r="CZW94" s="16"/>
      <c r="CZX94" s="16"/>
      <c r="CZY94" s="16"/>
      <c r="CZZ94" s="16"/>
      <c r="DAA94" s="16"/>
      <c r="DAB94" s="16"/>
      <c r="DAC94" s="16"/>
      <c r="DAD94" s="16"/>
      <c r="DAE94" s="16"/>
      <c r="DAF94" s="16"/>
      <c r="DAG94" s="16"/>
      <c r="DAH94" s="16"/>
      <c r="DAI94" s="16"/>
      <c r="DAJ94" s="16"/>
      <c r="DAK94" s="16"/>
      <c r="DAL94" s="16"/>
      <c r="DAM94" s="16"/>
      <c r="DAN94" s="16"/>
      <c r="DAO94" s="16"/>
      <c r="DAP94" s="16"/>
      <c r="DAQ94" s="16"/>
      <c r="DAR94" s="16"/>
      <c r="DAS94" s="16"/>
      <c r="DAT94" s="16"/>
      <c r="DAU94" s="16"/>
      <c r="DAV94" s="16"/>
      <c r="DAW94" s="16"/>
      <c r="DAX94" s="16"/>
      <c r="DAY94" s="16"/>
      <c r="DAZ94" s="16"/>
      <c r="DBA94" s="16"/>
      <c r="DBB94" s="16"/>
      <c r="DBC94" s="16"/>
      <c r="DBD94" s="16"/>
      <c r="DBE94" s="16"/>
      <c r="DBF94" s="16"/>
      <c r="DBG94" s="16"/>
      <c r="DBH94" s="16"/>
      <c r="DBI94" s="16"/>
      <c r="DBJ94" s="16"/>
      <c r="DBK94" s="16"/>
      <c r="DBL94" s="16"/>
      <c r="DBM94" s="16"/>
      <c r="DBN94" s="16"/>
      <c r="DBO94" s="16"/>
      <c r="DBP94" s="16"/>
      <c r="DBQ94" s="16"/>
      <c r="DBR94" s="16"/>
      <c r="DBS94" s="16"/>
      <c r="DBT94" s="16"/>
      <c r="DBU94" s="16"/>
      <c r="DBV94" s="16"/>
      <c r="DBW94" s="16"/>
      <c r="DBX94" s="16"/>
      <c r="DBY94" s="16"/>
      <c r="DBZ94" s="16"/>
      <c r="DCA94" s="16"/>
      <c r="DCB94" s="16"/>
      <c r="DCC94" s="16"/>
      <c r="DCD94" s="16"/>
      <c r="DCE94" s="16"/>
      <c r="DCF94" s="16"/>
      <c r="DCG94" s="16"/>
      <c r="DCH94" s="16"/>
      <c r="DCI94" s="16"/>
      <c r="DCJ94" s="16"/>
      <c r="DCK94" s="16"/>
      <c r="DCL94" s="16"/>
      <c r="DCM94" s="16"/>
      <c r="DCN94" s="16"/>
      <c r="DCO94" s="16"/>
      <c r="DCP94" s="16"/>
      <c r="DCQ94" s="16"/>
      <c r="DCR94" s="16"/>
      <c r="DCS94" s="16"/>
      <c r="DCT94" s="16"/>
      <c r="DCU94" s="16"/>
      <c r="DCV94" s="16"/>
      <c r="DCW94" s="16"/>
      <c r="DCX94" s="16"/>
      <c r="DCY94" s="16"/>
      <c r="DCZ94" s="16"/>
      <c r="DDA94" s="16"/>
      <c r="DDB94" s="16"/>
      <c r="DDC94" s="16"/>
      <c r="DDD94" s="16"/>
      <c r="DDE94" s="16"/>
      <c r="DDF94" s="16"/>
      <c r="DDG94" s="16"/>
      <c r="DDH94" s="16"/>
      <c r="DDI94" s="16"/>
      <c r="DDJ94" s="16"/>
      <c r="DDK94" s="16"/>
      <c r="DDL94" s="16"/>
      <c r="DDM94" s="16"/>
      <c r="DDN94" s="16"/>
      <c r="DDO94" s="16"/>
      <c r="DDP94" s="16"/>
      <c r="DDQ94" s="16"/>
      <c r="DDR94" s="16"/>
      <c r="DDS94" s="16"/>
      <c r="DDT94" s="16"/>
      <c r="DDU94" s="16"/>
      <c r="DDV94" s="16"/>
      <c r="DDW94" s="16"/>
      <c r="DDX94" s="16"/>
      <c r="DDY94" s="16"/>
      <c r="DDZ94" s="16"/>
      <c r="DEA94" s="16"/>
      <c r="DEB94" s="16"/>
      <c r="DEC94" s="16"/>
      <c r="DED94" s="16"/>
      <c r="DEE94" s="16"/>
      <c r="DEF94" s="16"/>
      <c r="DEG94" s="16"/>
      <c r="DEH94" s="16"/>
      <c r="DEI94" s="16"/>
      <c r="DEJ94" s="16"/>
      <c r="DEK94" s="16"/>
      <c r="DEL94" s="16"/>
      <c r="DEM94" s="16"/>
      <c r="DEN94" s="16"/>
      <c r="DEO94" s="16"/>
      <c r="DEP94" s="16"/>
      <c r="DEQ94" s="16"/>
      <c r="DER94" s="16"/>
      <c r="DES94" s="16"/>
      <c r="DET94" s="16"/>
      <c r="DEU94" s="16"/>
      <c r="DEV94" s="16"/>
      <c r="DEW94" s="16"/>
      <c r="DEX94" s="16"/>
      <c r="DEY94" s="16"/>
      <c r="DEZ94" s="16"/>
      <c r="DFA94" s="16"/>
      <c r="DFB94" s="16"/>
      <c r="DFC94" s="16"/>
      <c r="DFD94" s="16"/>
      <c r="DFE94" s="16"/>
      <c r="DFF94" s="16"/>
      <c r="DFG94" s="16"/>
      <c r="DFH94" s="16"/>
      <c r="DFI94" s="16"/>
      <c r="DFJ94" s="16"/>
      <c r="DFK94" s="16"/>
      <c r="DFL94" s="16"/>
      <c r="DFM94" s="16"/>
      <c r="DFN94" s="16"/>
      <c r="DFO94" s="16"/>
      <c r="DFP94" s="16"/>
      <c r="DFQ94" s="16"/>
      <c r="DFR94" s="16"/>
      <c r="DFS94" s="16"/>
      <c r="DFT94" s="16"/>
      <c r="DFU94" s="16"/>
      <c r="DFV94" s="16"/>
      <c r="DFW94" s="16"/>
      <c r="DFX94" s="16"/>
      <c r="DFY94" s="16"/>
      <c r="DFZ94" s="16"/>
      <c r="DGA94" s="16"/>
      <c r="DGB94" s="16"/>
      <c r="DGC94" s="16"/>
      <c r="DGD94" s="16"/>
      <c r="DGE94" s="16"/>
      <c r="DGF94" s="16"/>
      <c r="DGG94" s="16"/>
      <c r="DGH94" s="16"/>
      <c r="DGI94" s="16"/>
      <c r="DGJ94" s="16"/>
      <c r="DGK94" s="16"/>
      <c r="DGL94" s="16"/>
      <c r="DGM94" s="16"/>
      <c r="DGN94" s="16"/>
      <c r="DGO94" s="16"/>
      <c r="DGP94" s="16"/>
      <c r="DGQ94" s="16"/>
      <c r="DGR94" s="16"/>
      <c r="DGS94" s="16"/>
      <c r="DGT94" s="16"/>
      <c r="DGU94" s="16"/>
      <c r="DGV94" s="16"/>
      <c r="DGW94" s="16"/>
      <c r="DGX94" s="16"/>
      <c r="DGY94" s="16"/>
      <c r="DGZ94" s="16"/>
      <c r="DHA94" s="16"/>
      <c r="DHB94" s="16"/>
      <c r="DHC94" s="16"/>
      <c r="DHD94" s="16"/>
      <c r="DHE94" s="16"/>
      <c r="DHF94" s="16"/>
      <c r="DHG94" s="16"/>
      <c r="DHH94" s="16"/>
      <c r="DHI94" s="16"/>
      <c r="DHJ94" s="16"/>
      <c r="DHK94" s="16"/>
      <c r="DHL94" s="16"/>
      <c r="DHM94" s="16"/>
      <c r="DHN94" s="16"/>
      <c r="DHO94" s="16"/>
      <c r="DHP94" s="16"/>
      <c r="DHQ94" s="16"/>
      <c r="DHR94" s="16"/>
      <c r="DHS94" s="16"/>
      <c r="DHT94" s="16"/>
      <c r="DHU94" s="16"/>
      <c r="DHV94" s="16"/>
      <c r="DHW94" s="16"/>
      <c r="DHX94" s="16"/>
      <c r="DHY94" s="16"/>
      <c r="DHZ94" s="16"/>
      <c r="DIA94" s="16"/>
      <c r="DIB94" s="16"/>
      <c r="DIC94" s="16"/>
      <c r="DID94" s="16"/>
      <c r="DIE94" s="16"/>
      <c r="DIF94" s="16"/>
      <c r="DIG94" s="16"/>
      <c r="DIH94" s="16"/>
      <c r="DII94" s="16"/>
      <c r="DIJ94" s="16"/>
      <c r="DIK94" s="16"/>
      <c r="DIL94" s="16"/>
      <c r="DIM94" s="16"/>
      <c r="DIN94" s="16"/>
      <c r="DIO94" s="16"/>
      <c r="DIP94" s="16"/>
      <c r="DIQ94" s="16"/>
      <c r="DIR94" s="16"/>
      <c r="DIS94" s="16"/>
      <c r="DIT94" s="16"/>
      <c r="DIU94" s="16"/>
      <c r="DIV94" s="16"/>
      <c r="DIW94" s="16"/>
      <c r="DIX94" s="16"/>
      <c r="DIY94" s="16"/>
      <c r="DIZ94" s="16"/>
      <c r="DJA94" s="16"/>
      <c r="DJB94" s="16"/>
      <c r="DJC94" s="16"/>
      <c r="DJD94" s="16"/>
      <c r="DJE94" s="16"/>
      <c r="DJF94" s="16"/>
      <c r="DJG94" s="16"/>
      <c r="DJH94" s="16"/>
      <c r="DJI94" s="16"/>
      <c r="DJJ94" s="16"/>
      <c r="DJK94" s="16"/>
      <c r="DJL94" s="16"/>
      <c r="DJM94" s="16"/>
      <c r="DJN94" s="16"/>
      <c r="DJO94" s="16"/>
      <c r="DJP94" s="16"/>
      <c r="DJQ94" s="16"/>
      <c r="DJR94" s="16"/>
      <c r="DJS94" s="16"/>
      <c r="DJT94" s="16"/>
      <c r="DJU94" s="16"/>
      <c r="DJV94" s="16"/>
      <c r="DJW94" s="16"/>
      <c r="DJX94" s="16"/>
      <c r="DJY94" s="16"/>
      <c r="DJZ94" s="16"/>
      <c r="DKA94" s="16"/>
      <c r="DKB94" s="16"/>
      <c r="DKC94" s="16"/>
      <c r="DKD94" s="16"/>
      <c r="DKE94" s="16"/>
      <c r="DKF94" s="16"/>
      <c r="DKG94" s="16"/>
      <c r="DKH94" s="16"/>
      <c r="DKI94" s="16"/>
      <c r="DKJ94" s="16"/>
      <c r="DKK94" s="16"/>
      <c r="DKL94" s="16"/>
      <c r="DKM94" s="16"/>
      <c r="DKN94" s="16"/>
      <c r="DKO94" s="16"/>
      <c r="DKP94" s="16"/>
      <c r="DKQ94" s="16"/>
      <c r="DKR94" s="16"/>
      <c r="DKS94" s="16"/>
      <c r="DKT94" s="16"/>
      <c r="DKU94" s="16"/>
      <c r="DKV94" s="16"/>
      <c r="DKW94" s="16"/>
      <c r="DKX94" s="16"/>
      <c r="DKY94" s="16"/>
      <c r="DKZ94" s="16"/>
      <c r="DLA94" s="16"/>
      <c r="DLB94" s="16"/>
      <c r="DLC94" s="16"/>
      <c r="DLD94" s="16"/>
      <c r="DLE94" s="16"/>
      <c r="DLF94" s="16"/>
      <c r="DLG94" s="16"/>
      <c r="DLH94" s="16"/>
      <c r="DLI94" s="16"/>
      <c r="DLJ94" s="16"/>
      <c r="DLK94" s="16"/>
      <c r="DLL94" s="16"/>
      <c r="DLM94" s="16"/>
      <c r="DLN94" s="16"/>
      <c r="DLO94" s="16"/>
      <c r="DLP94" s="16"/>
      <c r="DLQ94" s="16"/>
      <c r="DLR94" s="16"/>
      <c r="DLS94" s="16"/>
      <c r="DLT94" s="16"/>
      <c r="DLU94" s="16"/>
      <c r="DLV94" s="16"/>
      <c r="DLW94" s="16"/>
      <c r="DLX94" s="16"/>
      <c r="DLY94" s="16"/>
      <c r="DLZ94" s="16"/>
      <c r="DMA94" s="16"/>
      <c r="DMB94" s="16"/>
      <c r="DMC94" s="16"/>
      <c r="DMD94" s="16"/>
      <c r="DME94" s="16"/>
      <c r="DMF94" s="16"/>
      <c r="DMG94" s="16"/>
      <c r="DMH94" s="16"/>
      <c r="DMI94" s="16"/>
      <c r="DMJ94" s="16"/>
      <c r="DMK94" s="16"/>
      <c r="DML94" s="16"/>
      <c r="DMM94" s="16"/>
      <c r="DMN94" s="16"/>
      <c r="DMO94" s="16"/>
      <c r="DMP94" s="16"/>
      <c r="DMQ94" s="16"/>
      <c r="DMR94" s="16"/>
      <c r="DMS94" s="16"/>
      <c r="DMT94" s="16"/>
      <c r="DMU94" s="16"/>
      <c r="DMV94" s="16"/>
      <c r="DMW94" s="16"/>
      <c r="DMX94" s="16"/>
      <c r="DMY94" s="16"/>
      <c r="DMZ94" s="16"/>
      <c r="DNA94" s="16"/>
      <c r="DNB94" s="16"/>
      <c r="DNC94" s="16"/>
      <c r="DND94" s="16"/>
      <c r="DNE94" s="16"/>
      <c r="DNF94" s="16"/>
      <c r="DNG94" s="16"/>
      <c r="DNH94" s="16"/>
      <c r="DNI94" s="16"/>
      <c r="DNJ94" s="16"/>
      <c r="DNK94" s="16"/>
      <c r="DNL94" s="16"/>
      <c r="DNM94" s="16"/>
      <c r="DNN94" s="16"/>
      <c r="DNO94" s="16"/>
      <c r="DNP94" s="16"/>
      <c r="DNQ94" s="16"/>
      <c r="DNR94" s="16"/>
      <c r="DNS94" s="16"/>
      <c r="DNT94" s="16"/>
      <c r="DNU94" s="16"/>
      <c r="DNV94" s="16"/>
      <c r="DNW94" s="16"/>
      <c r="DNX94" s="16"/>
      <c r="DNY94" s="16"/>
      <c r="DNZ94" s="16"/>
      <c r="DOA94" s="16"/>
      <c r="DOB94" s="16"/>
      <c r="DOC94" s="16"/>
      <c r="DOD94" s="16"/>
      <c r="DOE94" s="16"/>
      <c r="DOF94" s="16"/>
      <c r="DOG94" s="16"/>
      <c r="DOH94" s="16"/>
      <c r="DOI94" s="16"/>
      <c r="DOJ94" s="16"/>
      <c r="DOK94" s="16"/>
      <c r="DOL94" s="16"/>
      <c r="DOM94" s="16"/>
      <c r="DON94" s="16"/>
      <c r="DOO94" s="16"/>
      <c r="DOP94" s="16"/>
      <c r="DOQ94" s="16"/>
      <c r="DOR94" s="16"/>
      <c r="DOS94" s="16"/>
      <c r="DOT94" s="16"/>
      <c r="DOU94" s="16"/>
      <c r="DOV94" s="16"/>
      <c r="DOW94" s="16"/>
      <c r="DOX94" s="16"/>
      <c r="DOY94" s="16"/>
      <c r="DOZ94" s="16"/>
      <c r="DPA94" s="16"/>
      <c r="DPB94" s="16"/>
      <c r="DPC94" s="16"/>
      <c r="DPD94" s="16"/>
      <c r="DPE94" s="16"/>
      <c r="DPF94" s="16"/>
      <c r="DPG94" s="16"/>
      <c r="DPH94" s="16"/>
      <c r="DPI94" s="16"/>
      <c r="DPJ94" s="16"/>
      <c r="DPK94" s="16"/>
      <c r="DPL94" s="16"/>
      <c r="DPM94" s="16"/>
      <c r="DPN94" s="16"/>
      <c r="DPO94" s="16"/>
      <c r="DPP94" s="16"/>
      <c r="DPQ94" s="16"/>
      <c r="DPR94" s="16"/>
      <c r="DPS94" s="16"/>
      <c r="DPT94" s="16"/>
      <c r="DPU94" s="16"/>
      <c r="DPV94" s="16"/>
      <c r="DPW94" s="16"/>
      <c r="DPX94" s="16"/>
      <c r="DPY94" s="16"/>
      <c r="DPZ94" s="16"/>
      <c r="DQA94" s="16"/>
      <c r="DQB94" s="16"/>
      <c r="DQC94" s="16"/>
      <c r="DQD94" s="16"/>
      <c r="DQE94" s="16"/>
      <c r="DQF94" s="16"/>
      <c r="DQG94" s="16"/>
      <c r="DQH94" s="16"/>
      <c r="DQI94" s="16"/>
      <c r="DQJ94" s="16"/>
      <c r="DQK94" s="16"/>
      <c r="DQL94" s="16"/>
      <c r="DQM94" s="16"/>
      <c r="DQN94" s="16"/>
      <c r="DQO94" s="16"/>
      <c r="DQP94" s="16"/>
      <c r="DQQ94" s="16"/>
      <c r="DQR94" s="16"/>
      <c r="DQS94" s="16"/>
      <c r="DQT94" s="16"/>
      <c r="DQU94" s="16"/>
      <c r="DQV94" s="16"/>
      <c r="DQW94" s="16"/>
      <c r="DQX94" s="16"/>
      <c r="DQY94" s="16"/>
      <c r="DQZ94" s="16"/>
      <c r="DRA94" s="16"/>
      <c r="DRB94" s="16"/>
      <c r="DRC94" s="16"/>
      <c r="DRD94" s="16"/>
      <c r="DRE94" s="16"/>
      <c r="DRF94" s="16"/>
      <c r="DRG94" s="16"/>
      <c r="DRH94" s="16"/>
      <c r="DRI94" s="16"/>
      <c r="DRJ94" s="16"/>
      <c r="DRK94" s="16"/>
      <c r="DRL94" s="16"/>
      <c r="DRM94" s="16"/>
      <c r="DRN94" s="16"/>
      <c r="DRO94" s="16"/>
      <c r="DRP94" s="16"/>
      <c r="DRQ94" s="16"/>
      <c r="DRR94" s="16"/>
      <c r="DRS94" s="16"/>
      <c r="DRT94" s="16"/>
      <c r="DRU94" s="16"/>
      <c r="DRV94" s="16"/>
      <c r="DRW94" s="16"/>
      <c r="DRX94" s="16"/>
      <c r="DRY94" s="16"/>
      <c r="DRZ94" s="16"/>
      <c r="DSA94" s="16"/>
      <c r="DSB94" s="16"/>
      <c r="DSC94" s="16"/>
      <c r="DSD94" s="16"/>
      <c r="DSE94" s="16"/>
      <c r="DSF94" s="16"/>
      <c r="DSG94" s="16"/>
      <c r="DSH94" s="16"/>
      <c r="DSI94" s="16"/>
      <c r="DSJ94" s="16"/>
      <c r="DSK94" s="16"/>
      <c r="DSL94" s="16"/>
      <c r="DSM94" s="16"/>
      <c r="DSN94" s="16"/>
      <c r="DSO94" s="16"/>
      <c r="DSP94" s="16"/>
      <c r="DSQ94" s="16"/>
      <c r="DSR94" s="16"/>
      <c r="DSS94" s="16"/>
      <c r="DST94" s="16"/>
      <c r="DSU94" s="16"/>
      <c r="DSV94" s="16"/>
      <c r="DSW94" s="16"/>
      <c r="DSX94" s="16"/>
      <c r="DSY94" s="16"/>
      <c r="DSZ94" s="16"/>
      <c r="DTA94" s="16"/>
      <c r="DTB94" s="16"/>
      <c r="DTC94" s="16"/>
      <c r="DTD94" s="16"/>
      <c r="DTE94" s="16"/>
      <c r="DTF94" s="16"/>
      <c r="DTG94" s="16"/>
      <c r="DTH94" s="16"/>
      <c r="DTI94" s="16"/>
      <c r="DTJ94" s="16"/>
      <c r="DTK94" s="16"/>
      <c r="DTL94" s="16"/>
      <c r="DTM94" s="16"/>
      <c r="DTN94" s="16"/>
      <c r="DTO94" s="16"/>
      <c r="DTP94" s="16"/>
      <c r="DTQ94" s="16"/>
      <c r="DTR94" s="16"/>
      <c r="DTS94" s="16"/>
      <c r="DTT94" s="16"/>
      <c r="DTU94" s="16"/>
      <c r="DTV94" s="16"/>
      <c r="DTW94" s="16"/>
      <c r="DTX94" s="16"/>
      <c r="DTY94" s="16"/>
      <c r="DTZ94" s="16"/>
      <c r="DUA94" s="16"/>
      <c r="DUB94" s="16"/>
      <c r="DUC94" s="16"/>
      <c r="DUD94" s="16"/>
      <c r="DUE94" s="16"/>
      <c r="DUF94" s="16"/>
      <c r="DUG94" s="16"/>
      <c r="DUH94" s="16"/>
      <c r="DUI94" s="16"/>
      <c r="DUJ94" s="16"/>
      <c r="DUK94" s="16"/>
      <c r="DUL94" s="16"/>
      <c r="DUM94" s="16"/>
      <c r="DUN94" s="16"/>
      <c r="DUO94" s="16"/>
      <c r="DUP94" s="16"/>
      <c r="DUQ94" s="16"/>
      <c r="DUR94" s="16"/>
      <c r="DUS94" s="16"/>
      <c r="DUT94" s="16"/>
      <c r="DUU94" s="16"/>
      <c r="DUV94" s="16"/>
      <c r="DUW94" s="16"/>
      <c r="DUX94" s="16"/>
      <c r="DUY94" s="16"/>
      <c r="DUZ94" s="16"/>
      <c r="DVA94" s="16"/>
      <c r="DVB94" s="16"/>
      <c r="DVC94" s="16"/>
      <c r="DVD94" s="16"/>
      <c r="DVE94" s="16"/>
      <c r="DVF94" s="16"/>
      <c r="DVG94" s="16"/>
      <c r="DVH94" s="16"/>
      <c r="DVI94" s="16"/>
      <c r="DVJ94" s="16"/>
      <c r="DVK94" s="16"/>
      <c r="DVL94" s="16"/>
      <c r="DVM94" s="16"/>
      <c r="DVN94" s="16"/>
      <c r="DVO94" s="16"/>
      <c r="DVP94" s="16"/>
      <c r="DVQ94" s="16"/>
      <c r="DVR94" s="16"/>
      <c r="DVS94" s="16"/>
      <c r="DVT94" s="16"/>
      <c r="DVU94" s="16"/>
      <c r="DVV94" s="16"/>
      <c r="DVW94" s="16"/>
      <c r="DVX94" s="16"/>
      <c r="DVY94" s="16"/>
      <c r="DVZ94" s="16"/>
      <c r="DWA94" s="16"/>
      <c r="DWB94" s="16"/>
      <c r="DWC94" s="16"/>
      <c r="DWD94" s="16"/>
      <c r="DWE94" s="16"/>
      <c r="DWF94" s="16"/>
      <c r="DWG94" s="16"/>
      <c r="DWH94" s="16"/>
      <c r="DWI94" s="16"/>
      <c r="DWJ94" s="16"/>
      <c r="DWK94" s="16"/>
      <c r="DWL94" s="16"/>
      <c r="DWM94" s="16"/>
      <c r="DWN94" s="16"/>
      <c r="DWO94" s="16"/>
      <c r="DWP94" s="16"/>
      <c r="DWQ94" s="16"/>
      <c r="DWR94" s="16"/>
      <c r="DWS94" s="16"/>
      <c r="DWT94" s="16"/>
      <c r="DWU94" s="16"/>
      <c r="DWV94" s="16"/>
      <c r="DWW94" s="16"/>
      <c r="DWX94" s="16"/>
      <c r="DWY94" s="16"/>
      <c r="DWZ94" s="16"/>
      <c r="DXA94" s="16"/>
      <c r="DXB94" s="16"/>
      <c r="DXC94" s="16"/>
      <c r="DXD94" s="16"/>
      <c r="DXE94" s="16"/>
      <c r="DXF94" s="16"/>
      <c r="DXG94" s="16"/>
      <c r="DXH94" s="16"/>
      <c r="DXI94" s="16"/>
      <c r="DXJ94" s="16"/>
      <c r="DXK94" s="16"/>
      <c r="DXL94" s="16"/>
      <c r="DXM94" s="16"/>
      <c r="DXN94" s="16"/>
      <c r="DXO94" s="16"/>
      <c r="DXP94" s="16"/>
      <c r="DXQ94" s="16"/>
      <c r="DXR94" s="16"/>
      <c r="DXS94" s="16"/>
      <c r="DXT94" s="16"/>
      <c r="DXU94" s="16"/>
      <c r="DXV94" s="16"/>
      <c r="DXW94" s="16"/>
      <c r="DXX94" s="16"/>
      <c r="DXY94" s="16"/>
      <c r="DXZ94" s="16"/>
      <c r="DYA94" s="16"/>
      <c r="DYB94" s="16"/>
      <c r="DYC94" s="16"/>
      <c r="DYD94" s="16"/>
      <c r="DYE94" s="16"/>
      <c r="DYF94" s="16"/>
      <c r="DYG94" s="16"/>
      <c r="DYH94" s="16"/>
      <c r="DYI94" s="16"/>
      <c r="DYJ94" s="16"/>
      <c r="DYK94" s="16"/>
      <c r="DYL94" s="16"/>
      <c r="DYM94" s="16"/>
      <c r="DYN94" s="16"/>
      <c r="DYO94" s="16"/>
      <c r="DYP94" s="16"/>
      <c r="DYQ94" s="16"/>
      <c r="DYR94" s="16"/>
      <c r="DYS94" s="16"/>
      <c r="DYT94" s="16"/>
      <c r="DYU94" s="16"/>
      <c r="DYV94" s="16"/>
      <c r="DYW94" s="16"/>
      <c r="DYX94" s="16"/>
      <c r="DYY94" s="16"/>
      <c r="DYZ94" s="16"/>
      <c r="DZA94" s="16"/>
      <c r="DZB94" s="16"/>
      <c r="DZC94" s="16"/>
      <c r="DZD94" s="16"/>
      <c r="DZE94" s="16"/>
      <c r="DZF94" s="16"/>
      <c r="DZG94" s="16"/>
      <c r="DZH94" s="16"/>
      <c r="DZI94" s="16"/>
      <c r="DZJ94" s="16"/>
      <c r="DZK94" s="16"/>
      <c r="DZL94" s="16"/>
      <c r="DZM94" s="16"/>
      <c r="DZN94" s="16"/>
      <c r="DZO94" s="16"/>
      <c r="DZP94" s="16"/>
      <c r="DZQ94" s="16"/>
      <c r="DZR94" s="16"/>
      <c r="DZS94" s="16"/>
      <c r="DZT94" s="16"/>
      <c r="DZU94" s="16"/>
      <c r="DZV94" s="16"/>
      <c r="DZW94" s="16"/>
      <c r="DZX94" s="16"/>
      <c r="DZY94" s="16"/>
      <c r="DZZ94" s="16"/>
      <c r="EAA94" s="16"/>
      <c r="EAB94" s="16"/>
      <c r="EAC94" s="16"/>
      <c r="EAD94" s="16"/>
      <c r="EAE94" s="16"/>
      <c r="EAF94" s="16"/>
      <c r="EAG94" s="16"/>
      <c r="EAH94" s="16"/>
      <c r="EAI94" s="16"/>
      <c r="EAJ94" s="16"/>
      <c r="EAK94" s="16"/>
      <c r="EAL94" s="16"/>
      <c r="EAM94" s="16"/>
      <c r="EAN94" s="16"/>
      <c r="EAO94" s="16"/>
      <c r="EAP94" s="16"/>
      <c r="EAQ94" s="16"/>
      <c r="EAR94" s="16"/>
      <c r="EAS94" s="16"/>
      <c r="EAT94" s="16"/>
      <c r="EAU94" s="16"/>
      <c r="EAV94" s="16"/>
      <c r="EAW94" s="16"/>
      <c r="EAX94" s="16"/>
      <c r="EAY94" s="16"/>
      <c r="EAZ94" s="16"/>
      <c r="EBA94" s="16"/>
      <c r="EBB94" s="16"/>
      <c r="EBC94" s="16"/>
      <c r="EBD94" s="16"/>
      <c r="EBE94" s="16"/>
      <c r="EBF94" s="16"/>
      <c r="EBG94" s="16"/>
      <c r="EBH94" s="16"/>
      <c r="EBI94" s="16"/>
      <c r="EBJ94" s="16"/>
      <c r="EBK94" s="16"/>
      <c r="EBL94" s="16"/>
      <c r="EBM94" s="16"/>
      <c r="EBN94" s="16"/>
      <c r="EBO94" s="16"/>
      <c r="EBP94" s="16"/>
      <c r="EBQ94" s="16"/>
      <c r="EBR94" s="16"/>
      <c r="EBS94" s="16"/>
      <c r="EBT94" s="16"/>
      <c r="EBU94" s="16"/>
      <c r="EBV94" s="16"/>
      <c r="EBW94" s="16"/>
      <c r="EBX94" s="16"/>
      <c r="EBY94" s="16"/>
      <c r="EBZ94" s="16"/>
      <c r="ECA94" s="16"/>
      <c r="ECB94" s="16"/>
      <c r="ECC94" s="16"/>
      <c r="ECD94" s="16"/>
      <c r="ECE94" s="16"/>
      <c r="ECF94" s="16"/>
      <c r="ECG94" s="16"/>
      <c r="ECH94" s="16"/>
      <c r="ECI94" s="16"/>
      <c r="ECJ94" s="16"/>
      <c r="ECK94" s="16"/>
      <c r="ECL94" s="16"/>
      <c r="ECM94" s="16"/>
      <c r="ECN94" s="16"/>
      <c r="ECO94" s="16"/>
      <c r="ECP94" s="16"/>
      <c r="ECQ94" s="16"/>
      <c r="ECR94" s="16"/>
      <c r="ECS94" s="16"/>
      <c r="ECT94" s="16"/>
      <c r="ECU94" s="16"/>
      <c r="ECV94" s="16"/>
      <c r="ECW94" s="16"/>
      <c r="ECX94" s="16"/>
      <c r="ECY94" s="16"/>
      <c r="ECZ94" s="16"/>
      <c r="EDA94" s="16"/>
      <c r="EDB94" s="16"/>
      <c r="EDC94" s="16"/>
      <c r="EDD94" s="16"/>
      <c r="EDE94" s="16"/>
      <c r="EDF94" s="16"/>
      <c r="EDG94" s="16"/>
      <c r="EDH94" s="16"/>
      <c r="EDI94" s="16"/>
      <c r="EDJ94" s="16"/>
      <c r="EDK94" s="16"/>
      <c r="EDL94" s="16"/>
      <c r="EDM94" s="16"/>
      <c r="EDN94" s="16"/>
      <c r="EDO94" s="16"/>
      <c r="EDP94" s="16"/>
      <c r="EDQ94" s="16"/>
      <c r="EDR94" s="16"/>
      <c r="EDS94" s="16"/>
      <c r="EDT94" s="16"/>
      <c r="EDU94" s="16"/>
      <c r="EDV94" s="16"/>
      <c r="EDW94" s="16"/>
      <c r="EDX94" s="16"/>
      <c r="EDY94" s="16"/>
      <c r="EDZ94" s="16"/>
      <c r="EEA94" s="16"/>
      <c r="EEB94" s="16"/>
      <c r="EEC94" s="16"/>
      <c r="EED94" s="16"/>
      <c r="EEE94" s="16"/>
      <c r="EEF94" s="16"/>
      <c r="EEG94" s="16"/>
      <c r="EEH94" s="16"/>
      <c r="EEI94" s="16"/>
      <c r="EEJ94" s="16"/>
      <c r="EEK94" s="16"/>
      <c r="EEL94" s="16"/>
      <c r="EEM94" s="16"/>
      <c r="EEN94" s="16"/>
      <c r="EEO94" s="16"/>
      <c r="EEP94" s="16"/>
      <c r="EEQ94" s="16"/>
      <c r="EER94" s="16"/>
      <c r="EES94" s="16"/>
      <c r="EET94" s="16"/>
      <c r="EEU94" s="16"/>
      <c r="EEV94" s="16"/>
      <c r="EEW94" s="16"/>
      <c r="EEX94" s="16"/>
      <c r="EEY94" s="16"/>
      <c r="EEZ94" s="16"/>
      <c r="EFA94" s="16"/>
      <c r="EFB94" s="16"/>
      <c r="EFC94" s="16"/>
      <c r="EFD94" s="16"/>
      <c r="EFE94" s="16"/>
      <c r="EFF94" s="16"/>
      <c r="EFG94" s="16"/>
      <c r="EFH94" s="16"/>
      <c r="EFI94" s="16"/>
      <c r="EFJ94" s="16"/>
      <c r="EFK94" s="16"/>
      <c r="EFL94" s="16"/>
      <c r="EFM94" s="16"/>
      <c r="EFN94" s="16"/>
      <c r="EFO94" s="16"/>
      <c r="EFP94" s="16"/>
      <c r="EFQ94" s="16"/>
      <c r="EFR94" s="16"/>
      <c r="EFS94" s="16"/>
      <c r="EFT94" s="16"/>
      <c r="EFU94" s="16"/>
      <c r="EFV94" s="16"/>
      <c r="EFW94" s="16"/>
      <c r="EFX94" s="16"/>
      <c r="EFY94" s="16"/>
      <c r="EFZ94" s="16"/>
      <c r="EGA94" s="16"/>
      <c r="EGB94" s="16"/>
      <c r="EGC94" s="16"/>
      <c r="EGD94" s="16"/>
      <c r="EGE94" s="16"/>
      <c r="EGF94" s="16"/>
      <c r="EGG94" s="16"/>
      <c r="EGH94" s="16"/>
      <c r="EGI94" s="16"/>
      <c r="EGJ94" s="16"/>
      <c r="EGK94" s="16"/>
      <c r="EGL94" s="16"/>
      <c r="EGM94" s="16"/>
      <c r="EGN94" s="16"/>
      <c r="EGO94" s="16"/>
      <c r="EGP94" s="16"/>
      <c r="EGQ94" s="16"/>
      <c r="EGR94" s="16"/>
      <c r="EGS94" s="16"/>
      <c r="EGT94" s="16"/>
      <c r="EGU94" s="16"/>
      <c r="EGV94" s="16"/>
      <c r="EGW94" s="16"/>
      <c r="EGX94" s="16"/>
      <c r="EGY94" s="16"/>
      <c r="EGZ94" s="16"/>
      <c r="EHA94" s="16"/>
      <c r="EHB94" s="16"/>
      <c r="EHC94" s="16"/>
      <c r="EHD94" s="16"/>
      <c r="EHE94" s="16"/>
      <c r="EHF94" s="16"/>
      <c r="EHG94" s="16"/>
      <c r="EHH94" s="16"/>
      <c r="EHI94" s="16"/>
      <c r="EHJ94" s="16"/>
      <c r="EHK94" s="16"/>
      <c r="EHL94" s="16"/>
      <c r="EHM94" s="16"/>
      <c r="EHN94" s="16"/>
      <c r="EHO94" s="16"/>
      <c r="EHP94" s="16"/>
      <c r="EHQ94" s="16"/>
      <c r="EHR94" s="16"/>
      <c r="EHS94" s="16"/>
      <c r="EHT94" s="16"/>
      <c r="EHU94" s="16"/>
      <c r="EHV94" s="16"/>
      <c r="EHW94" s="16"/>
      <c r="EHX94" s="16"/>
      <c r="EHY94" s="16"/>
      <c r="EHZ94" s="16"/>
      <c r="EIA94" s="16"/>
      <c r="EIB94" s="16"/>
      <c r="EIC94" s="16"/>
      <c r="EID94" s="16"/>
      <c r="EIE94" s="16"/>
      <c r="EIF94" s="16"/>
      <c r="EIG94" s="16"/>
      <c r="EIH94" s="16"/>
      <c r="EII94" s="16"/>
      <c r="EIJ94" s="16"/>
      <c r="EIK94" s="16"/>
      <c r="EIL94" s="16"/>
      <c r="EIM94" s="16"/>
      <c r="EIN94" s="16"/>
      <c r="EIO94" s="16"/>
      <c r="EIP94" s="16"/>
      <c r="EIQ94" s="16"/>
      <c r="EIR94" s="16"/>
      <c r="EIS94" s="16"/>
      <c r="EIT94" s="16"/>
      <c r="EIU94" s="16"/>
      <c r="EIV94" s="16"/>
      <c r="EIW94" s="16"/>
      <c r="EIX94" s="16"/>
      <c r="EIY94" s="16"/>
      <c r="EIZ94" s="16"/>
      <c r="EJA94" s="16"/>
      <c r="EJB94" s="16"/>
      <c r="EJC94" s="16"/>
      <c r="EJD94" s="16"/>
      <c r="EJE94" s="16"/>
      <c r="EJF94" s="16"/>
      <c r="EJG94" s="16"/>
      <c r="EJH94" s="16"/>
      <c r="EJI94" s="16"/>
      <c r="EJJ94" s="16"/>
      <c r="EJK94" s="16"/>
      <c r="EJL94" s="16"/>
      <c r="EJM94" s="16"/>
      <c r="EJN94" s="16"/>
      <c r="EJO94" s="16"/>
      <c r="EJP94" s="16"/>
      <c r="EJQ94" s="16"/>
      <c r="EJR94" s="16"/>
      <c r="EJS94" s="16"/>
      <c r="EJT94" s="16"/>
      <c r="EJU94" s="16"/>
      <c r="EJV94" s="16"/>
      <c r="EJW94" s="16"/>
      <c r="EJX94" s="16"/>
      <c r="EJY94" s="16"/>
      <c r="EJZ94" s="16"/>
      <c r="EKA94" s="16"/>
      <c r="EKB94" s="16"/>
      <c r="EKC94" s="16"/>
      <c r="EKD94" s="16"/>
      <c r="EKE94" s="16"/>
      <c r="EKF94" s="16"/>
      <c r="EKG94" s="16"/>
      <c r="EKH94" s="16"/>
      <c r="EKI94" s="16"/>
      <c r="EKJ94" s="16"/>
      <c r="EKK94" s="16"/>
      <c r="EKL94" s="16"/>
      <c r="EKM94" s="16"/>
      <c r="EKN94" s="16"/>
      <c r="EKO94" s="16"/>
      <c r="EKP94" s="16"/>
      <c r="EKQ94" s="16"/>
      <c r="EKR94" s="16"/>
      <c r="EKS94" s="16"/>
      <c r="EKT94" s="16"/>
      <c r="EKU94" s="16"/>
      <c r="EKV94" s="16"/>
      <c r="EKW94" s="16"/>
      <c r="EKX94" s="16"/>
      <c r="EKY94" s="16"/>
      <c r="EKZ94" s="16"/>
      <c r="ELA94" s="16"/>
      <c r="ELB94" s="16"/>
      <c r="ELC94" s="16"/>
      <c r="ELD94" s="16"/>
      <c r="ELE94" s="16"/>
      <c r="ELF94" s="16"/>
      <c r="ELG94" s="16"/>
      <c r="ELH94" s="16"/>
      <c r="ELI94" s="16"/>
      <c r="ELJ94" s="16"/>
      <c r="ELK94" s="16"/>
      <c r="ELL94" s="16"/>
      <c r="ELM94" s="16"/>
      <c r="ELN94" s="16"/>
      <c r="ELO94" s="16"/>
      <c r="ELP94" s="16"/>
      <c r="ELQ94" s="16"/>
      <c r="ELR94" s="16"/>
      <c r="ELS94" s="16"/>
      <c r="ELT94" s="16"/>
      <c r="ELU94" s="16"/>
      <c r="ELV94" s="16"/>
      <c r="ELW94" s="16"/>
      <c r="ELX94" s="16"/>
      <c r="ELY94" s="16"/>
      <c r="ELZ94" s="16"/>
      <c r="EMA94" s="16"/>
      <c r="EMB94" s="16"/>
      <c r="EMC94" s="16"/>
      <c r="EMD94" s="16"/>
      <c r="EME94" s="16"/>
      <c r="EMF94" s="16"/>
      <c r="EMG94" s="16"/>
      <c r="EMH94" s="16"/>
      <c r="EMI94" s="16"/>
      <c r="EMJ94" s="16"/>
      <c r="EMK94" s="16"/>
      <c r="EML94" s="16"/>
      <c r="EMM94" s="16"/>
      <c r="EMN94" s="16"/>
      <c r="EMO94" s="16"/>
      <c r="EMP94" s="16"/>
      <c r="EMQ94" s="16"/>
      <c r="EMR94" s="16"/>
      <c r="EMS94" s="16"/>
      <c r="EMT94" s="16"/>
      <c r="EMU94" s="16"/>
      <c r="EMV94" s="16"/>
      <c r="EMW94" s="16"/>
      <c r="EMX94" s="16"/>
      <c r="EMY94" s="16"/>
      <c r="EMZ94" s="16"/>
      <c r="ENA94" s="16"/>
      <c r="ENB94" s="16"/>
      <c r="ENC94" s="16"/>
      <c r="END94" s="16"/>
      <c r="ENE94" s="16"/>
      <c r="ENF94" s="16"/>
      <c r="ENG94" s="16"/>
      <c r="ENH94" s="16"/>
      <c r="ENI94" s="16"/>
      <c r="ENJ94" s="16"/>
      <c r="ENK94" s="16"/>
      <c r="ENL94" s="16"/>
      <c r="ENM94" s="16"/>
      <c r="ENN94" s="16"/>
      <c r="ENO94" s="16"/>
      <c r="ENP94" s="16"/>
      <c r="ENQ94" s="16"/>
      <c r="ENR94" s="16"/>
      <c r="ENS94" s="16"/>
      <c r="ENT94" s="16"/>
      <c r="ENU94" s="16"/>
      <c r="ENV94" s="16"/>
      <c r="ENW94" s="16"/>
      <c r="ENX94" s="16"/>
      <c r="ENY94" s="16"/>
      <c r="ENZ94" s="16"/>
      <c r="EOA94" s="16"/>
      <c r="EOB94" s="16"/>
      <c r="EOC94" s="16"/>
      <c r="EOD94" s="16"/>
      <c r="EOE94" s="16"/>
      <c r="EOF94" s="16"/>
      <c r="EOG94" s="16"/>
      <c r="EOH94" s="16"/>
      <c r="EOI94" s="16"/>
      <c r="EOJ94" s="16"/>
      <c r="EOK94" s="16"/>
      <c r="EOL94" s="16"/>
      <c r="EOM94" s="16"/>
      <c r="EON94" s="16"/>
      <c r="EOO94" s="16"/>
      <c r="EOP94" s="16"/>
      <c r="EOQ94" s="16"/>
      <c r="EOR94" s="16"/>
      <c r="EOS94" s="16"/>
      <c r="EOT94" s="16"/>
      <c r="EOU94" s="16"/>
      <c r="EOV94" s="16"/>
      <c r="EOW94" s="16"/>
      <c r="EOX94" s="16"/>
      <c r="EOY94" s="16"/>
      <c r="EOZ94" s="16"/>
      <c r="EPA94" s="16"/>
      <c r="EPB94" s="16"/>
      <c r="EPC94" s="16"/>
      <c r="EPD94" s="16"/>
      <c r="EPE94" s="16"/>
      <c r="EPF94" s="16"/>
      <c r="EPG94" s="16"/>
      <c r="EPH94" s="16"/>
      <c r="EPI94" s="16"/>
      <c r="EPJ94" s="16"/>
      <c r="EPK94" s="16"/>
      <c r="EPL94" s="16"/>
      <c r="EPM94" s="16"/>
      <c r="EPN94" s="16"/>
      <c r="EPO94" s="16"/>
      <c r="EPP94" s="16"/>
      <c r="EPQ94" s="16"/>
      <c r="EPR94" s="16"/>
      <c r="EPS94" s="16"/>
      <c r="EPT94" s="16"/>
      <c r="EPU94" s="16"/>
      <c r="EPV94" s="16"/>
      <c r="EPW94" s="16"/>
      <c r="EPX94" s="16"/>
      <c r="EPY94" s="16"/>
      <c r="EPZ94" s="16"/>
      <c r="EQA94" s="16"/>
      <c r="EQB94" s="16"/>
      <c r="EQC94" s="16"/>
      <c r="EQD94" s="16"/>
      <c r="EQE94" s="16"/>
      <c r="EQF94" s="16"/>
      <c r="EQG94" s="16"/>
      <c r="EQH94" s="16"/>
      <c r="EQI94" s="16"/>
      <c r="EQJ94" s="16"/>
      <c r="EQK94" s="16"/>
      <c r="EQL94" s="16"/>
      <c r="EQM94" s="16"/>
      <c r="EQN94" s="16"/>
      <c r="EQO94" s="16"/>
      <c r="EQP94" s="16"/>
      <c r="EQQ94" s="16"/>
      <c r="EQR94" s="16"/>
      <c r="EQS94" s="16"/>
      <c r="EQT94" s="16"/>
      <c r="EQU94" s="16"/>
      <c r="EQV94" s="16"/>
      <c r="EQW94" s="16"/>
      <c r="EQX94" s="16"/>
      <c r="EQY94" s="16"/>
      <c r="EQZ94" s="16"/>
      <c r="ERA94" s="16"/>
      <c r="ERB94" s="16"/>
      <c r="ERC94" s="16"/>
      <c r="ERD94" s="16"/>
      <c r="ERE94" s="16"/>
      <c r="ERF94" s="16"/>
      <c r="ERG94" s="16"/>
      <c r="ERH94" s="16"/>
      <c r="ERI94" s="16"/>
      <c r="ERJ94" s="16"/>
      <c r="ERK94" s="16"/>
      <c r="ERL94" s="16"/>
      <c r="ERM94" s="16"/>
      <c r="ERN94" s="16"/>
      <c r="ERO94" s="16"/>
      <c r="ERP94" s="16"/>
      <c r="ERQ94" s="16"/>
      <c r="ERR94" s="16"/>
      <c r="ERS94" s="16"/>
      <c r="ERT94" s="16"/>
      <c r="ERU94" s="16"/>
      <c r="ERV94" s="16"/>
      <c r="ERW94" s="16"/>
      <c r="ERX94" s="16"/>
      <c r="ERY94" s="16"/>
      <c r="ERZ94" s="16"/>
      <c r="ESA94" s="16"/>
      <c r="ESB94" s="16"/>
      <c r="ESC94" s="16"/>
      <c r="ESD94" s="16"/>
      <c r="ESE94" s="16"/>
      <c r="ESF94" s="16"/>
      <c r="ESG94" s="16"/>
      <c r="ESH94" s="16"/>
      <c r="ESI94" s="16"/>
      <c r="ESJ94" s="16"/>
      <c r="ESK94" s="16"/>
      <c r="ESL94" s="16"/>
      <c r="ESM94" s="16"/>
      <c r="ESN94" s="16"/>
      <c r="ESO94" s="16"/>
      <c r="ESP94" s="16"/>
      <c r="ESQ94" s="16"/>
      <c r="ESR94" s="16"/>
      <c r="ESS94" s="16"/>
      <c r="EST94" s="16"/>
      <c r="ESU94" s="16"/>
      <c r="ESV94" s="16"/>
      <c r="ESW94" s="16"/>
      <c r="ESX94" s="16"/>
      <c r="ESY94" s="16"/>
      <c r="ESZ94" s="16"/>
      <c r="ETA94" s="16"/>
      <c r="ETB94" s="16"/>
      <c r="ETC94" s="16"/>
      <c r="ETD94" s="16"/>
      <c r="ETE94" s="16"/>
      <c r="ETF94" s="16"/>
      <c r="ETG94" s="16"/>
      <c r="ETH94" s="16"/>
      <c r="ETI94" s="16"/>
      <c r="ETJ94" s="16"/>
      <c r="ETK94" s="16"/>
      <c r="ETL94" s="16"/>
      <c r="ETM94" s="16"/>
      <c r="ETN94" s="16"/>
      <c r="ETO94" s="16"/>
      <c r="ETP94" s="16"/>
      <c r="ETQ94" s="16"/>
      <c r="ETR94" s="16"/>
      <c r="ETS94" s="16"/>
      <c r="ETT94" s="16"/>
      <c r="ETU94" s="16"/>
      <c r="ETV94" s="16"/>
      <c r="ETW94" s="16"/>
      <c r="ETX94" s="16"/>
      <c r="ETY94" s="16"/>
      <c r="ETZ94" s="16"/>
      <c r="EUA94" s="16"/>
      <c r="EUB94" s="16"/>
      <c r="EUC94" s="16"/>
      <c r="EUD94" s="16"/>
      <c r="EUE94" s="16"/>
      <c r="EUF94" s="16"/>
      <c r="EUG94" s="16"/>
      <c r="EUH94" s="16"/>
      <c r="EUI94" s="16"/>
      <c r="EUJ94" s="16"/>
      <c r="EUK94" s="16"/>
      <c r="EUL94" s="16"/>
      <c r="EUM94" s="16"/>
      <c r="EUN94" s="16"/>
      <c r="EUO94" s="16"/>
      <c r="EUP94" s="16"/>
      <c r="EUQ94" s="16"/>
      <c r="EUR94" s="16"/>
      <c r="EUS94" s="16"/>
      <c r="EUT94" s="16"/>
      <c r="EUU94" s="16"/>
      <c r="EUV94" s="16"/>
      <c r="EUW94" s="16"/>
      <c r="EUX94" s="16"/>
      <c r="EUY94" s="16"/>
      <c r="EUZ94" s="16"/>
      <c r="EVA94" s="16"/>
      <c r="EVB94" s="16"/>
      <c r="EVC94" s="16"/>
      <c r="EVD94" s="16"/>
      <c r="EVE94" s="16"/>
      <c r="EVF94" s="16"/>
      <c r="EVG94" s="16"/>
      <c r="EVH94" s="16"/>
      <c r="EVI94" s="16"/>
      <c r="EVJ94" s="16"/>
      <c r="EVK94" s="16"/>
      <c r="EVL94" s="16"/>
      <c r="EVM94" s="16"/>
      <c r="EVN94" s="16"/>
      <c r="EVO94" s="16"/>
      <c r="EVP94" s="16"/>
      <c r="EVQ94" s="16"/>
      <c r="EVR94" s="16"/>
      <c r="EVS94" s="16"/>
      <c r="EVT94" s="16"/>
      <c r="EVU94" s="16"/>
      <c r="EVV94" s="16"/>
      <c r="EVW94" s="16"/>
      <c r="EVX94" s="16"/>
      <c r="EVY94" s="16"/>
      <c r="EVZ94" s="16"/>
      <c r="EWA94" s="16"/>
      <c r="EWB94" s="16"/>
      <c r="EWC94" s="16"/>
      <c r="EWD94" s="16"/>
      <c r="EWE94" s="16"/>
      <c r="EWF94" s="16"/>
      <c r="EWG94" s="16"/>
      <c r="EWH94" s="16"/>
      <c r="EWI94" s="16"/>
      <c r="EWJ94" s="16"/>
      <c r="EWK94" s="16"/>
      <c r="EWL94" s="16"/>
      <c r="EWM94" s="16"/>
      <c r="EWN94" s="16"/>
      <c r="EWO94" s="16"/>
      <c r="EWP94" s="16"/>
      <c r="EWQ94" s="16"/>
      <c r="EWR94" s="16"/>
      <c r="EWS94" s="16"/>
      <c r="EWT94" s="16"/>
      <c r="EWU94" s="16"/>
      <c r="EWV94" s="16"/>
      <c r="EWW94" s="16"/>
      <c r="EWX94" s="16"/>
      <c r="EWY94" s="16"/>
      <c r="EWZ94" s="16"/>
      <c r="EXA94" s="16"/>
      <c r="EXB94" s="16"/>
      <c r="EXC94" s="16"/>
      <c r="EXD94" s="16"/>
      <c r="EXE94" s="16"/>
      <c r="EXF94" s="16"/>
      <c r="EXG94" s="16"/>
      <c r="EXH94" s="16"/>
      <c r="EXI94" s="16"/>
      <c r="EXJ94" s="16"/>
      <c r="EXK94" s="16"/>
      <c r="EXL94" s="16"/>
      <c r="EXM94" s="16"/>
      <c r="EXN94" s="16"/>
      <c r="EXO94" s="16"/>
      <c r="EXP94" s="16"/>
      <c r="EXQ94" s="16"/>
      <c r="EXR94" s="16"/>
      <c r="EXS94" s="16"/>
      <c r="EXT94" s="16"/>
      <c r="EXU94" s="16"/>
      <c r="EXV94" s="16"/>
      <c r="EXW94" s="16"/>
      <c r="EXX94" s="16"/>
      <c r="EXY94" s="16"/>
      <c r="EXZ94" s="16"/>
      <c r="EYA94" s="16"/>
      <c r="EYB94" s="16"/>
      <c r="EYC94" s="16"/>
      <c r="EYD94" s="16"/>
      <c r="EYE94" s="16"/>
      <c r="EYF94" s="16"/>
      <c r="EYG94" s="16"/>
      <c r="EYH94" s="16"/>
      <c r="EYI94" s="16"/>
      <c r="EYJ94" s="16"/>
      <c r="EYK94" s="16"/>
      <c r="EYL94" s="16"/>
      <c r="EYM94" s="16"/>
      <c r="EYN94" s="16"/>
      <c r="EYO94" s="16"/>
      <c r="EYP94" s="16"/>
      <c r="EYQ94" s="16"/>
      <c r="EYR94" s="16"/>
      <c r="EYS94" s="16"/>
      <c r="EYT94" s="16"/>
      <c r="EYU94" s="16"/>
      <c r="EYV94" s="16"/>
      <c r="EYW94" s="16"/>
      <c r="EYX94" s="16"/>
      <c r="EYY94" s="16"/>
      <c r="EYZ94" s="16"/>
      <c r="EZA94" s="16"/>
      <c r="EZB94" s="16"/>
      <c r="EZC94" s="16"/>
      <c r="EZD94" s="16"/>
      <c r="EZE94" s="16"/>
      <c r="EZF94" s="16"/>
      <c r="EZG94" s="16"/>
      <c r="EZH94" s="16"/>
      <c r="EZI94" s="16"/>
      <c r="EZJ94" s="16"/>
      <c r="EZK94" s="16"/>
      <c r="EZL94" s="16"/>
      <c r="EZM94" s="16"/>
      <c r="EZN94" s="16"/>
      <c r="EZO94" s="16"/>
      <c r="EZP94" s="16"/>
      <c r="EZQ94" s="16"/>
      <c r="EZR94" s="16"/>
      <c r="EZS94" s="16"/>
      <c r="EZT94" s="16"/>
      <c r="EZU94" s="16"/>
      <c r="EZV94" s="16"/>
      <c r="EZW94" s="16"/>
      <c r="EZX94" s="16"/>
      <c r="EZY94" s="16"/>
      <c r="EZZ94" s="16"/>
      <c r="FAA94" s="16"/>
      <c r="FAB94" s="16"/>
      <c r="FAC94" s="16"/>
      <c r="FAD94" s="16"/>
      <c r="FAE94" s="16"/>
      <c r="FAF94" s="16"/>
      <c r="FAG94" s="16"/>
      <c r="FAH94" s="16"/>
      <c r="FAI94" s="16"/>
      <c r="FAJ94" s="16"/>
      <c r="FAK94" s="16"/>
      <c r="FAL94" s="16"/>
      <c r="FAM94" s="16"/>
      <c r="FAN94" s="16"/>
      <c r="FAO94" s="16"/>
      <c r="FAP94" s="16"/>
      <c r="FAQ94" s="16"/>
      <c r="FAR94" s="16"/>
      <c r="FAS94" s="16"/>
      <c r="FAT94" s="16"/>
      <c r="FAU94" s="16"/>
      <c r="FAV94" s="16"/>
      <c r="FAW94" s="16"/>
      <c r="FAX94" s="16"/>
      <c r="FAY94" s="16"/>
      <c r="FAZ94" s="16"/>
      <c r="FBA94" s="16"/>
      <c r="FBB94" s="16"/>
      <c r="FBC94" s="16"/>
      <c r="FBD94" s="16"/>
      <c r="FBE94" s="16"/>
      <c r="FBF94" s="16"/>
      <c r="FBG94" s="16"/>
      <c r="FBH94" s="16"/>
      <c r="FBI94" s="16"/>
      <c r="FBJ94" s="16"/>
      <c r="FBK94" s="16"/>
      <c r="FBL94" s="16"/>
      <c r="FBM94" s="16"/>
      <c r="FBN94" s="16"/>
      <c r="FBO94" s="16"/>
      <c r="FBP94" s="16"/>
      <c r="FBQ94" s="16"/>
      <c r="FBR94" s="16"/>
      <c r="FBS94" s="16"/>
      <c r="FBT94" s="16"/>
      <c r="FBU94" s="16"/>
      <c r="FBV94" s="16"/>
      <c r="FBW94" s="16"/>
      <c r="FBX94" s="16"/>
      <c r="FBY94" s="16"/>
      <c r="FBZ94" s="16"/>
      <c r="FCA94" s="16"/>
      <c r="FCB94" s="16"/>
      <c r="FCC94" s="16"/>
      <c r="FCD94" s="16"/>
      <c r="FCE94" s="16"/>
      <c r="FCF94" s="16"/>
      <c r="FCG94" s="16"/>
      <c r="FCH94" s="16"/>
      <c r="FCI94" s="16"/>
      <c r="FCJ94" s="16"/>
      <c r="FCK94" s="16"/>
      <c r="FCL94" s="16"/>
      <c r="FCM94" s="16"/>
      <c r="FCN94" s="16"/>
      <c r="FCO94" s="16"/>
      <c r="FCP94" s="16"/>
      <c r="FCQ94" s="16"/>
      <c r="FCR94" s="16"/>
      <c r="FCS94" s="16"/>
      <c r="FCT94" s="16"/>
      <c r="FCU94" s="16"/>
      <c r="FCV94" s="16"/>
      <c r="FCW94" s="16"/>
      <c r="FCX94" s="16"/>
      <c r="FCY94" s="16"/>
      <c r="FCZ94" s="16"/>
      <c r="FDA94" s="16"/>
      <c r="FDB94" s="16"/>
      <c r="FDC94" s="16"/>
      <c r="FDD94" s="16"/>
      <c r="FDE94" s="16"/>
      <c r="FDF94" s="16"/>
      <c r="FDG94" s="16"/>
      <c r="FDH94" s="16"/>
      <c r="FDI94" s="16"/>
      <c r="FDJ94" s="16"/>
      <c r="FDK94" s="16"/>
      <c r="FDL94" s="16"/>
      <c r="FDM94" s="16"/>
      <c r="FDN94" s="16"/>
      <c r="FDO94" s="16"/>
      <c r="FDP94" s="16"/>
      <c r="FDQ94" s="16"/>
      <c r="FDR94" s="16"/>
      <c r="FDS94" s="16"/>
      <c r="FDT94" s="16"/>
      <c r="FDU94" s="16"/>
      <c r="FDV94" s="16"/>
      <c r="FDW94" s="16"/>
      <c r="FDX94" s="16"/>
      <c r="FDY94" s="16"/>
      <c r="FDZ94" s="16"/>
      <c r="FEA94" s="16"/>
      <c r="FEB94" s="16"/>
      <c r="FEC94" s="16"/>
      <c r="FED94" s="16"/>
      <c r="FEE94" s="16"/>
      <c r="FEF94" s="16"/>
      <c r="FEG94" s="16"/>
      <c r="FEH94" s="16"/>
      <c r="FEI94" s="16"/>
      <c r="FEJ94" s="16"/>
      <c r="FEK94" s="16"/>
      <c r="FEL94" s="16"/>
      <c r="FEM94" s="16"/>
      <c r="FEN94" s="16"/>
      <c r="FEO94" s="16"/>
      <c r="FEP94" s="16"/>
      <c r="FEQ94" s="16"/>
      <c r="FER94" s="16"/>
      <c r="FES94" s="16"/>
      <c r="FET94" s="16"/>
      <c r="FEU94" s="16"/>
      <c r="FEV94" s="16"/>
      <c r="FEW94" s="16"/>
      <c r="FEX94" s="16"/>
      <c r="FEY94" s="16"/>
      <c r="FEZ94" s="16"/>
      <c r="FFA94" s="16"/>
      <c r="FFB94" s="16"/>
      <c r="FFC94" s="16"/>
      <c r="FFD94" s="16"/>
      <c r="FFE94" s="16"/>
      <c r="FFF94" s="16"/>
      <c r="FFG94" s="16"/>
      <c r="FFH94" s="16"/>
      <c r="FFI94" s="16"/>
      <c r="FFJ94" s="16"/>
      <c r="FFK94" s="16"/>
      <c r="FFL94" s="16"/>
      <c r="FFM94" s="16"/>
      <c r="FFN94" s="16"/>
      <c r="FFO94" s="16"/>
      <c r="FFP94" s="16"/>
      <c r="FFQ94" s="16"/>
      <c r="FFR94" s="16"/>
      <c r="FFS94" s="16"/>
      <c r="FFT94" s="16"/>
      <c r="FFU94" s="16"/>
      <c r="FFV94" s="16"/>
      <c r="FFW94" s="16"/>
      <c r="FFX94" s="16"/>
      <c r="FFY94" s="16"/>
      <c r="FFZ94" s="16"/>
      <c r="FGA94" s="16"/>
      <c r="FGB94" s="16"/>
      <c r="FGC94" s="16"/>
      <c r="FGD94" s="16"/>
      <c r="FGE94" s="16"/>
      <c r="FGF94" s="16"/>
      <c r="FGG94" s="16"/>
      <c r="FGH94" s="16"/>
      <c r="FGI94" s="16"/>
      <c r="FGJ94" s="16"/>
      <c r="FGK94" s="16"/>
      <c r="FGL94" s="16"/>
      <c r="FGM94" s="16"/>
      <c r="FGN94" s="16"/>
      <c r="FGO94" s="16"/>
      <c r="FGP94" s="16"/>
      <c r="FGQ94" s="16"/>
      <c r="FGR94" s="16"/>
      <c r="FGS94" s="16"/>
      <c r="FGT94" s="16"/>
      <c r="FGU94" s="16"/>
      <c r="FGV94" s="16"/>
      <c r="FGW94" s="16"/>
      <c r="FGX94" s="16"/>
      <c r="FGY94" s="16"/>
      <c r="FGZ94" s="16"/>
      <c r="FHA94" s="16"/>
      <c r="FHB94" s="16"/>
      <c r="FHC94" s="16"/>
      <c r="FHD94" s="16"/>
      <c r="FHE94" s="16"/>
      <c r="FHF94" s="16"/>
      <c r="FHG94" s="16"/>
      <c r="FHH94" s="16"/>
      <c r="FHI94" s="16"/>
      <c r="FHJ94" s="16"/>
      <c r="FHK94" s="16"/>
      <c r="FHL94" s="16"/>
      <c r="FHM94" s="16"/>
      <c r="FHN94" s="16"/>
      <c r="FHO94" s="16"/>
      <c r="FHP94" s="16"/>
      <c r="FHQ94" s="16"/>
      <c r="FHR94" s="16"/>
      <c r="FHS94" s="16"/>
      <c r="FHT94" s="16"/>
      <c r="FHU94" s="16"/>
      <c r="FHV94" s="16"/>
      <c r="FHW94" s="16"/>
      <c r="FHX94" s="16"/>
      <c r="FHY94" s="16"/>
      <c r="FHZ94" s="16"/>
      <c r="FIA94" s="16"/>
      <c r="FIB94" s="16"/>
      <c r="FIC94" s="16"/>
      <c r="FID94" s="16"/>
      <c r="FIE94" s="16"/>
      <c r="FIF94" s="16"/>
      <c r="FIG94" s="16"/>
      <c r="FIH94" s="16"/>
      <c r="FII94" s="16"/>
      <c r="FIJ94" s="16"/>
      <c r="FIK94" s="16"/>
      <c r="FIL94" s="16"/>
      <c r="FIM94" s="16"/>
      <c r="FIN94" s="16"/>
      <c r="FIO94" s="16"/>
      <c r="FIP94" s="16"/>
      <c r="FIQ94" s="16"/>
      <c r="FIR94" s="16"/>
      <c r="FIS94" s="16"/>
      <c r="FIT94" s="16"/>
      <c r="FIU94" s="16"/>
      <c r="FIV94" s="16"/>
      <c r="FIW94" s="16"/>
      <c r="FIX94" s="16"/>
      <c r="FIY94" s="16"/>
      <c r="FIZ94" s="16"/>
      <c r="FJA94" s="16"/>
      <c r="FJB94" s="16"/>
      <c r="FJC94" s="16"/>
      <c r="FJD94" s="16"/>
      <c r="FJE94" s="16"/>
      <c r="FJF94" s="16"/>
      <c r="FJG94" s="16"/>
      <c r="FJH94" s="16"/>
      <c r="FJI94" s="16"/>
      <c r="FJJ94" s="16"/>
      <c r="FJK94" s="16"/>
      <c r="FJL94" s="16"/>
      <c r="FJM94" s="16"/>
      <c r="FJN94" s="16"/>
      <c r="FJO94" s="16"/>
      <c r="FJP94" s="16"/>
      <c r="FJQ94" s="16"/>
      <c r="FJR94" s="16"/>
      <c r="FJS94" s="16"/>
      <c r="FJT94" s="16"/>
      <c r="FJU94" s="16"/>
      <c r="FJV94" s="16"/>
      <c r="FJW94" s="16"/>
      <c r="FJX94" s="16"/>
      <c r="FJY94" s="16"/>
      <c r="FJZ94" s="16"/>
      <c r="FKA94" s="16"/>
      <c r="FKB94" s="16"/>
      <c r="FKC94" s="16"/>
      <c r="FKD94" s="16"/>
      <c r="FKE94" s="16"/>
      <c r="FKF94" s="16"/>
      <c r="FKG94" s="16"/>
      <c r="FKH94" s="16"/>
      <c r="FKI94" s="16"/>
      <c r="FKJ94" s="16"/>
      <c r="FKK94" s="16"/>
      <c r="FKL94" s="16"/>
      <c r="FKM94" s="16"/>
      <c r="FKN94" s="16"/>
      <c r="FKO94" s="16"/>
      <c r="FKP94" s="16"/>
      <c r="FKQ94" s="16"/>
      <c r="FKR94" s="16"/>
      <c r="FKS94" s="16"/>
      <c r="FKT94" s="16"/>
      <c r="FKU94" s="16"/>
      <c r="FKV94" s="16"/>
      <c r="FKW94" s="16"/>
      <c r="FKX94" s="16"/>
      <c r="FKY94" s="16"/>
      <c r="FKZ94" s="16"/>
      <c r="FLA94" s="16"/>
      <c r="FLB94" s="16"/>
      <c r="FLC94" s="16"/>
      <c r="FLD94" s="16"/>
      <c r="FLE94" s="16"/>
      <c r="FLF94" s="16"/>
      <c r="FLG94" s="16"/>
      <c r="FLH94" s="16"/>
      <c r="FLI94" s="16"/>
      <c r="FLJ94" s="16"/>
      <c r="FLK94" s="16"/>
      <c r="FLL94" s="16"/>
      <c r="FLM94" s="16"/>
      <c r="FLN94" s="16"/>
      <c r="FLO94" s="16"/>
      <c r="FLP94" s="16"/>
      <c r="FLQ94" s="16"/>
      <c r="FLR94" s="16"/>
      <c r="FLS94" s="16"/>
      <c r="FLT94" s="16"/>
      <c r="FLU94" s="16"/>
      <c r="FLV94" s="16"/>
      <c r="FLW94" s="16"/>
      <c r="FLX94" s="16"/>
      <c r="FLY94" s="16"/>
      <c r="FLZ94" s="16"/>
      <c r="FMA94" s="16"/>
      <c r="FMB94" s="16"/>
      <c r="FMC94" s="16"/>
      <c r="FMD94" s="16"/>
      <c r="FME94" s="16"/>
      <c r="FMF94" s="16"/>
      <c r="FMG94" s="16"/>
      <c r="FMH94" s="16"/>
      <c r="FMI94" s="16"/>
      <c r="FMJ94" s="16"/>
      <c r="FMK94" s="16"/>
      <c r="FML94" s="16"/>
      <c r="FMM94" s="16"/>
      <c r="FMN94" s="16"/>
      <c r="FMO94" s="16"/>
      <c r="FMP94" s="16"/>
      <c r="FMQ94" s="16"/>
      <c r="FMR94" s="16"/>
      <c r="FMS94" s="16"/>
      <c r="FMT94" s="16"/>
      <c r="FMU94" s="16"/>
      <c r="FMV94" s="16"/>
      <c r="FMW94" s="16"/>
      <c r="FMX94" s="16"/>
      <c r="FMY94" s="16"/>
      <c r="FMZ94" s="16"/>
      <c r="FNA94" s="16"/>
      <c r="FNB94" s="16"/>
      <c r="FNC94" s="16"/>
      <c r="FND94" s="16"/>
      <c r="FNE94" s="16"/>
      <c r="FNF94" s="16"/>
      <c r="FNG94" s="16"/>
      <c r="FNH94" s="16"/>
      <c r="FNI94" s="16"/>
      <c r="FNJ94" s="16"/>
      <c r="FNK94" s="16"/>
      <c r="FNL94" s="16"/>
      <c r="FNM94" s="16"/>
      <c r="FNN94" s="16"/>
      <c r="FNO94" s="16"/>
      <c r="FNP94" s="16"/>
      <c r="FNQ94" s="16"/>
      <c r="FNR94" s="16"/>
      <c r="FNS94" s="16"/>
      <c r="FNT94" s="16"/>
      <c r="FNU94" s="16"/>
      <c r="FNV94" s="16"/>
      <c r="FNW94" s="16"/>
      <c r="FNX94" s="16"/>
      <c r="FNY94" s="16"/>
      <c r="FNZ94" s="16"/>
      <c r="FOA94" s="16"/>
      <c r="FOB94" s="16"/>
      <c r="FOC94" s="16"/>
      <c r="FOD94" s="16"/>
      <c r="FOE94" s="16"/>
      <c r="FOF94" s="16"/>
      <c r="FOG94" s="16"/>
      <c r="FOH94" s="16"/>
      <c r="FOI94" s="16"/>
      <c r="FOJ94" s="16"/>
      <c r="FOK94" s="16"/>
      <c r="FOL94" s="16"/>
      <c r="FOM94" s="16"/>
      <c r="FON94" s="16"/>
      <c r="FOO94" s="16"/>
      <c r="FOP94" s="16"/>
      <c r="FOQ94" s="16"/>
      <c r="FOR94" s="16"/>
      <c r="FOS94" s="16"/>
      <c r="FOT94" s="16"/>
      <c r="FOU94" s="16"/>
      <c r="FOV94" s="16"/>
      <c r="FOW94" s="16"/>
      <c r="FOX94" s="16"/>
      <c r="FOY94" s="16"/>
      <c r="FOZ94" s="16"/>
      <c r="FPA94" s="16"/>
      <c r="FPB94" s="16"/>
      <c r="FPC94" s="16"/>
      <c r="FPD94" s="16"/>
      <c r="FPE94" s="16"/>
      <c r="FPF94" s="16"/>
      <c r="FPG94" s="16"/>
      <c r="FPH94" s="16"/>
      <c r="FPI94" s="16"/>
      <c r="FPJ94" s="16"/>
      <c r="FPK94" s="16"/>
      <c r="FPL94" s="16"/>
      <c r="FPM94" s="16"/>
      <c r="FPN94" s="16"/>
      <c r="FPO94" s="16"/>
      <c r="FPP94" s="16"/>
      <c r="FPQ94" s="16"/>
      <c r="FPR94" s="16"/>
      <c r="FPS94" s="16"/>
      <c r="FPT94" s="16"/>
      <c r="FPU94" s="16"/>
      <c r="FPV94" s="16"/>
      <c r="FPW94" s="16"/>
      <c r="FPX94" s="16"/>
      <c r="FPY94" s="16"/>
      <c r="FPZ94" s="16"/>
      <c r="FQA94" s="16"/>
      <c r="FQB94" s="16"/>
      <c r="FQC94" s="16"/>
      <c r="FQD94" s="16"/>
      <c r="FQE94" s="16"/>
      <c r="FQF94" s="16"/>
      <c r="FQG94" s="16"/>
      <c r="FQH94" s="16"/>
      <c r="FQI94" s="16"/>
      <c r="FQJ94" s="16"/>
      <c r="FQK94" s="16"/>
      <c r="FQL94" s="16"/>
      <c r="FQM94" s="16"/>
      <c r="FQN94" s="16"/>
      <c r="FQO94" s="16"/>
      <c r="FQP94" s="16"/>
      <c r="FQQ94" s="16"/>
      <c r="FQR94" s="16"/>
      <c r="FQS94" s="16"/>
      <c r="FQT94" s="16"/>
      <c r="FQU94" s="16"/>
      <c r="FQV94" s="16"/>
      <c r="FQW94" s="16"/>
      <c r="FQX94" s="16"/>
      <c r="FQY94" s="16"/>
      <c r="FQZ94" s="16"/>
      <c r="FRA94" s="16"/>
      <c r="FRB94" s="16"/>
      <c r="FRC94" s="16"/>
      <c r="FRD94" s="16"/>
      <c r="FRE94" s="16"/>
      <c r="FRF94" s="16"/>
      <c r="FRG94" s="16"/>
      <c r="FRH94" s="16"/>
      <c r="FRI94" s="16"/>
      <c r="FRJ94" s="16"/>
      <c r="FRK94" s="16"/>
      <c r="FRL94" s="16"/>
      <c r="FRM94" s="16"/>
      <c r="FRN94" s="16"/>
      <c r="FRO94" s="16"/>
      <c r="FRP94" s="16"/>
      <c r="FRQ94" s="16"/>
      <c r="FRR94" s="16"/>
      <c r="FRS94" s="16"/>
      <c r="FRT94" s="16"/>
      <c r="FRU94" s="16"/>
      <c r="FRV94" s="16"/>
      <c r="FRW94" s="16"/>
      <c r="FRX94" s="16"/>
      <c r="FRY94" s="16"/>
      <c r="FRZ94" s="16"/>
      <c r="FSA94" s="16"/>
      <c r="FSB94" s="16"/>
      <c r="FSC94" s="16"/>
      <c r="FSD94" s="16"/>
      <c r="FSE94" s="16"/>
      <c r="FSF94" s="16"/>
      <c r="FSG94" s="16"/>
      <c r="FSH94" s="16"/>
      <c r="FSI94" s="16"/>
      <c r="FSJ94" s="16"/>
      <c r="FSK94" s="16"/>
      <c r="FSL94" s="16"/>
      <c r="FSM94" s="16"/>
      <c r="FSN94" s="16"/>
      <c r="FSO94" s="16"/>
      <c r="FSP94" s="16"/>
      <c r="FSQ94" s="16"/>
      <c r="FSR94" s="16"/>
      <c r="FSS94" s="16"/>
      <c r="FST94" s="16"/>
      <c r="FSU94" s="16"/>
      <c r="FSV94" s="16"/>
      <c r="FSW94" s="16"/>
      <c r="FSX94" s="16"/>
      <c r="FSY94" s="16"/>
      <c r="FSZ94" s="16"/>
      <c r="FTA94" s="16"/>
      <c r="FTB94" s="16"/>
      <c r="FTC94" s="16"/>
      <c r="FTD94" s="16"/>
      <c r="FTE94" s="16"/>
      <c r="FTF94" s="16"/>
      <c r="FTG94" s="16"/>
      <c r="FTH94" s="16"/>
      <c r="FTI94" s="16"/>
      <c r="FTJ94" s="16"/>
      <c r="FTK94" s="16"/>
      <c r="FTL94" s="16"/>
      <c r="FTM94" s="16"/>
      <c r="FTN94" s="16"/>
      <c r="FTO94" s="16"/>
      <c r="FTP94" s="16"/>
      <c r="FTQ94" s="16"/>
      <c r="FTR94" s="16"/>
      <c r="FTS94" s="16"/>
      <c r="FTT94" s="16"/>
      <c r="FTU94" s="16"/>
      <c r="FTV94" s="16"/>
      <c r="FTW94" s="16"/>
      <c r="FTX94" s="16"/>
      <c r="FTY94" s="16"/>
      <c r="FTZ94" s="16"/>
      <c r="FUA94" s="16"/>
      <c r="FUB94" s="16"/>
      <c r="FUC94" s="16"/>
      <c r="FUD94" s="16"/>
      <c r="FUE94" s="16"/>
      <c r="FUF94" s="16"/>
      <c r="FUG94" s="16"/>
      <c r="FUH94" s="16"/>
      <c r="FUI94" s="16"/>
      <c r="FUJ94" s="16"/>
      <c r="FUK94" s="16"/>
      <c r="FUL94" s="16"/>
      <c r="FUM94" s="16"/>
      <c r="FUN94" s="16"/>
      <c r="FUO94" s="16"/>
      <c r="FUP94" s="16"/>
      <c r="FUQ94" s="16"/>
      <c r="FUR94" s="16"/>
      <c r="FUS94" s="16"/>
      <c r="FUT94" s="16"/>
      <c r="FUU94" s="16"/>
      <c r="FUV94" s="16"/>
      <c r="FUW94" s="16"/>
      <c r="FUX94" s="16"/>
      <c r="FUY94" s="16"/>
      <c r="FUZ94" s="16"/>
      <c r="FVA94" s="16"/>
      <c r="FVB94" s="16"/>
      <c r="FVC94" s="16"/>
      <c r="FVD94" s="16"/>
      <c r="FVE94" s="16"/>
      <c r="FVF94" s="16"/>
      <c r="FVG94" s="16"/>
      <c r="FVH94" s="16"/>
      <c r="FVI94" s="16"/>
      <c r="FVJ94" s="16"/>
      <c r="FVK94" s="16"/>
      <c r="FVL94" s="16"/>
      <c r="FVM94" s="16"/>
      <c r="FVN94" s="16"/>
      <c r="FVO94" s="16"/>
      <c r="FVP94" s="16"/>
      <c r="FVQ94" s="16"/>
      <c r="FVR94" s="16"/>
      <c r="FVS94" s="16"/>
      <c r="FVT94" s="16"/>
      <c r="FVU94" s="16"/>
      <c r="FVV94" s="16"/>
      <c r="FVW94" s="16"/>
      <c r="FVX94" s="16"/>
      <c r="FVY94" s="16"/>
      <c r="FVZ94" s="16"/>
      <c r="FWA94" s="16"/>
      <c r="FWB94" s="16"/>
      <c r="FWC94" s="16"/>
      <c r="FWD94" s="16"/>
      <c r="FWE94" s="16"/>
      <c r="FWF94" s="16"/>
      <c r="FWG94" s="16"/>
      <c r="FWH94" s="16"/>
      <c r="FWI94" s="16"/>
      <c r="FWJ94" s="16"/>
      <c r="FWK94" s="16"/>
      <c r="FWL94" s="16"/>
      <c r="FWM94" s="16"/>
      <c r="FWN94" s="16"/>
      <c r="FWO94" s="16"/>
      <c r="FWP94" s="16"/>
      <c r="FWQ94" s="16"/>
      <c r="FWR94" s="16"/>
      <c r="FWS94" s="16"/>
      <c r="FWT94" s="16"/>
      <c r="FWU94" s="16"/>
      <c r="FWV94" s="16"/>
      <c r="FWW94" s="16"/>
      <c r="FWX94" s="16"/>
      <c r="FWY94" s="16"/>
      <c r="FWZ94" s="16"/>
      <c r="FXA94" s="16"/>
      <c r="FXB94" s="16"/>
      <c r="FXC94" s="16"/>
      <c r="FXD94" s="16"/>
      <c r="FXE94" s="16"/>
      <c r="FXF94" s="16"/>
      <c r="FXG94" s="16"/>
      <c r="FXH94" s="16"/>
      <c r="FXI94" s="16"/>
      <c r="FXJ94" s="16"/>
      <c r="FXK94" s="16"/>
      <c r="FXL94" s="16"/>
      <c r="FXM94" s="16"/>
      <c r="FXN94" s="16"/>
      <c r="FXO94" s="16"/>
      <c r="FXP94" s="16"/>
      <c r="FXQ94" s="16"/>
      <c r="FXR94" s="16"/>
      <c r="FXS94" s="16"/>
      <c r="FXT94" s="16"/>
      <c r="FXU94" s="16"/>
      <c r="FXV94" s="16"/>
      <c r="FXW94" s="16"/>
      <c r="FXX94" s="16"/>
      <c r="FXY94" s="16"/>
      <c r="FXZ94" s="16"/>
      <c r="FYA94" s="16"/>
      <c r="FYB94" s="16"/>
      <c r="FYC94" s="16"/>
      <c r="FYD94" s="16"/>
      <c r="FYE94" s="16"/>
      <c r="FYF94" s="16"/>
      <c r="FYG94" s="16"/>
      <c r="FYH94" s="16"/>
      <c r="FYI94" s="16"/>
      <c r="FYJ94" s="16"/>
      <c r="FYK94" s="16"/>
      <c r="FYL94" s="16"/>
      <c r="FYM94" s="16"/>
      <c r="FYN94" s="16"/>
      <c r="FYO94" s="16"/>
      <c r="FYP94" s="16"/>
      <c r="FYQ94" s="16"/>
      <c r="FYR94" s="16"/>
      <c r="FYS94" s="16"/>
      <c r="FYT94" s="16"/>
      <c r="FYU94" s="16"/>
      <c r="FYV94" s="16"/>
      <c r="FYW94" s="16"/>
      <c r="FYX94" s="16"/>
      <c r="FYY94" s="16"/>
      <c r="FYZ94" s="16"/>
      <c r="FZA94" s="16"/>
      <c r="FZB94" s="16"/>
      <c r="FZC94" s="16"/>
      <c r="FZD94" s="16"/>
      <c r="FZE94" s="16"/>
      <c r="FZF94" s="16"/>
      <c r="FZG94" s="16"/>
      <c r="FZH94" s="16"/>
      <c r="FZI94" s="16"/>
      <c r="FZJ94" s="16"/>
      <c r="FZK94" s="16"/>
      <c r="FZL94" s="16"/>
      <c r="FZM94" s="16"/>
      <c r="FZN94" s="16"/>
      <c r="FZO94" s="16"/>
      <c r="FZP94" s="16"/>
      <c r="FZQ94" s="16"/>
      <c r="FZR94" s="16"/>
      <c r="FZS94" s="16"/>
      <c r="FZT94" s="16"/>
      <c r="FZU94" s="16"/>
      <c r="FZV94" s="16"/>
      <c r="FZW94" s="16"/>
      <c r="FZX94" s="16"/>
      <c r="FZY94" s="16"/>
      <c r="FZZ94" s="16"/>
      <c r="GAA94" s="16"/>
      <c r="GAB94" s="16"/>
      <c r="GAC94" s="16"/>
      <c r="GAD94" s="16"/>
      <c r="GAE94" s="16"/>
      <c r="GAF94" s="16"/>
      <c r="GAG94" s="16"/>
      <c r="GAH94" s="16"/>
      <c r="GAI94" s="16"/>
      <c r="GAJ94" s="16"/>
      <c r="GAK94" s="16"/>
      <c r="GAL94" s="16"/>
      <c r="GAM94" s="16"/>
      <c r="GAN94" s="16"/>
      <c r="GAO94" s="16"/>
      <c r="GAP94" s="16"/>
      <c r="GAQ94" s="16"/>
      <c r="GAR94" s="16"/>
      <c r="GAS94" s="16"/>
      <c r="GAT94" s="16"/>
      <c r="GAU94" s="16"/>
      <c r="GAV94" s="16"/>
      <c r="GAW94" s="16"/>
      <c r="GAX94" s="16"/>
      <c r="GAY94" s="16"/>
      <c r="GAZ94" s="16"/>
      <c r="GBA94" s="16"/>
      <c r="GBB94" s="16"/>
      <c r="GBC94" s="16"/>
      <c r="GBD94" s="16"/>
      <c r="GBE94" s="16"/>
      <c r="GBF94" s="16"/>
      <c r="GBG94" s="16"/>
      <c r="GBH94" s="16"/>
      <c r="GBI94" s="16"/>
      <c r="GBJ94" s="16"/>
      <c r="GBK94" s="16"/>
      <c r="GBL94" s="16"/>
      <c r="GBM94" s="16"/>
      <c r="GBN94" s="16"/>
      <c r="GBO94" s="16"/>
      <c r="GBP94" s="16"/>
      <c r="GBQ94" s="16"/>
      <c r="GBR94" s="16"/>
      <c r="GBS94" s="16"/>
      <c r="GBT94" s="16"/>
      <c r="GBU94" s="16"/>
      <c r="GBV94" s="16"/>
      <c r="GBW94" s="16"/>
      <c r="GBX94" s="16"/>
      <c r="GBY94" s="16"/>
      <c r="GBZ94" s="16"/>
      <c r="GCA94" s="16"/>
      <c r="GCB94" s="16"/>
      <c r="GCC94" s="16"/>
      <c r="GCD94" s="16"/>
      <c r="GCE94" s="16"/>
      <c r="GCF94" s="16"/>
      <c r="GCG94" s="16"/>
      <c r="GCH94" s="16"/>
      <c r="GCI94" s="16"/>
      <c r="GCJ94" s="16"/>
      <c r="GCK94" s="16"/>
      <c r="GCL94" s="16"/>
      <c r="GCM94" s="16"/>
      <c r="GCN94" s="16"/>
      <c r="GCO94" s="16"/>
      <c r="GCP94" s="16"/>
      <c r="GCQ94" s="16"/>
      <c r="GCR94" s="16"/>
      <c r="GCS94" s="16"/>
      <c r="GCT94" s="16"/>
      <c r="GCU94" s="16"/>
      <c r="GCV94" s="16"/>
      <c r="GCW94" s="16"/>
      <c r="GCX94" s="16"/>
      <c r="GCY94" s="16"/>
      <c r="GCZ94" s="16"/>
      <c r="GDA94" s="16"/>
      <c r="GDB94" s="16"/>
      <c r="GDC94" s="16"/>
      <c r="GDD94" s="16"/>
      <c r="GDE94" s="16"/>
      <c r="GDF94" s="16"/>
      <c r="GDG94" s="16"/>
      <c r="GDH94" s="16"/>
      <c r="GDI94" s="16"/>
      <c r="GDJ94" s="16"/>
      <c r="GDK94" s="16"/>
      <c r="GDL94" s="16"/>
      <c r="GDM94" s="16"/>
      <c r="GDN94" s="16"/>
      <c r="GDO94" s="16"/>
      <c r="GDP94" s="16"/>
      <c r="GDQ94" s="16"/>
      <c r="GDR94" s="16"/>
      <c r="GDS94" s="16"/>
      <c r="GDT94" s="16"/>
      <c r="GDU94" s="16"/>
      <c r="GDV94" s="16"/>
      <c r="GDW94" s="16"/>
      <c r="GDX94" s="16"/>
      <c r="GDY94" s="16"/>
      <c r="GDZ94" s="16"/>
      <c r="GEA94" s="16"/>
      <c r="GEB94" s="16"/>
      <c r="GEC94" s="16"/>
      <c r="GED94" s="16"/>
      <c r="GEE94" s="16"/>
      <c r="GEF94" s="16"/>
      <c r="GEG94" s="16"/>
      <c r="GEH94" s="16"/>
      <c r="GEI94" s="16"/>
      <c r="GEJ94" s="16"/>
      <c r="GEK94" s="16"/>
      <c r="GEL94" s="16"/>
      <c r="GEM94" s="16"/>
      <c r="GEN94" s="16"/>
      <c r="GEO94" s="16"/>
      <c r="GEP94" s="16"/>
      <c r="GEQ94" s="16"/>
      <c r="GER94" s="16"/>
      <c r="GES94" s="16"/>
      <c r="GET94" s="16"/>
      <c r="GEU94" s="16"/>
      <c r="GEV94" s="16"/>
      <c r="GEW94" s="16"/>
      <c r="GEX94" s="16"/>
      <c r="GEY94" s="16"/>
      <c r="GEZ94" s="16"/>
      <c r="GFA94" s="16"/>
      <c r="GFB94" s="16"/>
      <c r="GFC94" s="16"/>
      <c r="GFD94" s="16"/>
      <c r="GFE94" s="16"/>
      <c r="GFF94" s="16"/>
      <c r="GFG94" s="16"/>
      <c r="GFH94" s="16"/>
      <c r="GFI94" s="16"/>
      <c r="GFJ94" s="16"/>
      <c r="GFK94" s="16"/>
      <c r="GFL94" s="16"/>
      <c r="GFM94" s="16"/>
      <c r="GFN94" s="16"/>
      <c r="GFO94" s="16"/>
      <c r="GFP94" s="16"/>
      <c r="GFQ94" s="16"/>
      <c r="GFR94" s="16"/>
      <c r="GFS94" s="16"/>
      <c r="GFT94" s="16"/>
      <c r="GFU94" s="16"/>
      <c r="GFV94" s="16"/>
      <c r="GFW94" s="16"/>
      <c r="GFX94" s="16"/>
      <c r="GFY94" s="16"/>
      <c r="GFZ94" s="16"/>
      <c r="GGA94" s="16"/>
      <c r="GGB94" s="16"/>
      <c r="GGC94" s="16"/>
      <c r="GGD94" s="16"/>
      <c r="GGE94" s="16"/>
      <c r="GGF94" s="16"/>
      <c r="GGG94" s="16"/>
      <c r="GGH94" s="16"/>
      <c r="GGI94" s="16"/>
      <c r="GGJ94" s="16"/>
      <c r="GGK94" s="16"/>
      <c r="GGL94" s="16"/>
      <c r="GGM94" s="16"/>
      <c r="GGN94" s="16"/>
      <c r="GGO94" s="16"/>
      <c r="GGP94" s="16"/>
      <c r="GGQ94" s="16"/>
      <c r="GGR94" s="16"/>
      <c r="GGS94" s="16"/>
      <c r="GGT94" s="16"/>
      <c r="GGU94" s="16"/>
      <c r="GGV94" s="16"/>
      <c r="GGW94" s="16"/>
      <c r="GGX94" s="16"/>
      <c r="GGY94" s="16"/>
      <c r="GGZ94" s="16"/>
      <c r="GHA94" s="16"/>
      <c r="GHB94" s="16"/>
      <c r="GHC94" s="16"/>
      <c r="GHD94" s="16"/>
      <c r="GHE94" s="16"/>
      <c r="GHF94" s="16"/>
      <c r="GHG94" s="16"/>
      <c r="GHH94" s="16"/>
      <c r="GHI94" s="16"/>
      <c r="GHJ94" s="16"/>
      <c r="GHK94" s="16"/>
      <c r="GHL94" s="16"/>
      <c r="GHM94" s="16"/>
      <c r="GHN94" s="16"/>
      <c r="GHO94" s="16"/>
      <c r="GHP94" s="16"/>
      <c r="GHQ94" s="16"/>
      <c r="GHR94" s="16"/>
      <c r="GHS94" s="16"/>
      <c r="GHT94" s="16"/>
      <c r="GHU94" s="16"/>
      <c r="GHV94" s="16"/>
      <c r="GHW94" s="16"/>
      <c r="GHX94" s="16"/>
      <c r="GHY94" s="16"/>
      <c r="GHZ94" s="16"/>
      <c r="GIA94" s="16"/>
      <c r="GIB94" s="16"/>
      <c r="GIC94" s="16"/>
      <c r="GID94" s="16"/>
      <c r="GIE94" s="16"/>
      <c r="GIF94" s="16"/>
      <c r="GIG94" s="16"/>
      <c r="GIH94" s="16"/>
      <c r="GII94" s="16"/>
      <c r="GIJ94" s="16"/>
      <c r="GIK94" s="16"/>
      <c r="GIL94" s="16"/>
      <c r="GIM94" s="16"/>
      <c r="GIN94" s="16"/>
      <c r="GIO94" s="16"/>
      <c r="GIP94" s="16"/>
      <c r="GIQ94" s="16"/>
      <c r="GIR94" s="16"/>
      <c r="GIS94" s="16"/>
      <c r="GIT94" s="16"/>
      <c r="GIU94" s="16"/>
      <c r="GIV94" s="16"/>
      <c r="GIW94" s="16"/>
      <c r="GIX94" s="16"/>
      <c r="GIY94" s="16"/>
      <c r="GIZ94" s="16"/>
      <c r="GJA94" s="16"/>
      <c r="GJB94" s="16"/>
      <c r="GJC94" s="16"/>
      <c r="GJD94" s="16"/>
      <c r="GJE94" s="16"/>
      <c r="GJF94" s="16"/>
      <c r="GJG94" s="16"/>
      <c r="GJH94" s="16"/>
      <c r="GJI94" s="16"/>
      <c r="GJJ94" s="16"/>
      <c r="GJK94" s="16"/>
      <c r="GJL94" s="16"/>
      <c r="GJM94" s="16"/>
      <c r="GJN94" s="16"/>
      <c r="GJO94" s="16"/>
      <c r="GJP94" s="16"/>
      <c r="GJQ94" s="16"/>
      <c r="GJR94" s="16"/>
      <c r="GJS94" s="16"/>
      <c r="GJT94" s="16"/>
      <c r="GJU94" s="16"/>
      <c r="GJV94" s="16"/>
      <c r="GJW94" s="16"/>
      <c r="GJX94" s="16"/>
      <c r="GJY94" s="16"/>
      <c r="GJZ94" s="16"/>
      <c r="GKA94" s="16"/>
      <c r="GKB94" s="16"/>
      <c r="GKC94" s="16"/>
      <c r="GKD94" s="16"/>
      <c r="GKE94" s="16"/>
      <c r="GKF94" s="16"/>
      <c r="GKG94" s="16"/>
      <c r="GKH94" s="16"/>
      <c r="GKI94" s="16"/>
      <c r="GKJ94" s="16"/>
      <c r="GKK94" s="16"/>
      <c r="GKL94" s="16"/>
      <c r="GKM94" s="16"/>
      <c r="GKN94" s="16"/>
      <c r="GKO94" s="16"/>
      <c r="GKP94" s="16"/>
      <c r="GKQ94" s="16"/>
      <c r="GKR94" s="16"/>
      <c r="GKS94" s="16"/>
      <c r="GKT94" s="16"/>
      <c r="GKU94" s="16"/>
      <c r="GKV94" s="16"/>
      <c r="GKW94" s="16"/>
      <c r="GKX94" s="16"/>
      <c r="GKY94" s="16"/>
      <c r="GKZ94" s="16"/>
      <c r="GLA94" s="16"/>
      <c r="GLB94" s="16"/>
      <c r="GLC94" s="16"/>
      <c r="GLD94" s="16"/>
      <c r="GLE94" s="16"/>
      <c r="GLF94" s="16"/>
      <c r="GLG94" s="16"/>
      <c r="GLH94" s="16"/>
      <c r="GLI94" s="16"/>
      <c r="GLJ94" s="16"/>
      <c r="GLK94" s="16"/>
      <c r="GLL94" s="16"/>
      <c r="GLM94" s="16"/>
      <c r="GLN94" s="16"/>
      <c r="GLO94" s="16"/>
      <c r="GLP94" s="16"/>
      <c r="GLQ94" s="16"/>
      <c r="GLR94" s="16"/>
      <c r="GLS94" s="16"/>
      <c r="GLT94" s="16"/>
      <c r="GLU94" s="16"/>
      <c r="GLV94" s="16"/>
      <c r="GLW94" s="16"/>
      <c r="GLX94" s="16"/>
      <c r="GLY94" s="16"/>
      <c r="GLZ94" s="16"/>
      <c r="GMA94" s="16"/>
      <c r="GMB94" s="16"/>
      <c r="GMC94" s="16"/>
      <c r="GMD94" s="16"/>
      <c r="GME94" s="16"/>
      <c r="GMF94" s="16"/>
      <c r="GMG94" s="16"/>
      <c r="GMH94" s="16"/>
      <c r="GMI94" s="16"/>
      <c r="GMJ94" s="16"/>
      <c r="GMK94" s="16"/>
      <c r="GML94" s="16"/>
      <c r="GMM94" s="16"/>
      <c r="GMN94" s="16"/>
      <c r="GMO94" s="16"/>
      <c r="GMP94" s="16"/>
      <c r="GMQ94" s="16"/>
      <c r="GMR94" s="16"/>
      <c r="GMS94" s="16"/>
      <c r="GMT94" s="16"/>
      <c r="GMU94" s="16"/>
      <c r="GMV94" s="16"/>
      <c r="GMW94" s="16"/>
      <c r="GMX94" s="16"/>
      <c r="GMY94" s="16"/>
      <c r="GMZ94" s="16"/>
      <c r="GNA94" s="16"/>
      <c r="GNB94" s="16"/>
      <c r="GNC94" s="16"/>
      <c r="GND94" s="16"/>
      <c r="GNE94" s="16"/>
      <c r="GNF94" s="16"/>
      <c r="GNG94" s="16"/>
      <c r="GNH94" s="16"/>
      <c r="GNI94" s="16"/>
      <c r="GNJ94" s="16"/>
      <c r="GNK94" s="16"/>
      <c r="GNL94" s="16"/>
      <c r="GNM94" s="16"/>
      <c r="GNN94" s="16"/>
      <c r="GNO94" s="16"/>
      <c r="GNP94" s="16"/>
      <c r="GNQ94" s="16"/>
      <c r="GNR94" s="16"/>
      <c r="GNS94" s="16"/>
      <c r="GNT94" s="16"/>
      <c r="GNU94" s="16"/>
      <c r="GNV94" s="16"/>
      <c r="GNW94" s="16"/>
      <c r="GNX94" s="16"/>
      <c r="GNY94" s="16"/>
      <c r="GNZ94" s="16"/>
      <c r="GOA94" s="16"/>
      <c r="GOB94" s="16"/>
      <c r="GOC94" s="16"/>
      <c r="GOD94" s="16"/>
      <c r="GOE94" s="16"/>
      <c r="GOF94" s="16"/>
      <c r="GOG94" s="16"/>
      <c r="GOH94" s="16"/>
      <c r="GOI94" s="16"/>
      <c r="GOJ94" s="16"/>
      <c r="GOK94" s="16"/>
      <c r="GOL94" s="16"/>
      <c r="GOM94" s="16"/>
      <c r="GON94" s="16"/>
      <c r="GOO94" s="16"/>
      <c r="GOP94" s="16"/>
      <c r="GOQ94" s="16"/>
      <c r="GOR94" s="16"/>
      <c r="GOS94" s="16"/>
      <c r="GOT94" s="16"/>
      <c r="GOU94" s="16"/>
      <c r="GOV94" s="16"/>
      <c r="GOW94" s="16"/>
      <c r="GOX94" s="16"/>
      <c r="GOY94" s="16"/>
      <c r="GOZ94" s="16"/>
      <c r="GPA94" s="16"/>
      <c r="GPB94" s="16"/>
      <c r="GPC94" s="16"/>
      <c r="GPD94" s="16"/>
      <c r="GPE94" s="16"/>
      <c r="GPF94" s="16"/>
      <c r="GPG94" s="16"/>
      <c r="GPH94" s="16"/>
      <c r="GPI94" s="16"/>
      <c r="GPJ94" s="16"/>
      <c r="GPK94" s="16"/>
      <c r="GPL94" s="16"/>
      <c r="GPM94" s="16"/>
      <c r="GPN94" s="16"/>
      <c r="GPO94" s="16"/>
      <c r="GPP94" s="16"/>
      <c r="GPQ94" s="16"/>
      <c r="GPR94" s="16"/>
      <c r="GPS94" s="16"/>
      <c r="GPT94" s="16"/>
      <c r="GPU94" s="16"/>
      <c r="GPV94" s="16"/>
      <c r="GPW94" s="16"/>
      <c r="GPX94" s="16"/>
      <c r="GPY94" s="16"/>
      <c r="GPZ94" s="16"/>
      <c r="GQA94" s="16"/>
      <c r="GQB94" s="16"/>
      <c r="GQC94" s="16"/>
      <c r="GQD94" s="16"/>
      <c r="GQE94" s="16"/>
      <c r="GQF94" s="16"/>
      <c r="GQG94" s="16"/>
      <c r="GQH94" s="16"/>
      <c r="GQI94" s="16"/>
      <c r="GQJ94" s="16"/>
      <c r="GQK94" s="16"/>
      <c r="GQL94" s="16"/>
      <c r="GQM94" s="16"/>
      <c r="GQN94" s="16"/>
      <c r="GQO94" s="16"/>
      <c r="GQP94" s="16"/>
      <c r="GQQ94" s="16"/>
      <c r="GQR94" s="16"/>
      <c r="GQS94" s="16"/>
      <c r="GQT94" s="16"/>
      <c r="GQU94" s="16"/>
      <c r="GQV94" s="16"/>
      <c r="GQW94" s="16"/>
      <c r="GQX94" s="16"/>
      <c r="GQY94" s="16"/>
      <c r="GQZ94" s="16"/>
      <c r="GRA94" s="16"/>
      <c r="GRB94" s="16"/>
      <c r="GRC94" s="16"/>
      <c r="GRD94" s="16"/>
      <c r="GRE94" s="16"/>
      <c r="GRF94" s="16"/>
      <c r="GRG94" s="16"/>
      <c r="GRH94" s="16"/>
      <c r="GRI94" s="16"/>
      <c r="GRJ94" s="16"/>
      <c r="GRK94" s="16"/>
      <c r="GRL94" s="16"/>
      <c r="GRM94" s="16"/>
      <c r="GRN94" s="16"/>
      <c r="GRO94" s="16"/>
      <c r="GRP94" s="16"/>
      <c r="GRQ94" s="16"/>
      <c r="GRR94" s="16"/>
      <c r="GRS94" s="16"/>
      <c r="GRT94" s="16"/>
      <c r="GRU94" s="16"/>
      <c r="GRV94" s="16"/>
      <c r="GRW94" s="16"/>
      <c r="GRX94" s="16"/>
      <c r="GRY94" s="16"/>
      <c r="GRZ94" s="16"/>
      <c r="GSA94" s="16"/>
      <c r="GSB94" s="16"/>
      <c r="GSC94" s="16"/>
      <c r="GSD94" s="16"/>
      <c r="GSE94" s="16"/>
      <c r="GSF94" s="16"/>
      <c r="GSG94" s="16"/>
      <c r="GSH94" s="16"/>
      <c r="GSI94" s="16"/>
      <c r="GSJ94" s="16"/>
      <c r="GSK94" s="16"/>
      <c r="GSL94" s="16"/>
      <c r="GSM94" s="16"/>
      <c r="GSN94" s="16"/>
      <c r="GSO94" s="16"/>
      <c r="GSP94" s="16"/>
      <c r="GSQ94" s="16"/>
      <c r="GSR94" s="16"/>
      <c r="GSS94" s="16"/>
      <c r="GST94" s="16"/>
      <c r="GSU94" s="16"/>
      <c r="GSV94" s="16"/>
      <c r="GSW94" s="16"/>
      <c r="GSX94" s="16"/>
      <c r="GSY94" s="16"/>
      <c r="GSZ94" s="16"/>
      <c r="GTA94" s="16"/>
      <c r="GTB94" s="16"/>
      <c r="GTC94" s="16"/>
      <c r="GTD94" s="16"/>
      <c r="GTE94" s="16"/>
      <c r="GTF94" s="16"/>
      <c r="GTG94" s="16"/>
      <c r="GTH94" s="16"/>
      <c r="GTI94" s="16"/>
      <c r="GTJ94" s="16"/>
      <c r="GTK94" s="16"/>
      <c r="GTL94" s="16"/>
      <c r="GTM94" s="16"/>
      <c r="GTN94" s="16"/>
      <c r="GTO94" s="16"/>
      <c r="GTP94" s="16"/>
      <c r="GTQ94" s="16"/>
      <c r="GTR94" s="16"/>
      <c r="GTS94" s="16"/>
      <c r="GTT94" s="16"/>
      <c r="GTU94" s="16"/>
      <c r="GTV94" s="16"/>
      <c r="GTW94" s="16"/>
      <c r="GTX94" s="16"/>
      <c r="GTY94" s="16"/>
      <c r="GTZ94" s="16"/>
      <c r="GUA94" s="16"/>
      <c r="GUB94" s="16"/>
      <c r="GUC94" s="16"/>
      <c r="GUD94" s="16"/>
      <c r="GUE94" s="16"/>
      <c r="GUF94" s="16"/>
      <c r="GUG94" s="16"/>
      <c r="GUH94" s="16"/>
      <c r="GUI94" s="16"/>
      <c r="GUJ94" s="16"/>
      <c r="GUK94" s="16"/>
      <c r="GUL94" s="16"/>
      <c r="GUM94" s="16"/>
      <c r="GUN94" s="16"/>
      <c r="GUO94" s="16"/>
      <c r="GUP94" s="16"/>
      <c r="GUQ94" s="16"/>
      <c r="GUR94" s="16"/>
      <c r="GUS94" s="16"/>
      <c r="GUT94" s="16"/>
      <c r="GUU94" s="16"/>
      <c r="GUV94" s="16"/>
      <c r="GUW94" s="16"/>
      <c r="GUX94" s="16"/>
      <c r="GUY94" s="16"/>
      <c r="GUZ94" s="16"/>
      <c r="GVA94" s="16"/>
      <c r="GVB94" s="16"/>
      <c r="GVC94" s="16"/>
      <c r="GVD94" s="16"/>
      <c r="GVE94" s="16"/>
      <c r="GVF94" s="16"/>
      <c r="GVG94" s="16"/>
      <c r="GVH94" s="16"/>
      <c r="GVI94" s="16"/>
      <c r="GVJ94" s="16"/>
      <c r="GVK94" s="16"/>
      <c r="GVL94" s="16"/>
      <c r="GVM94" s="16"/>
      <c r="GVN94" s="16"/>
      <c r="GVO94" s="16"/>
      <c r="GVP94" s="16"/>
      <c r="GVQ94" s="16"/>
      <c r="GVR94" s="16"/>
      <c r="GVS94" s="16"/>
      <c r="GVT94" s="16"/>
      <c r="GVU94" s="16"/>
      <c r="GVV94" s="16"/>
      <c r="GVW94" s="16"/>
      <c r="GVX94" s="16"/>
      <c r="GVY94" s="16"/>
      <c r="GVZ94" s="16"/>
      <c r="GWA94" s="16"/>
      <c r="GWB94" s="16"/>
      <c r="GWC94" s="16"/>
      <c r="GWD94" s="16"/>
      <c r="GWE94" s="16"/>
      <c r="GWF94" s="16"/>
      <c r="GWG94" s="16"/>
      <c r="GWH94" s="16"/>
      <c r="GWI94" s="16"/>
      <c r="GWJ94" s="16"/>
      <c r="GWK94" s="16"/>
      <c r="GWL94" s="16"/>
      <c r="GWM94" s="16"/>
      <c r="GWN94" s="16"/>
      <c r="GWO94" s="16"/>
      <c r="GWP94" s="16"/>
      <c r="GWQ94" s="16"/>
      <c r="GWR94" s="16"/>
      <c r="GWS94" s="16"/>
      <c r="GWT94" s="16"/>
      <c r="GWU94" s="16"/>
      <c r="GWV94" s="16"/>
      <c r="GWW94" s="16"/>
      <c r="GWX94" s="16"/>
      <c r="GWY94" s="16"/>
      <c r="GWZ94" s="16"/>
      <c r="GXA94" s="16"/>
      <c r="GXB94" s="16"/>
      <c r="GXC94" s="16"/>
      <c r="GXD94" s="16"/>
      <c r="GXE94" s="16"/>
      <c r="GXF94" s="16"/>
      <c r="GXG94" s="16"/>
      <c r="GXH94" s="16"/>
      <c r="GXI94" s="16"/>
      <c r="GXJ94" s="16"/>
      <c r="GXK94" s="16"/>
      <c r="GXL94" s="16"/>
      <c r="GXM94" s="16"/>
      <c r="GXN94" s="16"/>
      <c r="GXO94" s="16"/>
      <c r="GXP94" s="16"/>
      <c r="GXQ94" s="16"/>
      <c r="GXR94" s="16"/>
      <c r="GXS94" s="16"/>
      <c r="GXT94" s="16"/>
      <c r="GXU94" s="16"/>
      <c r="GXV94" s="16"/>
      <c r="GXW94" s="16"/>
      <c r="GXX94" s="16"/>
      <c r="GXY94" s="16"/>
      <c r="GXZ94" s="16"/>
      <c r="GYA94" s="16"/>
      <c r="GYB94" s="16"/>
      <c r="GYC94" s="16"/>
      <c r="GYD94" s="16"/>
      <c r="GYE94" s="16"/>
      <c r="GYF94" s="16"/>
      <c r="GYG94" s="16"/>
      <c r="GYH94" s="16"/>
      <c r="GYI94" s="16"/>
      <c r="GYJ94" s="16"/>
      <c r="GYK94" s="16"/>
      <c r="GYL94" s="16"/>
      <c r="GYM94" s="16"/>
      <c r="GYN94" s="16"/>
      <c r="GYO94" s="16"/>
      <c r="GYP94" s="16"/>
      <c r="GYQ94" s="16"/>
      <c r="GYR94" s="16"/>
      <c r="GYS94" s="16"/>
      <c r="GYT94" s="16"/>
      <c r="GYU94" s="16"/>
      <c r="GYV94" s="16"/>
      <c r="GYW94" s="16"/>
      <c r="GYX94" s="16"/>
      <c r="GYY94" s="16"/>
      <c r="GYZ94" s="16"/>
      <c r="GZA94" s="16"/>
      <c r="GZB94" s="16"/>
      <c r="GZC94" s="16"/>
      <c r="GZD94" s="16"/>
      <c r="GZE94" s="16"/>
      <c r="GZF94" s="16"/>
      <c r="GZG94" s="16"/>
      <c r="GZH94" s="16"/>
      <c r="GZI94" s="16"/>
      <c r="GZJ94" s="16"/>
      <c r="GZK94" s="16"/>
      <c r="GZL94" s="16"/>
      <c r="GZM94" s="16"/>
      <c r="GZN94" s="16"/>
      <c r="GZO94" s="16"/>
      <c r="GZP94" s="16"/>
      <c r="GZQ94" s="16"/>
      <c r="GZR94" s="16"/>
      <c r="GZS94" s="16"/>
      <c r="GZT94" s="16"/>
      <c r="GZU94" s="16"/>
      <c r="GZV94" s="16"/>
      <c r="GZW94" s="16"/>
      <c r="GZX94" s="16"/>
      <c r="GZY94" s="16"/>
      <c r="GZZ94" s="16"/>
      <c r="HAA94" s="16"/>
      <c r="HAB94" s="16"/>
      <c r="HAC94" s="16"/>
      <c r="HAD94" s="16"/>
      <c r="HAE94" s="16"/>
      <c r="HAF94" s="16"/>
      <c r="HAG94" s="16"/>
      <c r="HAH94" s="16"/>
      <c r="HAI94" s="16"/>
      <c r="HAJ94" s="16"/>
      <c r="HAK94" s="16"/>
      <c r="HAL94" s="16"/>
      <c r="HAM94" s="16"/>
      <c r="HAN94" s="16"/>
      <c r="HAO94" s="16"/>
      <c r="HAP94" s="16"/>
      <c r="HAQ94" s="16"/>
      <c r="HAR94" s="16"/>
      <c r="HAS94" s="16"/>
      <c r="HAT94" s="16"/>
      <c r="HAU94" s="16"/>
      <c r="HAV94" s="16"/>
      <c r="HAW94" s="16"/>
      <c r="HAX94" s="16"/>
      <c r="HAY94" s="16"/>
      <c r="HAZ94" s="16"/>
      <c r="HBA94" s="16"/>
      <c r="HBB94" s="16"/>
      <c r="HBC94" s="16"/>
      <c r="HBD94" s="16"/>
      <c r="HBE94" s="16"/>
      <c r="HBF94" s="16"/>
      <c r="HBG94" s="16"/>
      <c r="HBH94" s="16"/>
      <c r="HBI94" s="16"/>
      <c r="HBJ94" s="16"/>
      <c r="HBK94" s="16"/>
      <c r="HBL94" s="16"/>
      <c r="HBM94" s="16"/>
      <c r="HBN94" s="16"/>
      <c r="HBO94" s="16"/>
      <c r="HBP94" s="16"/>
      <c r="HBQ94" s="16"/>
      <c r="HBR94" s="16"/>
      <c r="HBS94" s="16"/>
      <c r="HBT94" s="16"/>
      <c r="HBU94" s="16"/>
      <c r="HBV94" s="16"/>
      <c r="HBW94" s="16"/>
      <c r="HBX94" s="16"/>
      <c r="HBY94" s="16"/>
      <c r="HBZ94" s="16"/>
      <c r="HCA94" s="16"/>
      <c r="HCB94" s="16"/>
      <c r="HCC94" s="16"/>
      <c r="HCD94" s="16"/>
      <c r="HCE94" s="16"/>
      <c r="HCF94" s="16"/>
      <c r="HCG94" s="16"/>
      <c r="HCH94" s="16"/>
      <c r="HCI94" s="16"/>
      <c r="HCJ94" s="16"/>
      <c r="HCK94" s="16"/>
      <c r="HCL94" s="16"/>
      <c r="HCM94" s="16"/>
      <c r="HCN94" s="16"/>
      <c r="HCO94" s="16"/>
      <c r="HCP94" s="16"/>
      <c r="HCQ94" s="16"/>
      <c r="HCR94" s="16"/>
      <c r="HCS94" s="16"/>
      <c r="HCT94" s="16"/>
      <c r="HCU94" s="16"/>
      <c r="HCV94" s="16"/>
      <c r="HCW94" s="16"/>
      <c r="HCX94" s="16"/>
      <c r="HCY94" s="16"/>
      <c r="HCZ94" s="16"/>
      <c r="HDA94" s="16"/>
      <c r="HDB94" s="16"/>
      <c r="HDC94" s="16"/>
      <c r="HDD94" s="16"/>
      <c r="HDE94" s="16"/>
      <c r="HDF94" s="16"/>
      <c r="HDG94" s="16"/>
      <c r="HDH94" s="16"/>
      <c r="HDI94" s="16"/>
      <c r="HDJ94" s="16"/>
      <c r="HDK94" s="16"/>
      <c r="HDL94" s="16"/>
      <c r="HDM94" s="16"/>
      <c r="HDN94" s="16"/>
      <c r="HDO94" s="16"/>
      <c r="HDP94" s="16"/>
      <c r="HDQ94" s="16"/>
      <c r="HDR94" s="16"/>
      <c r="HDS94" s="16"/>
      <c r="HDT94" s="16"/>
      <c r="HDU94" s="16"/>
      <c r="HDV94" s="16"/>
      <c r="HDW94" s="16"/>
      <c r="HDX94" s="16"/>
      <c r="HDY94" s="16"/>
      <c r="HDZ94" s="16"/>
      <c r="HEA94" s="16"/>
      <c r="HEB94" s="16"/>
      <c r="HEC94" s="16"/>
      <c r="HED94" s="16"/>
      <c r="HEE94" s="16"/>
      <c r="HEF94" s="16"/>
      <c r="HEG94" s="16"/>
      <c r="HEH94" s="16"/>
      <c r="HEI94" s="16"/>
      <c r="HEJ94" s="16"/>
      <c r="HEK94" s="16"/>
      <c r="HEL94" s="16"/>
      <c r="HEM94" s="16"/>
      <c r="HEN94" s="16"/>
      <c r="HEO94" s="16"/>
      <c r="HEP94" s="16"/>
      <c r="HEQ94" s="16"/>
      <c r="HER94" s="16"/>
      <c r="HES94" s="16"/>
      <c r="HET94" s="16"/>
      <c r="HEU94" s="16"/>
      <c r="HEV94" s="16"/>
      <c r="HEW94" s="16"/>
      <c r="HEX94" s="16"/>
      <c r="HEY94" s="16"/>
      <c r="HEZ94" s="16"/>
      <c r="HFA94" s="16"/>
      <c r="HFB94" s="16"/>
      <c r="HFC94" s="16"/>
      <c r="HFD94" s="16"/>
      <c r="HFE94" s="16"/>
      <c r="HFF94" s="16"/>
      <c r="HFG94" s="16"/>
      <c r="HFH94" s="16"/>
      <c r="HFI94" s="16"/>
      <c r="HFJ94" s="16"/>
      <c r="HFK94" s="16"/>
      <c r="HFL94" s="16"/>
      <c r="HFM94" s="16"/>
      <c r="HFN94" s="16"/>
      <c r="HFO94" s="16"/>
      <c r="HFP94" s="16"/>
      <c r="HFQ94" s="16"/>
      <c r="HFR94" s="16"/>
      <c r="HFS94" s="16"/>
      <c r="HFT94" s="16"/>
      <c r="HFU94" s="16"/>
      <c r="HFV94" s="16"/>
      <c r="HFW94" s="16"/>
      <c r="HFX94" s="16"/>
      <c r="HFY94" s="16"/>
      <c r="HFZ94" s="16"/>
      <c r="HGA94" s="16"/>
      <c r="HGB94" s="16"/>
      <c r="HGC94" s="16"/>
      <c r="HGD94" s="16"/>
      <c r="HGE94" s="16"/>
      <c r="HGF94" s="16"/>
      <c r="HGG94" s="16"/>
      <c r="HGH94" s="16"/>
      <c r="HGI94" s="16"/>
      <c r="HGJ94" s="16"/>
      <c r="HGK94" s="16"/>
      <c r="HGL94" s="16"/>
      <c r="HGM94" s="16"/>
      <c r="HGN94" s="16"/>
      <c r="HGO94" s="16"/>
      <c r="HGP94" s="16"/>
      <c r="HGQ94" s="16"/>
      <c r="HGR94" s="16"/>
      <c r="HGS94" s="16"/>
      <c r="HGT94" s="16"/>
      <c r="HGU94" s="16"/>
      <c r="HGV94" s="16"/>
      <c r="HGW94" s="16"/>
      <c r="HGX94" s="16"/>
      <c r="HGY94" s="16"/>
      <c r="HGZ94" s="16"/>
      <c r="HHA94" s="16"/>
      <c r="HHB94" s="16"/>
      <c r="HHC94" s="16"/>
      <c r="HHD94" s="16"/>
      <c r="HHE94" s="16"/>
      <c r="HHF94" s="16"/>
      <c r="HHG94" s="16"/>
      <c r="HHH94" s="16"/>
      <c r="HHI94" s="16"/>
      <c r="HHJ94" s="16"/>
      <c r="HHK94" s="16"/>
      <c r="HHL94" s="16"/>
      <c r="HHM94" s="16"/>
      <c r="HHN94" s="16"/>
      <c r="HHO94" s="16"/>
      <c r="HHP94" s="16"/>
      <c r="HHQ94" s="16"/>
      <c r="HHR94" s="16"/>
      <c r="HHS94" s="16"/>
      <c r="HHT94" s="16"/>
      <c r="HHU94" s="16"/>
      <c r="HHV94" s="16"/>
      <c r="HHW94" s="16"/>
      <c r="HHX94" s="16"/>
      <c r="HHY94" s="16"/>
      <c r="HHZ94" s="16"/>
      <c r="HIA94" s="16"/>
      <c r="HIB94" s="16"/>
      <c r="HIC94" s="16"/>
      <c r="HID94" s="16"/>
      <c r="HIE94" s="16"/>
      <c r="HIF94" s="16"/>
      <c r="HIG94" s="16"/>
      <c r="HIH94" s="16"/>
      <c r="HII94" s="16"/>
      <c r="HIJ94" s="16"/>
      <c r="HIK94" s="16"/>
      <c r="HIL94" s="16"/>
      <c r="HIM94" s="16"/>
      <c r="HIN94" s="16"/>
      <c r="HIO94" s="16"/>
      <c r="HIP94" s="16"/>
      <c r="HIQ94" s="16"/>
      <c r="HIR94" s="16"/>
      <c r="HIS94" s="16"/>
      <c r="HIT94" s="16"/>
      <c r="HIU94" s="16"/>
      <c r="HIV94" s="16"/>
      <c r="HIW94" s="16"/>
      <c r="HIX94" s="16"/>
      <c r="HIY94" s="16"/>
      <c r="HIZ94" s="16"/>
      <c r="HJA94" s="16"/>
      <c r="HJB94" s="16"/>
      <c r="HJC94" s="16"/>
      <c r="HJD94" s="16"/>
      <c r="HJE94" s="16"/>
      <c r="HJF94" s="16"/>
      <c r="HJG94" s="16"/>
      <c r="HJH94" s="16"/>
      <c r="HJI94" s="16"/>
      <c r="HJJ94" s="16"/>
      <c r="HJK94" s="16"/>
      <c r="HJL94" s="16"/>
      <c r="HJM94" s="16"/>
      <c r="HJN94" s="16"/>
      <c r="HJO94" s="16"/>
      <c r="HJP94" s="16"/>
      <c r="HJQ94" s="16"/>
      <c r="HJR94" s="16"/>
      <c r="HJS94" s="16"/>
      <c r="HJT94" s="16"/>
      <c r="HJU94" s="16"/>
      <c r="HJV94" s="16"/>
      <c r="HJW94" s="16"/>
      <c r="HJX94" s="16"/>
      <c r="HJY94" s="16"/>
      <c r="HJZ94" s="16"/>
      <c r="HKA94" s="16"/>
      <c r="HKB94" s="16"/>
      <c r="HKC94" s="16"/>
      <c r="HKD94" s="16"/>
      <c r="HKE94" s="16"/>
      <c r="HKF94" s="16"/>
      <c r="HKG94" s="16"/>
      <c r="HKH94" s="16"/>
      <c r="HKI94" s="16"/>
      <c r="HKJ94" s="16"/>
      <c r="HKK94" s="16"/>
      <c r="HKL94" s="16"/>
      <c r="HKM94" s="16"/>
      <c r="HKN94" s="16"/>
      <c r="HKO94" s="16"/>
      <c r="HKP94" s="16"/>
      <c r="HKQ94" s="16"/>
      <c r="HKR94" s="16"/>
      <c r="HKS94" s="16"/>
      <c r="HKT94" s="16"/>
      <c r="HKU94" s="16"/>
      <c r="HKV94" s="16"/>
      <c r="HKW94" s="16"/>
      <c r="HKX94" s="16"/>
      <c r="HKY94" s="16"/>
      <c r="HKZ94" s="16"/>
      <c r="HLA94" s="16"/>
      <c r="HLB94" s="16"/>
      <c r="HLC94" s="16"/>
      <c r="HLD94" s="16"/>
      <c r="HLE94" s="16"/>
      <c r="HLF94" s="16"/>
      <c r="HLG94" s="16"/>
      <c r="HLH94" s="16"/>
      <c r="HLI94" s="16"/>
      <c r="HLJ94" s="16"/>
      <c r="HLK94" s="16"/>
      <c r="HLL94" s="16"/>
      <c r="HLM94" s="16"/>
      <c r="HLN94" s="16"/>
      <c r="HLO94" s="16"/>
      <c r="HLP94" s="16"/>
      <c r="HLQ94" s="16"/>
      <c r="HLR94" s="16"/>
      <c r="HLS94" s="16"/>
      <c r="HLT94" s="16"/>
      <c r="HLU94" s="16"/>
      <c r="HLV94" s="16"/>
      <c r="HLW94" s="16"/>
      <c r="HLX94" s="16"/>
      <c r="HLY94" s="16"/>
      <c r="HLZ94" s="16"/>
      <c r="HMA94" s="16"/>
      <c r="HMB94" s="16"/>
      <c r="HMC94" s="16"/>
      <c r="HMD94" s="16"/>
      <c r="HME94" s="16"/>
      <c r="HMF94" s="16"/>
      <c r="HMG94" s="16"/>
      <c r="HMH94" s="16"/>
      <c r="HMI94" s="16"/>
      <c r="HMJ94" s="16"/>
      <c r="HMK94" s="16"/>
      <c r="HML94" s="16"/>
      <c r="HMM94" s="16"/>
      <c r="HMN94" s="16"/>
      <c r="HMO94" s="16"/>
      <c r="HMP94" s="16"/>
      <c r="HMQ94" s="16"/>
      <c r="HMR94" s="16"/>
      <c r="HMS94" s="16"/>
      <c r="HMT94" s="16"/>
      <c r="HMU94" s="16"/>
      <c r="HMV94" s="16"/>
      <c r="HMW94" s="16"/>
      <c r="HMX94" s="16"/>
      <c r="HMY94" s="16"/>
      <c r="HMZ94" s="16"/>
      <c r="HNA94" s="16"/>
      <c r="HNB94" s="16"/>
      <c r="HNC94" s="16"/>
      <c r="HND94" s="16"/>
      <c r="HNE94" s="16"/>
      <c r="HNF94" s="16"/>
      <c r="HNG94" s="16"/>
      <c r="HNH94" s="16"/>
      <c r="HNI94" s="16"/>
      <c r="HNJ94" s="16"/>
      <c r="HNK94" s="16"/>
      <c r="HNL94" s="16"/>
      <c r="HNM94" s="16"/>
      <c r="HNN94" s="16"/>
      <c r="HNO94" s="16"/>
      <c r="HNP94" s="16"/>
      <c r="HNQ94" s="16"/>
      <c r="HNR94" s="16"/>
      <c r="HNS94" s="16"/>
      <c r="HNT94" s="16"/>
      <c r="HNU94" s="16"/>
      <c r="HNV94" s="16"/>
      <c r="HNW94" s="16"/>
      <c r="HNX94" s="16"/>
      <c r="HNY94" s="16"/>
      <c r="HNZ94" s="16"/>
      <c r="HOA94" s="16"/>
      <c r="HOB94" s="16"/>
      <c r="HOC94" s="16"/>
      <c r="HOD94" s="16"/>
      <c r="HOE94" s="16"/>
      <c r="HOF94" s="16"/>
      <c r="HOG94" s="16"/>
      <c r="HOH94" s="16"/>
      <c r="HOI94" s="16"/>
      <c r="HOJ94" s="16"/>
      <c r="HOK94" s="16"/>
      <c r="HOL94" s="16"/>
      <c r="HOM94" s="16"/>
      <c r="HON94" s="16"/>
      <c r="HOO94" s="16"/>
      <c r="HOP94" s="16"/>
      <c r="HOQ94" s="16"/>
      <c r="HOR94" s="16"/>
      <c r="HOS94" s="16"/>
      <c r="HOT94" s="16"/>
      <c r="HOU94" s="16"/>
      <c r="HOV94" s="16"/>
      <c r="HOW94" s="16"/>
      <c r="HOX94" s="16"/>
      <c r="HOY94" s="16"/>
      <c r="HOZ94" s="16"/>
      <c r="HPA94" s="16"/>
      <c r="HPB94" s="16"/>
      <c r="HPC94" s="16"/>
      <c r="HPD94" s="16"/>
      <c r="HPE94" s="16"/>
      <c r="HPF94" s="16"/>
      <c r="HPG94" s="16"/>
      <c r="HPH94" s="16"/>
      <c r="HPI94" s="16"/>
      <c r="HPJ94" s="16"/>
      <c r="HPK94" s="16"/>
      <c r="HPL94" s="16"/>
      <c r="HPM94" s="16"/>
      <c r="HPN94" s="16"/>
      <c r="HPO94" s="16"/>
      <c r="HPP94" s="16"/>
      <c r="HPQ94" s="16"/>
      <c r="HPR94" s="16"/>
      <c r="HPS94" s="16"/>
      <c r="HPT94" s="16"/>
      <c r="HPU94" s="16"/>
      <c r="HPV94" s="16"/>
      <c r="HPW94" s="16"/>
      <c r="HPX94" s="16"/>
      <c r="HPY94" s="16"/>
      <c r="HPZ94" s="16"/>
      <c r="HQA94" s="16"/>
      <c r="HQB94" s="16"/>
      <c r="HQC94" s="16"/>
      <c r="HQD94" s="16"/>
      <c r="HQE94" s="16"/>
      <c r="HQF94" s="16"/>
      <c r="HQG94" s="16"/>
      <c r="HQH94" s="16"/>
      <c r="HQI94" s="16"/>
      <c r="HQJ94" s="16"/>
      <c r="HQK94" s="16"/>
      <c r="HQL94" s="16"/>
      <c r="HQM94" s="16"/>
      <c r="HQN94" s="16"/>
      <c r="HQO94" s="16"/>
      <c r="HQP94" s="16"/>
      <c r="HQQ94" s="16"/>
      <c r="HQR94" s="16"/>
      <c r="HQS94" s="16"/>
      <c r="HQT94" s="16"/>
      <c r="HQU94" s="16"/>
      <c r="HQV94" s="16"/>
      <c r="HQW94" s="16"/>
      <c r="HQX94" s="16"/>
      <c r="HQY94" s="16"/>
      <c r="HQZ94" s="16"/>
      <c r="HRA94" s="16"/>
      <c r="HRB94" s="16"/>
      <c r="HRC94" s="16"/>
      <c r="HRD94" s="16"/>
      <c r="HRE94" s="16"/>
      <c r="HRF94" s="16"/>
      <c r="HRG94" s="16"/>
      <c r="HRH94" s="16"/>
      <c r="HRI94" s="16"/>
      <c r="HRJ94" s="16"/>
      <c r="HRK94" s="16"/>
      <c r="HRL94" s="16"/>
      <c r="HRM94" s="16"/>
      <c r="HRN94" s="16"/>
      <c r="HRO94" s="16"/>
      <c r="HRP94" s="16"/>
      <c r="HRQ94" s="16"/>
      <c r="HRR94" s="16"/>
      <c r="HRS94" s="16"/>
      <c r="HRT94" s="16"/>
      <c r="HRU94" s="16"/>
      <c r="HRV94" s="16"/>
      <c r="HRW94" s="16"/>
      <c r="HRX94" s="16"/>
      <c r="HRY94" s="16"/>
      <c r="HRZ94" s="16"/>
      <c r="HSA94" s="16"/>
      <c r="HSB94" s="16"/>
      <c r="HSC94" s="16"/>
      <c r="HSD94" s="16"/>
      <c r="HSE94" s="16"/>
      <c r="HSF94" s="16"/>
      <c r="HSG94" s="16"/>
      <c r="HSH94" s="16"/>
      <c r="HSI94" s="16"/>
      <c r="HSJ94" s="16"/>
      <c r="HSK94" s="16"/>
      <c r="HSL94" s="16"/>
      <c r="HSM94" s="16"/>
      <c r="HSN94" s="16"/>
      <c r="HSO94" s="16"/>
      <c r="HSP94" s="16"/>
      <c r="HSQ94" s="16"/>
      <c r="HSR94" s="16"/>
      <c r="HSS94" s="16"/>
      <c r="HST94" s="16"/>
      <c r="HSU94" s="16"/>
      <c r="HSV94" s="16"/>
      <c r="HSW94" s="16"/>
      <c r="HSX94" s="16"/>
      <c r="HSY94" s="16"/>
      <c r="HSZ94" s="16"/>
      <c r="HTA94" s="16"/>
      <c r="HTB94" s="16"/>
      <c r="HTC94" s="16"/>
      <c r="HTD94" s="16"/>
      <c r="HTE94" s="16"/>
      <c r="HTF94" s="16"/>
      <c r="HTG94" s="16"/>
      <c r="HTH94" s="16"/>
      <c r="HTI94" s="16"/>
      <c r="HTJ94" s="16"/>
      <c r="HTK94" s="16"/>
      <c r="HTL94" s="16"/>
      <c r="HTM94" s="16"/>
      <c r="HTN94" s="16"/>
      <c r="HTO94" s="16"/>
      <c r="HTP94" s="16"/>
      <c r="HTQ94" s="16"/>
      <c r="HTR94" s="16"/>
      <c r="HTS94" s="16"/>
      <c r="HTT94" s="16"/>
      <c r="HTU94" s="16"/>
      <c r="HTV94" s="16"/>
      <c r="HTW94" s="16"/>
      <c r="HTX94" s="16"/>
      <c r="HTY94" s="16"/>
      <c r="HTZ94" s="16"/>
      <c r="HUA94" s="16"/>
      <c r="HUB94" s="16"/>
      <c r="HUC94" s="16"/>
      <c r="HUD94" s="16"/>
      <c r="HUE94" s="16"/>
      <c r="HUF94" s="16"/>
      <c r="HUG94" s="16"/>
      <c r="HUH94" s="16"/>
      <c r="HUI94" s="16"/>
      <c r="HUJ94" s="16"/>
      <c r="HUK94" s="16"/>
      <c r="HUL94" s="16"/>
      <c r="HUM94" s="16"/>
      <c r="HUN94" s="16"/>
      <c r="HUO94" s="16"/>
      <c r="HUP94" s="16"/>
      <c r="HUQ94" s="16"/>
      <c r="HUR94" s="16"/>
      <c r="HUS94" s="16"/>
      <c r="HUT94" s="16"/>
      <c r="HUU94" s="16"/>
      <c r="HUV94" s="16"/>
      <c r="HUW94" s="16"/>
      <c r="HUX94" s="16"/>
      <c r="HUY94" s="16"/>
      <c r="HUZ94" s="16"/>
      <c r="HVA94" s="16"/>
      <c r="HVB94" s="16"/>
      <c r="HVC94" s="16"/>
      <c r="HVD94" s="16"/>
      <c r="HVE94" s="16"/>
      <c r="HVF94" s="16"/>
      <c r="HVG94" s="16"/>
      <c r="HVH94" s="16"/>
      <c r="HVI94" s="16"/>
      <c r="HVJ94" s="16"/>
      <c r="HVK94" s="16"/>
      <c r="HVL94" s="16"/>
      <c r="HVM94" s="16"/>
      <c r="HVN94" s="16"/>
      <c r="HVO94" s="16"/>
      <c r="HVP94" s="16"/>
      <c r="HVQ94" s="16"/>
      <c r="HVR94" s="16"/>
      <c r="HVS94" s="16"/>
      <c r="HVT94" s="16"/>
      <c r="HVU94" s="16"/>
      <c r="HVV94" s="16"/>
      <c r="HVW94" s="16"/>
      <c r="HVX94" s="16"/>
      <c r="HVY94" s="16"/>
      <c r="HVZ94" s="16"/>
      <c r="HWA94" s="16"/>
      <c r="HWB94" s="16"/>
      <c r="HWC94" s="16"/>
      <c r="HWD94" s="16"/>
      <c r="HWE94" s="16"/>
      <c r="HWF94" s="16"/>
      <c r="HWG94" s="16"/>
      <c r="HWH94" s="16"/>
      <c r="HWI94" s="16"/>
      <c r="HWJ94" s="16"/>
      <c r="HWK94" s="16"/>
      <c r="HWL94" s="16"/>
      <c r="HWM94" s="16"/>
      <c r="HWN94" s="16"/>
      <c r="HWO94" s="16"/>
      <c r="HWP94" s="16"/>
      <c r="HWQ94" s="16"/>
      <c r="HWR94" s="16"/>
      <c r="HWS94" s="16"/>
      <c r="HWT94" s="16"/>
      <c r="HWU94" s="16"/>
      <c r="HWV94" s="16"/>
      <c r="HWW94" s="16"/>
      <c r="HWX94" s="16"/>
      <c r="HWY94" s="16"/>
      <c r="HWZ94" s="16"/>
      <c r="HXA94" s="16"/>
      <c r="HXB94" s="16"/>
      <c r="HXC94" s="16"/>
      <c r="HXD94" s="16"/>
      <c r="HXE94" s="16"/>
      <c r="HXF94" s="16"/>
      <c r="HXG94" s="16"/>
      <c r="HXH94" s="16"/>
      <c r="HXI94" s="16"/>
      <c r="HXJ94" s="16"/>
      <c r="HXK94" s="16"/>
      <c r="HXL94" s="16"/>
      <c r="HXM94" s="16"/>
      <c r="HXN94" s="16"/>
      <c r="HXO94" s="16"/>
      <c r="HXP94" s="16"/>
      <c r="HXQ94" s="16"/>
      <c r="HXR94" s="16"/>
      <c r="HXS94" s="16"/>
      <c r="HXT94" s="16"/>
      <c r="HXU94" s="16"/>
      <c r="HXV94" s="16"/>
      <c r="HXW94" s="16"/>
      <c r="HXX94" s="16"/>
      <c r="HXY94" s="16"/>
      <c r="HXZ94" s="16"/>
      <c r="HYA94" s="16"/>
      <c r="HYB94" s="16"/>
      <c r="HYC94" s="16"/>
      <c r="HYD94" s="16"/>
      <c r="HYE94" s="16"/>
      <c r="HYF94" s="16"/>
      <c r="HYG94" s="16"/>
      <c r="HYH94" s="16"/>
      <c r="HYI94" s="16"/>
      <c r="HYJ94" s="16"/>
      <c r="HYK94" s="16"/>
      <c r="HYL94" s="16"/>
      <c r="HYM94" s="16"/>
      <c r="HYN94" s="16"/>
      <c r="HYO94" s="16"/>
      <c r="HYP94" s="16"/>
      <c r="HYQ94" s="16"/>
      <c r="HYR94" s="16"/>
      <c r="HYS94" s="16"/>
      <c r="HYT94" s="16"/>
      <c r="HYU94" s="16"/>
      <c r="HYV94" s="16"/>
      <c r="HYW94" s="16"/>
      <c r="HYX94" s="16"/>
      <c r="HYY94" s="16"/>
      <c r="HYZ94" s="16"/>
      <c r="HZA94" s="16"/>
      <c r="HZB94" s="16"/>
      <c r="HZC94" s="16"/>
      <c r="HZD94" s="16"/>
      <c r="HZE94" s="16"/>
      <c r="HZF94" s="16"/>
      <c r="HZG94" s="16"/>
      <c r="HZH94" s="16"/>
      <c r="HZI94" s="16"/>
      <c r="HZJ94" s="16"/>
      <c r="HZK94" s="16"/>
      <c r="HZL94" s="16"/>
      <c r="HZM94" s="16"/>
      <c r="HZN94" s="16"/>
      <c r="HZO94" s="16"/>
      <c r="HZP94" s="16"/>
      <c r="HZQ94" s="16"/>
      <c r="HZR94" s="16"/>
      <c r="HZS94" s="16"/>
      <c r="HZT94" s="16"/>
      <c r="HZU94" s="16"/>
      <c r="HZV94" s="16"/>
      <c r="HZW94" s="16"/>
      <c r="HZX94" s="16"/>
      <c r="HZY94" s="16"/>
      <c r="HZZ94" s="16"/>
      <c r="IAA94" s="16"/>
      <c r="IAB94" s="16"/>
      <c r="IAC94" s="16"/>
      <c r="IAD94" s="16"/>
      <c r="IAE94" s="16"/>
      <c r="IAF94" s="16"/>
      <c r="IAG94" s="16"/>
      <c r="IAH94" s="16"/>
      <c r="IAI94" s="16"/>
      <c r="IAJ94" s="16"/>
      <c r="IAK94" s="16"/>
      <c r="IAL94" s="16"/>
      <c r="IAM94" s="16"/>
      <c r="IAN94" s="16"/>
      <c r="IAO94" s="16"/>
      <c r="IAP94" s="16"/>
      <c r="IAQ94" s="16"/>
      <c r="IAR94" s="16"/>
      <c r="IAS94" s="16"/>
      <c r="IAT94" s="16"/>
      <c r="IAU94" s="16"/>
      <c r="IAV94" s="16"/>
      <c r="IAW94" s="16"/>
      <c r="IAX94" s="16"/>
      <c r="IAY94" s="16"/>
      <c r="IAZ94" s="16"/>
      <c r="IBA94" s="16"/>
      <c r="IBB94" s="16"/>
      <c r="IBC94" s="16"/>
      <c r="IBD94" s="16"/>
      <c r="IBE94" s="16"/>
      <c r="IBF94" s="16"/>
      <c r="IBG94" s="16"/>
      <c r="IBH94" s="16"/>
      <c r="IBI94" s="16"/>
      <c r="IBJ94" s="16"/>
      <c r="IBK94" s="16"/>
      <c r="IBL94" s="16"/>
      <c r="IBM94" s="16"/>
      <c r="IBN94" s="16"/>
      <c r="IBO94" s="16"/>
      <c r="IBP94" s="16"/>
      <c r="IBQ94" s="16"/>
      <c r="IBR94" s="16"/>
      <c r="IBS94" s="16"/>
      <c r="IBT94" s="16"/>
      <c r="IBU94" s="16"/>
      <c r="IBV94" s="16"/>
      <c r="IBW94" s="16"/>
      <c r="IBX94" s="16"/>
      <c r="IBY94" s="16"/>
      <c r="IBZ94" s="16"/>
      <c r="ICA94" s="16"/>
      <c r="ICB94" s="16"/>
      <c r="ICC94" s="16"/>
      <c r="ICD94" s="16"/>
      <c r="ICE94" s="16"/>
      <c r="ICF94" s="16"/>
      <c r="ICG94" s="16"/>
      <c r="ICH94" s="16"/>
      <c r="ICI94" s="16"/>
      <c r="ICJ94" s="16"/>
      <c r="ICK94" s="16"/>
      <c r="ICL94" s="16"/>
      <c r="ICM94" s="16"/>
      <c r="ICN94" s="16"/>
      <c r="ICO94" s="16"/>
      <c r="ICP94" s="16"/>
      <c r="ICQ94" s="16"/>
      <c r="ICR94" s="16"/>
      <c r="ICS94" s="16"/>
      <c r="ICT94" s="16"/>
      <c r="ICU94" s="16"/>
      <c r="ICV94" s="16"/>
      <c r="ICW94" s="16"/>
      <c r="ICX94" s="16"/>
      <c r="ICY94" s="16"/>
      <c r="ICZ94" s="16"/>
      <c r="IDA94" s="16"/>
      <c r="IDB94" s="16"/>
      <c r="IDC94" s="16"/>
      <c r="IDD94" s="16"/>
      <c r="IDE94" s="16"/>
      <c r="IDF94" s="16"/>
      <c r="IDG94" s="16"/>
      <c r="IDH94" s="16"/>
      <c r="IDI94" s="16"/>
      <c r="IDJ94" s="16"/>
      <c r="IDK94" s="16"/>
      <c r="IDL94" s="16"/>
      <c r="IDM94" s="16"/>
      <c r="IDN94" s="16"/>
      <c r="IDO94" s="16"/>
      <c r="IDP94" s="16"/>
      <c r="IDQ94" s="16"/>
      <c r="IDR94" s="16"/>
      <c r="IDS94" s="16"/>
      <c r="IDT94" s="16"/>
      <c r="IDU94" s="16"/>
      <c r="IDV94" s="16"/>
      <c r="IDW94" s="16"/>
      <c r="IDX94" s="16"/>
      <c r="IDY94" s="16"/>
      <c r="IDZ94" s="16"/>
      <c r="IEA94" s="16"/>
      <c r="IEB94" s="16"/>
      <c r="IEC94" s="16"/>
      <c r="IED94" s="16"/>
      <c r="IEE94" s="16"/>
      <c r="IEF94" s="16"/>
      <c r="IEG94" s="16"/>
      <c r="IEH94" s="16"/>
      <c r="IEI94" s="16"/>
      <c r="IEJ94" s="16"/>
      <c r="IEK94" s="16"/>
      <c r="IEL94" s="16"/>
      <c r="IEM94" s="16"/>
      <c r="IEN94" s="16"/>
      <c r="IEO94" s="16"/>
      <c r="IEP94" s="16"/>
      <c r="IEQ94" s="16"/>
      <c r="IER94" s="16"/>
      <c r="IES94" s="16"/>
      <c r="IET94" s="16"/>
      <c r="IEU94" s="16"/>
      <c r="IEV94" s="16"/>
      <c r="IEW94" s="16"/>
      <c r="IEX94" s="16"/>
      <c r="IEY94" s="16"/>
      <c r="IEZ94" s="16"/>
      <c r="IFA94" s="16"/>
      <c r="IFB94" s="16"/>
      <c r="IFC94" s="16"/>
      <c r="IFD94" s="16"/>
      <c r="IFE94" s="16"/>
      <c r="IFF94" s="16"/>
      <c r="IFG94" s="16"/>
      <c r="IFH94" s="16"/>
      <c r="IFI94" s="16"/>
      <c r="IFJ94" s="16"/>
      <c r="IFK94" s="16"/>
      <c r="IFL94" s="16"/>
      <c r="IFM94" s="16"/>
      <c r="IFN94" s="16"/>
      <c r="IFO94" s="16"/>
      <c r="IFP94" s="16"/>
      <c r="IFQ94" s="16"/>
      <c r="IFR94" s="16"/>
      <c r="IFS94" s="16"/>
      <c r="IFT94" s="16"/>
      <c r="IFU94" s="16"/>
      <c r="IFV94" s="16"/>
      <c r="IFW94" s="16"/>
      <c r="IFX94" s="16"/>
      <c r="IFY94" s="16"/>
      <c r="IFZ94" s="16"/>
      <c r="IGA94" s="16"/>
      <c r="IGB94" s="16"/>
      <c r="IGC94" s="16"/>
      <c r="IGD94" s="16"/>
      <c r="IGE94" s="16"/>
      <c r="IGF94" s="16"/>
      <c r="IGG94" s="16"/>
      <c r="IGH94" s="16"/>
      <c r="IGI94" s="16"/>
      <c r="IGJ94" s="16"/>
      <c r="IGK94" s="16"/>
      <c r="IGL94" s="16"/>
      <c r="IGM94" s="16"/>
      <c r="IGN94" s="16"/>
      <c r="IGO94" s="16"/>
      <c r="IGP94" s="16"/>
      <c r="IGQ94" s="16"/>
      <c r="IGR94" s="16"/>
      <c r="IGS94" s="16"/>
      <c r="IGT94" s="16"/>
      <c r="IGU94" s="16"/>
      <c r="IGV94" s="16"/>
      <c r="IGW94" s="16"/>
      <c r="IGX94" s="16"/>
      <c r="IGY94" s="16"/>
      <c r="IGZ94" s="16"/>
      <c r="IHA94" s="16"/>
      <c r="IHB94" s="16"/>
      <c r="IHC94" s="16"/>
      <c r="IHD94" s="16"/>
      <c r="IHE94" s="16"/>
      <c r="IHF94" s="16"/>
      <c r="IHG94" s="16"/>
      <c r="IHH94" s="16"/>
      <c r="IHI94" s="16"/>
      <c r="IHJ94" s="16"/>
      <c r="IHK94" s="16"/>
      <c r="IHL94" s="16"/>
      <c r="IHM94" s="16"/>
      <c r="IHN94" s="16"/>
      <c r="IHO94" s="16"/>
      <c r="IHP94" s="16"/>
      <c r="IHQ94" s="16"/>
      <c r="IHR94" s="16"/>
      <c r="IHS94" s="16"/>
      <c r="IHT94" s="16"/>
      <c r="IHU94" s="16"/>
      <c r="IHV94" s="16"/>
      <c r="IHW94" s="16"/>
      <c r="IHX94" s="16"/>
      <c r="IHY94" s="16"/>
      <c r="IHZ94" s="16"/>
      <c r="IIA94" s="16"/>
      <c r="IIB94" s="16"/>
      <c r="IIC94" s="16"/>
      <c r="IID94" s="16"/>
      <c r="IIE94" s="16"/>
      <c r="IIF94" s="16"/>
      <c r="IIG94" s="16"/>
      <c r="IIH94" s="16"/>
      <c r="III94" s="16"/>
      <c r="IIJ94" s="16"/>
      <c r="IIK94" s="16"/>
      <c r="IIL94" s="16"/>
      <c r="IIM94" s="16"/>
      <c r="IIN94" s="16"/>
      <c r="IIO94" s="16"/>
      <c r="IIP94" s="16"/>
      <c r="IIQ94" s="16"/>
      <c r="IIR94" s="16"/>
      <c r="IIS94" s="16"/>
      <c r="IIT94" s="16"/>
      <c r="IIU94" s="16"/>
      <c r="IIV94" s="16"/>
      <c r="IIW94" s="16"/>
      <c r="IIX94" s="16"/>
      <c r="IIY94" s="16"/>
      <c r="IIZ94" s="16"/>
      <c r="IJA94" s="16"/>
      <c r="IJB94" s="16"/>
      <c r="IJC94" s="16"/>
      <c r="IJD94" s="16"/>
      <c r="IJE94" s="16"/>
      <c r="IJF94" s="16"/>
      <c r="IJG94" s="16"/>
      <c r="IJH94" s="16"/>
      <c r="IJI94" s="16"/>
      <c r="IJJ94" s="16"/>
      <c r="IJK94" s="16"/>
      <c r="IJL94" s="16"/>
      <c r="IJM94" s="16"/>
      <c r="IJN94" s="16"/>
      <c r="IJO94" s="16"/>
      <c r="IJP94" s="16"/>
      <c r="IJQ94" s="16"/>
      <c r="IJR94" s="16"/>
      <c r="IJS94" s="16"/>
      <c r="IJT94" s="16"/>
      <c r="IJU94" s="16"/>
      <c r="IJV94" s="16"/>
      <c r="IJW94" s="16"/>
      <c r="IJX94" s="16"/>
      <c r="IJY94" s="16"/>
      <c r="IJZ94" s="16"/>
      <c r="IKA94" s="16"/>
      <c r="IKB94" s="16"/>
      <c r="IKC94" s="16"/>
      <c r="IKD94" s="16"/>
      <c r="IKE94" s="16"/>
      <c r="IKF94" s="16"/>
      <c r="IKG94" s="16"/>
      <c r="IKH94" s="16"/>
      <c r="IKI94" s="16"/>
      <c r="IKJ94" s="16"/>
      <c r="IKK94" s="16"/>
      <c r="IKL94" s="16"/>
      <c r="IKM94" s="16"/>
      <c r="IKN94" s="16"/>
      <c r="IKO94" s="16"/>
      <c r="IKP94" s="16"/>
      <c r="IKQ94" s="16"/>
      <c r="IKR94" s="16"/>
      <c r="IKS94" s="16"/>
      <c r="IKT94" s="16"/>
      <c r="IKU94" s="16"/>
      <c r="IKV94" s="16"/>
      <c r="IKW94" s="16"/>
      <c r="IKX94" s="16"/>
      <c r="IKY94" s="16"/>
      <c r="IKZ94" s="16"/>
      <c r="ILA94" s="16"/>
      <c r="ILB94" s="16"/>
      <c r="ILC94" s="16"/>
      <c r="ILD94" s="16"/>
      <c r="ILE94" s="16"/>
      <c r="ILF94" s="16"/>
      <c r="ILG94" s="16"/>
      <c r="ILH94" s="16"/>
      <c r="ILI94" s="16"/>
      <c r="ILJ94" s="16"/>
      <c r="ILK94" s="16"/>
      <c r="ILL94" s="16"/>
      <c r="ILM94" s="16"/>
      <c r="ILN94" s="16"/>
      <c r="ILO94" s="16"/>
      <c r="ILP94" s="16"/>
      <c r="ILQ94" s="16"/>
      <c r="ILR94" s="16"/>
      <c r="ILS94" s="16"/>
      <c r="ILT94" s="16"/>
      <c r="ILU94" s="16"/>
      <c r="ILV94" s="16"/>
      <c r="ILW94" s="16"/>
      <c r="ILX94" s="16"/>
      <c r="ILY94" s="16"/>
      <c r="ILZ94" s="16"/>
      <c r="IMA94" s="16"/>
      <c r="IMB94" s="16"/>
      <c r="IMC94" s="16"/>
      <c r="IMD94" s="16"/>
      <c r="IME94" s="16"/>
      <c r="IMF94" s="16"/>
      <c r="IMG94" s="16"/>
      <c r="IMH94" s="16"/>
      <c r="IMI94" s="16"/>
      <c r="IMJ94" s="16"/>
      <c r="IMK94" s="16"/>
      <c r="IML94" s="16"/>
      <c r="IMM94" s="16"/>
      <c r="IMN94" s="16"/>
      <c r="IMO94" s="16"/>
      <c r="IMP94" s="16"/>
      <c r="IMQ94" s="16"/>
      <c r="IMR94" s="16"/>
      <c r="IMS94" s="16"/>
      <c r="IMT94" s="16"/>
      <c r="IMU94" s="16"/>
      <c r="IMV94" s="16"/>
      <c r="IMW94" s="16"/>
      <c r="IMX94" s="16"/>
      <c r="IMY94" s="16"/>
      <c r="IMZ94" s="16"/>
      <c r="INA94" s="16"/>
      <c r="INB94" s="16"/>
      <c r="INC94" s="16"/>
      <c r="IND94" s="16"/>
      <c r="INE94" s="16"/>
      <c r="INF94" s="16"/>
      <c r="ING94" s="16"/>
      <c r="INH94" s="16"/>
      <c r="INI94" s="16"/>
      <c r="INJ94" s="16"/>
      <c r="INK94" s="16"/>
      <c r="INL94" s="16"/>
      <c r="INM94" s="16"/>
      <c r="INN94" s="16"/>
      <c r="INO94" s="16"/>
      <c r="INP94" s="16"/>
      <c r="INQ94" s="16"/>
      <c r="INR94" s="16"/>
      <c r="INS94" s="16"/>
      <c r="INT94" s="16"/>
      <c r="INU94" s="16"/>
      <c r="INV94" s="16"/>
      <c r="INW94" s="16"/>
      <c r="INX94" s="16"/>
      <c r="INY94" s="16"/>
      <c r="INZ94" s="16"/>
      <c r="IOA94" s="16"/>
      <c r="IOB94" s="16"/>
      <c r="IOC94" s="16"/>
      <c r="IOD94" s="16"/>
      <c r="IOE94" s="16"/>
      <c r="IOF94" s="16"/>
      <c r="IOG94" s="16"/>
      <c r="IOH94" s="16"/>
      <c r="IOI94" s="16"/>
      <c r="IOJ94" s="16"/>
      <c r="IOK94" s="16"/>
      <c r="IOL94" s="16"/>
      <c r="IOM94" s="16"/>
      <c r="ION94" s="16"/>
      <c r="IOO94" s="16"/>
      <c r="IOP94" s="16"/>
      <c r="IOQ94" s="16"/>
      <c r="IOR94" s="16"/>
      <c r="IOS94" s="16"/>
      <c r="IOT94" s="16"/>
      <c r="IOU94" s="16"/>
      <c r="IOV94" s="16"/>
      <c r="IOW94" s="16"/>
      <c r="IOX94" s="16"/>
      <c r="IOY94" s="16"/>
      <c r="IOZ94" s="16"/>
      <c r="IPA94" s="16"/>
      <c r="IPB94" s="16"/>
      <c r="IPC94" s="16"/>
      <c r="IPD94" s="16"/>
      <c r="IPE94" s="16"/>
      <c r="IPF94" s="16"/>
      <c r="IPG94" s="16"/>
      <c r="IPH94" s="16"/>
      <c r="IPI94" s="16"/>
      <c r="IPJ94" s="16"/>
      <c r="IPK94" s="16"/>
      <c r="IPL94" s="16"/>
      <c r="IPM94" s="16"/>
      <c r="IPN94" s="16"/>
      <c r="IPO94" s="16"/>
      <c r="IPP94" s="16"/>
      <c r="IPQ94" s="16"/>
      <c r="IPR94" s="16"/>
      <c r="IPS94" s="16"/>
      <c r="IPT94" s="16"/>
      <c r="IPU94" s="16"/>
      <c r="IPV94" s="16"/>
      <c r="IPW94" s="16"/>
      <c r="IPX94" s="16"/>
      <c r="IPY94" s="16"/>
      <c r="IPZ94" s="16"/>
      <c r="IQA94" s="16"/>
      <c r="IQB94" s="16"/>
      <c r="IQC94" s="16"/>
      <c r="IQD94" s="16"/>
      <c r="IQE94" s="16"/>
      <c r="IQF94" s="16"/>
      <c r="IQG94" s="16"/>
      <c r="IQH94" s="16"/>
      <c r="IQI94" s="16"/>
      <c r="IQJ94" s="16"/>
      <c r="IQK94" s="16"/>
      <c r="IQL94" s="16"/>
      <c r="IQM94" s="16"/>
      <c r="IQN94" s="16"/>
      <c r="IQO94" s="16"/>
      <c r="IQP94" s="16"/>
      <c r="IQQ94" s="16"/>
      <c r="IQR94" s="16"/>
      <c r="IQS94" s="16"/>
      <c r="IQT94" s="16"/>
      <c r="IQU94" s="16"/>
      <c r="IQV94" s="16"/>
      <c r="IQW94" s="16"/>
      <c r="IQX94" s="16"/>
      <c r="IQY94" s="16"/>
      <c r="IQZ94" s="16"/>
      <c r="IRA94" s="16"/>
      <c r="IRB94" s="16"/>
      <c r="IRC94" s="16"/>
      <c r="IRD94" s="16"/>
      <c r="IRE94" s="16"/>
      <c r="IRF94" s="16"/>
      <c r="IRG94" s="16"/>
      <c r="IRH94" s="16"/>
      <c r="IRI94" s="16"/>
      <c r="IRJ94" s="16"/>
      <c r="IRK94" s="16"/>
      <c r="IRL94" s="16"/>
      <c r="IRM94" s="16"/>
      <c r="IRN94" s="16"/>
      <c r="IRO94" s="16"/>
      <c r="IRP94" s="16"/>
      <c r="IRQ94" s="16"/>
      <c r="IRR94" s="16"/>
      <c r="IRS94" s="16"/>
      <c r="IRT94" s="16"/>
      <c r="IRU94" s="16"/>
      <c r="IRV94" s="16"/>
      <c r="IRW94" s="16"/>
      <c r="IRX94" s="16"/>
      <c r="IRY94" s="16"/>
      <c r="IRZ94" s="16"/>
      <c r="ISA94" s="16"/>
      <c r="ISB94" s="16"/>
      <c r="ISC94" s="16"/>
      <c r="ISD94" s="16"/>
      <c r="ISE94" s="16"/>
      <c r="ISF94" s="16"/>
      <c r="ISG94" s="16"/>
      <c r="ISH94" s="16"/>
      <c r="ISI94" s="16"/>
      <c r="ISJ94" s="16"/>
      <c r="ISK94" s="16"/>
      <c r="ISL94" s="16"/>
      <c r="ISM94" s="16"/>
      <c r="ISN94" s="16"/>
      <c r="ISO94" s="16"/>
      <c r="ISP94" s="16"/>
      <c r="ISQ94" s="16"/>
      <c r="ISR94" s="16"/>
      <c r="ISS94" s="16"/>
      <c r="IST94" s="16"/>
      <c r="ISU94" s="16"/>
      <c r="ISV94" s="16"/>
      <c r="ISW94" s="16"/>
      <c r="ISX94" s="16"/>
      <c r="ISY94" s="16"/>
      <c r="ISZ94" s="16"/>
      <c r="ITA94" s="16"/>
      <c r="ITB94" s="16"/>
      <c r="ITC94" s="16"/>
      <c r="ITD94" s="16"/>
      <c r="ITE94" s="16"/>
      <c r="ITF94" s="16"/>
      <c r="ITG94" s="16"/>
      <c r="ITH94" s="16"/>
      <c r="ITI94" s="16"/>
      <c r="ITJ94" s="16"/>
      <c r="ITK94" s="16"/>
      <c r="ITL94" s="16"/>
      <c r="ITM94" s="16"/>
      <c r="ITN94" s="16"/>
      <c r="ITO94" s="16"/>
      <c r="ITP94" s="16"/>
      <c r="ITQ94" s="16"/>
      <c r="ITR94" s="16"/>
      <c r="ITS94" s="16"/>
      <c r="ITT94" s="16"/>
      <c r="ITU94" s="16"/>
      <c r="ITV94" s="16"/>
      <c r="ITW94" s="16"/>
      <c r="ITX94" s="16"/>
      <c r="ITY94" s="16"/>
      <c r="ITZ94" s="16"/>
      <c r="IUA94" s="16"/>
      <c r="IUB94" s="16"/>
      <c r="IUC94" s="16"/>
      <c r="IUD94" s="16"/>
      <c r="IUE94" s="16"/>
      <c r="IUF94" s="16"/>
      <c r="IUG94" s="16"/>
      <c r="IUH94" s="16"/>
      <c r="IUI94" s="16"/>
      <c r="IUJ94" s="16"/>
      <c r="IUK94" s="16"/>
      <c r="IUL94" s="16"/>
      <c r="IUM94" s="16"/>
      <c r="IUN94" s="16"/>
      <c r="IUO94" s="16"/>
      <c r="IUP94" s="16"/>
      <c r="IUQ94" s="16"/>
      <c r="IUR94" s="16"/>
      <c r="IUS94" s="16"/>
      <c r="IUT94" s="16"/>
      <c r="IUU94" s="16"/>
      <c r="IUV94" s="16"/>
      <c r="IUW94" s="16"/>
      <c r="IUX94" s="16"/>
      <c r="IUY94" s="16"/>
      <c r="IUZ94" s="16"/>
      <c r="IVA94" s="16"/>
      <c r="IVB94" s="16"/>
      <c r="IVC94" s="16"/>
      <c r="IVD94" s="16"/>
      <c r="IVE94" s="16"/>
      <c r="IVF94" s="16"/>
      <c r="IVG94" s="16"/>
      <c r="IVH94" s="16"/>
      <c r="IVI94" s="16"/>
      <c r="IVJ94" s="16"/>
      <c r="IVK94" s="16"/>
      <c r="IVL94" s="16"/>
      <c r="IVM94" s="16"/>
      <c r="IVN94" s="16"/>
      <c r="IVO94" s="16"/>
      <c r="IVP94" s="16"/>
      <c r="IVQ94" s="16"/>
      <c r="IVR94" s="16"/>
      <c r="IVS94" s="16"/>
      <c r="IVT94" s="16"/>
      <c r="IVU94" s="16"/>
      <c r="IVV94" s="16"/>
      <c r="IVW94" s="16"/>
      <c r="IVX94" s="16"/>
      <c r="IVY94" s="16"/>
      <c r="IVZ94" s="16"/>
      <c r="IWA94" s="16"/>
      <c r="IWB94" s="16"/>
      <c r="IWC94" s="16"/>
      <c r="IWD94" s="16"/>
      <c r="IWE94" s="16"/>
      <c r="IWF94" s="16"/>
      <c r="IWG94" s="16"/>
      <c r="IWH94" s="16"/>
      <c r="IWI94" s="16"/>
      <c r="IWJ94" s="16"/>
      <c r="IWK94" s="16"/>
      <c r="IWL94" s="16"/>
      <c r="IWM94" s="16"/>
      <c r="IWN94" s="16"/>
      <c r="IWO94" s="16"/>
      <c r="IWP94" s="16"/>
      <c r="IWQ94" s="16"/>
      <c r="IWR94" s="16"/>
      <c r="IWS94" s="16"/>
      <c r="IWT94" s="16"/>
      <c r="IWU94" s="16"/>
      <c r="IWV94" s="16"/>
      <c r="IWW94" s="16"/>
      <c r="IWX94" s="16"/>
      <c r="IWY94" s="16"/>
      <c r="IWZ94" s="16"/>
      <c r="IXA94" s="16"/>
      <c r="IXB94" s="16"/>
      <c r="IXC94" s="16"/>
      <c r="IXD94" s="16"/>
      <c r="IXE94" s="16"/>
      <c r="IXF94" s="16"/>
      <c r="IXG94" s="16"/>
      <c r="IXH94" s="16"/>
      <c r="IXI94" s="16"/>
      <c r="IXJ94" s="16"/>
      <c r="IXK94" s="16"/>
      <c r="IXL94" s="16"/>
      <c r="IXM94" s="16"/>
      <c r="IXN94" s="16"/>
      <c r="IXO94" s="16"/>
      <c r="IXP94" s="16"/>
      <c r="IXQ94" s="16"/>
      <c r="IXR94" s="16"/>
      <c r="IXS94" s="16"/>
      <c r="IXT94" s="16"/>
      <c r="IXU94" s="16"/>
      <c r="IXV94" s="16"/>
      <c r="IXW94" s="16"/>
      <c r="IXX94" s="16"/>
      <c r="IXY94" s="16"/>
      <c r="IXZ94" s="16"/>
      <c r="IYA94" s="16"/>
      <c r="IYB94" s="16"/>
      <c r="IYC94" s="16"/>
      <c r="IYD94" s="16"/>
      <c r="IYE94" s="16"/>
      <c r="IYF94" s="16"/>
      <c r="IYG94" s="16"/>
      <c r="IYH94" s="16"/>
      <c r="IYI94" s="16"/>
      <c r="IYJ94" s="16"/>
      <c r="IYK94" s="16"/>
      <c r="IYL94" s="16"/>
      <c r="IYM94" s="16"/>
      <c r="IYN94" s="16"/>
      <c r="IYO94" s="16"/>
      <c r="IYP94" s="16"/>
      <c r="IYQ94" s="16"/>
      <c r="IYR94" s="16"/>
      <c r="IYS94" s="16"/>
      <c r="IYT94" s="16"/>
      <c r="IYU94" s="16"/>
      <c r="IYV94" s="16"/>
      <c r="IYW94" s="16"/>
      <c r="IYX94" s="16"/>
      <c r="IYY94" s="16"/>
      <c r="IYZ94" s="16"/>
      <c r="IZA94" s="16"/>
      <c r="IZB94" s="16"/>
      <c r="IZC94" s="16"/>
      <c r="IZD94" s="16"/>
      <c r="IZE94" s="16"/>
      <c r="IZF94" s="16"/>
      <c r="IZG94" s="16"/>
      <c r="IZH94" s="16"/>
      <c r="IZI94" s="16"/>
      <c r="IZJ94" s="16"/>
      <c r="IZK94" s="16"/>
      <c r="IZL94" s="16"/>
      <c r="IZM94" s="16"/>
      <c r="IZN94" s="16"/>
      <c r="IZO94" s="16"/>
      <c r="IZP94" s="16"/>
      <c r="IZQ94" s="16"/>
      <c r="IZR94" s="16"/>
      <c r="IZS94" s="16"/>
      <c r="IZT94" s="16"/>
      <c r="IZU94" s="16"/>
      <c r="IZV94" s="16"/>
      <c r="IZW94" s="16"/>
      <c r="IZX94" s="16"/>
      <c r="IZY94" s="16"/>
      <c r="IZZ94" s="16"/>
      <c r="JAA94" s="16"/>
      <c r="JAB94" s="16"/>
      <c r="JAC94" s="16"/>
      <c r="JAD94" s="16"/>
      <c r="JAE94" s="16"/>
      <c r="JAF94" s="16"/>
      <c r="JAG94" s="16"/>
      <c r="JAH94" s="16"/>
      <c r="JAI94" s="16"/>
      <c r="JAJ94" s="16"/>
      <c r="JAK94" s="16"/>
      <c r="JAL94" s="16"/>
      <c r="JAM94" s="16"/>
      <c r="JAN94" s="16"/>
      <c r="JAO94" s="16"/>
      <c r="JAP94" s="16"/>
      <c r="JAQ94" s="16"/>
      <c r="JAR94" s="16"/>
      <c r="JAS94" s="16"/>
      <c r="JAT94" s="16"/>
      <c r="JAU94" s="16"/>
      <c r="JAV94" s="16"/>
      <c r="JAW94" s="16"/>
      <c r="JAX94" s="16"/>
      <c r="JAY94" s="16"/>
      <c r="JAZ94" s="16"/>
      <c r="JBA94" s="16"/>
      <c r="JBB94" s="16"/>
      <c r="JBC94" s="16"/>
      <c r="JBD94" s="16"/>
      <c r="JBE94" s="16"/>
      <c r="JBF94" s="16"/>
      <c r="JBG94" s="16"/>
      <c r="JBH94" s="16"/>
      <c r="JBI94" s="16"/>
      <c r="JBJ94" s="16"/>
      <c r="JBK94" s="16"/>
      <c r="JBL94" s="16"/>
      <c r="JBM94" s="16"/>
      <c r="JBN94" s="16"/>
      <c r="JBO94" s="16"/>
      <c r="JBP94" s="16"/>
      <c r="JBQ94" s="16"/>
      <c r="JBR94" s="16"/>
      <c r="JBS94" s="16"/>
      <c r="JBT94" s="16"/>
      <c r="JBU94" s="16"/>
      <c r="JBV94" s="16"/>
      <c r="JBW94" s="16"/>
      <c r="JBX94" s="16"/>
      <c r="JBY94" s="16"/>
      <c r="JBZ94" s="16"/>
      <c r="JCA94" s="16"/>
      <c r="JCB94" s="16"/>
      <c r="JCC94" s="16"/>
      <c r="JCD94" s="16"/>
      <c r="JCE94" s="16"/>
      <c r="JCF94" s="16"/>
      <c r="JCG94" s="16"/>
      <c r="JCH94" s="16"/>
      <c r="JCI94" s="16"/>
      <c r="JCJ94" s="16"/>
      <c r="JCK94" s="16"/>
      <c r="JCL94" s="16"/>
      <c r="JCM94" s="16"/>
      <c r="JCN94" s="16"/>
      <c r="JCO94" s="16"/>
      <c r="JCP94" s="16"/>
      <c r="JCQ94" s="16"/>
      <c r="JCR94" s="16"/>
      <c r="JCS94" s="16"/>
      <c r="JCT94" s="16"/>
      <c r="JCU94" s="16"/>
      <c r="JCV94" s="16"/>
      <c r="JCW94" s="16"/>
      <c r="JCX94" s="16"/>
      <c r="JCY94" s="16"/>
      <c r="JCZ94" s="16"/>
      <c r="JDA94" s="16"/>
      <c r="JDB94" s="16"/>
      <c r="JDC94" s="16"/>
      <c r="JDD94" s="16"/>
      <c r="JDE94" s="16"/>
      <c r="JDF94" s="16"/>
      <c r="JDG94" s="16"/>
      <c r="JDH94" s="16"/>
      <c r="JDI94" s="16"/>
      <c r="JDJ94" s="16"/>
      <c r="JDK94" s="16"/>
      <c r="JDL94" s="16"/>
      <c r="JDM94" s="16"/>
      <c r="JDN94" s="16"/>
      <c r="JDO94" s="16"/>
      <c r="JDP94" s="16"/>
      <c r="JDQ94" s="16"/>
      <c r="JDR94" s="16"/>
      <c r="JDS94" s="16"/>
      <c r="JDT94" s="16"/>
      <c r="JDU94" s="16"/>
      <c r="JDV94" s="16"/>
      <c r="JDW94" s="16"/>
      <c r="JDX94" s="16"/>
      <c r="JDY94" s="16"/>
      <c r="JDZ94" s="16"/>
      <c r="JEA94" s="16"/>
      <c r="JEB94" s="16"/>
      <c r="JEC94" s="16"/>
      <c r="JED94" s="16"/>
      <c r="JEE94" s="16"/>
      <c r="JEF94" s="16"/>
      <c r="JEG94" s="16"/>
      <c r="JEH94" s="16"/>
      <c r="JEI94" s="16"/>
      <c r="JEJ94" s="16"/>
      <c r="JEK94" s="16"/>
      <c r="JEL94" s="16"/>
      <c r="JEM94" s="16"/>
      <c r="JEN94" s="16"/>
      <c r="JEO94" s="16"/>
      <c r="JEP94" s="16"/>
      <c r="JEQ94" s="16"/>
      <c r="JER94" s="16"/>
      <c r="JES94" s="16"/>
      <c r="JET94" s="16"/>
      <c r="JEU94" s="16"/>
      <c r="JEV94" s="16"/>
      <c r="JEW94" s="16"/>
      <c r="JEX94" s="16"/>
      <c r="JEY94" s="16"/>
      <c r="JEZ94" s="16"/>
      <c r="JFA94" s="16"/>
      <c r="JFB94" s="16"/>
      <c r="JFC94" s="16"/>
      <c r="JFD94" s="16"/>
      <c r="JFE94" s="16"/>
      <c r="JFF94" s="16"/>
      <c r="JFG94" s="16"/>
      <c r="JFH94" s="16"/>
      <c r="JFI94" s="16"/>
      <c r="JFJ94" s="16"/>
      <c r="JFK94" s="16"/>
      <c r="JFL94" s="16"/>
      <c r="JFM94" s="16"/>
      <c r="JFN94" s="16"/>
      <c r="JFO94" s="16"/>
      <c r="JFP94" s="16"/>
      <c r="JFQ94" s="16"/>
      <c r="JFR94" s="16"/>
      <c r="JFS94" s="16"/>
      <c r="JFT94" s="16"/>
      <c r="JFU94" s="16"/>
      <c r="JFV94" s="16"/>
      <c r="JFW94" s="16"/>
      <c r="JFX94" s="16"/>
      <c r="JFY94" s="16"/>
      <c r="JFZ94" s="16"/>
      <c r="JGA94" s="16"/>
      <c r="JGB94" s="16"/>
      <c r="JGC94" s="16"/>
      <c r="JGD94" s="16"/>
      <c r="JGE94" s="16"/>
      <c r="JGF94" s="16"/>
      <c r="JGG94" s="16"/>
      <c r="JGH94" s="16"/>
      <c r="JGI94" s="16"/>
      <c r="JGJ94" s="16"/>
      <c r="JGK94" s="16"/>
      <c r="JGL94" s="16"/>
      <c r="JGM94" s="16"/>
      <c r="JGN94" s="16"/>
      <c r="JGO94" s="16"/>
      <c r="JGP94" s="16"/>
      <c r="JGQ94" s="16"/>
      <c r="JGR94" s="16"/>
      <c r="JGS94" s="16"/>
      <c r="JGT94" s="16"/>
      <c r="JGU94" s="16"/>
      <c r="JGV94" s="16"/>
      <c r="JGW94" s="16"/>
      <c r="JGX94" s="16"/>
      <c r="JGY94" s="16"/>
      <c r="JGZ94" s="16"/>
      <c r="JHA94" s="16"/>
      <c r="JHB94" s="16"/>
      <c r="JHC94" s="16"/>
      <c r="JHD94" s="16"/>
      <c r="JHE94" s="16"/>
      <c r="JHF94" s="16"/>
      <c r="JHG94" s="16"/>
      <c r="JHH94" s="16"/>
      <c r="JHI94" s="16"/>
      <c r="JHJ94" s="16"/>
      <c r="JHK94" s="16"/>
      <c r="JHL94" s="16"/>
      <c r="JHM94" s="16"/>
      <c r="JHN94" s="16"/>
      <c r="JHO94" s="16"/>
      <c r="JHP94" s="16"/>
      <c r="JHQ94" s="16"/>
      <c r="JHR94" s="16"/>
      <c r="JHS94" s="16"/>
      <c r="JHT94" s="16"/>
      <c r="JHU94" s="16"/>
      <c r="JHV94" s="16"/>
      <c r="JHW94" s="16"/>
      <c r="JHX94" s="16"/>
      <c r="JHY94" s="16"/>
      <c r="JHZ94" s="16"/>
      <c r="JIA94" s="16"/>
      <c r="JIB94" s="16"/>
      <c r="JIC94" s="16"/>
      <c r="JID94" s="16"/>
      <c r="JIE94" s="16"/>
      <c r="JIF94" s="16"/>
      <c r="JIG94" s="16"/>
      <c r="JIH94" s="16"/>
      <c r="JII94" s="16"/>
      <c r="JIJ94" s="16"/>
      <c r="JIK94" s="16"/>
      <c r="JIL94" s="16"/>
      <c r="JIM94" s="16"/>
      <c r="JIN94" s="16"/>
      <c r="JIO94" s="16"/>
      <c r="JIP94" s="16"/>
      <c r="JIQ94" s="16"/>
      <c r="JIR94" s="16"/>
      <c r="JIS94" s="16"/>
      <c r="JIT94" s="16"/>
      <c r="JIU94" s="16"/>
      <c r="JIV94" s="16"/>
      <c r="JIW94" s="16"/>
      <c r="JIX94" s="16"/>
      <c r="JIY94" s="16"/>
      <c r="JIZ94" s="16"/>
      <c r="JJA94" s="16"/>
      <c r="JJB94" s="16"/>
      <c r="JJC94" s="16"/>
      <c r="JJD94" s="16"/>
      <c r="JJE94" s="16"/>
      <c r="JJF94" s="16"/>
      <c r="JJG94" s="16"/>
      <c r="JJH94" s="16"/>
      <c r="JJI94" s="16"/>
      <c r="JJJ94" s="16"/>
      <c r="JJK94" s="16"/>
      <c r="JJL94" s="16"/>
      <c r="JJM94" s="16"/>
      <c r="JJN94" s="16"/>
      <c r="JJO94" s="16"/>
      <c r="JJP94" s="16"/>
      <c r="JJQ94" s="16"/>
      <c r="JJR94" s="16"/>
      <c r="JJS94" s="16"/>
      <c r="JJT94" s="16"/>
      <c r="JJU94" s="16"/>
      <c r="JJV94" s="16"/>
      <c r="JJW94" s="16"/>
      <c r="JJX94" s="16"/>
      <c r="JJY94" s="16"/>
      <c r="JJZ94" s="16"/>
      <c r="JKA94" s="16"/>
      <c r="JKB94" s="16"/>
      <c r="JKC94" s="16"/>
      <c r="JKD94" s="16"/>
      <c r="JKE94" s="16"/>
      <c r="JKF94" s="16"/>
      <c r="JKG94" s="16"/>
      <c r="JKH94" s="16"/>
      <c r="JKI94" s="16"/>
      <c r="JKJ94" s="16"/>
      <c r="JKK94" s="16"/>
      <c r="JKL94" s="16"/>
      <c r="JKM94" s="16"/>
      <c r="JKN94" s="16"/>
      <c r="JKO94" s="16"/>
      <c r="JKP94" s="16"/>
      <c r="JKQ94" s="16"/>
      <c r="JKR94" s="16"/>
      <c r="JKS94" s="16"/>
      <c r="JKT94" s="16"/>
      <c r="JKU94" s="16"/>
      <c r="JKV94" s="16"/>
      <c r="JKW94" s="16"/>
      <c r="JKX94" s="16"/>
      <c r="JKY94" s="16"/>
      <c r="JKZ94" s="16"/>
      <c r="JLA94" s="16"/>
      <c r="JLB94" s="16"/>
      <c r="JLC94" s="16"/>
      <c r="JLD94" s="16"/>
      <c r="JLE94" s="16"/>
      <c r="JLF94" s="16"/>
      <c r="JLG94" s="16"/>
      <c r="JLH94" s="16"/>
      <c r="JLI94" s="16"/>
      <c r="JLJ94" s="16"/>
      <c r="JLK94" s="16"/>
      <c r="JLL94" s="16"/>
      <c r="JLM94" s="16"/>
      <c r="JLN94" s="16"/>
      <c r="JLO94" s="16"/>
      <c r="JLP94" s="16"/>
      <c r="JLQ94" s="16"/>
      <c r="JLR94" s="16"/>
      <c r="JLS94" s="16"/>
      <c r="JLT94" s="16"/>
      <c r="JLU94" s="16"/>
      <c r="JLV94" s="16"/>
      <c r="JLW94" s="16"/>
      <c r="JLX94" s="16"/>
      <c r="JLY94" s="16"/>
      <c r="JLZ94" s="16"/>
      <c r="JMA94" s="16"/>
      <c r="JMB94" s="16"/>
      <c r="JMC94" s="16"/>
      <c r="JMD94" s="16"/>
      <c r="JME94" s="16"/>
      <c r="JMF94" s="16"/>
      <c r="JMG94" s="16"/>
      <c r="JMH94" s="16"/>
      <c r="JMI94" s="16"/>
      <c r="JMJ94" s="16"/>
      <c r="JMK94" s="16"/>
      <c r="JML94" s="16"/>
      <c r="JMM94" s="16"/>
      <c r="JMN94" s="16"/>
      <c r="JMO94" s="16"/>
      <c r="JMP94" s="16"/>
      <c r="JMQ94" s="16"/>
      <c r="JMR94" s="16"/>
      <c r="JMS94" s="16"/>
      <c r="JMT94" s="16"/>
      <c r="JMU94" s="16"/>
      <c r="JMV94" s="16"/>
      <c r="JMW94" s="16"/>
      <c r="JMX94" s="16"/>
      <c r="JMY94" s="16"/>
      <c r="JMZ94" s="16"/>
      <c r="JNA94" s="16"/>
      <c r="JNB94" s="16"/>
      <c r="JNC94" s="16"/>
      <c r="JND94" s="16"/>
      <c r="JNE94" s="16"/>
      <c r="JNF94" s="16"/>
      <c r="JNG94" s="16"/>
      <c r="JNH94" s="16"/>
      <c r="JNI94" s="16"/>
      <c r="JNJ94" s="16"/>
      <c r="JNK94" s="16"/>
      <c r="JNL94" s="16"/>
      <c r="JNM94" s="16"/>
      <c r="JNN94" s="16"/>
      <c r="JNO94" s="16"/>
      <c r="JNP94" s="16"/>
      <c r="JNQ94" s="16"/>
      <c r="JNR94" s="16"/>
      <c r="JNS94" s="16"/>
      <c r="JNT94" s="16"/>
      <c r="JNU94" s="16"/>
      <c r="JNV94" s="16"/>
      <c r="JNW94" s="16"/>
      <c r="JNX94" s="16"/>
      <c r="JNY94" s="16"/>
      <c r="JNZ94" s="16"/>
      <c r="JOA94" s="16"/>
      <c r="JOB94" s="16"/>
      <c r="JOC94" s="16"/>
      <c r="JOD94" s="16"/>
      <c r="JOE94" s="16"/>
      <c r="JOF94" s="16"/>
      <c r="JOG94" s="16"/>
      <c r="JOH94" s="16"/>
      <c r="JOI94" s="16"/>
      <c r="JOJ94" s="16"/>
      <c r="JOK94" s="16"/>
      <c r="JOL94" s="16"/>
      <c r="JOM94" s="16"/>
      <c r="JON94" s="16"/>
      <c r="JOO94" s="16"/>
      <c r="JOP94" s="16"/>
      <c r="JOQ94" s="16"/>
      <c r="JOR94" s="16"/>
      <c r="JOS94" s="16"/>
      <c r="JOT94" s="16"/>
      <c r="JOU94" s="16"/>
      <c r="JOV94" s="16"/>
      <c r="JOW94" s="16"/>
      <c r="JOX94" s="16"/>
      <c r="JOY94" s="16"/>
      <c r="JOZ94" s="16"/>
      <c r="JPA94" s="16"/>
      <c r="JPB94" s="16"/>
      <c r="JPC94" s="16"/>
      <c r="JPD94" s="16"/>
      <c r="JPE94" s="16"/>
      <c r="JPF94" s="16"/>
      <c r="JPG94" s="16"/>
      <c r="JPH94" s="16"/>
      <c r="JPI94" s="16"/>
      <c r="JPJ94" s="16"/>
      <c r="JPK94" s="16"/>
      <c r="JPL94" s="16"/>
      <c r="JPM94" s="16"/>
      <c r="JPN94" s="16"/>
      <c r="JPO94" s="16"/>
      <c r="JPP94" s="16"/>
      <c r="JPQ94" s="16"/>
      <c r="JPR94" s="16"/>
      <c r="JPS94" s="16"/>
      <c r="JPT94" s="16"/>
      <c r="JPU94" s="16"/>
      <c r="JPV94" s="16"/>
      <c r="JPW94" s="16"/>
      <c r="JPX94" s="16"/>
      <c r="JPY94" s="16"/>
      <c r="JPZ94" s="16"/>
      <c r="JQA94" s="16"/>
      <c r="JQB94" s="16"/>
      <c r="JQC94" s="16"/>
      <c r="JQD94" s="16"/>
      <c r="JQE94" s="16"/>
      <c r="JQF94" s="16"/>
      <c r="JQG94" s="16"/>
      <c r="JQH94" s="16"/>
      <c r="JQI94" s="16"/>
      <c r="JQJ94" s="16"/>
      <c r="JQK94" s="16"/>
      <c r="JQL94" s="16"/>
      <c r="JQM94" s="16"/>
      <c r="JQN94" s="16"/>
      <c r="JQO94" s="16"/>
      <c r="JQP94" s="16"/>
      <c r="JQQ94" s="16"/>
      <c r="JQR94" s="16"/>
      <c r="JQS94" s="16"/>
      <c r="JQT94" s="16"/>
      <c r="JQU94" s="16"/>
      <c r="JQV94" s="16"/>
      <c r="JQW94" s="16"/>
      <c r="JQX94" s="16"/>
      <c r="JQY94" s="16"/>
      <c r="JQZ94" s="16"/>
      <c r="JRA94" s="16"/>
      <c r="JRB94" s="16"/>
      <c r="JRC94" s="16"/>
      <c r="JRD94" s="16"/>
      <c r="JRE94" s="16"/>
      <c r="JRF94" s="16"/>
      <c r="JRG94" s="16"/>
      <c r="JRH94" s="16"/>
      <c r="JRI94" s="16"/>
      <c r="JRJ94" s="16"/>
      <c r="JRK94" s="16"/>
      <c r="JRL94" s="16"/>
      <c r="JRM94" s="16"/>
      <c r="JRN94" s="16"/>
      <c r="JRO94" s="16"/>
      <c r="JRP94" s="16"/>
      <c r="JRQ94" s="16"/>
      <c r="JRR94" s="16"/>
      <c r="JRS94" s="16"/>
      <c r="JRT94" s="16"/>
      <c r="JRU94" s="16"/>
      <c r="JRV94" s="16"/>
      <c r="JRW94" s="16"/>
      <c r="JRX94" s="16"/>
      <c r="JRY94" s="16"/>
      <c r="JRZ94" s="16"/>
      <c r="JSA94" s="16"/>
      <c r="JSB94" s="16"/>
      <c r="JSC94" s="16"/>
      <c r="JSD94" s="16"/>
      <c r="JSE94" s="16"/>
      <c r="JSF94" s="16"/>
      <c r="JSG94" s="16"/>
      <c r="JSH94" s="16"/>
      <c r="JSI94" s="16"/>
      <c r="JSJ94" s="16"/>
      <c r="JSK94" s="16"/>
      <c r="JSL94" s="16"/>
      <c r="JSM94" s="16"/>
      <c r="JSN94" s="16"/>
      <c r="JSO94" s="16"/>
      <c r="JSP94" s="16"/>
      <c r="JSQ94" s="16"/>
      <c r="JSR94" s="16"/>
      <c r="JSS94" s="16"/>
      <c r="JST94" s="16"/>
      <c r="JSU94" s="16"/>
      <c r="JSV94" s="16"/>
      <c r="JSW94" s="16"/>
      <c r="JSX94" s="16"/>
      <c r="JSY94" s="16"/>
      <c r="JSZ94" s="16"/>
      <c r="JTA94" s="16"/>
      <c r="JTB94" s="16"/>
      <c r="JTC94" s="16"/>
      <c r="JTD94" s="16"/>
      <c r="JTE94" s="16"/>
      <c r="JTF94" s="16"/>
      <c r="JTG94" s="16"/>
      <c r="JTH94" s="16"/>
      <c r="JTI94" s="16"/>
      <c r="JTJ94" s="16"/>
      <c r="JTK94" s="16"/>
      <c r="JTL94" s="16"/>
      <c r="JTM94" s="16"/>
      <c r="JTN94" s="16"/>
      <c r="JTO94" s="16"/>
      <c r="JTP94" s="16"/>
      <c r="JTQ94" s="16"/>
      <c r="JTR94" s="16"/>
      <c r="JTS94" s="16"/>
      <c r="JTT94" s="16"/>
      <c r="JTU94" s="16"/>
      <c r="JTV94" s="16"/>
      <c r="JTW94" s="16"/>
      <c r="JTX94" s="16"/>
      <c r="JTY94" s="16"/>
      <c r="JTZ94" s="16"/>
      <c r="JUA94" s="16"/>
      <c r="JUB94" s="16"/>
      <c r="JUC94" s="16"/>
      <c r="JUD94" s="16"/>
      <c r="JUE94" s="16"/>
      <c r="JUF94" s="16"/>
      <c r="JUG94" s="16"/>
      <c r="JUH94" s="16"/>
      <c r="JUI94" s="16"/>
      <c r="JUJ94" s="16"/>
      <c r="JUK94" s="16"/>
      <c r="JUL94" s="16"/>
      <c r="JUM94" s="16"/>
      <c r="JUN94" s="16"/>
      <c r="JUO94" s="16"/>
      <c r="JUP94" s="16"/>
      <c r="JUQ94" s="16"/>
      <c r="JUR94" s="16"/>
      <c r="JUS94" s="16"/>
      <c r="JUT94" s="16"/>
      <c r="JUU94" s="16"/>
      <c r="JUV94" s="16"/>
      <c r="JUW94" s="16"/>
      <c r="JUX94" s="16"/>
      <c r="JUY94" s="16"/>
      <c r="JUZ94" s="16"/>
      <c r="JVA94" s="16"/>
      <c r="JVB94" s="16"/>
      <c r="JVC94" s="16"/>
      <c r="JVD94" s="16"/>
      <c r="JVE94" s="16"/>
      <c r="JVF94" s="16"/>
      <c r="JVG94" s="16"/>
      <c r="JVH94" s="16"/>
      <c r="JVI94" s="16"/>
      <c r="JVJ94" s="16"/>
      <c r="JVK94" s="16"/>
      <c r="JVL94" s="16"/>
      <c r="JVM94" s="16"/>
      <c r="JVN94" s="16"/>
      <c r="JVO94" s="16"/>
      <c r="JVP94" s="16"/>
      <c r="JVQ94" s="16"/>
      <c r="JVR94" s="16"/>
      <c r="JVS94" s="16"/>
      <c r="JVT94" s="16"/>
      <c r="JVU94" s="16"/>
      <c r="JVV94" s="16"/>
      <c r="JVW94" s="16"/>
      <c r="JVX94" s="16"/>
      <c r="JVY94" s="16"/>
      <c r="JVZ94" s="16"/>
      <c r="JWA94" s="16"/>
      <c r="JWB94" s="16"/>
      <c r="JWC94" s="16"/>
      <c r="JWD94" s="16"/>
      <c r="JWE94" s="16"/>
      <c r="JWF94" s="16"/>
      <c r="JWG94" s="16"/>
      <c r="JWH94" s="16"/>
      <c r="JWI94" s="16"/>
      <c r="JWJ94" s="16"/>
      <c r="JWK94" s="16"/>
      <c r="JWL94" s="16"/>
      <c r="JWM94" s="16"/>
      <c r="JWN94" s="16"/>
      <c r="JWO94" s="16"/>
      <c r="JWP94" s="16"/>
      <c r="JWQ94" s="16"/>
      <c r="JWR94" s="16"/>
      <c r="JWS94" s="16"/>
      <c r="JWT94" s="16"/>
      <c r="JWU94" s="16"/>
      <c r="JWV94" s="16"/>
      <c r="JWW94" s="16"/>
      <c r="JWX94" s="16"/>
      <c r="JWY94" s="16"/>
      <c r="JWZ94" s="16"/>
      <c r="JXA94" s="16"/>
      <c r="JXB94" s="16"/>
      <c r="JXC94" s="16"/>
      <c r="JXD94" s="16"/>
      <c r="JXE94" s="16"/>
      <c r="JXF94" s="16"/>
      <c r="JXG94" s="16"/>
      <c r="JXH94" s="16"/>
      <c r="JXI94" s="16"/>
      <c r="JXJ94" s="16"/>
      <c r="JXK94" s="16"/>
      <c r="JXL94" s="16"/>
      <c r="JXM94" s="16"/>
      <c r="JXN94" s="16"/>
      <c r="JXO94" s="16"/>
      <c r="JXP94" s="16"/>
      <c r="JXQ94" s="16"/>
      <c r="JXR94" s="16"/>
      <c r="JXS94" s="16"/>
      <c r="JXT94" s="16"/>
      <c r="JXU94" s="16"/>
      <c r="JXV94" s="16"/>
      <c r="JXW94" s="16"/>
      <c r="JXX94" s="16"/>
      <c r="JXY94" s="16"/>
      <c r="JXZ94" s="16"/>
      <c r="JYA94" s="16"/>
      <c r="JYB94" s="16"/>
      <c r="JYC94" s="16"/>
      <c r="JYD94" s="16"/>
      <c r="JYE94" s="16"/>
      <c r="JYF94" s="16"/>
      <c r="JYG94" s="16"/>
      <c r="JYH94" s="16"/>
      <c r="JYI94" s="16"/>
      <c r="JYJ94" s="16"/>
      <c r="JYK94" s="16"/>
      <c r="JYL94" s="16"/>
      <c r="JYM94" s="16"/>
      <c r="JYN94" s="16"/>
      <c r="JYO94" s="16"/>
      <c r="JYP94" s="16"/>
      <c r="JYQ94" s="16"/>
      <c r="JYR94" s="16"/>
      <c r="JYS94" s="16"/>
      <c r="JYT94" s="16"/>
      <c r="JYU94" s="16"/>
      <c r="JYV94" s="16"/>
      <c r="JYW94" s="16"/>
      <c r="JYX94" s="16"/>
      <c r="JYY94" s="16"/>
      <c r="JYZ94" s="16"/>
      <c r="JZA94" s="16"/>
      <c r="JZB94" s="16"/>
      <c r="JZC94" s="16"/>
      <c r="JZD94" s="16"/>
      <c r="JZE94" s="16"/>
      <c r="JZF94" s="16"/>
      <c r="JZG94" s="16"/>
      <c r="JZH94" s="16"/>
      <c r="JZI94" s="16"/>
      <c r="JZJ94" s="16"/>
      <c r="JZK94" s="16"/>
      <c r="JZL94" s="16"/>
      <c r="JZM94" s="16"/>
      <c r="JZN94" s="16"/>
      <c r="JZO94" s="16"/>
      <c r="JZP94" s="16"/>
      <c r="JZQ94" s="16"/>
      <c r="JZR94" s="16"/>
      <c r="JZS94" s="16"/>
      <c r="JZT94" s="16"/>
      <c r="JZU94" s="16"/>
      <c r="JZV94" s="16"/>
      <c r="JZW94" s="16"/>
      <c r="JZX94" s="16"/>
      <c r="JZY94" s="16"/>
      <c r="JZZ94" s="16"/>
      <c r="KAA94" s="16"/>
      <c r="KAB94" s="16"/>
      <c r="KAC94" s="16"/>
      <c r="KAD94" s="16"/>
      <c r="KAE94" s="16"/>
      <c r="KAF94" s="16"/>
      <c r="KAG94" s="16"/>
      <c r="KAH94" s="16"/>
      <c r="KAI94" s="16"/>
      <c r="KAJ94" s="16"/>
      <c r="KAK94" s="16"/>
      <c r="KAL94" s="16"/>
      <c r="KAM94" s="16"/>
      <c r="KAN94" s="16"/>
      <c r="KAO94" s="16"/>
      <c r="KAP94" s="16"/>
      <c r="KAQ94" s="16"/>
      <c r="KAR94" s="16"/>
      <c r="KAS94" s="16"/>
      <c r="KAT94" s="16"/>
      <c r="KAU94" s="16"/>
      <c r="KAV94" s="16"/>
      <c r="KAW94" s="16"/>
      <c r="KAX94" s="16"/>
      <c r="KAY94" s="16"/>
      <c r="KAZ94" s="16"/>
      <c r="KBA94" s="16"/>
      <c r="KBB94" s="16"/>
      <c r="KBC94" s="16"/>
      <c r="KBD94" s="16"/>
      <c r="KBE94" s="16"/>
      <c r="KBF94" s="16"/>
      <c r="KBG94" s="16"/>
      <c r="KBH94" s="16"/>
      <c r="KBI94" s="16"/>
      <c r="KBJ94" s="16"/>
      <c r="KBK94" s="16"/>
      <c r="KBL94" s="16"/>
      <c r="KBM94" s="16"/>
      <c r="KBN94" s="16"/>
      <c r="KBO94" s="16"/>
      <c r="KBP94" s="16"/>
      <c r="KBQ94" s="16"/>
      <c r="KBR94" s="16"/>
      <c r="KBS94" s="16"/>
      <c r="KBT94" s="16"/>
      <c r="KBU94" s="16"/>
      <c r="KBV94" s="16"/>
      <c r="KBW94" s="16"/>
      <c r="KBX94" s="16"/>
      <c r="KBY94" s="16"/>
      <c r="KBZ94" s="16"/>
      <c r="KCA94" s="16"/>
      <c r="KCB94" s="16"/>
      <c r="KCC94" s="16"/>
      <c r="KCD94" s="16"/>
      <c r="KCE94" s="16"/>
      <c r="KCF94" s="16"/>
      <c r="KCG94" s="16"/>
      <c r="KCH94" s="16"/>
      <c r="KCI94" s="16"/>
      <c r="KCJ94" s="16"/>
      <c r="KCK94" s="16"/>
      <c r="KCL94" s="16"/>
      <c r="KCM94" s="16"/>
      <c r="KCN94" s="16"/>
      <c r="KCO94" s="16"/>
      <c r="KCP94" s="16"/>
      <c r="KCQ94" s="16"/>
      <c r="KCR94" s="16"/>
      <c r="KCS94" s="16"/>
      <c r="KCT94" s="16"/>
      <c r="KCU94" s="16"/>
      <c r="KCV94" s="16"/>
      <c r="KCW94" s="16"/>
      <c r="KCX94" s="16"/>
      <c r="KCY94" s="16"/>
      <c r="KCZ94" s="16"/>
      <c r="KDA94" s="16"/>
      <c r="KDB94" s="16"/>
      <c r="KDC94" s="16"/>
      <c r="KDD94" s="16"/>
      <c r="KDE94" s="16"/>
      <c r="KDF94" s="16"/>
      <c r="KDG94" s="16"/>
      <c r="KDH94" s="16"/>
      <c r="KDI94" s="16"/>
      <c r="KDJ94" s="16"/>
      <c r="KDK94" s="16"/>
      <c r="KDL94" s="16"/>
      <c r="KDM94" s="16"/>
      <c r="KDN94" s="16"/>
      <c r="KDO94" s="16"/>
      <c r="KDP94" s="16"/>
      <c r="KDQ94" s="16"/>
      <c r="KDR94" s="16"/>
      <c r="KDS94" s="16"/>
      <c r="KDT94" s="16"/>
      <c r="KDU94" s="16"/>
      <c r="KDV94" s="16"/>
      <c r="KDW94" s="16"/>
      <c r="KDX94" s="16"/>
      <c r="KDY94" s="16"/>
      <c r="KDZ94" s="16"/>
      <c r="KEA94" s="16"/>
      <c r="KEB94" s="16"/>
      <c r="KEC94" s="16"/>
      <c r="KED94" s="16"/>
      <c r="KEE94" s="16"/>
      <c r="KEF94" s="16"/>
      <c r="KEG94" s="16"/>
      <c r="KEH94" s="16"/>
      <c r="KEI94" s="16"/>
      <c r="KEJ94" s="16"/>
      <c r="KEK94" s="16"/>
      <c r="KEL94" s="16"/>
      <c r="KEM94" s="16"/>
      <c r="KEN94" s="16"/>
      <c r="KEO94" s="16"/>
      <c r="KEP94" s="16"/>
      <c r="KEQ94" s="16"/>
      <c r="KER94" s="16"/>
      <c r="KES94" s="16"/>
      <c r="KET94" s="16"/>
      <c r="KEU94" s="16"/>
      <c r="KEV94" s="16"/>
      <c r="KEW94" s="16"/>
      <c r="KEX94" s="16"/>
      <c r="KEY94" s="16"/>
      <c r="KEZ94" s="16"/>
      <c r="KFA94" s="16"/>
      <c r="KFB94" s="16"/>
      <c r="KFC94" s="16"/>
      <c r="KFD94" s="16"/>
      <c r="KFE94" s="16"/>
      <c r="KFF94" s="16"/>
      <c r="KFG94" s="16"/>
      <c r="KFH94" s="16"/>
      <c r="KFI94" s="16"/>
      <c r="KFJ94" s="16"/>
      <c r="KFK94" s="16"/>
      <c r="KFL94" s="16"/>
      <c r="KFM94" s="16"/>
      <c r="KFN94" s="16"/>
      <c r="KFO94" s="16"/>
      <c r="KFP94" s="16"/>
      <c r="KFQ94" s="16"/>
      <c r="KFR94" s="16"/>
      <c r="KFS94" s="16"/>
      <c r="KFT94" s="16"/>
      <c r="KFU94" s="16"/>
      <c r="KFV94" s="16"/>
      <c r="KFW94" s="16"/>
      <c r="KFX94" s="16"/>
      <c r="KFY94" s="16"/>
      <c r="KFZ94" s="16"/>
      <c r="KGA94" s="16"/>
      <c r="KGB94" s="16"/>
      <c r="KGC94" s="16"/>
      <c r="KGD94" s="16"/>
      <c r="KGE94" s="16"/>
      <c r="KGF94" s="16"/>
      <c r="KGG94" s="16"/>
      <c r="KGH94" s="16"/>
      <c r="KGI94" s="16"/>
      <c r="KGJ94" s="16"/>
      <c r="KGK94" s="16"/>
      <c r="KGL94" s="16"/>
      <c r="KGM94" s="16"/>
      <c r="KGN94" s="16"/>
      <c r="KGO94" s="16"/>
      <c r="KGP94" s="16"/>
      <c r="KGQ94" s="16"/>
      <c r="KGR94" s="16"/>
      <c r="KGS94" s="16"/>
      <c r="KGT94" s="16"/>
      <c r="KGU94" s="16"/>
      <c r="KGV94" s="16"/>
      <c r="KGW94" s="16"/>
      <c r="KGX94" s="16"/>
      <c r="KGY94" s="16"/>
      <c r="KGZ94" s="16"/>
      <c r="KHA94" s="16"/>
      <c r="KHB94" s="16"/>
      <c r="KHC94" s="16"/>
      <c r="KHD94" s="16"/>
      <c r="KHE94" s="16"/>
      <c r="KHF94" s="16"/>
      <c r="KHG94" s="16"/>
      <c r="KHH94" s="16"/>
      <c r="KHI94" s="16"/>
      <c r="KHJ94" s="16"/>
      <c r="KHK94" s="16"/>
      <c r="KHL94" s="16"/>
      <c r="KHM94" s="16"/>
      <c r="KHN94" s="16"/>
      <c r="KHO94" s="16"/>
      <c r="KHP94" s="16"/>
      <c r="KHQ94" s="16"/>
      <c r="KHR94" s="16"/>
      <c r="KHS94" s="16"/>
      <c r="KHT94" s="16"/>
      <c r="KHU94" s="16"/>
      <c r="KHV94" s="16"/>
      <c r="KHW94" s="16"/>
      <c r="KHX94" s="16"/>
      <c r="KHY94" s="16"/>
      <c r="KHZ94" s="16"/>
      <c r="KIA94" s="16"/>
      <c r="KIB94" s="16"/>
      <c r="KIC94" s="16"/>
      <c r="KID94" s="16"/>
      <c r="KIE94" s="16"/>
      <c r="KIF94" s="16"/>
      <c r="KIG94" s="16"/>
      <c r="KIH94" s="16"/>
      <c r="KII94" s="16"/>
      <c r="KIJ94" s="16"/>
      <c r="KIK94" s="16"/>
      <c r="KIL94" s="16"/>
      <c r="KIM94" s="16"/>
      <c r="KIN94" s="16"/>
      <c r="KIO94" s="16"/>
      <c r="KIP94" s="16"/>
      <c r="KIQ94" s="16"/>
      <c r="KIR94" s="16"/>
      <c r="KIS94" s="16"/>
      <c r="KIT94" s="16"/>
      <c r="KIU94" s="16"/>
      <c r="KIV94" s="16"/>
      <c r="KIW94" s="16"/>
      <c r="KIX94" s="16"/>
      <c r="KIY94" s="16"/>
      <c r="KIZ94" s="16"/>
      <c r="KJA94" s="16"/>
      <c r="KJB94" s="16"/>
      <c r="KJC94" s="16"/>
      <c r="KJD94" s="16"/>
      <c r="KJE94" s="16"/>
      <c r="KJF94" s="16"/>
      <c r="KJG94" s="16"/>
      <c r="KJH94" s="16"/>
      <c r="KJI94" s="16"/>
      <c r="KJJ94" s="16"/>
      <c r="KJK94" s="16"/>
      <c r="KJL94" s="16"/>
      <c r="KJM94" s="16"/>
      <c r="KJN94" s="16"/>
      <c r="KJO94" s="16"/>
      <c r="KJP94" s="16"/>
      <c r="KJQ94" s="16"/>
      <c r="KJR94" s="16"/>
      <c r="KJS94" s="16"/>
      <c r="KJT94" s="16"/>
      <c r="KJU94" s="16"/>
      <c r="KJV94" s="16"/>
      <c r="KJW94" s="16"/>
      <c r="KJX94" s="16"/>
      <c r="KJY94" s="16"/>
      <c r="KJZ94" s="16"/>
      <c r="KKA94" s="16"/>
      <c r="KKB94" s="16"/>
      <c r="KKC94" s="16"/>
      <c r="KKD94" s="16"/>
      <c r="KKE94" s="16"/>
      <c r="KKF94" s="16"/>
      <c r="KKG94" s="16"/>
      <c r="KKH94" s="16"/>
      <c r="KKI94" s="16"/>
      <c r="KKJ94" s="16"/>
      <c r="KKK94" s="16"/>
      <c r="KKL94" s="16"/>
      <c r="KKM94" s="16"/>
      <c r="KKN94" s="16"/>
      <c r="KKO94" s="16"/>
      <c r="KKP94" s="16"/>
      <c r="KKQ94" s="16"/>
      <c r="KKR94" s="16"/>
      <c r="KKS94" s="16"/>
      <c r="KKT94" s="16"/>
      <c r="KKU94" s="16"/>
      <c r="KKV94" s="16"/>
      <c r="KKW94" s="16"/>
      <c r="KKX94" s="16"/>
      <c r="KKY94" s="16"/>
      <c r="KKZ94" s="16"/>
      <c r="KLA94" s="16"/>
      <c r="KLB94" s="16"/>
      <c r="KLC94" s="16"/>
      <c r="KLD94" s="16"/>
      <c r="KLE94" s="16"/>
      <c r="KLF94" s="16"/>
      <c r="KLG94" s="16"/>
      <c r="KLH94" s="16"/>
      <c r="KLI94" s="16"/>
      <c r="KLJ94" s="16"/>
      <c r="KLK94" s="16"/>
      <c r="KLL94" s="16"/>
      <c r="KLM94" s="16"/>
      <c r="KLN94" s="16"/>
      <c r="KLO94" s="16"/>
      <c r="KLP94" s="16"/>
      <c r="KLQ94" s="16"/>
      <c r="KLR94" s="16"/>
      <c r="KLS94" s="16"/>
      <c r="KLT94" s="16"/>
      <c r="KLU94" s="16"/>
      <c r="KLV94" s="16"/>
      <c r="KLW94" s="16"/>
      <c r="KLX94" s="16"/>
      <c r="KLY94" s="16"/>
      <c r="KLZ94" s="16"/>
      <c r="KMA94" s="16"/>
      <c r="KMB94" s="16"/>
      <c r="KMC94" s="16"/>
      <c r="KMD94" s="16"/>
      <c r="KME94" s="16"/>
      <c r="KMF94" s="16"/>
      <c r="KMG94" s="16"/>
      <c r="KMH94" s="16"/>
      <c r="KMI94" s="16"/>
      <c r="KMJ94" s="16"/>
      <c r="KMK94" s="16"/>
      <c r="KML94" s="16"/>
      <c r="KMM94" s="16"/>
      <c r="KMN94" s="16"/>
      <c r="KMO94" s="16"/>
      <c r="KMP94" s="16"/>
      <c r="KMQ94" s="16"/>
      <c r="KMR94" s="16"/>
      <c r="KMS94" s="16"/>
      <c r="KMT94" s="16"/>
      <c r="KMU94" s="16"/>
      <c r="KMV94" s="16"/>
      <c r="KMW94" s="16"/>
      <c r="KMX94" s="16"/>
      <c r="KMY94" s="16"/>
      <c r="KMZ94" s="16"/>
      <c r="KNA94" s="16"/>
      <c r="KNB94" s="16"/>
      <c r="KNC94" s="16"/>
      <c r="KND94" s="16"/>
      <c r="KNE94" s="16"/>
      <c r="KNF94" s="16"/>
      <c r="KNG94" s="16"/>
      <c r="KNH94" s="16"/>
      <c r="KNI94" s="16"/>
      <c r="KNJ94" s="16"/>
      <c r="KNK94" s="16"/>
      <c r="KNL94" s="16"/>
      <c r="KNM94" s="16"/>
      <c r="KNN94" s="16"/>
      <c r="KNO94" s="16"/>
      <c r="KNP94" s="16"/>
      <c r="KNQ94" s="16"/>
      <c r="KNR94" s="16"/>
      <c r="KNS94" s="16"/>
      <c r="KNT94" s="16"/>
      <c r="KNU94" s="16"/>
      <c r="KNV94" s="16"/>
      <c r="KNW94" s="16"/>
      <c r="KNX94" s="16"/>
      <c r="KNY94" s="16"/>
      <c r="KNZ94" s="16"/>
      <c r="KOA94" s="16"/>
      <c r="KOB94" s="16"/>
      <c r="KOC94" s="16"/>
      <c r="KOD94" s="16"/>
      <c r="KOE94" s="16"/>
      <c r="KOF94" s="16"/>
      <c r="KOG94" s="16"/>
      <c r="KOH94" s="16"/>
      <c r="KOI94" s="16"/>
      <c r="KOJ94" s="16"/>
      <c r="KOK94" s="16"/>
      <c r="KOL94" s="16"/>
      <c r="KOM94" s="16"/>
      <c r="KON94" s="16"/>
      <c r="KOO94" s="16"/>
      <c r="KOP94" s="16"/>
      <c r="KOQ94" s="16"/>
      <c r="KOR94" s="16"/>
      <c r="KOS94" s="16"/>
      <c r="KOT94" s="16"/>
      <c r="KOU94" s="16"/>
      <c r="KOV94" s="16"/>
      <c r="KOW94" s="16"/>
      <c r="KOX94" s="16"/>
      <c r="KOY94" s="16"/>
      <c r="KOZ94" s="16"/>
      <c r="KPA94" s="16"/>
      <c r="KPB94" s="16"/>
      <c r="KPC94" s="16"/>
      <c r="KPD94" s="16"/>
      <c r="KPE94" s="16"/>
      <c r="KPF94" s="16"/>
      <c r="KPG94" s="16"/>
      <c r="KPH94" s="16"/>
      <c r="KPI94" s="16"/>
      <c r="KPJ94" s="16"/>
      <c r="KPK94" s="16"/>
      <c r="KPL94" s="16"/>
      <c r="KPM94" s="16"/>
      <c r="KPN94" s="16"/>
      <c r="KPO94" s="16"/>
      <c r="KPP94" s="16"/>
      <c r="KPQ94" s="16"/>
      <c r="KPR94" s="16"/>
      <c r="KPS94" s="16"/>
      <c r="KPT94" s="16"/>
      <c r="KPU94" s="16"/>
      <c r="KPV94" s="16"/>
      <c r="KPW94" s="16"/>
      <c r="KPX94" s="16"/>
      <c r="KPY94" s="16"/>
      <c r="KPZ94" s="16"/>
      <c r="KQA94" s="16"/>
      <c r="KQB94" s="16"/>
      <c r="KQC94" s="16"/>
      <c r="KQD94" s="16"/>
      <c r="KQE94" s="16"/>
      <c r="KQF94" s="16"/>
      <c r="KQG94" s="16"/>
      <c r="KQH94" s="16"/>
      <c r="KQI94" s="16"/>
      <c r="KQJ94" s="16"/>
      <c r="KQK94" s="16"/>
      <c r="KQL94" s="16"/>
      <c r="KQM94" s="16"/>
      <c r="KQN94" s="16"/>
      <c r="KQO94" s="16"/>
      <c r="KQP94" s="16"/>
      <c r="KQQ94" s="16"/>
      <c r="KQR94" s="16"/>
      <c r="KQS94" s="16"/>
      <c r="KQT94" s="16"/>
      <c r="KQU94" s="16"/>
      <c r="KQV94" s="16"/>
      <c r="KQW94" s="16"/>
      <c r="KQX94" s="16"/>
      <c r="KQY94" s="16"/>
      <c r="KQZ94" s="16"/>
      <c r="KRA94" s="16"/>
      <c r="KRB94" s="16"/>
      <c r="KRC94" s="16"/>
      <c r="KRD94" s="16"/>
      <c r="KRE94" s="16"/>
      <c r="KRF94" s="16"/>
      <c r="KRG94" s="16"/>
      <c r="KRH94" s="16"/>
      <c r="KRI94" s="16"/>
      <c r="KRJ94" s="16"/>
      <c r="KRK94" s="16"/>
      <c r="KRL94" s="16"/>
      <c r="KRM94" s="16"/>
      <c r="KRN94" s="16"/>
      <c r="KRO94" s="16"/>
      <c r="KRP94" s="16"/>
      <c r="KRQ94" s="16"/>
      <c r="KRR94" s="16"/>
      <c r="KRS94" s="16"/>
      <c r="KRT94" s="16"/>
      <c r="KRU94" s="16"/>
      <c r="KRV94" s="16"/>
      <c r="KRW94" s="16"/>
      <c r="KRX94" s="16"/>
      <c r="KRY94" s="16"/>
      <c r="KRZ94" s="16"/>
      <c r="KSA94" s="16"/>
      <c r="KSB94" s="16"/>
      <c r="KSC94" s="16"/>
      <c r="KSD94" s="16"/>
      <c r="KSE94" s="16"/>
      <c r="KSF94" s="16"/>
      <c r="KSG94" s="16"/>
      <c r="KSH94" s="16"/>
      <c r="KSI94" s="16"/>
      <c r="KSJ94" s="16"/>
      <c r="KSK94" s="16"/>
      <c r="KSL94" s="16"/>
      <c r="KSM94" s="16"/>
      <c r="KSN94" s="16"/>
      <c r="KSO94" s="16"/>
      <c r="KSP94" s="16"/>
      <c r="KSQ94" s="16"/>
      <c r="KSR94" s="16"/>
      <c r="KSS94" s="16"/>
      <c r="KST94" s="16"/>
      <c r="KSU94" s="16"/>
      <c r="KSV94" s="16"/>
      <c r="KSW94" s="16"/>
      <c r="KSX94" s="16"/>
      <c r="KSY94" s="16"/>
      <c r="KSZ94" s="16"/>
      <c r="KTA94" s="16"/>
      <c r="KTB94" s="16"/>
      <c r="KTC94" s="16"/>
      <c r="KTD94" s="16"/>
      <c r="KTE94" s="16"/>
      <c r="KTF94" s="16"/>
      <c r="KTG94" s="16"/>
      <c r="KTH94" s="16"/>
      <c r="KTI94" s="16"/>
      <c r="KTJ94" s="16"/>
      <c r="KTK94" s="16"/>
      <c r="KTL94" s="16"/>
      <c r="KTM94" s="16"/>
      <c r="KTN94" s="16"/>
      <c r="KTO94" s="16"/>
      <c r="KTP94" s="16"/>
      <c r="KTQ94" s="16"/>
      <c r="KTR94" s="16"/>
      <c r="KTS94" s="16"/>
      <c r="KTT94" s="16"/>
      <c r="KTU94" s="16"/>
      <c r="KTV94" s="16"/>
      <c r="KTW94" s="16"/>
      <c r="KTX94" s="16"/>
      <c r="KTY94" s="16"/>
      <c r="KTZ94" s="16"/>
      <c r="KUA94" s="16"/>
      <c r="KUB94" s="16"/>
      <c r="KUC94" s="16"/>
      <c r="KUD94" s="16"/>
      <c r="KUE94" s="16"/>
      <c r="KUF94" s="16"/>
      <c r="KUG94" s="16"/>
      <c r="KUH94" s="16"/>
      <c r="KUI94" s="16"/>
      <c r="KUJ94" s="16"/>
      <c r="KUK94" s="16"/>
      <c r="KUL94" s="16"/>
      <c r="KUM94" s="16"/>
      <c r="KUN94" s="16"/>
      <c r="KUO94" s="16"/>
      <c r="KUP94" s="16"/>
      <c r="KUQ94" s="16"/>
      <c r="KUR94" s="16"/>
      <c r="KUS94" s="16"/>
      <c r="KUT94" s="16"/>
      <c r="KUU94" s="16"/>
      <c r="KUV94" s="16"/>
      <c r="KUW94" s="16"/>
      <c r="KUX94" s="16"/>
      <c r="KUY94" s="16"/>
      <c r="KUZ94" s="16"/>
      <c r="KVA94" s="16"/>
      <c r="KVB94" s="16"/>
      <c r="KVC94" s="16"/>
      <c r="KVD94" s="16"/>
      <c r="KVE94" s="16"/>
      <c r="KVF94" s="16"/>
      <c r="KVG94" s="16"/>
      <c r="KVH94" s="16"/>
      <c r="KVI94" s="16"/>
      <c r="KVJ94" s="16"/>
      <c r="KVK94" s="16"/>
      <c r="KVL94" s="16"/>
      <c r="KVM94" s="16"/>
      <c r="KVN94" s="16"/>
      <c r="KVO94" s="16"/>
      <c r="KVP94" s="16"/>
      <c r="KVQ94" s="16"/>
      <c r="KVR94" s="16"/>
      <c r="KVS94" s="16"/>
      <c r="KVT94" s="16"/>
      <c r="KVU94" s="16"/>
      <c r="KVV94" s="16"/>
      <c r="KVW94" s="16"/>
      <c r="KVX94" s="16"/>
      <c r="KVY94" s="16"/>
      <c r="KVZ94" s="16"/>
      <c r="KWA94" s="16"/>
      <c r="KWB94" s="16"/>
      <c r="KWC94" s="16"/>
      <c r="KWD94" s="16"/>
      <c r="KWE94" s="16"/>
      <c r="KWF94" s="16"/>
      <c r="KWG94" s="16"/>
      <c r="KWH94" s="16"/>
      <c r="KWI94" s="16"/>
      <c r="KWJ94" s="16"/>
      <c r="KWK94" s="16"/>
      <c r="KWL94" s="16"/>
      <c r="KWM94" s="16"/>
      <c r="KWN94" s="16"/>
      <c r="KWO94" s="16"/>
      <c r="KWP94" s="16"/>
      <c r="KWQ94" s="16"/>
      <c r="KWR94" s="16"/>
      <c r="KWS94" s="16"/>
      <c r="KWT94" s="16"/>
      <c r="KWU94" s="16"/>
      <c r="KWV94" s="16"/>
      <c r="KWW94" s="16"/>
      <c r="KWX94" s="16"/>
      <c r="KWY94" s="16"/>
      <c r="KWZ94" s="16"/>
      <c r="KXA94" s="16"/>
      <c r="KXB94" s="16"/>
      <c r="KXC94" s="16"/>
      <c r="KXD94" s="16"/>
      <c r="KXE94" s="16"/>
      <c r="KXF94" s="16"/>
      <c r="KXG94" s="16"/>
      <c r="KXH94" s="16"/>
      <c r="KXI94" s="16"/>
      <c r="KXJ94" s="16"/>
      <c r="KXK94" s="16"/>
      <c r="KXL94" s="16"/>
      <c r="KXM94" s="16"/>
      <c r="KXN94" s="16"/>
      <c r="KXO94" s="16"/>
      <c r="KXP94" s="16"/>
      <c r="KXQ94" s="16"/>
      <c r="KXR94" s="16"/>
      <c r="KXS94" s="16"/>
      <c r="KXT94" s="16"/>
      <c r="KXU94" s="16"/>
      <c r="KXV94" s="16"/>
      <c r="KXW94" s="16"/>
      <c r="KXX94" s="16"/>
      <c r="KXY94" s="16"/>
      <c r="KXZ94" s="16"/>
      <c r="KYA94" s="16"/>
      <c r="KYB94" s="16"/>
      <c r="KYC94" s="16"/>
      <c r="KYD94" s="16"/>
      <c r="KYE94" s="16"/>
      <c r="KYF94" s="16"/>
      <c r="KYG94" s="16"/>
      <c r="KYH94" s="16"/>
      <c r="KYI94" s="16"/>
      <c r="KYJ94" s="16"/>
      <c r="KYK94" s="16"/>
      <c r="KYL94" s="16"/>
      <c r="KYM94" s="16"/>
      <c r="KYN94" s="16"/>
      <c r="KYO94" s="16"/>
      <c r="KYP94" s="16"/>
      <c r="KYQ94" s="16"/>
      <c r="KYR94" s="16"/>
      <c r="KYS94" s="16"/>
      <c r="KYT94" s="16"/>
      <c r="KYU94" s="16"/>
      <c r="KYV94" s="16"/>
      <c r="KYW94" s="16"/>
      <c r="KYX94" s="16"/>
      <c r="KYY94" s="16"/>
      <c r="KYZ94" s="16"/>
      <c r="KZA94" s="16"/>
      <c r="KZB94" s="16"/>
      <c r="KZC94" s="16"/>
      <c r="KZD94" s="16"/>
      <c r="KZE94" s="16"/>
      <c r="KZF94" s="16"/>
      <c r="KZG94" s="16"/>
      <c r="KZH94" s="16"/>
      <c r="KZI94" s="16"/>
      <c r="KZJ94" s="16"/>
      <c r="KZK94" s="16"/>
      <c r="KZL94" s="16"/>
      <c r="KZM94" s="16"/>
      <c r="KZN94" s="16"/>
      <c r="KZO94" s="16"/>
      <c r="KZP94" s="16"/>
      <c r="KZQ94" s="16"/>
      <c r="KZR94" s="16"/>
      <c r="KZS94" s="16"/>
      <c r="KZT94" s="16"/>
      <c r="KZU94" s="16"/>
      <c r="KZV94" s="16"/>
      <c r="KZW94" s="16"/>
      <c r="KZX94" s="16"/>
      <c r="KZY94" s="16"/>
      <c r="KZZ94" s="16"/>
      <c r="LAA94" s="16"/>
      <c r="LAB94" s="16"/>
      <c r="LAC94" s="16"/>
      <c r="LAD94" s="16"/>
      <c r="LAE94" s="16"/>
      <c r="LAF94" s="16"/>
      <c r="LAG94" s="16"/>
      <c r="LAH94" s="16"/>
      <c r="LAI94" s="16"/>
      <c r="LAJ94" s="16"/>
      <c r="LAK94" s="16"/>
      <c r="LAL94" s="16"/>
      <c r="LAM94" s="16"/>
      <c r="LAN94" s="16"/>
      <c r="LAO94" s="16"/>
      <c r="LAP94" s="16"/>
      <c r="LAQ94" s="16"/>
      <c r="LAR94" s="16"/>
      <c r="LAS94" s="16"/>
      <c r="LAT94" s="16"/>
      <c r="LAU94" s="16"/>
      <c r="LAV94" s="16"/>
      <c r="LAW94" s="16"/>
      <c r="LAX94" s="16"/>
      <c r="LAY94" s="16"/>
      <c r="LAZ94" s="16"/>
      <c r="LBA94" s="16"/>
      <c r="LBB94" s="16"/>
      <c r="LBC94" s="16"/>
      <c r="LBD94" s="16"/>
      <c r="LBE94" s="16"/>
      <c r="LBF94" s="16"/>
      <c r="LBG94" s="16"/>
      <c r="LBH94" s="16"/>
      <c r="LBI94" s="16"/>
      <c r="LBJ94" s="16"/>
      <c r="LBK94" s="16"/>
      <c r="LBL94" s="16"/>
      <c r="LBM94" s="16"/>
      <c r="LBN94" s="16"/>
      <c r="LBO94" s="16"/>
      <c r="LBP94" s="16"/>
      <c r="LBQ94" s="16"/>
      <c r="LBR94" s="16"/>
      <c r="LBS94" s="16"/>
      <c r="LBT94" s="16"/>
      <c r="LBU94" s="16"/>
      <c r="LBV94" s="16"/>
      <c r="LBW94" s="16"/>
      <c r="LBX94" s="16"/>
      <c r="LBY94" s="16"/>
      <c r="LBZ94" s="16"/>
      <c r="LCA94" s="16"/>
      <c r="LCB94" s="16"/>
      <c r="LCC94" s="16"/>
      <c r="LCD94" s="16"/>
      <c r="LCE94" s="16"/>
      <c r="LCF94" s="16"/>
      <c r="LCG94" s="16"/>
      <c r="LCH94" s="16"/>
      <c r="LCI94" s="16"/>
      <c r="LCJ94" s="16"/>
      <c r="LCK94" s="16"/>
      <c r="LCL94" s="16"/>
      <c r="LCM94" s="16"/>
      <c r="LCN94" s="16"/>
      <c r="LCO94" s="16"/>
      <c r="LCP94" s="16"/>
      <c r="LCQ94" s="16"/>
      <c r="LCR94" s="16"/>
      <c r="LCS94" s="16"/>
      <c r="LCT94" s="16"/>
      <c r="LCU94" s="16"/>
      <c r="LCV94" s="16"/>
      <c r="LCW94" s="16"/>
      <c r="LCX94" s="16"/>
      <c r="LCY94" s="16"/>
      <c r="LCZ94" s="16"/>
      <c r="LDA94" s="16"/>
      <c r="LDB94" s="16"/>
      <c r="LDC94" s="16"/>
      <c r="LDD94" s="16"/>
      <c r="LDE94" s="16"/>
      <c r="LDF94" s="16"/>
      <c r="LDG94" s="16"/>
      <c r="LDH94" s="16"/>
      <c r="LDI94" s="16"/>
      <c r="LDJ94" s="16"/>
      <c r="LDK94" s="16"/>
      <c r="LDL94" s="16"/>
      <c r="LDM94" s="16"/>
      <c r="LDN94" s="16"/>
      <c r="LDO94" s="16"/>
      <c r="LDP94" s="16"/>
      <c r="LDQ94" s="16"/>
      <c r="LDR94" s="16"/>
      <c r="LDS94" s="16"/>
      <c r="LDT94" s="16"/>
      <c r="LDU94" s="16"/>
      <c r="LDV94" s="16"/>
      <c r="LDW94" s="16"/>
      <c r="LDX94" s="16"/>
      <c r="LDY94" s="16"/>
      <c r="LDZ94" s="16"/>
      <c r="LEA94" s="16"/>
      <c r="LEB94" s="16"/>
      <c r="LEC94" s="16"/>
      <c r="LED94" s="16"/>
      <c r="LEE94" s="16"/>
      <c r="LEF94" s="16"/>
      <c r="LEG94" s="16"/>
      <c r="LEH94" s="16"/>
      <c r="LEI94" s="16"/>
      <c r="LEJ94" s="16"/>
      <c r="LEK94" s="16"/>
      <c r="LEL94" s="16"/>
      <c r="LEM94" s="16"/>
      <c r="LEN94" s="16"/>
      <c r="LEO94" s="16"/>
      <c r="LEP94" s="16"/>
      <c r="LEQ94" s="16"/>
      <c r="LER94" s="16"/>
      <c r="LES94" s="16"/>
      <c r="LET94" s="16"/>
      <c r="LEU94" s="16"/>
      <c r="LEV94" s="16"/>
      <c r="LEW94" s="16"/>
      <c r="LEX94" s="16"/>
      <c r="LEY94" s="16"/>
      <c r="LEZ94" s="16"/>
      <c r="LFA94" s="16"/>
      <c r="LFB94" s="16"/>
      <c r="LFC94" s="16"/>
      <c r="LFD94" s="16"/>
      <c r="LFE94" s="16"/>
      <c r="LFF94" s="16"/>
      <c r="LFG94" s="16"/>
      <c r="LFH94" s="16"/>
      <c r="LFI94" s="16"/>
      <c r="LFJ94" s="16"/>
      <c r="LFK94" s="16"/>
      <c r="LFL94" s="16"/>
      <c r="LFM94" s="16"/>
      <c r="LFN94" s="16"/>
      <c r="LFO94" s="16"/>
      <c r="LFP94" s="16"/>
      <c r="LFQ94" s="16"/>
      <c r="LFR94" s="16"/>
      <c r="LFS94" s="16"/>
      <c r="LFT94" s="16"/>
      <c r="LFU94" s="16"/>
      <c r="LFV94" s="16"/>
      <c r="LFW94" s="16"/>
      <c r="LFX94" s="16"/>
      <c r="LFY94" s="16"/>
      <c r="LFZ94" s="16"/>
      <c r="LGA94" s="16"/>
      <c r="LGB94" s="16"/>
      <c r="LGC94" s="16"/>
      <c r="LGD94" s="16"/>
      <c r="LGE94" s="16"/>
      <c r="LGF94" s="16"/>
      <c r="LGG94" s="16"/>
      <c r="LGH94" s="16"/>
      <c r="LGI94" s="16"/>
      <c r="LGJ94" s="16"/>
      <c r="LGK94" s="16"/>
      <c r="LGL94" s="16"/>
      <c r="LGM94" s="16"/>
      <c r="LGN94" s="16"/>
      <c r="LGO94" s="16"/>
      <c r="LGP94" s="16"/>
      <c r="LGQ94" s="16"/>
      <c r="LGR94" s="16"/>
      <c r="LGS94" s="16"/>
      <c r="LGT94" s="16"/>
      <c r="LGU94" s="16"/>
      <c r="LGV94" s="16"/>
      <c r="LGW94" s="16"/>
      <c r="LGX94" s="16"/>
      <c r="LGY94" s="16"/>
      <c r="LGZ94" s="16"/>
      <c r="LHA94" s="16"/>
      <c r="LHB94" s="16"/>
      <c r="LHC94" s="16"/>
      <c r="LHD94" s="16"/>
      <c r="LHE94" s="16"/>
      <c r="LHF94" s="16"/>
      <c r="LHG94" s="16"/>
      <c r="LHH94" s="16"/>
      <c r="LHI94" s="16"/>
      <c r="LHJ94" s="16"/>
      <c r="LHK94" s="16"/>
      <c r="LHL94" s="16"/>
      <c r="LHM94" s="16"/>
      <c r="LHN94" s="16"/>
      <c r="LHO94" s="16"/>
      <c r="LHP94" s="16"/>
      <c r="LHQ94" s="16"/>
      <c r="LHR94" s="16"/>
      <c r="LHS94" s="16"/>
      <c r="LHT94" s="16"/>
      <c r="LHU94" s="16"/>
      <c r="LHV94" s="16"/>
      <c r="LHW94" s="16"/>
      <c r="LHX94" s="16"/>
      <c r="LHY94" s="16"/>
      <c r="LHZ94" s="16"/>
      <c r="LIA94" s="16"/>
      <c r="LIB94" s="16"/>
      <c r="LIC94" s="16"/>
      <c r="LID94" s="16"/>
      <c r="LIE94" s="16"/>
      <c r="LIF94" s="16"/>
      <c r="LIG94" s="16"/>
      <c r="LIH94" s="16"/>
      <c r="LII94" s="16"/>
      <c r="LIJ94" s="16"/>
      <c r="LIK94" s="16"/>
      <c r="LIL94" s="16"/>
      <c r="LIM94" s="16"/>
      <c r="LIN94" s="16"/>
      <c r="LIO94" s="16"/>
      <c r="LIP94" s="16"/>
      <c r="LIQ94" s="16"/>
      <c r="LIR94" s="16"/>
      <c r="LIS94" s="16"/>
      <c r="LIT94" s="16"/>
      <c r="LIU94" s="16"/>
      <c r="LIV94" s="16"/>
      <c r="LIW94" s="16"/>
      <c r="LIX94" s="16"/>
      <c r="LIY94" s="16"/>
      <c r="LIZ94" s="16"/>
      <c r="LJA94" s="16"/>
      <c r="LJB94" s="16"/>
      <c r="LJC94" s="16"/>
      <c r="LJD94" s="16"/>
      <c r="LJE94" s="16"/>
      <c r="LJF94" s="16"/>
      <c r="LJG94" s="16"/>
      <c r="LJH94" s="16"/>
      <c r="LJI94" s="16"/>
      <c r="LJJ94" s="16"/>
      <c r="LJK94" s="16"/>
      <c r="LJL94" s="16"/>
      <c r="LJM94" s="16"/>
      <c r="LJN94" s="16"/>
      <c r="LJO94" s="16"/>
      <c r="LJP94" s="16"/>
      <c r="LJQ94" s="16"/>
      <c r="LJR94" s="16"/>
      <c r="LJS94" s="16"/>
      <c r="LJT94" s="16"/>
      <c r="LJU94" s="16"/>
      <c r="LJV94" s="16"/>
      <c r="LJW94" s="16"/>
      <c r="LJX94" s="16"/>
      <c r="LJY94" s="16"/>
      <c r="LJZ94" s="16"/>
      <c r="LKA94" s="16"/>
      <c r="LKB94" s="16"/>
      <c r="LKC94" s="16"/>
      <c r="LKD94" s="16"/>
      <c r="LKE94" s="16"/>
      <c r="LKF94" s="16"/>
      <c r="LKG94" s="16"/>
      <c r="LKH94" s="16"/>
      <c r="LKI94" s="16"/>
      <c r="LKJ94" s="16"/>
      <c r="LKK94" s="16"/>
      <c r="LKL94" s="16"/>
      <c r="LKM94" s="16"/>
      <c r="LKN94" s="16"/>
      <c r="LKO94" s="16"/>
      <c r="LKP94" s="16"/>
      <c r="LKQ94" s="16"/>
      <c r="LKR94" s="16"/>
      <c r="LKS94" s="16"/>
      <c r="LKT94" s="16"/>
      <c r="LKU94" s="16"/>
      <c r="LKV94" s="16"/>
      <c r="LKW94" s="16"/>
      <c r="LKX94" s="16"/>
      <c r="LKY94" s="16"/>
      <c r="LKZ94" s="16"/>
      <c r="LLA94" s="16"/>
      <c r="LLB94" s="16"/>
      <c r="LLC94" s="16"/>
      <c r="LLD94" s="16"/>
      <c r="LLE94" s="16"/>
      <c r="LLF94" s="16"/>
      <c r="LLG94" s="16"/>
      <c r="LLH94" s="16"/>
      <c r="LLI94" s="16"/>
      <c r="LLJ94" s="16"/>
      <c r="LLK94" s="16"/>
      <c r="LLL94" s="16"/>
      <c r="LLM94" s="16"/>
      <c r="LLN94" s="16"/>
      <c r="LLO94" s="16"/>
      <c r="LLP94" s="16"/>
      <c r="LLQ94" s="16"/>
      <c r="LLR94" s="16"/>
      <c r="LLS94" s="16"/>
      <c r="LLT94" s="16"/>
      <c r="LLU94" s="16"/>
      <c r="LLV94" s="16"/>
      <c r="LLW94" s="16"/>
      <c r="LLX94" s="16"/>
      <c r="LLY94" s="16"/>
      <c r="LLZ94" s="16"/>
      <c r="LMA94" s="16"/>
      <c r="LMB94" s="16"/>
      <c r="LMC94" s="16"/>
      <c r="LMD94" s="16"/>
      <c r="LME94" s="16"/>
      <c r="LMF94" s="16"/>
      <c r="LMG94" s="16"/>
      <c r="LMH94" s="16"/>
      <c r="LMI94" s="16"/>
      <c r="LMJ94" s="16"/>
      <c r="LMK94" s="16"/>
      <c r="LML94" s="16"/>
      <c r="LMM94" s="16"/>
      <c r="LMN94" s="16"/>
      <c r="LMO94" s="16"/>
      <c r="LMP94" s="16"/>
      <c r="LMQ94" s="16"/>
      <c r="LMR94" s="16"/>
      <c r="LMS94" s="16"/>
      <c r="LMT94" s="16"/>
      <c r="LMU94" s="16"/>
      <c r="LMV94" s="16"/>
      <c r="LMW94" s="16"/>
      <c r="LMX94" s="16"/>
      <c r="LMY94" s="16"/>
      <c r="LMZ94" s="16"/>
      <c r="LNA94" s="16"/>
      <c r="LNB94" s="16"/>
      <c r="LNC94" s="16"/>
      <c r="LND94" s="16"/>
      <c r="LNE94" s="16"/>
      <c r="LNF94" s="16"/>
      <c r="LNG94" s="16"/>
      <c r="LNH94" s="16"/>
      <c r="LNI94" s="16"/>
      <c r="LNJ94" s="16"/>
      <c r="LNK94" s="16"/>
      <c r="LNL94" s="16"/>
      <c r="LNM94" s="16"/>
      <c r="LNN94" s="16"/>
      <c r="LNO94" s="16"/>
      <c r="LNP94" s="16"/>
      <c r="LNQ94" s="16"/>
      <c r="LNR94" s="16"/>
      <c r="LNS94" s="16"/>
      <c r="LNT94" s="16"/>
      <c r="LNU94" s="16"/>
      <c r="LNV94" s="16"/>
      <c r="LNW94" s="16"/>
      <c r="LNX94" s="16"/>
      <c r="LNY94" s="16"/>
      <c r="LNZ94" s="16"/>
      <c r="LOA94" s="16"/>
      <c r="LOB94" s="16"/>
      <c r="LOC94" s="16"/>
      <c r="LOD94" s="16"/>
      <c r="LOE94" s="16"/>
      <c r="LOF94" s="16"/>
      <c r="LOG94" s="16"/>
      <c r="LOH94" s="16"/>
      <c r="LOI94" s="16"/>
      <c r="LOJ94" s="16"/>
      <c r="LOK94" s="16"/>
      <c r="LOL94" s="16"/>
      <c r="LOM94" s="16"/>
      <c r="LON94" s="16"/>
      <c r="LOO94" s="16"/>
      <c r="LOP94" s="16"/>
      <c r="LOQ94" s="16"/>
      <c r="LOR94" s="16"/>
      <c r="LOS94" s="16"/>
      <c r="LOT94" s="16"/>
      <c r="LOU94" s="16"/>
      <c r="LOV94" s="16"/>
      <c r="LOW94" s="16"/>
      <c r="LOX94" s="16"/>
      <c r="LOY94" s="16"/>
      <c r="LOZ94" s="16"/>
      <c r="LPA94" s="16"/>
      <c r="LPB94" s="16"/>
      <c r="LPC94" s="16"/>
      <c r="LPD94" s="16"/>
      <c r="LPE94" s="16"/>
      <c r="LPF94" s="16"/>
      <c r="LPG94" s="16"/>
      <c r="LPH94" s="16"/>
      <c r="LPI94" s="16"/>
      <c r="LPJ94" s="16"/>
      <c r="LPK94" s="16"/>
      <c r="LPL94" s="16"/>
      <c r="LPM94" s="16"/>
      <c r="LPN94" s="16"/>
      <c r="LPO94" s="16"/>
      <c r="LPP94" s="16"/>
      <c r="LPQ94" s="16"/>
      <c r="LPR94" s="16"/>
      <c r="LPS94" s="16"/>
      <c r="LPT94" s="16"/>
      <c r="LPU94" s="16"/>
      <c r="LPV94" s="16"/>
      <c r="LPW94" s="16"/>
      <c r="LPX94" s="16"/>
      <c r="LPY94" s="16"/>
      <c r="LPZ94" s="16"/>
      <c r="LQA94" s="16"/>
      <c r="LQB94" s="16"/>
      <c r="LQC94" s="16"/>
      <c r="LQD94" s="16"/>
      <c r="LQE94" s="16"/>
      <c r="LQF94" s="16"/>
      <c r="LQG94" s="16"/>
      <c r="LQH94" s="16"/>
      <c r="LQI94" s="16"/>
      <c r="LQJ94" s="16"/>
      <c r="LQK94" s="16"/>
      <c r="LQL94" s="16"/>
      <c r="LQM94" s="16"/>
      <c r="LQN94" s="16"/>
      <c r="LQO94" s="16"/>
      <c r="LQP94" s="16"/>
      <c r="LQQ94" s="16"/>
      <c r="LQR94" s="16"/>
      <c r="LQS94" s="16"/>
      <c r="LQT94" s="16"/>
      <c r="LQU94" s="16"/>
      <c r="LQV94" s="16"/>
      <c r="LQW94" s="16"/>
      <c r="LQX94" s="16"/>
      <c r="LQY94" s="16"/>
      <c r="LQZ94" s="16"/>
      <c r="LRA94" s="16"/>
      <c r="LRB94" s="16"/>
      <c r="LRC94" s="16"/>
      <c r="LRD94" s="16"/>
      <c r="LRE94" s="16"/>
      <c r="LRF94" s="16"/>
      <c r="LRG94" s="16"/>
      <c r="LRH94" s="16"/>
      <c r="LRI94" s="16"/>
      <c r="LRJ94" s="16"/>
      <c r="LRK94" s="16"/>
      <c r="LRL94" s="16"/>
      <c r="LRM94" s="16"/>
      <c r="LRN94" s="16"/>
      <c r="LRO94" s="16"/>
      <c r="LRP94" s="16"/>
      <c r="LRQ94" s="16"/>
      <c r="LRR94" s="16"/>
      <c r="LRS94" s="16"/>
      <c r="LRT94" s="16"/>
      <c r="LRU94" s="16"/>
      <c r="LRV94" s="16"/>
      <c r="LRW94" s="16"/>
      <c r="LRX94" s="16"/>
      <c r="LRY94" s="16"/>
      <c r="LRZ94" s="16"/>
      <c r="LSA94" s="16"/>
      <c r="LSB94" s="16"/>
      <c r="LSC94" s="16"/>
      <c r="LSD94" s="16"/>
      <c r="LSE94" s="16"/>
      <c r="LSF94" s="16"/>
      <c r="LSG94" s="16"/>
      <c r="LSH94" s="16"/>
      <c r="LSI94" s="16"/>
      <c r="LSJ94" s="16"/>
      <c r="LSK94" s="16"/>
      <c r="LSL94" s="16"/>
      <c r="LSM94" s="16"/>
      <c r="LSN94" s="16"/>
      <c r="LSO94" s="16"/>
      <c r="LSP94" s="16"/>
      <c r="LSQ94" s="16"/>
      <c r="LSR94" s="16"/>
      <c r="LSS94" s="16"/>
      <c r="LST94" s="16"/>
      <c r="LSU94" s="16"/>
      <c r="LSV94" s="16"/>
      <c r="LSW94" s="16"/>
      <c r="LSX94" s="16"/>
      <c r="LSY94" s="16"/>
      <c r="LSZ94" s="16"/>
      <c r="LTA94" s="16"/>
      <c r="LTB94" s="16"/>
      <c r="LTC94" s="16"/>
      <c r="LTD94" s="16"/>
      <c r="LTE94" s="16"/>
      <c r="LTF94" s="16"/>
      <c r="LTG94" s="16"/>
      <c r="LTH94" s="16"/>
      <c r="LTI94" s="16"/>
      <c r="LTJ94" s="16"/>
      <c r="LTK94" s="16"/>
      <c r="LTL94" s="16"/>
      <c r="LTM94" s="16"/>
      <c r="LTN94" s="16"/>
      <c r="LTO94" s="16"/>
      <c r="LTP94" s="16"/>
      <c r="LTQ94" s="16"/>
      <c r="LTR94" s="16"/>
      <c r="LTS94" s="16"/>
      <c r="LTT94" s="16"/>
      <c r="LTU94" s="16"/>
      <c r="LTV94" s="16"/>
      <c r="LTW94" s="16"/>
      <c r="LTX94" s="16"/>
      <c r="LTY94" s="16"/>
      <c r="LTZ94" s="16"/>
      <c r="LUA94" s="16"/>
      <c r="LUB94" s="16"/>
      <c r="LUC94" s="16"/>
      <c r="LUD94" s="16"/>
      <c r="LUE94" s="16"/>
      <c r="LUF94" s="16"/>
      <c r="LUG94" s="16"/>
      <c r="LUH94" s="16"/>
      <c r="LUI94" s="16"/>
      <c r="LUJ94" s="16"/>
      <c r="LUK94" s="16"/>
      <c r="LUL94" s="16"/>
      <c r="LUM94" s="16"/>
      <c r="LUN94" s="16"/>
      <c r="LUO94" s="16"/>
      <c r="LUP94" s="16"/>
      <c r="LUQ94" s="16"/>
      <c r="LUR94" s="16"/>
      <c r="LUS94" s="16"/>
      <c r="LUT94" s="16"/>
      <c r="LUU94" s="16"/>
      <c r="LUV94" s="16"/>
      <c r="LUW94" s="16"/>
      <c r="LUX94" s="16"/>
      <c r="LUY94" s="16"/>
      <c r="LUZ94" s="16"/>
      <c r="LVA94" s="16"/>
      <c r="LVB94" s="16"/>
      <c r="LVC94" s="16"/>
      <c r="LVD94" s="16"/>
      <c r="LVE94" s="16"/>
      <c r="LVF94" s="16"/>
      <c r="LVG94" s="16"/>
      <c r="LVH94" s="16"/>
      <c r="LVI94" s="16"/>
      <c r="LVJ94" s="16"/>
      <c r="LVK94" s="16"/>
      <c r="LVL94" s="16"/>
      <c r="LVM94" s="16"/>
      <c r="LVN94" s="16"/>
      <c r="LVO94" s="16"/>
      <c r="LVP94" s="16"/>
      <c r="LVQ94" s="16"/>
      <c r="LVR94" s="16"/>
      <c r="LVS94" s="16"/>
      <c r="LVT94" s="16"/>
      <c r="LVU94" s="16"/>
      <c r="LVV94" s="16"/>
      <c r="LVW94" s="16"/>
      <c r="LVX94" s="16"/>
      <c r="LVY94" s="16"/>
      <c r="LVZ94" s="16"/>
      <c r="LWA94" s="16"/>
      <c r="LWB94" s="16"/>
      <c r="LWC94" s="16"/>
      <c r="LWD94" s="16"/>
      <c r="LWE94" s="16"/>
      <c r="LWF94" s="16"/>
      <c r="LWG94" s="16"/>
      <c r="LWH94" s="16"/>
      <c r="LWI94" s="16"/>
      <c r="LWJ94" s="16"/>
      <c r="LWK94" s="16"/>
      <c r="LWL94" s="16"/>
      <c r="LWM94" s="16"/>
      <c r="LWN94" s="16"/>
      <c r="LWO94" s="16"/>
      <c r="LWP94" s="16"/>
      <c r="LWQ94" s="16"/>
      <c r="LWR94" s="16"/>
      <c r="LWS94" s="16"/>
      <c r="LWT94" s="16"/>
      <c r="LWU94" s="16"/>
      <c r="LWV94" s="16"/>
      <c r="LWW94" s="16"/>
      <c r="LWX94" s="16"/>
      <c r="LWY94" s="16"/>
      <c r="LWZ94" s="16"/>
      <c r="LXA94" s="16"/>
      <c r="LXB94" s="16"/>
      <c r="LXC94" s="16"/>
      <c r="LXD94" s="16"/>
      <c r="LXE94" s="16"/>
      <c r="LXF94" s="16"/>
      <c r="LXG94" s="16"/>
      <c r="LXH94" s="16"/>
      <c r="LXI94" s="16"/>
      <c r="LXJ94" s="16"/>
      <c r="LXK94" s="16"/>
      <c r="LXL94" s="16"/>
      <c r="LXM94" s="16"/>
      <c r="LXN94" s="16"/>
      <c r="LXO94" s="16"/>
      <c r="LXP94" s="16"/>
      <c r="LXQ94" s="16"/>
      <c r="LXR94" s="16"/>
      <c r="LXS94" s="16"/>
      <c r="LXT94" s="16"/>
      <c r="LXU94" s="16"/>
      <c r="LXV94" s="16"/>
      <c r="LXW94" s="16"/>
      <c r="LXX94" s="16"/>
      <c r="LXY94" s="16"/>
      <c r="LXZ94" s="16"/>
      <c r="LYA94" s="16"/>
      <c r="LYB94" s="16"/>
      <c r="LYC94" s="16"/>
      <c r="LYD94" s="16"/>
      <c r="LYE94" s="16"/>
      <c r="LYF94" s="16"/>
      <c r="LYG94" s="16"/>
      <c r="LYH94" s="16"/>
      <c r="LYI94" s="16"/>
      <c r="LYJ94" s="16"/>
      <c r="LYK94" s="16"/>
      <c r="LYL94" s="16"/>
      <c r="LYM94" s="16"/>
      <c r="LYN94" s="16"/>
      <c r="LYO94" s="16"/>
      <c r="LYP94" s="16"/>
      <c r="LYQ94" s="16"/>
      <c r="LYR94" s="16"/>
      <c r="LYS94" s="16"/>
      <c r="LYT94" s="16"/>
      <c r="LYU94" s="16"/>
      <c r="LYV94" s="16"/>
      <c r="LYW94" s="16"/>
      <c r="LYX94" s="16"/>
      <c r="LYY94" s="16"/>
      <c r="LYZ94" s="16"/>
      <c r="LZA94" s="16"/>
      <c r="LZB94" s="16"/>
      <c r="LZC94" s="16"/>
      <c r="LZD94" s="16"/>
      <c r="LZE94" s="16"/>
      <c r="LZF94" s="16"/>
      <c r="LZG94" s="16"/>
      <c r="LZH94" s="16"/>
      <c r="LZI94" s="16"/>
      <c r="LZJ94" s="16"/>
      <c r="LZK94" s="16"/>
      <c r="LZL94" s="16"/>
      <c r="LZM94" s="16"/>
      <c r="LZN94" s="16"/>
      <c r="LZO94" s="16"/>
      <c r="LZP94" s="16"/>
      <c r="LZQ94" s="16"/>
      <c r="LZR94" s="16"/>
      <c r="LZS94" s="16"/>
      <c r="LZT94" s="16"/>
      <c r="LZU94" s="16"/>
      <c r="LZV94" s="16"/>
      <c r="LZW94" s="16"/>
      <c r="LZX94" s="16"/>
      <c r="LZY94" s="16"/>
      <c r="LZZ94" s="16"/>
      <c r="MAA94" s="16"/>
      <c r="MAB94" s="16"/>
      <c r="MAC94" s="16"/>
      <c r="MAD94" s="16"/>
      <c r="MAE94" s="16"/>
      <c r="MAF94" s="16"/>
      <c r="MAG94" s="16"/>
      <c r="MAH94" s="16"/>
      <c r="MAI94" s="16"/>
      <c r="MAJ94" s="16"/>
      <c r="MAK94" s="16"/>
      <c r="MAL94" s="16"/>
      <c r="MAM94" s="16"/>
      <c r="MAN94" s="16"/>
      <c r="MAO94" s="16"/>
      <c r="MAP94" s="16"/>
      <c r="MAQ94" s="16"/>
      <c r="MAR94" s="16"/>
      <c r="MAS94" s="16"/>
      <c r="MAT94" s="16"/>
      <c r="MAU94" s="16"/>
      <c r="MAV94" s="16"/>
      <c r="MAW94" s="16"/>
      <c r="MAX94" s="16"/>
      <c r="MAY94" s="16"/>
      <c r="MAZ94" s="16"/>
      <c r="MBA94" s="16"/>
      <c r="MBB94" s="16"/>
      <c r="MBC94" s="16"/>
      <c r="MBD94" s="16"/>
      <c r="MBE94" s="16"/>
      <c r="MBF94" s="16"/>
      <c r="MBG94" s="16"/>
      <c r="MBH94" s="16"/>
      <c r="MBI94" s="16"/>
      <c r="MBJ94" s="16"/>
      <c r="MBK94" s="16"/>
      <c r="MBL94" s="16"/>
      <c r="MBM94" s="16"/>
      <c r="MBN94" s="16"/>
      <c r="MBO94" s="16"/>
      <c r="MBP94" s="16"/>
      <c r="MBQ94" s="16"/>
      <c r="MBR94" s="16"/>
      <c r="MBS94" s="16"/>
      <c r="MBT94" s="16"/>
      <c r="MBU94" s="16"/>
      <c r="MBV94" s="16"/>
      <c r="MBW94" s="16"/>
      <c r="MBX94" s="16"/>
      <c r="MBY94" s="16"/>
      <c r="MBZ94" s="16"/>
      <c r="MCA94" s="16"/>
      <c r="MCB94" s="16"/>
      <c r="MCC94" s="16"/>
      <c r="MCD94" s="16"/>
      <c r="MCE94" s="16"/>
      <c r="MCF94" s="16"/>
      <c r="MCG94" s="16"/>
      <c r="MCH94" s="16"/>
      <c r="MCI94" s="16"/>
      <c r="MCJ94" s="16"/>
      <c r="MCK94" s="16"/>
      <c r="MCL94" s="16"/>
      <c r="MCM94" s="16"/>
      <c r="MCN94" s="16"/>
      <c r="MCO94" s="16"/>
      <c r="MCP94" s="16"/>
      <c r="MCQ94" s="16"/>
      <c r="MCR94" s="16"/>
      <c r="MCS94" s="16"/>
      <c r="MCT94" s="16"/>
      <c r="MCU94" s="16"/>
      <c r="MCV94" s="16"/>
      <c r="MCW94" s="16"/>
      <c r="MCX94" s="16"/>
      <c r="MCY94" s="16"/>
      <c r="MCZ94" s="16"/>
      <c r="MDA94" s="16"/>
      <c r="MDB94" s="16"/>
      <c r="MDC94" s="16"/>
      <c r="MDD94" s="16"/>
      <c r="MDE94" s="16"/>
      <c r="MDF94" s="16"/>
      <c r="MDG94" s="16"/>
      <c r="MDH94" s="16"/>
      <c r="MDI94" s="16"/>
      <c r="MDJ94" s="16"/>
      <c r="MDK94" s="16"/>
      <c r="MDL94" s="16"/>
      <c r="MDM94" s="16"/>
      <c r="MDN94" s="16"/>
      <c r="MDO94" s="16"/>
      <c r="MDP94" s="16"/>
      <c r="MDQ94" s="16"/>
      <c r="MDR94" s="16"/>
      <c r="MDS94" s="16"/>
      <c r="MDT94" s="16"/>
      <c r="MDU94" s="16"/>
      <c r="MDV94" s="16"/>
      <c r="MDW94" s="16"/>
      <c r="MDX94" s="16"/>
      <c r="MDY94" s="16"/>
      <c r="MDZ94" s="16"/>
      <c r="MEA94" s="16"/>
      <c r="MEB94" s="16"/>
      <c r="MEC94" s="16"/>
      <c r="MED94" s="16"/>
      <c r="MEE94" s="16"/>
      <c r="MEF94" s="16"/>
      <c r="MEG94" s="16"/>
      <c r="MEH94" s="16"/>
      <c r="MEI94" s="16"/>
      <c r="MEJ94" s="16"/>
      <c r="MEK94" s="16"/>
      <c r="MEL94" s="16"/>
      <c r="MEM94" s="16"/>
      <c r="MEN94" s="16"/>
      <c r="MEO94" s="16"/>
      <c r="MEP94" s="16"/>
      <c r="MEQ94" s="16"/>
      <c r="MER94" s="16"/>
      <c r="MES94" s="16"/>
      <c r="MET94" s="16"/>
      <c r="MEU94" s="16"/>
      <c r="MEV94" s="16"/>
      <c r="MEW94" s="16"/>
      <c r="MEX94" s="16"/>
      <c r="MEY94" s="16"/>
      <c r="MEZ94" s="16"/>
      <c r="MFA94" s="16"/>
      <c r="MFB94" s="16"/>
      <c r="MFC94" s="16"/>
      <c r="MFD94" s="16"/>
      <c r="MFE94" s="16"/>
      <c r="MFF94" s="16"/>
      <c r="MFG94" s="16"/>
      <c r="MFH94" s="16"/>
      <c r="MFI94" s="16"/>
      <c r="MFJ94" s="16"/>
      <c r="MFK94" s="16"/>
      <c r="MFL94" s="16"/>
      <c r="MFM94" s="16"/>
      <c r="MFN94" s="16"/>
      <c r="MFO94" s="16"/>
      <c r="MFP94" s="16"/>
      <c r="MFQ94" s="16"/>
      <c r="MFR94" s="16"/>
      <c r="MFS94" s="16"/>
      <c r="MFT94" s="16"/>
      <c r="MFU94" s="16"/>
      <c r="MFV94" s="16"/>
      <c r="MFW94" s="16"/>
      <c r="MFX94" s="16"/>
      <c r="MFY94" s="16"/>
      <c r="MFZ94" s="16"/>
      <c r="MGA94" s="16"/>
      <c r="MGB94" s="16"/>
      <c r="MGC94" s="16"/>
      <c r="MGD94" s="16"/>
      <c r="MGE94" s="16"/>
      <c r="MGF94" s="16"/>
      <c r="MGG94" s="16"/>
      <c r="MGH94" s="16"/>
      <c r="MGI94" s="16"/>
      <c r="MGJ94" s="16"/>
      <c r="MGK94" s="16"/>
      <c r="MGL94" s="16"/>
      <c r="MGM94" s="16"/>
      <c r="MGN94" s="16"/>
      <c r="MGO94" s="16"/>
      <c r="MGP94" s="16"/>
      <c r="MGQ94" s="16"/>
      <c r="MGR94" s="16"/>
      <c r="MGS94" s="16"/>
      <c r="MGT94" s="16"/>
      <c r="MGU94" s="16"/>
      <c r="MGV94" s="16"/>
      <c r="MGW94" s="16"/>
      <c r="MGX94" s="16"/>
      <c r="MGY94" s="16"/>
      <c r="MGZ94" s="16"/>
      <c r="MHA94" s="16"/>
      <c r="MHB94" s="16"/>
      <c r="MHC94" s="16"/>
      <c r="MHD94" s="16"/>
      <c r="MHE94" s="16"/>
      <c r="MHF94" s="16"/>
      <c r="MHG94" s="16"/>
      <c r="MHH94" s="16"/>
      <c r="MHI94" s="16"/>
      <c r="MHJ94" s="16"/>
      <c r="MHK94" s="16"/>
      <c r="MHL94" s="16"/>
      <c r="MHM94" s="16"/>
      <c r="MHN94" s="16"/>
      <c r="MHO94" s="16"/>
      <c r="MHP94" s="16"/>
      <c r="MHQ94" s="16"/>
      <c r="MHR94" s="16"/>
      <c r="MHS94" s="16"/>
      <c r="MHT94" s="16"/>
      <c r="MHU94" s="16"/>
      <c r="MHV94" s="16"/>
      <c r="MHW94" s="16"/>
      <c r="MHX94" s="16"/>
      <c r="MHY94" s="16"/>
      <c r="MHZ94" s="16"/>
      <c r="MIA94" s="16"/>
      <c r="MIB94" s="16"/>
      <c r="MIC94" s="16"/>
      <c r="MID94" s="16"/>
      <c r="MIE94" s="16"/>
      <c r="MIF94" s="16"/>
      <c r="MIG94" s="16"/>
      <c r="MIH94" s="16"/>
      <c r="MII94" s="16"/>
      <c r="MIJ94" s="16"/>
      <c r="MIK94" s="16"/>
      <c r="MIL94" s="16"/>
      <c r="MIM94" s="16"/>
      <c r="MIN94" s="16"/>
      <c r="MIO94" s="16"/>
      <c r="MIP94" s="16"/>
      <c r="MIQ94" s="16"/>
      <c r="MIR94" s="16"/>
      <c r="MIS94" s="16"/>
      <c r="MIT94" s="16"/>
      <c r="MIU94" s="16"/>
      <c r="MIV94" s="16"/>
      <c r="MIW94" s="16"/>
      <c r="MIX94" s="16"/>
      <c r="MIY94" s="16"/>
      <c r="MIZ94" s="16"/>
      <c r="MJA94" s="16"/>
      <c r="MJB94" s="16"/>
      <c r="MJC94" s="16"/>
      <c r="MJD94" s="16"/>
      <c r="MJE94" s="16"/>
      <c r="MJF94" s="16"/>
      <c r="MJG94" s="16"/>
      <c r="MJH94" s="16"/>
      <c r="MJI94" s="16"/>
      <c r="MJJ94" s="16"/>
      <c r="MJK94" s="16"/>
      <c r="MJL94" s="16"/>
      <c r="MJM94" s="16"/>
      <c r="MJN94" s="16"/>
      <c r="MJO94" s="16"/>
      <c r="MJP94" s="16"/>
      <c r="MJQ94" s="16"/>
      <c r="MJR94" s="16"/>
      <c r="MJS94" s="16"/>
      <c r="MJT94" s="16"/>
      <c r="MJU94" s="16"/>
      <c r="MJV94" s="16"/>
      <c r="MJW94" s="16"/>
      <c r="MJX94" s="16"/>
      <c r="MJY94" s="16"/>
      <c r="MJZ94" s="16"/>
      <c r="MKA94" s="16"/>
      <c r="MKB94" s="16"/>
      <c r="MKC94" s="16"/>
      <c r="MKD94" s="16"/>
      <c r="MKE94" s="16"/>
      <c r="MKF94" s="16"/>
      <c r="MKG94" s="16"/>
      <c r="MKH94" s="16"/>
      <c r="MKI94" s="16"/>
      <c r="MKJ94" s="16"/>
      <c r="MKK94" s="16"/>
      <c r="MKL94" s="16"/>
      <c r="MKM94" s="16"/>
      <c r="MKN94" s="16"/>
      <c r="MKO94" s="16"/>
      <c r="MKP94" s="16"/>
      <c r="MKQ94" s="16"/>
      <c r="MKR94" s="16"/>
      <c r="MKS94" s="16"/>
      <c r="MKT94" s="16"/>
      <c r="MKU94" s="16"/>
      <c r="MKV94" s="16"/>
      <c r="MKW94" s="16"/>
      <c r="MKX94" s="16"/>
      <c r="MKY94" s="16"/>
      <c r="MKZ94" s="16"/>
      <c r="MLA94" s="16"/>
      <c r="MLB94" s="16"/>
      <c r="MLC94" s="16"/>
      <c r="MLD94" s="16"/>
      <c r="MLE94" s="16"/>
      <c r="MLF94" s="16"/>
      <c r="MLG94" s="16"/>
      <c r="MLH94" s="16"/>
      <c r="MLI94" s="16"/>
      <c r="MLJ94" s="16"/>
      <c r="MLK94" s="16"/>
      <c r="MLL94" s="16"/>
      <c r="MLM94" s="16"/>
      <c r="MLN94" s="16"/>
      <c r="MLO94" s="16"/>
      <c r="MLP94" s="16"/>
      <c r="MLQ94" s="16"/>
      <c r="MLR94" s="16"/>
      <c r="MLS94" s="16"/>
      <c r="MLT94" s="16"/>
      <c r="MLU94" s="16"/>
      <c r="MLV94" s="16"/>
      <c r="MLW94" s="16"/>
      <c r="MLX94" s="16"/>
      <c r="MLY94" s="16"/>
      <c r="MLZ94" s="16"/>
      <c r="MMA94" s="16"/>
      <c r="MMB94" s="16"/>
      <c r="MMC94" s="16"/>
      <c r="MMD94" s="16"/>
      <c r="MME94" s="16"/>
      <c r="MMF94" s="16"/>
      <c r="MMG94" s="16"/>
      <c r="MMH94" s="16"/>
      <c r="MMI94" s="16"/>
      <c r="MMJ94" s="16"/>
      <c r="MMK94" s="16"/>
      <c r="MML94" s="16"/>
      <c r="MMM94" s="16"/>
      <c r="MMN94" s="16"/>
      <c r="MMO94" s="16"/>
      <c r="MMP94" s="16"/>
      <c r="MMQ94" s="16"/>
      <c r="MMR94" s="16"/>
      <c r="MMS94" s="16"/>
      <c r="MMT94" s="16"/>
      <c r="MMU94" s="16"/>
      <c r="MMV94" s="16"/>
      <c r="MMW94" s="16"/>
      <c r="MMX94" s="16"/>
      <c r="MMY94" s="16"/>
      <c r="MMZ94" s="16"/>
      <c r="MNA94" s="16"/>
      <c r="MNB94" s="16"/>
      <c r="MNC94" s="16"/>
      <c r="MND94" s="16"/>
      <c r="MNE94" s="16"/>
      <c r="MNF94" s="16"/>
      <c r="MNG94" s="16"/>
      <c r="MNH94" s="16"/>
      <c r="MNI94" s="16"/>
      <c r="MNJ94" s="16"/>
      <c r="MNK94" s="16"/>
      <c r="MNL94" s="16"/>
      <c r="MNM94" s="16"/>
      <c r="MNN94" s="16"/>
      <c r="MNO94" s="16"/>
      <c r="MNP94" s="16"/>
      <c r="MNQ94" s="16"/>
      <c r="MNR94" s="16"/>
      <c r="MNS94" s="16"/>
      <c r="MNT94" s="16"/>
      <c r="MNU94" s="16"/>
      <c r="MNV94" s="16"/>
      <c r="MNW94" s="16"/>
      <c r="MNX94" s="16"/>
      <c r="MNY94" s="16"/>
      <c r="MNZ94" s="16"/>
      <c r="MOA94" s="16"/>
      <c r="MOB94" s="16"/>
      <c r="MOC94" s="16"/>
      <c r="MOD94" s="16"/>
      <c r="MOE94" s="16"/>
      <c r="MOF94" s="16"/>
      <c r="MOG94" s="16"/>
      <c r="MOH94" s="16"/>
      <c r="MOI94" s="16"/>
      <c r="MOJ94" s="16"/>
      <c r="MOK94" s="16"/>
      <c r="MOL94" s="16"/>
      <c r="MOM94" s="16"/>
      <c r="MON94" s="16"/>
      <c r="MOO94" s="16"/>
      <c r="MOP94" s="16"/>
      <c r="MOQ94" s="16"/>
      <c r="MOR94" s="16"/>
      <c r="MOS94" s="16"/>
      <c r="MOT94" s="16"/>
      <c r="MOU94" s="16"/>
      <c r="MOV94" s="16"/>
      <c r="MOW94" s="16"/>
      <c r="MOX94" s="16"/>
      <c r="MOY94" s="16"/>
      <c r="MOZ94" s="16"/>
      <c r="MPA94" s="16"/>
      <c r="MPB94" s="16"/>
      <c r="MPC94" s="16"/>
      <c r="MPD94" s="16"/>
      <c r="MPE94" s="16"/>
      <c r="MPF94" s="16"/>
      <c r="MPG94" s="16"/>
      <c r="MPH94" s="16"/>
      <c r="MPI94" s="16"/>
      <c r="MPJ94" s="16"/>
      <c r="MPK94" s="16"/>
      <c r="MPL94" s="16"/>
      <c r="MPM94" s="16"/>
      <c r="MPN94" s="16"/>
      <c r="MPO94" s="16"/>
      <c r="MPP94" s="16"/>
      <c r="MPQ94" s="16"/>
      <c r="MPR94" s="16"/>
      <c r="MPS94" s="16"/>
      <c r="MPT94" s="16"/>
      <c r="MPU94" s="16"/>
      <c r="MPV94" s="16"/>
      <c r="MPW94" s="16"/>
      <c r="MPX94" s="16"/>
      <c r="MPY94" s="16"/>
      <c r="MPZ94" s="16"/>
      <c r="MQA94" s="16"/>
      <c r="MQB94" s="16"/>
      <c r="MQC94" s="16"/>
      <c r="MQD94" s="16"/>
      <c r="MQE94" s="16"/>
      <c r="MQF94" s="16"/>
      <c r="MQG94" s="16"/>
      <c r="MQH94" s="16"/>
      <c r="MQI94" s="16"/>
      <c r="MQJ94" s="16"/>
      <c r="MQK94" s="16"/>
      <c r="MQL94" s="16"/>
      <c r="MQM94" s="16"/>
      <c r="MQN94" s="16"/>
      <c r="MQO94" s="16"/>
      <c r="MQP94" s="16"/>
      <c r="MQQ94" s="16"/>
      <c r="MQR94" s="16"/>
      <c r="MQS94" s="16"/>
      <c r="MQT94" s="16"/>
      <c r="MQU94" s="16"/>
      <c r="MQV94" s="16"/>
      <c r="MQW94" s="16"/>
      <c r="MQX94" s="16"/>
      <c r="MQY94" s="16"/>
      <c r="MQZ94" s="16"/>
      <c r="MRA94" s="16"/>
      <c r="MRB94" s="16"/>
      <c r="MRC94" s="16"/>
      <c r="MRD94" s="16"/>
      <c r="MRE94" s="16"/>
      <c r="MRF94" s="16"/>
      <c r="MRG94" s="16"/>
      <c r="MRH94" s="16"/>
      <c r="MRI94" s="16"/>
      <c r="MRJ94" s="16"/>
      <c r="MRK94" s="16"/>
      <c r="MRL94" s="16"/>
      <c r="MRM94" s="16"/>
      <c r="MRN94" s="16"/>
      <c r="MRO94" s="16"/>
      <c r="MRP94" s="16"/>
      <c r="MRQ94" s="16"/>
      <c r="MRR94" s="16"/>
      <c r="MRS94" s="16"/>
      <c r="MRT94" s="16"/>
      <c r="MRU94" s="16"/>
      <c r="MRV94" s="16"/>
      <c r="MRW94" s="16"/>
      <c r="MRX94" s="16"/>
      <c r="MRY94" s="16"/>
      <c r="MRZ94" s="16"/>
      <c r="MSA94" s="16"/>
      <c r="MSB94" s="16"/>
      <c r="MSC94" s="16"/>
      <c r="MSD94" s="16"/>
      <c r="MSE94" s="16"/>
      <c r="MSF94" s="16"/>
      <c r="MSG94" s="16"/>
      <c r="MSH94" s="16"/>
      <c r="MSI94" s="16"/>
      <c r="MSJ94" s="16"/>
      <c r="MSK94" s="16"/>
      <c r="MSL94" s="16"/>
      <c r="MSM94" s="16"/>
      <c r="MSN94" s="16"/>
      <c r="MSO94" s="16"/>
      <c r="MSP94" s="16"/>
      <c r="MSQ94" s="16"/>
      <c r="MSR94" s="16"/>
      <c r="MSS94" s="16"/>
      <c r="MST94" s="16"/>
      <c r="MSU94" s="16"/>
      <c r="MSV94" s="16"/>
      <c r="MSW94" s="16"/>
      <c r="MSX94" s="16"/>
      <c r="MSY94" s="16"/>
      <c r="MSZ94" s="16"/>
      <c r="MTA94" s="16"/>
      <c r="MTB94" s="16"/>
      <c r="MTC94" s="16"/>
      <c r="MTD94" s="16"/>
      <c r="MTE94" s="16"/>
      <c r="MTF94" s="16"/>
      <c r="MTG94" s="16"/>
      <c r="MTH94" s="16"/>
      <c r="MTI94" s="16"/>
      <c r="MTJ94" s="16"/>
      <c r="MTK94" s="16"/>
      <c r="MTL94" s="16"/>
      <c r="MTM94" s="16"/>
      <c r="MTN94" s="16"/>
      <c r="MTO94" s="16"/>
      <c r="MTP94" s="16"/>
      <c r="MTQ94" s="16"/>
      <c r="MTR94" s="16"/>
      <c r="MTS94" s="16"/>
      <c r="MTT94" s="16"/>
      <c r="MTU94" s="16"/>
      <c r="MTV94" s="16"/>
      <c r="MTW94" s="16"/>
      <c r="MTX94" s="16"/>
      <c r="MTY94" s="16"/>
      <c r="MTZ94" s="16"/>
      <c r="MUA94" s="16"/>
      <c r="MUB94" s="16"/>
      <c r="MUC94" s="16"/>
      <c r="MUD94" s="16"/>
      <c r="MUE94" s="16"/>
      <c r="MUF94" s="16"/>
      <c r="MUG94" s="16"/>
      <c r="MUH94" s="16"/>
      <c r="MUI94" s="16"/>
      <c r="MUJ94" s="16"/>
      <c r="MUK94" s="16"/>
      <c r="MUL94" s="16"/>
      <c r="MUM94" s="16"/>
      <c r="MUN94" s="16"/>
      <c r="MUO94" s="16"/>
      <c r="MUP94" s="16"/>
      <c r="MUQ94" s="16"/>
      <c r="MUR94" s="16"/>
      <c r="MUS94" s="16"/>
      <c r="MUT94" s="16"/>
      <c r="MUU94" s="16"/>
      <c r="MUV94" s="16"/>
      <c r="MUW94" s="16"/>
      <c r="MUX94" s="16"/>
      <c r="MUY94" s="16"/>
      <c r="MUZ94" s="16"/>
      <c r="MVA94" s="16"/>
      <c r="MVB94" s="16"/>
      <c r="MVC94" s="16"/>
      <c r="MVD94" s="16"/>
      <c r="MVE94" s="16"/>
      <c r="MVF94" s="16"/>
      <c r="MVG94" s="16"/>
      <c r="MVH94" s="16"/>
      <c r="MVI94" s="16"/>
      <c r="MVJ94" s="16"/>
      <c r="MVK94" s="16"/>
      <c r="MVL94" s="16"/>
      <c r="MVM94" s="16"/>
      <c r="MVN94" s="16"/>
      <c r="MVO94" s="16"/>
      <c r="MVP94" s="16"/>
      <c r="MVQ94" s="16"/>
      <c r="MVR94" s="16"/>
      <c r="MVS94" s="16"/>
      <c r="MVT94" s="16"/>
      <c r="MVU94" s="16"/>
      <c r="MVV94" s="16"/>
      <c r="MVW94" s="16"/>
      <c r="MVX94" s="16"/>
      <c r="MVY94" s="16"/>
      <c r="MVZ94" s="16"/>
      <c r="MWA94" s="16"/>
      <c r="MWB94" s="16"/>
      <c r="MWC94" s="16"/>
      <c r="MWD94" s="16"/>
      <c r="MWE94" s="16"/>
      <c r="MWF94" s="16"/>
      <c r="MWG94" s="16"/>
      <c r="MWH94" s="16"/>
      <c r="MWI94" s="16"/>
      <c r="MWJ94" s="16"/>
      <c r="MWK94" s="16"/>
      <c r="MWL94" s="16"/>
      <c r="MWM94" s="16"/>
      <c r="MWN94" s="16"/>
      <c r="MWO94" s="16"/>
      <c r="MWP94" s="16"/>
      <c r="MWQ94" s="16"/>
      <c r="MWR94" s="16"/>
      <c r="MWS94" s="16"/>
      <c r="MWT94" s="16"/>
      <c r="MWU94" s="16"/>
      <c r="MWV94" s="16"/>
      <c r="MWW94" s="16"/>
      <c r="MWX94" s="16"/>
      <c r="MWY94" s="16"/>
      <c r="MWZ94" s="16"/>
      <c r="MXA94" s="16"/>
      <c r="MXB94" s="16"/>
      <c r="MXC94" s="16"/>
      <c r="MXD94" s="16"/>
      <c r="MXE94" s="16"/>
      <c r="MXF94" s="16"/>
      <c r="MXG94" s="16"/>
      <c r="MXH94" s="16"/>
      <c r="MXI94" s="16"/>
      <c r="MXJ94" s="16"/>
      <c r="MXK94" s="16"/>
      <c r="MXL94" s="16"/>
      <c r="MXM94" s="16"/>
      <c r="MXN94" s="16"/>
      <c r="MXO94" s="16"/>
      <c r="MXP94" s="16"/>
      <c r="MXQ94" s="16"/>
      <c r="MXR94" s="16"/>
      <c r="MXS94" s="16"/>
      <c r="MXT94" s="16"/>
      <c r="MXU94" s="16"/>
      <c r="MXV94" s="16"/>
      <c r="MXW94" s="16"/>
      <c r="MXX94" s="16"/>
      <c r="MXY94" s="16"/>
      <c r="MXZ94" s="16"/>
      <c r="MYA94" s="16"/>
      <c r="MYB94" s="16"/>
      <c r="MYC94" s="16"/>
      <c r="MYD94" s="16"/>
      <c r="MYE94" s="16"/>
      <c r="MYF94" s="16"/>
      <c r="MYG94" s="16"/>
      <c r="MYH94" s="16"/>
      <c r="MYI94" s="16"/>
      <c r="MYJ94" s="16"/>
      <c r="MYK94" s="16"/>
      <c r="MYL94" s="16"/>
      <c r="MYM94" s="16"/>
      <c r="MYN94" s="16"/>
      <c r="MYO94" s="16"/>
      <c r="MYP94" s="16"/>
      <c r="MYQ94" s="16"/>
      <c r="MYR94" s="16"/>
      <c r="MYS94" s="16"/>
      <c r="MYT94" s="16"/>
      <c r="MYU94" s="16"/>
      <c r="MYV94" s="16"/>
      <c r="MYW94" s="16"/>
      <c r="MYX94" s="16"/>
      <c r="MYY94" s="16"/>
      <c r="MYZ94" s="16"/>
      <c r="MZA94" s="16"/>
      <c r="MZB94" s="16"/>
      <c r="MZC94" s="16"/>
      <c r="MZD94" s="16"/>
      <c r="MZE94" s="16"/>
      <c r="MZF94" s="16"/>
      <c r="MZG94" s="16"/>
      <c r="MZH94" s="16"/>
      <c r="MZI94" s="16"/>
      <c r="MZJ94" s="16"/>
      <c r="MZK94" s="16"/>
      <c r="MZL94" s="16"/>
      <c r="MZM94" s="16"/>
      <c r="MZN94" s="16"/>
      <c r="MZO94" s="16"/>
      <c r="MZP94" s="16"/>
      <c r="MZQ94" s="16"/>
      <c r="MZR94" s="16"/>
      <c r="MZS94" s="16"/>
      <c r="MZT94" s="16"/>
      <c r="MZU94" s="16"/>
      <c r="MZV94" s="16"/>
      <c r="MZW94" s="16"/>
      <c r="MZX94" s="16"/>
      <c r="MZY94" s="16"/>
      <c r="MZZ94" s="16"/>
      <c r="NAA94" s="16"/>
      <c r="NAB94" s="16"/>
      <c r="NAC94" s="16"/>
      <c r="NAD94" s="16"/>
      <c r="NAE94" s="16"/>
      <c r="NAF94" s="16"/>
      <c r="NAG94" s="16"/>
      <c r="NAH94" s="16"/>
      <c r="NAI94" s="16"/>
      <c r="NAJ94" s="16"/>
      <c r="NAK94" s="16"/>
      <c r="NAL94" s="16"/>
      <c r="NAM94" s="16"/>
      <c r="NAN94" s="16"/>
      <c r="NAO94" s="16"/>
      <c r="NAP94" s="16"/>
      <c r="NAQ94" s="16"/>
      <c r="NAR94" s="16"/>
      <c r="NAS94" s="16"/>
      <c r="NAT94" s="16"/>
      <c r="NAU94" s="16"/>
      <c r="NAV94" s="16"/>
      <c r="NAW94" s="16"/>
      <c r="NAX94" s="16"/>
      <c r="NAY94" s="16"/>
      <c r="NAZ94" s="16"/>
      <c r="NBA94" s="16"/>
      <c r="NBB94" s="16"/>
      <c r="NBC94" s="16"/>
      <c r="NBD94" s="16"/>
      <c r="NBE94" s="16"/>
      <c r="NBF94" s="16"/>
      <c r="NBG94" s="16"/>
      <c r="NBH94" s="16"/>
      <c r="NBI94" s="16"/>
      <c r="NBJ94" s="16"/>
      <c r="NBK94" s="16"/>
      <c r="NBL94" s="16"/>
      <c r="NBM94" s="16"/>
      <c r="NBN94" s="16"/>
      <c r="NBO94" s="16"/>
      <c r="NBP94" s="16"/>
      <c r="NBQ94" s="16"/>
      <c r="NBR94" s="16"/>
      <c r="NBS94" s="16"/>
      <c r="NBT94" s="16"/>
      <c r="NBU94" s="16"/>
      <c r="NBV94" s="16"/>
      <c r="NBW94" s="16"/>
      <c r="NBX94" s="16"/>
      <c r="NBY94" s="16"/>
      <c r="NBZ94" s="16"/>
      <c r="NCA94" s="16"/>
      <c r="NCB94" s="16"/>
      <c r="NCC94" s="16"/>
      <c r="NCD94" s="16"/>
      <c r="NCE94" s="16"/>
      <c r="NCF94" s="16"/>
      <c r="NCG94" s="16"/>
      <c r="NCH94" s="16"/>
      <c r="NCI94" s="16"/>
      <c r="NCJ94" s="16"/>
      <c r="NCK94" s="16"/>
      <c r="NCL94" s="16"/>
      <c r="NCM94" s="16"/>
      <c r="NCN94" s="16"/>
      <c r="NCO94" s="16"/>
      <c r="NCP94" s="16"/>
      <c r="NCQ94" s="16"/>
      <c r="NCR94" s="16"/>
      <c r="NCS94" s="16"/>
      <c r="NCT94" s="16"/>
      <c r="NCU94" s="16"/>
      <c r="NCV94" s="16"/>
      <c r="NCW94" s="16"/>
      <c r="NCX94" s="16"/>
      <c r="NCY94" s="16"/>
      <c r="NCZ94" s="16"/>
      <c r="NDA94" s="16"/>
      <c r="NDB94" s="16"/>
      <c r="NDC94" s="16"/>
      <c r="NDD94" s="16"/>
      <c r="NDE94" s="16"/>
      <c r="NDF94" s="16"/>
      <c r="NDG94" s="16"/>
      <c r="NDH94" s="16"/>
      <c r="NDI94" s="16"/>
      <c r="NDJ94" s="16"/>
      <c r="NDK94" s="16"/>
      <c r="NDL94" s="16"/>
      <c r="NDM94" s="16"/>
      <c r="NDN94" s="16"/>
      <c r="NDO94" s="16"/>
      <c r="NDP94" s="16"/>
      <c r="NDQ94" s="16"/>
      <c r="NDR94" s="16"/>
      <c r="NDS94" s="16"/>
      <c r="NDT94" s="16"/>
      <c r="NDU94" s="16"/>
      <c r="NDV94" s="16"/>
      <c r="NDW94" s="16"/>
      <c r="NDX94" s="16"/>
      <c r="NDY94" s="16"/>
      <c r="NDZ94" s="16"/>
      <c r="NEA94" s="16"/>
      <c r="NEB94" s="16"/>
      <c r="NEC94" s="16"/>
      <c r="NED94" s="16"/>
      <c r="NEE94" s="16"/>
      <c r="NEF94" s="16"/>
      <c r="NEG94" s="16"/>
      <c r="NEH94" s="16"/>
      <c r="NEI94" s="16"/>
      <c r="NEJ94" s="16"/>
      <c r="NEK94" s="16"/>
      <c r="NEL94" s="16"/>
      <c r="NEM94" s="16"/>
      <c r="NEN94" s="16"/>
      <c r="NEO94" s="16"/>
      <c r="NEP94" s="16"/>
      <c r="NEQ94" s="16"/>
      <c r="NER94" s="16"/>
      <c r="NES94" s="16"/>
      <c r="NET94" s="16"/>
      <c r="NEU94" s="16"/>
      <c r="NEV94" s="16"/>
      <c r="NEW94" s="16"/>
      <c r="NEX94" s="16"/>
      <c r="NEY94" s="16"/>
      <c r="NEZ94" s="16"/>
      <c r="NFA94" s="16"/>
      <c r="NFB94" s="16"/>
      <c r="NFC94" s="16"/>
      <c r="NFD94" s="16"/>
      <c r="NFE94" s="16"/>
      <c r="NFF94" s="16"/>
      <c r="NFG94" s="16"/>
      <c r="NFH94" s="16"/>
      <c r="NFI94" s="16"/>
      <c r="NFJ94" s="16"/>
      <c r="NFK94" s="16"/>
      <c r="NFL94" s="16"/>
      <c r="NFM94" s="16"/>
      <c r="NFN94" s="16"/>
      <c r="NFO94" s="16"/>
      <c r="NFP94" s="16"/>
      <c r="NFQ94" s="16"/>
      <c r="NFR94" s="16"/>
      <c r="NFS94" s="16"/>
      <c r="NFT94" s="16"/>
      <c r="NFU94" s="16"/>
      <c r="NFV94" s="16"/>
      <c r="NFW94" s="16"/>
      <c r="NFX94" s="16"/>
      <c r="NFY94" s="16"/>
      <c r="NFZ94" s="16"/>
      <c r="NGA94" s="16"/>
      <c r="NGB94" s="16"/>
      <c r="NGC94" s="16"/>
      <c r="NGD94" s="16"/>
      <c r="NGE94" s="16"/>
      <c r="NGF94" s="16"/>
      <c r="NGG94" s="16"/>
      <c r="NGH94" s="16"/>
      <c r="NGI94" s="16"/>
      <c r="NGJ94" s="16"/>
      <c r="NGK94" s="16"/>
      <c r="NGL94" s="16"/>
      <c r="NGM94" s="16"/>
      <c r="NGN94" s="16"/>
      <c r="NGO94" s="16"/>
      <c r="NGP94" s="16"/>
      <c r="NGQ94" s="16"/>
      <c r="NGR94" s="16"/>
      <c r="NGS94" s="16"/>
      <c r="NGT94" s="16"/>
      <c r="NGU94" s="16"/>
      <c r="NGV94" s="16"/>
      <c r="NGW94" s="16"/>
      <c r="NGX94" s="16"/>
      <c r="NGY94" s="16"/>
      <c r="NGZ94" s="16"/>
      <c r="NHA94" s="16"/>
      <c r="NHB94" s="16"/>
      <c r="NHC94" s="16"/>
      <c r="NHD94" s="16"/>
      <c r="NHE94" s="16"/>
      <c r="NHF94" s="16"/>
      <c r="NHG94" s="16"/>
      <c r="NHH94" s="16"/>
      <c r="NHI94" s="16"/>
      <c r="NHJ94" s="16"/>
      <c r="NHK94" s="16"/>
      <c r="NHL94" s="16"/>
      <c r="NHM94" s="16"/>
      <c r="NHN94" s="16"/>
      <c r="NHO94" s="16"/>
      <c r="NHP94" s="16"/>
      <c r="NHQ94" s="16"/>
      <c r="NHR94" s="16"/>
      <c r="NHS94" s="16"/>
      <c r="NHT94" s="16"/>
      <c r="NHU94" s="16"/>
      <c r="NHV94" s="16"/>
      <c r="NHW94" s="16"/>
      <c r="NHX94" s="16"/>
      <c r="NHY94" s="16"/>
      <c r="NHZ94" s="16"/>
      <c r="NIA94" s="16"/>
      <c r="NIB94" s="16"/>
      <c r="NIC94" s="16"/>
      <c r="NID94" s="16"/>
      <c r="NIE94" s="16"/>
      <c r="NIF94" s="16"/>
      <c r="NIG94" s="16"/>
      <c r="NIH94" s="16"/>
      <c r="NII94" s="16"/>
      <c r="NIJ94" s="16"/>
      <c r="NIK94" s="16"/>
      <c r="NIL94" s="16"/>
      <c r="NIM94" s="16"/>
      <c r="NIN94" s="16"/>
      <c r="NIO94" s="16"/>
      <c r="NIP94" s="16"/>
      <c r="NIQ94" s="16"/>
      <c r="NIR94" s="16"/>
      <c r="NIS94" s="16"/>
      <c r="NIT94" s="16"/>
      <c r="NIU94" s="16"/>
      <c r="NIV94" s="16"/>
      <c r="NIW94" s="16"/>
      <c r="NIX94" s="16"/>
      <c r="NIY94" s="16"/>
      <c r="NIZ94" s="16"/>
      <c r="NJA94" s="16"/>
      <c r="NJB94" s="16"/>
      <c r="NJC94" s="16"/>
      <c r="NJD94" s="16"/>
      <c r="NJE94" s="16"/>
      <c r="NJF94" s="16"/>
      <c r="NJG94" s="16"/>
      <c r="NJH94" s="16"/>
      <c r="NJI94" s="16"/>
      <c r="NJJ94" s="16"/>
      <c r="NJK94" s="16"/>
      <c r="NJL94" s="16"/>
      <c r="NJM94" s="16"/>
      <c r="NJN94" s="16"/>
      <c r="NJO94" s="16"/>
      <c r="NJP94" s="16"/>
      <c r="NJQ94" s="16"/>
      <c r="NJR94" s="16"/>
      <c r="NJS94" s="16"/>
      <c r="NJT94" s="16"/>
      <c r="NJU94" s="16"/>
      <c r="NJV94" s="16"/>
      <c r="NJW94" s="16"/>
      <c r="NJX94" s="16"/>
      <c r="NJY94" s="16"/>
      <c r="NJZ94" s="16"/>
      <c r="NKA94" s="16"/>
      <c r="NKB94" s="16"/>
      <c r="NKC94" s="16"/>
      <c r="NKD94" s="16"/>
      <c r="NKE94" s="16"/>
      <c r="NKF94" s="16"/>
      <c r="NKG94" s="16"/>
      <c r="NKH94" s="16"/>
      <c r="NKI94" s="16"/>
      <c r="NKJ94" s="16"/>
      <c r="NKK94" s="16"/>
      <c r="NKL94" s="16"/>
      <c r="NKM94" s="16"/>
      <c r="NKN94" s="16"/>
      <c r="NKO94" s="16"/>
      <c r="NKP94" s="16"/>
      <c r="NKQ94" s="16"/>
      <c r="NKR94" s="16"/>
      <c r="NKS94" s="16"/>
      <c r="NKT94" s="16"/>
      <c r="NKU94" s="16"/>
      <c r="NKV94" s="16"/>
      <c r="NKW94" s="16"/>
      <c r="NKX94" s="16"/>
      <c r="NKY94" s="16"/>
      <c r="NKZ94" s="16"/>
      <c r="NLA94" s="16"/>
      <c r="NLB94" s="16"/>
      <c r="NLC94" s="16"/>
      <c r="NLD94" s="16"/>
      <c r="NLE94" s="16"/>
      <c r="NLF94" s="16"/>
      <c r="NLG94" s="16"/>
      <c r="NLH94" s="16"/>
      <c r="NLI94" s="16"/>
      <c r="NLJ94" s="16"/>
      <c r="NLK94" s="16"/>
      <c r="NLL94" s="16"/>
      <c r="NLM94" s="16"/>
      <c r="NLN94" s="16"/>
      <c r="NLO94" s="16"/>
      <c r="NLP94" s="16"/>
      <c r="NLQ94" s="16"/>
      <c r="NLR94" s="16"/>
      <c r="NLS94" s="16"/>
      <c r="NLT94" s="16"/>
      <c r="NLU94" s="16"/>
      <c r="NLV94" s="16"/>
      <c r="NLW94" s="16"/>
      <c r="NLX94" s="16"/>
      <c r="NLY94" s="16"/>
      <c r="NLZ94" s="16"/>
      <c r="NMA94" s="16"/>
      <c r="NMB94" s="16"/>
      <c r="NMC94" s="16"/>
      <c r="NMD94" s="16"/>
      <c r="NME94" s="16"/>
      <c r="NMF94" s="16"/>
      <c r="NMG94" s="16"/>
      <c r="NMH94" s="16"/>
      <c r="NMI94" s="16"/>
      <c r="NMJ94" s="16"/>
      <c r="NMK94" s="16"/>
      <c r="NML94" s="16"/>
      <c r="NMM94" s="16"/>
      <c r="NMN94" s="16"/>
      <c r="NMO94" s="16"/>
      <c r="NMP94" s="16"/>
      <c r="NMQ94" s="16"/>
      <c r="NMR94" s="16"/>
      <c r="NMS94" s="16"/>
      <c r="NMT94" s="16"/>
      <c r="NMU94" s="16"/>
      <c r="NMV94" s="16"/>
      <c r="NMW94" s="16"/>
      <c r="NMX94" s="16"/>
      <c r="NMY94" s="16"/>
      <c r="NMZ94" s="16"/>
      <c r="NNA94" s="16"/>
      <c r="NNB94" s="16"/>
      <c r="NNC94" s="16"/>
      <c r="NND94" s="16"/>
      <c r="NNE94" s="16"/>
      <c r="NNF94" s="16"/>
      <c r="NNG94" s="16"/>
      <c r="NNH94" s="16"/>
      <c r="NNI94" s="16"/>
      <c r="NNJ94" s="16"/>
      <c r="NNK94" s="16"/>
      <c r="NNL94" s="16"/>
      <c r="NNM94" s="16"/>
      <c r="NNN94" s="16"/>
      <c r="NNO94" s="16"/>
      <c r="NNP94" s="16"/>
      <c r="NNQ94" s="16"/>
      <c r="NNR94" s="16"/>
      <c r="NNS94" s="16"/>
      <c r="NNT94" s="16"/>
      <c r="NNU94" s="16"/>
      <c r="NNV94" s="16"/>
      <c r="NNW94" s="16"/>
      <c r="NNX94" s="16"/>
      <c r="NNY94" s="16"/>
      <c r="NNZ94" s="16"/>
      <c r="NOA94" s="16"/>
      <c r="NOB94" s="16"/>
      <c r="NOC94" s="16"/>
      <c r="NOD94" s="16"/>
      <c r="NOE94" s="16"/>
      <c r="NOF94" s="16"/>
      <c r="NOG94" s="16"/>
      <c r="NOH94" s="16"/>
      <c r="NOI94" s="16"/>
      <c r="NOJ94" s="16"/>
      <c r="NOK94" s="16"/>
      <c r="NOL94" s="16"/>
      <c r="NOM94" s="16"/>
      <c r="NON94" s="16"/>
      <c r="NOO94" s="16"/>
      <c r="NOP94" s="16"/>
      <c r="NOQ94" s="16"/>
      <c r="NOR94" s="16"/>
      <c r="NOS94" s="16"/>
      <c r="NOT94" s="16"/>
      <c r="NOU94" s="16"/>
      <c r="NOV94" s="16"/>
      <c r="NOW94" s="16"/>
      <c r="NOX94" s="16"/>
      <c r="NOY94" s="16"/>
      <c r="NOZ94" s="16"/>
      <c r="NPA94" s="16"/>
      <c r="NPB94" s="16"/>
      <c r="NPC94" s="16"/>
      <c r="NPD94" s="16"/>
      <c r="NPE94" s="16"/>
      <c r="NPF94" s="16"/>
      <c r="NPG94" s="16"/>
      <c r="NPH94" s="16"/>
      <c r="NPI94" s="16"/>
      <c r="NPJ94" s="16"/>
      <c r="NPK94" s="16"/>
      <c r="NPL94" s="16"/>
      <c r="NPM94" s="16"/>
      <c r="NPN94" s="16"/>
      <c r="NPO94" s="16"/>
      <c r="NPP94" s="16"/>
      <c r="NPQ94" s="16"/>
      <c r="NPR94" s="16"/>
      <c r="NPS94" s="16"/>
      <c r="NPT94" s="16"/>
      <c r="NPU94" s="16"/>
      <c r="NPV94" s="16"/>
      <c r="NPW94" s="16"/>
      <c r="NPX94" s="16"/>
      <c r="NPY94" s="16"/>
      <c r="NPZ94" s="16"/>
      <c r="NQA94" s="16"/>
      <c r="NQB94" s="16"/>
      <c r="NQC94" s="16"/>
      <c r="NQD94" s="16"/>
      <c r="NQE94" s="16"/>
      <c r="NQF94" s="16"/>
      <c r="NQG94" s="16"/>
      <c r="NQH94" s="16"/>
      <c r="NQI94" s="16"/>
      <c r="NQJ94" s="16"/>
      <c r="NQK94" s="16"/>
      <c r="NQL94" s="16"/>
      <c r="NQM94" s="16"/>
      <c r="NQN94" s="16"/>
      <c r="NQO94" s="16"/>
      <c r="NQP94" s="16"/>
      <c r="NQQ94" s="16"/>
      <c r="NQR94" s="16"/>
      <c r="NQS94" s="16"/>
      <c r="NQT94" s="16"/>
      <c r="NQU94" s="16"/>
      <c r="NQV94" s="16"/>
      <c r="NQW94" s="16"/>
      <c r="NQX94" s="16"/>
      <c r="NQY94" s="16"/>
      <c r="NQZ94" s="16"/>
      <c r="NRA94" s="16"/>
      <c r="NRB94" s="16"/>
      <c r="NRC94" s="16"/>
      <c r="NRD94" s="16"/>
      <c r="NRE94" s="16"/>
      <c r="NRF94" s="16"/>
      <c r="NRG94" s="16"/>
      <c r="NRH94" s="16"/>
      <c r="NRI94" s="16"/>
      <c r="NRJ94" s="16"/>
      <c r="NRK94" s="16"/>
      <c r="NRL94" s="16"/>
      <c r="NRM94" s="16"/>
      <c r="NRN94" s="16"/>
      <c r="NRO94" s="16"/>
      <c r="NRP94" s="16"/>
      <c r="NRQ94" s="16"/>
      <c r="NRR94" s="16"/>
      <c r="NRS94" s="16"/>
      <c r="NRT94" s="16"/>
      <c r="NRU94" s="16"/>
      <c r="NRV94" s="16"/>
      <c r="NRW94" s="16"/>
      <c r="NRX94" s="16"/>
      <c r="NRY94" s="16"/>
      <c r="NRZ94" s="16"/>
      <c r="NSA94" s="16"/>
      <c r="NSB94" s="16"/>
      <c r="NSC94" s="16"/>
      <c r="NSD94" s="16"/>
      <c r="NSE94" s="16"/>
      <c r="NSF94" s="16"/>
      <c r="NSG94" s="16"/>
      <c r="NSH94" s="16"/>
      <c r="NSI94" s="16"/>
      <c r="NSJ94" s="16"/>
      <c r="NSK94" s="16"/>
      <c r="NSL94" s="16"/>
      <c r="NSM94" s="16"/>
      <c r="NSN94" s="16"/>
      <c r="NSO94" s="16"/>
      <c r="NSP94" s="16"/>
      <c r="NSQ94" s="16"/>
      <c r="NSR94" s="16"/>
      <c r="NSS94" s="16"/>
      <c r="NST94" s="16"/>
      <c r="NSU94" s="16"/>
      <c r="NSV94" s="16"/>
      <c r="NSW94" s="16"/>
      <c r="NSX94" s="16"/>
      <c r="NSY94" s="16"/>
      <c r="NSZ94" s="16"/>
      <c r="NTA94" s="16"/>
      <c r="NTB94" s="16"/>
      <c r="NTC94" s="16"/>
      <c r="NTD94" s="16"/>
      <c r="NTE94" s="16"/>
      <c r="NTF94" s="16"/>
      <c r="NTG94" s="16"/>
      <c r="NTH94" s="16"/>
      <c r="NTI94" s="16"/>
      <c r="NTJ94" s="16"/>
      <c r="NTK94" s="16"/>
      <c r="NTL94" s="16"/>
      <c r="NTM94" s="16"/>
      <c r="NTN94" s="16"/>
      <c r="NTO94" s="16"/>
      <c r="NTP94" s="16"/>
      <c r="NTQ94" s="16"/>
      <c r="NTR94" s="16"/>
      <c r="NTS94" s="16"/>
      <c r="NTT94" s="16"/>
      <c r="NTU94" s="16"/>
      <c r="NTV94" s="16"/>
      <c r="NTW94" s="16"/>
      <c r="NTX94" s="16"/>
      <c r="NTY94" s="16"/>
      <c r="NTZ94" s="16"/>
      <c r="NUA94" s="16"/>
      <c r="NUB94" s="16"/>
      <c r="NUC94" s="16"/>
      <c r="NUD94" s="16"/>
      <c r="NUE94" s="16"/>
      <c r="NUF94" s="16"/>
      <c r="NUG94" s="16"/>
      <c r="NUH94" s="16"/>
      <c r="NUI94" s="16"/>
      <c r="NUJ94" s="16"/>
      <c r="NUK94" s="16"/>
      <c r="NUL94" s="16"/>
      <c r="NUM94" s="16"/>
      <c r="NUN94" s="16"/>
      <c r="NUO94" s="16"/>
      <c r="NUP94" s="16"/>
      <c r="NUQ94" s="16"/>
      <c r="NUR94" s="16"/>
      <c r="NUS94" s="16"/>
      <c r="NUT94" s="16"/>
      <c r="NUU94" s="16"/>
      <c r="NUV94" s="16"/>
      <c r="NUW94" s="16"/>
      <c r="NUX94" s="16"/>
      <c r="NUY94" s="16"/>
      <c r="NUZ94" s="16"/>
      <c r="NVA94" s="16"/>
      <c r="NVB94" s="16"/>
      <c r="NVC94" s="16"/>
      <c r="NVD94" s="16"/>
      <c r="NVE94" s="16"/>
      <c r="NVF94" s="16"/>
      <c r="NVG94" s="16"/>
      <c r="NVH94" s="16"/>
      <c r="NVI94" s="16"/>
      <c r="NVJ94" s="16"/>
      <c r="NVK94" s="16"/>
      <c r="NVL94" s="16"/>
      <c r="NVM94" s="16"/>
      <c r="NVN94" s="16"/>
      <c r="NVO94" s="16"/>
      <c r="NVP94" s="16"/>
      <c r="NVQ94" s="16"/>
      <c r="NVR94" s="16"/>
      <c r="NVS94" s="16"/>
      <c r="NVT94" s="16"/>
      <c r="NVU94" s="16"/>
      <c r="NVV94" s="16"/>
      <c r="NVW94" s="16"/>
      <c r="NVX94" s="16"/>
      <c r="NVY94" s="16"/>
      <c r="NVZ94" s="16"/>
      <c r="NWA94" s="16"/>
      <c r="NWB94" s="16"/>
      <c r="NWC94" s="16"/>
      <c r="NWD94" s="16"/>
      <c r="NWE94" s="16"/>
      <c r="NWF94" s="16"/>
      <c r="NWG94" s="16"/>
      <c r="NWH94" s="16"/>
      <c r="NWI94" s="16"/>
      <c r="NWJ94" s="16"/>
      <c r="NWK94" s="16"/>
      <c r="NWL94" s="16"/>
      <c r="NWM94" s="16"/>
      <c r="NWN94" s="16"/>
      <c r="NWO94" s="16"/>
      <c r="NWP94" s="16"/>
      <c r="NWQ94" s="16"/>
      <c r="NWR94" s="16"/>
      <c r="NWS94" s="16"/>
      <c r="NWT94" s="16"/>
      <c r="NWU94" s="16"/>
      <c r="NWV94" s="16"/>
      <c r="NWW94" s="16"/>
      <c r="NWX94" s="16"/>
      <c r="NWY94" s="16"/>
      <c r="NWZ94" s="16"/>
      <c r="NXA94" s="16"/>
      <c r="NXB94" s="16"/>
      <c r="NXC94" s="16"/>
      <c r="NXD94" s="16"/>
      <c r="NXE94" s="16"/>
      <c r="NXF94" s="16"/>
      <c r="NXG94" s="16"/>
      <c r="NXH94" s="16"/>
      <c r="NXI94" s="16"/>
      <c r="NXJ94" s="16"/>
      <c r="NXK94" s="16"/>
      <c r="NXL94" s="16"/>
      <c r="NXM94" s="16"/>
      <c r="NXN94" s="16"/>
      <c r="NXO94" s="16"/>
      <c r="NXP94" s="16"/>
      <c r="NXQ94" s="16"/>
      <c r="NXR94" s="16"/>
      <c r="NXS94" s="16"/>
      <c r="NXT94" s="16"/>
      <c r="NXU94" s="16"/>
      <c r="NXV94" s="16"/>
      <c r="NXW94" s="16"/>
      <c r="NXX94" s="16"/>
      <c r="NXY94" s="16"/>
      <c r="NXZ94" s="16"/>
      <c r="NYA94" s="16"/>
      <c r="NYB94" s="16"/>
      <c r="NYC94" s="16"/>
      <c r="NYD94" s="16"/>
      <c r="NYE94" s="16"/>
      <c r="NYF94" s="16"/>
      <c r="NYG94" s="16"/>
      <c r="NYH94" s="16"/>
      <c r="NYI94" s="16"/>
      <c r="NYJ94" s="16"/>
      <c r="NYK94" s="16"/>
      <c r="NYL94" s="16"/>
      <c r="NYM94" s="16"/>
      <c r="NYN94" s="16"/>
      <c r="NYO94" s="16"/>
      <c r="NYP94" s="16"/>
      <c r="NYQ94" s="16"/>
      <c r="NYR94" s="16"/>
      <c r="NYS94" s="16"/>
      <c r="NYT94" s="16"/>
      <c r="NYU94" s="16"/>
      <c r="NYV94" s="16"/>
      <c r="NYW94" s="16"/>
      <c r="NYX94" s="16"/>
      <c r="NYY94" s="16"/>
      <c r="NYZ94" s="16"/>
      <c r="NZA94" s="16"/>
      <c r="NZB94" s="16"/>
      <c r="NZC94" s="16"/>
      <c r="NZD94" s="16"/>
      <c r="NZE94" s="16"/>
      <c r="NZF94" s="16"/>
      <c r="NZG94" s="16"/>
      <c r="NZH94" s="16"/>
      <c r="NZI94" s="16"/>
      <c r="NZJ94" s="16"/>
      <c r="NZK94" s="16"/>
      <c r="NZL94" s="16"/>
      <c r="NZM94" s="16"/>
      <c r="NZN94" s="16"/>
      <c r="NZO94" s="16"/>
      <c r="NZP94" s="16"/>
      <c r="NZQ94" s="16"/>
      <c r="NZR94" s="16"/>
      <c r="NZS94" s="16"/>
      <c r="NZT94" s="16"/>
      <c r="NZU94" s="16"/>
      <c r="NZV94" s="16"/>
      <c r="NZW94" s="16"/>
      <c r="NZX94" s="16"/>
      <c r="NZY94" s="16"/>
      <c r="NZZ94" s="16"/>
      <c r="OAA94" s="16"/>
      <c r="OAB94" s="16"/>
      <c r="OAC94" s="16"/>
      <c r="OAD94" s="16"/>
      <c r="OAE94" s="16"/>
      <c r="OAF94" s="16"/>
      <c r="OAG94" s="16"/>
      <c r="OAH94" s="16"/>
      <c r="OAI94" s="16"/>
      <c r="OAJ94" s="16"/>
      <c r="OAK94" s="16"/>
      <c r="OAL94" s="16"/>
      <c r="OAM94" s="16"/>
      <c r="OAN94" s="16"/>
      <c r="OAO94" s="16"/>
      <c r="OAP94" s="16"/>
      <c r="OAQ94" s="16"/>
      <c r="OAR94" s="16"/>
      <c r="OAS94" s="16"/>
      <c r="OAT94" s="16"/>
      <c r="OAU94" s="16"/>
      <c r="OAV94" s="16"/>
      <c r="OAW94" s="16"/>
      <c r="OAX94" s="16"/>
      <c r="OAY94" s="16"/>
      <c r="OAZ94" s="16"/>
      <c r="OBA94" s="16"/>
      <c r="OBB94" s="16"/>
      <c r="OBC94" s="16"/>
      <c r="OBD94" s="16"/>
      <c r="OBE94" s="16"/>
      <c r="OBF94" s="16"/>
      <c r="OBG94" s="16"/>
      <c r="OBH94" s="16"/>
      <c r="OBI94" s="16"/>
      <c r="OBJ94" s="16"/>
      <c r="OBK94" s="16"/>
      <c r="OBL94" s="16"/>
      <c r="OBM94" s="16"/>
      <c r="OBN94" s="16"/>
      <c r="OBO94" s="16"/>
      <c r="OBP94" s="16"/>
      <c r="OBQ94" s="16"/>
      <c r="OBR94" s="16"/>
      <c r="OBS94" s="16"/>
      <c r="OBT94" s="16"/>
      <c r="OBU94" s="16"/>
      <c r="OBV94" s="16"/>
      <c r="OBW94" s="16"/>
      <c r="OBX94" s="16"/>
      <c r="OBY94" s="16"/>
      <c r="OBZ94" s="16"/>
      <c r="OCA94" s="16"/>
      <c r="OCB94" s="16"/>
      <c r="OCC94" s="16"/>
      <c r="OCD94" s="16"/>
      <c r="OCE94" s="16"/>
      <c r="OCF94" s="16"/>
      <c r="OCG94" s="16"/>
      <c r="OCH94" s="16"/>
      <c r="OCI94" s="16"/>
      <c r="OCJ94" s="16"/>
      <c r="OCK94" s="16"/>
      <c r="OCL94" s="16"/>
      <c r="OCM94" s="16"/>
      <c r="OCN94" s="16"/>
      <c r="OCO94" s="16"/>
      <c r="OCP94" s="16"/>
      <c r="OCQ94" s="16"/>
      <c r="OCR94" s="16"/>
      <c r="OCS94" s="16"/>
      <c r="OCT94" s="16"/>
      <c r="OCU94" s="16"/>
      <c r="OCV94" s="16"/>
      <c r="OCW94" s="16"/>
      <c r="OCX94" s="16"/>
      <c r="OCY94" s="16"/>
      <c r="OCZ94" s="16"/>
      <c r="ODA94" s="16"/>
      <c r="ODB94" s="16"/>
      <c r="ODC94" s="16"/>
      <c r="ODD94" s="16"/>
      <c r="ODE94" s="16"/>
      <c r="ODF94" s="16"/>
      <c r="ODG94" s="16"/>
      <c r="ODH94" s="16"/>
      <c r="ODI94" s="16"/>
      <c r="ODJ94" s="16"/>
      <c r="ODK94" s="16"/>
      <c r="ODL94" s="16"/>
      <c r="ODM94" s="16"/>
      <c r="ODN94" s="16"/>
      <c r="ODO94" s="16"/>
      <c r="ODP94" s="16"/>
      <c r="ODQ94" s="16"/>
      <c r="ODR94" s="16"/>
      <c r="ODS94" s="16"/>
      <c r="ODT94" s="16"/>
      <c r="ODU94" s="16"/>
      <c r="ODV94" s="16"/>
      <c r="ODW94" s="16"/>
      <c r="ODX94" s="16"/>
      <c r="ODY94" s="16"/>
      <c r="ODZ94" s="16"/>
      <c r="OEA94" s="16"/>
      <c r="OEB94" s="16"/>
      <c r="OEC94" s="16"/>
      <c r="OED94" s="16"/>
      <c r="OEE94" s="16"/>
      <c r="OEF94" s="16"/>
      <c r="OEG94" s="16"/>
      <c r="OEH94" s="16"/>
      <c r="OEI94" s="16"/>
      <c r="OEJ94" s="16"/>
      <c r="OEK94" s="16"/>
      <c r="OEL94" s="16"/>
      <c r="OEM94" s="16"/>
      <c r="OEN94" s="16"/>
      <c r="OEO94" s="16"/>
      <c r="OEP94" s="16"/>
      <c r="OEQ94" s="16"/>
      <c r="OER94" s="16"/>
      <c r="OES94" s="16"/>
      <c r="OET94" s="16"/>
      <c r="OEU94" s="16"/>
      <c r="OEV94" s="16"/>
      <c r="OEW94" s="16"/>
      <c r="OEX94" s="16"/>
      <c r="OEY94" s="16"/>
      <c r="OEZ94" s="16"/>
      <c r="OFA94" s="16"/>
      <c r="OFB94" s="16"/>
      <c r="OFC94" s="16"/>
      <c r="OFD94" s="16"/>
      <c r="OFE94" s="16"/>
      <c r="OFF94" s="16"/>
      <c r="OFG94" s="16"/>
      <c r="OFH94" s="16"/>
      <c r="OFI94" s="16"/>
      <c r="OFJ94" s="16"/>
      <c r="OFK94" s="16"/>
      <c r="OFL94" s="16"/>
      <c r="OFM94" s="16"/>
      <c r="OFN94" s="16"/>
      <c r="OFO94" s="16"/>
      <c r="OFP94" s="16"/>
      <c r="OFQ94" s="16"/>
      <c r="OFR94" s="16"/>
      <c r="OFS94" s="16"/>
      <c r="OFT94" s="16"/>
      <c r="OFU94" s="16"/>
      <c r="OFV94" s="16"/>
      <c r="OFW94" s="16"/>
      <c r="OFX94" s="16"/>
      <c r="OFY94" s="16"/>
      <c r="OFZ94" s="16"/>
      <c r="OGA94" s="16"/>
      <c r="OGB94" s="16"/>
      <c r="OGC94" s="16"/>
      <c r="OGD94" s="16"/>
      <c r="OGE94" s="16"/>
      <c r="OGF94" s="16"/>
      <c r="OGG94" s="16"/>
      <c r="OGH94" s="16"/>
      <c r="OGI94" s="16"/>
      <c r="OGJ94" s="16"/>
      <c r="OGK94" s="16"/>
      <c r="OGL94" s="16"/>
      <c r="OGM94" s="16"/>
      <c r="OGN94" s="16"/>
      <c r="OGO94" s="16"/>
      <c r="OGP94" s="16"/>
      <c r="OGQ94" s="16"/>
      <c r="OGR94" s="16"/>
      <c r="OGS94" s="16"/>
      <c r="OGT94" s="16"/>
      <c r="OGU94" s="16"/>
      <c r="OGV94" s="16"/>
      <c r="OGW94" s="16"/>
      <c r="OGX94" s="16"/>
      <c r="OGY94" s="16"/>
      <c r="OGZ94" s="16"/>
      <c r="OHA94" s="16"/>
      <c r="OHB94" s="16"/>
      <c r="OHC94" s="16"/>
      <c r="OHD94" s="16"/>
      <c r="OHE94" s="16"/>
      <c r="OHF94" s="16"/>
      <c r="OHG94" s="16"/>
      <c r="OHH94" s="16"/>
      <c r="OHI94" s="16"/>
      <c r="OHJ94" s="16"/>
      <c r="OHK94" s="16"/>
      <c r="OHL94" s="16"/>
      <c r="OHM94" s="16"/>
      <c r="OHN94" s="16"/>
      <c r="OHO94" s="16"/>
      <c r="OHP94" s="16"/>
      <c r="OHQ94" s="16"/>
      <c r="OHR94" s="16"/>
      <c r="OHS94" s="16"/>
      <c r="OHT94" s="16"/>
      <c r="OHU94" s="16"/>
      <c r="OHV94" s="16"/>
      <c r="OHW94" s="16"/>
      <c r="OHX94" s="16"/>
      <c r="OHY94" s="16"/>
      <c r="OHZ94" s="16"/>
      <c r="OIA94" s="16"/>
      <c r="OIB94" s="16"/>
      <c r="OIC94" s="16"/>
      <c r="OID94" s="16"/>
      <c r="OIE94" s="16"/>
      <c r="OIF94" s="16"/>
      <c r="OIG94" s="16"/>
      <c r="OIH94" s="16"/>
      <c r="OII94" s="16"/>
      <c r="OIJ94" s="16"/>
      <c r="OIK94" s="16"/>
      <c r="OIL94" s="16"/>
      <c r="OIM94" s="16"/>
      <c r="OIN94" s="16"/>
      <c r="OIO94" s="16"/>
      <c r="OIP94" s="16"/>
      <c r="OIQ94" s="16"/>
      <c r="OIR94" s="16"/>
      <c r="OIS94" s="16"/>
      <c r="OIT94" s="16"/>
      <c r="OIU94" s="16"/>
      <c r="OIV94" s="16"/>
      <c r="OIW94" s="16"/>
      <c r="OIX94" s="16"/>
      <c r="OIY94" s="16"/>
      <c r="OIZ94" s="16"/>
      <c r="OJA94" s="16"/>
      <c r="OJB94" s="16"/>
      <c r="OJC94" s="16"/>
      <c r="OJD94" s="16"/>
      <c r="OJE94" s="16"/>
      <c r="OJF94" s="16"/>
      <c r="OJG94" s="16"/>
      <c r="OJH94" s="16"/>
      <c r="OJI94" s="16"/>
      <c r="OJJ94" s="16"/>
      <c r="OJK94" s="16"/>
      <c r="OJL94" s="16"/>
      <c r="OJM94" s="16"/>
      <c r="OJN94" s="16"/>
      <c r="OJO94" s="16"/>
      <c r="OJP94" s="16"/>
      <c r="OJQ94" s="16"/>
      <c r="OJR94" s="16"/>
      <c r="OJS94" s="16"/>
      <c r="OJT94" s="16"/>
      <c r="OJU94" s="16"/>
      <c r="OJV94" s="16"/>
      <c r="OJW94" s="16"/>
      <c r="OJX94" s="16"/>
      <c r="OJY94" s="16"/>
      <c r="OJZ94" s="16"/>
      <c r="OKA94" s="16"/>
      <c r="OKB94" s="16"/>
      <c r="OKC94" s="16"/>
      <c r="OKD94" s="16"/>
      <c r="OKE94" s="16"/>
      <c r="OKF94" s="16"/>
      <c r="OKG94" s="16"/>
      <c r="OKH94" s="16"/>
      <c r="OKI94" s="16"/>
      <c r="OKJ94" s="16"/>
      <c r="OKK94" s="16"/>
      <c r="OKL94" s="16"/>
      <c r="OKM94" s="16"/>
      <c r="OKN94" s="16"/>
      <c r="OKO94" s="16"/>
      <c r="OKP94" s="16"/>
      <c r="OKQ94" s="16"/>
      <c r="OKR94" s="16"/>
      <c r="OKS94" s="16"/>
      <c r="OKT94" s="16"/>
      <c r="OKU94" s="16"/>
      <c r="OKV94" s="16"/>
      <c r="OKW94" s="16"/>
      <c r="OKX94" s="16"/>
      <c r="OKY94" s="16"/>
      <c r="OKZ94" s="16"/>
      <c r="OLA94" s="16"/>
      <c r="OLB94" s="16"/>
      <c r="OLC94" s="16"/>
      <c r="OLD94" s="16"/>
      <c r="OLE94" s="16"/>
      <c r="OLF94" s="16"/>
      <c r="OLG94" s="16"/>
      <c r="OLH94" s="16"/>
      <c r="OLI94" s="16"/>
      <c r="OLJ94" s="16"/>
      <c r="OLK94" s="16"/>
      <c r="OLL94" s="16"/>
      <c r="OLM94" s="16"/>
      <c r="OLN94" s="16"/>
      <c r="OLO94" s="16"/>
      <c r="OLP94" s="16"/>
      <c r="OLQ94" s="16"/>
      <c r="OLR94" s="16"/>
      <c r="OLS94" s="16"/>
      <c r="OLT94" s="16"/>
      <c r="OLU94" s="16"/>
      <c r="OLV94" s="16"/>
      <c r="OLW94" s="16"/>
      <c r="OLX94" s="16"/>
      <c r="OLY94" s="16"/>
      <c r="OLZ94" s="16"/>
      <c r="OMA94" s="16"/>
      <c r="OMB94" s="16"/>
      <c r="OMC94" s="16"/>
      <c r="OMD94" s="16"/>
      <c r="OME94" s="16"/>
      <c r="OMF94" s="16"/>
      <c r="OMG94" s="16"/>
      <c r="OMH94" s="16"/>
      <c r="OMI94" s="16"/>
      <c r="OMJ94" s="16"/>
      <c r="OMK94" s="16"/>
      <c r="OML94" s="16"/>
      <c r="OMM94" s="16"/>
      <c r="OMN94" s="16"/>
      <c r="OMO94" s="16"/>
      <c r="OMP94" s="16"/>
      <c r="OMQ94" s="16"/>
      <c r="OMR94" s="16"/>
      <c r="OMS94" s="16"/>
      <c r="OMT94" s="16"/>
      <c r="OMU94" s="16"/>
      <c r="OMV94" s="16"/>
      <c r="OMW94" s="16"/>
      <c r="OMX94" s="16"/>
      <c r="OMY94" s="16"/>
      <c r="OMZ94" s="16"/>
      <c r="ONA94" s="16"/>
      <c r="ONB94" s="16"/>
      <c r="ONC94" s="16"/>
      <c r="OND94" s="16"/>
      <c r="ONE94" s="16"/>
      <c r="ONF94" s="16"/>
      <c r="ONG94" s="16"/>
      <c r="ONH94" s="16"/>
      <c r="ONI94" s="16"/>
      <c r="ONJ94" s="16"/>
      <c r="ONK94" s="16"/>
      <c r="ONL94" s="16"/>
      <c r="ONM94" s="16"/>
      <c r="ONN94" s="16"/>
      <c r="ONO94" s="16"/>
      <c r="ONP94" s="16"/>
      <c r="ONQ94" s="16"/>
      <c r="ONR94" s="16"/>
      <c r="ONS94" s="16"/>
      <c r="ONT94" s="16"/>
      <c r="ONU94" s="16"/>
      <c r="ONV94" s="16"/>
      <c r="ONW94" s="16"/>
      <c r="ONX94" s="16"/>
      <c r="ONY94" s="16"/>
      <c r="ONZ94" s="16"/>
      <c r="OOA94" s="16"/>
      <c r="OOB94" s="16"/>
      <c r="OOC94" s="16"/>
      <c r="OOD94" s="16"/>
      <c r="OOE94" s="16"/>
      <c r="OOF94" s="16"/>
      <c r="OOG94" s="16"/>
      <c r="OOH94" s="16"/>
      <c r="OOI94" s="16"/>
      <c r="OOJ94" s="16"/>
      <c r="OOK94" s="16"/>
      <c r="OOL94" s="16"/>
      <c r="OOM94" s="16"/>
      <c r="OON94" s="16"/>
      <c r="OOO94" s="16"/>
      <c r="OOP94" s="16"/>
      <c r="OOQ94" s="16"/>
      <c r="OOR94" s="16"/>
      <c r="OOS94" s="16"/>
      <c r="OOT94" s="16"/>
      <c r="OOU94" s="16"/>
      <c r="OOV94" s="16"/>
      <c r="OOW94" s="16"/>
      <c r="OOX94" s="16"/>
      <c r="OOY94" s="16"/>
      <c r="OOZ94" s="16"/>
      <c r="OPA94" s="16"/>
      <c r="OPB94" s="16"/>
      <c r="OPC94" s="16"/>
      <c r="OPD94" s="16"/>
      <c r="OPE94" s="16"/>
      <c r="OPF94" s="16"/>
      <c r="OPG94" s="16"/>
      <c r="OPH94" s="16"/>
      <c r="OPI94" s="16"/>
      <c r="OPJ94" s="16"/>
      <c r="OPK94" s="16"/>
      <c r="OPL94" s="16"/>
      <c r="OPM94" s="16"/>
      <c r="OPN94" s="16"/>
      <c r="OPO94" s="16"/>
      <c r="OPP94" s="16"/>
      <c r="OPQ94" s="16"/>
      <c r="OPR94" s="16"/>
      <c r="OPS94" s="16"/>
      <c r="OPT94" s="16"/>
      <c r="OPU94" s="16"/>
      <c r="OPV94" s="16"/>
      <c r="OPW94" s="16"/>
      <c r="OPX94" s="16"/>
      <c r="OPY94" s="16"/>
      <c r="OPZ94" s="16"/>
      <c r="OQA94" s="16"/>
      <c r="OQB94" s="16"/>
      <c r="OQC94" s="16"/>
      <c r="OQD94" s="16"/>
      <c r="OQE94" s="16"/>
      <c r="OQF94" s="16"/>
      <c r="OQG94" s="16"/>
      <c r="OQH94" s="16"/>
      <c r="OQI94" s="16"/>
      <c r="OQJ94" s="16"/>
      <c r="OQK94" s="16"/>
      <c r="OQL94" s="16"/>
      <c r="OQM94" s="16"/>
      <c r="OQN94" s="16"/>
      <c r="OQO94" s="16"/>
      <c r="OQP94" s="16"/>
      <c r="OQQ94" s="16"/>
      <c r="OQR94" s="16"/>
      <c r="OQS94" s="16"/>
      <c r="OQT94" s="16"/>
      <c r="OQU94" s="16"/>
      <c r="OQV94" s="16"/>
      <c r="OQW94" s="16"/>
      <c r="OQX94" s="16"/>
      <c r="OQY94" s="16"/>
      <c r="OQZ94" s="16"/>
      <c r="ORA94" s="16"/>
      <c r="ORB94" s="16"/>
      <c r="ORC94" s="16"/>
      <c r="ORD94" s="16"/>
      <c r="ORE94" s="16"/>
      <c r="ORF94" s="16"/>
      <c r="ORG94" s="16"/>
      <c r="ORH94" s="16"/>
      <c r="ORI94" s="16"/>
      <c r="ORJ94" s="16"/>
      <c r="ORK94" s="16"/>
      <c r="ORL94" s="16"/>
      <c r="ORM94" s="16"/>
      <c r="ORN94" s="16"/>
      <c r="ORO94" s="16"/>
      <c r="ORP94" s="16"/>
      <c r="ORQ94" s="16"/>
      <c r="ORR94" s="16"/>
      <c r="ORS94" s="16"/>
      <c r="ORT94" s="16"/>
      <c r="ORU94" s="16"/>
      <c r="ORV94" s="16"/>
      <c r="ORW94" s="16"/>
      <c r="ORX94" s="16"/>
      <c r="ORY94" s="16"/>
      <c r="ORZ94" s="16"/>
      <c r="OSA94" s="16"/>
      <c r="OSB94" s="16"/>
      <c r="OSC94" s="16"/>
      <c r="OSD94" s="16"/>
      <c r="OSE94" s="16"/>
      <c r="OSF94" s="16"/>
      <c r="OSG94" s="16"/>
      <c r="OSH94" s="16"/>
      <c r="OSI94" s="16"/>
      <c r="OSJ94" s="16"/>
      <c r="OSK94" s="16"/>
      <c r="OSL94" s="16"/>
      <c r="OSM94" s="16"/>
      <c r="OSN94" s="16"/>
      <c r="OSO94" s="16"/>
      <c r="OSP94" s="16"/>
      <c r="OSQ94" s="16"/>
      <c r="OSR94" s="16"/>
      <c r="OSS94" s="16"/>
      <c r="OST94" s="16"/>
      <c r="OSU94" s="16"/>
      <c r="OSV94" s="16"/>
      <c r="OSW94" s="16"/>
      <c r="OSX94" s="16"/>
      <c r="OSY94" s="16"/>
      <c r="OSZ94" s="16"/>
      <c r="OTA94" s="16"/>
      <c r="OTB94" s="16"/>
      <c r="OTC94" s="16"/>
      <c r="OTD94" s="16"/>
      <c r="OTE94" s="16"/>
      <c r="OTF94" s="16"/>
      <c r="OTG94" s="16"/>
      <c r="OTH94" s="16"/>
      <c r="OTI94" s="16"/>
      <c r="OTJ94" s="16"/>
      <c r="OTK94" s="16"/>
      <c r="OTL94" s="16"/>
      <c r="OTM94" s="16"/>
      <c r="OTN94" s="16"/>
      <c r="OTO94" s="16"/>
      <c r="OTP94" s="16"/>
      <c r="OTQ94" s="16"/>
      <c r="OTR94" s="16"/>
      <c r="OTS94" s="16"/>
      <c r="OTT94" s="16"/>
      <c r="OTU94" s="16"/>
      <c r="OTV94" s="16"/>
      <c r="OTW94" s="16"/>
      <c r="OTX94" s="16"/>
      <c r="OTY94" s="16"/>
      <c r="OTZ94" s="16"/>
      <c r="OUA94" s="16"/>
      <c r="OUB94" s="16"/>
      <c r="OUC94" s="16"/>
      <c r="OUD94" s="16"/>
      <c r="OUE94" s="16"/>
      <c r="OUF94" s="16"/>
      <c r="OUG94" s="16"/>
      <c r="OUH94" s="16"/>
      <c r="OUI94" s="16"/>
      <c r="OUJ94" s="16"/>
      <c r="OUK94" s="16"/>
      <c r="OUL94" s="16"/>
      <c r="OUM94" s="16"/>
      <c r="OUN94" s="16"/>
      <c r="OUO94" s="16"/>
      <c r="OUP94" s="16"/>
      <c r="OUQ94" s="16"/>
      <c r="OUR94" s="16"/>
      <c r="OUS94" s="16"/>
      <c r="OUT94" s="16"/>
      <c r="OUU94" s="16"/>
      <c r="OUV94" s="16"/>
      <c r="OUW94" s="16"/>
      <c r="OUX94" s="16"/>
      <c r="OUY94" s="16"/>
      <c r="OUZ94" s="16"/>
      <c r="OVA94" s="16"/>
      <c r="OVB94" s="16"/>
      <c r="OVC94" s="16"/>
      <c r="OVD94" s="16"/>
      <c r="OVE94" s="16"/>
      <c r="OVF94" s="16"/>
      <c r="OVG94" s="16"/>
      <c r="OVH94" s="16"/>
      <c r="OVI94" s="16"/>
      <c r="OVJ94" s="16"/>
      <c r="OVK94" s="16"/>
      <c r="OVL94" s="16"/>
      <c r="OVM94" s="16"/>
      <c r="OVN94" s="16"/>
      <c r="OVO94" s="16"/>
      <c r="OVP94" s="16"/>
      <c r="OVQ94" s="16"/>
      <c r="OVR94" s="16"/>
      <c r="OVS94" s="16"/>
      <c r="OVT94" s="16"/>
      <c r="OVU94" s="16"/>
      <c r="OVV94" s="16"/>
      <c r="OVW94" s="16"/>
      <c r="OVX94" s="16"/>
      <c r="OVY94" s="16"/>
      <c r="OVZ94" s="16"/>
      <c r="OWA94" s="16"/>
      <c r="OWB94" s="16"/>
      <c r="OWC94" s="16"/>
      <c r="OWD94" s="16"/>
      <c r="OWE94" s="16"/>
      <c r="OWF94" s="16"/>
      <c r="OWG94" s="16"/>
      <c r="OWH94" s="16"/>
      <c r="OWI94" s="16"/>
      <c r="OWJ94" s="16"/>
      <c r="OWK94" s="16"/>
      <c r="OWL94" s="16"/>
      <c r="OWM94" s="16"/>
      <c r="OWN94" s="16"/>
      <c r="OWO94" s="16"/>
      <c r="OWP94" s="16"/>
      <c r="OWQ94" s="16"/>
      <c r="OWR94" s="16"/>
      <c r="OWS94" s="16"/>
      <c r="OWT94" s="16"/>
      <c r="OWU94" s="16"/>
      <c r="OWV94" s="16"/>
      <c r="OWW94" s="16"/>
      <c r="OWX94" s="16"/>
      <c r="OWY94" s="16"/>
      <c r="OWZ94" s="16"/>
      <c r="OXA94" s="16"/>
      <c r="OXB94" s="16"/>
      <c r="OXC94" s="16"/>
      <c r="OXD94" s="16"/>
      <c r="OXE94" s="16"/>
      <c r="OXF94" s="16"/>
      <c r="OXG94" s="16"/>
      <c r="OXH94" s="16"/>
      <c r="OXI94" s="16"/>
      <c r="OXJ94" s="16"/>
      <c r="OXK94" s="16"/>
      <c r="OXL94" s="16"/>
      <c r="OXM94" s="16"/>
      <c r="OXN94" s="16"/>
      <c r="OXO94" s="16"/>
      <c r="OXP94" s="16"/>
      <c r="OXQ94" s="16"/>
      <c r="OXR94" s="16"/>
      <c r="OXS94" s="16"/>
      <c r="OXT94" s="16"/>
      <c r="OXU94" s="16"/>
      <c r="OXV94" s="16"/>
      <c r="OXW94" s="16"/>
      <c r="OXX94" s="16"/>
      <c r="OXY94" s="16"/>
      <c r="OXZ94" s="16"/>
      <c r="OYA94" s="16"/>
      <c r="OYB94" s="16"/>
      <c r="OYC94" s="16"/>
      <c r="OYD94" s="16"/>
      <c r="OYE94" s="16"/>
      <c r="OYF94" s="16"/>
      <c r="OYG94" s="16"/>
      <c r="OYH94" s="16"/>
      <c r="OYI94" s="16"/>
      <c r="OYJ94" s="16"/>
      <c r="OYK94" s="16"/>
      <c r="OYL94" s="16"/>
      <c r="OYM94" s="16"/>
      <c r="OYN94" s="16"/>
      <c r="OYO94" s="16"/>
      <c r="OYP94" s="16"/>
      <c r="OYQ94" s="16"/>
      <c r="OYR94" s="16"/>
      <c r="OYS94" s="16"/>
      <c r="OYT94" s="16"/>
      <c r="OYU94" s="16"/>
      <c r="OYV94" s="16"/>
      <c r="OYW94" s="16"/>
      <c r="OYX94" s="16"/>
      <c r="OYY94" s="16"/>
      <c r="OYZ94" s="16"/>
      <c r="OZA94" s="16"/>
      <c r="OZB94" s="16"/>
      <c r="OZC94" s="16"/>
      <c r="OZD94" s="16"/>
      <c r="OZE94" s="16"/>
      <c r="OZF94" s="16"/>
      <c r="OZG94" s="16"/>
      <c r="OZH94" s="16"/>
      <c r="OZI94" s="16"/>
      <c r="OZJ94" s="16"/>
      <c r="OZK94" s="16"/>
      <c r="OZL94" s="16"/>
      <c r="OZM94" s="16"/>
      <c r="OZN94" s="16"/>
      <c r="OZO94" s="16"/>
      <c r="OZP94" s="16"/>
      <c r="OZQ94" s="16"/>
      <c r="OZR94" s="16"/>
      <c r="OZS94" s="16"/>
      <c r="OZT94" s="16"/>
      <c r="OZU94" s="16"/>
      <c r="OZV94" s="16"/>
      <c r="OZW94" s="16"/>
      <c r="OZX94" s="16"/>
      <c r="OZY94" s="16"/>
      <c r="OZZ94" s="16"/>
      <c r="PAA94" s="16"/>
      <c r="PAB94" s="16"/>
      <c r="PAC94" s="16"/>
      <c r="PAD94" s="16"/>
      <c r="PAE94" s="16"/>
      <c r="PAF94" s="16"/>
      <c r="PAG94" s="16"/>
      <c r="PAH94" s="16"/>
      <c r="PAI94" s="16"/>
      <c r="PAJ94" s="16"/>
      <c r="PAK94" s="16"/>
      <c r="PAL94" s="16"/>
      <c r="PAM94" s="16"/>
      <c r="PAN94" s="16"/>
      <c r="PAO94" s="16"/>
      <c r="PAP94" s="16"/>
      <c r="PAQ94" s="16"/>
      <c r="PAR94" s="16"/>
      <c r="PAS94" s="16"/>
      <c r="PAT94" s="16"/>
      <c r="PAU94" s="16"/>
      <c r="PAV94" s="16"/>
      <c r="PAW94" s="16"/>
      <c r="PAX94" s="16"/>
      <c r="PAY94" s="16"/>
      <c r="PAZ94" s="16"/>
      <c r="PBA94" s="16"/>
      <c r="PBB94" s="16"/>
      <c r="PBC94" s="16"/>
      <c r="PBD94" s="16"/>
      <c r="PBE94" s="16"/>
      <c r="PBF94" s="16"/>
      <c r="PBG94" s="16"/>
      <c r="PBH94" s="16"/>
      <c r="PBI94" s="16"/>
      <c r="PBJ94" s="16"/>
      <c r="PBK94" s="16"/>
      <c r="PBL94" s="16"/>
      <c r="PBM94" s="16"/>
      <c r="PBN94" s="16"/>
      <c r="PBO94" s="16"/>
      <c r="PBP94" s="16"/>
      <c r="PBQ94" s="16"/>
      <c r="PBR94" s="16"/>
      <c r="PBS94" s="16"/>
      <c r="PBT94" s="16"/>
      <c r="PBU94" s="16"/>
      <c r="PBV94" s="16"/>
      <c r="PBW94" s="16"/>
      <c r="PBX94" s="16"/>
      <c r="PBY94" s="16"/>
      <c r="PBZ94" s="16"/>
      <c r="PCA94" s="16"/>
      <c r="PCB94" s="16"/>
      <c r="PCC94" s="16"/>
      <c r="PCD94" s="16"/>
      <c r="PCE94" s="16"/>
      <c r="PCF94" s="16"/>
      <c r="PCG94" s="16"/>
      <c r="PCH94" s="16"/>
      <c r="PCI94" s="16"/>
      <c r="PCJ94" s="16"/>
      <c r="PCK94" s="16"/>
      <c r="PCL94" s="16"/>
      <c r="PCM94" s="16"/>
      <c r="PCN94" s="16"/>
      <c r="PCO94" s="16"/>
      <c r="PCP94" s="16"/>
      <c r="PCQ94" s="16"/>
      <c r="PCR94" s="16"/>
      <c r="PCS94" s="16"/>
      <c r="PCT94" s="16"/>
      <c r="PCU94" s="16"/>
      <c r="PCV94" s="16"/>
      <c r="PCW94" s="16"/>
      <c r="PCX94" s="16"/>
      <c r="PCY94" s="16"/>
      <c r="PCZ94" s="16"/>
      <c r="PDA94" s="16"/>
      <c r="PDB94" s="16"/>
      <c r="PDC94" s="16"/>
      <c r="PDD94" s="16"/>
      <c r="PDE94" s="16"/>
      <c r="PDF94" s="16"/>
      <c r="PDG94" s="16"/>
      <c r="PDH94" s="16"/>
      <c r="PDI94" s="16"/>
      <c r="PDJ94" s="16"/>
      <c r="PDK94" s="16"/>
      <c r="PDL94" s="16"/>
      <c r="PDM94" s="16"/>
      <c r="PDN94" s="16"/>
      <c r="PDO94" s="16"/>
      <c r="PDP94" s="16"/>
      <c r="PDQ94" s="16"/>
      <c r="PDR94" s="16"/>
      <c r="PDS94" s="16"/>
      <c r="PDT94" s="16"/>
      <c r="PDU94" s="16"/>
      <c r="PDV94" s="16"/>
      <c r="PDW94" s="16"/>
      <c r="PDX94" s="16"/>
      <c r="PDY94" s="16"/>
      <c r="PDZ94" s="16"/>
      <c r="PEA94" s="16"/>
      <c r="PEB94" s="16"/>
      <c r="PEC94" s="16"/>
      <c r="PED94" s="16"/>
      <c r="PEE94" s="16"/>
      <c r="PEF94" s="16"/>
      <c r="PEG94" s="16"/>
      <c r="PEH94" s="16"/>
      <c r="PEI94" s="16"/>
      <c r="PEJ94" s="16"/>
      <c r="PEK94" s="16"/>
      <c r="PEL94" s="16"/>
      <c r="PEM94" s="16"/>
      <c r="PEN94" s="16"/>
      <c r="PEO94" s="16"/>
      <c r="PEP94" s="16"/>
      <c r="PEQ94" s="16"/>
      <c r="PER94" s="16"/>
      <c r="PES94" s="16"/>
      <c r="PET94" s="16"/>
      <c r="PEU94" s="16"/>
      <c r="PEV94" s="16"/>
      <c r="PEW94" s="16"/>
      <c r="PEX94" s="16"/>
      <c r="PEY94" s="16"/>
      <c r="PEZ94" s="16"/>
      <c r="PFA94" s="16"/>
      <c r="PFB94" s="16"/>
      <c r="PFC94" s="16"/>
      <c r="PFD94" s="16"/>
      <c r="PFE94" s="16"/>
      <c r="PFF94" s="16"/>
      <c r="PFG94" s="16"/>
      <c r="PFH94" s="16"/>
      <c r="PFI94" s="16"/>
      <c r="PFJ94" s="16"/>
      <c r="PFK94" s="16"/>
      <c r="PFL94" s="16"/>
      <c r="PFM94" s="16"/>
      <c r="PFN94" s="16"/>
      <c r="PFO94" s="16"/>
      <c r="PFP94" s="16"/>
      <c r="PFQ94" s="16"/>
      <c r="PFR94" s="16"/>
      <c r="PFS94" s="16"/>
      <c r="PFT94" s="16"/>
      <c r="PFU94" s="16"/>
      <c r="PFV94" s="16"/>
      <c r="PFW94" s="16"/>
      <c r="PFX94" s="16"/>
      <c r="PFY94" s="16"/>
      <c r="PFZ94" s="16"/>
      <c r="PGA94" s="16"/>
      <c r="PGB94" s="16"/>
      <c r="PGC94" s="16"/>
      <c r="PGD94" s="16"/>
      <c r="PGE94" s="16"/>
      <c r="PGF94" s="16"/>
      <c r="PGG94" s="16"/>
      <c r="PGH94" s="16"/>
      <c r="PGI94" s="16"/>
      <c r="PGJ94" s="16"/>
      <c r="PGK94" s="16"/>
      <c r="PGL94" s="16"/>
      <c r="PGM94" s="16"/>
      <c r="PGN94" s="16"/>
      <c r="PGO94" s="16"/>
      <c r="PGP94" s="16"/>
      <c r="PGQ94" s="16"/>
      <c r="PGR94" s="16"/>
      <c r="PGS94" s="16"/>
      <c r="PGT94" s="16"/>
      <c r="PGU94" s="16"/>
      <c r="PGV94" s="16"/>
      <c r="PGW94" s="16"/>
      <c r="PGX94" s="16"/>
      <c r="PGY94" s="16"/>
      <c r="PGZ94" s="16"/>
      <c r="PHA94" s="16"/>
      <c r="PHB94" s="16"/>
      <c r="PHC94" s="16"/>
      <c r="PHD94" s="16"/>
      <c r="PHE94" s="16"/>
      <c r="PHF94" s="16"/>
      <c r="PHG94" s="16"/>
      <c r="PHH94" s="16"/>
      <c r="PHI94" s="16"/>
      <c r="PHJ94" s="16"/>
      <c r="PHK94" s="16"/>
      <c r="PHL94" s="16"/>
      <c r="PHM94" s="16"/>
      <c r="PHN94" s="16"/>
      <c r="PHO94" s="16"/>
      <c r="PHP94" s="16"/>
      <c r="PHQ94" s="16"/>
      <c r="PHR94" s="16"/>
      <c r="PHS94" s="16"/>
      <c r="PHT94" s="16"/>
      <c r="PHU94" s="16"/>
      <c r="PHV94" s="16"/>
      <c r="PHW94" s="16"/>
      <c r="PHX94" s="16"/>
      <c r="PHY94" s="16"/>
      <c r="PHZ94" s="16"/>
      <c r="PIA94" s="16"/>
      <c r="PIB94" s="16"/>
      <c r="PIC94" s="16"/>
      <c r="PID94" s="16"/>
      <c r="PIE94" s="16"/>
      <c r="PIF94" s="16"/>
      <c r="PIG94" s="16"/>
      <c r="PIH94" s="16"/>
      <c r="PII94" s="16"/>
      <c r="PIJ94" s="16"/>
      <c r="PIK94" s="16"/>
      <c r="PIL94" s="16"/>
      <c r="PIM94" s="16"/>
      <c r="PIN94" s="16"/>
      <c r="PIO94" s="16"/>
      <c r="PIP94" s="16"/>
      <c r="PIQ94" s="16"/>
      <c r="PIR94" s="16"/>
      <c r="PIS94" s="16"/>
      <c r="PIT94" s="16"/>
      <c r="PIU94" s="16"/>
      <c r="PIV94" s="16"/>
      <c r="PIW94" s="16"/>
      <c r="PIX94" s="16"/>
      <c r="PIY94" s="16"/>
      <c r="PIZ94" s="16"/>
      <c r="PJA94" s="16"/>
      <c r="PJB94" s="16"/>
      <c r="PJC94" s="16"/>
      <c r="PJD94" s="16"/>
      <c r="PJE94" s="16"/>
      <c r="PJF94" s="16"/>
      <c r="PJG94" s="16"/>
      <c r="PJH94" s="16"/>
      <c r="PJI94" s="16"/>
      <c r="PJJ94" s="16"/>
      <c r="PJK94" s="16"/>
      <c r="PJL94" s="16"/>
      <c r="PJM94" s="16"/>
      <c r="PJN94" s="16"/>
      <c r="PJO94" s="16"/>
      <c r="PJP94" s="16"/>
      <c r="PJQ94" s="16"/>
      <c r="PJR94" s="16"/>
      <c r="PJS94" s="16"/>
      <c r="PJT94" s="16"/>
      <c r="PJU94" s="16"/>
      <c r="PJV94" s="16"/>
      <c r="PJW94" s="16"/>
      <c r="PJX94" s="16"/>
      <c r="PJY94" s="16"/>
      <c r="PJZ94" s="16"/>
      <c r="PKA94" s="16"/>
      <c r="PKB94" s="16"/>
      <c r="PKC94" s="16"/>
      <c r="PKD94" s="16"/>
      <c r="PKE94" s="16"/>
      <c r="PKF94" s="16"/>
      <c r="PKG94" s="16"/>
      <c r="PKH94" s="16"/>
      <c r="PKI94" s="16"/>
      <c r="PKJ94" s="16"/>
      <c r="PKK94" s="16"/>
      <c r="PKL94" s="16"/>
      <c r="PKM94" s="16"/>
      <c r="PKN94" s="16"/>
      <c r="PKO94" s="16"/>
      <c r="PKP94" s="16"/>
      <c r="PKQ94" s="16"/>
      <c r="PKR94" s="16"/>
      <c r="PKS94" s="16"/>
      <c r="PKT94" s="16"/>
      <c r="PKU94" s="16"/>
      <c r="PKV94" s="16"/>
      <c r="PKW94" s="16"/>
      <c r="PKX94" s="16"/>
      <c r="PKY94" s="16"/>
      <c r="PKZ94" s="16"/>
      <c r="PLA94" s="16"/>
      <c r="PLB94" s="16"/>
      <c r="PLC94" s="16"/>
      <c r="PLD94" s="16"/>
      <c r="PLE94" s="16"/>
      <c r="PLF94" s="16"/>
      <c r="PLG94" s="16"/>
      <c r="PLH94" s="16"/>
      <c r="PLI94" s="16"/>
      <c r="PLJ94" s="16"/>
      <c r="PLK94" s="16"/>
      <c r="PLL94" s="16"/>
      <c r="PLM94" s="16"/>
      <c r="PLN94" s="16"/>
      <c r="PLO94" s="16"/>
      <c r="PLP94" s="16"/>
      <c r="PLQ94" s="16"/>
      <c r="PLR94" s="16"/>
      <c r="PLS94" s="16"/>
      <c r="PLT94" s="16"/>
      <c r="PLU94" s="16"/>
      <c r="PLV94" s="16"/>
      <c r="PLW94" s="16"/>
      <c r="PLX94" s="16"/>
      <c r="PLY94" s="16"/>
      <c r="PLZ94" s="16"/>
      <c r="PMA94" s="16"/>
      <c r="PMB94" s="16"/>
      <c r="PMC94" s="16"/>
      <c r="PMD94" s="16"/>
      <c r="PME94" s="16"/>
      <c r="PMF94" s="16"/>
      <c r="PMG94" s="16"/>
      <c r="PMH94" s="16"/>
      <c r="PMI94" s="16"/>
      <c r="PMJ94" s="16"/>
      <c r="PMK94" s="16"/>
      <c r="PML94" s="16"/>
      <c r="PMM94" s="16"/>
      <c r="PMN94" s="16"/>
      <c r="PMO94" s="16"/>
      <c r="PMP94" s="16"/>
      <c r="PMQ94" s="16"/>
      <c r="PMR94" s="16"/>
      <c r="PMS94" s="16"/>
      <c r="PMT94" s="16"/>
      <c r="PMU94" s="16"/>
      <c r="PMV94" s="16"/>
      <c r="PMW94" s="16"/>
      <c r="PMX94" s="16"/>
      <c r="PMY94" s="16"/>
      <c r="PMZ94" s="16"/>
      <c r="PNA94" s="16"/>
      <c r="PNB94" s="16"/>
      <c r="PNC94" s="16"/>
      <c r="PND94" s="16"/>
      <c r="PNE94" s="16"/>
      <c r="PNF94" s="16"/>
      <c r="PNG94" s="16"/>
      <c r="PNH94" s="16"/>
      <c r="PNI94" s="16"/>
      <c r="PNJ94" s="16"/>
      <c r="PNK94" s="16"/>
      <c r="PNL94" s="16"/>
      <c r="PNM94" s="16"/>
      <c r="PNN94" s="16"/>
      <c r="PNO94" s="16"/>
      <c r="PNP94" s="16"/>
      <c r="PNQ94" s="16"/>
      <c r="PNR94" s="16"/>
      <c r="PNS94" s="16"/>
      <c r="PNT94" s="16"/>
      <c r="PNU94" s="16"/>
      <c r="PNV94" s="16"/>
      <c r="PNW94" s="16"/>
      <c r="PNX94" s="16"/>
      <c r="PNY94" s="16"/>
      <c r="PNZ94" s="16"/>
      <c r="POA94" s="16"/>
      <c r="POB94" s="16"/>
      <c r="POC94" s="16"/>
      <c r="POD94" s="16"/>
      <c r="POE94" s="16"/>
      <c r="POF94" s="16"/>
      <c r="POG94" s="16"/>
      <c r="POH94" s="16"/>
      <c r="POI94" s="16"/>
      <c r="POJ94" s="16"/>
      <c r="POK94" s="16"/>
      <c r="POL94" s="16"/>
      <c r="POM94" s="16"/>
      <c r="PON94" s="16"/>
      <c r="POO94" s="16"/>
      <c r="POP94" s="16"/>
      <c r="POQ94" s="16"/>
      <c r="POR94" s="16"/>
      <c r="POS94" s="16"/>
      <c r="POT94" s="16"/>
      <c r="POU94" s="16"/>
      <c r="POV94" s="16"/>
      <c r="POW94" s="16"/>
      <c r="POX94" s="16"/>
      <c r="POY94" s="16"/>
      <c r="POZ94" s="16"/>
      <c r="PPA94" s="16"/>
      <c r="PPB94" s="16"/>
      <c r="PPC94" s="16"/>
      <c r="PPD94" s="16"/>
      <c r="PPE94" s="16"/>
      <c r="PPF94" s="16"/>
      <c r="PPG94" s="16"/>
      <c r="PPH94" s="16"/>
      <c r="PPI94" s="16"/>
      <c r="PPJ94" s="16"/>
      <c r="PPK94" s="16"/>
      <c r="PPL94" s="16"/>
      <c r="PPM94" s="16"/>
      <c r="PPN94" s="16"/>
      <c r="PPO94" s="16"/>
      <c r="PPP94" s="16"/>
      <c r="PPQ94" s="16"/>
      <c r="PPR94" s="16"/>
      <c r="PPS94" s="16"/>
      <c r="PPT94" s="16"/>
      <c r="PPU94" s="16"/>
      <c r="PPV94" s="16"/>
      <c r="PPW94" s="16"/>
      <c r="PPX94" s="16"/>
      <c r="PPY94" s="16"/>
      <c r="PPZ94" s="16"/>
      <c r="PQA94" s="16"/>
      <c r="PQB94" s="16"/>
      <c r="PQC94" s="16"/>
      <c r="PQD94" s="16"/>
      <c r="PQE94" s="16"/>
      <c r="PQF94" s="16"/>
      <c r="PQG94" s="16"/>
      <c r="PQH94" s="16"/>
      <c r="PQI94" s="16"/>
      <c r="PQJ94" s="16"/>
      <c r="PQK94" s="16"/>
      <c r="PQL94" s="16"/>
      <c r="PQM94" s="16"/>
      <c r="PQN94" s="16"/>
      <c r="PQO94" s="16"/>
      <c r="PQP94" s="16"/>
      <c r="PQQ94" s="16"/>
      <c r="PQR94" s="16"/>
      <c r="PQS94" s="16"/>
      <c r="PQT94" s="16"/>
      <c r="PQU94" s="16"/>
      <c r="PQV94" s="16"/>
      <c r="PQW94" s="16"/>
      <c r="PQX94" s="16"/>
      <c r="PQY94" s="16"/>
      <c r="PQZ94" s="16"/>
      <c r="PRA94" s="16"/>
      <c r="PRB94" s="16"/>
      <c r="PRC94" s="16"/>
      <c r="PRD94" s="16"/>
      <c r="PRE94" s="16"/>
      <c r="PRF94" s="16"/>
      <c r="PRG94" s="16"/>
      <c r="PRH94" s="16"/>
      <c r="PRI94" s="16"/>
      <c r="PRJ94" s="16"/>
      <c r="PRK94" s="16"/>
      <c r="PRL94" s="16"/>
      <c r="PRM94" s="16"/>
      <c r="PRN94" s="16"/>
      <c r="PRO94" s="16"/>
      <c r="PRP94" s="16"/>
      <c r="PRQ94" s="16"/>
      <c r="PRR94" s="16"/>
      <c r="PRS94" s="16"/>
      <c r="PRT94" s="16"/>
      <c r="PRU94" s="16"/>
      <c r="PRV94" s="16"/>
      <c r="PRW94" s="16"/>
      <c r="PRX94" s="16"/>
      <c r="PRY94" s="16"/>
      <c r="PRZ94" s="16"/>
      <c r="PSA94" s="16"/>
      <c r="PSB94" s="16"/>
      <c r="PSC94" s="16"/>
      <c r="PSD94" s="16"/>
      <c r="PSE94" s="16"/>
      <c r="PSF94" s="16"/>
      <c r="PSG94" s="16"/>
      <c r="PSH94" s="16"/>
      <c r="PSI94" s="16"/>
      <c r="PSJ94" s="16"/>
      <c r="PSK94" s="16"/>
      <c r="PSL94" s="16"/>
      <c r="PSM94" s="16"/>
      <c r="PSN94" s="16"/>
      <c r="PSO94" s="16"/>
      <c r="PSP94" s="16"/>
      <c r="PSQ94" s="16"/>
      <c r="PSR94" s="16"/>
      <c r="PSS94" s="16"/>
      <c r="PST94" s="16"/>
      <c r="PSU94" s="16"/>
      <c r="PSV94" s="16"/>
      <c r="PSW94" s="16"/>
      <c r="PSX94" s="16"/>
      <c r="PSY94" s="16"/>
      <c r="PSZ94" s="16"/>
      <c r="PTA94" s="16"/>
      <c r="PTB94" s="16"/>
      <c r="PTC94" s="16"/>
      <c r="PTD94" s="16"/>
      <c r="PTE94" s="16"/>
      <c r="PTF94" s="16"/>
      <c r="PTG94" s="16"/>
      <c r="PTH94" s="16"/>
      <c r="PTI94" s="16"/>
      <c r="PTJ94" s="16"/>
      <c r="PTK94" s="16"/>
      <c r="PTL94" s="16"/>
      <c r="PTM94" s="16"/>
      <c r="PTN94" s="16"/>
      <c r="PTO94" s="16"/>
      <c r="PTP94" s="16"/>
      <c r="PTQ94" s="16"/>
      <c r="PTR94" s="16"/>
      <c r="PTS94" s="16"/>
      <c r="PTT94" s="16"/>
      <c r="PTU94" s="16"/>
      <c r="PTV94" s="16"/>
      <c r="PTW94" s="16"/>
      <c r="PTX94" s="16"/>
      <c r="PTY94" s="16"/>
      <c r="PTZ94" s="16"/>
      <c r="PUA94" s="16"/>
      <c r="PUB94" s="16"/>
      <c r="PUC94" s="16"/>
      <c r="PUD94" s="16"/>
      <c r="PUE94" s="16"/>
      <c r="PUF94" s="16"/>
      <c r="PUG94" s="16"/>
      <c r="PUH94" s="16"/>
      <c r="PUI94" s="16"/>
      <c r="PUJ94" s="16"/>
      <c r="PUK94" s="16"/>
      <c r="PUL94" s="16"/>
      <c r="PUM94" s="16"/>
      <c r="PUN94" s="16"/>
      <c r="PUO94" s="16"/>
      <c r="PUP94" s="16"/>
      <c r="PUQ94" s="16"/>
      <c r="PUR94" s="16"/>
      <c r="PUS94" s="16"/>
      <c r="PUT94" s="16"/>
      <c r="PUU94" s="16"/>
      <c r="PUV94" s="16"/>
      <c r="PUW94" s="16"/>
      <c r="PUX94" s="16"/>
      <c r="PUY94" s="16"/>
      <c r="PUZ94" s="16"/>
      <c r="PVA94" s="16"/>
      <c r="PVB94" s="16"/>
      <c r="PVC94" s="16"/>
      <c r="PVD94" s="16"/>
      <c r="PVE94" s="16"/>
      <c r="PVF94" s="16"/>
      <c r="PVG94" s="16"/>
      <c r="PVH94" s="16"/>
      <c r="PVI94" s="16"/>
      <c r="PVJ94" s="16"/>
      <c r="PVK94" s="16"/>
      <c r="PVL94" s="16"/>
      <c r="PVM94" s="16"/>
      <c r="PVN94" s="16"/>
      <c r="PVO94" s="16"/>
      <c r="PVP94" s="16"/>
      <c r="PVQ94" s="16"/>
      <c r="PVR94" s="16"/>
      <c r="PVS94" s="16"/>
      <c r="PVT94" s="16"/>
      <c r="PVU94" s="16"/>
      <c r="PVV94" s="16"/>
      <c r="PVW94" s="16"/>
      <c r="PVX94" s="16"/>
      <c r="PVY94" s="16"/>
      <c r="PVZ94" s="16"/>
      <c r="PWA94" s="16"/>
      <c r="PWB94" s="16"/>
      <c r="PWC94" s="16"/>
      <c r="PWD94" s="16"/>
      <c r="PWE94" s="16"/>
      <c r="PWF94" s="16"/>
      <c r="PWG94" s="16"/>
      <c r="PWH94" s="16"/>
      <c r="PWI94" s="16"/>
      <c r="PWJ94" s="16"/>
      <c r="PWK94" s="16"/>
      <c r="PWL94" s="16"/>
      <c r="PWM94" s="16"/>
      <c r="PWN94" s="16"/>
      <c r="PWO94" s="16"/>
      <c r="PWP94" s="16"/>
      <c r="PWQ94" s="16"/>
      <c r="PWR94" s="16"/>
      <c r="PWS94" s="16"/>
      <c r="PWT94" s="16"/>
      <c r="PWU94" s="16"/>
      <c r="PWV94" s="16"/>
      <c r="PWW94" s="16"/>
      <c r="PWX94" s="16"/>
      <c r="PWY94" s="16"/>
      <c r="PWZ94" s="16"/>
      <c r="PXA94" s="16"/>
      <c r="PXB94" s="16"/>
      <c r="PXC94" s="16"/>
      <c r="PXD94" s="16"/>
      <c r="PXE94" s="16"/>
      <c r="PXF94" s="16"/>
      <c r="PXG94" s="16"/>
      <c r="PXH94" s="16"/>
      <c r="PXI94" s="16"/>
      <c r="PXJ94" s="16"/>
      <c r="PXK94" s="16"/>
      <c r="PXL94" s="16"/>
      <c r="PXM94" s="16"/>
      <c r="PXN94" s="16"/>
      <c r="PXO94" s="16"/>
      <c r="PXP94" s="16"/>
      <c r="PXQ94" s="16"/>
      <c r="PXR94" s="16"/>
      <c r="PXS94" s="16"/>
      <c r="PXT94" s="16"/>
      <c r="PXU94" s="16"/>
      <c r="PXV94" s="16"/>
      <c r="PXW94" s="16"/>
      <c r="PXX94" s="16"/>
      <c r="PXY94" s="16"/>
      <c r="PXZ94" s="16"/>
      <c r="PYA94" s="16"/>
      <c r="PYB94" s="16"/>
      <c r="PYC94" s="16"/>
      <c r="PYD94" s="16"/>
      <c r="PYE94" s="16"/>
      <c r="PYF94" s="16"/>
      <c r="PYG94" s="16"/>
      <c r="PYH94" s="16"/>
      <c r="PYI94" s="16"/>
      <c r="PYJ94" s="16"/>
      <c r="PYK94" s="16"/>
      <c r="PYL94" s="16"/>
      <c r="PYM94" s="16"/>
      <c r="PYN94" s="16"/>
      <c r="PYO94" s="16"/>
      <c r="PYP94" s="16"/>
      <c r="PYQ94" s="16"/>
      <c r="PYR94" s="16"/>
      <c r="PYS94" s="16"/>
      <c r="PYT94" s="16"/>
      <c r="PYU94" s="16"/>
      <c r="PYV94" s="16"/>
      <c r="PYW94" s="16"/>
      <c r="PYX94" s="16"/>
      <c r="PYY94" s="16"/>
      <c r="PYZ94" s="16"/>
      <c r="PZA94" s="16"/>
      <c r="PZB94" s="16"/>
      <c r="PZC94" s="16"/>
      <c r="PZD94" s="16"/>
      <c r="PZE94" s="16"/>
      <c r="PZF94" s="16"/>
      <c r="PZG94" s="16"/>
      <c r="PZH94" s="16"/>
      <c r="PZI94" s="16"/>
      <c r="PZJ94" s="16"/>
      <c r="PZK94" s="16"/>
      <c r="PZL94" s="16"/>
      <c r="PZM94" s="16"/>
      <c r="PZN94" s="16"/>
      <c r="PZO94" s="16"/>
      <c r="PZP94" s="16"/>
      <c r="PZQ94" s="16"/>
      <c r="PZR94" s="16"/>
      <c r="PZS94" s="16"/>
      <c r="PZT94" s="16"/>
      <c r="PZU94" s="16"/>
      <c r="PZV94" s="16"/>
      <c r="PZW94" s="16"/>
      <c r="PZX94" s="16"/>
      <c r="PZY94" s="16"/>
      <c r="PZZ94" s="16"/>
      <c r="QAA94" s="16"/>
      <c r="QAB94" s="16"/>
      <c r="QAC94" s="16"/>
      <c r="QAD94" s="16"/>
      <c r="QAE94" s="16"/>
      <c r="QAF94" s="16"/>
      <c r="QAG94" s="16"/>
      <c r="QAH94" s="16"/>
      <c r="QAI94" s="16"/>
      <c r="QAJ94" s="16"/>
      <c r="QAK94" s="16"/>
      <c r="QAL94" s="16"/>
      <c r="QAM94" s="16"/>
      <c r="QAN94" s="16"/>
      <c r="QAO94" s="16"/>
      <c r="QAP94" s="16"/>
      <c r="QAQ94" s="16"/>
      <c r="QAR94" s="16"/>
      <c r="QAS94" s="16"/>
      <c r="QAT94" s="16"/>
      <c r="QAU94" s="16"/>
      <c r="QAV94" s="16"/>
      <c r="QAW94" s="16"/>
      <c r="QAX94" s="16"/>
      <c r="QAY94" s="16"/>
      <c r="QAZ94" s="16"/>
      <c r="QBA94" s="16"/>
      <c r="QBB94" s="16"/>
      <c r="QBC94" s="16"/>
      <c r="QBD94" s="16"/>
      <c r="QBE94" s="16"/>
      <c r="QBF94" s="16"/>
      <c r="QBG94" s="16"/>
      <c r="QBH94" s="16"/>
      <c r="QBI94" s="16"/>
      <c r="QBJ94" s="16"/>
      <c r="QBK94" s="16"/>
      <c r="QBL94" s="16"/>
      <c r="QBM94" s="16"/>
      <c r="QBN94" s="16"/>
      <c r="QBO94" s="16"/>
      <c r="QBP94" s="16"/>
      <c r="QBQ94" s="16"/>
      <c r="QBR94" s="16"/>
      <c r="QBS94" s="16"/>
      <c r="QBT94" s="16"/>
      <c r="QBU94" s="16"/>
      <c r="QBV94" s="16"/>
      <c r="QBW94" s="16"/>
      <c r="QBX94" s="16"/>
      <c r="QBY94" s="16"/>
      <c r="QBZ94" s="16"/>
      <c r="QCA94" s="16"/>
      <c r="QCB94" s="16"/>
      <c r="QCC94" s="16"/>
      <c r="QCD94" s="16"/>
      <c r="QCE94" s="16"/>
      <c r="QCF94" s="16"/>
      <c r="QCG94" s="16"/>
      <c r="QCH94" s="16"/>
      <c r="QCI94" s="16"/>
      <c r="QCJ94" s="16"/>
      <c r="QCK94" s="16"/>
      <c r="QCL94" s="16"/>
      <c r="QCM94" s="16"/>
      <c r="QCN94" s="16"/>
      <c r="QCO94" s="16"/>
      <c r="QCP94" s="16"/>
      <c r="QCQ94" s="16"/>
      <c r="QCR94" s="16"/>
      <c r="QCS94" s="16"/>
      <c r="QCT94" s="16"/>
      <c r="QCU94" s="16"/>
      <c r="QCV94" s="16"/>
      <c r="QCW94" s="16"/>
      <c r="QCX94" s="16"/>
      <c r="QCY94" s="16"/>
      <c r="QCZ94" s="16"/>
      <c r="QDA94" s="16"/>
      <c r="QDB94" s="16"/>
      <c r="QDC94" s="16"/>
      <c r="QDD94" s="16"/>
      <c r="QDE94" s="16"/>
      <c r="QDF94" s="16"/>
      <c r="QDG94" s="16"/>
      <c r="QDH94" s="16"/>
      <c r="QDI94" s="16"/>
      <c r="QDJ94" s="16"/>
      <c r="QDK94" s="16"/>
      <c r="QDL94" s="16"/>
      <c r="QDM94" s="16"/>
      <c r="QDN94" s="16"/>
      <c r="QDO94" s="16"/>
      <c r="QDP94" s="16"/>
      <c r="QDQ94" s="16"/>
      <c r="QDR94" s="16"/>
      <c r="QDS94" s="16"/>
      <c r="QDT94" s="16"/>
      <c r="QDU94" s="16"/>
      <c r="QDV94" s="16"/>
      <c r="QDW94" s="16"/>
      <c r="QDX94" s="16"/>
      <c r="QDY94" s="16"/>
      <c r="QDZ94" s="16"/>
      <c r="QEA94" s="16"/>
      <c r="QEB94" s="16"/>
      <c r="QEC94" s="16"/>
      <c r="QED94" s="16"/>
      <c r="QEE94" s="16"/>
      <c r="QEF94" s="16"/>
      <c r="QEG94" s="16"/>
      <c r="QEH94" s="16"/>
      <c r="QEI94" s="16"/>
      <c r="QEJ94" s="16"/>
      <c r="QEK94" s="16"/>
      <c r="QEL94" s="16"/>
      <c r="QEM94" s="16"/>
      <c r="QEN94" s="16"/>
      <c r="QEO94" s="16"/>
      <c r="QEP94" s="16"/>
      <c r="QEQ94" s="16"/>
      <c r="QER94" s="16"/>
      <c r="QES94" s="16"/>
      <c r="QET94" s="16"/>
      <c r="QEU94" s="16"/>
      <c r="QEV94" s="16"/>
      <c r="QEW94" s="16"/>
      <c r="QEX94" s="16"/>
      <c r="QEY94" s="16"/>
      <c r="QEZ94" s="16"/>
      <c r="QFA94" s="16"/>
      <c r="QFB94" s="16"/>
      <c r="QFC94" s="16"/>
      <c r="QFD94" s="16"/>
      <c r="QFE94" s="16"/>
      <c r="QFF94" s="16"/>
      <c r="QFG94" s="16"/>
      <c r="QFH94" s="16"/>
      <c r="QFI94" s="16"/>
      <c r="QFJ94" s="16"/>
      <c r="QFK94" s="16"/>
      <c r="QFL94" s="16"/>
      <c r="QFM94" s="16"/>
      <c r="QFN94" s="16"/>
      <c r="QFO94" s="16"/>
      <c r="QFP94" s="16"/>
      <c r="QFQ94" s="16"/>
      <c r="QFR94" s="16"/>
      <c r="QFS94" s="16"/>
      <c r="QFT94" s="16"/>
      <c r="QFU94" s="16"/>
      <c r="QFV94" s="16"/>
      <c r="QFW94" s="16"/>
      <c r="QFX94" s="16"/>
      <c r="QFY94" s="16"/>
      <c r="QFZ94" s="16"/>
      <c r="QGA94" s="16"/>
      <c r="QGB94" s="16"/>
      <c r="QGC94" s="16"/>
      <c r="QGD94" s="16"/>
      <c r="QGE94" s="16"/>
      <c r="QGF94" s="16"/>
      <c r="QGG94" s="16"/>
      <c r="QGH94" s="16"/>
      <c r="QGI94" s="16"/>
      <c r="QGJ94" s="16"/>
      <c r="QGK94" s="16"/>
      <c r="QGL94" s="16"/>
      <c r="QGM94" s="16"/>
      <c r="QGN94" s="16"/>
      <c r="QGO94" s="16"/>
      <c r="QGP94" s="16"/>
      <c r="QGQ94" s="16"/>
      <c r="QGR94" s="16"/>
      <c r="QGS94" s="16"/>
      <c r="QGT94" s="16"/>
      <c r="QGU94" s="16"/>
      <c r="QGV94" s="16"/>
      <c r="QGW94" s="16"/>
      <c r="QGX94" s="16"/>
      <c r="QGY94" s="16"/>
      <c r="QGZ94" s="16"/>
      <c r="QHA94" s="16"/>
      <c r="QHB94" s="16"/>
      <c r="QHC94" s="16"/>
      <c r="QHD94" s="16"/>
      <c r="QHE94" s="16"/>
      <c r="QHF94" s="16"/>
      <c r="QHG94" s="16"/>
      <c r="QHH94" s="16"/>
      <c r="QHI94" s="16"/>
      <c r="QHJ94" s="16"/>
      <c r="QHK94" s="16"/>
      <c r="QHL94" s="16"/>
      <c r="QHM94" s="16"/>
      <c r="QHN94" s="16"/>
      <c r="QHO94" s="16"/>
      <c r="QHP94" s="16"/>
      <c r="QHQ94" s="16"/>
      <c r="QHR94" s="16"/>
      <c r="QHS94" s="16"/>
      <c r="QHT94" s="16"/>
      <c r="QHU94" s="16"/>
      <c r="QHV94" s="16"/>
      <c r="QHW94" s="16"/>
      <c r="QHX94" s="16"/>
      <c r="QHY94" s="16"/>
      <c r="QHZ94" s="16"/>
      <c r="QIA94" s="16"/>
      <c r="QIB94" s="16"/>
      <c r="QIC94" s="16"/>
      <c r="QID94" s="16"/>
      <c r="QIE94" s="16"/>
      <c r="QIF94" s="16"/>
      <c r="QIG94" s="16"/>
      <c r="QIH94" s="16"/>
      <c r="QII94" s="16"/>
      <c r="QIJ94" s="16"/>
      <c r="QIK94" s="16"/>
      <c r="QIL94" s="16"/>
      <c r="QIM94" s="16"/>
      <c r="QIN94" s="16"/>
      <c r="QIO94" s="16"/>
      <c r="QIP94" s="16"/>
      <c r="QIQ94" s="16"/>
      <c r="QIR94" s="16"/>
      <c r="QIS94" s="16"/>
      <c r="QIT94" s="16"/>
      <c r="QIU94" s="16"/>
      <c r="QIV94" s="16"/>
      <c r="QIW94" s="16"/>
      <c r="QIX94" s="16"/>
      <c r="QIY94" s="16"/>
      <c r="QIZ94" s="16"/>
      <c r="QJA94" s="16"/>
      <c r="QJB94" s="16"/>
      <c r="QJC94" s="16"/>
      <c r="QJD94" s="16"/>
      <c r="QJE94" s="16"/>
      <c r="QJF94" s="16"/>
      <c r="QJG94" s="16"/>
      <c r="QJH94" s="16"/>
      <c r="QJI94" s="16"/>
      <c r="QJJ94" s="16"/>
      <c r="QJK94" s="16"/>
      <c r="QJL94" s="16"/>
      <c r="QJM94" s="16"/>
      <c r="QJN94" s="16"/>
      <c r="QJO94" s="16"/>
      <c r="QJP94" s="16"/>
      <c r="QJQ94" s="16"/>
      <c r="QJR94" s="16"/>
      <c r="QJS94" s="16"/>
      <c r="QJT94" s="16"/>
      <c r="QJU94" s="16"/>
      <c r="QJV94" s="16"/>
      <c r="QJW94" s="16"/>
      <c r="QJX94" s="16"/>
      <c r="QJY94" s="16"/>
      <c r="QJZ94" s="16"/>
      <c r="QKA94" s="16"/>
      <c r="QKB94" s="16"/>
      <c r="QKC94" s="16"/>
      <c r="QKD94" s="16"/>
      <c r="QKE94" s="16"/>
      <c r="QKF94" s="16"/>
      <c r="QKG94" s="16"/>
      <c r="QKH94" s="16"/>
      <c r="QKI94" s="16"/>
      <c r="QKJ94" s="16"/>
      <c r="QKK94" s="16"/>
      <c r="QKL94" s="16"/>
      <c r="QKM94" s="16"/>
      <c r="QKN94" s="16"/>
      <c r="QKO94" s="16"/>
      <c r="QKP94" s="16"/>
      <c r="QKQ94" s="16"/>
      <c r="QKR94" s="16"/>
      <c r="QKS94" s="16"/>
      <c r="QKT94" s="16"/>
      <c r="QKU94" s="16"/>
      <c r="QKV94" s="16"/>
      <c r="QKW94" s="16"/>
      <c r="QKX94" s="16"/>
      <c r="QKY94" s="16"/>
      <c r="QKZ94" s="16"/>
      <c r="QLA94" s="16"/>
      <c r="QLB94" s="16"/>
      <c r="QLC94" s="16"/>
      <c r="QLD94" s="16"/>
      <c r="QLE94" s="16"/>
      <c r="QLF94" s="16"/>
      <c r="QLG94" s="16"/>
      <c r="QLH94" s="16"/>
      <c r="QLI94" s="16"/>
      <c r="QLJ94" s="16"/>
      <c r="QLK94" s="16"/>
      <c r="QLL94" s="16"/>
      <c r="QLM94" s="16"/>
      <c r="QLN94" s="16"/>
      <c r="QLO94" s="16"/>
      <c r="QLP94" s="16"/>
      <c r="QLQ94" s="16"/>
      <c r="QLR94" s="16"/>
      <c r="QLS94" s="16"/>
      <c r="QLT94" s="16"/>
      <c r="QLU94" s="16"/>
      <c r="QLV94" s="16"/>
      <c r="QLW94" s="16"/>
      <c r="QLX94" s="16"/>
      <c r="QLY94" s="16"/>
      <c r="QLZ94" s="16"/>
      <c r="QMA94" s="16"/>
      <c r="QMB94" s="16"/>
      <c r="QMC94" s="16"/>
      <c r="QMD94" s="16"/>
      <c r="QME94" s="16"/>
      <c r="QMF94" s="16"/>
      <c r="QMG94" s="16"/>
      <c r="QMH94" s="16"/>
      <c r="QMI94" s="16"/>
      <c r="QMJ94" s="16"/>
      <c r="QMK94" s="16"/>
      <c r="QML94" s="16"/>
      <c r="QMM94" s="16"/>
      <c r="QMN94" s="16"/>
      <c r="QMO94" s="16"/>
      <c r="QMP94" s="16"/>
      <c r="QMQ94" s="16"/>
      <c r="QMR94" s="16"/>
      <c r="QMS94" s="16"/>
      <c r="QMT94" s="16"/>
      <c r="QMU94" s="16"/>
      <c r="QMV94" s="16"/>
      <c r="QMW94" s="16"/>
      <c r="QMX94" s="16"/>
      <c r="QMY94" s="16"/>
      <c r="QMZ94" s="16"/>
      <c r="QNA94" s="16"/>
      <c r="QNB94" s="16"/>
      <c r="QNC94" s="16"/>
      <c r="QND94" s="16"/>
      <c r="QNE94" s="16"/>
      <c r="QNF94" s="16"/>
      <c r="QNG94" s="16"/>
      <c r="QNH94" s="16"/>
      <c r="QNI94" s="16"/>
      <c r="QNJ94" s="16"/>
      <c r="QNK94" s="16"/>
      <c r="QNL94" s="16"/>
      <c r="QNM94" s="16"/>
      <c r="QNN94" s="16"/>
      <c r="QNO94" s="16"/>
      <c r="QNP94" s="16"/>
      <c r="QNQ94" s="16"/>
      <c r="QNR94" s="16"/>
      <c r="QNS94" s="16"/>
      <c r="QNT94" s="16"/>
      <c r="QNU94" s="16"/>
      <c r="QNV94" s="16"/>
      <c r="QNW94" s="16"/>
      <c r="QNX94" s="16"/>
      <c r="QNY94" s="16"/>
      <c r="QNZ94" s="16"/>
      <c r="QOA94" s="16"/>
      <c r="QOB94" s="16"/>
      <c r="QOC94" s="16"/>
      <c r="QOD94" s="16"/>
      <c r="QOE94" s="16"/>
      <c r="QOF94" s="16"/>
      <c r="QOG94" s="16"/>
      <c r="QOH94" s="16"/>
      <c r="QOI94" s="16"/>
      <c r="QOJ94" s="16"/>
      <c r="QOK94" s="16"/>
      <c r="QOL94" s="16"/>
      <c r="QOM94" s="16"/>
      <c r="QON94" s="16"/>
      <c r="QOO94" s="16"/>
      <c r="QOP94" s="16"/>
      <c r="QOQ94" s="16"/>
      <c r="QOR94" s="16"/>
      <c r="QOS94" s="16"/>
      <c r="QOT94" s="16"/>
      <c r="QOU94" s="16"/>
      <c r="QOV94" s="16"/>
      <c r="QOW94" s="16"/>
      <c r="QOX94" s="16"/>
      <c r="QOY94" s="16"/>
      <c r="QOZ94" s="16"/>
      <c r="QPA94" s="16"/>
      <c r="QPB94" s="16"/>
      <c r="QPC94" s="16"/>
      <c r="QPD94" s="16"/>
      <c r="QPE94" s="16"/>
      <c r="QPF94" s="16"/>
      <c r="QPG94" s="16"/>
      <c r="QPH94" s="16"/>
      <c r="QPI94" s="16"/>
      <c r="QPJ94" s="16"/>
      <c r="QPK94" s="16"/>
      <c r="QPL94" s="16"/>
      <c r="QPM94" s="16"/>
      <c r="QPN94" s="16"/>
      <c r="QPO94" s="16"/>
      <c r="QPP94" s="16"/>
      <c r="QPQ94" s="16"/>
      <c r="QPR94" s="16"/>
      <c r="QPS94" s="16"/>
      <c r="QPT94" s="16"/>
      <c r="QPU94" s="16"/>
      <c r="QPV94" s="16"/>
      <c r="QPW94" s="16"/>
      <c r="QPX94" s="16"/>
      <c r="QPY94" s="16"/>
      <c r="QPZ94" s="16"/>
      <c r="QQA94" s="16"/>
      <c r="QQB94" s="16"/>
      <c r="QQC94" s="16"/>
      <c r="QQD94" s="16"/>
      <c r="QQE94" s="16"/>
      <c r="QQF94" s="16"/>
      <c r="QQG94" s="16"/>
      <c r="QQH94" s="16"/>
      <c r="QQI94" s="16"/>
      <c r="QQJ94" s="16"/>
      <c r="QQK94" s="16"/>
      <c r="QQL94" s="16"/>
      <c r="QQM94" s="16"/>
      <c r="QQN94" s="16"/>
      <c r="QQO94" s="16"/>
      <c r="QQP94" s="16"/>
      <c r="QQQ94" s="16"/>
      <c r="QQR94" s="16"/>
      <c r="QQS94" s="16"/>
      <c r="QQT94" s="16"/>
      <c r="QQU94" s="16"/>
      <c r="QQV94" s="16"/>
      <c r="QQW94" s="16"/>
      <c r="QQX94" s="16"/>
      <c r="QQY94" s="16"/>
      <c r="QQZ94" s="16"/>
      <c r="QRA94" s="16"/>
      <c r="QRB94" s="16"/>
      <c r="QRC94" s="16"/>
      <c r="QRD94" s="16"/>
      <c r="QRE94" s="16"/>
      <c r="QRF94" s="16"/>
      <c r="QRG94" s="16"/>
      <c r="QRH94" s="16"/>
      <c r="QRI94" s="16"/>
      <c r="QRJ94" s="16"/>
      <c r="QRK94" s="16"/>
      <c r="QRL94" s="16"/>
      <c r="QRM94" s="16"/>
      <c r="QRN94" s="16"/>
      <c r="QRO94" s="16"/>
      <c r="QRP94" s="16"/>
      <c r="QRQ94" s="16"/>
      <c r="QRR94" s="16"/>
      <c r="QRS94" s="16"/>
      <c r="QRT94" s="16"/>
      <c r="QRU94" s="16"/>
      <c r="QRV94" s="16"/>
      <c r="QRW94" s="16"/>
      <c r="QRX94" s="16"/>
      <c r="QRY94" s="16"/>
      <c r="QRZ94" s="16"/>
      <c r="QSA94" s="16"/>
      <c r="QSB94" s="16"/>
      <c r="QSC94" s="16"/>
      <c r="QSD94" s="16"/>
      <c r="QSE94" s="16"/>
      <c r="QSF94" s="16"/>
      <c r="QSG94" s="16"/>
      <c r="QSH94" s="16"/>
      <c r="QSI94" s="16"/>
      <c r="QSJ94" s="16"/>
      <c r="QSK94" s="16"/>
      <c r="QSL94" s="16"/>
      <c r="QSM94" s="16"/>
      <c r="QSN94" s="16"/>
      <c r="QSO94" s="16"/>
      <c r="QSP94" s="16"/>
      <c r="QSQ94" s="16"/>
      <c r="QSR94" s="16"/>
      <c r="QSS94" s="16"/>
      <c r="QST94" s="16"/>
      <c r="QSU94" s="16"/>
      <c r="QSV94" s="16"/>
      <c r="QSW94" s="16"/>
      <c r="QSX94" s="16"/>
      <c r="QSY94" s="16"/>
      <c r="QSZ94" s="16"/>
      <c r="QTA94" s="16"/>
      <c r="QTB94" s="16"/>
      <c r="QTC94" s="16"/>
      <c r="QTD94" s="16"/>
      <c r="QTE94" s="16"/>
      <c r="QTF94" s="16"/>
      <c r="QTG94" s="16"/>
      <c r="QTH94" s="16"/>
      <c r="QTI94" s="16"/>
      <c r="QTJ94" s="16"/>
      <c r="QTK94" s="16"/>
      <c r="QTL94" s="16"/>
      <c r="QTM94" s="16"/>
      <c r="QTN94" s="16"/>
      <c r="QTO94" s="16"/>
      <c r="QTP94" s="16"/>
      <c r="QTQ94" s="16"/>
      <c r="QTR94" s="16"/>
      <c r="QTS94" s="16"/>
      <c r="QTT94" s="16"/>
      <c r="QTU94" s="16"/>
      <c r="QTV94" s="16"/>
      <c r="QTW94" s="16"/>
      <c r="QTX94" s="16"/>
      <c r="QTY94" s="16"/>
      <c r="QTZ94" s="16"/>
      <c r="QUA94" s="16"/>
      <c r="QUB94" s="16"/>
      <c r="QUC94" s="16"/>
      <c r="QUD94" s="16"/>
      <c r="QUE94" s="16"/>
      <c r="QUF94" s="16"/>
      <c r="QUG94" s="16"/>
      <c r="QUH94" s="16"/>
      <c r="QUI94" s="16"/>
      <c r="QUJ94" s="16"/>
      <c r="QUK94" s="16"/>
      <c r="QUL94" s="16"/>
      <c r="QUM94" s="16"/>
      <c r="QUN94" s="16"/>
      <c r="QUO94" s="16"/>
      <c r="QUP94" s="16"/>
      <c r="QUQ94" s="16"/>
      <c r="QUR94" s="16"/>
      <c r="QUS94" s="16"/>
      <c r="QUT94" s="16"/>
      <c r="QUU94" s="16"/>
      <c r="QUV94" s="16"/>
      <c r="QUW94" s="16"/>
      <c r="QUX94" s="16"/>
      <c r="QUY94" s="16"/>
      <c r="QUZ94" s="16"/>
      <c r="QVA94" s="16"/>
      <c r="QVB94" s="16"/>
      <c r="QVC94" s="16"/>
      <c r="QVD94" s="16"/>
      <c r="QVE94" s="16"/>
      <c r="QVF94" s="16"/>
      <c r="QVG94" s="16"/>
      <c r="QVH94" s="16"/>
      <c r="QVI94" s="16"/>
      <c r="QVJ94" s="16"/>
      <c r="QVK94" s="16"/>
      <c r="QVL94" s="16"/>
      <c r="QVM94" s="16"/>
      <c r="QVN94" s="16"/>
      <c r="QVO94" s="16"/>
      <c r="QVP94" s="16"/>
      <c r="QVQ94" s="16"/>
      <c r="QVR94" s="16"/>
      <c r="QVS94" s="16"/>
      <c r="QVT94" s="16"/>
      <c r="QVU94" s="16"/>
      <c r="QVV94" s="16"/>
      <c r="QVW94" s="16"/>
      <c r="QVX94" s="16"/>
      <c r="QVY94" s="16"/>
      <c r="QVZ94" s="16"/>
      <c r="QWA94" s="16"/>
      <c r="QWB94" s="16"/>
      <c r="QWC94" s="16"/>
      <c r="QWD94" s="16"/>
      <c r="QWE94" s="16"/>
      <c r="QWF94" s="16"/>
      <c r="QWG94" s="16"/>
      <c r="QWH94" s="16"/>
      <c r="QWI94" s="16"/>
      <c r="QWJ94" s="16"/>
      <c r="QWK94" s="16"/>
      <c r="QWL94" s="16"/>
      <c r="QWM94" s="16"/>
      <c r="QWN94" s="16"/>
      <c r="QWO94" s="16"/>
      <c r="QWP94" s="16"/>
      <c r="QWQ94" s="16"/>
      <c r="QWR94" s="16"/>
      <c r="QWS94" s="16"/>
      <c r="QWT94" s="16"/>
      <c r="QWU94" s="16"/>
      <c r="QWV94" s="16"/>
      <c r="QWW94" s="16"/>
      <c r="QWX94" s="16"/>
      <c r="QWY94" s="16"/>
      <c r="QWZ94" s="16"/>
      <c r="QXA94" s="16"/>
      <c r="QXB94" s="16"/>
      <c r="QXC94" s="16"/>
      <c r="QXD94" s="16"/>
      <c r="QXE94" s="16"/>
      <c r="QXF94" s="16"/>
      <c r="QXG94" s="16"/>
      <c r="QXH94" s="16"/>
      <c r="QXI94" s="16"/>
      <c r="QXJ94" s="16"/>
      <c r="QXK94" s="16"/>
      <c r="QXL94" s="16"/>
      <c r="QXM94" s="16"/>
      <c r="QXN94" s="16"/>
      <c r="QXO94" s="16"/>
      <c r="QXP94" s="16"/>
      <c r="QXQ94" s="16"/>
      <c r="QXR94" s="16"/>
      <c r="QXS94" s="16"/>
      <c r="QXT94" s="16"/>
      <c r="QXU94" s="16"/>
      <c r="QXV94" s="16"/>
      <c r="QXW94" s="16"/>
      <c r="QXX94" s="16"/>
      <c r="QXY94" s="16"/>
      <c r="QXZ94" s="16"/>
      <c r="QYA94" s="16"/>
      <c r="QYB94" s="16"/>
      <c r="QYC94" s="16"/>
      <c r="QYD94" s="16"/>
      <c r="QYE94" s="16"/>
      <c r="QYF94" s="16"/>
      <c r="QYG94" s="16"/>
      <c r="QYH94" s="16"/>
      <c r="QYI94" s="16"/>
      <c r="QYJ94" s="16"/>
      <c r="QYK94" s="16"/>
      <c r="QYL94" s="16"/>
      <c r="QYM94" s="16"/>
      <c r="QYN94" s="16"/>
      <c r="QYO94" s="16"/>
      <c r="QYP94" s="16"/>
      <c r="QYQ94" s="16"/>
      <c r="QYR94" s="16"/>
      <c r="QYS94" s="16"/>
      <c r="QYT94" s="16"/>
      <c r="QYU94" s="16"/>
      <c r="QYV94" s="16"/>
      <c r="QYW94" s="16"/>
      <c r="QYX94" s="16"/>
      <c r="QYY94" s="16"/>
      <c r="QYZ94" s="16"/>
      <c r="QZA94" s="16"/>
      <c r="QZB94" s="16"/>
      <c r="QZC94" s="16"/>
      <c r="QZD94" s="16"/>
      <c r="QZE94" s="16"/>
      <c r="QZF94" s="16"/>
      <c r="QZG94" s="16"/>
      <c r="QZH94" s="16"/>
      <c r="QZI94" s="16"/>
      <c r="QZJ94" s="16"/>
      <c r="QZK94" s="16"/>
      <c r="QZL94" s="16"/>
      <c r="QZM94" s="16"/>
      <c r="QZN94" s="16"/>
      <c r="QZO94" s="16"/>
      <c r="QZP94" s="16"/>
      <c r="QZQ94" s="16"/>
      <c r="QZR94" s="16"/>
      <c r="QZS94" s="16"/>
      <c r="QZT94" s="16"/>
      <c r="QZU94" s="16"/>
      <c r="QZV94" s="16"/>
      <c r="QZW94" s="16"/>
      <c r="QZX94" s="16"/>
      <c r="QZY94" s="16"/>
      <c r="QZZ94" s="16"/>
      <c r="RAA94" s="16"/>
      <c r="RAB94" s="16"/>
      <c r="RAC94" s="16"/>
      <c r="RAD94" s="16"/>
      <c r="RAE94" s="16"/>
      <c r="RAF94" s="16"/>
      <c r="RAG94" s="16"/>
      <c r="RAH94" s="16"/>
      <c r="RAI94" s="16"/>
      <c r="RAJ94" s="16"/>
      <c r="RAK94" s="16"/>
      <c r="RAL94" s="16"/>
      <c r="RAM94" s="16"/>
      <c r="RAN94" s="16"/>
      <c r="RAO94" s="16"/>
      <c r="RAP94" s="16"/>
      <c r="RAQ94" s="16"/>
      <c r="RAR94" s="16"/>
      <c r="RAS94" s="16"/>
      <c r="RAT94" s="16"/>
      <c r="RAU94" s="16"/>
      <c r="RAV94" s="16"/>
      <c r="RAW94" s="16"/>
      <c r="RAX94" s="16"/>
      <c r="RAY94" s="16"/>
      <c r="RAZ94" s="16"/>
      <c r="RBA94" s="16"/>
      <c r="RBB94" s="16"/>
      <c r="RBC94" s="16"/>
      <c r="RBD94" s="16"/>
      <c r="RBE94" s="16"/>
      <c r="RBF94" s="16"/>
      <c r="RBG94" s="16"/>
      <c r="RBH94" s="16"/>
      <c r="RBI94" s="16"/>
      <c r="RBJ94" s="16"/>
      <c r="RBK94" s="16"/>
      <c r="RBL94" s="16"/>
      <c r="RBM94" s="16"/>
      <c r="RBN94" s="16"/>
      <c r="RBO94" s="16"/>
      <c r="RBP94" s="16"/>
      <c r="RBQ94" s="16"/>
      <c r="RBR94" s="16"/>
      <c r="RBS94" s="16"/>
      <c r="RBT94" s="16"/>
      <c r="RBU94" s="16"/>
      <c r="RBV94" s="16"/>
      <c r="RBW94" s="16"/>
      <c r="RBX94" s="16"/>
      <c r="RBY94" s="16"/>
      <c r="RBZ94" s="16"/>
      <c r="RCA94" s="16"/>
      <c r="RCB94" s="16"/>
      <c r="RCC94" s="16"/>
      <c r="RCD94" s="16"/>
      <c r="RCE94" s="16"/>
      <c r="RCF94" s="16"/>
      <c r="RCG94" s="16"/>
      <c r="RCH94" s="16"/>
      <c r="RCI94" s="16"/>
      <c r="RCJ94" s="16"/>
      <c r="RCK94" s="16"/>
      <c r="RCL94" s="16"/>
      <c r="RCM94" s="16"/>
      <c r="RCN94" s="16"/>
      <c r="RCO94" s="16"/>
      <c r="RCP94" s="16"/>
      <c r="RCQ94" s="16"/>
      <c r="RCR94" s="16"/>
      <c r="RCS94" s="16"/>
      <c r="RCT94" s="16"/>
      <c r="RCU94" s="16"/>
      <c r="RCV94" s="16"/>
      <c r="RCW94" s="16"/>
      <c r="RCX94" s="16"/>
      <c r="RCY94" s="16"/>
      <c r="RCZ94" s="16"/>
      <c r="RDA94" s="16"/>
      <c r="RDB94" s="16"/>
      <c r="RDC94" s="16"/>
      <c r="RDD94" s="16"/>
      <c r="RDE94" s="16"/>
      <c r="RDF94" s="16"/>
      <c r="RDG94" s="16"/>
      <c r="RDH94" s="16"/>
      <c r="RDI94" s="16"/>
      <c r="RDJ94" s="16"/>
      <c r="RDK94" s="16"/>
      <c r="RDL94" s="16"/>
      <c r="RDM94" s="16"/>
      <c r="RDN94" s="16"/>
      <c r="RDO94" s="16"/>
      <c r="RDP94" s="16"/>
      <c r="RDQ94" s="16"/>
      <c r="RDR94" s="16"/>
      <c r="RDS94" s="16"/>
      <c r="RDT94" s="16"/>
      <c r="RDU94" s="16"/>
      <c r="RDV94" s="16"/>
      <c r="RDW94" s="16"/>
      <c r="RDX94" s="16"/>
      <c r="RDY94" s="16"/>
      <c r="RDZ94" s="16"/>
      <c r="REA94" s="16"/>
      <c r="REB94" s="16"/>
      <c r="REC94" s="16"/>
      <c r="RED94" s="16"/>
      <c r="REE94" s="16"/>
      <c r="REF94" s="16"/>
      <c r="REG94" s="16"/>
      <c r="REH94" s="16"/>
      <c r="REI94" s="16"/>
      <c r="REJ94" s="16"/>
      <c r="REK94" s="16"/>
      <c r="REL94" s="16"/>
      <c r="REM94" s="16"/>
      <c r="REN94" s="16"/>
      <c r="REO94" s="16"/>
      <c r="REP94" s="16"/>
      <c r="REQ94" s="16"/>
      <c r="RER94" s="16"/>
      <c r="RES94" s="16"/>
      <c r="RET94" s="16"/>
      <c r="REU94" s="16"/>
      <c r="REV94" s="16"/>
      <c r="REW94" s="16"/>
      <c r="REX94" s="16"/>
      <c r="REY94" s="16"/>
      <c r="REZ94" s="16"/>
      <c r="RFA94" s="16"/>
      <c r="RFB94" s="16"/>
      <c r="RFC94" s="16"/>
      <c r="RFD94" s="16"/>
      <c r="RFE94" s="16"/>
      <c r="RFF94" s="16"/>
      <c r="RFG94" s="16"/>
      <c r="RFH94" s="16"/>
      <c r="RFI94" s="16"/>
      <c r="RFJ94" s="16"/>
      <c r="RFK94" s="16"/>
      <c r="RFL94" s="16"/>
      <c r="RFM94" s="16"/>
      <c r="RFN94" s="16"/>
      <c r="RFO94" s="16"/>
      <c r="RFP94" s="16"/>
      <c r="RFQ94" s="16"/>
      <c r="RFR94" s="16"/>
      <c r="RFS94" s="16"/>
      <c r="RFT94" s="16"/>
      <c r="RFU94" s="16"/>
      <c r="RFV94" s="16"/>
      <c r="RFW94" s="16"/>
      <c r="RFX94" s="16"/>
      <c r="RFY94" s="16"/>
      <c r="RFZ94" s="16"/>
      <c r="RGA94" s="16"/>
      <c r="RGB94" s="16"/>
      <c r="RGC94" s="16"/>
      <c r="RGD94" s="16"/>
      <c r="RGE94" s="16"/>
      <c r="RGF94" s="16"/>
      <c r="RGG94" s="16"/>
      <c r="RGH94" s="16"/>
      <c r="RGI94" s="16"/>
      <c r="RGJ94" s="16"/>
      <c r="RGK94" s="16"/>
      <c r="RGL94" s="16"/>
      <c r="RGM94" s="16"/>
      <c r="RGN94" s="16"/>
      <c r="RGO94" s="16"/>
      <c r="RGP94" s="16"/>
      <c r="RGQ94" s="16"/>
      <c r="RGR94" s="16"/>
      <c r="RGS94" s="16"/>
      <c r="RGT94" s="16"/>
      <c r="RGU94" s="16"/>
      <c r="RGV94" s="16"/>
      <c r="RGW94" s="16"/>
      <c r="RGX94" s="16"/>
      <c r="RGY94" s="16"/>
      <c r="RGZ94" s="16"/>
      <c r="RHA94" s="16"/>
      <c r="RHB94" s="16"/>
      <c r="RHC94" s="16"/>
      <c r="RHD94" s="16"/>
      <c r="RHE94" s="16"/>
      <c r="RHF94" s="16"/>
      <c r="RHG94" s="16"/>
      <c r="RHH94" s="16"/>
      <c r="RHI94" s="16"/>
      <c r="RHJ94" s="16"/>
      <c r="RHK94" s="16"/>
      <c r="RHL94" s="16"/>
      <c r="RHM94" s="16"/>
      <c r="RHN94" s="16"/>
      <c r="RHO94" s="16"/>
      <c r="RHP94" s="16"/>
      <c r="RHQ94" s="16"/>
      <c r="RHR94" s="16"/>
      <c r="RHS94" s="16"/>
      <c r="RHT94" s="16"/>
      <c r="RHU94" s="16"/>
      <c r="RHV94" s="16"/>
      <c r="RHW94" s="16"/>
      <c r="RHX94" s="16"/>
      <c r="RHY94" s="16"/>
      <c r="RHZ94" s="16"/>
      <c r="RIA94" s="16"/>
      <c r="RIB94" s="16"/>
      <c r="RIC94" s="16"/>
      <c r="RID94" s="16"/>
      <c r="RIE94" s="16"/>
      <c r="RIF94" s="16"/>
      <c r="RIG94" s="16"/>
      <c r="RIH94" s="16"/>
      <c r="RII94" s="16"/>
      <c r="RIJ94" s="16"/>
      <c r="RIK94" s="16"/>
      <c r="RIL94" s="16"/>
      <c r="RIM94" s="16"/>
      <c r="RIN94" s="16"/>
      <c r="RIO94" s="16"/>
      <c r="RIP94" s="16"/>
      <c r="RIQ94" s="16"/>
      <c r="RIR94" s="16"/>
      <c r="RIS94" s="16"/>
      <c r="RIT94" s="16"/>
      <c r="RIU94" s="16"/>
      <c r="RIV94" s="16"/>
      <c r="RIW94" s="16"/>
      <c r="RIX94" s="16"/>
      <c r="RIY94" s="16"/>
      <c r="RIZ94" s="16"/>
      <c r="RJA94" s="16"/>
      <c r="RJB94" s="16"/>
      <c r="RJC94" s="16"/>
      <c r="RJD94" s="16"/>
      <c r="RJE94" s="16"/>
      <c r="RJF94" s="16"/>
      <c r="RJG94" s="16"/>
      <c r="RJH94" s="16"/>
      <c r="RJI94" s="16"/>
      <c r="RJJ94" s="16"/>
      <c r="RJK94" s="16"/>
      <c r="RJL94" s="16"/>
      <c r="RJM94" s="16"/>
      <c r="RJN94" s="16"/>
      <c r="RJO94" s="16"/>
      <c r="RJP94" s="16"/>
      <c r="RJQ94" s="16"/>
      <c r="RJR94" s="16"/>
      <c r="RJS94" s="16"/>
      <c r="RJT94" s="16"/>
      <c r="RJU94" s="16"/>
      <c r="RJV94" s="16"/>
      <c r="RJW94" s="16"/>
      <c r="RJX94" s="16"/>
      <c r="RJY94" s="16"/>
      <c r="RJZ94" s="16"/>
      <c r="RKA94" s="16"/>
      <c r="RKB94" s="16"/>
      <c r="RKC94" s="16"/>
      <c r="RKD94" s="16"/>
      <c r="RKE94" s="16"/>
      <c r="RKF94" s="16"/>
      <c r="RKG94" s="16"/>
      <c r="RKH94" s="16"/>
      <c r="RKI94" s="16"/>
      <c r="RKJ94" s="16"/>
      <c r="RKK94" s="16"/>
      <c r="RKL94" s="16"/>
      <c r="RKM94" s="16"/>
      <c r="RKN94" s="16"/>
      <c r="RKO94" s="16"/>
      <c r="RKP94" s="16"/>
      <c r="RKQ94" s="16"/>
      <c r="RKR94" s="16"/>
      <c r="RKS94" s="16"/>
      <c r="RKT94" s="16"/>
      <c r="RKU94" s="16"/>
      <c r="RKV94" s="16"/>
      <c r="RKW94" s="16"/>
      <c r="RKX94" s="16"/>
      <c r="RKY94" s="16"/>
      <c r="RKZ94" s="16"/>
      <c r="RLA94" s="16"/>
      <c r="RLB94" s="16"/>
      <c r="RLC94" s="16"/>
      <c r="RLD94" s="16"/>
      <c r="RLE94" s="16"/>
      <c r="RLF94" s="16"/>
      <c r="RLG94" s="16"/>
      <c r="RLH94" s="16"/>
      <c r="RLI94" s="16"/>
      <c r="RLJ94" s="16"/>
      <c r="RLK94" s="16"/>
      <c r="RLL94" s="16"/>
      <c r="RLM94" s="16"/>
      <c r="RLN94" s="16"/>
      <c r="RLO94" s="16"/>
      <c r="RLP94" s="16"/>
      <c r="RLQ94" s="16"/>
      <c r="RLR94" s="16"/>
      <c r="RLS94" s="16"/>
      <c r="RLT94" s="16"/>
      <c r="RLU94" s="16"/>
      <c r="RLV94" s="16"/>
      <c r="RLW94" s="16"/>
      <c r="RLX94" s="16"/>
      <c r="RLY94" s="16"/>
      <c r="RLZ94" s="16"/>
      <c r="RMA94" s="16"/>
      <c r="RMB94" s="16"/>
      <c r="RMC94" s="16"/>
      <c r="RMD94" s="16"/>
      <c r="RME94" s="16"/>
      <c r="RMF94" s="16"/>
      <c r="RMG94" s="16"/>
      <c r="RMH94" s="16"/>
      <c r="RMI94" s="16"/>
      <c r="RMJ94" s="16"/>
      <c r="RMK94" s="16"/>
      <c r="RML94" s="16"/>
      <c r="RMM94" s="16"/>
      <c r="RMN94" s="16"/>
      <c r="RMO94" s="16"/>
      <c r="RMP94" s="16"/>
      <c r="RMQ94" s="16"/>
      <c r="RMR94" s="16"/>
      <c r="RMS94" s="16"/>
      <c r="RMT94" s="16"/>
      <c r="RMU94" s="16"/>
      <c r="RMV94" s="16"/>
      <c r="RMW94" s="16"/>
      <c r="RMX94" s="16"/>
      <c r="RMY94" s="16"/>
      <c r="RMZ94" s="16"/>
      <c r="RNA94" s="16"/>
      <c r="RNB94" s="16"/>
      <c r="RNC94" s="16"/>
      <c r="RND94" s="16"/>
      <c r="RNE94" s="16"/>
      <c r="RNF94" s="16"/>
      <c r="RNG94" s="16"/>
      <c r="RNH94" s="16"/>
      <c r="RNI94" s="16"/>
      <c r="RNJ94" s="16"/>
      <c r="RNK94" s="16"/>
      <c r="RNL94" s="16"/>
      <c r="RNM94" s="16"/>
      <c r="RNN94" s="16"/>
      <c r="RNO94" s="16"/>
      <c r="RNP94" s="16"/>
      <c r="RNQ94" s="16"/>
      <c r="RNR94" s="16"/>
      <c r="RNS94" s="16"/>
      <c r="RNT94" s="16"/>
      <c r="RNU94" s="16"/>
      <c r="RNV94" s="16"/>
      <c r="RNW94" s="16"/>
      <c r="RNX94" s="16"/>
      <c r="RNY94" s="16"/>
      <c r="RNZ94" s="16"/>
      <c r="ROA94" s="16"/>
      <c r="ROB94" s="16"/>
      <c r="ROC94" s="16"/>
      <c r="ROD94" s="16"/>
      <c r="ROE94" s="16"/>
      <c r="ROF94" s="16"/>
      <c r="ROG94" s="16"/>
      <c r="ROH94" s="16"/>
      <c r="ROI94" s="16"/>
      <c r="ROJ94" s="16"/>
      <c r="ROK94" s="16"/>
      <c r="ROL94" s="16"/>
      <c r="ROM94" s="16"/>
      <c r="RON94" s="16"/>
      <c r="ROO94" s="16"/>
      <c r="ROP94" s="16"/>
      <c r="ROQ94" s="16"/>
      <c r="ROR94" s="16"/>
      <c r="ROS94" s="16"/>
      <c r="ROT94" s="16"/>
      <c r="ROU94" s="16"/>
      <c r="ROV94" s="16"/>
      <c r="ROW94" s="16"/>
      <c r="ROX94" s="16"/>
      <c r="ROY94" s="16"/>
      <c r="ROZ94" s="16"/>
      <c r="RPA94" s="16"/>
      <c r="RPB94" s="16"/>
      <c r="RPC94" s="16"/>
      <c r="RPD94" s="16"/>
      <c r="RPE94" s="16"/>
      <c r="RPF94" s="16"/>
      <c r="RPG94" s="16"/>
      <c r="RPH94" s="16"/>
      <c r="RPI94" s="16"/>
      <c r="RPJ94" s="16"/>
      <c r="RPK94" s="16"/>
      <c r="RPL94" s="16"/>
      <c r="RPM94" s="16"/>
      <c r="RPN94" s="16"/>
      <c r="RPO94" s="16"/>
      <c r="RPP94" s="16"/>
      <c r="RPQ94" s="16"/>
      <c r="RPR94" s="16"/>
      <c r="RPS94" s="16"/>
      <c r="RPT94" s="16"/>
      <c r="RPU94" s="16"/>
      <c r="RPV94" s="16"/>
      <c r="RPW94" s="16"/>
      <c r="RPX94" s="16"/>
      <c r="RPY94" s="16"/>
      <c r="RPZ94" s="16"/>
      <c r="RQA94" s="16"/>
      <c r="RQB94" s="16"/>
      <c r="RQC94" s="16"/>
      <c r="RQD94" s="16"/>
      <c r="RQE94" s="16"/>
      <c r="RQF94" s="16"/>
      <c r="RQG94" s="16"/>
      <c r="RQH94" s="16"/>
      <c r="RQI94" s="16"/>
      <c r="RQJ94" s="16"/>
      <c r="RQK94" s="16"/>
      <c r="RQL94" s="16"/>
      <c r="RQM94" s="16"/>
      <c r="RQN94" s="16"/>
      <c r="RQO94" s="16"/>
      <c r="RQP94" s="16"/>
      <c r="RQQ94" s="16"/>
      <c r="RQR94" s="16"/>
      <c r="RQS94" s="16"/>
      <c r="RQT94" s="16"/>
      <c r="RQU94" s="16"/>
      <c r="RQV94" s="16"/>
      <c r="RQW94" s="16"/>
      <c r="RQX94" s="16"/>
      <c r="RQY94" s="16"/>
      <c r="RQZ94" s="16"/>
      <c r="RRA94" s="16"/>
      <c r="RRB94" s="16"/>
      <c r="RRC94" s="16"/>
      <c r="RRD94" s="16"/>
      <c r="RRE94" s="16"/>
      <c r="RRF94" s="16"/>
      <c r="RRG94" s="16"/>
      <c r="RRH94" s="16"/>
      <c r="RRI94" s="16"/>
      <c r="RRJ94" s="16"/>
      <c r="RRK94" s="16"/>
      <c r="RRL94" s="16"/>
      <c r="RRM94" s="16"/>
      <c r="RRN94" s="16"/>
      <c r="RRO94" s="16"/>
      <c r="RRP94" s="16"/>
      <c r="RRQ94" s="16"/>
      <c r="RRR94" s="16"/>
      <c r="RRS94" s="16"/>
      <c r="RRT94" s="16"/>
      <c r="RRU94" s="16"/>
      <c r="RRV94" s="16"/>
      <c r="RRW94" s="16"/>
      <c r="RRX94" s="16"/>
      <c r="RRY94" s="16"/>
      <c r="RRZ94" s="16"/>
      <c r="RSA94" s="16"/>
      <c r="RSB94" s="16"/>
      <c r="RSC94" s="16"/>
      <c r="RSD94" s="16"/>
      <c r="RSE94" s="16"/>
      <c r="RSF94" s="16"/>
      <c r="RSG94" s="16"/>
      <c r="RSH94" s="16"/>
      <c r="RSI94" s="16"/>
      <c r="RSJ94" s="16"/>
      <c r="RSK94" s="16"/>
      <c r="RSL94" s="16"/>
      <c r="RSM94" s="16"/>
      <c r="RSN94" s="16"/>
      <c r="RSO94" s="16"/>
      <c r="RSP94" s="16"/>
      <c r="RSQ94" s="16"/>
      <c r="RSR94" s="16"/>
      <c r="RSS94" s="16"/>
      <c r="RST94" s="16"/>
      <c r="RSU94" s="16"/>
      <c r="RSV94" s="16"/>
      <c r="RSW94" s="16"/>
      <c r="RSX94" s="16"/>
      <c r="RSY94" s="16"/>
      <c r="RSZ94" s="16"/>
      <c r="RTA94" s="16"/>
      <c r="RTB94" s="16"/>
      <c r="RTC94" s="16"/>
      <c r="RTD94" s="16"/>
      <c r="RTE94" s="16"/>
      <c r="RTF94" s="16"/>
      <c r="RTG94" s="16"/>
      <c r="RTH94" s="16"/>
      <c r="RTI94" s="16"/>
      <c r="RTJ94" s="16"/>
      <c r="RTK94" s="16"/>
      <c r="RTL94" s="16"/>
      <c r="RTM94" s="16"/>
      <c r="RTN94" s="16"/>
      <c r="RTO94" s="16"/>
      <c r="RTP94" s="16"/>
      <c r="RTQ94" s="16"/>
      <c r="RTR94" s="16"/>
      <c r="RTS94" s="16"/>
      <c r="RTT94" s="16"/>
      <c r="RTU94" s="16"/>
      <c r="RTV94" s="16"/>
      <c r="RTW94" s="16"/>
      <c r="RTX94" s="16"/>
      <c r="RTY94" s="16"/>
      <c r="RTZ94" s="16"/>
      <c r="RUA94" s="16"/>
      <c r="RUB94" s="16"/>
      <c r="RUC94" s="16"/>
      <c r="RUD94" s="16"/>
      <c r="RUE94" s="16"/>
      <c r="RUF94" s="16"/>
      <c r="RUG94" s="16"/>
      <c r="RUH94" s="16"/>
      <c r="RUI94" s="16"/>
      <c r="RUJ94" s="16"/>
      <c r="RUK94" s="16"/>
      <c r="RUL94" s="16"/>
      <c r="RUM94" s="16"/>
      <c r="RUN94" s="16"/>
      <c r="RUO94" s="16"/>
      <c r="RUP94" s="16"/>
      <c r="RUQ94" s="16"/>
      <c r="RUR94" s="16"/>
      <c r="RUS94" s="16"/>
      <c r="RUT94" s="16"/>
      <c r="RUU94" s="16"/>
      <c r="RUV94" s="16"/>
      <c r="RUW94" s="16"/>
      <c r="RUX94" s="16"/>
      <c r="RUY94" s="16"/>
      <c r="RUZ94" s="16"/>
      <c r="RVA94" s="16"/>
      <c r="RVB94" s="16"/>
      <c r="RVC94" s="16"/>
      <c r="RVD94" s="16"/>
      <c r="RVE94" s="16"/>
      <c r="RVF94" s="16"/>
      <c r="RVG94" s="16"/>
      <c r="RVH94" s="16"/>
      <c r="RVI94" s="16"/>
      <c r="RVJ94" s="16"/>
      <c r="RVK94" s="16"/>
      <c r="RVL94" s="16"/>
      <c r="RVM94" s="16"/>
      <c r="RVN94" s="16"/>
      <c r="RVO94" s="16"/>
      <c r="RVP94" s="16"/>
      <c r="RVQ94" s="16"/>
      <c r="RVR94" s="16"/>
      <c r="RVS94" s="16"/>
      <c r="RVT94" s="16"/>
      <c r="RVU94" s="16"/>
      <c r="RVV94" s="16"/>
      <c r="RVW94" s="16"/>
      <c r="RVX94" s="16"/>
      <c r="RVY94" s="16"/>
      <c r="RVZ94" s="16"/>
      <c r="RWA94" s="16"/>
      <c r="RWB94" s="16"/>
      <c r="RWC94" s="16"/>
      <c r="RWD94" s="16"/>
      <c r="RWE94" s="16"/>
      <c r="RWF94" s="16"/>
      <c r="RWG94" s="16"/>
      <c r="RWH94" s="16"/>
      <c r="RWI94" s="16"/>
      <c r="RWJ94" s="16"/>
      <c r="RWK94" s="16"/>
      <c r="RWL94" s="16"/>
      <c r="RWM94" s="16"/>
      <c r="RWN94" s="16"/>
      <c r="RWO94" s="16"/>
      <c r="RWP94" s="16"/>
      <c r="RWQ94" s="16"/>
      <c r="RWR94" s="16"/>
      <c r="RWS94" s="16"/>
      <c r="RWT94" s="16"/>
      <c r="RWU94" s="16"/>
      <c r="RWV94" s="16"/>
      <c r="RWW94" s="16"/>
      <c r="RWX94" s="16"/>
      <c r="RWY94" s="16"/>
      <c r="RWZ94" s="16"/>
      <c r="RXA94" s="16"/>
      <c r="RXB94" s="16"/>
      <c r="RXC94" s="16"/>
      <c r="RXD94" s="16"/>
      <c r="RXE94" s="16"/>
      <c r="RXF94" s="16"/>
      <c r="RXG94" s="16"/>
      <c r="RXH94" s="16"/>
      <c r="RXI94" s="16"/>
      <c r="RXJ94" s="16"/>
      <c r="RXK94" s="16"/>
      <c r="RXL94" s="16"/>
      <c r="RXM94" s="16"/>
      <c r="RXN94" s="16"/>
      <c r="RXO94" s="16"/>
      <c r="RXP94" s="16"/>
      <c r="RXQ94" s="16"/>
      <c r="RXR94" s="16"/>
      <c r="RXS94" s="16"/>
      <c r="RXT94" s="16"/>
      <c r="RXU94" s="16"/>
      <c r="RXV94" s="16"/>
      <c r="RXW94" s="16"/>
      <c r="RXX94" s="16"/>
      <c r="RXY94" s="16"/>
      <c r="RXZ94" s="16"/>
      <c r="RYA94" s="16"/>
      <c r="RYB94" s="16"/>
      <c r="RYC94" s="16"/>
      <c r="RYD94" s="16"/>
      <c r="RYE94" s="16"/>
      <c r="RYF94" s="16"/>
      <c r="RYG94" s="16"/>
      <c r="RYH94" s="16"/>
      <c r="RYI94" s="16"/>
      <c r="RYJ94" s="16"/>
      <c r="RYK94" s="16"/>
      <c r="RYL94" s="16"/>
      <c r="RYM94" s="16"/>
      <c r="RYN94" s="16"/>
      <c r="RYO94" s="16"/>
      <c r="RYP94" s="16"/>
      <c r="RYQ94" s="16"/>
      <c r="RYR94" s="16"/>
      <c r="RYS94" s="16"/>
      <c r="RYT94" s="16"/>
      <c r="RYU94" s="16"/>
      <c r="RYV94" s="16"/>
      <c r="RYW94" s="16"/>
      <c r="RYX94" s="16"/>
      <c r="RYY94" s="16"/>
      <c r="RYZ94" s="16"/>
      <c r="RZA94" s="16"/>
      <c r="RZB94" s="16"/>
      <c r="RZC94" s="16"/>
      <c r="RZD94" s="16"/>
      <c r="RZE94" s="16"/>
      <c r="RZF94" s="16"/>
      <c r="RZG94" s="16"/>
      <c r="RZH94" s="16"/>
      <c r="RZI94" s="16"/>
      <c r="RZJ94" s="16"/>
      <c r="RZK94" s="16"/>
      <c r="RZL94" s="16"/>
      <c r="RZM94" s="16"/>
      <c r="RZN94" s="16"/>
      <c r="RZO94" s="16"/>
      <c r="RZP94" s="16"/>
      <c r="RZQ94" s="16"/>
      <c r="RZR94" s="16"/>
      <c r="RZS94" s="16"/>
      <c r="RZT94" s="16"/>
      <c r="RZU94" s="16"/>
      <c r="RZV94" s="16"/>
      <c r="RZW94" s="16"/>
      <c r="RZX94" s="16"/>
      <c r="RZY94" s="16"/>
      <c r="RZZ94" s="16"/>
      <c r="SAA94" s="16"/>
      <c r="SAB94" s="16"/>
      <c r="SAC94" s="16"/>
      <c r="SAD94" s="16"/>
      <c r="SAE94" s="16"/>
      <c r="SAF94" s="16"/>
      <c r="SAG94" s="16"/>
      <c r="SAH94" s="16"/>
      <c r="SAI94" s="16"/>
      <c r="SAJ94" s="16"/>
      <c r="SAK94" s="16"/>
      <c r="SAL94" s="16"/>
      <c r="SAM94" s="16"/>
      <c r="SAN94" s="16"/>
      <c r="SAO94" s="16"/>
      <c r="SAP94" s="16"/>
      <c r="SAQ94" s="16"/>
      <c r="SAR94" s="16"/>
      <c r="SAS94" s="16"/>
      <c r="SAT94" s="16"/>
      <c r="SAU94" s="16"/>
      <c r="SAV94" s="16"/>
      <c r="SAW94" s="16"/>
      <c r="SAX94" s="16"/>
      <c r="SAY94" s="16"/>
      <c r="SAZ94" s="16"/>
      <c r="SBA94" s="16"/>
      <c r="SBB94" s="16"/>
      <c r="SBC94" s="16"/>
      <c r="SBD94" s="16"/>
      <c r="SBE94" s="16"/>
      <c r="SBF94" s="16"/>
      <c r="SBG94" s="16"/>
      <c r="SBH94" s="16"/>
      <c r="SBI94" s="16"/>
      <c r="SBJ94" s="16"/>
      <c r="SBK94" s="16"/>
      <c r="SBL94" s="16"/>
      <c r="SBM94" s="16"/>
      <c r="SBN94" s="16"/>
      <c r="SBO94" s="16"/>
      <c r="SBP94" s="16"/>
      <c r="SBQ94" s="16"/>
      <c r="SBR94" s="16"/>
      <c r="SBS94" s="16"/>
      <c r="SBT94" s="16"/>
      <c r="SBU94" s="16"/>
      <c r="SBV94" s="16"/>
      <c r="SBW94" s="16"/>
      <c r="SBX94" s="16"/>
      <c r="SBY94" s="16"/>
      <c r="SBZ94" s="16"/>
      <c r="SCA94" s="16"/>
      <c r="SCB94" s="16"/>
      <c r="SCC94" s="16"/>
      <c r="SCD94" s="16"/>
      <c r="SCE94" s="16"/>
      <c r="SCF94" s="16"/>
      <c r="SCG94" s="16"/>
      <c r="SCH94" s="16"/>
      <c r="SCI94" s="16"/>
      <c r="SCJ94" s="16"/>
      <c r="SCK94" s="16"/>
      <c r="SCL94" s="16"/>
      <c r="SCM94" s="16"/>
      <c r="SCN94" s="16"/>
      <c r="SCO94" s="16"/>
      <c r="SCP94" s="16"/>
      <c r="SCQ94" s="16"/>
      <c r="SCR94" s="16"/>
      <c r="SCS94" s="16"/>
      <c r="SCT94" s="16"/>
      <c r="SCU94" s="16"/>
      <c r="SCV94" s="16"/>
      <c r="SCW94" s="16"/>
      <c r="SCX94" s="16"/>
      <c r="SCY94" s="16"/>
      <c r="SCZ94" s="16"/>
      <c r="SDA94" s="16"/>
      <c r="SDB94" s="16"/>
      <c r="SDC94" s="16"/>
      <c r="SDD94" s="16"/>
      <c r="SDE94" s="16"/>
      <c r="SDF94" s="16"/>
      <c r="SDG94" s="16"/>
      <c r="SDH94" s="16"/>
      <c r="SDI94" s="16"/>
      <c r="SDJ94" s="16"/>
      <c r="SDK94" s="16"/>
      <c r="SDL94" s="16"/>
      <c r="SDM94" s="16"/>
      <c r="SDN94" s="16"/>
      <c r="SDO94" s="16"/>
      <c r="SDP94" s="16"/>
      <c r="SDQ94" s="16"/>
      <c r="SDR94" s="16"/>
      <c r="SDS94" s="16"/>
      <c r="SDT94" s="16"/>
      <c r="SDU94" s="16"/>
      <c r="SDV94" s="16"/>
      <c r="SDW94" s="16"/>
      <c r="SDX94" s="16"/>
      <c r="SDY94" s="16"/>
      <c r="SDZ94" s="16"/>
      <c r="SEA94" s="16"/>
      <c r="SEB94" s="16"/>
      <c r="SEC94" s="16"/>
      <c r="SED94" s="16"/>
      <c r="SEE94" s="16"/>
      <c r="SEF94" s="16"/>
      <c r="SEG94" s="16"/>
      <c r="SEH94" s="16"/>
      <c r="SEI94" s="16"/>
      <c r="SEJ94" s="16"/>
      <c r="SEK94" s="16"/>
      <c r="SEL94" s="16"/>
      <c r="SEM94" s="16"/>
      <c r="SEN94" s="16"/>
      <c r="SEO94" s="16"/>
      <c r="SEP94" s="16"/>
      <c r="SEQ94" s="16"/>
      <c r="SER94" s="16"/>
      <c r="SES94" s="16"/>
      <c r="SET94" s="16"/>
      <c r="SEU94" s="16"/>
      <c r="SEV94" s="16"/>
      <c r="SEW94" s="16"/>
      <c r="SEX94" s="16"/>
      <c r="SEY94" s="16"/>
      <c r="SEZ94" s="16"/>
      <c r="SFA94" s="16"/>
      <c r="SFB94" s="16"/>
      <c r="SFC94" s="16"/>
      <c r="SFD94" s="16"/>
      <c r="SFE94" s="16"/>
      <c r="SFF94" s="16"/>
      <c r="SFG94" s="16"/>
      <c r="SFH94" s="16"/>
      <c r="SFI94" s="16"/>
      <c r="SFJ94" s="16"/>
      <c r="SFK94" s="16"/>
      <c r="SFL94" s="16"/>
      <c r="SFM94" s="16"/>
      <c r="SFN94" s="16"/>
      <c r="SFO94" s="16"/>
      <c r="SFP94" s="16"/>
      <c r="SFQ94" s="16"/>
      <c r="SFR94" s="16"/>
      <c r="SFS94" s="16"/>
      <c r="SFT94" s="16"/>
      <c r="SFU94" s="16"/>
      <c r="SFV94" s="16"/>
      <c r="SFW94" s="16"/>
      <c r="SFX94" s="16"/>
      <c r="SFY94" s="16"/>
      <c r="SFZ94" s="16"/>
      <c r="SGA94" s="16"/>
      <c r="SGB94" s="16"/>
      <c r="SGC94" s="16"/>
      <c r="SGD94" s="16"/>
      <c r="SGE94" s="16"/>
      <c r="SGF94" s="16"/>
      <c r="SGG94" s="16"/>
      <c r="SGH94" s="16"/>
      <c r="SGI94" s="16"/>
      <c r="SGJ94" s="16"/>
      <c r="SGK94" s="16"/>
      <c r="SGL94" s="16"/>
      <c r="SGM94" s="16"/>
      <c r="SGN94" s="16"/>
      <c r="SGO94" s="16"/>
      <c r="SGP94" s="16"/>
      <c r="SGQ94" s="16"/>
      <c r="SGR94" s="16"/>
      <c r="SGS94" s="16"/>
      <c r="SGT94" s="16"/>
      <c r="SGU94" s="16"/>
      <c r="SGV94" s="16"/>
      <c r="SGW94" s="16"/>
      <c r="SGX94" s="16"/>
      <c r="SGY94" s="16"/>
      <c r="SGZ94" s="16"/>
      <c r="SHA94" s="16"/>
      <c r="SHB94" s="16"/>
      <c r="SHC94" s="16"/>
      <c r="SHD94" s="16"/>
      <c r="SHE94" s="16"/>
      <c r="SHF94" s="16"/>
      <c r="SHG94" s="16"/>
      <c r="SHH94" s="16"/>
      <c r="SHI94" s="16"/>
      <c r="SHJ94" s="16"/>
      <c r="SHK94" s="16"/>
      <c r="SHL94" s="16"/>
      <c r="SHM94" s="16"/>
      <c r="SHN94" s="16"/>
      <c r="SHO94" s="16"/>
      <c r="SHP94" s="16"/>
      <c r="SHQ94" s="16"/>
      <c r="SHR94" s="16"/>
      <c r="SHS94" s="16"/>
      <c r="SHT94" s="16"/>
      <c r="SHU94" s="16"/>
      <c r="SHV94" s="16"/>
      <c r="SHW94" s="16"/>
      <c r="SHX94" s="16"/>
      <c r="SHY94" s="16"/>
      <c r="SHZ94" s="16"/>
      <c r="SIA94" s="16"/>
      <c r="SIB94" s="16"/>
      <c r="SIC94" s="16"/>
      <c r="SID94" s="16"/>
      <c r="SIE94" s="16"/>
      <c r="SIF94" s="16"/>
      <c r="SIG94" s="16"/>
      <c r="SIH94" s="16"/>
      <c r="SII94" s="16"/>
      <c r="SIJ94" s="16"/>
      <c r="SIK94" s="16"/>
      <c r="SIL94" s="16"/>
      <c r="SIM94" s="16"/>
      <c r="SIN94" s="16"/>
      <c r="SIO94" s="16"/>
      <c r="SIP94" s="16"/>
      <c r="SIQ94" s="16"/>
      <c r="SIR94" s="16"/>
      <c r="SIS94" s="16"/>
      <c r="SIT94" s="16"/>
      <c r="SIU94" s="16"/>
      <c r="SIV94" s="16"/>
      <c r="SIW94" s="16"/>
      <c r="SIX94" s="16"/>
      <c r="SIY94" s="16"/>
      <c r="SIZ94" s="16"/>
      <c r="SJA94" s="16"/>
      <c r="SJB94" s="16"/>
      <c r="SJC94" s="16"/>
      <c r="SJD94" s="16"/>
      <c r="SJE94" s="16"/>
      <c r="SJF94" s="16"/>
      <c r="SJG94" s="16"/>
      <c r="SJH94" s="16"/>
      <c r="SJI94" s="16"/>
      <c r="SJJ94" s="16"/>
      <c r="SJK94" s="16"/>
      <c r="SJL94" s="16"/>
      <c r="SJM94" s="16"/>
      <c r="SJN94" s="16"/>
      <c r="SJO94" s="16"/>
      <c r="SJP94" s="16"/>
      <c r="SJQ94" s="16"/>
      <c r="SJR94" s="16"/>
      <c r="SJS94" s="16"/>
      <c r="SJT94" s="16"/>
      <c r="SJU94" s="16"/>
      <c r="SJV94" s="16"/>
      <c r="SJW94" s="16"/>
      <c r="SJX94" s="16"/>
      <c r="SJY94" s="16"/>
      <c r="SJZ94" s="16"/>
      <c r="SKA94" s="16"/>
      <c r="SKB94" s="16"/>
      <c r="SKC94" s="16"/>
      <c r="SKD94" s="16"/>
      <c r="SKE94" s="16"/>
      <c r="SKF94" s="16"/>
      <c r="SKG94" s="16"/>
      <c r="SKH94" s="16"/>
      <c r="SKI94" s="16"/>
      <c r="SKJ94" s="16"/>
      <c r="SKK94" s="16"/>
      <c r="SKL94" s="16"/>
      <c r="SKM94" s="16"/>
      <c r="SKN94" s="16"/>
      <c r="SKO94" s="16"/>
      <c r="SKP94" s="16"/>
      <c r="SKQ94" s="16"/>
      <c r="SKR94" s="16"/>
      <c r="SKS94" s="16"/>
      <c r="SKT94" s="16"/>
      <c r="SKU94" s="16"/>
      <c r="SKV94" s="16"/>
      <c r="SKW94" s="16"/>
      <c r="SKX94" s="16"/>
      <c r="SKY94" s="16"/>
      <c r="SKZ94" s="16"/>
      <c r="SLA94" s="16"/>
      <c r="SLB94" s="16"/>
      <c r="SLC94" s="16"/>
      <c r="SLD94" s="16"/>
      <c r="SLE94" s="16"/>
      <c r="SLF94" s="16"/>
      <c r="SLG94" s="16"/>
      <c r="SLH94" s="16"/>
      <c r="SLI94" s="16"/>
      <c r="SLJ94" s="16"/>
      <c r="SLK94" s="16"/>
      <c r="SLL94" s="16"/>
      <c r="SLM94" s="16"/>
      <c r="SLN94" s="16"/>
      <c r="SLO94" s="16"/>
      <c r="SLP94" s="16"/>
      <c r="SLQ94" s="16"/>
      <c r="SLR94" s="16"/>
      <c r="SLS94" s="16"/>
      <c r="SLT94" s="16"/>
      <c r="SLU94" s="16"/>
      <c r="SLV94" s="16"/>
      <c r="SLW94" s="16"/>
      <c r="SLX94" s="16"/>
      <c r="SLY94" s="16"/>
      <c r="SLZ94" s="16"/>
      <c r="SMA94" s="16"/>
      <c r="SMB94" s="16"/>
      <c r="SMC94" s="16"/>
      <c r="SMD94" s="16"/>
      <c r="SME94" s="16"/>
      <c r="SMF94" s="16"/>
      <c r="SMG94" s="16"/>
      <c r="SMH94" s="16"/>
      <c r="SMI94" s="16"/>
      <c r="SMJ94" s="16"/>
      <c r="SMK94" s="16"/>
      <c r="SML94" s="16"/>
      <c r="SMM94" s="16"/>
      <c r="SMN94" s="16"/>
      <c r="SMO94" s="16"/>
      <c r="SMP94" s="16"/>
      <c r="SMQ94" s="16"/>
      <c r="SMR94" s="16"/>
      <c r="SMS94" s="16"/>
      <c r="SMT94" s="16"/>
      <c r="SMU94" s="16"/>
      <c r="SMV94" s="16"/>
      <c r="SMW94" s="16"/>
      <c r="SMX94" s="16"/>
      <c r="SMY94" s="16"/>
      <c r="SMZ94" s="16"/>
      <c r="SNA94" s="16"/>
      <c r="SNB94" s="16"/>
      <c r="SNC94" s="16"/>
      <c r="SND94" s="16"/>
      <c r="SNE94" s="16"/>
      <c r="SNF94" s="16"/>
      <c r="SNG94" s="16"/>
      <c r="SNH94" s="16"/>
      <c r="SNI94" s="16"/>
      <c r="SNJ94" s="16"/>
      <c r="SNK94" s="16"/>
      <c r="SNL94" s="16"/>
      <c r="SNM94" s="16"/>
      <c r="SNN94" s="16"/>
      <c r="SNO94" s="16"/>
      <c r="SNP94" s="16"/>
      <c r="SNQ94" s="16"/>
      <c r="SNR94" s="16"/>
      <c r="SNS94" s="16"/>
      <c r="SNT94" s="16"/>
      <c r="SNU94" s="16"/>
      <c r="SNV94" s="16"/>
      <c r="SNW94" s="16"/>
      <c r="SNX94" s="16"/>
      <c r="SNY94" s="16"/>
      <c r="SNZ94" s="16"/>
      <c r="SOA94" s="16"/>
      <c r="SOB94" s="16"/>
      <c r="SOC94" s="16"/>
      <c r="SOD94" s="16"/>
      <c r="SOE94" s="16"/>
      <c r="SOF94" s="16"/>
      <c r="SOG94" s="16"/>
      <c r="SOH94" s="16"/>
      <c r="SOI94" s="16"/>
      <c r="SOJ94" s="16"/>
      <c r="SOK94" s="16"/>
      <c r="SOL94" s="16"/>
      <c r="SOM94" s="16"/>
      <c r="SON94" s="16"/>
      <c r="SOO94" s="16"/>
      <c r="SOP94" s="16"/>
      <c r="SOQ94" s="16"/>
      <c r="SOR94" s="16"/>
      <c r="SOS94" s="16"/>
      <c r="SOT94" s="16"/>
      <c r="SOU94" s="16"/>
      <c r="SOV94" s="16"/>
      <c r="SOW94" s="16"/>
      <c r="SOX94" s="16"/>
      <c r="SOY94" s="16"/>
      <c r="SOZ94" s="16"/>
      <c r="SPA94" s="16"/>
      <c r="SPB94" s="16"/>
      <c r="SPC94" s="16"/>
      <c r="SPD94" s="16"/>
      <c r="SPE94" s="16"/>
      <c r="SPF94" s="16"/>
      <c r="SPG94" s="16"/>
      <c r="SPH94" s="16"/>
      <c r="SPI94" s="16"/>
      <c r="SPJ94" s="16"/>
      <c r="SPK94" s="16"/>
      <c r="SPL94" s="16"/>
      <c r="SPM94" s="16"/>
      <c r="SPN94" s="16"/>
      <c r="SPO94" s="16"/>
      <c r="SPP94" s="16"/>
      <c r="SPQ94" s="16"/>
      <c r="SPR94" s="16"/>
      <c r="SPS94" s="16"/>
      <c r="SPT94" s="16"/>
      <c r="SPU94" s="16"/>
      <c r="SPV94" s="16"/>
      <c r="SPW94" s="16"/>
      <c r="SPX94" s="16"/>
      <c r="SPY94" s="16"/>
      <c r="SPZ94" s="16"/>
      <c r="SQA94" s="16"/>
      <c r="SQB94" s="16"/>
      <c r="SQC94" s="16"/>
      <c r="SQD94" s="16"/>
      <c r="SQE94" s="16"/>
      <c r="SQF94" s="16"/>
      <c r="SQG94" s="16"/>
      <c r="SQH94" s="16"/>
      <c r="SQI94" s="16"/>
      <c r="SQJ94" s="16"/>
      <c r="SQK94" s="16"/>
      <c r="SQL94" s="16"/>
      <c r="SQM94" s="16"/>
      <c r="SQN94" s="16"/>
      <c r="SQO94" s="16"/>
      <c r="SQP94" s="16"/>
      <c r="SQQ94" s="16"/>
      <c r="SQR94" s="16"/>
      <c r="SQS94" s="16"/>
      <c r="SQT94" s="16"/>
      <c r="SQU94" s="16"/>
      <c r="SQV94" s="16"/>
      <c r="SQW94" s="16"/>
      <c r="SQX94" s="16"/>
      <c r="SQY94" s="16"/>
      <c r="SQZ94" s="16"/>
      <c r="SRA94" s="16"/>
      <c r="SRB94" s="16"/>
      <c r="SRC94" s="16"/>
      <c r="SRD94" s="16"/>
      <c r="SRE94" s="16"/>
      <c r="SRF94" s="16"/>
      <c r="SRG94" s="16"/>
      <c r="SRH94" s="16"/>
      <c r="SRI94" s="16"/>
      <c r="SRJ94" s="16"/>
      <c r="SRK94" s="16"/>
      <c r="SRL94" s="16"/>
      <c r="SRM94" s="16"/>
      <c r="SRN94" s="16"/>
      <c r="SRO94" s="16"/>
      <c r="SRP94" s="16"/>
      <c r="SRQ94" s="16"/>
      <c r="SRR94" s="16"/>
      <c r="SRS94" s="16"/>
      <c r="SRT94" s="16"/>
      <c r="SRU94" s="16"/>
      <c r="SRV94" s="16"/>
      <c r="SRW94" s="16"/>
      <c r="SRX94" s="16"/>
      <c r="SRY94" s="16"/>
      <c r="SRZ94" s="16"/>
      <c r="SSA94" s="16"/>
      <c r="SSB94" s="16"/>
      <c r="SSC94" s="16"/>
      <c r="SSD94" s="16"/>
      <c r="SSE94" s="16"/>
      <c r="SSF94" s="16"/>
      <c r="SSG94" s="16"/>
      <c r="SSH94" s="16"/>
      <c r="SSI94" s="16"/>
      <c r="SSJ94" s="16"/>
      <c r="SSK94" s="16"/>
      <c r="SSL94" s="16"/>
      <c r="SSM94" s="16"/>
      <c r="SSN94" s="16"/>
      <c r="SSO94" s="16"/>
      <c r="SSP94" s="16"/>
      <c r="SSQ94" s="16"/>
      <c r="SSR94" s="16"/>
      <c r="SSS94" s="16"/>
      <c r="SST94" s="16"/>
      <c r="SSU94" s="16"/>
      <c r="SSV94" s="16"/>
      <c r="SSW94" s="16"/>
      <c r="SSX94" s="16"/>
      <c r="SSY94" s="16"/>
      <c r="SSZ94" s="16"/>
      <c r="STA94" s="16"/>
      <c r="STB94" s="16"/>
      <c r="STC94" s="16"/>
      <c r="STD94" s="16"/>
      <c r="STE94" s="16"/>
      <c r="STF94" s="16"/>
      <c r="STG94" s="16"/>
      <c r="STH94" s="16"/>
      <c r="STI94" s="16"/>
      <c r="STJ94" s="16"/>
      <c r="STK94" s="16"/>
      <c r="STL94" s="16"/>
      <c r="STM94" s="16"/>
      <c r="STN94" s="16"/>
      <c r="STO94" s="16"/>
      <c r="STP94" s="16"/>
      <c r="STQ94" s="16"/>
      <c r="STR94" s="16"/>
      <c r="STS94" s="16"/>
      <c r="STT94" s="16"/>
      <c r="STU94" s="16"/>
      <c r="STV94" s="16"/>
      <c r="STW94" s="16"/>
      <c r="STX94" s="16"/>
      <c r="STY94" s="16"/>
      <c r="STZ94" s="16"/>
      <c r="SUA94" s="16"/>
      <c r="SUB94" s="16"/>
      <c r="SUC94" s="16"/>
      <c r="SUD94" s="16"/>
      <c r="SUE94" s="16"/>
      <c r="SUF94" s="16"/>
      <c r="SUG94" s="16"/>
      <c r="SUH94" s="16"/>
      <c r="SUI94" s="16"/>
      <c r="SUJ94" s="16"/>
      <c r="SUK94" s="16"/>
      <c r="SUL94" s="16"/>
      <c r="SUM94" s="16"/>
      <c r="SUN94" s="16"/>
      <c r="SUO94" s="16"/>
      <c r="SUP94" s="16"/>
      <c r="SUQ94" s="16"/>
      <c r="SUR94" s="16"/>
      <c r="SUS94" s="16"/>
      <c r="SUT94" s="16"/>
      <c r="SUU94" s="16"/>
      <c r="SUV94" s="16"/>
      <c r="SUW94" s="16"/>
      <c r="SUX94" s="16"/>
      <c r="SUY94" s="16"/>
      <c r="SUZ94" s="16"/>
      <c r="SVA94" s="16"/>
      <c r="SVB94" s="16"/>
      <c r="SVC94" s="16"/>
      <c r="SVD94" s="16"/>
      <c r="SVE94" s="16"/>
      <c r="SVF94" s="16"/>
      <c r="SVG94" s="16"/>
      <c r="SVH94" s="16"/>
      <c r="SVI94" s="16"/>
      <c r="SVJ94" s="16"/>
      <c r="SVK94" s="16"/>
      <c r="SVL94" s="16"/>
      <c r="SVM94" s="16"/>
      <c r="SVN94" s="16"/>
      <c r="SVO94" s="16"/>
      <c r="SVP94" s="16"/>
      <c r="SVQ94" s="16"/>
      <c r="SVR94" s="16"/>
      <c r="SVS94" s="16"/>
      <c r="SVT94" s="16"/>
      <c r="SVU94" s="16"/>
      <c r="SVV94" s="16"/>
      <c r="SVW94" s="16"/>
      <c r="SVX94" s="16"/>
      <c r="SVY94" s="16"/>
      <c r="SVZ94" s="16"/>
      <c r="SWA94" s="16"/>
      <c r="SWB94" s="16"/>
      <c r="SWC94" s="16"/>
      <c r="SWD94" s="16"/>
      <c r="SWE94" s="16"/>
      <c r="SWF94" s="16"/>
      <c r="SWG94" s="16"/>
      <c r="SWH94" s="16"/>
      <c r="SWI94" s="16"/>
      <c r="SWJ94" s="16"/>
      <c r="SWK94" s="16"/>
      <c r="SWL94" s="16"/>
      <c r="SWM94" s="16"/>
      <c r="SWN94" s="16"/>
      <c r="SWO94" s="16"/>
      <c r="SWP94" s="16"/>
      <c r="SWQ94" s="16"/>
      <c r="SWR94" s="16"/>
      <c r="SWS94" s="16"/>
      <c r="SWT94" s="16"/>
      <c r="SWU94" s="16"/>
      <c r="SWV94" s="16"/>
      <c r="SWW94" s="16"/>
      <c r="SWX94" s="16"/>
      <c r="SWY94" s="16"/>
      <c r="SWZ94" s="16"/>
      <c r="SXA94" s="16"/>
      <c r="SXB94" s="16"/>
      <c r="SXC94" s="16"/>
      <c r="SXD94" s="16"/>
      <c r="SXE94" s="16"/>
      <c r="SXF94" s="16"/>
      <c r="SXG94" s="16"/>
      <c r="SXH94" s="16"/>
      <c r="SXI94" s="16"/>
      <c r="SXJ94" s="16"/>
      <c r="SXK94" s="16"/>
      <c r="SXL94" s="16"/>
      <c r="SXM94" s="16"/>
      <c r="SXN94" s="16"/>
      <c r="SXO94" s="16"/>
      <c r="SXP94" s="16"/>
      <c r="SXQ94" s="16"/>
      <c r="SXR94" s="16"/>
      <c r="SXS94" s="16"/>
      <c r="SXT94" s="16"/>
      <c r="SXU94" s="16"/>
      <c r="SXV94" s="16"/>
      <c r="SXW94" s="16"/>
      <c r="SXX94" s="16"/>
      <c r="SXY94" s="16"/>
      <c r="SXZ94" s="16"/>
      <c r="SYA94" s="16"/>
      <c r="SYB94" s="16"/>
      <c r="SYC94" s="16"/>
      <c r="SYD94" s="16"/>
      <c r="SYE94" s="16"/>
      <c r="SYF94" s="16"/>
      <c r="SYG94" s="16"/>
      <c r="SYH94" s="16"/>
      <c r="SYI94" s="16"/>
      <c r="SYJ94" s="16"/>
      <c r="SYK94" s="16"/>
      <c r="SYL94" s="16"/>
      <c r="SYM94" s="16"/>
      <c r="SYN94" s="16"/>
      <c r="SYO94" s="16"/>
      <c r="SYP94" s="16"/>
      <c r="SYQ94" s="16"/>
      <c r="SYR94" s="16"/>
      <c r="SYS94" s="16"/>
      <c r="SYT94" s="16"/>
      <c r="SYU94" s="16"/>
      <c r="SYV94" s="16"/>
      <c r="SYW94" s="16"/>
      <c r="SYX94" s="16"/>
      <c r="SYY94" s="16"/>
      <c r="SYZ94" s="16"/>
      <c r="SZA94" s="16"/>
      <c r="SZB94" s="16"/>
      <c r="SZC94" s="16"/>
      <c r="SZD94" s="16"/>
      <c r="SZE94" s="16"/>
      <c r="SZF94" s="16"/>
      <c r="SZG94" s="16"/>
      <c r="SZH94" s="16"/>
      <c r="SZI94" s="16"/>
      <c r="SZJ94" s="16"/>
      <c r="SZK94" s="16"/>
      <c r="SZL94" s="16"/>
      <c r="SZM94" s="16"/>
      <c r="SZN94" s="16"/>
      <c r="SZO94" s="16"/>
      <c r="SZP94" s="16"/>
      <c r="SZQ94" s="16"/>
      <c r="SZR94" s="16"/>
      <c r="SZS94" s="16"/>
      <c r="SZT94" s="16"/>
      <c r="SZU94" s="16"/>
      <c r="SZV94" s="16"/>
      <c r="SZW94" s="16"/>
      <c r="SZX94" s="16"/>
      <c r="SZY94" s="16"/>
      <c r="SZZ94" s="16"/>
      <c r="TAA94" s="16"/>
      <c r="TAB94" s="16"/>
      <c r="TAC94" s="16"/>
      <c r="TAD94" s="16"/>
      <c r="TAE94" s="16"/>
      <c r="TAF94" s="16"/>
      <c r="TAG94" s="16"/>
      <c r="TAH94" s="16"/>
      <c r="TAI94" s="16"/>
      <c r="TAJ94" s="16"/>
      <c r="TAK94" s="16"/>
      <c r="TAL94" s="16"/>
      <c r="TAM94" s="16"/>
      <c r="TAN94" s="16"/>
      <c r="TAO94" s="16"/>
      <c r="TAP94" s="16"/>
      <c r="TAQ94" s="16"/>
      <c r="TAR94" s="16"/>
      <c r="TAS94" s="16"/>
      <c r="TAT94" s="16"/>
      <c r="TAU94" s="16"/>
      <c r="TAV94" s="16"/>
      <c r="TAW94" s="16"/>
      <c r="TAX94" s="16"/>
      <c r="TAY94" s="16"/>
      <c r="TAZ94" s="16"/>
      <c r="TBA94" s="16"/>
      <c r="TBB94" s="16"/>
      <c r="TBC94" s="16"/>
      <c r="TBD94" s="16"/>
      <c r="TBE94" s="16"/>
      <c r="TBF94" s="16"/>
      <c r="TBG94" s="16"/>
      <c r="TBH94" s="16"/>
      <c r="TBI94" s="16"/>
      <c r="TBJ94" s="16"/>
      <c r="TBK94" s="16"/>
      <c r="TBL94" s="16"/>
      <c r="TBM94" s="16"/>
      <c r="TBN94" s="16"/>
      <c r="TBO94" s="16"/>
      <c r="TBP94" s="16"/>
      <c r="TBQ94" s="16"/>
      <c r="TBR94" s="16"/>
      <c r="TBS94" s="16"/>
      <c r="TBT94" s="16"/>
      <c r="TBU94" s="16"/>
      <c r="TBV94" s="16"/>
      <c r="TBW94" s="16"/>
      <c r="TBX94" s="16"/>
      <c r="TBY94" s="16"/>
      <c r="TBZ94" s="16"/>
      <c r="TCA94" s="16"/>
      <c r="TCB94" s="16"/>
      <c r="TCC94" s="16"/>
      <c r="TCD94" s="16"/>
      <c r="TCE94" s="16"/>
      <c r="TCF94" s="16"/>
      <c r="TCG94" s="16"/>
      <c r="TCH94" s="16"/>
      <c r="TCI94" s="16"/>
      <c r="TCJ94" s="16"/>
      <c r="TCK94" s="16"/>
      <c r="TCL94" s="16"/>
      <c r="TCM94" s="16"/>
      <c r="TCN94" s="16"/>
      <c r="TCO94" s="16"/>
      <c r="TCP94" s="16"/>
      <c r="TCQ94" s="16"/>
      <c r="TCR94" s="16"/>
      <c r="TCS94" s="16"/>
      <c r="TCT94" s="16"/>
      <c r="TCU94" s="16"/>
      <c r="TCV94" s="16"/>
      <c r="TCW94" s="16"/>
      <c r="TCX94" s="16"/>
      <c r="TCY94" s="16"/>
      <c r="TCZ94" s="16"/>
      <c r="TDA94" s="16"/>
      <c r="TDB94" s="16"/>
      <c r="TDC94" s="16"/>
      <c r="TDD94" s="16"/>
      <c r="TDE94" s="16"/>
      <c r="TDF94" s="16"/>
      <c r="TDG94" s="16"/>
      <c r="TDH94" s="16"/>
      <c r="TDI94" s="16"/>
      <c r="TDJ94" s="16"/>
      <c r="TDK94" s="16"/>
      <c r="TDL94" s="16"/>
      <c r="TDM94" s="16"/>
      <c r="TDN94" s="16"/>
      <c r="TDO94" s="16"/>
      <c r="TDP94" s="16"/>
      <c r="TDQ94" s="16"/>
      <c r="TDR94" s="16"/>
      <c r="TDS94" s="16"/>
      <c r="TDT94" s="16"/>
      <c r="TDU94" s="16"/>
      <c r="TDV94" s="16"/>
      <c r="TDW94" s="16"/>
      <c r="TDX94" s="16"/>
      <c r="TDY94" s="16"/>
      <c r="TDZ94" s="16"/>
      <c r="TEA94" s="16"/>
      <c r="TEB94" s="16"/>
      <c r="TEC94" s="16"/>
      <c r="TED94" s="16"/>
      <c r="TEE94" s="16"/>
      <c r="TEF94" s="16"/>
      <c r="TEG94" s="16"/>
      <c r="TEH94" s="16"/>
      <c r="TEI94" s="16"/>
      <c r="TEJ94" s="16"/>
      <c r="TEK94" s="16"/>
      <c r="TEL94" s="16"/>
      <c r="TEM94" s="16"/>
      <c r="TEN94" s="16"/>
      <c r="TEO94" s="16"/>
      <c r="TEP94" s="16"/>
      <c r="TEQ94" s="16"/>
      <c r="TER94" s="16"/>
      <c r="TES94" s="16"/>
      <c r="TET94" s="16"/>
      <c r="TEU94" s="16"/>
      <c r="TEV94" s="16"/>
      <c r="TEW94" s="16"/>
      <c r="TEX94" s="16"/>
      <c r="TEY94" s="16"/>
      <c r="TEZ94" s="16"/>
      <c r="TFA94" s="16"/>
      <c r="TFB94" s="16"/>
      <c r="TFC94" s="16"/>
      <c r="TFD94" s="16"/>
      <c r="TFE94" s="16"/>
      <c r="TFF94" s="16"/>
      <c r="TFG94" s="16"/>
      <c r="TFH94" s="16"/>
      <c r="TFI94" s="16"/>
      <c r="TFJ94" s="16"/>
      <c r="TFK94" s="16"/>
      <c r="TFL94" s="16"/>
      <c r="TFM94" s="16"/>
      <c r="TFN94" s="16"/>
      <c r="TFO94" s="16"/>
      <c r="TFP94" s="16"/>
      <c r="TFQ94" s="16"/>
      <c r="TFR94" s="16"/>
      <c r="TFS94" s="16"/>
      <c r="TFT94" s="16"/>
      <c r="TFU94" s="16"/>
      <c r="TFV94" s="16"/>
      <c r="TFW94" s="16"/>
      <c r="TFX94" s="16"/>
      <c r="TFY94" s="16"/>
      <c r="TFZ94" s="16"/>
      <c r="TGA94" s="16"/>
      <c r="TGB94" s="16"/>
      <c r="TGC94" s="16"/>
      <c r="TGD94" s="16"/>
      <c r="TGE94" s="16"/>
      <c r="TGF94" s="16"/>
      <c r="TGG94" s="16"/>
      <c r="TGH94" s="16"/>
      <c r="TGI94" s="16"/>
      <c r="TGJ94" s="16"/>
      <c r="TGK94" s="16"/>
      <c r="TGL94" s="16"/>
      <c r="TGM94" s="16"/>
      <c r="TGN94" s="16"/>
      <c r="TGO94" s="16"/>
      <c r="TGP94" s="16"/>
      <c r="TGQ94" s="16"/>
      <c r="TGR94" s="16"/>
      <c r="TGS94" s="16"/>
      <c r="TGT94" s="16"/>
      <c r="TGU94" s="16"/>
      <c r="TGV94" s="16"/>
      <c r="TGW94" s="16"/>
      <c r="TGX94" s="16"/>
      <c r="TGY94" s="16"/>
      <c r="TGZ94" s="16"/>
      <c r="THA94" s="16"/>
      <c r="THB94" s="16"/>
      <c r="THC94" s="16"/>
      <c r="THD94" s="16"/>
      <c r="THE94" s="16"/>
      <c r="THF94" s="16"/>
      <c r="THG94" s="16"/>
      <c r="THH94" s="16"/>
      <c r="THI94" s="16"/>
      <c r="THJ94" s="16"/>
      <c r="THK94" s="16"/>
      <c r="THL94" s="16"/>
      <c r="THM94" s="16"/>
      <c r="THN94" s="16"/>
      <c r="THO94" s="16"/>
      <c r="THP94" s="16"/>
      <c r="THQ94" s="16"/>
      <c r="THR94" s="16"/>
      <c r="THS94" s="16"/>
      <c r="THT94" s="16"/>
      <c r="THU94" s="16"/>
      <c r="THV94" s="16"/>
      <c r="THW94" s="16"/>
      <c r="THX94" s="16"/>
      <c r="THY94" s="16"/>
      <c r="THZ94" s="16"/>
      <c r="TIA94" s="16"/>
      <c r="TIB94" s="16"/>
      <c r="TIC94" s="16"/>
      <c r="TID94" s="16"/>
      <c r="TIE94" s="16"/>
      <c r="TIF94" s="16"/>
      <c r="TIG94" s="16"/>
      <c r="TIH94" s="16"/>
      <c r="TII94" s="16"/>
      <c r="TIJ94" s="16"/>
      <c r="TIK94" s="16"/>
      <c r="TIL94" s="16"/>
      <c r="TIM94" s="16"/>
      <c r="TIN94" s="16"/>
      <c r="TIO94" s="16"/>
      <c r="TIP94" s="16"/>
      <c r="TIQ94" s="16"/>
      <c r="TIR94" s="16"/>
      <c r="TIS94" s="16"/>
      <c r="TIT94" s="16"/>
      <c r="TIU94" s="16"/>
      <c r="TIV94" s="16"/>
      <c r="TIW94" s="16"/>
      <c r="TIX94" s="16"/>
      <c r="TIY94" s="16"/>
      <c r="TIZ94" s="16"/>
      <c r="TJA94" s="16"/>
      <c r="TJB94" s="16"/>
      <c r="TJC94" s="16"/>
      <c r="TJD94" s="16"/>
      <c r="TJE94" s="16"/>
      <c r="TJF94" s="16"/>
      <c r="TJG94" s="16"/>
      <c r="TJH94" s="16"/>
      <c r="TJI94" s="16"/>
      <c r="TJJ94" s="16"/>
      <c r="TJK94" s="16"/>
      <c r="TJL94" s="16"/>
      <c r="TJM94" s="16"/>
      <c r="TJN94" s="16"/>
      <c r="TJO94" s="16"/>
      <c r="TJP94" s="16"/>
      <c r="TJQ94" s="16"/>
      <c r="TJR94" s="16"/>
      <c r="TJS94" s="16"/>
      <c r="TJT94" s="16"/>
      <c r="TJU94" s="16"/>
      <c r="TJV94" s="16"/>
      <c r="TJW94" s="16"/>
      <c r="TJX94" s="16"/>
      <c r="TJY94" s="16"/>
      <c r="TJZ94" s="16"/>
      <c r="TKA94" s="16"/>
      <c r="TKB94" s="16"/>
      <c r="TKC94" s="16"/>
      <c r="TKD94" s="16"/>
      <c r="TKE94" s="16"/>
      <c r="TKF94" s="16"/>
      <c r="TKG94" s="16"/>
      <c r="TKH94" s="16"/>
      <c r="TKI94" s="16"/>
      <c r="TKJ94" s="16"/>
      <c r="TKK94" s="16"/>
      <c r="TKL94" s="16"/>
      <c r="TKM94" s="16"/>
      <c r="TKN94" s="16"/>
      <c r="TKO94" s="16"/>
      <c r="TKP94" s="16"/>
      <c r="TKQ94" s="16"/>
      <c r="TKR94" s="16"/>
      <c r="TKS94" s="16"/>
      <c r="TKT94" s="16"/>
      <c r="TKU94" s="16"/>
      <c r="TKV94" s="16"/>
      <c r="TKW94" s="16"/>
      <c r="TKX94" s="16"/>
      <c r="TKY94" s="16"/>
      <c r="TKZ94" s="16"/>
      <c r="TLA94" s="16"/>
      <c r="TLB94" s="16"/>
      <c r="TLC94" s="16"/>
      <c r="TLD94" s="16"/>
      <c r="TLE94" s="16"/>
      <c r="TLF94" s="16"/>
      <c r="TLG94" s="16"/>
      <c r="TLH94" s="16"/>
      <c r="TLI94" s="16"/>
      <c r="TLJ94" s="16"/>
      <c r="TLK94" s="16"/>
      <c r="TLL94" s="16"/>
      <c r="TLM94" s="16"/>
      <c r="TLN94" s="16"/>
      <c r="TLO94" s="16"/>
      <c r="TLP94" s="16"/>
      <c r="TLQ94" s="16"/>
      <c r="TLR94" s="16"/>
      <c r="TLS94" s="16"/>
      <c r="TLT94" s="16"/>
      <c r="TLU94" s="16"/>
      <c r="TLV94" s="16"/>
      <c r="TLW94" s="16"/>
      <c r="TLX94" s="16"/>
      <c r="TLY94" s="16"/>
      <c r="TLZ94" s="16"/>
      <c r="TMA94" s="16"/>
      <c r="TMB94" s="16"/>
      <c r="TMC94" s="16"/>
      <c r="TMD94" s="16"/>
      <c r="TME94" s="16"/>
      <c r="TMF94" s="16"/>
      <c r="TMG94" s="16"/>
      <c r="TMH94" s="16"/>
      <c r="TMI94" s="16"/>
      <c r="TMJ94" s="16"/>
      <c r="TMK94" s="16"/>
      <c r="TML94" s="16"/>
      <c r="TMM94" s="16"/>
      <c r="TMN94" s="16"/>
      <c r="TMO94" s="16"/>
      <c r="TMP94" s="16"/>
      <c r="TMQ94" s="16"/>
      <c r="TMR94" s="16"/>
      <c r="TMS94" s="16"/>
      <c r="TMT94" s="16"/>
      <c r="TMU94" s="16"/>
      <c r="TMV94" s="16"/>
      <c r="TMW94" s="16"/>
      <c r="TMX94" s="16"/>
      <c r="TMY94" s="16"/>
      <c r="TMZ94" s="16"/>
      <c r="TNA94" s="16"/>
      <c r="TNB94" s="16"/>
      <c r="TNC94" s="16"/>
      <c r="TND94" s="16"/>
      <c r="TNE94" s="16"/>
      <c r="TNF94" s="16"/>
      <c r="TNG94" s="16"/>
      <c r="TNH94" s="16"/>
      <c r="TNI94" s="16"/>
      <c r="TNJ94" s="16"/>
      <c r="TNK94" s="16"/>
      <c r="TNL94" s="16"/>
      <c r="TNM94" s="16"/>
      <c r="TNN94" s="16"/>
      <c r="TNO94" s="16"/>
      <c r="TNP94" s="16"/>
      <c r="TNQ94" s="16"/>
      <c r="TNR94" s="16"/>
      <c r="TNS94" s="16"/>
      <c r="TNT94" s="16"/>
      <c r="TNU94" s="16"/>
      <c r="TNV94" s="16"/>
      <c r="TNW94" s="16"/>
      <c r="TNX94" s="16"/>
      <c r="TNY94" s="16"/>
      <c r="TNZ94" s="16"/>
      <c r="TOA94" s="16"/>
      <c r="TOB94" s="16"/>
      <c r="TOC94" s="16"/>
      <c r="TOD94" s="16"/>
      <c r="TOE94" s="16"/>
      <c r="TOF94" s="16"/>
      <c r="TOG94" s="16"/>
      <c r="TOH94" s="16"/>
      <c r="TOI94" s="16"/>
      <c r="TOJ94" s="16"/>
      <c r="TOK94" s="16"/>
      <c r="TOL94" s="16"/>
      <c r="TOM94" s="16"/>
      <c r="TON94" s="16"/>
      <c r="TOO94" s="16"/>
      <c r="TOP94" s="16"/>
      <c r="TOQ94" s="16"/>
      <c r="TOR94" s="16"/>
      <c r="TOS94" s="16"/>
      <c r="TOT94" s="16"/>
      <c r="TOU94" s="16"/>
      <c r="TOV94" s="16"/>
      <c r="TOW94" s="16"/>
      <c r="TOX94" s="16"/>
      <c r="TOY94" s="16"/>
      <c r="TOZ94" s="16"/>
      <c r="TPA94" s="16"/>
      <c r="TPB94" s="16"/>
      <c r="TPC94" s="16"/>
      <c r="TPD94" s="16"/>
      <c r="TPE94" s="16"/>
      <c r="TPF94" s="16"/>
      <c r="TPG94" s="16"/>
      <c r="TPH94" s="16"/>
      <c r="TPI94" s="16"/>
      <c r="TPJ94" s="16"/>
      <c r="TPK94" s="16"/>
      <c r="TPL94" s="16"/>
      <c r="TPM94" s="16"/>
      <c r="TPN94" s="16"/>
      <c r="TPO94" s="16"/>
      <c r="TPP94" s="16"/>
      <c r="TPQ94" s="16"/>
      <c r="TPR94" s="16"/>
      <c r="TPS94" s="16"/>
      <c r="TPT94" s="16"/>
      <c r="TPU94" s="16"/>
      <c r="TPV94" s="16"/>
      <c r="TPW94" s="16"/>
      <c r="TPX94" s="16"/>
      <c r="TPY94" s="16"/>
      <c r="TPZ94" s="16"/>
      <c r="TQA94" s="16"/>
      <c r="TQB94" s="16"/>
      <c r="TQC94" s="16"/>
      <c r="TQD94" s="16"/>
      <c r="TQE94" s="16"/>
      <c r="TQF94" s="16"/>
      <c r="TQG94" s="16"/>
      <c r="TQH94" s="16"/>
      <c r="TQI94" s="16"/>
      <c r="TQJ94" s="16"/>
      <c r="TQK94" s="16"/>
      <c r="TQL94" s="16"/>
      <c r="TQM94" s="16"/>
      <c r="TQN94" s="16"/>
      <c r="TQO94" s="16"/>
      <c r="TQP94" s="16"/>
      <c r="TQQ94" s="16"/>
      <c r="TQR94" s="16"/>
      <c r="TQS94" s="16"/>
      <c r="TQT94" s="16"/>
      <c r="TQU94" s="16"/>
      <c r="TQV94" s="16"/>
      <c r="TQW94" s="16"/>
      <c r="TQX94" s="16"/>
      <c r="TQY94" s="16"/>
      <c r="TQZ94" s="16"/>
      <c r="TRA94" s="16"/>
      <c r="TRB94" s="16"/>
      <c r="TRC94" s="16"/>
      <c r="TRD94" s="16"/>
      <c r="TRE94" s="16"/>
      <c r="TRF94" s="16"/>
      <c r="TRG94" s="16"/>
      <c r="TRH94" s="16"/>
      <c r="TRI94" s="16"/>
      <c r="TRJ94" s="16"/>
      <c r="TRK94" s="16"/>
      <c r="TRL94" s="16"/>
      <c r="TRM94" s="16"/>
      <c r="TRN94" s="16"/>
      <c r="TRO94" s="16"/>
      <c r="TRP94" s="16"/>
      <c r="TRQ94" s="16"/>
      <c r="TRR94" s="16"/>
      <c r="TRS94" s="16"/>
      <c r="TRT94" s="16"/>
      <c r="TRU94" s="16"/>
      <c r="TRV94" s="16"/>
      <c r="TRW94" s="16"/>
      <c r="TRX94" s="16"/>
      <c r="TRY94" s="16"/>
      <c r="TRZ94" s="16"/>
      <c r="TSA94" s="16"/>
      <c r="TSB94" s="16"/>
      <c r="TSC94" s="16"/>
      <c r="TSD94" s="16"/>
      <c r="TSE94" s="16"/>
      <c r="TSF94" s="16"/>
      <c r="TSG94" s="16"/>
      <c r="TSH94" s="16"/>
      <c r="TSI94" s="16"/>
      <c r="TSJ94" s="16"/>
      <c r="TSK94" s="16"/>
      <c r="TSL94" s="16"/>
      <c r="TSM94" s="16"/>
      <c r="TSN94" s="16"/>
      <c r="TSO94" s="16"/>
      <c r="TSP94" s="16"/>
      <c r="TSQ94" s="16"/>
      <c r="TSR94" s="16"/>
      <c r="TSS94" s="16"/>
      <c r="TST94" s="16"/>
      <c r="TSU94" s="16"/>
      <c r="TSV94" s="16"/>
      <c r="TSW94" s="16"/>
      <c r="TSX94" s="16"/>
      <c r="TSY94" s="16"/>
      <c r="TSZ94" s="16"/>
      <c r="TTA94" s="16"/>
      <c r="TTB94" s="16"/>
      <c r="TTC94" s="16"/>
      <c r="TTD94" s="16"/>
      <c r="TTE94" s="16"/>
      <c r="TTF94" s="16"/>
      <c r="TTG94" s="16"/>
      <c r="TTH94" s="16"/>
      <c r="TTI94" s="16"/>
      <c r="TTJ94" s="16"/>
      <c r="TTK94" s="16"/>
      <c r="TTL94" s="16"/>
      <c r="TTM94" s="16"/>
      <c r="TTN94" s="16"/>
      <c r="TTO94" s="16"/>
      <c r="TTP94" s="16"/>
      <c r="TTQ94" s="16"/>
      <c r="TTR94" s="16"/>
      <c r="TTS94" s="16"/>
      <c r="TTT94" s="16"/>
      <c r="TTU94" s="16"/>
      <c r="TTV94" s="16"/>
      <c r="TTW94" s="16"/>
      <c r="TTX94" s="16"/>
      <c r="TTY94" s="16"/>
      <c r="TTZ94" s="16"/>
      <c r="TUA94" s="16"/>
      <c r="TUB94" s="16"/>
      <c r="TUC94" s="16"/>
      <c r="TUD94" s="16"/>
      <c r="TUE94" s="16"/>
      <c r="TUF94" s="16"/>
      <c r="TUG94" s="16"/>
      <c r="TUH94" s="16"/>
      <c r="TUI94" s="16"/>
      <c r="TUJ94" s="16"/>
      <c r="TUK94" s="16"/>
      <c r="TUL94" s="16"/>
      <c r="TUM94" s="16"/>
      <c r="TUN94" s="16"/>
      <c r="TUO94" s="16"/>
      <c r="TUP94" s="16"/>
      <c r="TUQ94" s="16"/>
      <c r="TUR94" s="16"/>
      <c r="TUS94" s="16"/>
      <c r="TUT94" s="16"/>
      <c r="TUU94" s="16"/>
      <c r="TUV94" s="16"/>
      <c r="TUW94" s="16"/>
      <c r="TUX94" s="16"/>
      <c r="TUY94" s="16"/>
      <c r="TUZ94" s="16"/>
      <c r="TVA94" s="16"/>
      <c r="TVB94" s="16"/>
      <c r="TVC94" s="16"/>
      <c r="TVD94" s="16"/>
      <c r="TVE94" s="16"/>
      <c r="TVF94" s="16"/>
      <c r="TVG94" s="16"/>
      <c r="TVH94" s="16"/>
      <c r="TVI94" s="16"/>
      <c r="TVJ94" s="16"/>
      <c r="TVK94" s="16"/>
      <c r="TVL94" s="16"/>
      <c r="TVM94" s="16"/>
      <c r="TVN94" s="16"/>
      <c r="TVO94" s="16"/>
      <c r="TVP94" s="16"/>
      <c r="TVQ94" s="16"/>
      <c r="TVR94" s="16"/>
      <c r="TVS94" s="16"/>
      <c r="TVT94" s="16"/>
      <c r="TVU94" s="16"/>
      <c r="TVV94" s="16"/>
      <c r="TVW94" s="16"/>
      <c r="TVX94" s="16"/>
      <c r="TVY94" s="16"/>
      <c r="TVZ94" s="16"/>
      <c r="TWA94" s="16"/>
      <c r="TWB94" s="16"/>
      <c r="TWC94" s="16"/>
      <c r="TWD94" s="16"/>
      <c r="TWE94" s="16"/>
      <c r="TWF94" s="16"/>
      <c r="TWG94" s="16"/>
      <c r="TWH94" s="16"/>
      <c r="TWI94" s="16"/>
      <c r="TWJ94" s="16"/>
      <c r="TWK94" s="16"/>
      <c r="TWL94" s="16"/>
      <c r="TWM94" s="16"/>
      <c r="TWN94" s="16"/>
      <c r="TWO94" s="16"/>
      <c r="TWP94" s="16"/>
      <c r="TWQ94" s="16"/>
      <c r="TWR94" s="16"/>
      <c r="TWS94" s="16"/>
      <c r="TWT94" s="16"/>
      <c r="TWU94" s="16"/>
      <c r="TWV94" s="16"/>
      <c r="TWW94" s="16"/>
      <c r="TWX94" s="16"/>
      <c r="TWY94" s="16"/>
      <c r="TWZ94" s="16"/>
      <c r="TXA94" s="16"/>
      <c r="TXB94" s="16"/>
      <c r="TXC94" s="16"/>
      <c r="TXD94" s="16"/>
      <c r="TXE94" s="16"/>
      <c r="TXF94" s="16"/>
      <c r="TXG94" s="16"/>
      <c r="TXH94" s="16"/>
      <c r="TXI94" s="16"/>
      <c r="TXJ94" s="16"/>
      <c r="TXK94" s="16"/>
      <c r="TXL94" s="16"/>
      <c r="TXM94" s="16"/>
      <c r="TXN94" s="16"/>
      <c r="TXO94" s="16"/>
      <c r="TXP94" s="16"/>
      <c r="TXQ94" s="16"/>
      <c r="TXR94" s="16"/>
      <c r="TXS94" s="16"/>
      <c r="TXT94" s="16"/>
      <c r="TXU94" s="16"/>
      <c r="TXV94" s="16"/>
      <c r="TXW94" s="16"/>
      <c r="TXX94" s="16"/>
      <c r="TXY94" s="16"/>
      <c r="TXZ94" s="16"/>
      <c r="TYA94" s="16"/>
      <c r="TYB94" s="16"/>
      <c r="TYC94" s="16"/>
      <c r="TYD94" s="16"/>
      <c r="TYE94" s="16"/>
      <c r="TYF94" s="16"/>
      <c r="TYG94" s="16"/>
      <c r="TYH94" s="16"/>
      <c r="TYI94" s="16"/>
      <c r="TYJ94" s="16"/>
      <c r="TYK94" s="16"/>
      <c r="TYL94" s="16"/>
      <c r="TYM94" s="16"/>
      <c r="TYN94" s="16"/>
      <c r="TYO94" s="16"/>
      <c r="TYP94" s="16"/>
      <c r="TYQ94" s="16"/>
      <c r="TYR94" s="16"/>
      <c r="TYS94" s="16"/>
      <c r="TYT94" s="16"/>
      <c r="TYU94" s="16"/>
      <c r="TYV94" s="16"/>
      <c r="TYW94" s="16"/>
      <c r="TYX94" s="16"/>
      <c r="TYY94" s="16"/>
      <c r="TYZ94" s="16"/>
      <c r="TZA94" s="16"/>
      <c r="TZB94" s="16"/>
      <c r="TZC94" s="16"/>
      <c r="TZD94" s="16"/>
      <c r="TZE94" s="16"/>
      <c r="TZF94" s="16"/>
      <c r="TZG94" s="16"/>
      <c r="TZH94" s="16"/>
      <c r="TZI94" s="16"/>
      <c r="TZJ94" s="16"/>
      <c r="TZK94" s="16"/>
      <c r="TZL94" s="16"/>
      <c r="TZM94" s="16"/>
      <c r="TZN94" s="16"/>
      <c r="TZO94" s="16"/>
      <c r="TZP94" s="16"/>
      <c r="TZQ94" s="16"/>
      <c r="TZR94" s="16"/>
      <c r="TZS94" s="16"/>
      <c r="TZT94" s="16"/>
      <c r="TZU94" s="16"/>
      <c r="TZV94" s="16"/>
      <c r="TZW94" s="16"/>
      <c r="TZX94" s="16"/>
      <c r="TZY94" s="16"/>
      <c r="TZZ94" s="16"/>
      <c r="UAA94" s="16"/>
      <c r="UAB94" s="16"/>
      <c r="UAC94" s="16"/>
      <c r="UAD94" s="16"/>
      <c r="UAE94" s="16"/>
      <c r="UAF94" s="16"/>
      <c r="UAG94" s="16"/>
      <c r="UAH94" s="16"/>
      <c r="UAI94" s="16"/>
      <c r="UAJ94" s="16"/>
      <c r="UAK94" s="16"/>
      <c r="UAL94" s="16"/>
      <c r="UAM94" s="16"/>
      <c r="UAN94" s="16"/>
      <c r="UAO94" s="16"/>
      <c r="UAP94" s="16"/>
      <c r="UAQ94" s="16"/>
      <c r="UAR94" s="16"/>
      <c r="UAS94" s="16"/>
      <c r="UAT94" s="16"/>
      <c r="UAU94" s="16"/>
      <c r="UAV94" s="16"/>
      <c r="UAW94" s="16"/>
      <c r="UAX94" s="16"/>
      <c r="UAY94" s="16"/>
      <c r="UAZ94" s="16"/>
      <c r="UBA94" s="16"/>
      <c r="UBB94" s="16"/>
      <c r="UBC94" s="16"/>
      <c r="UBD94" s="16"/>
      <c r="UBE94" s="16"/>
      <c r="UBF94" s="16"/>
      <c r="UBG94" s="16"/>
      <c r="UBH94" s="16"/>
      <c r="UBI94" s="16"/>
      <c r="UBJ94" s="16"/>
      <c r="UBK94" s="16"/>
      <c r="UBL94" s="16"/>
      <c r="UBM94" s="16"/>
      <c r="UBN94" s="16"/>
      <c r="UBO94" s="16"/>
      <c r="UBP94" s="16"/>
      <c r="UBQ94" s="16"/>
      <c r="UBR94" s="16"/>
      <c r="UBS94" s="16"/>
      <c r="UBT94" s="16"/>
      <c r="UBU94" s="16"/>
      <c r="UBV94" s="16"/>
      <c r="UBW94" s="16"/>
      <c r="UBX94" s="16"/>
      <c r="UBY94" s="16"/>
      <c r="UBZ94" s="16"/>
      <c r="UCA94" s="16"/>
      <c r="UCB94" s="16"/>
      <c r="UCC94" s="16"/>
      <c r="UCD94" s="16"/>
      <c r="UCE94" s="16"/>
      <c r="UCF94" s="16"/>
      <c r="UCG94" s="16"/>
      <c r="UCH94" s="16"/>
      <c r="UCI94" s="16"/>
      <c r="UCJ94" s="16"/>
      <c r="UCK94" s="16"/>
      <c r="UCL94" s="16"/>
      <c r="UCM94" s="16"/>
      <c r="UCN94" s="16"/>
      <c r="UCO94" s="16"/>
      <c r="UCP94" s="16"/>
      <c r="UCQ94" s="16"/>
      <c r="UCR94" s="16"/>
      <c r="UCS94" s="16"/>
      <c r="UCT94" s="16"/>
      <c r="UCU94" s="16"/>
      <c r="UCV94" s="16"/>
      <c r="UCW94" s="16"/>
      <c r="UCX94" s="16"/>
      <c r="UCY94" s="16"/>
      <c r="UCZ94" s="16"/>
      <c r="UDA94" s="16"/>
      <c r="UDB94" s="16"/>
      <c r="UDC94" s="16"/>
      <c r="UDD94" s="16"/>
      <c r="UDE94" s="16"/>
      <c r="UDF94" s="16"/>
      <c r="UDG94" s="16"/>
      <c r="UDH94" s="16"/>
      <c r="UDI94" s="16"/>
      <c r="UDJ94" s="16"/>
      <c r="UDK94" s="16"/>
      <c r="UDL94" s="16"/>
      <c r="UDM94" s="16"/>
      <c r="UDN94" s="16"/>
      <c r="UDO94" s="16"/>
      <c r="UDP94" s="16"/>
      <c r="UDQ94" s="16"/>
      <c r="UDR94" s="16"/>
      <c r="UDS94" s="16"/>
      <c r="UDT94" s="16"/>
      <c r="UDU94" s="16"/>
      <c r="UDV94" s="16"/>
      <c r="UDW94" s="16"/>
      <c r="UDX94" s="16"/>
      <c r="UDY94" s="16"/>
      <c r="UDZ94" s="16"/>
      <c r="UEA94" s="16"/>
      <c r="UEB94" s="16"/>
      <c r="UEC94" s="16"/>
      <c r="UED94" s="16"/>
      <c r="UEE94" s="16"/>
      <c r="UEF94" s="16"/>
      <c r="UEG94" s="16"/>
      <c r="UEH94" s="16"/>
      <c r="UEI94" s="16"/>
      <c r="UEJ94" s="16"/>
      <c r="UEK94" s="16"/>
      <c r="UEL94" s="16"/>
      <c r="UEM94" s="16"/>
      <c r="UEN94" s="16"/>
      <c r="UEO94" s="16"/>
      <c r="UEP94" s="16"/>
      <c r="UEQ94" s="16"/>
      <c r="UER94" s="16"/>
      <c r="UES94" s="16"/>
      <c r="UET94" s="16"/>
      <c r="UEU94" s="16"/>
      <c r="UEV94" s="16"/>
      <c r="UEW94" s="16"/>
      <c r="UEX94" s="16"/>
      <c r="UEY94" s="16"/>
      <c r="UEZ94" s="16"/>
      <c r="UFA94" s="16"/>
      <c r="UFB94" s="16"/>
      <c r="UFC94" s="16"/>
      <c r="UFD94" s="16"/>
      <c r="UFE94" s="16"/>
      <c r="UFF94" s="16"/>
      <c r="UFG94" s="16"/>
      <c r="UFH94" s="16"/>
      <c r="UFI94" s="16"/>
      <c r="UFJ94" s="16"/>
      <c r="UFK94" s="16"/>
      <c r="UFL94" s="16"/>
      <c r="UFM94" s="16"/>
      <c r="UFN94" s="16"/>
      <c r="UFO94" s="16"/>
      <c r="UFP94" s="16"/>
      <c r="UFQ94" s="16"/>
      <c r="UFR94" s="16"/>
      <c r="UFS94" s="16"/>
      <c r="UFT94" s="16"/>
      <c r="UFU94" s="16"/>
      <c r="UFV94" s="16"/>
      <c r="UFW94" s="16"/>
      <c r="UFX94" s="16"/>
      <c r="UFY94" s="16"/>
      <c r="UFZ94" s="16"/>
      <c r="UGA94" s="16"/>
      <c r="UGB94" s="16"/>
      <c r="UGC94" s="16"/>
      <c r="UGD94" s="16"/>
      <c r="UGE94" s="16"/>
      <c r="UGF94" s="16"/>
      <c r="UGG94" s="16"/>
      <c r="UGH94" s="16"/>
      <c r="UGI94" s="16"/>
      <c r="UGJ94" s="16"/>
      <c r="UGK94" s="16"/>
      <c r="UGL94" s="16"/>
      <c r="UGM94" s="16"/>
      <c r="UGN94" s="16"/>
      <c r="UGO94" s="16"/>
      <c r="UGP94" s="16"/>
      <c r="UGQ94" s="16"/>
      <c r="UGR94" s="16"/>
      <c r="UGS94" s="16"/>
      <c r="UGT94" s="16"/>
      <c r="UGU94" s="16"/>
      <c r="UGV94" s="16"/>
      <c r="UGW94" s="16"/>
      <c r="UGX94" s="16"/>
      <c r="UGY94" s="16"/>
      <c r="UGZ94" s="16"/>
      <c r="UHA94" s="16"/>
      <c r="UHB94" s="16"/>
      <c r="UHC94" s="16"/>
      <c r="UHD94" s="16"/>
      <c r="UHE94" s="16"/>
      <c r="UHF94" s="16"/>
      <c r="UHG94" s="16"/>
      <c r="UHH94" s="16"/>
      <c r="UHI94" s="16"/>
      <c r="UHJ94" s="16"/>
      <c r="UHK94" s="16"/>
      <c r="UHL94" s="16"/>
      <c r="UHM94" s="16"/>
      <c r="UHN94" s="16"/>
      <c r="UHO94" s="16"/>
      <c r="UHP94" s="16"/>
      <c r="UHQ94" s="16"/>
      <c r="UHR94" s="16"/>
      <c r="UHS94" s="16"/>
      <c r="UHT94" s="16"/>
      <c r="UHU94" s="16"/>
      <c r="UHV94" s="16"/>
      <c r="UHW94" s="16"/>
      <c r="UHX94" s="16"/>
      <c r="UHY94" s="16"/>
      <c r="UHZ94" s="16"/>
      <c r="UIA94" s="16"/>
      <c r="UIB94" s="16"/>
      <c r="UIC94" s="16"/>
      <c r="UID94" s="16"/>
      <c r="UIE94" s="16"/>
      <c r="UIF94" s="16"/>
      <c r="UIG94" s="16"/>
      <c r="UIH94" s="16"/>
      <c r="UII94" s="16"/>
      <c r="UIJ94" s="16"/>
      <c r="UIK94" s="16"/>
      <c r="UIL94" s="16"/>
      <c r="UIM94" s="16"/>
      <c r="UIN94" s="16"/>
      <c r="UIO94" s="16"/>
      <c r="UIP94" s="16"/>
      <c r="UIQ94" s="16"/>
      <c r="UIR94" s="16"/>
      <c r="UIS94" s="16"/>
      <c r="UIT94" s="16"/>
      <c r="UIU94" s="16"/>
      <c r="UIV94" s="16"/>
      <c r="UIW94" s="16"/>
      <c r="UIX94" s="16"/>
      <c r="UIY94" s="16"/>
      <c r="UIZ94" s="16"/>
      <c r="UJA94" s="16"/>
      <c r="UJB94" s="16"/>
      <c r="UJC94" s="16"/>
      <c r="UJD94" s="16"/>
      <c r="UJE94" s="16"/>
      <c r="UJF94" s="16"/>
      <c r="UJG94" s="16"/>
      <c r="UJH94" s="16"/>
      <c r="UJI94" s="16"/>
      <c r="UJJ94" s="16"/>
      <c r="UJK94" s="16"/>
      <c r="UJL94" s="16"/>
      <c r="UJM94" s="16"/>
      <c r="UJN94" s="16"/>
      <c r="UJO94" s="16"/>
      <c r="UJP94" s="16"/>
      <c r="UJQ94" s="16"/>
      <c r="UJR94" s="16"/>
      <c r="UJS94" s="16"/>
      <c r="UJT94" s="16"/>
      <c r="UJU94" s="16"/>
      <c r="UJV94" s="16"/>
      <c r="UJW94" s="16"/>
      <c r="UJX94" s="16"/>
      <c r="UJY94" s="16"/>
      <c r="UJZ94" s="16"/>
      <c r="UKA94" s="16"/>
      <c r="UKB94" s="16"/>
      <c r="UKC94" s="16"/>
      <c r="UKD94" s="16"/>
      <c r="UKE94" s="16"/>
      <c r="UKF94" s="16"/>
      <c r="UKG94" s="16"/>
      <c r="UKH94" s="16"/>
      <c r="UKI94" s="16"/>
      <c r="UKJ94" s="16"/>
      <c r="UKK94" s="16"/>
      <c r="UKL94" s="16"/>
      <c r="UKM94" s="16"/>
      <c r="UKN94" s="16"/>
      <c r="UKO94" s="16"/>
      <c r="UKP94" s="16"/>
      <c r="UKQ94" s="16"/>
      <c r="UKR94" s="16"/>
      <c r="UKS94" s="16"/>
      <c r="UKT94" s="16"/>
      <c r="UKU94" s="16"/>
      <c r="UKV94" s="16"/>
      <c r="UKW94" s="16"/>
      <c r="UKX94" s="16"/>
      <c r="UKY94" s="16"/>
      <c r="UKZ94" s="16"/>
      <c r="ULA94" s="16"/>
      <c r="ULB94" s="16"/>
      <c r="ULC94" s="16"/>
      <c r="ULD94" s="16"/>
      <c r="ULE94" s="16"/>
      <c r="ULF94" s="16"/>
      <c r="ULG94" s="16"/>
      <c r="ULH94" s="16"/>
      <c r="ULI94" s="16"/>
      <c r="ULJ94" s="16"/>
      <c r="ULK94" s="16"/>
      <c r="ULL94" s="16"/>
      <c r="ULM94" s="16"/>
      <c r="ULN94" s="16"/>
      <c r="ULO94" s="16"/>
      <c r="ULP94" s="16"/>
      <c r="ULQ94" s="16"/>
      <c r="ULR94" s="16"/>
      <c r="ULS94" s="16"/>
      <c r="ULT94" s="16"/>
      <c r="ULU94" s="16"/>
      <c r="ULV94" s="16"/>
      <c r="ULW94" s="16"/>
      <c r="ULX94" s="16"/>
      <c r="ULY94" s="16"/>
      <c r="ULZ94" s="16"/>
      <c r="UMA94" s="16"/>
      <c r="UMB94" s="16"/>
      <c r="UMC94" s="16"/>
      <c r="UMD94" s="16"/>
      <c r="UME94" s="16"/>
      <c r="UMF94" s="16"/>
      <c r="UMG94" s="16"/>
      <c r="UMH94" s="16"/>
      <c r="UMI94" s="16"/>
      <c r="UMJ94" s="16"/>
      <c r="UMK94" s="16"/>
      <c r="UML94" s="16"/>
      <c r="UMM94" s="16"/>
      <c r="UMN94" s="16"/>
      <c r="UMO94" s="16"/>
      <c r="UMP94" s="16"/>
      <c r="UMQ94" s="16"/>
      <c r="UMR94" s="16"/>
      <c r="UMS94" s="16"/>
      <c r="UMT94" s="16"/>
      <c r="UMU94" s="16"/>
      <c r="UMV94" s="16"/>
      <c r="UMW94" s="16"/>
      <c r="UMX94" s="16"/>
      <c r="UMY94" s="16"/>
      <c r="UMZ94" s="16"/>
      <c r="UNA94" s="16"/>
      <c r="UNB94" s="16"/>
      <c r="UNC94" s="16"/>
      <c r="UND94" s="16"/>
      <c r="UNE94" s="16"/>
      <c r="UNF94" s="16"/>
      <c r="UNG94" s="16"/>
      <c r="UNH94" s="16"/>
      <c r="UNI94" s="16"/>
      <c r="UNJ94" s="16"/>
      <c r="UNK94" s="16"/>
      <c r="UNL94" s="16"/>
      <c r="UNM94" s="16"/>
      <c r="UNN94" s="16"/>
      <c r="UNO94" s="16"/>
      <c r="UNP94" s="16"/>
      <c r="UNQ94" s="16"/>
      <c r="UNR94" s="16"/>
      <c r="UNS94" s="16"/>
      <c r="UNT94" s="16"/>
      <c r="UNU94" s="16"/>
      <c r="UNV94" s="16"/>
      <c r="UNW94" s="16"/>
      <c r="UNX94" s="16"/>
      <c r="UNY94" s="16"/>
      <c r="UNZ94" s="16"/>
      <c r="UOA94" s="16"/>
      <c r="UOB94" s="16"/>
      <c r="UOC94" s="16"/>
      <c r="UOD94" s="16"/>
      <c r="UOE94" s="16"/>
      <c r="UOF94" s="16"/>
      <c r="UOG94" s="16"/>
      <c r="UOH94" s="16"/>
      <c r="UOI94" s="16"/>
      <c r="UOJ94" s="16"/>
      <c r="UOK94" s="16"/>
      <c r="UOL94" s="16"/>
      <c r="UOM94" s="16"/>
      <c r="UON94" s="16"/>
      <c r="UOO94" s="16"/>
      <c r="UOP94" s="16"/>
      <c r="UOQ94" s="16"/>
      <c r="UOR94" s="16"/>
      <c r="UOS94" s="16"/>
      <c r="UOT94" s="16"/>
      <c r="UOU94" s="16"/>
      <c r="UOV94" s="16"/>
      <c r="UOW94" s="16"/>
      <c r="UOX94" s="16"/>
      <c r="UOY94" s="16"/>
      <c r="UOZ94" s="16"/>
      <c r="UPA94" s="16"/>
      <c r="UPB94" s="16"/>
      <c r="UPC94" s="16"/>
      <c r="UPD94" s="16"/>
      <c r="UPE94" s="16"/>
      <c r="UPF94" s="16"/>
      <c r="UPG94" s="16"/>
      <c r="UPH94" s="16"/>
      <c r="UPI94" s="16"/>
      <c r="UPJ94" s="16"/>
      <c r="UPK94" s="16"/>
      <c r="UPL94" s="16"/>
      <c r="UPM94" s="16"/>
      <c r="UPN94" s="16"/>
      <c r="UPO94" s="16"/>
      <c r="UPP94" s="16"/>
      <c r="UPQ94" s="16"/>
      <c r="UPR94" s="16"/>
      <c r="UPS94" s="16"/>
      <c r="UPT94" s="16"/>
      <c r="UPU94" s="16"/>
      <c r="UPV94" s="16"/>
      <c r="UPW94" s="16"/>
      <c r="UPX94" s="16"/>
      <c r="UPY94" s="16"/>
      <c r="UPZ94" s="16"/>
      <c r="UQA94" s="16"/>
      <c r="UQB94" s="16"/>
      <c r="UQC94" s="16"/>
      <c r="UQD94" s="16"/>
      <c r="UQE94" s="16"/>
      <c r="UQF94" s="16"/>
      <c r="UQG94" s="16"/>
      <c r="UQH94" s="16"/>
      <c r="UQI94" s="16"/>
      <c r="UQJ94" s="16"/>
      <c r="UQK94" s="16"/>
      <c r="UQL94" s="16"/>
      <c r="UQM94" s="16"/>
      <c r="UQN94" s="16"/>
      <c r="UQO94" s="16"/>
      <c r="UQP94" s="16"/>
      <c r="UQQ94" s="16"/>
      <c r="UQR94" s="16"/>
      <c r="UQS94" s="16"/>
      <c r="UQT94" s="16"/>
      <c r="UQU94" s="16"/>
      <c r="UQV94" s="16"/>
      <c r="UQW94" s="16"/>
      <c r="UQX94" s="16"/>
      <c r="UQY94" s="16"/>
      <c r="UQZ94" s="16"/>
      <c r="URA94" s="16"/>
      <c r="URB94" s="16"/>
      <c r="URC94" s="16"/>
      <c r="URD94" s="16"/>
      <c r="URE94" s="16"/>
      <c r="URF94" s="16"/>
      <c r="URG94" s="16"/>
      <c r="URH94" s="16"/>
      <c r="URI94" s="16"/>
      <c r="URJ94" s="16"/>
      <c r="URK94" s="16"/>
      <c r="URL94" s="16"/>
      <c r="URM94" s="16"/>
      <c r="URN94" s="16"/>
      <c r="URO94" s="16"/>
      <c r="URP94" s="16"/>
      <c r="URQ94" s="16"/>
      <c r="URR94" s="16"/>
      <c r="URS94" s="16"/>
      <c r="URT94" s="16"/>
      <c r="URU94" s="16"/>
      <c r="URV94" s="16"/>
      <c r="URW94" s="16"/>
      <c r="URX94" s="16"/>
      <c r="URY94" s="16"/>
      <c r="URZ94" s="16"/>
      <c r="USA94" s="16"/>
      <c r="USB94" s="16"/>
      <c r="USC94" s="16"/>
      <c r="USD94" s="16"/>
      <c r="USE94" s="16"/>
      <c r="USF94" s="16"/>
      <c r="USG94" s="16"/>
      <c r="USH94" s="16"/>
      <c r="USI94" s="16"/>
      <c r="USJ94" s="16"/>
      <c r="USK94" s="16"/>
      <c r="USL94" s="16"/>
      <c r="USM94" s="16"/>
      <c r="USN94" s="16"/>
      <c r="USO94" s="16"/>
      <c r="USP94" s="16"/>
      <c r="USQ94" s="16"/>
      <c r="USR94" s="16"/>
      <c r="USS94" s="16"/>
      <c r="UST94" s="16"/>
      <c r="USU94" s="16"/>
      <c r="USV94" s="16"/>
      <c r="USW94" s="16"/>
      <c r="USX94" s="16"/>
      <c r="USY94" s="16"/>
      <c r="USZ94" s="16"/>
      <c r="UTA94" s="16"/>
      <c r="UTB94" s="16"/>
      <c r="UTC94" s="16"/>
      <c r="UTD94" s="16"/>
      <c r="UTE94" s="16"/>
      <c r="UTF94" s="16"/>
      <c r="UTG94" s="16"/>
      <c r="UTH94" s="16"/>
      <c r="UTI94" s="16"/>
      <c r="UTJ94" s="16"/>
      <c r="UTK94" s="16"/>
      <c r="UTL94" s="16"/>
      <c r="UTM94" s="16"/>
      <c r="UTN94" s="16"/>
      <c r="UTO94" s="16"/>
      <c r="UTP94" s="16"/>
      <c r="UTQ94" s="16"/>
      <c r="UTR94" s="16"/>
      <c r="UTS94" s="16"/>
      <c r="UTT94" s="16"/>
      <c r="UTU94" s="16"/>
      <c r="UTV94" s="16"/>
      <c r="UTW94" s="16"/>
      <c r="UTX94" s="16"/>
      <c r="UTY94" s="16"/>
      <c r="UTZ94" s="16"/>
      <c r="UUA94" s="16"/>
      <c r="UUB94" s="16"/>
      <c r="UUC94" s="16"/>
      <c r="UUD94" s="16"/>
      <c r="UUE94" s="16"/>
      <c r="UUF94" s="16"/>
      <c r="UUG94" s="16"/>
      <c r="UUH94" s="16"/>
      <c r="UUI94" s="16"/>
      <c r="UUJ94" s="16"/>
      <c r="UUK94" s="16"/>
      <c r="UUL94" s="16"/>
      <c r="UUM94" s="16"/>
      <c r="UUN94" s="16"/>
      <c r="UUO94" s="16"/>
      <c r="UUP94" s="16"/>
      <c r="UUQ94" s="16"/>
      <c r="UUR94" s="16"/>
      <c r="UUS94" s="16"/>
      <c r="UUT94" s="16"/>
      <c r="UUU94" s="16"/>
      <c r="UUV94" s="16"/>
      <c r="UUW94" s="16"/>
      <c r="UUX94" s="16"/>
      <c r="UUY94" s="16"/>
      <c r="UUZ94" s="16"/>
      <c r="UVA94" s="16"/>
      <c r="UVB94" s="16"/>
      <c r="UVC94" s="16"/>
      <c r="UVD94" s="16"/>
      <c r="UVE94" s="16"/>
      <c r="UVF94" s="16"/>
      <c r="UVG94" s="16"/>
      <c r="UVH94" s="16"/>
      <c r="UVI94" s="16"/>
      <c r="UVJ94" s="16"/>
      <c r="UVK94" s="16"/>
      <c r="UVL94" s="16"/>
      <c r="UVM94" s="16"/>
      <c r="UVN94" s="16"/>
      <c r="UVO94" s="16"/>
      <c r="UVP94" s="16"/>
      <c r="UVQ94" s="16"/>
      <c r="UVR94" s="16"/>
      <c r="UVS94" s="16"/>
      <c r="UVT94" s="16"/>
      <c r="UVU94" s="16"/>
      <c r="UVV94" s="16"/>
      <c r="UVW94" s="16"/>
      <c r="UVX94" s="16"/>
      <c r="UVY94" s="16"/>
      <c r="UVZ94" s="16"/>
      <c r="UWA94" s="16"/>
      <c r="UWB94" s="16"/>
      <c r="UWC94" s="16"/>
      <c r="UWD94" s="16"/>
      <c r="UWE94" s="16"/>
      <c r="UWF94" s="16"/>
      <c r="UWG94" s="16"/>
      <c r="UWH94" s="16"/>
      <c r="UWI94" s="16"/>
      <c r="UWJ94" s="16"/>
      <c r="UWK94" s="16"/>
      <c r="UWL94" s="16"/>
      <c r="UWM94" s="16"/>
      <c r="UWN94" s="16"/>
      <c r="UWO94" s="16"/>
      <c r="UWP94" s="16"/>
      <c r="UWQ94" s="16"/>
      <c r="UWR94" s="16"/>
      <c r="UWS94" s="16"/>
      <c r="UWT94" s="16"/>
      <c r="UWU94" s="16"/>
      <c r="UWV94" s="16"/>
      <c r="UWW94" s="16"/>
      <c r="UWX94" s="16"/>
      <c r="UWY94" s="16"/>
      <c r="UWZ94" s="16"/>
      <c r="UXA94" s="16"/>
      <c r="UXB94" s="16"/>
      <c r="UXC94" s="16"/>
      <c r="UXD94" s="16"/>
      <c r="UXE94" s="16"/>
      <c r="UXF94" s="16"/>
      <c r="UXG94" s="16"/>
      <c r="UXH94" s="16"/>
      <c r="UXI94" s="16"/>
      <c r="UXJ94" s="16"/>
      <c r="UXK94" s="16"/>
      <c r="UXL94" s="16"/>
      <c r="UXM94" s="16"/>
      <c r="UXN94" s="16"/>
      <c r="UXO94" s="16"/>
      <c r="UXP94" s="16"/>
      <c r="UXQ94" s="16"/>
      <c r="UXR94" s="16"/>
      <c r="UXS94" s="16"/>
      <c r="UXT94" s="16"/>
      <c r="UXU94" s="16"/>
      <c r="UXV94" s="16"/>
      <c r="UXW94" s="16"/>
      <c r="UXX94" s="16"/>
      <c r="UXY94" s="16"/>
      <c r="UXZ94" s="16"/>
      <c r="UYA94" s="16"/>
      <c r="UYB94" s="16"/>
      <c r="UYC94" s="16"/>
      <c r="UYD94" s="16"/>
      <c r="UYE94" s="16"/>
      <c r="UYF94" s="16"/>
      <c r="UYG94" s="16"/>
      <c r="UYH94" s="16"/>
      <c r="UYI94" s="16"/>
      <c r="UYJ94" s="16"/>
      <c r="UYK94" s="16"/>
      <c r="UYL94" s="16"/>
      <c r="UYM94" s="16"/>
      <c r="UYN94" s="16"/>
      <c r="UYO94" s="16"/>
      <c r="UYP94" s="16"/>
      <c r="UYQ94" s="16"/>
      <c r="UYR94" s="16"/>
      <c r="UYS94" s="16"/>
      <c r="UYT94" s="16"/>
      <c r="UYU94" s="16"/>
      <c r="UYV94" s="16"/>
      <c r="UYW94" s="16"/>
      <c r="UYX94" s="16"/>
      <c r="UYY94" s="16"/>
      <c r="UYZ94" s="16"/>
      <c r="UZA94" s="16"/>
      <c r="UZB94" s="16"/>
      <c r="UZC94" s="16"/>
      <c r="UZD94" s="16"/>
      <c r="UZE94" s="16"/>
      <c r="UZF94" s="16"/>
      <c r="UZG94" s="16"/>
      <c r="UZH94" s="16"/>
      <c r="UZI94" s="16"/>
      <c r="UZJ94" s="16"/>
      <c r="UZK94" s="16"/>
      <c r="UZL94" s="16"/>
      <c r="UZM94" s="16"/>
      <c r="UZN94" s="16"/>
      <c r="UZO94" s="16"/>
      <c r="UZP94" s="16"/>
      <c r="UZQ94" s="16"/>
      <c r="UZR94" s="16"/>
      <c r="UZS94" s="16"/>
      <c r="UZT94" s="16"/>
      <c r="UZU94" s="16"/>
      <c r="UZV94" s="16"/>
      <c r="UZW94" s="16"/>
      <c r="UZX94" s="16"/>
      <c r="UZY94" s="16"/>
      <c r="UZZ94" s="16"/>
      <c r="VAA94" s="16"/>
      <c r="VAB94" s="16"/>
      <c r="VAC94" s="16"/>
      <c r="VAD94" s="16"/>
      <c r="VAE94" s="16"/>
      <c r="VAF94" s="16"/>
      <c r="VAG94" s="16"/>
      <c r="VAH94" s="16"/>
      <c r="VAI94" s="16"/>
      <c r="VAJ94" s="16"/>
      <c r="VAK94" s="16"/>
      <c r="VAL94" s="16"/>
      <c r="VAM94" s="16"/>
      <c r="VAN94" s="16"/>
      <c r="VAO94" s="16"/>
      <c r="VAP94" s="16"/>
      <c r="VAQ94" s="16"/>
      <c r="VAR94" s="16"/>
      <c r="VAS94" s="16"/>
      <c r="VAT94" s="16"/>
      <c r="VAU94" s="16"/>
      <c r="VAV94" s="16"/>
      <c r="VAW94" s="16"/>
      <c r="VAX94" s="16"/>
      <c r="VAY94" s="16"/>
      <c r="VAZ94" s="16"/>
      <c r="VBA94" s="16"/>
      <c r="VBB94" s="16"/>
      <c r="VBC94" s="16"/>
      <c r="VBD94" s="16"/>
      <c r="VBE94" s="16"/>
      <c r="VBF94" s="16"/>
      <c r="VBG94" s="16"/>
      <c r="VBH94" s="16"/>
      <c r="VBI94" s="16"/>
      <c r="VBJ94" s="16"/>
      <c r="VBK94" s="16"/>
      <c r="VBL94" s="16"/>
      <c r="VBM94" s="16"/>
      <c r="VBN94" s="16"/>
      <c r="VBO94" s="16"/>
      <c r="VBP94" s="16"/>
      <c r="VBQ94" s="16"/>
      <c r="VBR94" s="16"/>
      <c r="VBS94" s="16"/>
      <c r="VBT94" s="16"/>
      <c r="VBU94" s="16"/>
      <c r="VBV94" s="16"/>
      <c r="VBW94" s="16"/>
      <c r="VBX94" s="16"/>
      <c r="VBY94" s="16"/>
      <c r="VBZ94" s="16"/>
      <c r="VCA94" s="16"/>
      <c r="VCB94" s="16"/>
      <c r="VCC94" s="16"/>
      <c r="VCD94" s="16"/>
      <c r="VCE94" s="16"/>
      <c r="VCF94" s="16"/>
      <c r="VCG94" s="16"/>
      <c r="VCH94" s="16"/>
      <c r="VCI94" s="16"/>
      <c r="VCJ94" s="16"/>
      <c r="VCK94" s="16"/>
      <c r="VCL94" s="16"/>
      <c r="VCM94" s="16"/>
      <c r="VCN94" s="16"/>
      <c r="VCO94" s="16"/>
      <c r="VCP94" s="16"/>
      <c r="VCQ94" s="16"/>
      <c r="VCR94" s="16"/>
      <c r="VCS94" s="16"/>
      <c r="VCT94" s="16"/>
      <c r="VCU94" s="16"/>
      <c r="VCV94" s="16"/>
      <c r="VCW94" s="16"/>
      <c r="VCX94" s="16"/>
      <c r="VCY94" s="16"/>
      <c r="VCZ94" s="16"/>
      <c r="VDA94" s="16"/>
      <c r="VDB94" s="16"/>
      <c r="VDC94" s="16"/>
      <c r="VDD94" s="16"/>
      <c r="VDE94" s="16"/>
      <c r="VDF94" s="16"/>
      <c r="VDG94" s="16"/>
      <c r="VDH94" s="16"/>
      <c r="VDI94" s="16"/>
      <c r="VDJ94" s="16"/>
      <c r="VDK94" s="16"/>
      <c r="VDL94" s="16"/>
      <c r="VDM94" s="16"/>
      <c r="VDN94" s="16"/>
      <c r="VDO94" s="16"/>
      <c r="VDP94" s="16"/>
      <c r="VDQ94" s="16"/>
      <c r="VDR94" s="16"/>
      <c r="VDS94" s="16"/>
      <c r="VDT94" s="16"/>
      <c r="VDU94" s="16"/>
      <c r="VDV94" s="16"/>
      <c r="VDW94" s="16"/>
      <c r="VDX94" s="16"/>
      <c r="VDY94" s="16"/>
      <c r="VDZ94" s="16"/>
      <c r="VEA94" s="16"/>
      <c r="VEB94" s="16"/>
      <c r="VEC94" s="16"/>
      <c r="VED94" s="16"/>
      <c r="VEE94" s="16"/>
      <c r="VEF94" s="16"/>
      <c r="VEG94" s="16"/>
      <c r="VEH94" s="16"/>
      <c r="VEI94" s="16"/>
      <c r="VEJ94" s="16"/>
      <c r="VEK94" s="16"/>
      <c r="VEL94" s="16"/>
      <c r="VEM94" s="16"/>
      <c r="VEN94" s="16"/>
      <c r="VEO94" s="16"/>
      <c r="VEP94" s="16"/>
      <c r="VEQ94" s="16"/>
      <c r="VER94" s="16"/>
      <c r="VES94" s="16"/>
      <c r="VET94" s="16"/>
      <c r="VEU94" s="16"/>
      <c r="VEV94" s="16"/>
      <c r="VEW94" s="16"/>
      <c r="VEX94" s="16"/>
      <c r="VEY94" s="16"/>
      <c r="VEZ94" s="16"/>
      <c r="VFA94" s="16"/>
      <c r="VFB94" s="16"/>
      <c r="VFC94" s="16"/>
      <c r="VFD94" s="16"/>
      <c r="VFE94" s="16"/>
      <c r="VFF94" s="16"/>
      <c r="VFG94" s="16"/>
      <c r="VFH94" s="16"/>
      <c r="VFI94" s="16"/>
      <c r="VFJ94" s="16"/>
      <c r="VFK94" s="16"/>
      <c r="VFL94" s="16"/>
      <c r="VFM94" s="16"/>
      <c r="VFN94" s="16"/>
      <c r="VFO94" s="16"/>
      <c r="VFP94" s="16"/>
      <c r="VFQ94" s="16"/>
      <c r="VFR94" s="16"/>
      <c r="VFS94" s="16"/>
      <c r="VFT94" s="16"/>
      <c r="VFU94" s="16"/>
      <c r="VFV94" s="16"/>
      <c r="VFW94" s="16"/>
      <c r="VFX94" s="16"/>
      <c r="VFY94" s="16"/>
      <c r="VFZ94" s="16"/>
      <c r="VGA94" s="16"/>
      <c r="VGB94" s="16"/>
      <c r="VGC94" s="16"/>
      <c r="VGD94" s="16"/>
      <c r="VGE94" s="16"/>
      <c r="VGF94" s="16"/>
      <c r="VGG94" s="16"/>
      <c r="VGH94" s="16"/>
      <c r="VGI94" s="16"/>
      <c r="VGJ94" s="16"/>
      <c r="VGK94" s="16"/>
      <c r="VGL94" s="16"/>
      <c r="VGM94" s="16"/>
      <c r="VGN94" s="16"/>
      <c r="VGO94" s="16"/>
      <c r="VGP94" s="16"/>
      <c r="VGQ94" s="16"/>
      <c r="VGR94" s="16"/>
      <c r="VGS94" s="16"/>
      <c r="VGT94" s="16"/>
      <c r="VGU94" s="16"/>
      <c r="VGV94" s="16"/>
      <c r="VGW94" s="16"/>
      <c r="VGX94" s="16"/>
      <c r="VGY94" s="16"/>
      <c r="VGZ94" s="16"/>
      <c r="VHA94" s="16"/>
      <c r="VHB94" s="16"/>
      <c r="VHC94" s="16"/>
      <c r="VHD94" s="16"/>
      <c r="VHE94" s="16"/>
      <c r="VHF94" s="16"/>
      <c r="VHG94" s="16"/>
      <c r="VHH94" s="16"/>
      <c r="VHI94" s="16"/>
      <c r="VHJ94" s="16"/>
      <c r="VHK94" s="16"/>
      <c r="VHL94" s="16"/>
      <c r="VHM94" s="16"/>
      <c r="VHN94" s="16"/>
      <c r="VHO94" s="16"/>
      <c r="VHP94" s="16"/>
      <c r="VHQ94" s="16"/>
      <c r="VHR94" s="16"/>
      <c r="VHS94" s="16"/>
      <c r="VHT94" s="16"/>
      <c r="VHU94" s="16"/>
      <c r="VHV94" s="16"/>
      <c r="VHW94" s="16"/>
      <c r="VHX94" s="16"/>
      <c r="VHY94" s="16"/>
      <c r="VHZ94" s="16"/>
      <c r="VIA94" s="16"/>
      <c r="VIB94" s="16"/>
      <c r="VIC94" s="16"/>
      <c r="VID94" s="16"/>
      <c r="VIE94" s="16"/>
      <c r="VIF94" s="16"/>
      <c r="VIG94" s="16"/>
      <c r="VIH94" s="16"/>
      <c r="VII94" s="16"/>
      <c r="VIJ94" s="16"/>
      <c r="VIK94" s="16"/>
      <c r="VIL94" s="16"/>
      <c r="VIM94" s="16"/>
      <c r="VIN94" s="16"/>
      <c r="VIO94" s="16"/>
      <c r="VIP94" s="16"/>
      <c r="VIQ94" s="16"/>
      <c r="VIR94" s="16"/>
      <c r="VIS94" s="16"/>
      <c r="VIT94" s="16"/>
      <c r="VIU94" s="16"/>
      <c r="VIV94" s="16"/>
      <c r="VIW94" s="16"/>
      <c r="VIX94" s="16"/>
      <c r="VIY94" s="16"/>
      <c r="VIZ94" s="16"/>
      <c r="VJA94" s="16"/>
      <c r="VJB94" s="16"/>
      <c r="VJC94" s="16"/>
      <c r="VJD94" s="16"/>
      <c r="VJE94" s="16"/>
      <c r="VJF94" s="16"/>
      <c r="VJG94" s="16"/>
      <c r="VJH94" s="16"/>
      <c r="VJI94" s="16"/>
      <c r="VJJ94" s="16"/>
      <c r="VJK94" s="16"/>
      <c r="VJL94" s="16"/>
      <c r="VJM94" s="16"/>
      <c r="VJN94" s="16"/>
      <c r="VJO94" s="16"/>
      <c r="VJP94" s="16"/>
      <c r="VJQ94" s="16"/>
      <c r="VJR94" s="16"/>
      <c r="VJS94" s="16"/>
      <c r="VJT94" s="16"/>
      <c r="VJU94" s="16"/>
      <c r="VJV94" s="16"/>
      <c r="VJW94" s="16"/>
      <c r="VJX94" s="16"/>
      <c r="VJY94" s="16"/>
      <c r="VJZ94" s="16"/>
      <c r="VKA94" s="16"/>
      <c r="VKB94" s="16"/>
      <c r="VKC94" s="16"/>
      <c r="VKD94" s="16"/>
      <c r="VKE94" s="16"/>
      <c r="VKF94" s="16"/>
      <c r="VKG94" s="16"/>
      <c r="VKH94" s="16"/>
      <c r="VKI94" s="16"/>
      <c r="VKJ94" s="16"/>
      <c r="VKK94" s="16"/>
      <c r="VKL94" s="16"/>
      <c r="VKM94" s="16"/>
      <c r="VKN94" s="16"/>
      <c r="VKO94" s="16"/>
      <c r="VKP94" s="16"/>
      <c r="VKQ94" s="16"/>
      <c r="VKR94" s="16"/>
      <c r="VKS94" s="16"/>
      <c r="VKT94" s="16"/>
      <c r="VKU94" s="16"/>
      <c r="VKV94" s="16"/>
      <c r="VKW94" s="16"/>
      <c r="VKX94" s="16"/>
      <c r="VKY94" s="16"/>
      <c r="VKZ94" s="16"/>
      <c r="VLA94" s="16"/>
      <c r="VLB94" s="16"/>
      <c r="VLC94" s="16"/>
      <c r="VLD94" s="16"/>
      <c r="VLE94" s="16"/>
      <c r="VLF94" s="16"/>
      <c r="VLG94" s="16"/>
      <c r="VLH94" s="16"/>
      <c r="VLI94" s="16"/>
      <c r="VLJ94" s="16"/>
      <c r="VLK94" s="16"/>
      <c r="VLL94" s="16"/>
      <c r="VLM94" s="16"/>
      <c r="VLN94" s="16"/>
      <c r="VLO94" s="16"/>
      <c r="VLP94" s="16"/>
      <c r="VLQ94" s="16"/>
      <c r="VLR94" s="16"/>
      <c r="VLS94" s="16"/>
      <c r="VLT94" s="16"/>
      <c r="VLU94" s="16"/>
      <c r="VLV94" s="16"/>
      <c r="VLW94" s="16"/>
      <c r="VLX94" s="16"/>
      <c r="VLY94" s="16"/>
      <c r="VLZ94" s="16"/>
      <c r="VMA94" s="16"/>
      <c r="VMB94" s="16"/>
      <c r="VMC94" s="16"/>
      <c r="VMD94" s="16"/>
      <c r="VME94" s="16"/>
      <c r="VMF94" s="16"/>
      <c r="VMG94" s="16"/>
      <c r="VMH94" s="16"/>
      <c r="VMI94" s="16"/>
      <c r="VMJ94" s="16"/>
      <c r="VMK94" s="16"/>
      <c r="VML94" s="16"/>
      <c r="VMM94" s="16"/>
      <c r="VMN94" s="16"/>
      <c r="VMO94" s="16"/>
      <c r="VMP94" s="16"/>
      <c r="VMQ94" s="16"/>
      <c r="VMR94" s="16"/>
      <c r="VMS94" s="16"/>
      <c r="VMT94" s="16"/>
      <c r="VMU94" s="16"/>
      <c r="VMV94" s="16"/>
      <c r="VMW94" s="16"/>
      <c r="VMX94" s="16"/>
      <c r="VMY94" s="16"/>
      <c r="VMZ94" s="16"/>
      <c r="VNA94" s="16"/>
      <c r="VNB94" s="16"/>
      <c r="VNC94" s="16"/>
      <c r="VND94" s="16"/>
      <c r="VNE94" s="16"/>
      <c r="VNF94" s="16"/>
      <c r="VNG94" s="16"/>
      <c r="VNH94" s="16"/>
      <c r="VNI94" s="16"/>
      <c r="VNJ94" s="16"/>
      <c r="VNK94" s="16"/>
      <c r="VNL94" s="16"/>
      <c r="VNM94" s="16"/>
      <c r="VNN94" s="16"/>
      <c r="VNO94" s="16"/>
      <c r="VNP94" s="16"/>
      <c r="VNQ94" s="16"/>
      <c r="VNR94" s="16"/>
      <c r="VNS94" s="16"/>
      <c r="VNT94" s="16"/>
      <c r="VNU94" s="16"/>
      <c r="VNV94" s="16"/>
      <c r="VNW94" s="16"/>
      <c r="VNX94" s="16"/>
      <c r="VNY94" s="16"/>
      <c r="VNZ94" s="16"/>
      <c r="VOA94" s="16"/>
      <c r="VOB94" s="16"/>
      <c r="VOC94" s="16"/>
      <c r="VOD94" s="16"/>
      <c r="VOE94" s="16"/>
      <c r="VOF94" s="16"/>
      <c r="VOG94" s="16"/>
      <c r="VOH94" s="16"/>
      <c r="VOI94" s="16"/>
      <c r="VOJ94" s="16"/>
      <c r="VOK94" s="16"/>
      <c r="VOL94" s="16"/>
      <c r="VOM94" s="16"/>
      <c r="VON94" s="16"/>
      <c r="VOO94" s="16"/>
      <c r="VOP94" s="16"/>
      <c r="VOQ94" s="16"/>
      <c r="VOR94" s="16"/>
      <c r="VOS94" s="16"/>
      <c r="VOT94" s="16"/>
      <c r="VOU94" s="16"/>
      <c r="VOV94" s="16"/>
      <c r="VOW94" s="16"/>
      <c r="VOX94" s="16"/>
      <c r="VOY94" s="16"/>
      <c r="VOZ94" s="16"/>
      <c r="VPA94" s="16"/>
      <c r="VPB94" s="16"/>
      <c r="VPC94" s="16"/>
      <c r="VPD94" s="16"/>
      <c r="VPE94" s="16"/>
      <c r="VPF94" s="16"/>
      <c r="VPG94" s="16"/>
      <c r="VPH94" s="16"/>
      <c r="VPI94" s="16"/>
      <c r="VPJ94" s="16"/>
      <c r="VPK94" s="16"/>
      <c r="VPL94" s="16"/>
      <c r="VPM94" s="16"/>
      <c r="VPN94" s="16"/>
      <c r="VPO94" s="16"/>
      <c r="VPP94" s="16"/>
      <c r="VPQ94" s="16"/>
      <c r="VPR94" s="16"/>
      <c r="VPS94" s="16"/>
      <c r="VPT94" s="16"/>
      <c r="VPU94" s="16"/>
      <c r="VPV94" s="16"/>
      <c r="VPW94" s="16"/>
      <c r="VPX94" s="16"/>
      <c r="VPY94" s="16"/>
      <c r="VPZ94" s="16"/>
      <c r="VQA94" s="16"/>
      <c r="VQB94" s="16"/>
      <c r="VQC94" s="16"/>
      <c r="VQD94" s="16"/>
      <c r="VQE94" s="16"/>
      <c r="VQF94" s="16"/>
      <c r="VQG94" s="16"/>
      <c r="VQH94" s="16"/>
      <c r="VQI94" s="16"/>
      <c r="VQJ94" s="16"/>
      <c r="VQK94" s="16"/>
      <c r="VQL94" s="16"/>
      <c r="VQM94" s="16"/>
      <c r="VQN94" s="16"/>
      <c r="VQO94" s="16"/>
      <c r="VQP94" s="16"/>
      <c r="VQQ94" s="16"/>
      <c r="VQR94" s="16"/>
      <c r="VQS94" s="16"/>
      <c r="VQT94" s="16"/>
      <c r="VQU94" s="16"/>
      <c r="VQV94" s="16"/>
      <c r="VQW94" s="16"/>
      <c r="VQX94" s="16"/>
      <c r="VQY94" s="16"/>
      <c r="VQZ94" s="16"/>
      <c r="VRA94" s="16"/>
      <c r="VRB94" s="16"/>
      <c r="VRC94" s="16"/>
      <c r="VRD94" s="16"/>
      <c r="VRE94" s="16"/>
      <c r="VRF94" s="16"/>
      <c r="VRG94" s="16"/>
      <c r="VRH94" s="16"/>
      <c r="VRI94" s="16"/>
      <c r="VRJ94" s="16"/>
      <c r="VRK94" s="16"/>
      <c r="VRL94" s="16"/>
      <c r="VRM94" s="16"/>
      <c r="VRN94" s="16"/>
      <c r="VRO94" s="16"/>
      <c r="VRP94" s="16"/>
      <c r="VRQ94" s="16"/>
      <c r="VRR94" s="16"/>
      <c r="VRS94" s="16"/>
      <c r="VRT94" s="16"/>
      <c r="VRU94" s="16"/>
      <c r="VRV94" s="16"/>
      <c r="VRW94" s="16"/>
      <c r="VRX94" s="16"/>
      <c r="VRY94" s="16"/>
      <c r="VRZ94" s="16"/>
      <c r="VSA94" s="16"/>
      <c r="VSB94" s="16"/>
      <c r="VSC94" s="16"/>
      <c r="VSD94" s="16"/>
      <c r="VSE94" s="16"/>
      <c r="VSF94" s="16"/>
      <c r="VSG94" s="16"/>
      <c r="VSH94" s="16"/>
      <c r="VSI94" s="16"/>
      <c r="VSJ94" s="16"/>
      <c r="VSK94" s="16"/>
      <c r="VSL94" s="16"/>
      <c r="VSM94" s="16"/>
      <c r="VSN94" s="16"/>
      <c r="VSO94" s="16"/>
      <c r="VSP94" s="16"/>
      <c r="VSQ94" s="16"/>
      <c r="VSR94" s="16"/>
      <c r="VSS94" s="16"/>
      <c r="VST94" s="16"/>
      <c r="VSU94" s="16"/>
      <c r="VSV94" s="16"/>
      <c r="VSW94" s="16"/>
      <c r="VSX94" s="16"/>
      <c r="VSY94" s="16"/>
      <c r="VSZ94" s="16"/>
      <c r="VTA94" s="16"/>
      <c r="VTB94" s="16"/>
      <c r="VTC94" s="16"/>
      <c r="VTD94" s="16"/>
      <c r="VTE94" s="16"/>
      <c r="VTF94" s="16"/>
      <c r="VTG94" s="16"/>
      <c r="VTH94" s="16"/>
      <c r="VTI94" s="16"/>
      <c r="VTJ94" s="16"/>
      <c r="VTK94" s="16"/>
      <c r="VTL94" s="16"/>
      <c r="VTM94" s="16"/>
      <c r="VTN94" s="16"/>
      <c r="VTO94" s="16"/>
      <c r="VTP94" s="16"/>
      <c r="VTQ94" s="16"/>
      <c r="VTR94" s="16"/>
      <c r="VTS94" s="16"/>
      <c r="VTT94" s="16"/>
      <c r="VTU94" s="16"/>
      <c r="VTV94" s="16"/>
      <c r="VTW94" s="16"/>
      <c r="VTX94" s="16"/>
      <c r="VTY94" s="16"/>
      <c r="VTZ94" s="16"/>
      <c r="VUA94" s="16"/>
      <c r="VUB94" s="16"/>
      <c r="VUC94" s="16"/>
      <c r="VUD94" s="16"/>
      <c r="VUE94" s="16"/>
      <c r="VUF94" s="16"/>
      <c r="VUG94" s="16"/>
      <c r="VUH94" s="16"/>
      <c r="VUI94" s="16"/>
      <c r="VUJ94" s="16"/>
      <c r="VUK94" s="16"/>
      <c r="VUL94" s="16"/>
      <c r="VUM94" s="16"/>
      <c r="VUN94" s="16"/>
      <c r="VUO94" s="16"/>
      <c r="VUP94" s="16"/>
      <c r="VUQ94" s="16"/>
      <c r="VUR94" s="16"/>
      <c r="VUS94" s="16"/>
      <c r="VUT94" s="16"/>
      <c r="VUU94" s="16"/>
      <c r="VUV94" s="16"/>
      <c r="VUW94" s="16"/>
      <c r="VUX94" s="16"/>
      <c r="VUY94" s="16"/>
      <c r="VUZ94" s="16"/>
      <c r="VVA94" s="16"/>
      <c r="VVB94" s="16"/>
      <c r="VVC94" s="16"/>
      <c r="VVD94" s="16"/>
      <c r="VVE94" s="16"/>
      <c r="VVF94" s="16"/>
      <c r="VVG94" s="16"/>
      <c r="VVH94" s="16"/>
      <c r="VVI94" s="16"/>
      <c r="VVJ94" s="16"/>
      <c r="VVK94" s="16"/>
      <c r="VVL94" s="16"/>
      <c r="VVM94" s="16"/>
      <c r="VVN94" s="16"/>
      <c r="VVO94" s="16"/>
      <c r="VVP94" s="16"/>
      <c r="VVQ94" s="16"/>
      <c r="VVR94" s="16"/>
      <c r="VVS94" s="16"/>
      <c r="VVT94" s="16"/>
      <c r="VVU94" s="16"/>
      <c r="VVV94" s="16"/>
      <c r="VVW94" s="16"/>
      <c r="VVX94" s="16"/>
      <c r="VVY94" s="16"/>
      <c r="VVZ94" s="16"/>
      <c r="VWA94" s="16"/>
      <c r="VWB94" s="16"/>
      <c r="VWC94" s="16"/>
      <c r="VWD94" s="16"/>
      <c r="VWE94" s="16"/>
      <c r="VWF94" s="16"/>
      <c r="VWG94" s="16"/>
      <c r="VWH94" s="16"/>
      <c r="VWI94" s="16"/>
      <c r="VWJ94" s="16"/>
      <c r="VWK94" s="16"/>
      <c r="VWL94" s="16"/>
      <c r="VWM94" s="16"/>
      <c r="VWN94" s="16"/>
      <c r="VWO94" s="16"/>
      <c r="VWP94" s="16"/>
      <c r="VWQ94" s="16"/>
      <c r="VWR94" s="16"/>
      <c r="VWS94" s="16"/>
      <c r="VWT94" s="16"/>
      <c r="VWU94" s="16"/>
      <c r="VWV94" s="16"/>
      <c r="VWW94" s="16"/>
      <c r="VWX94" s="16"/>
      <c r="VWY94" s="16"/>
      <c r="VWZ94" s="16"/>
      <c r="VXA94" s="16"/>
      <c r="VXB94" s="16"/>
      <c r="VXC94" s="16"/>
      <c r="VXD94" s="16"/>
      <c r="VXE94" s="16"/>
      <c r="VXF94" s="16"/>
      <c r="VXG94" s="16"/>
      <c r="VXH94" s="16"/>
      <c r="VXI94" s="16"/>
      <c r="VXJ94" s="16"/>
      <c r="VXK94" s="16"/>
      <c r="VXL94" s="16"/>
      <c r="VXM94" s="16"/>
      <c r="VXN94" s="16"/>
      <c r="VXO94" s="16"/>
      <c r="VXP94" s="16"/>
      <c r="VXQ94" s="16"/>
      <c r="VXR94" s="16"/>
      <c r="VXS94" s="16"/>
      <c r="VXT94" s="16"/>
      <c r="VXU94" s="16"/>
      <c r="VXV94" s="16"/>
      <c r="VXW94" s="16"/>
      <c r="VXX94" s="16"/>
      <c r="VXY94" s="16"/>
      <c r="VXZ94" s="16"/>
      <c r="VYA94" s="16"/>
      <c r="VYB94" s="16"/>
      <c r="VYC94" s="16"/>
      <c r="VYD94" s="16"/>
      <c r="VYE94" s="16"/>
      <c r="VYF94" s="16"/>
      <c r="VYG94" s="16"/>
      <c r="VYH94" s="16"/>
      <c r="VYI94" s="16"/>
      <c r="VYJ94" s="16"/>
      <c r="VYK94" s="16"/>
      <c r="VYL94" s="16"/>
      <c r="VYM94" s="16"/>
      <c r="VYN94" s="16"/>
      <c r="VYO94" s="16"/>
      <c r="VYP94" s="16"/>
      <c r="VYQ94" s="16"/>
      <c r="VYR94" s="16"/>
      <c r="VYS94" s="16"/>
      <c r="VYT94" s="16"/>
      <c r="VYU94" s="16"/>
      <c r="VYV94" s="16"/>
      <c r="VYW94" s="16"/>
      <c r="VYX94" s="16"/>
      <c r="VYY94" s="16"/>
      <c r="VYZ94" s="16"/>
      <c r="VZA94" s="16"/>
      <c r="VZB94" s="16"/>
      <c r="VZC94" s="16"/>
      <c r="VZD94" s="16"/>
      <c r="VZE94" s="16"/>
      <c r="VZF94" s="16"/>
      <c r="VZG94" s="16"/>
      <c r="VZH94" s="16"/>
      <c r="VZI94" s="16"/>
      <c r="VZJ94" s="16"/>
      <c r="VZK94" s="16"/>
      <c r="VZL94" s="16"/>
      <c r="VZM94" s="16"/>
      <c r="VZN94" s="16"/>
      <c r="VZO94" s="16"/>
      <c r="VZP94" s="16"/>
      <c r="VZQ94" s="16"/>
      <c r="VZR94" s="16"/>
      <c r="VZS94" s="16"/>
      <c r="VZT94" s="16"/>
      <c r="VZU94" s="16"/>
      <c r="VZV94" s="16"/>
      <c r="VZW94" s="16"/>
      <c r="VZX94" s="16"/>
      <c r="VZY94" s="16"/>
      <c r="VZZ94" s="16"/>
      <c r="WAA94" s="16"/>
      <c r="WAB94" s="16"/>
      <c r="WAC94" s="16"/>
      <c r="WAD94" s="16"/>
      <c r="WAE94" s="16"/>
      <c r="WAF94" s="16"/>
      <c r="WAG94" s="16"/>
      <c r="WAH94" s="16"/>
      <c r="WAI94" s="16"/>
      <c r="WAJ94" s="16"/>
      <c r="WAK94" s="16"/>
      <c r="WAL94" s="16"/>
      <c r="WAM94" s="16"/>
      <c r="WAN94" s="16"/>
      <c r="WAO94" s="16"/>
      <c r="WAP94" s="16"/>
      <c r="WAQ94" s="16"/>
      <c r="WAR94" s="16"/>
      <c r="WAS94" s="16"/>
      <c r="WAT94" s="16"/>
      <c r="WAU94" s="16"/>
      <c r="WAV94" s="16"/>
      <c r="WAW94" s="16"/>
      <c r="WAX94" s="16"/>
      <c r="WAY94" s="16"/>
      <c r="WAZ94" s="16"/>
      <c r="WBA94" s="16"/>
      <c r="WBB94" s="16"/>
      <c r="WBC94" s="16"/>
      <c r="WBD94" s="16"/>
      <c r="WBE94" s="16"/>
      <c r="WBF94" s="16"/>
      <c r="WBG94" s="16"/>
      <c r="WBH94" s="16"/>
      <c r="WBI94" s="16"/>
      <c r="WBJ94" s="16"/>
      <c r="WBK94" s="16"/>
      <c r="WBL94" s="16"/>
      <c r="WBM94" s="16"/>
      <c r="WBN94" s="16"/>
      <c r="WBO94" s="16"/>
      <c r="WBP94" s="16"/>
      <c r="WBQ94" s="16"/>
      <c r="WBR94" s="16"/>
      <c r="WBS94" s="16"/>
      <c r="WBT94" s="16"/>
      <c r="WBU94" s="16"/>
      <c r="WBV94" s="16"/>
      <c r="WBW94" s="16"/>
      <c r="WBX94" s="16"/>
      <c r="WBY94" s="16"/>
      <c r="WBZ94" s="16"/>
      <c r="WCA94" s="16"/>
      <c r="WCB94" s="16"/>
      <c r="WCC94" s="16"/>
      <c r="WCD94" s="16"/>
      <c r="WCE94" s="16"/>
      <c r="WCF94" s="16"/>
      <c r="WCG94" s="16"/>
      <c r="WCH94" s="16"/>
      <c r="WCI94" s="16"/>
      <c r="WCJ94" s="16"/>
      <c r="WCK94" s="16"/>
      <c r="WCL94" s="16"/>
      <c r="WCM94" s="16"/>
      <c r="WCN94" s="16"/>
      <c r="WCO94" s="16"/>
      <c r="WCP94" s="16"/>
      <c r="WCQ94" s="16"/>
      <c r="WCR94" s="16"/>
      <c r="WCS94" s="16"/>
      <c r="WCT94" s="16"/>
      <c r="WCU94" s="16"/>
      <c r="WCV94" s="16"/>
      <c r="WCW94" s="16"/>
      <c r="WCX94" s="16"/>
      <c r="WCY94" s="16"/>
      <c r="WCZ94" s="16"/>
      <c r="WDA94" s="16"/>
      <c r="WDB94" s="16"/>
      <c r="WDC94" s="16"/>
      <c r="WDD94" s="16"/>
      <c r="WDE94" s="16"/>
      <c r="WDF94" s="16"/>
      <c r="WDG94" s="16"/>
      <c r="WDH94" s="16"/>
      <c r="WDI94" s="16"/>
      <c r="WDJ94" s="16"/>
      <c r="WDK94" s="16"/>
      <c r="WDL94" s="16"/>
      <c r="WDM94" s="16"/>
      <c r="WDN94" s="16"/>
      <c r="WDO94" s="16"/>
      <c r="WDP94" s="16"/>
      <c r="WDQ94" s="16"/>
      <c r="WDR94" s="16"/>
      <c r="WDS94" s="16"/>
      <c r="WDT94" s="16"/>
      <c r="WDU94" s="16"/>
      <c r="WDV94" s="16"/>
      <c r="WDW94" s="16"/>
      <c r="WDX94" s="16"/>
      <c r="WDY94" s="16"/>
      <c r="WDZ94" s="16"/>
      <c r="WEA94" s="16"/>
      <c r="WEB94" s="16"/>
      <c r="WEC94" s="16"/>
      <c r="WED94" s="16"/>
      <c r="WEE94" s="16"/>
      <c r="WEF94" s="16"/>
      <c r="WEG94" s="16"/>
      <c r="WEH94" s="16"/>
      <c r="WEI94" s="16"/>
      <c r="WEJ94" s="16"/>
      <c r="WEK94" s="16"/>
      <c r="WEL94" s="16"/>
      <c r="WEM94" s="16"/>
      <c r="WEN94" s="16"/>
      <c r="WEO94" s="16"/>
      <c r="WEP94" s="16"/>
      <c r="WEQ94" s="16"/>
      <c r="WER94" s="16"/>
      <c r="WES94" s="16"/>
      <c r="WET94" s="16"/>
      <c r="WEU94" s="16"/>
      <c r="WEV94" s="16"/>
      <c r="WEW94" s="16"/>
      <c r="WEX94" s="16"/>
      <c r="WEY94" s="16"/>
      <c r="WEZ94" s="16"/>
      <c r="WFA94" s="16"/>
      <c r="WFB94" s="16"/>
      <c r="WFC94" s="16"/>
      <c r="WFD94" s="16"/>
      <c r="WFE94" s="16"/>
      <c r="WFF94" s="16"/>
      <c r="WFG94" s="16"/>
      <c r="WFH94" s="16"/>
      <c r="WFI94" s="16"/>
      <c r="WFJ94" s="16"/>
      <c r="WFK94" s="16"/>
      <c r="WFL94" s="16"/>
      <c r="WFM94" s="16"/>
      <c r="WFN94" s="16"/>
      <c r="WFO94" s="16"/>
      <c r="WFP94" s="16"/>
      <c r="WFQ94" s="16"/>
      <c r="WFR94" s="16"/>
      <c r="WFS94" s="16"/>
      <c r="WFT94" s="16"/>
      <c r="WFU94" s="16"/>
      <c r="WFV94" s="16"/>
      <c r="WFW94" s="16"/>
      <c r="WFX94" s="16"/>
      <c r="WFY94" s="16"/>
      <c r="WFZ94" s="16"/>
      <c r="WGA94" s="16"/>
      <c r="WGB94" s="16"/>
      <c r="WGC94" s="16"/>
      <c r="WGD94" s="16"/>
      <c r="WGE94" s="16"/>
      <c r="WGF94" s="16"/>
      <c r="WGG94" s="16"/>
      <c r="WGH94" s="16"/>
      <c r="WGI94" s="16"/>
      <c r="WGJ94" s="16"/>
      <c r="WGK94" s="16"/>
      <c r="WGL94" s="16"/>
      <c r="WGM94" s="16"/>
      <c r="WGN94" s="16"/>
      <c r="WGO94" s="16"/>
      <c r="WGP94" s="16"/>
      <c r="WGQ94" s="16"/>
      <c r="WGR94" s="16"/>
      <c r="WGS94" s="16"/>
      <c r="WGT94" s="16"/>
      <c r="WGU94" s="16"/>
      <c r="WGV94" s="16"/>
      <c r="WGW94" s="16"/>
      <c r="WGX94" s="16"/>
      <c r="WGY94" s="16"/>
      <c r="WGZ94" s="16"/>
      <c r="WHA94" s="16"/>
      <c r="WHB94" s="16"/>
      <c r="WHC94" s="16"/>
      <c r="WHD94" s="16"/>
      <c r="WHE94" s="16"/>
      <c r="WHF94" s="16"/>
      <c r="WHG94" s="16"/>
      <c r="WHH94" s="16"/>
      <c r="WHI94" s="16"/>
      <c r="WHJ94" s="16"/>
      <c r="WHK94" s="16"/>
      <c r="WHL94" s="16"/>
      <c r="WHM94" s="16"/>
      <c r="WHN94" s="16"/>
      <c r="WHO94" s="16"/>
      <c r="WHP94" s="16"/>
      <c r="WHQ94" s="16"/>
      <c r="WHR94" s="16"/>
      <c r="WHS94" s="16"/>
      <c r="WHT94" s="16"/>
      <c r="WHU94" s="16"/>
      <c r="WHV94" s="16"/>
      <c r="WHW94" s="16"/>
      <c r="WHX94" s="16"/>
      <c r="WHY94" s="16"/>
      <c r="WHZ94" s="16"/>
      <c r="WIA94" s="16"/>
      <c r="WIB94" s="16"/>
      <c r="WIC94" s="16"/>
      <c r="WID94" s="16"/>
      <c r="WIE94" s="16"/>
      <c r="WIF94" s="16"/>
      <c r="WIG94" s="16"/>
      <c r="WIH94" s="16"/>
      <c r="WII94" s="16"/>
      <c r="WIJ94" s="16"/>
      <c r="WIK94" s="16"/>
      <c r="WIL94" s="16"/>
      <c r="WIM94" s="16"/>
      <c r="WIN94" s="16"/>
      <c r="WIO94" s="16"/>
      <c r="WIP94" s="16"/>
      <c r="WIQ94" s="16"/>
      <c r="WIR94" s="16"/>
      <c r="WIS94" s="16"/>
      <c r="WIT94" s="16"/>
      <c r="WIU94" s="16"/>
      <c r="WIV94" s="16"/>
      <c r="WIW94" s="16"/>
      <c r="WIX94" s="16"/>
      <c r="WIY94" s="16"/>
      <c r="WIZ94" s="16"/>
      <c r="WJA94" s="16"/>
      <c r="WJB94" s="16"/>
      <c r="WJC94" s="16"/>
      <c r="WJD94" s="16"/>
      <c r="WJE94" s="16"/>
      <c r="WJF94" s="16"/>
      <c r="WJG94" s="16"/>
      <c r="WJH94" s="16"/>
      <c r="WJI94" s="16"/>
      <c r="WJJ94" s="16"/>
      <c r="WJK94" s="16"/>
      <c r="WJL94" s="16"/>
      <c r="WJM94" s="16"/>
      <c r="WJN94" s="16"/>
      <c r="WJO94" s="16"/>
      <c r="WJP94" s="16"/>
      <c r="WJQ94" s="16"/>
      <c r="WJR94" s="16"/>
      <c r="WJS94" s="16"/>
      <c r="WJT94" s="16"/>
      <c r="WJU94" s="16"/>
      <c r="WJV94" s="16"/>
      <c r="WJW94" s="16"/>
      <c r="WJX94" s="16"/>
      <c r="WJY94" s="16"/>
      <c r="WJZ94" s="16"/>
      <c r="WKA94" s="16"/>
      <c r="WKB94" s="16"/>
      <c r="WKC94" s="16"/>
      <c r="WKD94" s="16"/>
      <c r="WKE94" s="16"/>
      <c r="WKF94" s="16"/>
      <c r="WKG94" s="16"/>
      <c r="WKH94" s="16"/>
      <c r="WKI94" s="16"/>
      <c r="WKJ94" s="16"/>
      <c r="WKK94" s="16"/>
      <c r="WKL94" s="16"/>
      <c r="WKM94" s="16"/>
      <c r="WKN94" s="16"/>
      <c r="WKO94" s="16"/>
      <c r="WKP94" s="16"/>
      <c r="WKQ94" s="16"/>
      <c r="WKR94" s="16"/>
      <c r="WKS94" s="16"/>
      <c r="WKT94" s="16"/>
      <c r="WKU94" s="16"/>
      <c r="WKV94" s="16"/>
      <c r="WKW94" s="16"/>
      <c r="WKX94" s="16"/>
      <c r="WKY94" s="16"/>
      <c r="WKZ94" s="16"/>
      <c r="WLA94" s="16"/>
      <c r="WLB94" s="16"/>
      <c r="WLC94" s="16"/>
      <c r="WLD94" s="16"/>
      <c r="WLE94" s="16"/>
      <c r="WLF94" s="16"/>
      <c r="WLG94" s="16"/>
      <c r="WLH94" s="16"/>
      <c r="WLI94" s="16"/>
      <c r="WLJ94" s="16"/>
      <c r="WLK94" s="16"/>
      <c r="WLL94" s="16"/>
      <c r="WLM94" s="16"/>
      <c r="WLN94" s="16"/>
      <c r="WLO94" s="16"/>
      <c r="WLP94" s="16"/>
      <c r="WLQ94" s="16"/>
      <c r="WLR94" s="16"/>
      <c r="WLS94" s="16"/>
      <c r="WLT94" s="16"/>
      <c r="WLU94" s="16"/>
      <c r="WLV94" s="16"/>
      <c r="WLW94" s="16"/>
      <c r="WLX94" s="16"/>
      <c r="WLY94" s="16"/>
      <c r="WLZ94" s="16"/>
      <c r="WMA94" s="16"/>
      <c r="WMB94" s="16"/>
      <c r="WMC94" s="16"/>
      <c r="WMD94" s="16"/>
      <c r="WME94" s="16"/>
      <c r="WMF94" s="16"/>
      <c r="WMG94" s="16"/>
      <c r="WMH94" s="16"/>
      <c r="WMI94" s="16"/>
      <c r="WMJ94" s="16"/>
      <c r="WMK94" s="16"/>
      <c r="WML94" s="16"/>
      <c r="WMM94" s="16"/>
      <c r="WMN94" s="16"/>
      <c r="WMO94" s="16"/>
      <c r="WMP94" s="16"/>
      <c r="WMQ94" s="16"/>
      <c r="WMR94" s="16"/>
      <c r="WMS94" s="16"/>
      <c r="WMT94" s="16"/>
      <c r="WMU94" s="16"/>
      <c r="WMV94" s="16"/>
      <c r="WMW94" s="16"/>
      <c r="WMX94" s="16"/>
      <c r="WMY94" s="16"/>
      <c r="WMZ94" s="16"/>
      <c r="WNA94" s="16"/>
      <c r="WNB94" s="16"/>
      <c r="WNC94" s="16"/>
      <c r="WND94" s="16"/>
      <c r="WNE94" s="16"/>
      <c r="WNF94" s="16"/>
      <c r="WNG94" s="16"/>
      <c r="WNH94" s="16"/>
      <c r="WNI94" s="16"/>
      <c r="WNJ94" s="16"/>
      <c r="WNK94" s="16"/>
      <c r="WNL94" s="16"/>
      <c r="WNM94" s="16"/>
      <c r="WNN94" s="16"/>
      <c r="WNO94" s="16"/>
      <c r="WNP94" s="16"/>
      <c r="WNQ94" s="16"/>
      <c r="WNR94" s="16"/>
      <c r="WNS94" s="16"/>
      <c r="WNT94" s="16"/>
      <c r="WNU94" s="16"/>
      <c r="WNV94" s="16"/>
      <c r="WNW94" s="16"/>
      <c r="WNX94" s="16"/>
      <c r="WNY94" s="16"/>
      <c r="WNZ94" s="16"/>
      <c r="WOA94" s="16"/>
      <c r="WOB94" s="16"/>
      <c r="WOC94" s="16"/>
      <c r="WOD94" s="16"/>
      <c r="WOE94" s="16"/>
      <c r="WOF94" s="16"/>
      <c r="WOG94" s="16"/>
      <c r="WOH94" s="16"/>
      <c r="WOI94" s="16"/>
      <c r="WOJ94" s="16"/>
      <c r="WOK94" s="16"/>
      <c r="WOL94" s="16"/>
      <c r="WOM94" s="16"/>
      <c r="WON94" s="16"/>
      <c r="WOO94" s="16"/>
      <c r="WOP94" s="16"/>
      <c r="WOQ94" s="16"/>
      <c r="WOR94" s="16"/>
      <c r="WOS94" s="16"/>
      <c r="WOT94" s="16"/>
      <c r="WOU94" s="16"/>
      <c r="WOV94" s="16"/>
      <c r="WOW94" s="16"/>
      <c r="WOX94" s="16"/>
      <c r="WOY94" s="16"/>
      <c r="WOZ94" s="16"/>
      <c r="WPA94" s="16"/>
      <c r="WPB94" s="16"/>
      <c r="WPC94" s="16"/>
      <c r="WPD94" s="16"/>
      <c r="WPE94" s="16"/>
      <c r="WPF94" s="16"/>
      <c r="WPG94" s="16"/>
      <c r="WPH94" s="16"/>
      <c r="WPI94" s="16"/>
      <c r="WPJ94" s="16"/>
      <c r="WPK94" s="16"/>
      <c r="WPL94" s="16"/>
      <c r="WPM94" s="16"/>
      <c r="WPN94" s="16"/>
      <c r="WPO94" s="16"/>
      <c r="WPP94" s="16"/>
      <c r="WPQ94" s="16"/>
      <c r="WPR94" s="16"/>
      <c r="WPS94" s="16"/>
      <c r="WPT94" s="16"/>
      <c r="WPU94" s="16"/>
      <c r="WPV94" s="16"/>
      <c r="WPW94" s="16"/>
      <c r="WPX94" s="16"/>
      <c r="WPY94" s="16"/>
      <c r="WPZ94" s="16"/>
      <c r="WQA94" s="16"/>
      <c r="WQB94" s="16"/>
      <c r="WQC94" s="16"/>
      <c r="WQD94" s="16"/>
      <c r="WQE94" s="16"/>
      <c r="WQF94" s="16"/>
      <c r="WQG94" s="16"/>
      <c r="WQH94" s="16"/>
      <c r="WQI94" s="16"/>
      <c r="WQJ94" s="16"/>
      <c r="WQK94" s="16"/>
      <c r="WQL94" s="16"/>
      <c r="WQM94" s="16"/>
      <c r="WQN94" s="16"/>
      <c r="WQO94" s="16"/>
      <c r="WQP94" s="16"/>
      <c r="WQQ94" s="16"/>
      <c r="WQR94" s="16"/>
      <c r="WQS94" s="16"/>
      <c r="WQT94" s="16"/>
      <c r="WQU94" s="16"/>
      <c r="WQV94" s="16"/>
      <c r="WQW94" s="16"/>
      <c r="WQX94" s="16"/>
      <c r="WQY94" s="16"/>
      <c r="WQZ94" s="16"/>
      <c r="WRA94" s="16"/>
      <c r="WRB94" s="16"/>
      <c r="WRC94" s="16"/>
      <c r="WRD94" s="16"/>
      <c r="WRE94" s="16"/>
      <c r="WRF94" s="16"/>
      <c r="WRG94" s="16"/>
      <c r="WRH94" s="16"/>
      <c r="WRI94" s="16"/>
      <c r="WRJ94" s="16"/>
      <c r="WRK94" s="16"/>
      <c r="WRL94" s="16"/>
      <c r="WRM94" s="16"/>
      <c r="WRN94" s="16"/>
      <c r="WRO94" s="16"/>
      <c r="WRP94" s="16"/>
      <c r="WRQ94" s="16"/>
      <c r="WRR94" s="16"/>
      <c r="WRS94" s="16"/>
      <c r="WRT94" s="16"/>
      <c r="WRU94" s="16"/>
      <c r="WRV94" s="16"/>
      <c r="WRW94" s="16"/>
      <c r="WRX94" s="16"/>
      <c r="WRY94" s="16"/>
      <c r="WRZ94" s="16"/>
      <c r="WSA94" s="16"/>
      <c r="WSB94" s="16"/>
      <c r="WSC94" s="16"/>
      <c r="WSD94" s="16"/>
      <c r="WSE94" s="16"/>
      <c r="WSF94" s="16"/>
      <c r="WSG94" s="16"/>
      <c r="WSH94" s="16"/>
      <c r="WSI94" s="16"/>
      <c r="WSJ94" s="16"/>
      <c r="WSK94" s="16"/>
      <c r="WSL94" s="16"/>
      <c r="WSM94" s="16"/>
      <c r="WSN94" s="16"/>
      <c r="WSO94" s="16"/>
      <c r="WSP94" s="16"/>
      <c r="WSQ94" s="16"/>
      <c r="WSR94" s="16"/>
      <c r="WSS94" s="16"/>
      <c r="WST94" s="16"/>
      <c r="WSU94" s="16"/>
      <c r="WSV94" s="16"/>
      <c r="WSW94" s="16"/>
      <c r="WSX94" s="16"/>
      <c r="WSY94" s="16"/>
      <c r="WSZ94" s="16"/>
      <c r="WTA94" s="16"/>
      <c r="WTB94" s="16"/>
      <c r="WTC94" s="16"/>
      <c r="WTD94" s="16"/>
      <c r="WTE94" s="16"/>
      <c r="WTF94" s="16"/>
      <c r="WTG94" s="16"/>
      <c r="WTH94" s="16"/>
      <c r="WTI94" s="16"/>
      <c r="WTJ94" s="16"/>
      <c r="WTK94" s="16"/>
      <c r="WTL94" s="16"/>
      <c r="WTM94" s="16"/>
      <c r="WTN94" s="16"/>
      <c r="WTO94" s="16"/>
      <c r="WTP94" s="16"/>
      <c r="WTQ94" s="16"/>
      <c r="WTR94" s="16"/>
      <c r="WTS94" s="16"/>
      <c r="WTT94" s="16"/>
      <c r="WTU94" s="16"/>
      <c r="WTV94" s="16"/>
      <c r="WTW94" s="16"/>
      <c r="WTX94" s="16"/>
      <c r="WTY94" s="16"/>
      <c r="WTZ94" s="16"/>
      <c r="WUA94" s="16"/>
      <c r="WUB94" s="16"/>
      <c r="WUC94" s="16"/>
      <c r="WUD94" s="16"/>
      <c r="WUE94" s="16"/>
      <c r="WUF94" s="16"/>
      <c r="WUG94" s="16"/>
      <c r="WUH94" s="16"/>
      <c r="WUI94" s="16"/>
      <c r="WUJ94" s="16"/>
      <c r="WUK94" s="16"/>
      <c r="WUL94" s="16"/>
      <c r="WUM94" s="16"/>
      <c r="WUN94" s="16"/>
      <c r="WUO94" s="16"/>
      <c r="WUP94" s="16"/>
      <c r="WUQ94" s="16"/>
      <c r="WUR94" s="16"/>
      <c r="WUS94" s="16"/>
      <c r="WUT94" s="16"/>
      <c r="WUU94" s="16"/>
      <c r="WUV94" s="16"/>
      <c r="WUW94" s="16"/>
      <c r="WUX94" s="16"/>
      <c r="WUY94" s="16"/>
      <c r="WUZ94" s="16"/>
      <c r="WVA94" s="16"/>
      <c r="WVB94" s="16"/>
      <c r="WVC94" s="16"/>
      <c r="WVD94" s="16"/>
      <c r="WVE94" s="16"/>
      <c r="WVF94" s="16"/>
      <c r="WVG94" s="16"/>
      <c r="WVH94" s="16"/>
      <c r="WVI94" s="16"/>
      <c r="WVJ94" s="16"/>
      <c r="WVK94" s="16"/>
      <c r="WVL94" s="16"/>
      <c r="WVM94" s="16"/>
      <c r="WVN94" s="16"/>
      <c r="WVO94" s="16"/>
      <c r="WVP94" s="16"/>
      <c r="WVQ94" s="16"/>
      <c r="WVR94" s="16"/>
      <c r="WVS94" s="16"/>
      <c r="WVT94" s="16"/>
      <c r="WVU94" s="16"/>
      <c r="WVV94" s="16"/>
      <c r="WVW94" s="16"/>
      <c r="WVX94" s="16"/>
      <c r="WVY94" s="16"/>
      <c r="WVZ94" s="16"/>
      <c r="WWA94" s="16"/>
      <c r="WWB94" s="16"/>
      <c r="WWC94" s="16"/>
      <c r="WWD94" s="16"/>
      <c r="WWE94" s="16"/>
      <c r="WWF94" s="16"/>
      <c r="WWG94" s="16"/>
      <c r="WWH94" s="16"/>
      <c r="WWI94" s="16"/>
      <c r="WWJ94" s="16"/>
      <c r="WWK94" s="16"/>
      <c r="WWL94" s="16"/>
      <c r="WWM94" s="16"/>
      <c r="WWN94" s="16"/>
      <c r="WWO94" s="16"/>
      <c r="WWP94" s="16"/>
      <c r="WWQ94" s="16"/>
      <c r="WWR94" s="16"/>
      <c r="WWS94" s="16"/>
      <c r="WWT94" s="16"/>
      <c r="WWU94" s="16"/>
      <c r="WWV94" s="16"/>
      <c r="WWW94" s="16"/>
      <c r="WWX94" s="16"/>
      <c r="WWY94" s="16"/>
      <c r="WWZ94" s="16"/>
      <c r="WXA94" s="16"/>
      <c r="WXB94" s="16"/>
      <c r="WXC94" s="16"/>
      <c r="WXD94" s="16"/>
      <c r="WXE94" s="16"/>
      <c r="WXF94" s="16"/>
      <c r="WXG94" s="16"/>
      <c r="WXH94" s="16"/>
      <c r="WXI94" s="16"/>
      <c r="WXJ94" s="16"/>
      <c r="WXK94" s="16"/>
      <c r="WXL94" s="16"/>
      <c r="WXM94" s="16"/>
      <c r="WXN94" s="16"/>
      <c r="WXO94" s="16"/>
      <c r="WXP94" s="16"/>
      <c r="WXQ94" s="16"/>
      <c r="WXR94" s="16"/>
      <c r="WXS94" s="16"/>
      <c r="WXT94" s="16"/>
      <c r="WXU94" s="16"/>
      <c r="WXV94" s="16"/>
      <c r="WXW94" s="16"/>
      <c r="WXX94" s="16"/>
      <c r="WXY94" s="16"/>
      <c r="WXZ94" s="16"/>
      <c r="WYA94" s="16"/>
      <c r="WYB94" s="16"/>
      <c r="WYC94" s="16"/>
      <c r="WYD94" s="16"/>
      <c r="WYE94" s="16"/>
      <c r="WYF94" s="16"/>
      <c r="WYG94" s="16"/>
      <c r="WYH94" s="16"/>
      <c r="WYI94" s="16"/>
      <c r="WYJ94" s="16"/>
      <c r="WYK94" s="16"/>
      <c r="WYL94" s="16"/>
      <c r="WYM94" s="16"/>
      <c r="WYN94" s="16"/>
      <c r="WYO94" s="16"/>
      <c r="WYP94" s="16"/>
      <c r="WYQ94" s="16"/>
      <c r="WYR94" s="16"/>
      <c r="WYS94" s="16"/>
      <c r="WYT94" s="16"/>
      <c r="WYU94" s="16"/>
      <c r="WYV94" s="16"/>
      <c r="WYW94" s="16"/>
      <c r="WYX94" s="16"/>
      <c r="WYY94" s="16"/>
      <c r="WYZ94" s="16"/>
      <c r="WZA94" s="16"/>
      <c r="WZB94" s="16"/>
      <c r="WZC94" s="16"/>
      <c r="WZD94" s="16"/>
      <c r="WZE94" s="16"/>
      <c r="WZF94" s="16"/>
      <c r="WZG94" s="16"/>
      <c r="WZH94" s="16"/>
      <c r="WZI94" s="16"/>
      <c r="WZJ94" s="16"/>
      <c r="WZK94" s="16"/>
      <c r="WZL94" s="16"/>
      <c r="WZM94" s="16"/>
      <c r="WZN94" s="16"/>
      <c r="WZO94" s="16"/>
      <c r="WZP94" s="16"/>
      <c r="WZQ94" s="16"/>
      <c r="WZR94" s="16"/>
      <c r="WZS94" s="16"/>
      <c r="WZT94" s="16"/>
      <c r="WZU94" s="16"/>
      <c r="WZV94" s="16"/>
      <c r="WZW94" s="16"/>
      <c r="WZX94" s="16"/>
      <c r="WZY94" s="16"/>
      <c r="WZZ94" s="16"/>
      <c r="XAA94" s="16"/>
      <c r="XAB94" s="16"/>
      <c r="XAC94" s="16"/>
      <c r="XAD94" s="16"/>
      <c r="XAE94" s="16"/>
      <c r="XAF94" s="16"/>
      <c r="XAG94" s="16"/>
      <c r="XAH94" s="16"/>
      <c r="XAI94" s="16"/>
      <c r="XAJ94" s="16"/>
      <c r="XAK94" s="16"/>
      <c r="XAL94" s="16"/>
      <c r="XAM94" s="16"/>
      <c r="XAN94" s="16"/>
      <c r="XAO94" s="16"/>
      <c r="XAP94" s="16"/>
      <c r="XAQ94" s="16"/>
      <c r="XAR94" s="16"/>
      <c r="XAS94" s="16"/>
      <c r="XAT94" s="16"/>
      <c r="XAU94" s="16"/>
      <c r="XAV94" s="16"/>
      <c r="XAW94" s="16"/>
      <c r="XAX94" s="16"/>
      <c r="XAY94" s="16"/>
      <c r="XAZ94" s="16"/>
      <c r="XBA94" s="16"/>
      <c r="XBB94" s="16"/>
      <c r="XBC94" s="16"/>
      <c r="XBD94" s="16"/>
      <c r="XBE94" s="16"/>
      <c r="XBF94" s="16"/>
      <c r="XBG94" s="16"/>
      <c r="XBH94" s="16"/>
      <c r="XBI94" s="16"/>
      <c r="XBJ94" s="16"/>
      <c r="XBK94" s="16"/>
      <c r="XBL94" s="16"/>
      <c r="XBM94" s="16"/>
      <c r="XBN94" s="16"/>
      <c r="XBO94" s="16"/>
      <c r="XBP94" s="16"/>
      <c r="XBQ94" s="16"/>
      <c r="XBR94" s="16"/>
      <c r="XBS94" s="16"/>
      <c r="XBT94" s="16"/>
      <c r="XBU94" s="16"/>
      <c r="XBV94" s="16"/>
      <c r="XBW94" s="16"/>
      <c r="XBX94" s="16"/>
      <c r="XBY94" s="16"/>
      <c r="XBZ94" s="16"/>
      <c r="XCA94" s="16"/>
      <c r="XCB94" s="16"/>
      <c r="XCC94" s="16"/>
      <c r="XCD94" s="16"/>
      <c r="XCE94" s="16"/>
      <c r="XCF94" s="16"/>
      <c r="XCG94" s="16"/>
      <c r="XCH94" s="16"/>
      <c r="XCI94" s="16"/>
      <c r="XCJ94" s="16"/>
      <c r="XCK94" s="16"/>
      <c r="XCL94" s="16"/>
      <c r="XCM94" s="16"/>
      <c r="XCN94" s="16"/>
      <c r="XCO94" s="16"/>
      <c r="XCP94" s="16"/>
      <c r="XCQ94" s="16"/>
      <c r="XCR94" s="16"/>
      <c r="XCS94" s="16"/>
      <c r="XCT94" s="16"/>
      <c r="XCU94" s="16"/>
      <c r="XCV94" s="16"/>
      <c r="XCW94" s="16"/>
      <c r="XCX94" s="16"/>
      <c r="XCY94" s="16"/>
      <c r="XCZ94" s="16"/>
      <c r="XDA94" s="16"/>
      <c r="XDB94" s="16"/>
      <c r="XDC94" s="16"/>
      <c r="XDD94" s="16"/>
      <c r="XDE94" s="16"/>
      <c r="XDF94" s="16"/>
      <c r="XDG94" s="16"/>
      <c r="XDH94" s="16"/>
      <c r="XDI94" s="16"/>
      <c r="XDJ94" s="16"/>
      <c r="XDK94" s="16"/>
      <c r="XDL94" s="16"/>
      <c r="XDM94" s="16"/>
      <c r="XDN94" s="16"/>
      <c r="XDO94" s="16"/>
      <c r="XDP94" s="16"/>
      <c r="XDQ94" s="16"/>
      <c r="XDR94" s="16"/>
      <c r="XDS94" s="16"/>
      <c r="XDT94" s="16"/>
      <c r="XDU94" s="16"/>
      <c r="XDV94" s="16"/>
      <c r="XDW94" s="16"/>
      <c r="XDX94" s="16"/>
      <c r="XDY94" s="16"/>
      <c r="XDZ94" s="16"/>
      <c r="XEA94" s="16"/>
      <c r="XEB94" s="16"/>
      <c r="XEC94" s="16"/>
      <c r="XED94" s="16"/>
      <c r="XEE94" s="16"/>
      <c r="XEF94" s="16"/>
      <c r="XEG94" s="16"/>
      <c r="XEH94" s="16"/>
      <c r="XEI94" s="16"/>
      <c r="XEJ94" s="16"/>
      <c r="XEK94" s="16"/>
      <c r="XEL94" s="16"/>
      <c r="XEM94" s="16"/>
      <c r="XEN94" s="16"/>
      <c r="XEO94" s="16"/>
      <c r="XEP94" s="16"/>
      <c r="XEQ94" s="16"/>
      <c r="XER94" s="16"/>
      <c r="XES94" s="16"/>
      <c r="XET94" s="16"/>
      <c r="XEU94" s="16"/>
      <c r="XEV94" s="16"/>
      <c r="XEW94" s="16"/>
      <c r="XEX94" s="16"/>
      <c r="XEY94" s="16"/>
      <c r="XEZ94" s="16"/>
    </row>
    <row r="95" s="14" customFormat="1" spans="1:16383">
      <c r="A95" s="16"/>
      <c r="B95" s="16"/>
      <c r="C95" s="16"/>
      <c r="D95" s="16"/>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XFA95" s="16"/>
      <c r="XFB95" s="16"/>
      <c r="XFC95" s="16"/>
    </row>
    <row r="96" s="14" customFormat="1" spans="1:16383">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XFA96" s="16"/>
      <c r="XFB96" s="16"/>
      <c r="XFC96" s="16"/>
    </row>
    <row r="97" s="14" customFormat="1" spans="1:16383">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XFA97" s="16"/>
      <c r="XFB97" s="16"/>
      <c r="XFC97" s="16"/>
    </row>
    <row r="98" s="14" customFormat="1" spans="1:16383">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XFA98" s="16"/>
      <c r="XFB98" s="16"/>
      <c r="XFC98" s="16"/>
    </row>
    <row r="99" s="14" customFormat="1" spans="1:16383">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XFA99" s="16"/>
      <c r="XFB99" s="16"/>
      <c r="XFC99" s="16"/>
    </row>
    <row r="100" s="14" customFormat="1" spans="1:16383">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XFA100" s="16"/>
      <c r="XFB100" s="16"/>
      <c r="XFC100" s="16"/>
    </row>
    <row r="101" s="14" customFormat="1" spans="1:16383">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XFA101" s="16"/>
      <c r="XFB101" s="16"/>
      <c r="XFC101" s="16"/>
    </row>
    <row r="102" s="14" customFormat="1" spans="1:16383">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XFA102" s="16"/>
      <c r="XFB102" s="16"/>
      <c r="XFC102" s="16"/>
    </row>
    <row r="103" s="14" customFormat="1" spans="1:16383">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XFA103" s="16"/>
      <c r="XFB103" s="16"/>
      <c r="XFC103" s="16"/>
    </row>
  </sheetData>
  <autoFilter ref="A4:XFD107">
    <extLst/>
  </autoFilter>
  <mergeCells count="51">
    <mergeCell ref="A1:AH1"/>
    <mergeCell ref="A2:AH2"/>
    <mergeCell ref="A5:A7"/>
    <mergeCell ref="A8:A10"/>
    <mergeCell ref="A11:A13"/>
    <mergeCell ref="A14:A16"/>
    <mergeCell ref="B3:B4"/>
    <mergeCell ref="B5:B7"/>
    <mergeCell ref="B8:B10"/>
    <mergeCell ref="B11:B13"/>
    <mergeCell ref="B14:B16"/>
    <mergeCell ref="AH3:AH4"/>
    <mergeCell ref="AH5:AH7"/>
    <mergeCell ref="AH8:AH10"/>
    <mergeCell ref="AH11:AH13"/>
    <mergeCell ref="AH14:AH16"/>
    <mergeCell ref="AI3:AI4"/>
    <mergeCell ref="AI5:AI7"/>
    <mergeCell ref="AI8:AI10"/>
    <mergeCell ref="AI11:AI13"/>
    <mergeCell ref="AI14:AI16"/>
    <mergeCell ref="AJ3:AJ4"/>
    <mergeCell ref="AJ5:AJ7"/>
    <mergeCell ref="AJ8:AJ10"/>
    <mergeCell ref="AJ11:AJ13"/>
    <mergeCell ref="AJ14:AJ16"/>
    <mergeCell ref="AK3:AK4"/>
    <mergeCell ref="AK5:AK7"/>
    <mergeCell ref="AK8:AK10"/>
    <mergeCell ref="AK11:AK13"/>
    <mergeCell ref="AK14:AK16"/>
    <mergeCell ref="AL3:AL4"/>
    <mergeCell ref="AL5:AL7"/>
    <mergeCell ref="AL8:AL10"/>
    <mergeCell ref="AL11:AL13"/>
    <mergeCell ref="AL14:AL16"/>
    <mergeCell ref="AM3:AM4"/>
    <mergeCell ref="AM5:AM7"/>
    <mergeCell ref="AM8:AM10"/>
    <mergeCell ref="AM11:AM13"/>
    <mergeCell ref="AM14:AM16"/>
    <mergeCell ref="AN3:AN4"/>
    <mergeCell ref="AN5:AN7"/>
    <mergeCell ref="AN8:AN10"/>
    <mergeCell ref="AN11:AN13"/>
    <mergeCell ref="AN14:AN16"/>
    <mergeCell ref="AO3:AO4"/>
    <mergeCell ref="AO5:AO7"/>
    <mergeCell ref="AO8:AO10"/>
    <mergeCell ref="AO11:AO13"/>
    <mergeCell ref="AO14:AO16"/>
  </mergeCells>
  <conditionalFormatting sqref="A5:A16">
    <cfRule type="duplicateValues" dxfId="0" priority="3"/>
    <cfRule type="duplicateValues" dxfId="1" priority="2"/>
    <cfRule type="duplicateValues" dxfId="0" priority="1"/>
  </conditionalFormatting>
  <conditionalFormatting sqref="A17:A1048576">
    <cfRule type="duplicateValues" dxfId="0" priority="5"/>
    <cfRule type="duplicateValues" dxfId="0" priority="6"/>
    <cfRule type="duplicateValues" dxfId="0" priority="7"/>
  </conditionalFormatting>
  <dataValidations count="3">
    <dataValidation type="list" allowBlank="1" showInputMessage="1" showErrorMessage="1" sqref="I7 I5:I6 J5:J6">
      <formula1/>
    </dataValidation>
    <dataValidation type="list" allowBlank="1" showInputMessage="1" showErrorMessage="1" sqref="AI2:AK2">
      <formula1>"总装厂座椅车间"</formula1>
    </dataValidation>
    <dataValidation type="list" allowBlank="1" showInputMessage="1" showErrorMessage="1" sqref="D5 L5 M5 P5 Q5 R5 U5 W5 X5 AE5 AF5 D6 L6 N6 Q6 R6 U6 W6 X6 AE6 AF6 C7 D7 E7:G7 H7 J7 L7 M7 O7 P7 Q7 R7 S7 U7 V7 W7 X7 Y7 Z7 AA7 AB7 AC7 AE7 AF7 C8 E8 F8 G8 J8 L8 M8 N8 O8 S8 V8 W8 X8 Y8 Z8 AA8 AB8 AC8 AD8 AF8 AG8 E9 F9 G9 J9 L9 M9 N9 O9 S9 V9 W9 X9 Y9 Z9 AA9 AB9 AC9 AD9 AF9 AG9 D10 E10 F10 G10 H10 I10 J10 K10 L10 M10 N10 O10 P10 Q10 R10 S10 U10 V10 W10 X10 Y10 Z10 AA10 AB10 AC10 AD10 AG10 J11 S11 V11 AC11 J12 V12 AC12 D13 G13 J13 L13 S13 V13 AC13 C14 D14 E14 F14 G14 H14 I14 J14 K14 L14 M14 N14 O14 P14 Q14 R14 S14 T14 U14 V14 W14 X14 Y14 Z14 AA14 AB14 AD14 AE14 AF14 AG14 C15 D15 E15 F15 G15 H15 I15 J15 K15 L15 M15 N15 O15 P15 Q15 R15 T15 U15 V15 Z15 AE15 AF15 AG15 C16 D16 E16 F16 G16 H16 I16 J16 K16 L16 M16 N16 O16 P16 Q16 R16 T16 U16 V16 Z16 AE16 AF16 AG16 C5:C6 C9:C10 D8:D9 E5:E6 E11:E13 F11:F13 H5:H6 H8:H9 H11:H13 I8:I9 I11:I13 K5:K7 K8:K9 K11:K13 M11:M13 N11:N13 O5:O6 P11:P13 Q11:Q13 R11:R13 S5:S6 S15:S16 T5:T7 T11:T13 U11:U13 V5:V6 W11:W13 W15:W16 X11:X13 X15:X16 Y5:Y6 Y11:Y13 Y15:Y16 Z5:Z6 Z11:Z13 AA5:AA6 AA11:AA13 AA15:AA16 AB5:AB6 AB11:AB13 AB15:AB16 AC5:AC6 AC14:AC16 AD5:AD7 AD11:AD13 AD15:AD16 AE8:AE10 AE11:AE13 AF11:AF13 AG5:AG6 AG11:AG13 F5:G6 P8:R9">
      <formula1>#REF!</formula1>
    </dataValidation>
  </dataValidations>
  <pageMargins left="0.236111111111111" right="0.314583333333333" top="0.236111111111111" bottom="0.196527777777778" header="0.275" footer="0.511805555555556"/>
  <pageSetup paperSize="9" scale="99" orientation="landscape" horizontalDpi="600"/>
  <headerFooter/>
  <rowBreaks count="3" manualBreakCount="3">
    <brk id="28" max="16383" man="1"/>
    <brk id="55" max="16383" man="1"/>
    <brk id="8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38" name="Spinner 14" r:id="rId4">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39" name="Spinner 15" r:id="rId5">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0" name="Spinner 16" r:id="rId6">
              <controlPr defaultSize="0">
                <anchor moveWithCells="1" sizeWithCells="1">
                  <from>
                    <xdr:col>39</xdr:col>
                    <xdr:colOff>285750</xdr:colOff>
                    <xdr:row>0</xdr:row>
                    <xdr:rowOff>19050</xdr:rowOff>
                  </from>
                  <to>
                    <xdr:col>40</xdr:col>
                    <xdr:colOff>0</xdr:colOff>
                    <xdr:row>0</xdr:row>
                    <xdr:rowOff>267970</xdr:rowOff>
                  </to>
                </anchor>
              </controlPr>
            </control>
          </mc:Choice>
        </mc:AlternateContent>
        <mc:AlternateContent xmlns:mc="http://schemas.openxmlformats.org/markup-compatibility/2006">
          <mc:Choice Requires="x14">
            <control shapeId="1041" name="Spinner 17" r:id="rId7">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2" name="Spinner 18" r:id="rId8">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43" name="Spinner 19" r:id="rId9">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5" name="Spinner 21" r:id="rId10">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6" name="Spinner 22" r:id="rId11">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47" name="Spinner 23" r:id="rId12">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49" name="Spinner 25" r:id="rId13">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50" name="Spinner 26" r:id="rId14">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51" name="Spinner 27" r:id="rId15">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2" name="Spinner 28" r:id="rId16">
              <controlPr defaultSize="0">
                <anchor moveWithCells="1" sizeWithCells="1">
                  <from>
                    <xdr:col>38</xdr:col>
                    <xdr:colOff>419100</xdr:colOff>
                    <xdr:row>0</xdr:row>
                    <xdr:rowOff>19050</xdr:rowOff>
                  </from>
                  <to>
                    <xdr:col>38</xdr:col>
                    <xdr:colOff>572135</xdr:colOff>
                    <xdr:row>0</xdr:row>
                    <xdr:rowOff>248285</xdr:rowOff>
                  </to>
                </anchor>
              </controlPr>
            </control>
          </mc:Choice>
        </mc:AlternateContent>
        <mc:AlternateContent xmlns:mc="http://schemas.openxmlformats.org/markup-compatibility/2006">
          <mc:Choice Requires="x14">
            <control shapeId="1053" name="Spinner 29" r:id="rId17">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4" name="Spinner 30" r:id="rId18">
              <controlPr defaultSize="0">
                <anchor moveWithCells="1" sizeWithCells="1">
                  <from>
                    <xdr:col>33</xdr:col>
                    <xdr:colOff>628650</xdr:colOff>
                    <xdr:row>0</xdr:row>
                    <xdr:rowOff>9525</xdr:rowOff>
                  </from>
                  <to>
                    <xdr:col>33</xdr:col>
                    <xdr:colOff>885825</xdr:colOff>
                    <xdr:row>0</xdr:row>
                    <xdr:rowOff>257175</xdr:rowOff>
                  </to>
                </anchor>
              </controlPr>
            </control>
          </mc:Choice>
        </mc:AlternateContent>
        <mc:AlternateContent xmlns:mc="http://schemas.openxmlformats.org/markup-compatibility/2006">
          <mc:Choice Requires="x14">
            <control shapeId="1055" name="Spinner 31" r:id="rId19">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6" name="Spinner 32" r:id="rId20">
              <controlPr defaultSize="0">
                <anchor moveWithCells="1" sizeWithCells="1">
                  <from>
                    <xdr:col>37</xdr:col>
                    <xdr:colOff>628650</xdr:colOff>
                    <xdr:row>0</xdr:row>
                    <xdr:rowOff>9525</xdr:rowOff>
                  </from>
                  <to>
                    <xdr:col>37</xdr:col>
                    <xdr:colOff>885825</xdr:colOff>
                    <xdr:row>0</xdr:row>
                    <xdr:rowOff>257175</xdr:rowOff>
                  </to>
                </anchor>
              </controlPr>
            </control>
          </mc:Choice>
        </mc:AlternateContent>
        <mc:AlternateContent xmlns:mc="http://schemas.openxmlformats.org/markup-compatibility/2006">
          <mc:Choice Requires="x14">
            <control shapeId="1057" name="Spinner 33" r:id="rId21">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58" name="Spinner 34" r:id="rId22">
              <controlPr defaultSize="0">
                <anchor moveWithCells="1" sizeWithCells="1">
                  <from>
                    <xdr:col>39</xdr:col>
                    <xdr:colOff>381000</xdr:colOff>
                    <xdr:row>0</xdr:row>
                    <xdr:rowOff>635</xdr:rowOff>
                  </from>
                  <to>
                    <xdr:col>40</xdr:col>
                    <xdr:colOff>9525</xdr:colOff>
                    <xdr:row>0</xdr:row>
                    <xdr:rowOff>248285</xdr:rowOff>
                  </to>
                </anchor>
              </controlPr>
            </control>
          </mc:Choice>
        </mc:AlternateContent>
        <mc:AlternateContent xmlns:mc="http://schemas.openxmlformats.org/markup-compatibility/2006">
          <mc:Choice Requires="x14">
            <control shapeId="1059" name="Spinner 35" r:id="rId23">
              <controlPr defaultSize="0">
                <anchor moveWithCells="1" sizeWithCells="1">
                  <from>
                    <xdr:col>34</xdr:col>
                    <xdr:colOff>628650</xdr:colOff>
                    <xdr:row>0</xdr:row>
                    <xdr:rowOff>9525</xdr:rowOff>
                  </from>
                  <to>
                    <xdr:col>34</xdr:col>
                    <xdr:colOff>885825</xdr:colOff>
                    <xdr:row>0</xdr:row>
                    <xdr:rowOff>257175</xdr:rowOff>
                  </to>
                </anchor>
              </controlPr>
            </control>
          </mc:Choice>
        </mc:AlternateContent>
        <mc:AlternateContent xmlns:mc="http://schemas.openxmlformats.org/markup-compatibility/2006">
          <mc:Choice Requires="x14">
            <control shapeId="1060" name="Spinner 36" r:id="rId24">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61" name="Spinner 37" r:id="rId25">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62" name="Spinner 38" r:id="rId26">
              <controlPr defaultSize="0">
                <anchor moveWithCells="1" sizeWithCells="1">
                  <from>
                    <xdr:col>38</xdr:col>
                    <xdr:colOff>628650</xdr:colOff>
                    <xdr:row>0</xdr:row>
                    <xdr:rowOff>9525</xdr:rowOff>
                  </from>
                  <to>
                    <xdr:col>38</xdr:col>
                    <xdr:colOff>885825</xdr:colOff>
                    <xdr:row>0</xdr:row>
                    <xdr:rowOff>257175</xdr:rowOff>
                  </to>
                </anchor>
              </controlPr>
            </control>
          </mc:Choice>
        </mc:AlternateContent>
        <mc:AlternateContent xmlns:mc="http://schemas.openxmlformats.org/markup-compatibility/2006">
          <mc:Choice Requires="x14">
            <control shapeId="1066" name="Spinner 42" r:id="rId27">
              <controlPr defaultSize="0">
                <anchor moveWithCells="1" sizeWithCells="1">
                  <from>
                    <xdr:col>36</xdr:col>
                    <xdr:colOff>628650</xdr:colOff>
                    <xdr:row>0</xdr:row>
                    <xdr:rowOff>8890</xdr:rowOff>
                  </from>
                  <to>
                    <xdr:col>36</xdr:col>
                    <xdr:colOff>628650</xdr:colOff>
                    <xdr:row>0</xdr:row>
                    <xdr:rowOff>285115</xdr:rowOff>
                  </to>
                </anchor>
              </controlPr>
            </control>
          </mc:Choice>
        </mc:AlternateContent>
        <mc:AlternateContent xmlns:mc="http://schemas.openxmlformats.org/markup-compatibility/2006">
          <mc:Choice Requires="x14">
            <control shapeId="1067" name="Spinner 43" r:id="rId28">
              <controlPr defaultSize="0">
                <anchor moveWithCells="1" sizeWithCells="1">
                  <from>
                    <xdr:col>38</xdr:col>
                    <xdr:colOff>647065</xdr:colOff>
                    <xdr:row>0</xdr:row>
                    <xdr:rowOff>8890</xdr:rowOff>
                  </from>
                  <to>
                    <xdr:col>38</xdr:col>
                    <xdr:colOff>904875</xdr:colOff>
                    <xdr:row>0</xdr:row>
                    <xdr:rowOff>285115</xdr:rowOff>
                  </to>
                </anchor>
              </controlPr>
            </control>
          </mc:Choice>
        </mc:AlternateContent>
        <mc:AlternateContent xmlns:mc="http://schemas.openxmlformats.org/markup-compatibility/2006">
          <mc:Choice Requires="x14">
            <control shapeId="1068" name="Spinner 44" r:id="rId29">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69" name="Spinner 45" r:id="rId30">
              <controlPr defaultSize="0">
                <anchor moveWithCells="1" sizeWithCells="1">
                  <from>
                    <xdr:col>36</xdr:col>
                    <xdr:colOff>628650</xdr:colOff>
                    <xdr:row>0</xdr:row>
                    <xdr:rowOff>8890</xdr:rowOff>
                  </from>
                  <to>
                    <xdr:col>36</xdr:col>
                    <xdr:colOff>628650</xdr:colOff>
                    <xdr:row>0</xdr:row>
                    <xdr:rowOff>285115</xdr:rowOff>
                  </to>
                </anchor>
              </controlPr>
            </control>
          </mc:Choice>
        </mc:AlternateContent>
        <mc:AlternateContent xmlns:mc="http://schemas.openxmlformats.org/markup-compatibility/2006">
          <mc:Choice Requires="x14">
            <control shapeId="1070" name="Spinner 46" r:id="rId31">
              <controlPr defaultSize="0">
                <anchor moveWithCells="1" sizeWithCells="1">
                  <from>
                    <xdr:col>38</xdr:col>
                    <xdr:colOff>647065</xdr:colOff>
                    <xdr:row>0</xdr:row>
                    <xdr:rowOff>8890</xdr:rowOff>
                  </from>
                  <to>
                    <xdr:col>38</xdr:col>
                    <xdr:colOff>904875</xdr:colOff>
                    <xdr:row>0</xdr:row>
                    <xdr:rowOff>285115</xdr:rowOff>
                  </to>
                </anchor>
              </controlPr>
            </control>
          </mc:Choice>
        </mc:AlternateContent>
        <mc:AlternateContent xmlns:mc="http://schemas.openxmlformats.org/markup-compatibility/2006">
          <mc:Choice Requires="x14">
            <control shapeId="1071" name="Spinner 47" r:id="rId32">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3"/>
  <sheetViews>
    <sheetView workbookViewId="0">
      <selection activeCell="I5" sqref="I5"/>
    </sheetView>
  </sheetViews>
  <sheetFormatPr defaultColWidth="9" defaultRowHeight="16.5" outlineLevelCol="3"/>
  <cols>
    <col min="1" max="1" width="4.625" style="6" customWidth="1"/>
    <col min="2" max="2" width="9" style="6"/>
    <col min="3" max="3" width="31" style="6" customWidth="1"/>
    <col min="4" max="4" width="9" style="6"/>
  </cols>
  <sheetData>
    <row r="1" ht="20" customHeight="1" spans="1:4">
      <c r="A1" s="2" t="s">
        <v>1</v>
      </c>
      <c r="B1" s="2" t="s">
        <v>3</v>
      </c>
      <c r="C1" s="2" t="s">
        <v>42</v>
      </c>
      <c r="D1" s="2" t="s">
        <v>43</v>
      </c>
    </row>
    <row r="2" ht="13.5" spans="1:4">
      <c r="A2" s="7">
        <f>ROW()-1</f>
        <v>1</v>
      </c>
      <c r="B2" s="8" t="s">
        <v>20</v>
      </c>
      <c r="C2" s="9" t="s">
        <v>21</v>
      </c>
      <c r="D2" s="8">
        <v>-45</v>
      </c>
    </row>
    <row r="3" ht="13.5" spans="1:4">
      <c r="A3" s="7">
        <f>ROW()-1</f>
        <v>2</v>
      </c>
      <c r="B3" s="10"/>
      <c r="C3" s="11"/>
      <c r="D3" s="8"/>
    </row>
    <row r="4" ht="13.5" spans="1:4">
      <c r="A4" s="7">
        <f>ROW()-1</f>
        <v>3</v>
      </c>
      <c r="B4" s="10"/>
      <c r="C4" s="11"/>
      <c r="D4" s="12"/>
    </row>
    <row r="5" ht="13.5" spans="1:4">
      <c r="A5" s="7">
        <f t="shared" ref="A5:A18" si="0">ROW()-1</f>
        <v>4</v>
      </c>
      <c r="B5" s="10"/>
      <c r="C5" s="11"/>
      <c r="D5" s="12"/>
    </row>
    <row r="6" ht="13.5" spans="1:4">
      <c r="A6" s="7">
        <f t="shared" si="0"/>
        <v>5</v>
      </c>
      <c r="B6" s="10"/>
      <c r="C6" s="11"/>
      <c r="D6" s="12"/>
    </row>
    <row r="7" ht="13.5" spans="1:4">
      <c r="A7" s="7">
        <f t="shared" si="0"/>
        <v>6</v>
      </c>
      <c r="B7" s="10"/>
      <c r="C7" s="11"/>
      <c r="D7" s="12"/>
    </row>
    <row r="8" ht="13.5" spans="1:4">
      <c r="A8" s="7">
        <f t="shared" si="0"/>
        <v>7</v>
      </c>
      <c r="B8" s="10"/>
      <c r="C8" s="11"/>
      <c r="D8" s="12"/>
    </row>
    <row r="9" ht="13.5" spans="1:4">
      <c r="A9" s="7">
        <f t="shared" si="0"/>
        <v>8</v>
      </c>
      <c r="B9" s="10"/>
      <c r="C9" s="11"/>
      <c r="D9" s="12"/>
    </row>
    <row r="10" ht="13.5" spans="1:4">
      <c r="A10" s="7">
        <f t="shared" si="0"/>
        <v>9</v>
      </c>
      <c r="B10" s="10"/>
      <c r="C10" s="11"/>
      <c r="D10" s="12"/>
    </row>
    <row r="11" ht="13.5" spans="1:4">
      <c r="A11" s="7">
        <f t="shared" si="0"/>
        <v>10</v>
      </c>
      <c r="B11" s="10"/>
      <c r="C11" s="11"/>
      <c r="D11" s="12"/>
    </row>
    <row r="12" ht="13.5" spans="1:4">
      <c r="A12" s="7">
        <f t="shared" si="0"/>
        <v>11</v>
      </c>
      <c r="B12" s="10"/>
      <c r="C12" s="11"/>
      <c r="D12" s="12"/>
    </row>
    <row r="13" spans="4:4">
      <c r="D13" s="13"/>
    </row>
  </sheetData>
  <conditionalFormatting sqref="B2">
    <cfRule type="duplicateValues" dxfId="0" priority="2"/>
    <cfRule type="duplicateValues" dxfId="0" priority="1"/>
  </conditionalFormatting>
  <conditionalFormatting sqref="B3">
    <cfRule type="duplicateValues" dxfId="0" priority="21"/>
  </conditionalFormatting>
  <conditionalFormatting sqref="B4">
    <cfRule type="duplicateValues" dxfId="0" priority="20"/>
  </conditionalFormatting>
  <conditionalFormatting sqref="B5">
    <cfRule type="duplicateValues" dxfId="0" priority="19"/>
  </conditionalFormatting>
  <conditionalFormatting sqref="B6">
    <cfRule type="duplicateValues" dxfId="0" priority="18"/>
  </conditionalFormatting>
  <conditionalFormatting sqref="B7">
    <cfRule type="duplicateValues" dxfId="0" priority="17"/>
  </conditionalFormatting>
  <conditionalFormatting sqref="B8">
    <cfRule type="duplicateValues" dxfId="0" priority="8"/>
  </conditionalFormatting>
  <conditionalFormatting sqref="B9">
    <cfRule type="duplicateValues" dxfId="0" priority="7"/>
  </conditionalFormatting>
  <conditionalFormatting sqref="B10">
    <cfRule type="duplicateValues" dxfId="0" priority="6"/>
  </conditionalFormatting>
  <conditionalFormatting sqref="B11">
    <cfRule type="duplicateValues" dxfId="0" priority="5"/>
  </conditionalFormatting>
  <conditionalFormatting sqref="B12">
    <cfRule type="duplicateValues" dxfId="0" priority="4"/>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4"/>
  <sheetViews>
    <sheetView workbookViewId="0">
      <selection activeCell="M31" sqref="M31"/>
    </sheetView>
  </sheetViews>
  <sheetFormatPr defaultColWidth="9" defaultRowHeight="13.5" outlineLevelCol="2"/>
  <cols>
    <col min="1" max="3" width="9" style="1"/>
    <col min="5" max="5" width="8.875"/>
    <col min="6" max="6" width="17.25"/>
    <col min="7" max="7" width="8.875"/>
    <col min="8" max="9" width="17.25"/>
  </cols>
  <sheetData>
    <row r="1" spans="1:3">
      <c r="A1" s="2"/>
      <c r="C1" s="2"/>
    </row>
    <row r="2" spans="1:3">
      <c r="A2" s="3"/>
      <c r="B2" s="3"/>
      <c r="C2" s="4"/>
    </row>
    <row r="3" spans="1:3">
      <c r="A3" s="3"/>
      <c r="B3" s="3"/>
      <c r="C3" s="4"/>
    </row>
    <row r="4" spans="1:3">
      <c r="A4" s="3"/>
      <c r="B4" s="3"/>
      <c r="C4" s="4"/>
    </row>
    <row r="5" spans="1:3">
      <c r="A5" s="3"/>
      <c r="B5" s="3"/>
      <c r="C5" s="4"/>
    </row>
    <row r="6" spans="1:3">
      <c r="A6" s="3"/>
      <c r="B6" s="3"/>
      <c r="C6" s="4"/>
    </row>
    <row r="7" spans="1:3">
      <c r="A7" s="3"/>
      <c r="B7" s="3"/>
      <c r="C7" s="4"/>
    </row>
    <row r="8" spans="1:3">
      <c r="A8" s="3"/>
      <c r="B8" s="3"/>
      <c r="C8" s="4"/>
    </row>
    <row r="9" spans="1:3">
      <c r="A9" s="5"/>
      <c r="B9" s="5"/>
      <c r="C9"/>
    </row>
    <row r="10" spans="3:3">
      <c r="C10"/>
    </row>
    <row r="11" spans="3:3">
      <c r="C11"/>
    </row>
    <row r="12" spans="3:3">
      <c r="C12"/>
    </row>
    <row r="13" spans="3:3">
      <c r="C13"/>
    </row>
    <row r="14" spans="3:3">
      <c r="C14"/>
    </row>
  </sheetData>
  <conditionalFormatting sqref="B6">
    <cfRule type="duplicateValues" dxfId="0" priority="2"/>
    <cfRule type="duplicateValues" dxfId="0" priority="1"/>
  </conditionalFormatting>
  <conditionalFormatting sqref="B7:B8">
    <cfRule type="duplicateValues" dxfId="0" priority="3"/>
  </conditionalFormatting>
  <conditionalFormatting sqref="B2:B5 B7:B8">
    <cfRule type="duplicateValues" dxfId="0" priority="4"/>
  </conditionalFormatting>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omments xmlns="https://web.wps.cn/et/2018/main" xmlns:s="http://schemas.openxmlformats.org/spreadsheetml/2006/main">
  <commentList sheetStid="6">
    <comment s:ref="E14" rgbClr="97C7B8"/>
    <comment s:ref="F14" rgbClr="97C7B8"/>
  </commentList>
</comment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Sheet1</vt:lpstr>
      <vt:lpstr>劳务费</vt:lpstr>
      <vt:lpstr>考勤</vt:lpstr>
      <vt:lpstr>其他</vt:lpstr>
      <vt:lpstr>分类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2022-05-25T08:48:04Z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2052-11.1.0.11744</vt:lpwstr>
  </property>
  <property fmtid="{D5CDD505-2E9C-101B-9397-08002B2CF9AE}" pid="4" name="KSOReadingLayout">
    <vt:bool>true</vt:bool>
  </property>
  <property fmtid="{D5CDD505-2E9C-101B-9397-08002B2CF9AE}" pid="5" name="ICV">
    <vt:lpwstr>D373FB70BDD94126B14A5C9958A6261C</vt:lpwstr>
  </property>
  <property fmtid="{D5CDD505-2E9C-101B-9397-08002B2CF9AE}" pid="6" name="commondata">
    <vt:lpwstr>eyJoZGlkIjoiOTNlNzI1Y2Q5NTc4ZWZmNDcyMTgzMzg5MGQ3ZjAzMDMifQ==</vt:lpwstr>
  </property>
</Properties>
</file>