
<file path=[Content_Types].xml><?xml version="1.0" encoding="utf-8"?>
<Types xmlns="http://schemas.openxmlformats.org/package/2006/content-types">
  <Default Extension="xml" ContentType="application/xml"/>
  <Default Extension="vml" ContentType="application/vnd.openxmlformats-officedocument.vmlDrawing"/>
  <Default Extension="jpeg" ContentType="image/jpeg"/>
  <Default Extension="JPG" ContentType="image/.jpg"/>
  <Default Extension="png" ContentType="image/png"/>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2368" windowHeight="9300" tabRatio="859" firstSheet="1" activeTab="1"/>
  </bookViews>
  <sheets>
    <sheet name="报价表" sheetId="1" state="hidden" r:id="rId1"/>
    <sheet name="支架" sheetId="21" r:id="rId2"/>
  </sheets>
  <definedNames>
    <definedName name="_xlnm._FilterDatabase" localSheetId="1" hidden="1">支架!$F$2:$T$12</definedName>
    <definedName name="_xlnm.Print_Titles" localSheetId="1">支架!$1:$3</definedName>
  </definedNames>
  <calcPr calcId="144525"/>
</workbook>
</file>

<file path=xl/comments1.xml><?xml version="1.0" encoding="utf-8"?>
<comments xmlns="http://schemas.openxmlformats.org/spreadsheetml/2006/main">
  <authors>
    <author>作者</author>
  </authors>
  <commentList>
    <comment ref="AO2" authorId="0">
      <text>
        <r>
          <rPr>
            <b/>
            <sz val="9"/>
            <rFont val="宋体"/>
            <charset val="134"/>
          </rPr>
          <t>所有项目均不含税，此价格为到厂价格。</t>
        </r>
      </text>
    </comment>
    <comment ref="R4" authorId="0">
      <text>
        <r>
          <rPr>
            <b/>
            <sz val="12"/>
            <rFont val="宋体"/>
            <charset val="134"/>
          </rPr>
          <t>已减费料费</t>
        </r>
      </text>
    </comment>
  </commentList>
</comments>
</file>

<file path=xl/sharedStrings.xml><?xml version="1.0" encoding="utf-8"?>
<sst xmlns="http://schemas.openxmlformats.org/spreadsheetml/2006/main" count="185" uniqueCount="148">
  <si>
    <r>
      <rPr>
        <sz val="10"/>
        <rFont val="宋体"/>
        <charset val="134"/>
      </rPr>
      <t xml:space="preserve">编号：GW/Qe-SMM-02-01                                           </t>
    </r>
    <r>
      <rPr>
        <b/>
        <sz val="16"/>
        <rFont val="宋体"/>
        <charset val="134"/>
      </rPr>
      <t>配套产品报价表</t>
    </r>
  </si>
  <si>
    <r>
      <rPr>
        <sz val="10.5"/>
        <rFont val="仿宋_GB2312"/>
        <charset val="134"/>
      </rPr>
      <t>承</t>
    </r>
    <r>
      <rPr>
        <sz val="10.5"/>
        <rFont val="Times New Roman"/>
        <charset val="134"/>
      </rPr>
      <t xml:space="preserve">  </t>
    </r>
    <r>
      <rPr>
        <sz val="10.5"/>
        <rFont val="仿宋_GB2312"/>
        <charset val="134"/>
      </rPr>
      <t>办</t>
    </r>
  </si>
  <si>
    <t>供货厂商:</t>
  </si>
  <si>
    <t>零件号:</t>
  </si>
  <si>
    <t>审核</t>
  </si>
  <si>
    <t>校对</t>
  </si>
  <si>
    <t>承办</t>
  </si>
  <si>
    <t>零件名:</t>
  </si>
  <si>
    <t>车型：</t>
  </si>
  <si>
    <r>
      <rPr>
        <sz val="10.5"/>
        <rFont val="Times New Roman"/>
        <charset val="134"/>
      </rPr>
      <t xml:space="preserve">   </t>
    </r>
    <r>
      <rPr>
        <sz val="10.5"/>
        <rFont val="仿宋_GB2312"/>
        <charset val="134"/>
      </rPr>
      <t>□安全件</t>
    </r>
    <r>
      <rPr>
        <sz val="10.5"/>
        <rFont val="Times New Roman"/>
        <charset val="134"/>
      </rPr>
      <t xml:space="preserve">     </t>
    </r>
    <r>
      <rPr>
        <sz val="10.5"/>
        <rFont val="仿宋_GB2312"/>
        <charset val="134"/>
      </rPr>
      <t>□重要功能件   □一般功能件   □密封件</t>
    </r>
  </si>
  <si>
    <t>定额/产量:</t>
  </si>
  <si>
    <t xml:space="preserve"> □装饰件   □重要外观件   □一般外观件   □一般件</t>
  </si>
  <si>
    <t>产品成本</t>
  </si>
  <si>
    <t>材料费用明细（必须项）</t>
  </si>
  <si>
    <t>加工费用明细</t>
  </si>
  <si>
    <t>No</t>
  </si>
  <si>
    <t>项目</t>
  </si>
  <si>
    <t>金额</t>
  </si>
  <si>
    <t>名称</t>
  </si>
  <si>
    <t>规格</t>
  </si>
  <si>
    <t>单位</t>
  </si>
  <si>
    <t>件耗用量</t>
  </si>
  <si>
    <r>
      <rPr>
        <sz val="9"/>
        <rFont val="楷体_GB2312"/>
        <charset val="134"/>
      </rPr>
      <t>单价</t>
    </r>
    <r>
      <rPr>
        <sz val="9"/>
        <rFont val="Times New Roman"/>
        <charset val="134"/>
      </rPr>
      <t>(</t>
    </r>
    <r>
      <rPr>
        <sz val="9"/>
        <rFont val="楷体_GB2312"/>
        <charset val="134"/>
      </rPr>
      <t>元</t>
    </r>
    <r>
      <rPr>
        <sz val="9"/>
        <rFont val="Times New Roman"/>
        <charset val="134"/>
      </rPr>
      <t>)</t>
    </r>
  </si>
  <si>
    <r>
      <rPr>
        <sz val="9"/>
        <rFont val="楷体_GB2312"/>
        <charset val="134"/>
      </rPr>
      <t>金额</t>
    </r>
    <r>
      <rPr>
        <sz val="9"/>
        <rFont val="Times New Roman"/>
        <charset val="134"/>
      </rPr>
      <t>(</t>
    </r>
    <r>
      <rPr>
        <sz val="9"/>
        <rFont val="楷体_GB2312"/>
        <charset val="134"/>
      </rPr>
      <t>元</t>
    </r>
    <r>
      <rPr>
        <sz val="9"/>
        <rFont val="Times New Roman"/>
        <charset val="134"/>
      </rPr>
      <t>)</t>
    </r>
  </si>
  <si>
    <t>加工工序</t>
  </si>
  <si>
    <t>所需设备</t>
  </si>
  <si>
    <t>功率</t>
  </si>
  <si>
    <t>人员</t>
  </si>
  <si>
    <t>产能</t>
  </si>
  <si>
    <t>燃动费</t>
  </si>
  <si>
    <t>人工费</t>
  </si>
  <si>
    <t>折旧费</t>
  </si>
  <si>
    <t>机物料</t>
  </si>
  <si>
    <t>材料费</t>
  </si>
  <si>
    <t>机物料费</t>
  </si>
  <si>
    <t>设备折旧</t>
  </si>
  <si>
    <t>外协外购</t>
  </si>
  <si>
    <t>废品率</t>
  </si>
  <si>
    <t>废品损失</t>
  </si>
  <si>
    <t>合计</t>
  </si>
  <si>
    <t>管理费</t>
  </si>
  <si>
    <t>外协外购费用明细（必填项）</t>
  </si>
  <si>
    <t>管理费用明细</t>
  </si>
  <si>
    <t>模具费用明细（必须项）</t>
  </si>
  <si>
    <t>包装费</t>
  </si>
  <si>
    <t>外协内容</t>
  </si>
  <si>
    <t>厂家名称</t>
  </si>
  <si>
    <t>数量</t>
  </si>
  <si>
    <t>单价</t>
  </si>
  <si>
    <t>费率</t>
  </si>
  <si>
    <t>模具名称</t>
  </si>
  <si>
    <t>件/模</t>
  </si>
  <si>
    <t>寿命</t>
  </si>
  <si>
    <t>价格</t>
  </si>
  <si>
    <t>分摊</t>
  </si>
  <si>
    <t>运输费</t>
  </si>
  <si>
    <t>经营费用</t>
  </si>
  <si>
    <t>利润率</t>
  </si>
  <si>
    <t>业务费用</t>
  </si>
  <si>
    <t>利润</t>
  </si>
  <si>
    <t>财务费用</t>
  </si>
  <si>
    <t>税金</t>
  </si>
  <si>
    <t>生产管理</t>
  </si>
  <si>
    <t>税金明细</t>
  </si>
  <si>
    <t>总成本</t>
  </si>
  <si>
    <t>税率</t>
  </si>
  <si>
    <t>分摊台份</t>
  </si>
  <si>
    <t>增值税</t>
  </si>
  <si>
    <t>开发进度</t>
  </si>
  <si>
    <t>产品单价</t>
  </si>
  <si>
    <t>包装费用明细</t>
  </si>
  <si>
    <t>地税</t>
  </si>
  <si>
    <t>周期</t>
  </si>
  <si>
    <t>备注</t>
  </si>
  <si>
    <t>模具费</t>
  </si>
  <si>
    <t>定额</t>
  </si>
  <si>
    <t>抵扣</t>
  </si>
  <si>
    <t>模具开发</t>
  </si>
  <si>
    <t>模具分摊</t>
  </si>
  <si>
    <t>内包装</t>
  </si>
  <si>
    <t>10台份试样</t>
  </si>
  <si>
    <t>外包装</t>
  </si>
  <si>
    <t>500台份试样</t>
  </si>
  <si>
    <t>备注: 1．报价时请按表详细填写，并在左上角加盖财务专用章，否则视为无效。该询价函的结果将是贵司成为长城汽车公司潜在合格供方的重要依据。</t>
  </si>
  <si>
    <t xml:space="preserve">      2．单位：货币：人民币元  质量：克(g)  长度：毫米(mm)  功率：KW  产能：件／小时（Pcs／h）</t>
  </si>
  <si>
    <t>联系人</t>
  </si>
  <si>
    <t>联系电话</t>
  </si>
  <si>
    <t>传真</t>
  </si>
  <si>
    <t>手机</t>
  </si>
  <si>
    <t>填表日期</t>
  </si>
  <si>
    <t>每 天 进 步 一 点 点</t>
  </si>
  <si>
    <t>汽车冲压件报价单</t>
  </si>
  <si>
    <t>序号</t>
  </si>
  <si>
    <t>零部件编号</t>
  </si>
  <si>
    <t>零件名称</t>
  </si>
  <si>
    <t>制件简图</t>
  </si>
  <si>
    <t>单车
用量</t>
  </si>
  <si>
    <t>材质</t>
  </si>
  <si>
    <t>厚度(mm)</t>
  </si>
  <si>
    <t>板料尺寸</t>
  </si>
  <si>
    <t>板料重量</t>
  </si>
  <si>
    <t>出件数量</t>
  </si>
  <si>
    <t>定额重量</t>
  </si>
  <si>
    <t>产品净重（Kg）</t>
  </si>
  <si>
    <t>利用率</t>
  </si>
  <si>
    <t>材料单价(元/Kg)</t>
  </si>
  <si>
    <t>废料单价</t>
  </si>
  <si>
    <t>废料费</t>
  </si>
  <si>
    <t xml:space="preserve">材料费（元）  </t>
  </si>
  <si>
    <t>工序名称</t>
  </si>
  <si>
    <t>设备吨位</t>
  </si>
  <si>
    <t>加工费</t>
  </si>
  <si>
    <t>表处理费用</t>
  </si>
  <si>
    <t>标准件</t>
  </si>
  <si>
    <t>焊接</t>
  </si>
  <si>
    <r>
      <rPr>
        <sz val="11"/>
        <rFont val="楷体_GB2312"/>
        <charset val="134"/>
      </rPr>
      <t>管理</t>
    </r>
    <r>
      <rPr>
        <sz val="10"/>
        <rFont val="楷体_GB2312"/>
        <charset val="134"/>
      </rPr>
      <t>(元)</t>
    </r>
  </si>
  <si>
    <r>
      <rPr>
        <sz val="11"/>
        <rFont val="楷体_GB2312"/>
        <charset val="134"/>
      </rPr>
      <t>利润</t>
    </r>
    <r>
      <rPr>
        <sz val="10"/>
        <rFont val="楷体_GB2312"/>
        <charset val="134"/>
      </rPr>
      <t>(元)</t>
    </r>
  </si>
  <si>
    <t>物流(元)</t>
  </si>
  <si>
    <t>包装(元)</t>
  </si>
  <si>
    <t>三方物流（元）</t>
  </si>
  <si>
    <t>模具/检具尺寸</t>
  </si>
  <si>
    <t>模具价格（万元）</t>
  </si>
  <si>
    <t>制品单价(元)</t>
  </si>
  <si>
    <t>宽</t>
  </si>
  <si>
    <t>长</t>
  </si>
  <si>
    <t>单次冲次费用</t>
  </si>
  <si>
    <t>总计</t>
  </si>
  <si>
    <t>面积</t>
  </si>
  <si>
    <t>喷涂（阿苏克粉末）</t>
  </si>
  <si>
    <t>型号</t>
  </si>
  <si>
    <t>个数</t>
  </si>
  <si>
    <t>标准件个数/焊点个数/二保焊长度（cm）</t>
  </si>
  <si>
    <t>长(A)</t>
  </si>
  <si>
    <t>宽  (B)</t>
  </si>
  <si>
    <t>高(H)</t>
  </si>
  <si>
    <t>2</t>
  </si>
  <si>
    <t>SHT0011522</t>
  </si>
  <si>
    <t>H6副司机座椅底支架上板焊接总成</t>
  </si>
  <si>
    <t>S420MC</t>
  </si>
  <si>
    <t>剪板</t>
  </si>
  <si>
    <t>剪板机</t>
  </si>
  <si>
    <t>拉延</t>
  </si>
  <si>
    <t>630T冲压机</t>
  </si>
  <si>
    <t>修边</t>
  </si>
  <si>
    <t>翻边</t>
  </si>
  <si>
    <t>冲孔</t>
  </si>
  <si>
    <t>300T冲压机</t>
  </si>
  <si>
    <t>备注：以上报价产品均由利达集团自制，产品报价为不含税价格，含包装运输价格。</t>
  </si>
</sst>
</file>

<file path=xl/styles.xml><?xml version="1.0" encoding="utf-8"?>
<styleSheet xmlns="http://schemas.openxmlformats.org/spreadsheetml/2006/main">
  <numFmts count="12">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 numFmtId="176" formatCode="0.0_);[Red]\(0.0\)"/>
    <numFmt numFmtId="177" formatCode="0_ "/>
    <numFmt numFmtId="178" formatCode="0.00_ "/>
    <numFmt numFmtId="179" formatCode="0.00_);[Red]\(0.00\)"/>
    <numFmt numFmtId="180" formatCode="0_);[Red]\(0\)"/>
    <numFmt numFmtId="181" formatCode="#,##0.00_);[Red]\(#,##0.00\)"/>
    <numFmt numFmtId="182" formatCode="0.00_ ;[Red]\-0.00\ "/>
    <numFmt numFmtId="183" formatCode="0.0000_ "/>
  </numFmts>
  <fonts count="46">
    <font>
      <sz val="12"/>
      <name val="宋体"/>
      <charset val="134"/>
    </font>
    <font>
      <sz val="11"/>
      <name val="楷体_GB2312"/>
      <charset val="134"/>
    </font>
    <font>
      <sz val="12"/>
      <name val="楷体_GB2312"/>
      <charset val="134"/>
    </font>
    <font>
      <b/>
      <sz val="20"/>
      <name val="楷体_GB2312"/>
      <charset val="134"/>
    </font>
    <font>
      <sz val="11"/>
      <name val="宋体"/>
      <charset val="134"/>
    </font>
    <font>
      <sz val="10"/>
      <name val="宋体"/>
      <charset val="134"/>
      <scheme val="major"/>
    </font>
    <font>
      <sz val="12"/>
      <name val="宋体"/>
      <charset val="134"/>
      <scheme val="major"/>
    </font>
    <font>
      <sz val="10"/>
      <name val="宋体"/>
      <charset val="134"/>
    </font>
    <font>
      <sz val="10"/>
      <name val="楷体_GB2312"/>
      <charset val="134"/>
    </font>
    <font>
      <sz val="6"/>
      <name val="楷体_GB2312"/>
      <charset val="134"/>
    </font>
    <font>
      <sz val="10"/>
      <name val="宋体"/>
      <charset val="134"/>
      <scheme val="minor"/>
    </font>
    <font>
      <sz val="12"/>
      <name val="宋体"/>
      <charset val="134"/>
      <scheme val="minor"/>
    </font>
    <font>
      <b/>
      <sz val="16"/>
      <name val="楷体_GB2312"/>
      <charset val="134"/>
    </font>
    <font>
      <sz val="10.5"/>
      <name val="仿宋_GB2312"/>
      <charset val="134"/>
    </font>
    <font>
      <sz val="14"/>
      <name val="Times New Roman"/>
      <charset val="134"/>
    </font>
    <font>
      <sz val="10.5"/>
      <name val="宋体"/>
      <charset val="134"/>
    </font>
    <font>
      <sz val="9"/>
      <name val="楷体_GB2312"/>
      <charset val="134"/>
    </font>
    <font>
      <b/>
      <sz val="10.5"/>
      <name val="宋体"/>
      <charset val="134"/>
    </font>
    <font>
      <b/>
      <sz val="9"/>
      <name val="宋体"/>
      <charset val="134"/>
    </font>
    <font>
      <sz val="10.5"/>
      <name val="Times New Roman"/>
      <charset val="134"/>
    </font>
    <font>
      <i/>
      <sz val="12"/>
      <name val="华文行楷"/>
      <charset val="134"/>
    </font>
    <font>
      <sz val="11"/>
      <color theme="0"/>
      <name val="宋体"/>
      <charset val="0"/>
      <scheme val="minor"/>
    </font>
    <font>
      <b/>
      <sz val="11"/>
      <color theme="3"/>
      <name val="宋体"/>
      <charset val="134"/>
      <scheme val="minor"/>
    </font>
    <font>
      <b/>
      <sz val="11"/>
      <color theme="1"/>
      <name val="宋体"/>
      <charset val="0"/>
      <scheme val="minor"/>
    </font>
    <font>
      <sz val="11"/>
      <color rgb="FF9C0006"/>
      <name val="宋体"/>
      <charset val="0"/>
      <scheme val="minor"/>
    </font>
    <font>
      <b/>
      <sz val="11"/>
      <color rgb="FFFFFFFF"/>
      <name val="宋体"/>
      <charset val="0"/>
      <scheme val="minor"/>
    </font>
    <font>
      <sz val="11"/>
      <color rgb="FF3F3F76"/>
      <name val="宋体"/>
      <charset val="0"/>
      <scheme val="minor"/>
    </font>
    <font>
      <sz val="11"/>
      <color theme="1"/>
      <name val="宋体"/>
      <charset val="134"/>
      <scheme val="minor"/>
    </font>
    <font>
      <sz val="11"/>
      <color theme="1"/>
      <name val="宋体"/>
      <charset val="0"/>
      <scheme val="minor"/>
    </font>
    <font>
      <sz val="11"/>
      <color rgb="FF9C6500"/>
      <name val="宋体"/>
      <charset val="0"/>
      <scheme val="minor"/>
    </font>
    <font>
      <u/>
      <sz val="11"/>
      <color rgb="FF0000FF"/>
      <name val="宋体"/>
      <charset val="0"/>
      <scheme val="minor"/>
    </font>
    <font>
      <b/>
      <sz val="13"/>
      <color theme="3"/>
      <name val="宋体"/>
      <charset val="134"/>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1"/>
      <color rgb="FFFA7D00"/>
      <name val="宋体"/>
      <charset val="0"/>
      <scheme val="minor"/>
    </font>
    <font>
      <b/>
      <sz val="15"/>
      <color theme="3"/>
      <name val="宋体"/>
      <charset val="134"/>
      <scheme val="minor"/>
    </font>
    <font>
      <sz val="11"/>
      <color rgb="FFFA7D00"/>
      <name val="宋体"/>
      <charset val="0"/>
      <scheme val="minor"/>
    </font>
    <font>
      <b/>
      <sz val="11"/>
      <color rgb="FF3F3F3F"/>
      <name val="宋体"/>
      <charset val="0"/>
      <scheme val="minor"/>
    </font>
    <font>
      <sz val="11"/>
      <color rgb="FF006100"/>
      <name val="宋体"/>
      <charset val="0"/>
      <scheme val="minor"/>
    </font>
    <font>
      <sz val="12"/>
      <color indexed="8"/>
      <name val="宋体"/>
      <charset val="134"/>
    </font>
    <font>
      <b/>
      <sz val="16"/>
      <name val="宋体"/>
      <charset val="134"/>
    </font>
    <font>
      <sz val="9"/>
      <name val="Times New Roman"/>
      <charset val="134"/>
    </font>
    <font>
      <b/>
      <sz val="9"/>
      <name val="宋体"/>
      <charset val="134"/>
    </font>
    <font>
      <b/>
      <sz val="12"/>
      <name val="宋体"/>
      <charset val="134"/>
    </font>
  </fonts>
  <fills count="33">
    <fill>
      <patternFill patternType="none"/>
    </fill>
    <fill>
      <patternFill patternType="gray125"/>
    </fill>
    <fill>
      <patternFill patternType="solid">
        <fgColor theme="4"/>
        <bgColor indexed="64"/>
      </patternFill>
    </fill>
    <fill>
      <patternFill patternType="solid">
        <fgColor rgb="FFFFC7CE"/>
        <bgColor indexed="64"/>
      </patternFill>
    </fill>
    <fill>
      <patternFill patternType="solid">
        <fgColor rgb="FFA5A5A5"/>
        <bgColor indexed="64"/>
      </patternFill>
    </fill>
    <fill>
      <patternFill patternType="solid">
        <fgColor rgb="FFFFCC99"/>
        <bgColor indexed="64"/>
      </patternFill>
    </fill>
    <fill>
      <patternFill patternType="solid">
        <fgColor theme="9"/>
        <bgColor indexed="64"/>
      </patternFill>
    </fill>
    <fill>
      <patternFill patternType="solid">
        <fgColor theme="6"/>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theme="4" tint="0.599993896298105"/>
        <bgColor indexed="64"/>
      </patternFill>
    </fill>
    <fill>
      <patternFill patternType="solid">
        <fgColor rgb="FFFFEB9C"/>
        <bgColor indexed="64"/>
      </patternFill>
    </fill>
    <fill>
      <patternFill patternType="solid">
        <fgColor theme="5" tint="0.599993896298105"/>
        <bgColor indexed="64"/>
      </patternFill>
    </fill>
    <fill>
      <patternFill patternType="solid">
        <fgColor theme="9" tint="0.799981688894314"/>
        <bgColor indexed="64"/>
      </patternFill>
    </fill>
    <fill>
      <patternFill patternType="solid">
        <fgColor theme="6" tint="0.399975585192419"/>
        <bgColor indexed="64"/>
      </patternFill>
    </fill>
    <fill>
      <patternFill patternType="solid">
        <fgColor theme="8" tint="0.399975585192419"/>
        <bgColor indexed="64"/>
      </patternFill>
    </fill>
    <fill>
      <patternFill patternType="solid">
        <fgColor theme="7" tint="0.599993896298105"/>
        <bgColor indexed="64"/>
      </patternFill>
    </fill>
    <fill>
      <patternFill patternType="solid">
        <fgColor theme="5" tint="0.399975585192419"/>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theme="5"/>
        <bgColor indexed="64"/>
      </patternFill>
    </fill>
    <fill>
      <patternFill patternType="solid">
        <fgColor theme="7" tint="0.799981688894314"/>
        <bgColor indexed="64"/>
      </patternFill>
    </fill>
    <fill>
      <patternFill patternType="solid">
        <fgColor theme="8"/>
        <bgColor indexed="64"/>
      </patternFill>
    </fill>
    <fill>
      <patternFill patternType="solid">
        <fgColor theme="7"/>
        <bgColor indexed="64"/>
      </patternFill>
    </fill>
    <fill>
      <patternFill patternType="solid">
        <fgColor theme="4" tint="0.399975585192419"/>
        <bgColor indexed="64"/>
      </patternFill>
    </fill>
    <fill>
      <patternFill patternType="solid">
        <fgColor rgb="FFFFFFCC"/>
        <bgColor indexed="64"/>
      </patternFill>
    </fill>
    <fill>
      <patternFill patternType="solid">
        <fgColor rgb="FFF2F2F2"/>
        <bgColor indexed="64"/>
      </patternFill>
    </fill>
    <fill>
      <patternFill patternType="solid">
        <fgColor rgb="FFC6EFCE"/>
        <bgColor indexed="64"/>
      </patternFill>
    </fill>
    <fill>
      <patternFill patternType="solid">
        <fgColor theme="9" tint="0.399975585192419"/>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theme="8" tint="0.799981688894314"/>
        <bgColor indexed="64"/>
      </patternFill>
    </fill>
    <fill>
      <patternFill patternType="solid">
        <fgColor theme="5" tint="0.799981688894314"/>
        <bgColor indexed="64"/>
      </patternFill>
    </fill>
  </fills>
  <borders count="57">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style="thin">
        <color auto="1"/>
      </right>
      <top style="thin">
        <color auto="1"/>
      </top>
      <bottom style="thin">
        <color auto="1"/>
      </bottom>
      <diagonal/>
    </border>
    <border>
      <left/>
      <right/>
      <top style="thin">
        <color auto="1"/>
      </top>
      <bottom style="thick">
        <color auto="1"/>
      </bottom>
      <diagonal/>
    </border>
    <border>
      <left style="thick">
        <color auto="1"/>
      </left>
      <right/>
      <top style="thick">
        <color auto="1"/>
      </top>
      <bottom style="medium">
        <color auto="1"/>
      </bottom>
      <diagonal/>
    </border>
    <border>
      <left/>
      <right/>
      <top style="thick">
        <color auto="1"/>
      </top>
      <bottom style="medium">
        <color auto="1"/>
      </bottom>
      <diagonal/>
    </border>
    <border>
      <left style="thick">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style="thick">
        <color auto="1"/>
      </left>
      <right/>
      <top style="medium">
        <color auto="1"/>
      </top>
      <bottom/>
      <diagonal/>
    </border>
    <border>
      <left/>
      <right style="medium">
        <color auto="1"/>
      </right>
      <top style="medium">
        <color auto="1"/>
      </top>
      <bottom/>
      <diagonal/>
    </border>
    <border>
      <left style="medium">
        <color auto="1"/>
      </left>
      <right/>
      <top style="medium">
        <color auto="1"/>
      </top>
      <bottom/>
      <diagonal/>
    </border>
    <border>
      <left/>
      <right/>
      <top style="medium">
        <color auto="1"/>
      </top>
      <bottom/>
      <diagonal/>
    </border>
    <border>
      <left style="thick">
        <color auto="1"/>
      </left>
      <right/>
      <top/>
      <bottom style="thick">
        <color auto="1"/>
      </bottom>
      <diagonal/>
    </border>
    <border>
      <left/>
      <right style="medium">
        <color auto="1"/>
      </right>
      <top/>
      <bottom style="thick">
        <color auto="1"/>
      </bottom>
      <diagonal/>
    </border>
    <border>
      <left style="medium">
        <color auto="1"/>
      </left>
      <right/>
      <top/>
      <bottom style="thick">
        <color auto="1"/>
      </bottom>
      <diagonal/>
    </border>
    <border>
      <left/>
      <right/>
      <top/>
      <bottom style="thick">
        <color auto="1"/>
      </bottom>
      <diagonal/>
    </border>
    <border>
      <left/>
      <right style="thick">
        <color auto="1"/>
      </right>
      <top style="thick">
        <color auto="1"/>
      </top>
      <bottom style="medium">
        <color auto="1"/>
      </bottom>
      <diagonal/>
    </border>
    <border>
      <left style="thick">
        <color auto="1"/>
      </left>
      <right style="medium">
        <color auto="1"/>
      </right>
      <top/>
      <bottom style="medium">
        <color auto="1"/>
      </bottom>
      <diagonal/>
    </border>
    <border>
      <left/>
      <right style="thick">
        <color auto="1"/>
      </right>
      <top/>
      <bottom style="medium">
        <color auto="1"/>
      </bottom>
      <diagonal/>
    </border>
    <border>
      <left style="thick">
        <color auto="1"/>
      </left>
      <right/>
      <top style="medium">
        <color auto="1"/>
      </top>
      <bottom style="thick">
        <color auto="1"/>
      </bottom>
      <diagonal/>
    </border>
    <border>
      <left/>
      <right/>
      <top style="medium">
        <color auto="1"/>
      </top>
      <bottom style="thick">
        <color auto="1"/>
      </bottom>
      <diagonal/>
    </border>
    <border>
      <left/>
      <right style="medium">
        <color auto="1"/>
      </right>
      <top style="medium">
        <color auto="1"/>
      </top>
      <bottom style="thick">
        <color auto="1"/>
      </bottom>
      <diagonal/>
    </border>
    <border>
      <left/>
      <right style="thick">
        <color auto="1"/>
      </right>
      <top/>
      <bottom/>
      <diagonal/>
    </border>
    <border>
      <left/>
      <right style="thick">
        <color auto="1"/>
      </right>
      <top/>
      <bottom style="thick">
        <color auto="1"/>
      </bottom>
      <diagonal/>
    </border>
    <border>
      <left style="thick">
        <color auto="1"/>
      </left>
      <right/>
      <top style="thick">
        <color auto="1"/>
      </top>
      <bottom/>
      <diagonal/>
    </border>
    <border>
      <left/>
      <right/>
      <top style="thick">
        <color auto="1"/>
      </top>
      <bottom/>
      <diagonal/>
    </border>
    <border>
      <left/>
      <right style="medium">
        <color auto="1"/>
      </right>
      <top style="thick">
        <color auto="1"/>
      </top>
      <bottom/>
      <diagonal/>
    </border>
    <border>
      <left style="medium">
        <color auto="1"/>
      </left>
      <right/>
      <top style="thick">
        <color auto="1"/>
      </top>
      <bottom/>
      <diagonal/>
    </border>
    <border>
      <left/>
      <right style="medium">
        <color auto="1"/>
      </right>
      <top style="thick">
        <color auto="1"/>
      </top>
      <bottom style="medium">
        <color auto="1"/>
      </bottom>
      <diagonal/>
    </border>
    <border>
      <left style="medium">
        <color auto="1"/>
      </left>
      <right/>
      <top/>
      <bottom style="medium">
        <color auto="1"/>
      </bottom>
      <diagonal/>
    </border>
    <border>
      <left/>
      <right/>
      <top/>
      <bottom style="medium">
        <color auto="1"/>
      </bottom>
      <diagonal/>
    </border>
    <border>
      <left style="medium">
        <color auto="1"/>
      </left>
      <right/>
      <top style="medium">
        <color auto="1"/>
      </top>
      <bottom style="thick">
        <color auto="1"/>
      </bottom>
      <diagonal/>
    </border>
    <border>
      <left/>
      <right style="medium">
        <color auto="1"/>
      </right>
      <top/>
      <bottom style="medium">
        <color auto="1"/>
      </bottom>
      <diagonal/>
    </border>
    <border>
      <left/>
      <right style="medium">
        <color auto="1"/>
      </right>
      <top/>
      <bottom/>
      <diagonal/>
    </border>
    <border>
      <left/>
      <right style="thick">
        <color auto="1"/>
      </right>
      <top style="medium">
        <color auto="1"/>
      </top>
      <bottom style="medium">
        <color auto="1"/>
      </bottom>
      <diagonal/>
    </border>
    <border>
      <left/>
      <right style="thick">
        <color auto="1"/>
      </right>
      <top style="medium">
        <color auto="1"/>
      </top>
      <bottom style="thick">
        <color auto="1"/>
      </bottom>
      <diagonal/>
    </border>
    <border>
      <left style="medium">
        <color auto="1"/>
      </left>
      <right/>
      <top style="thick">
        <color auto="1"/>
      </top>
      <bottom style="medium">
        <color auto="1"/>
      </bottom>
      <diagonal/>
    </border>
    <border>
      <left/>
      <right style="thick">
        <color auto="1"/>
      </right>
      <top style="thick">
        <color auto="1"/>
      </top>
      <bottom/>
      <diagonal/>
    </border>
    <border>
      <left/>
      <right/>
      <top/>
      <bottom style="medium">
        <color theme="4" tint="0.499984740745262"/>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s>
  <cellStyleXfs count="57">
    <xf numFmtId="0" fontId="0" fillId="0" borderId="0"/>
    <xf numFmtId="42" fontId="27" fillId="0" borderId="0" applyFont="0" applyFill="0" applyBorder="0" applyAlignment="0" applyProtection="0">
      <alignment vertical="center"/>
    </xf>
    <xf numFmtId="0" fontId="28" fillId="9" borderId="0" applyNumberFormat="0" applyBorder="0" applyAlignment="0" applyProtection="0">
      <alignment vertical="center"/>
    </xf>
    <xf numFmtId="0" fontId="26" fillId="5" borderId="52" applyNumberFormat="0" applyAlignment="0" applyProtection="0">
      <alignment vertical="center"/>
    </xf>
    <xf numFmtId="44" fontId="0" fillId="0" borderId="0" applyFont="0" applyFill="0" applyBorder="0" applyAlignment="0" applyProtection="0">
      <alignment vertical="center"/>
    </xf>
    <xf numFmtId="41" fontId="27" fillId="0" borderId="0" applyFont="0" applyFill="0" applyBorder="0" applyAlignment="0" applyProtection="0">
      <alignment vertical="center"/>
    </xf>
    <xf numFmtId="0" fontId="0" fillId="0" borderId="0"/>
    <xf numFmtId="0" fontId="28" fillId="18" borderId="0" applyNumberFormat="0" applyBorder="0" applyAlignment="0" applyProtection="0">
      <alignment vertical="center"/>
    </xf>
    <xf numFmtId="0" fontId="24" fillId="3" borderId="0" applyNumberFormat="0" applyBorder="0" applyAlignment="0" applyProtection="0">
      <alignment vertical="center"/>
    </xf>
    <xf numFmtId="43" fontId="27" fillId="0" borderId="0" applyFont="0" applyFill="0" applyBorder="0" applyAlignment="0" applyProtection="0">
      <alignment vertical="center"/>
    </xf>
    <xf numFmtId="0" fontId="21" fillId="14" borderId="0" applyNumberFormat="0" applyBorder="0" applyAlignment="0" applyProtection="0">
      <alignment vertical="center"/>
    </xf>
    <xf numFmtId="0" fontId="30" fillId="0" borderId="0" applyNumberFormat="0" applyFill="0" applyBorder="0" applyAlignment="0" applyProtection="0">
      <alignment vertical="center"/>
    </xf>
    <xf numFmtId="0" fontId="0" fillId="0" borderId="0"/>
    <xf numFmtId="9" fontId="27" fillId="0" borderId="0" applyFont="0" applyFill="0" applyBorder="0" applyAlignment="0" applyProtection="0">
      <alignment vertical="center"/>
    </xf>
    <xf numFmtId="0" fontId="32" fillId="0" borderId="0" applyNumberFormat="0" applyFill="0" applyBorder="0" applyAlignment="0" applyProtection="0">
      <alignment vertical="center"/>
    </xf>
    <xf numFmtId="0" fontId="0" fillId="0" borderId="0"/>
    <xf numFmtId="0" fontId="27" fillId="25" borderId="54" applyNumberFormat="0" applyFont="0" applyAlignment="0" applyProtection="0">
      <alignment vertical="center"/>
    </xf>
    <xf numFmtId="0" fontId="21" fillId="17" borderId="0" applyNumberFormat="0" applyBorder="0" applyAlignment="0" applyProtection="0">
      <alignment vertical="center"/>
    </xf>
    <xf numFmtId="0" fontId="2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7" fillId="0" borderId="53" applyNumberFormat="0" applyFill="0" applyAlignment="0" applyProtection="0">
      <alignment vertical="center"/>
    </xf>
    <xf numFmtId="0" fontId="31" fillId="0" borderId="53" applyNumberFormat="0" applyFill="0" applyAlignment="0" applyProtection="0">
      <alignment vertical="center"/>
    </xf>
    <xf numFmtId="0" fontId="21" fillId="24" borderId="0" applyNumberFormat="0" applyBorder="0" applyAlignment="0" applyProtection="0">
      <alignment vertical="center"/>
    </xf>
    <xf numFmtId="0" fontId="22" fillId="0" borderId="49" applyNumberFormat="0" applyFill="0" applyAlignment="0" applyProtection="0">
      <alignment vertical="center"/>
    </xf>
    <xf numFmtId="0" fontId="21" fillId="8" borderId="0" applyNumberFormat="0" applyBorder="0" applyAlignment="0" applyProtection="0">
      <alignment vertical="center"/>
    </xf>
    <xf numFmtId="0" fontId="39" fillId="26" borderId="56" applyNumberFormat="0" applyAlignment="0" applyProtection="0">
      <alignment vertical="center"/>
    </xf>
    <xf numFmtId="0" fontId="36" fillId="26" borderId="52" applyNumberFormat="0" applyAlignment="0" applyProtection="0">
      <alignment vertical="center"/>
    </xf>
    <xf numFmtId="0" fontId="25" fillId="4" borderId="51" applyNumberFormat="0" applyAlignment="0" applyProtection="0">
      <alignment vertical="center"/>
    </xf>
    <xf numFmtId="0" fontId="28" fillId="13" borderId="0" applyNumberFormat="0" applyBorder="0" applyAlignment="0" applyProtection="0">
      <alignment vertical="center"/>
    </xf>
    <xf numFmtId="0" fontId="21" fillId="20" borderId="0" applyNumberFormat="0" applyBorder="0" applyAlignment="0" applyProtection="0">
      <alignment vertical="center"/>
    </xf>
    <xf numFmtId="0" fontId="38" fillId="0" borderId="55" applyNumberFormat="0" applyFill="0" applyAlignment="0" applyProtection="0">
      <alignment vertical="center"/>
    </xf>
    <xf numFmtId="0" fontId="23" fillId="0" borderId="50" applyNumberFormat="0" applyFill="0" applyAlignment="0" applyProtection="0">
      <alignment vertical="center"/>
    </xf>
    <xf numFmtId="0" fontId="40" fillId="27" borderId="0" applyNumberFormat="0" applyBorder="0" applyAlignment="0" applyProtection="0">
      <alignment vertical="center"/>
    </xf>
    <xf numFmtId="0" fontId="29" fillId="11" borderId="0" applyNumberFormat="0" applyBorder="0" applyAlignment="0" applyProtection="0">
      <alignment vertical="center"/>
    </xf>
    <xf numFmtId="0" fontId="28" fillId="31" borderId="0" applyNumberFormat="0" applyBorder="0" applyAlignment="0" applyProtection="0">
      <alignment vertical="center"/>
    </xf>
    <xf numFmtId="0" fontId="21" fillId="2" borderId="0" applyNumberFormat="0" applyBorder="0" applyAlignment="0" applyProtection="0">
      <alignment vertical="center"/>
    </xf>
    <xf numFmtId="0" fontId="28" fillId="19" borderId="0" applyNumberFormat="0" applyBorder="0" applyAlignment="0" applyProtection="0">
      <alignment vertical="center"/>
    </xf>
    <xf numFmtId="0" fontId="28" fillId="10" borderId="0" applyNumberFormat="0" applyBorder="0" applyAlignment="0" applyProtection="0">
      <alignment vertical="center"/>
    </xf>
    <xf numFmtId="0" fontId="28" fillId="32" borderId="0" applyNumberFormat="0" applyBorder="0" applyAlignment="0" applyProtection="0">
      <alignment vertical="center"/>
    </xf>
    <xf numFmtId="0" fontId="28" fillId="12" borderId="0" applyNumberFormat="0" applyBorder="0" applyAlignment="0" applyProtection="0">
      <alignment vertical="center"/>
    </xf>
    <xf numFmtId="0" fontId="21" fillId="7" borderId="0" applyNumberFormat="0" applyBorder="0" applyAlignment="0" applyProtection="0">
      <alignment vertical="center"/>
    </xf>
    <xf numFmtId="0" fontId="21" fillId="23" borderId="0" applyNumberFormat="0" applyBorder="0" applyAlignment="0" applyProtection="0">
      <alignment vertical="center"/>
    </xf>
    <xf numFmtId="0" fontId="28" fillId="21" borderId="0" applyNumberFormat="0" applyBorder="0" applyAlignment="0" applyProtection="0">
      <alignment vertical="center"/>
    </xf>
    <xf numFmtId="0" fontId="28" fillId="16" borderId="0" applyNumberFormat="0" applyBorder="0" applyAlignment="0" applyProtection="0">
      <alignment vertical="center"/>
    </xf>
    <xf numFmtId="0" fontId="21" fillId="22" borderId="0" applyNumberFormat="0" applyBorder="0" applyAlignment="0" applyProtection="0">
      <alignment vertical="center"/>
    </xf>
    <xf numFmtId="0" fontId="28" fillId="30" borderId="0" applyNumberFormat="0" applyBorder="0" applyAlignment="0" applyProtection="0">
      <alignment vertical="center"/>
    </xf>
    <xf numFmtId="0" fontId="21" fillId="15" borderId="0" applyNumberFormat="0" applyBorder="0" applyAlignment="0" applyProtection="0">
      <alignment vertical="center"/>
    </xf>
    <xf numFmtId="0" fontId="21" fillId="6" borderId="0" applyNumberFormat="0" applyBorder="0" applyAlignment="0" applyProtection="0">
      <alignment vertical="center"/>
    </xf>
    <xf numFmtId="0" fontId="28" fillId="29" borderId="0" applyNumberFormat="0" applyBorder="0" applyAlignment="0" applyProtection="0">
      <alignment vertical="center"/>
    </xf>
    <xf numFmtId="0" fontId="0" fillId="0" borderId="0"/>
    <xf numFmtId="0" fontId="21" fillId="28" borderId="0" applyNumberFormat="0" applyBorder="0" applyAlignment="0" applyProtection="0">
      <alignment vertical="center"/>
    </xf>
    <xf numFmtId="0" fontId="0" fillId="0" borderId="0">
      <alignment vertical="center"/>
    </xf>
    <xf numFmtId="0" fontId="41" fillId="0" borderId="0"/>
    <xf numFmtId="0" fontId="41" fillId="0" borderId="0"/>
    <xf numFmtId="0" fontId="0" fillId="0" borderId="0">
      <alignment vertical="center"/>
    </xf>
  </cellStyleXfs>
  <cellXfs count="150">
    <xf numFmtId="0" fontId="0" fillId="0" borderId="0" xfId="0"/>
    <xf numFmtId="0" fontId="1" fillId="0" borderId="0" xfId="15" applyFont="1" applyFill="1" applyAlignment="1">
      <alignment horizontal="center" vertical="center" wrapText="1"/>
    </xf>
    <xf numFmtId="49" fontId="2" fillId="0" borderId="0" xfId="15" applyNumberFormat="1" applyFont="1" applyFill="1" applyAlignment="1">
      <alignment horizontal="center" vertical="center" wrapText="1"/>
    </xf>
    <xf numFmtId="0" fontId="2" fillId="0" borderId="0" xfId="15" applyFont="1" applyFill="1" applyAlignment="1">
      <alignment horizontal="center" vertical="center" wrapText="1"/>
    </xf>
    <xf numFmtId="176" fontId="2" fillId="0" borderId="0" xfId="15" applyNumberFormat="1" applyFont="1" applyFill="1" applyAlignment="1">
      <alignment horizontal="center" vertical="center" wrapText="1"/>
    </xf>
    <xf numFmtId="177" fontId="2" fillId="0" borderId="0" xfId="15" applyNumberFormat="1" applyFont="1" applyFill="1" applyAlignment="1">
      <alignment horizontal="center" vertical="center" wrapText="1"/>
    </xf>
    <xf numFmtId="178" fontId="2" fillId="0" borderId="0" xfId="15" applyNumberFormat="1" applyFont="1" applyFill="1" applyAlignment="1">
      <alignment horizontal="center" vertical="center" wrapText="1"/>
    </xf>
    <xf numFmtId="178" fontId="2" fillId="0" borderId="0" xfId="15" applyNumberFormat="1" applyFont="1" applyFill="1" applyAlignment="1">
      <alignment horizontal="center" vertical="center" shrinkToFit="1"/>
    </xf>
    <xf numFmtId="9" fontId="2" fillId="0" borderId="0" xfId="15" applyNumberFormat="1" applyFont="1" applyFill="1" applyAlignment="1">
      <alignment horizontal="center" vertical="center" shrinkToFit="1"/>
    </xf>
    <xf numFmtId="179" fontId="2" fillId="0" borderId="0" xfId="15" applyNumberFormat="1" applyFont="1" applyFill="1" applyAlignment="1">
      <alignment horizontal="center" vertical="center" wrapText="1"/>
    </xf>
    <xf numFmtId="180" fontId="2" fillId="0" borderId="0" xfId="15" applyNumberFormat="1" applyFont="1" applyFill="1" applyAlignment="1">
      <alignment horizontal="center" vertical="center" wrapText="1"/>
    </xf>
    <xf numFmtId="0" fontId="2" fillId="0" borderId="0" xfId="15" applyFont="1" applyFill="1" applyBorder="1" applyAlignment="1">
      <alignment horizontal="center" vertical="center" wrapText="1"/>
    </xf>
    <xf numFmtId="178" fontId="2" fillId="0" borderId="0" xfId="15" applyNumberFormat="1" applyFont="1" applyFill="1" applyBorder="1" applyAlignment="1">
      <alignment horizontal="center" vertical="center" wrapText="1"/>
    </xf>
    <xf numFmtId="181" fontId="2" fillId="0" borderId="0" xfId="15" applyNumberFormat="1" applyFont="1" applyFill="1" applyAlignment="1">
      <alignment horizontal="center" vertical="center" wrapText="1"/>
    </xf>
    <xf numFmtId="49" fontId="3" fillId="0" borderId="1" xfId="15" applyNumberFormat="1" applyFont="1" applyFill="1" applyBorder="1" applyAlignment="1">
      <alignment horizontal="center" vertical="center" wrapText="1"/>
    </xf>
    <xf numFmtId="49" fontId="3" fillId="0" borderId="2" xfId="15" applyNumberFormat="1" applyFont="1" applyFill="1" applyBorder="1" applyAlignment="1">
      <alignment horizontal="center" vertical="center" wrapText="1"/>
    </xf>
    <xf numFmtId="49" fontId="1" fillId="0" borderId="3" xfId="15" applyNumberFormat="1" applyFont="1" applyFill="1" applyBorder="1" applyAlignment="1">
      <alignment horizontal="center" vertical="center" wrapText="1"/>
    </xf>
    <xf numFmtId="0" fontId="1" fillId="0" borderId="3" xfId="15" applyFont="1" applyFill="1" applyBorder="1" applyAlignment="1">
      <alignment horizontal="center" vertical="center" wrapText="1"/>
    </xf>
    <xf numFmtId="180" fontId="4" fillId="0" borderId="3" xfId="0" applyNumberFormat="1" applyFont="1" applyFill="1" applyBorder="1" applyAlignment="1">
      <alignment horizontal="center" vertical="center" wrapText="1"/>
    </xf>
    <xf numFmtId="182" fontId="4" fillId="0" borderId="3" xfId="0" applyNumberFormat="1" applyFont="1" applyFill="1" applyBorder="1" applyAlignment="1">
      <alignment horizontal="center" vertical="center" wrapText="1"/>
    </xf>
    <xf numFmtId="176" fontId="4" fillId="0" borderId="3" xfId="0" applyNumberFormat="1" applyFont="1" applyFill="1" applyBorder="1" applyAlignment="1">
      <alignment horizontal="center" vertical="center" wrapText="1"/>
    </xf>
    <xf numFmtId="177" fontId="4" fillId="0" borderId="3" xfId="0" applyNumberFormat="1" applyFont="1" applyFill="1" applyBorder="1" applyAlignment="1">
      <alignment horizontal="center" vertical="center" wrapText="1"/>
    </xf>
    <xf numFmtId="49" fontId="1" fillId="0" borderId="4" xfId="15" applyNumberFormat="1" applyFont="1" applyFill="1" applyBorder="1" applyAlignment="1">
      <alignment horizontal="center" vertical="center" wrapText="1"/>
    </xf>
    <xf numFmtId="0" fontId="1" fillId="0" borderId="4" xfId="15" applyFont="1" applyFill="1" applyBorder="1" applyAlignment="1">
      <alignment horizontal="center" vertical="center" wrapText="1"/>
    </xf>
    <xf numFmtId="180" fontId="4" fillId="0" borderId="4" xfId="0" applyNumberFormat="1" applyFont="1" applyFill="1" applyBorder="1" applyAlignment="1">
      <alignment horizontal="center" vertical="center" wrapText="1"/>
    </xf>
    <xf numFmtId="182" fontId="4" fillId="0" borderId="4" xfId="0" applyNumberFormat="1" applyFont="1" applyFill="1" applyBorder="1" applyAlignment="1">
      <alignment horizontal="center" vertical="center" wrapText="1"/>
    </xf>
    <xf numFmtId="176" fontId="4" fillId="0" borderId="4" xfId="0" applyNumberFormat="1" applyFont="1" applyFill="1" applyBorder="1" applyAlignment="1">
      <alignment horizontal="center" vertical="center" wrapText="1"/>
    </xf>
    <xf numFmtId="177" fontId="4" fillId="0" borderId="4" xfId="0" applyNumberFormat="1" applyFont="1" applyFill="1" applyBorder="1" applyAlignment="1">
      <alignment vertical="center" wrapText="1"/>
    </xf>
    <xf numFmtId="49" fontId="5" fillId="0" borderId="4" xfId="15" applyNumberFormat="1" applyFont="1" applyFill="1" applyBorder="1" applyAlignment="1">
      <alignment horizontal="center" vertical="center" wrapText="1"/>
    </xf>
    <xf numFmtId="0" fontId="5" fillId="0" borderId="4" xfId="15" applyFont="1" applyFill="1" applyBorder="1" applyAlignment="1">
      <alignment horizontal="center" vertical="center" wrapText="1"/>
    </xf>
    <xf numFmtId="176" fontId="5" fillId="0" borderId="4" xfId="15" applyNumberFormat="1" applyFont="1" applyFill="1" applyBorder="1" applyAlignment="1">
      <alignment horizontal="center" vertical="center" wrapText="1"/>
    </xf>
    <xf numFmtId="177" fontId="5" fillId="0" borderId="4" xfId="15" applyNumberFormat="1" applyFont="1" applyFill="1" applyBorder="1" applyAlignment="1">
      <alignment horizontal="center" vertical="center" wrapText="1"/>
    </xf>
    <xf numFmtId="0" fontId="6" fillId="0" borderId="4" xfId="15" applyFont="1" applyFill="1" applyBorder="1" applyAlignment="1">
      <alignment horizontal="center" vertical="center" wrapText="1"/>
    </xf>
    <xf numFmtId="49" fontId="2" fillId="0" borderId="5" xfId="15" applyNumberFormat="1" applyFont="1" applyFill="1" applyBorder="1" applyAlignment="1">
      <alignment horizontal="left" vertical="center" wrapText="1"/>
    </xf>
    <xf numFmtId="49" fontId="2" fillId="0" borderId="6" xfId="15" applyNumberFormat="1" applyFont="1" applyFill="1" applyBorder="1" applyAlignment="1">
      <alignment horizontal="left" vertical="center" wrapText="1"/>
    </xf>
    <xf numFmtId="49" fontId="2" fillId="0" borderId="7" xfId="15" applyNumberFormat="1" applyFont="1" applyFill="1" applyBorder="1" applyAlignment="1">
      <alignment horizontal="left" vertical="center" wrapText="1"/>
    </xf>
    <xf numFmtId="49" fontId="2" fillId="0" borderId="8" xfId="15" applyNumberFormat="1" applyFont="1" applyFill="1" applyBorder="1" applyAlignment="1">
      <alignment horizontal="left" vertical="center" wrapText="1"/>
    </xf>
    <xf numFmtId="178" fontId="4" fillId="0" borderId="3" xfId="0" applyNumberFormat="1" applyFont="1" applyFill="1" applyBorder="1" applyAlignment="1">
      <alignment horizontal="center" vertical="center" wrapText="1"/>
    </xf>
    <xf numFmtId="9" fontId="4" fillId="0" borderId="3" xfId="0" applyNumberFormat="1" applyFont="1" applyFill="1" applyBorder="1" applyAlignment="1">
      <alignment horizontal="center" vertical="center" wrapText="1"/>
    </xf>
    <xf numFmtId="177" fontId="4" fillId="0" borderId="4" xfId="0" applyNumberFormat="1" applyFont="1" applyFill="1" applyBorder="1" applyAlignment="1">
      <alignment horizontal="center" vertical="center" wrapText="1"/>
    </xf>
    <xf numFmtId="178" fontId="4" fillId="0" borderId="4" xfId="0" applyNumberFormat="1" applyFont="1" applyFill="1" applyBorder="1" applyAlignment="1">
      <alignment horizontal="center" vertical="center" wrapText="1"/>
    </xf>
    <xf numFmtId="9" fontId="4" fillId="0" borderId="4" xfId="0" applyNumberFormat="1" applyFont="1" applyFill="1" applyBorder="1" applyAlignment="1">
      <alignment horizontal="center" vertical="center" wrapText="1"/>
    </xf>
    <xf numFmtId="178" fontId="5" fillId="0" borderId="4" xfId="15" applyNumberFormat="1" applyFont="1" applyFill="1" applyBorder="1" applyAlignment="1">
      <alignment horizontal="center" vertical="center" wrapText="1"/>
    </xf>
    <xf numFmtId="178" fontId="5" fillId="0" borderId="4" xfId="15" applyNumberFormat="1" applyFont="1" applyFill="1" applyBorder="1" applyAlignment="1">
      <alignment horizontal="center" vertical="center" shrinkToFit="1"/>
    </xf>
    <xf numFmtId="9" fontId="5" fillId="0" borderId="4" xfId="15" applyNumberFormat="1" applyFont="1" applyFill="1" applyBorder="1" applyAlignment="1">
      <alignment horizontal="center" vertical="center" shrinkToFit="1"/>
    </xf>
    <xf numFmtId="183" fontId="1" fillId="0" borderId="3" xfId="15" applyNumberFormat="1" applyFont="1" applyFill="1" applyBorder="1" applyAlignment="1">
      <alignment horizontal="center" vertical="center" wrapText="1"/>
    </xf>
    <xf numFmtId="0" fontId="1" fillId="0" borderId="4" xfId="15" applyFont="1" applyFill="1" applyBorder="1" applyAlignment="1">
      <alignment vertical="center" wrapText="1"/>
    </xf>
    <xf numFmtId="179" fontId="5" fillId="0" borderId="4" xfId="15" applyNumberFormat="1"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4" xfId="0" applyFont="1" applyFill="1" applyBorder="1" applyAlignment="1">
      <alignment horizontal="center" vertical="center" shrinkToFit="1"/>
    </xf>
    <xf numFmtId="179" fontId="7" fillId="0" borderId="4" xfId="4" applyNumberFormat="1" applyFont="1" applyFill="1" applyBorder="1" applyAlignment="1">
      <alignment horizontal="center" vertical="center" wrapText="1"/>
    </xf>
    <xf numFmtId="178" fontId="8" fillId="0" borderId="4" xfId="15" applyNumberFormat="1" applyFont="1" applyFill="1" applyBorder="1" applyAlignment="1">
      <alignment horizontal="center" vertical="center" wrapText="1"/>
    </xf>
    <xf numFmtId="179" fontId="7" fillId="0" borderId="4" xfId="0" applyNumberFormat="1" applyFont="1" applyFill="1" applyBorder="1" applyAlignment="1">
      <alignment horizontal="center" vertical="center" wrapText="1"/>
    </xf>
    <xf numFmtId="177" fontId="1" fillId="0" borderId="3" xfId="15" applyNumberFormat="1" applyFont="1" applyFill="1" applyBorder="1" applyAlignment="1">
      <alignment horizontal="center" vertical="center" wrapText="1"/>
    </xf>
    <xf numFmtId="177" fontId="1" fillId="0" borderId="4" xfId="15" applyNumberFormat="1" applyFont="1" applyFill="1" applyBorder="1" applyAlignment="1">
      <alignment horizontal="center" vertical="center" wrapText="1"/>
    </xf>
    <xf numFmtId="0" fontId="9" fillId="0" borderId="4" xfId="15" applyFont="1" applyFill="1" applyBorder="1" applyAlignment="1">
      <alignment horizontal="center" vertical="center" wrapText="1"/>
    </xf>
    <xf numFmtId="177" fontId="8" fillId="0" borderId="4" xfId="15" applyNumberFormat="1" applyFont="1" applyFill="1" applyBorder="1" applyAlignment="1">
      <alignment horizontal="center" vertical="center" wrapText="1"/>
    </xf>
    <xf numFmtId="179" fontId="0" fillId="0" borderId="9" xfId="0" applyNumberFormat="1" applyFont="1" applyFill="1" applyBorder="1" applyAlignment="1">
      <alignment horizontal="center" vertical="center" shrinkToFit="1"/>
    </xf>
    <xf numFmtId="179" fontId="0" fillId="0" borderId="10" xfId="0" applyNumberFormat="1" applyFont="1" applyFill="1" applyBorder="1" applyAlignment="1">
      <alignment horizontal="center" vertical="center" shrinkToFit="1"/>
    </xf>
    <xf numFmtId="179" fontId="0" fillId="0" borderId="3" xfId="0" applyNumberFormat="1" applyFont="1" applyFill="1" applyBorder="1" applyAlignment="1">
      <alignment horizontal="center" vertical="center" shrinkToFit="1"/>
    </xf>
    <xf numFmtId="0" fontId="8" fillId="0" borderId="3" xfId="15" applyFont="1" applyFill="1" applyBorder="1" applyAlignment="1">
      <alignment horizontal="center" vertical="center" wrapText="1"/>
    </xf>
    <xf numFmtId="0" fontId="8" fillId="0" borderId="4" xfId="15" applyFont="1" applyFill="1" applyBorder="1" applyAlignment="1">
      <alignment horizontal="center" vertical="center" wrapText="1"/>
    </xf>
    <xf numFmtId="0" fontId="10" fillId="0" borderId="4" xfId="0" applyFont="1" applyFill="1" applyBorder="1" applyAlignment="1">
      <alignment horizontal="center" vertical="center" wrapText="1"/>
    </xf>
    <xf numFmtId="181" fontId="8" fillId="0" borderId="4" xfId="15" applyNumberFormat="1" applyFont="1" applyFill="1" applyBorder="1" applyAlignment="1">
      <alignment vertical="center" wrapText="1"/>
    </xf>
    <xf numFmtId="0" fontId="10" fillId="0" borderId="1"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10" fillId="0" borderId="11" xfId="0" applyFont="1" applyFill="1" applyBorder="1" applyAlignment="1">
      <alignment horizontal="center" vertical="center" wrapText="1"/>
    </xf>
    <xf numFmtId="179" fontId="11" fillId="0" borderId="4" xfId="15" applyNumberFormat="1" applyFont="1" applyFill="1" applyBorder="1" applyAlignment="1">
      <alignment horizontal="center" vertical="center" shrinkToFit="1"/>
    </xf>
    <xf numFmtId="0" fontId="11" fillId="0" borderId="4" xfId="15" applyFont="1" applyFill="1" applyBorder="1" applyAlignment="1">
      <alignment horizontal="center" vertical="center" shrinkToFit="1"/>
    </xf>
    <xf numFmtId="0" fontId="0" fillId="0" borderId="2" xfId="0" applyBorder="1"/>
    <xf numFmtId="0" fontId="0" fillId="0" borderId="12" xfId="0" applyBorder="1"/>
    <xf numFmtId="0" fontId="0" fillId="0" borderId="0" xfId="0" applyBorder="1"/>
    <xf numFmtId="0" fontId="7" fillId="0" borderId="12" xfId="0" applyFont="1" applyBorder="1" applyAlignment="1">
      <alignment horizontal="left" vertical="center"/>
    </xf>
    <xf numFmtId="0" fontId="12" fillId="0" borderId="12" xfId="0" applyFont="1" applyBorder="1" applyAlignment="1">
      <alignment horizontal="left" vertical="center"/>
    </xf>
    <xf numFmtId="0" fontId="13" fillId="0" borderId="13" xfId="0" applyFont="1" applyBorder="1" applyAlignment="1">
      <alignment horizontal="center" vertical="center" wrapText="1"/>
    </xf>
    <xf numFmtId="0" fontId="13" fillId="0" borderId="14" xfId="0" applyFont="1" applyBorder="1" applyAlignment="1">
      <alignment horizontal="center" vertical="center" wrapText="1"/>
    </xf>
    <xf numFmtId="0" fontId="13" fillId="0" borderId="15" xfId="0" applyFont="1" applyBorder="1" applyAlignment="1">
      <alignment horizontal="center" vertical="center" wrapText="1"/>
    </xf>
    <xf numFmtId="0" fontId="13" fillId="0" borderId="16" xfId="0" applyFont="1" applyBorder="1" applyAlignment="1">
      <alignment horizontal="center" vertical="center" wrapText="1"/>
    </xf>
    <xf numFmtId="0" fontId="13" fillId="0" borderId="17" xfId="0" applyFont="1" applyBorder="1" applyAlignment="1">
      <alignment horizontal="center" vertical="center" wrapText="1"/>
    </xf>
    <xf numFmtId="0" fontId="13" fillId="0" borderId="18" xfId="0" applyFont="1" applyBorder="1" applyAlignment="1">
      <alignment horizontal="center" vertical="center" wrapText="1"/>
    </xf>
    <xf numFmtId="0" fontId="14" fillId="0" borderId="19" xfId="0" applyFont="1" applyBorder="1" applyAlignment="1">
      <alignment horizontal="center" vertical="center" wrapText="1"/>
    </xf>
    <xf numFmtId="0" fontId="14" fillId="0" borderId="20" xfId="0" applyFont="1" applyBorder="1" applyAlignment="1">
      <alignment horizontal="center" vertical="center" wrapText="1"/>
    </xf>
    <xf numFmtId="0" fontId="14" fillId="0" borderId="21" xfId="0" applyFont="1" applyBorder="1" applyAlignment="1">
      <alignment horizontal="center" vertical="center" wrapText="1"/>
    </xf>
    <xf numFmtId="0" fontId="14" fillId="0" borderId="22" xfId="0" applyFont="1" applyBorder="1" applyAlignment="1">
      <alignment horizontal="center" vertical="center" wrapText="1"/>
    </xf>
    <xf numFmtId="0" fontId="14" fillId="0" borderId="23" xfId="0" applyFont="1" applyBorder="1" applyAlignment="1">
      <alignment horizontal="center" vertical="center" wrapText="1"/>
    </xf>
    <xf numFmtId="0" fontId="14" fillId="0" borderId="24" xfId="0" applyFont="1" applyBorder="1" applyAlignment="1">
      <alignment horizontal="center" vertical="center" wrapText="1"/>
    </xf>
    <xf numFmtId="0" fontId="14" fillId="0" borderId="25" xfId="0" applyFont="1" applyBorder="1" applyAlignment="1">
      <alignment horizontal="center" vertical="center" wrapText="1"/>
    </xf>
    <xf numFmtId="0" fontId="14" fillId="0" borderId="26" xfId="0" applyFont="1" applyBorder="1" applyAlignment="1">
      <alignment horizontal="center" vertical="center" wrapText="1"/>
    </xf>
    <xf numFmtId="0" fontId="15" fillId="0" borderId="13" xfId="0" applyFont="1" applyBorder="1" applyAlignment="1">
      <alignment horizontal="center" vertical="center" wrapText="1"/>
    </xf>
    <xf numFmtId="0" fontId="15" fillId="0" borderId="14" xfId="0" applyFont="1" applyBorder="1" applyAlignment="1">
      <alignment horizontal="center" vertical="center" wrapText="1"/>
    </xf>
    <xf numFmtId="0" fontId="15" fillId="0" borderId="27" xfId="0" applyFont="1" applyBorder="1" applyAlignment="1">
      <alignment horizontal="center" vertical="center" wrapText="1"/>
    </xf>
    <xf numFmtId="0" fontId="15" fillId="0" borderId="28" xfId="0" applyFont="1" applyBorder="1" applyAlignment="1">
      <alignment horizontal="center" vertical="center" wrapText="1"/>
    </xf>
    <xf numFmtId="0" fontId="15" fillId="0" borderId="17" xfId="0" applyFont="1" applyBorder="1" applyAlignment="1">
      <alignment horizontal="center" vertical="center" wrapText="1"/>
    </xf>
    <xf numFmtId="0" fontId="15" fillId="0" borderId="16" xfId="0" applyFont="1" applyBorder="1" applyAlignment="1">
      <alignment horizontal="center" vertical="center" wrapText="1"/>
    </xf>
    <xf numFmtId="0" fontId="15" fillId="0" borderId="29" xfId="0" applyFont="1" applyBorder="1" applyAlignment="1">
      <alignment horizontal="center" vertical="center" wrapText="1"/>
    </xf>
    <xf numFmtId="0" fontId="16" fillId="0" borderId="15"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6" xfId="0" applyFont="1" applyBorder="1" applyAlignment="1">
      <alignment horizontal="center" vertical="center" wrapText="1"/>
    </xf>
    <xf numFmtId="0" fontId="16" fillId="0" borderId="17" xfId="0" applyFont="1" applyBorder="1" applyAlignment="1">
      <alignment horizontal="center" vertical="center" wrapText="1"/>
    </xf>
    <xf numFmtId="0" fontId="15" fillId="0" borderId="15" xfId="0" applyFont="1" applyBorder="1" applyAlignment="1">
      <alignment horizontal="center" vertical="center" wrapText="1"/>
    </xf>
    <xf numFmtId="0" fontId="15" fillId="0" borderId="18" xfId="0" applyFont="1" applyBorder="1" applyAlignment="1">
      <alignment horizontal="center" vertical="center" wrapText="1"/>
    </xf>
    <xf numFmtId="0" fontId="15" fillId="0" borderId="30" xfId="0" applyFont="1" applyBorder="1" applyAlignment="1">
      <alignment horizontal="center" vertical="center" wrapText="1"/>
    </xf>
    <xf numFmtId="0" fontId="15" fillId="0" borderId="31" xfId="0" applyFont="1" applyBorder="1" applyAlignment="1">
      <alignment horizontal="center" vertical="center" wrapText="1"/>
    </xf>
    <xf numFmtId="0" fontId="15" fillId="0" borderId="32" xfId="0" applyFont="1" applyBorder="1" applyAlignment="1">
      <alignment horizontal="center" vertical="center" wrapText="1"/>
    </xf>
    <xf numFmtId="0" fontId="15" fillId="0" borderId="33" xfId="0" applyFont="1" applyBorder="1" applyAlignment="1">
      <alignment horizontal="center" vertical="center" wrapText="1"/>
    </xf>
    <xf numFmtId="0" fontId="15" fillId="0" borderId="34" xfId="0" applyFont="1" applyBorder="1" applyAlignment="1">
      <alignment horizontal="center" vertical="center" wrapText="1"/>
    </xf>
    <xf numFmtId="0" fontId="17" fillId="0" borderId="35" xfId="0" applyFont="1" applyBorder="1" applyAlignment="1">
      <alignment horizontal="justify" vertical="center" wrapText="1"/>
    </xf>
    <xf numFmtId="0" fontId="17" fillId="0" borderId="36" xfId="0" applyFont="1" applyBorder="1" applyAlignment="1">
      <alignment horizontal="justify" vertical="center" wrapText="1"/>
    </xf>
    <xf numFmtId="0" fontId="15" fillId="0" borderId="23" xfId="0" applyFont="1" applyBorder="1" applyAlignment="1">
      <alignment horizontal="justify" vertical="center" wrapText="1"/>
    </xf>
    <xf numFmtId="0" fontId="15" fillId="0" borderId="26" xfId="0" applyFont="1" applyBorder="1" applyAlignment="1">
      <alignment horizontal="justify" vertical="center" wrapText="1"/>
    </xf>
    <xf numFmtId="0" fontId="15" fillId="0" borderId="35" xfId="0" applyFont="1" applyBorder="1" applyAlignment="1">
      <alignment horizontal="center" vertical="center" wrapText="1"/>
    </xf>
    <xf numFmtId="0" fontId="15" fillId="0" borderId="36" xfId="0" applyFont="1" applyBorder="1" applyAlignment="1">
      <alignment horizontal="center" vertical="center" wrapText="1"/>
    </xf>
    <xf numFmtId="0" fontId="15" fillId="0" borderId="37" xfId="0" applyFont="1" applyBorder="1" applyAlignment="1">
      <alignment horizontal="center" vertical="center" wrapText="1"/>
    </xf>
    <xf numFmtId="0" fontId="15" fillId="0" borderId="38" xfId="0" applyFont="1" applyBorder="1" applyAlignment="1">
      <alignment horizontal="center" vertical="center" wrapText="1"/>
    </xf>
    <xf numFmtId="0" fontId="13" fillId="0" borderId="39" xfId="0" applyFont="1" applyBorder="1" applyAlignment="1">
      <alignment horizontal="center" vertical="center" wrapText="1"/>
    </xf>
    <xf numFmtId="0" fontId="13" fillId="0" borderId="38" xfId="0" applyFont="1" applyBorder="1" applyAlignment="1">
      <alignment horizontal="justify" vertical="center" wrapText="1"/>
    </xf>
    <xf numFmtId="0" fontId="13" fillId="0" borderId="36" xfId="0" applyFont="1" applyBorder="1" applyAlignment="1">
      <alignment horizontal="justify" vertical="center" wrapText="1"/>
    </xf>
    <xf numFmtId="0" fontId="13" fillId="0" borderId="40" xfId="0" applyFont="1" applyBorder="1" applyAlignment="1">
      <alignment horizontal="justify" vertical="center" wrapText="1"/>
    </xf>
    <xf numFmtId="0" fontId="13" fillId="0" borderId="41" xfId="0" applyFont="1" applyBorder="1" applyAlignment="1">
      <alignment horizontal="justify" vertical="center" wrapText="1"/>
    </xf>
    <xf numFmtId="0" fontId="13" fillId="0" borderId="17" xfId="0" applyFont="1" applyBorder="1" applyAlignment="1">
      <alignment horizontal="justify" vertical="center" wrapText="1"/>
    </xf>
    <xf numFmtId="0" fontId="13" fillId="0" borderId="18" xfId="0" applyFont="1" applyBorder="1" applyAlignment="1">
      <alignment horizontal="justify" vertical="center" wrapText="1"/>
    </xf>
    <xf numFmtId="0" fontId="13" fillId="0" borderId="42" xfId="0" applyFont="1" applyBorder="1" applyAlignment="1">
      <alignment horizontal="justify" vertical="center" wrapText="1"/>
    </xf>
    <xf numFmtId="0" fontId="13" fillId="0" borderId="31" xfId="0" applyFont="1" applyBorder="1" applyAlignment="1">
      <alignment horizontal="justify" vertical="center" wrapText="1"/>
    </xf>
    <xf numFmtId="0" fontId="15" fillId="0" borderId="42" xfId="0" applyFont="1" applyBorder="1" applyAlignment="1">
      <alignment horizontal="center" vertical="center" wrapText="1"/>
    </xf>
    <xf numFmtId="0" fontId="15" fillId="0" borderId="43" xfId="0" applyFont="1" applyBorder="1" applyAlignment="1">
      <alignment horizontal="center" vertical="center" wrapText="1"/>
    </xf>
    <xf numFmtId="0" fontId="15" fillId="0" borderId="44" xfId="0" applyFont="1" applyBorder="1" applyAlignment="1">
      <alignment horizontal="center" vertical="center" wrapText="1"/>
    </xf>
    <xf numFmtId="0" fontId="16" fillId="0" borderId="45" xfId="0" applyFont="1" applyBorder="1" applyAlignment="1">
      <alignment horizontal="center" vertical="center" wrapText="1"/>
    </xf>
    <xf numFmtId="0" fontId="15" fillId="0" borderId="45" xfId="0" applyFont="1" applyBorder="1" applyAlignment="1">
      <alignment horizontal="center" vertical="center" wrapText="1"/>
    </xf>
    <xf numFmtId="0" fontId="15" fillId="0" borderId="46" xfId="0" applyFont="1" applyBorder="1" applyAlignment="1">
      <alignment horizontal="center" vertical="center" wrapText="1"/>
    </xf>
    <xf numFmtId="0" fontId="15" fillId="0" borderId="39" xfId="0" applyFont="1" applyBorder="1" applyAlignment="1">
      <alignment horizontal="center" vertical="center" wrapText="1"/>
    </xf>
    <xf numFmtId="0" fontId="18" fillId="0" borderId="36" xfId="0" applyFont="1" applyBorder="1" applyAlignment="1">
      <alignment horizontal="center" vertical="center"/>
    </xf>
    <xf numFmtId="0" fontId="13" fillId="0" borderId="37" xfId="0" applyFont="1" applyBorder="1" applyAlignment="1">
      <alignment horizontal="justify" vertical="center" wrapText="1"/>
    </xf>
    <xf numFmtId="0" fontId="13" fillId="0" borderId="47" xfId="0" applyFont="1" applyBorder="1" applyAlignment="1">
      <alignment horizontal="justify" vertical="center" wrapText="1"/>
    </xf>
    <xf numFmtId="0" fontId="13" fillId="0" borderId="14" xfId="0" applyFont="1" applyBorder="1" applyAlignment="1">
      <alignment horizontal="justify" vertical="center" wrapText="1"/>
    </xf>
    <xf numFmtId="0" fontId="13" fillId="0" borderId="43" xfId="0" applyFont="1" applyBorder="1" applyAlignment="1">
      <alignment horizontal="justify" vertical="center" wrapText="1"/>
    </xf>
    <xf numFmtId="0" fontId="13" fillId="0" borderId="16" xfId="0" applyFont="1" applyBorder="1" applyAlignment="1">
      <alignment horizontal="justify" vertical="center" wrapText="1"/>
    </xf>
    <xf numFmtId="0" fontId="19" fillId="0" borderId="17" xfId="0" applyFont="1" applyBorder="1" applyAlignment="1">
      <alignment horizontal="center" vertical="center" wrapText="1"/>
    </xf>
    <xf numFmtId="0" fontId="13" fillId="0" borderId="32" xfId="0" applyFont="1" applyBorder="1" applyAlignment="1">
      <alignment horizontal="justify" vertical="center" wrapText="1"/>
    </xf>
    <xf numFmtId="0" fontId="13" fillId="0" borderId="42" xfId="0" applyFont="1" applyBorder="1" applyAlignment="1">
      <alignment horizontal="center" vertical="center" wrapText="1"/>
    </xf>
    <xf numFmtId="0" fontId="13" fillId="0" borderId="31" xfId="0" applyFont="1" applyBorder="1" applyAlignment="1">
      <alignment horizontal="center" vertical="center" wrapText="1"/>
    </xf>
    <xf numFmtId="0" fontId="20" fillId="0" borderId="36" xfId="0" applyFont="1" applyBorder="1" applyAlignment="1">
      <alignment horizontal="center" vertical="center"/>
    </xf>
    <xf numFmtId="0" fontId="0" fillId="0" borderId="36" xfId="0" applyFont="1" applyBorder="1" applyAlignment="1">
      <alignment horizontal="center" vertical="center"/>
    </xf>
    <xf numFmtId="0" fontId="0" fillId="0" borderId="8" xfId="0" applyBorder="1" applyAlignment="1">
      <alignment horizontal="center" vertical="center"/>
    </xf>
    <xf numFmtId="0" fontId="13" fillId="0" borderId="27" xfId="0" applyFont="1" applyBorder="1" applyAlignment="1">
      <alignment horizontal="justify" vertical="center" wrapText="1"/>
    </xf>
    <xf numFmtId="0" fontId="13" fillId="0" borderId="45" xfId="0" applyFont="1" applyBorder="1" applyAlignment="1">
      <alignment horizontal="justify" vertical="center" wrapText="1"/>
    </xf>
    <xf numFmtId="0" fontId="13" fillId="0" borderId="45" xfId="0" applyFont="1" applyBorder="1" applyAlignment="1">
      <alignment horizontal="center" vertical="center" wrapText="1"/>
    </xf>
    <xf numFmtId="0" fontId="13" fillId="0" borderId="46" xfId="0" applyFont="1" applyBorder="1" applyAlignment="1">
      <alignment horizontal="center" vertical="center" wrapText="1"/>
    </xf>
    <xf numFmtId="0" fontId="17" fillId="0" borderId="48" xfId="0" applyFont="1" applyBorder="1" applyAlignment="1">
      <alignment horizontal="justify" vertical="center" wrapText="1"/>
    </xf>
    <xf numFmtId="0" fontId="15" fillId="0" borderId="34" xfId="0" applyFont="1" applyBorder="1" applyAlignment="1">
      <alignment horizontal="justify" vertical="center" wrapText="1"/>
    </xf>
    <xf numFmtId="0" fontId="15" fillId="0" borderId="48" xfId="0" applyFont="1" applyBorder="1" applyAlignment="1">
      <alignment horizontal="center" vertical="center" wrapText="1"/>
    </xf>
  </cellXfs>
  <cellStyles count="57">
    <cellStyle name="常规" xfId="0" builtinId="0"/>
    <cellStyle name="货币[0]" xfId="1" builtinId="7"/>
    <cellStyle name="20% - 强调文字颜色 3" xfId="2" builtinId="38"/>
    <cellStyle name="输入" xfId="3" builtinId="20"/>
    <cellStyle name="货币" xfId="4" builtinId="4"/>
    <cellStyle name="千位分隔[0]" xfId="5" builtinId="6"/>
    <cellStyle name="_长城 K2.S08.V08.Y08-09年5月份后价格" xfId="6"/>
    <cellStyle name="40% - 强调文字颜色 3" xfId="7" builtinId="39"/>
    <cellStyle name="差" xfId="8" builtinId="27"/>
    <cellStyle name="千位分隔" xfId="9" builtinId="3"/>
    <cellStyle name="60% - 强调文字颜色 3" xfId="10" builtinId="40"/>
    <cellStyle name="超链接" xfId="11" builtinId="8"/>
    <cellStyle name="_K苏州万隆新" xfId="12"/>
    <cellStyle name="百分比" xfId="13" builtinId="5"/>
    <cellStyle name="已访问的超链接" xfId="14" builtinId="9"/>
    <cellStyle name="常规 6" xfId="15"/>
    <cellStyle name="注释" xfId="16" builtinId="10"/>
    <cellStyle name="60% - 强调文字颜色 2" xfId="17" builtinId="36"/>
    <cellStyle name="标题 4" xfId="18" builtinId="19"/>
    <cellStyle name="警告文本" xfId="19" builtinId="11"/>
    <cellStyle name="标题" xfId="20" builtinId="15"/>
    <cellStyle name="解释性文本" xfId="21" builtinId="53"/>
    <cellStyle name="标题 1" xfId="22" builtinId="16"/>
    <cellStyle name="标题 2" xfId="23" builtinId="17"/>
    <cellStyle name="60% - 强调文字颜色 1" xfId="24" builtinId="32"/>
    <cellStyle name="标题 3" xfId="25" builtinId="18"/>
    <cellStyle name="60% - 强调文字颜色 4" xfId="26" builtinId="44"/>
    <cellStyle name="输出" xfId="27" builtinId="21"/>
    <cellStyle name="计算" xfId="28" builtinId="22"/>
    <cellStyle name="检查单元格" xfId="29" builtinId="23"/>
    <cellStyle name="20% - 强调文字颜色 6" xfId="30" builtinId="50"/>
    <cellStyle name="强调文字颜色 2" xfId="31" builtinId="33"/>
    <cellStyle name="链接单元格" xfId="32" builtinId="24"/>
    <cellStyle name="汇总" xfId="33" builtinId="25"/>
    <cellStyle name="好" xfId="34" builtinId="26"/>
    <cellStyle name="适中" xfId="35" builtinId="28"/>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40% - 强调文字颜色 6" xfId="50" builtinId="51"/>
    <cellStyle name="_万隆价格通知单" xfId="51"/>
    <cellStyle name="60% - 强调文字颜色 6" xfId="52" builtinId="52"/>
    <cellStyle name="常规 2" xfId="53"/>
    <cellStyle name="常规 3" xfId="54"/>
    <cellStyle name="常规 4" xfId="55"/>
    <cellStyle name="常规 5" xfId="56"/>
  </cellStyles>
  <tableStyles count="0" defaultTableStyle="TableStyleMedium9"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styles" Target="styles.xml"/><Relationship Id="rId7" Type="http://schemas.openxmlformats.org/officeDocument/2006/relationships/theme" Target="theme/theme1.xml"/><Relationship Id="rId6" Type="http://schemas.openxmlformats.org/officeDocument/2006/relationships/customXml" Target="../customXml/item4.xml"/><Relationship Id="rId5" Type="http://schemas.openxmlformats.org/officeDocument/2006/relationships/customXml" Target="../customXml/item3.xml"/><Relationship Id="rId4" Type="http://schemas.openxmlformats.org/officeDocument/2006/relationships/customXml" Target="../customXml/item2.xml"/><Relationship Id="rId3" Type="http://schemas.openxmlformats.org/officeDocument/2006/relationships/customXml" Target="../customXml/item1.xml"/><Relationship Id="rId2" Type="http://schemas.openxmlformats.org/officeDocument/2006/relationships/worksheet" Target="worksheets/sheet2.xml"/><Relationship Id="rId10" Type="http://schemas.openxmlformats.org/officeDocument/2006/relationships/customXml" Target="../customXml/item5.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0</xdr:col>
      <xdr:colOff>0</xdr:colOff>
      <xdr:row>0</xdr:row>
      <xdr:rowOff>0</xdr:rowOff>
    </xdr:from>
    <xdr:to>
      <xdr:col>8</xdr:col>
      <xdr:colOff>133350</xdr:colOff>
      <xdr:row>0</xdr:row>
      <xdr:rowOff>323850</xdr:rowOff>
    </xdr:to>
    <xdr:pic>
      <xdr:nvPicPr>
        <xdr:cNvPr id="1671" name="图片 3" descr="1"/>
        <xdr:cNvPicPr>
          <a:picLocks noChangeAspect="1" noChangeArrowheads="1"/>
        </xdr:cNvPicPr>
      </xdr:nvPicPr>
      <xdr:blipFill>
        <a:blip r:embed="rId1" cstate="print"/>
        <a:srcRect/>
        <a:stretch>
          <a:fillRect/>
        </a:stretch>
      </xdr:blipFill>
      <xdr:spPr>
        <a:xfrm>
          <a:off x="0" y="0"/>
          <a:ext cx="2409825" cy="323850"/>
        </a:xfrm>
        <a:prstGeom prst="rect">
          <a:avLst/>
        </a:prstGeom>
        <a:noFill/>
        <a:ln w="9525">
          <a:noFill/>
          <a:miter lim="800000"/>
          <a:headEnd/>
          <a:tailEnd/>
        </a:ln>
      </xdr:spPr>
    </xdr:pic>
    <xdr:clientData/>
  </xdr:twoCellAnchor>
  <xdr:twoCellAnchor editAs="oneCell">
    <xdr:from>
      <xdr:col>36</xdr:col>
      <xdr:colOff>28575</xdr:colOff>
      <xdr:row>1</xdr:row>
      <xdr:rowOff>19050</xdr:rowOff>
    </xdr:from>
    <xdr:to>
      <xdr:col>41</xdr:col>
      <xdr:colOff>28575</xdr:colOff>
      <xdr:row>1</xdr:row>
      <xdr:rowOff>228600</xdr:rowOff>
    </xdr:to>
    <xdr:sp>
      <xdr:nvSpPr>
        <xdr:cNvPr id="1026" name="Text Box 2"/>
        <xdr:cNvSpPr txBox="1">
          <a:spLocks noChangeArrowheads="1"/>
        </xdr:cNvSpPr>
      </xdr:nvSpPr>
      <xdr:spPr>
        <a:xfrm>
          <a:off x="8963025" y="352425"/>
          <a:ext cx="1200150" cy="209550"/>
        </a:xfrm>
        <a:prstGeom prst="rect">
          <a:avLst/>
        </a:prstGeom>
        <a:noFill/>
        <a:ln w="9525">
          <a:noFill/>
          <a:miter lim="800000"/>
        </a:ln>
      </xdr:spPr>
      <xdr:txBody>
        <a:bodyPr vertOverflow="clip" wrap="square" lIns="27432" tIns="18288" rIns="0" bIns="0" anchor="t" upright="1"/>
        <a:lstStyle/>
        <a:p>
          <a:pPr algn="l" rtl="0">
            <a:defRPr sz="1000"/>
          </a:pPr>
          <a:r>
            <a:rPr lang="zh-CN" altLang="en-US" sz="1100" b="0" i="0" strike="noStrike">
              <a:solidFill>
                <a:srgbClr val="000000"/>
              </a:solidFill>
              <a:latin typeface="黑体" panose="02010609060101010101" charset="-122"/>
              <a:ea typeface="黑体" panose="02010609060101010101" charset="-122"/>
            </a:rPr>
            <a:t>识别号：</a:t>
          </a:r>
          <a:endParaRPr lang="zh-CN" altLang="en-US" sz="1100" b="0" i="0" strike="noStrike">
            <a:solidFill>
              <a:srgbClr val="000000"/>
            </a:solidFill>
            <a:latin typeface="黑体" panose="02010609060101010101" charset="-122"/>
            <a:ea typeface="黑体" panose="02010609060101010101" charset="-122"/>
          </a:endParaRPr>
        </a:p>
      </xdr:txBody>
    </xdr:sp>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3</xdr:col>
      <xdr:colOff>30797</xdr:colOff>
      <xdr:row>3</xdr:row>
      <xdr:rowOff>23177</xdr:rowOff>
    </xdr:from>
    <xdr:to>
      <xdr:col>3</xdr:col>
      <xdr:colOff>903922</xdr:colOff>
      <xdr:row>9</xdr:row>
      <xdr:rowOff>156527</xdr:rowOff>
    </xdr:to>
    <xdr:pic>
      <xdr:nvPicPr>
        <xdr:cNvPr id="6" name="图片 5"/>
        <xdr:cNvPicPr>
          <a:picLocks noChangeAspect="1"/>
        </xdr:cNvPicPr>
      </xdr:nvPicPr>
      <xdr:blipFill>
        <a:blip r:embed="rId1"/>
        <a:stretch>
          <a:fillRect/>
        </a:stretch>
      </xdr:blipFill>
      <xdr:spPr>
        <a:xfrm rot="5400000">
          <a:off x="855345" y="1529080"/>
          <a:ext cx="1276350" cy="873125"/>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AO37"/>
  <sheetViews>
    <sheetView workbookViewId="0">
      <selection activeCell="AQ19" sqref="AQ19"/>
    </sheetView>
  </sheetViews>
  <sheetFormatPr defaultColWidth="5.625" defaultRowHeight="15.6"/>
  <cols>
    <col min="1" max="1" width="4.5" customWidth="1"/>
    <col min="2" max="2" width="5.625" customWidth="1"/>
    <col min="3" max="3" width="3.625" customWidth="1"/>
    <col min="4" max="4" width="5.625" customWidth="1"/>
    <col min="5" max="13" width="2.625" customWidth="1"/>
    <col min="14" max="14" width="4.875" customWidth="1"/>
    <col min="15" max="15" width="2.625" customWidth="1"/>
    <col min="16" max="16" width="4.75" customWidth="1"/>
    <col min="17" max="17" width="2.625" customWidth="1"/>
    <col min="18" max="18" width="4.625" customWidth="1"/>
    <col min="19" max="21" width="2.625" customWidth="1"/>
    <col min="22" max="22" width="5" customWidth="1"/>
    <col min="23" max="28" width="2.625" customWidth="1"/>
    <col min="29" max="29" width="4.625" customWidth="1"/>
    <col min="30" max="31" width="2.625" customWidth="1"/>
    <col min="32" max="32" width="5" customWidth="1"/>
    <col min="33" max="35" width="2.625" customWidth="1"/>
    <col min="36" max="36" width="3.375" customWidth="1"/>
    <col min="37" max="40" width="2.625" customWidth="1"/>
    <col min="41" max="41" width="5.25" customWidth="1"/>
  </cols>
  <sheetData>
    <row r="1" ht="26.25" customHeight="1" spans="1:41">
      <c r="A1" s="71"/>
      <c r="B1" s="71"/>
      <c r="C1" s="71"/>
      <c r="D1" s="71"/>
      <c r="E1" s="71"/>
      <c r="F1" s="71"/>
      <c r="G1" s="71"/>
      <c r="H1" s="71"/>
      <c r="I1" s="71"/>
      <c r="J1" s="71"/>
      <c r="K1" s="71"/>
      <c r="L1" s="71"/>
      <c r="M1" s="71"/>
      <c r="N1" s="71"/>
      <c r="O1" s="71"/>
      <c r="P1" s="71"/>
      <c r="Q1" s="71"/>
      <c r="R1" s="71"/>
      <c r="S1" s="71"/>
      <c r="T1" s="71"/>
      <c r="U1" s="71"/>
      <c r="V1" s="71"/>
      <c r="W1" s="71"/>
      <c r="X1" s="71"/>
      <c r="Y1" s="71"/>
      <c r="Z1" s="71"/>
      <c r="AA1" s="71"/>
      <c r="AB1" s="71"/>
      <c r="AC1" s="71"/>
      <c r="AD1" s="71"/>
      <c r="AE1" s="71"/>
      <c r="AF1" s="71"/>
      <c r="AG1" s="71"/>
      <c r="AH1" s="142"/>
      <c r="AI1" s="142"/>
      <c r="AJ1" s="142"/>
      <c r="AK1" s="142"/>
      <c r="AL1" s="142"/>
      <c r="AM1" s="142"/>
      <c r="AN1" s="142"/>
      <c r="AO1" s="142"/>
    </row>
    <row r="2" ht="21.15" spans="1:41">
      <c r="A2" s="72" t="s">
        <v>0</v>
      </c>
      <c r="B2" s="73"/>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row>
    <row r="3" ht="13.5" customHeight="1" spans="1:41">
      <c r="A3" s="74" t="s">
        <v>1</v>
      </c>
      <c r="B3" s="75"/>
      <c r="C3" s="75"/>
      <c r="D3" s="75"/>
      <c r="E3" s="75"/>
      <c r="F3" s="75"/>
      <c r="G3" s="75"/>
      <c r="H3" s="75"/>
      <c r="I3" s="75"/>
      <c r="J3" s="75"/>
      <c r="K3" s="114"/>
      <c r="L3" s="115" t="s">
        <v>2</v>
      </c>
      <c r="M3" s="116"/>
      <c r="N3" s="116"/>
      <c r="O3" s="116"/>
      <c r="P3" s="116"/>
      <c r="Q3" s="116"/>
      <c r="R3" s="116"/>
      <c r="S3" s="116"/>
      <c r="T3" s="116"/>
      <c r="U3" s="116"/>
      <c r="V3" s="116"/>
      <c r="W3" s="116"/>
      <c r="X3" s="116"/>
      <c r="Y3" s="116"/>
      <c r="Z3" s="131"/>
      <c r="AA3" s="132" t="s">
        <v>3</v>
      </c>
      <c r="AB3" s="133"/>
      <c r="AC3" s="133"/>
      <c r="AD3" s="133"/>
      <c r="AE3" s="133"/>
      <c r="AF3" s="133"/>
      <c r="AG3" s="133"/>
      <c r="AH3" s="133"/>
      <c r="AI3" s="133"/>
      <c r="AJ3" s="133"/>
      <c r="AK3" s="133"/>
      <c r="AL3" s="133"/>
      <c r="AM3" s="133"/>
      <c r="AN3" s="133"/>
      <c r="AO3" s="143"/>
    </row>
    <row r="4" ht="12.75" customHeight="1" spans="1:41">
      <c r="A4" s="76" t="s">
        <v>4</v>
      </c>
      <c r="B4" s="77"/>
      <c r="C4" s="78" t="s">
        <v>5</v>
      </c>
      <c r="D4" s="79"/>
      <c r="E4" s="77"/>
      <c r="F4" s="78" t="s">
        <v>6</v>
      </c>
      <c r="G4" s="79"/>
      <c r="H4" s="79"/>
      <c r="I4" s="79"/>
      <c r="J4" s="79"/>
      <c r="K4" s="77"/>
      <c r="L4" s="117"/>
      <c r="M4" s="118"/>
      <c r="N4" s="118"/>
      <c r="O4" s="118"/>
      <c r="P4" s="118"/>
      <c r="Q4" s="118"/>
      <c r="R4" s="118"/>
      <c r="S4" s="118"/>
      <c r="T4" s="118"/>
      <c r="U4" s="118"/>
      <c r="V4" s="118"/>
      <c r="W4" s="118"/>
      <c r="X4" s="118"/>
      <c r="Y4" s="118"/>
      <c r="Z4" s="134"/>
      <c r="AA4" s="119" t="s">
        <v>7</v>
      </c>
      <c r="AB4" s="120"/>
      <c r="AC4" s="120"/>
      <c r="AD4" s="120"/>
      <c r="AE4" s="120"/>
      <c r="AF4" s="120"/>
      <c r="AG4" s="120"/>
      <c r="AH4" s="120"/>
      <c r="AI4" s="120"/>
      <c r="AJ4" s="120"/>
      <c r="AK4" s="120"/>
      <c r="AL4" s="120"/>
      <c r="AM4" s="120"/>
      <c r="AN4" s="120"/>
      <c r="AO4" s="144"/>
    </row>
    <row r="5" ht="12" customHeight="1" spans="1:41">
      <c r="A5" s="80"/>
      <c r="B5" s="81"/>
      <c r="C5" s="82"/>
      <c r="D5" s="83"/>
      <c r="E5" s="81"/>
      <c r="F5" s="82"/>
      <c r="G5" s="83"/>
      <c r="H5" s="83"/>
      <c r="I5" s="83"/>
      <c r="J5" s="83"/>
      <c r="K5" s="81"/>
      <c r="L5" s="119" t="s">
        <v>8</v>
      </c>
      <c r="M5" s="120"/>
      <c r="N5" s="120"/>
      <c r="O5" s="120"/>
      <c r="P5" s="120"/>
      <c r="Q5" s="120"/>
      <c r="R5" s="120"/>
      <c r="S5" s="120"/>
      <c r="T5" s="120"/>
      <c r="U5" s="120"/>
      <c r="V5" s="120"/>
      <c r="W5" s="120"/>
      <c r="X5" s="120"/>
      <c r="Y5" s="120"/>
      <c r="Z5" s="135"/>
      <c r="AA5" s="136" t="s">
        <v>9</v>
      </c>
      <c r="AB5" s="79"/>
      <c r="AC5" s="79"/>
      <c r="AD5" s="79"/>
      <c r="AE5" s="79"/>
      <c r="AF5" s="79"/>
      <c r="AG5" s="79"/>
      <c r="AH5" s="79"/>
      <c r="AI5" s="79"/>
      <c r="AJ5" s="79"/>
      <c r="AK5" s="79"/>
      <c r="AL5" s="79"/>
      <c r="AM5" s="79"/>
      <c r="AN5" s="79"/>
      <c r="AO5" s="145"/>
    </row>
    <row r="6" ht="12.75" customHeight="1" spans="1:41">
      <c r="A6" s="84"/>
      <c r="B6" s="85"/>
      <c r="C6" s="86"/>
      <c r="D6" s="87"/>
      <c r="E6" s="85"/>
      <c r="F6" s="86"/>
      <c r="G6" s="87"/>
      <c r="H6" s="87"/>
      <c r="I6" s="87"/>
      <c r="J6" s="87"/>
      <c r="K6" s="85"/>
      <c r="L6" s="121" t="s">
        <v>10</v>
      </c>
      <c r="M6" s="122"/>
      <c r="N6" s="122"/>
      <c r="O6" s="122"/>
      <c r="P6" s="122"/>
      <c r="Q6" s="122"/>
      <c r="R6" s="122"/>
      <c r="S6" s="122"/>
      <c r="T6" s="122"/>
      <c r="U6" s="122"/>
      <c r="V6" s="122"/>
      <c r="W6" s="122"/>
      <c r="X6" s="122"/>
      <c r="Y6" s="122"/>
      <c r="Z6" s="137"/>
      <c r="AA6" s="138" t="s">
        <v>11</v>
      </c>
      <c r="AB6" s="139"/>
      <c r="AC6" s="139"/>
      <c r="AD6" s="139"/>
      <c r="AE6" s="139"/>
      <c r="AF6" s="139"/>
      <c r="AG6" s="139"/>
      <c r="AH6" s="139"/>
      <c r="AI6" s="139"/>
      <c r="AJ6" s="139"/>
      <c r="AK6" s="139"/>
      <c r="AL6" s="139"/>
      <c r="AM6" s="139"/>
      <c r="AN6" s="139"/>
      <c r="AO6" s="146"/>
    </row>
    <row r="7" ht="12.75" customHeight="1" spans="1:41">
      <c r="A7" s="88" t="s">
        <v>12</v>
      </c>
      <c r="B7" s="89"/>
      <c r="C7" s="89"/>
      <c r="D7" s="90"/>
      <c r="E7" s="88" t="s">
        <v>13</v>
      </c>
      <c r="F7" s="89"/>
      <c r="G7" s="89"/>
      <c r="H7" s="89"/>
      <c r="I7" s="89"/>
      <c r="J7" s="89"/>
      <c r="K7" s="89"/>
      <c r="L7" s="89"/>
      <c r="M7" s="89"/>
      <c r="N7" s="89"/>
      <c r="O7" s="89"/>
      <c r="P7" s="89"/>
      <c r="Q7" s="89"/>
      <c r="R7" s="90"/>
      <c r="S7" s="88" t="s">
        <v>14</v>
      </c>
      <c r="T7" s="89"/>
      <c r="U7" s="89"/>
      <c r="V7" s="89"/>
      <c r="W7" s="89"/>
      <c r="X7" s="89"/>
      <c r="Y7" s="89"/>
      <c r="Z7" s="89"/>
      <c r="AA7" s="89"/>
      <c r="AB7" s="89"/>
      <c r="AC7" s="89"/>
      <c r="AD7" s="89"/>
      <c r="AE7" s="89"/>
      <c r="AF7" s="89"/>
      <c r="AG7" s="89"/>
      <c r="AH7" s="89"/>
      <c r="AI7" s="89"/>
      <c r="AJ7" s="89"/>
      <c r="AK7" s="89"/>
      <c r="AL7" s="89"/>
      <c r="AM7" s="89"/>
      <c r="AN7" s="89"/>
      <c r="AO7" s="90"/>
    </row>
    <row r="8" ht="16.35" spans="1:41">
      <c r="A8" s="91" t="s">
        <v>15</v>
      </c>
      <c r="B8" s="92" t="s">
        <v>16</v>
      </c>
      <c r="C8" s="93"/>
      <c r="D8" s="94" t="s">
        <v>17</v>
      </c>
      <c r="E8" s="95" t="s">
        <v>18</v>
      </c>
      <c r="F8" s="96"/>
      <c r="G8" s="97"/>
      <c r="H8" s="98" t="s">
        <v>19</v>
      </c>
      <c r="I8" s="97"/>
      <c r="J8" s="98" t="s">
        <v>20</v>
      </c>
      <c r="K8" s="96"/>
      <c r="L8" s="97"/>
      <c r="M8" s="98" t="s">
        <v>21</v>
      </c>
      <c r="N8" s="97"/>
      <c r="O8" s="98" t="s">
        <v>22</v>
      </c>
      <c r="P8" s="97"/>
      <c r="Q8" s="98" t="s">
        <v>23</v>
      </c>
      <c r="R8" s="126"/>
      <c r="S8" s="99" t="s">
        <v>15</v>
      </c>
      <c r="T8" s="93"/>
      <c r="U8" s="92" t="s">
        <v>24</v>
      </c>
      <c r="V8" s="93"/>
      <c r="W8" s="92" t="s">
        <v>25</v>
      </c>
      <c r="X8" s="100"/>
      <c r="Y8" s="93"/>
      <c r="Z8" s="92" t="s">
        <v>26</v>
      </c>
      <c r="AA8" s="100"/>
      <c r="AB8" s="93"/>
      <c r="AC8" s="124" t="s">
        <v>27</v>
      </c>
      <c r="AD8" s="92" t="s">
        <v>28</v>
      </c>
      <c r="AE8" s="93"/>
      <c r="AF8" s="92" t="s">
        <v>29</v>
      </c>
      <c r="AG8" s="100"/>
      <c r="AH8" s="93"/>
      <c r="AI8" s="92" t="s">
        <v>30</v>
      </c>
      <c r="AJ8" s="93"/>
      <c r="AK8" s="92" t="s">
        <v>31</v>
      </c>
      <c r="AL8" s="100"/>
      <c r="AM8" s="93"/>
      <c r="AN8" s="92" t="s">
        <v>32</v>
      </c>
      <c r="AO8" s="127"/>
    </row>
    <row r="9" ht="14.1" customHeight="1" spans="1:41">
      <c r="A9" s="91">
        <v>1</v>
      </c>
      <c r="B9" s="92" t="s">
        <v>33</v>
      </c>
      <c r="C9" s="93"/>
      <c r="D9" s="94"/>
      <c r="E9" s="99"/>
      <c r="F9" s="100"/>
      <c r="G9" s="93"/>
      <c r="H9" s="92"/>
      <c r="I9" s="93"/>
      <c r="J9" s="92"/>
      <c r="K9" s="100"/>
      <c r="L9" s="93"/>
      <c r="M9" s="92"/>
      <c r="N9" s="93"/>
      <c r="O9" s="92"/>
      <c r="P9" s="93"/>
      <c r="Q9" s="92"/>
      <c r="R9" s="127"/>
      <c r="S9" s="99">
        <v>1</v>
      </c>
      <c r="T9" s="93"/>
      <c r="U9" s="92"/>
      <c r="V9" s="93"/>
      <c r="W9" s="92"/>
      <c r="X9" s="100"/>
      <c r="Y9" s="93"/>
      <c r="Z9" s="92"/>
      <c r="AA9" s="100"/>
      <c r="AB9" s="93"/>
      <c r="AC9" s="124"/>
      <c r="AD9" s="92"/>
      <c r="AE9" s="93"/>
      <c r="AF9" s="92"/>
      <c r="AG9" s="100"/>
      <c r="AH9" s="93"/>
      <c r="AI9" s="92"/>
      <c r="AJ9" s="93"/>
      <c r="AK9" s="92"/>
      <c r="AL9" s="100"/>
      <c r="AM9" s="93"/>
      <c r="AN9" s="92"/>
      <c r="AO9" s="127"/>
    </row>
    <row r="10" ht="14.1" customHeight="1" spans="1:41">
      <c r="A10" s="91">
        <v>2</v>
      </c>
      <c r="B10" s="92" t="s">
        <v>30</v>
      </c>
      <c r="C10" s="93"/>
      <c r="D10" s="94"/>
      <c r="E10" s="99"/>
      <c r="F10" s="100"/>
      <c r="G10" s="93"/>
      <c r="H10" s="92"/>
      <c r="I10" s="93"/>
      <c r="J10" s="92"/>
      <c r="K10" s="100"/>
      <c r="L10" s="93"/>
      <c r="M10" s="92"/>
      <c r="N10" s="93"/>
      <c r="O10" s="92"/>
      <c r="P10" s="93"/>
      <c r="Q10" s="92"/>
      <c r="R10" s="127"/>
      <c r="S10" s="99">
        <v>2</v>
      </c>
      <c r="T10" s="93"/>
      <c r="U10" s="92"/>
      <c r="V10" s="93"/>
      <c r="W10" s="92"/>
      <c r="X10" s="100"/>
      <c r="Y10" s="93"/>
      <c r="Z10" s="92"/>
      <c r="AA10" s="100"/>
      <c r="AB10" s="93"/>
      <c r="AC10" s="124"/>
      <c r="AD10" s="92"/>
      <c r="AE10" s="93"/>
      <c r="AF10" s="92"/>
      <c r="AG10" s="100"/>
      <c r="AH10" s="93"/>
      <c r="AI10" s="92"/>
      <c r="AJ10" s="93"/>
      <c r="AK10" s="92"/>
      <c r="AL10" s="100"/>
      <c r="AM10" s="93"/>
      <c r="AN10" s="92"/>
      <c r="AO10" s="127"/>
    </row>
    <row r="11" ht="14.1" customHeight="1" spans="1:41">
      <c r="A11" s="91">
        <v>3</v>
      </c>
      <c r="B11" s="92" t="s">
        <v>29</v>
      </c>
      <c r="C11" s="93"/>
      <c r="D11" s="94"/>
      <c r="E11" s="99"/>
      <c r="F11" s="100"/>
      <c r="G11" s="93"/>
      <c r="H11" s="92"/>
      <c r="I11" s="93"/>
      <c r="J11" s="92"/>
      <c r="K11" s="100"/>
      <c r="L11" s="93"/>
      <c r="M11" s="92"/>
      <c r="N11" s="93"/>
      <c r="O11" s="92"/>
      <c r="P11" s="93"/>
      <c r="Q11" s="92"/>
      <c r="R11" s="127"/>
      <c r="S11" s="99">
        <v>3</v>
      </c>
      <c r="T11" s="93"/>
      <c r="U11" s="92"/>
      <c r="V11" s="93"/>
      <c r="W11" s="92"/>
      <c r="X11" s="100"/>
      <c r="Y11" s="93"/>
      <c r="Z11" s="92"/>
      <c r="AA11" s="100"/>
      <c r="AB11" s="93"/>
      <c r="AC11" s="124"/>
      <c r="AD11" s="92"/>
      <c r="AE11" s="93"/>
      <c r="AF11" s="92"/>
      <c r="AG11" s="100"/>
      <c r="AH11" s="93"/>
      <c r="AI11" s="92"/>
      <c r="AJ11" s="93"/>
      <c r="AK11" s="92"/>
      <c r="AL11" s="100"/>
      <c r="AM11" s="93"/>
      <c r="AN11" s="92"/>
      <c r="AO11" s="127"/>
    </row>
    <row r="12" ht="14.1" customHeight="1" spans="1:41">
      <c r="A12" s="91">
        <v>4</v>
      </c>
      <c r="B12" s="92" t="s">
        <v>34</v>
      </c>
      <c r="C12" s="93"/>
      <c r="D12" s="94"/>
      <c r="E12" s="99"/>
      <c r="F12" s="100"/>
      <c r="G12" s="93"/>
      <c r="H12" s="92"/>
      <c r="I12" s="93"/>
      <c r="J12" s="92"/>
      <c r="K12" s="100"/>
      <c r="L12" s="93"/>
      <c r="M12" s="92"/>
      <c r="N12" s="93"/>
      <c r="O12" s="92"/>
      <c r="P12" s="93"/>
      <c r="Q12" s="92"/>
      <c r="R12" s="127"/>
      <c r="S12" s="99">
        <v>4</v>
      </c>
      <c r="T12" s="93"/>
      <c r="U12" s="92"/>
      <c r="V12" s="93"/>
      <c r="W12" s="92"/>
      <c r="X12" s="100"/>
      <c r="Y12" s="93"/>
      <c r="Z12" s="92"/>
      <c r="AA12" s="100"/>
      <c r="AB12" s="93"/>
      <c r="AC12" s="124"/>
      <c r="AD12" s="92"/>
      <c r="AE12" s="93"/>
      <c r="AF12" s="92"/>
      <c r="AG12" s="100"/>
      <c r="AH12" s="93"/>
      <c r="AI12" s="92"/>
      <c r="AJ12" s="93"/>
      <c r="AK12" s="92"/>
      <c r="AL12" s="100"/>
      <c r="AM12" s="93"/>
      <c r="AN12" s="92"/>
      <c r="AO12" s="127"/>
    </row>
    <row r="13" ht="14.1" customHeight="1" spans="1:41">
      <c r="A13" s="91">
        <v>5</v>
      </c>
      <c r="B13" s="92" t="s">
        <v>35</v>
      </c>
      <c r="C13" s="93"/>
      <c r="D13" s="94"/>
      <c r="E13" s="99"/>
      <c r="F13" s="100"/>
      <c r="G13" s="93"/>
      <c r="H13" s="92"/>
      <c r="I13" s="93"/>
      <c r="J13" s="92"/>
      <c r="K13" s="100"/>
      <c r="L13" s="93"/>
      <c r="M13" s="92"/>
      <c r="N13" s="93"/>
      <c r="O13" s="92"/>
      <c r="P13" s="93"/>
      <c r="Q13" s="92"/>
      <c r="R13" s="127"/>
      <c r="S13" s="99">
        <v>5</v>
      </c>
      <c r="T13" s="93"/>
      <c r="U13" s="92"/>
      <c r="V13" s="93"/>
      <c r="W13" s="92"/>
      <c r="X13" s="100"/>
      <c r="Y13" s="93"/>
      <c r="Z13" s="92"/>
      <c r="AA13" s="100"/>
      <c r="AB13" s="93"/>
      <c r="AC13" s="124"/>
      <c r="AD13" s="92"/>
      <c r="AE13" s="93"/>
      <c r="AF13" s="92"/>
      <c r="AG13" s="100"/>
      <c r="AH13" s="93"/>
      <c r="AI13" s="92"/>
      <c r="AJ13" s="93"/>
      <c r="AK13" s="92"/>
      <c r="AL13" s="100"/>
      <c r="AM13" s="93"/>
      <c r="AN13" s="92"/>
      <c r="AO13" s="127"/>
    </row>
    <row r="14" ht="14.1" customHeight="1" spans="1:41">
      <c r="A14" s="91">
        <v>6</v>
      </c>
      <c r="B14" s="92" t="s">
        <v>36</v>
      </c>
      <c r="C14" s="93"/>
      <c r="D14" s="94"/>
      <c r="E14" s="99"/>
      <c r="F14" s="100"/>
      <c r="G14" s="93"/>
      <c r="H14" s="92"/>
      <c r="I14" s="93"/>
      <c r="J14" s="92"/>
      <c r="K14" s="100"/>
      <c r="L14" s="93"/>
      <c r="M14" s="92"/>
      <c r="N14" s="93"/>
      <c r="O14" s="92"/>
      <c r="P14" s="93"/>
      <c r="Q14" s="92"/>
      <c r="R14" s="127"/>
      <c r="S14" s="99">
        <v>6</v>
      </c>
      <c r="T14" s="93"/>
      <c r="U14" s="92"/>
      <c r="V14" s="93"/>
      <c r="W14" s="92"/>
      <c r="X14" s="100"/>
      <c r="Y14" s="93"/>
      <c r="Z14" s="92"/>
      <c r="AA14" s="100"/>
      <c r="AB14" s="93"/>
      <c r="AC14" s="124"/>
      <c r="AD14" s="92"/>
      <c r="AE14" s="93"/>
      <c r="AF14" s="92"/>
      <c r="AG14" s="100"/>
      <c r="AH14" s="93"/>
      <c r="AI14" s="92"/>
      <c r="AJ14" s="93"/>
      <c r="AK14" s="92"/>
      <c r="AL14" s="100"/>
      <c r="AM14" s="93"/>
      <c r="AN14" s="92"/>
      <c r="AO14" s="127"/>
    </row>
    <row r="15" ht="14.1" customHeight="1" spans="1:41">
      <c r="A15" s="91">
        <v>7</v>
      </c>
      <c r="B15" s="92" t="s">
        <v>37</v>
      </c>
      <c r="C15" s="93"/>
      <c r="D15" s="94"/>
      <c r="E15" s="99"/>
      <c r="F15" s="100"/>
      <c r="G15" s="93"/>
      <c r="H15" s="92"/>
      <c r="I15" s="93"/>
      <c r="J15" s="92"/>
      <c r="K15" s="100"/>
      <c r="L15" s="93"/>
      <c r="M15" s="92"/>
      <c r="N15" s="93"/>
      <c r="O15" s="92"/>
      <c r="P15" s="93"/>
      <c r="Q15" s="92"/>
      <c r="R15" s="127"/>
      <c r="S15" s="99">
        <v>7</v>
      </c>
      <c r="T15" s="93"/>
      <c r="U15" s="92"/>
      <c r="V15" s="93"/>
      <c r="W15" s="92"/>
      <c r="X15" s="100"/>
      <c r="Y15" s="93"/>
      <c r="Z15" s="92"/>
      <c r="AA15" s="100"/>
      <c r="AB15" s="93"/>
      <c r="AC15" s="124"/>
      <c r="AD15" s="92"/>
      <c r="AE15" s="93"/>
      <c r="AF15" s="92"/>
      <c r="AG15" s="100"/>
      <c r="AH15" s="93"/>
      <c r="AI15" s="92"/>
      <c r="AJ15" s="93"/>
      <c r="AK15" s="92"/>
      <c r="AL15" s="100"/>
      <c r="AM15" s="93"/>
      <c r="AN15" s="92"/>
      <c r="AO15" s="127"/>
    </row>
    <row r="16" ht="14.1" customHeight="1" spans="1:41">
      <c r="A16" s="91">
        <v>8</v>
      </c>
      <c r="B16" s="92" t="s">
        <v>38</v>
      </c>
      <c r="C16" s="93"/>
      <c r="D16" s="94"/>
      <c r="E16" s="101" t="s">
        <v>39</v>
      </c>
      <c r="F16" s="102"/>
      <c r="G16" s="102"/>
      <c r="H16" s="102"/>
      <c r="I16" s="103"/>
      <c r="J16" s="123"/>
      <c r="K16" s="102"/>
      <c r="L16" s="103"/>
      <c r="M16" s="123"/>
      <c r="N16" s="103"/>
      <c r="O16" s="123"/>
      <c r="P16" s="103"/>
      <c r="Q16" s="123"/>
      <c r="R16" s="128"/>
      <c r="S16" s="101" t="s">
        <v>39</v>
      </c>
      <c r="T16" s="102"/>
      <c r="U16" s="102"/>
      <c r="V16" s="103"/>
      <c r="W16" s="123"/>
      <c r="X16" s="102"/>
      <c r="Y16" s="103"/>
      <c r="Z16" s="123"/>
      <c r="AA16" s="102"/>
      <c r="AB16" s="103"/>
      <c r="AC16" s="125"/>
      <c r="AD16" s="123"/>
      <c r="AE16" s="103"/>
      <c r="AF16" s="123"/>
      <c r="AG16" s="102"/>
      <c r="AH16" s="103"/>
      <c r="AI16" s="123"/>
      <c r="AJ16" s="103"/>
      <c r="AK16" s="123"/>
      <c r="AL16" s="102"/>
      <c r="AM16" s="103"/>
      <c r="AN16" s="123"/>
      <c r="AO16" s="128"/>
    </row>
    <row r="17" ht="17.1" spans="1:41">
      <c r="A17" s="91">
        <v>9</v>
      </c>
      <c r="B17" s="92" t="s">
        <v>40</v>
      </c>
      <c r="C17" s="93"/>
      <c r="D17" s="94"/>
      <c r="E17" s="88" t="s">
        <v>41</v>
      </c>
      <c r="F17" s="89"/>
      <c r="G17" s="89"/>
      <c r="H17" s="89"/>
      <c r="I17" s="89"/>
      <c r="J17" s="89"/>
      <c r="K17" s="89"/>
      <c r="L17" s="89"/>
      <c r="M17" s="89"/>
      <c r="N17" s="89"/>
      <c r="O17" s="89"/>
      <c r="P17" s="89"/>
      <c r="Q17" s="89"/>
      <c r="R17" s="90"/>
      <c r="S17" s="88" t="s">
        <v>42</v>
      </c>
      <c r="T17" s="89"/>
      <c r="U17" s="89"/>
      <c r="V17" s="89"/>
      <c r="W17" s="89"/>
      <c r="X17" s="89"/>
      <c r="Y17" s="90"/>
      <c r="Z17" s="88" t="s">
        <v>43</v>
      </c>
      <c r="AA17" s="89"/>
      <c r="AB17" s="89"/>
      <c r="AC17" s="89"/>
      <c r="AD17" s="89"/>
      <c r="AE17" s="89"/>
      <c r="AF17" s="89"/>
      <c r="AG17" s="89"/>
      <c r="AH17" s="89"/>
      <c r="AI17" s="89"/>
      <c r="AJ17" s="89"/>
      <c r="AK17" s="89"/>
      <c r="AL17" s="89"/>
      <c r="AM17" s="89"/>
      <c r="AN17" s="89"/>
      <c r="AO17" s="90"/>
    </row>
    <row r="18" ht="16.35" spans="1:41">
      <c r="A18" s="91">
        <v>10</v>
      </c>
      <c r="B18" s="92" t="s">
        <v>44</v>
      </c>
      <c r="C18" s="93"/>
      <c r="D18" s="94"/>
      <c r="E18" s="99" t="s">
        <v>15</v>
      </c>
      <c r="F18" s="93"/>
      <c r="G18" s="92" t="s">
        <v>45</v>
      </c>
      <c r="H18" s="100"/>
      <c r="I18" s="93"/>
      <c r="J18" s="92" t="s">
        <v>46</v>
      </c>
      <c r="K18" s="100"/>
      <c r="L18" s="100"/>
      <c r="M18" s="93"/>
      <c r="N18" s="92" t="s">
        <v>47</v>
      </c>
      <c r="O18" s="93"/>
      <c r="P18" s="124" t="s">
        <v>48</v>
      </c>
      <c r="Q18" s="92" t="s">
        <v>17</v>
      </c>
      <c r="R18" s="127"/>
      <c r="S18" s="99" t="s">
        <v>16</v>
      </c>
      <c r="T18" s="100"/>
      <c r="U18" s="93"/>
      <c r="V18" s="92" t="s">
        <v>49</v>
      </c>
      <c r="W18" s="93"/>
      <c r="X18" s="92" t="s">
        <v>17</v>
      </c>
      <c r="Y18" s="127"/>
      <c r="Z18" s="99" t="s">
        <v>15</v>
      </c>
      <c r="AA18" s="93"/>
      <c r="AB18" s="92" t="s">
        <v>24</v>
      </c>
      <c r="AC18" s="100"/>
      <c r="AD18" s="93"/>
      <c r="AE18" s="92" t="s">
        <v>50</v>
      </c>
      <c r="AF18" s="93"/>
      <c r="AG18" s="92" t="s">
        <v>51</v>
      </c>
      <c r="AH18" s="100"/>
      <c r="AI18" s="93"/>
      <c r="AJ18" s="92" t="s">
        <v>52</v>
      </c>
      <c r="AK18" s="100"/>
      <c r="AL18" s="93"/>
      <c r="AM18" s="92" t="s">
        <v>53</v>
      </c>
      <c r="AN18" s="93"/>
      <c r="AO18" s="94" t="s">
        <v>54</v>
      </c>
    </row>
    <row r="19" ht="16.35" spans="1:41">
      <c r="A19" s="91">
        <v>11</v>
      </c>
      <c r="B19" s="92" t="s">
        <v>55</v>
      </c>
      <c r="C19" s="93"/>
      <c r="D19" s="94"/>
      <c r="E19" s="99">
        <v>1</v>
      </c>
      <c r="F19" s="93"/>
      <c r="G19" s="92"/>
      <c r="H19" s="100"/>
      <c r="I19" s="93"/>
      <c r="J19" s="92"/>
      <c r="K19" s="100"/>
      <c r="L19" s="100"/>
      <c r="M19" s="93"/>
      <c r="N19" s="92"/>
      <c r="O19" s="93"/>
      <c r="P19" s="124"/>
      <c r="Q19" s="92"/>
      <c r="R19" s="127"/>
      <c r="S19" s="99" t="s">
        <v>56</v>
      </c>
      <c r="T19" s="100"/>
      <c r="U19" s="93"/>
      <c r="V19" s="92"/>
      <c r="W19" s="93"/>
      <c r="X19" s="92"/>
      <c r="Y19" s="127"/>
      <c r="Z19" s="99">
        <v>1</v>
      </c>
      <c r="AA19" s="93"/>
      <c r="AB19" s="92"/>
      <c r="AC19" s="100"/>
      <c r="AD19" s="93"/>
      <c r="AE19" s="92"/>
      <c r="AF19" s="93"/>
      <c r="AG19" s="92"/>
      <c r="AH19" s="100"/>
      <c r="AI19" s="93"/>
      <c r="AJ19" s="92"/>
      <c r="AK19" s="100"/>
      <c r="AL19" s="93"/>
      <c r="AM19" s="92"/>
      <c r="AN19" s="93"/>
      <c r="AO19" s="94"/>
    </row>
    <row r="20" ht="16.35" spans="1:41">
      <c r="A20" s="91">
        <v>12</v>
      </c>
      <c r="B20" s="92" t="s">
        <v>57</v>
      </c>
      <c r="C20" s="93"/>
      <c r="D20" s="94"/>
      <c r="E20" s="99">
        <v>2</v>
      </c>
      <c r="F20" s="93"/>
      <c r="G20" s="92"/>
      <c r="H20" s="100"/>
      <c r="I20" s="93"/>
      <c r="J20" s="92"/>
      <c r="K20" s="100"/>
      <c r="L20" s="100"/>
      <c r="M20" s="93"/>
      <c r="N20" s="92"/>
      <c r="O20" s="93"/>
      <c r="P20" s="124"/>
      <c r="Q20" s="92"/>
      <c r="R20" s="127"/>
      <c r="S20" s="99" t="s">
        <v>58</v>
      </c>
      <c r="T20" s="100"/>
      <c r="U20" s="93"/>
      <c r="V20" s="92"/>
      <c r="W20" s="93"/>
      <c r="X20" s="92"/>
      <c r="Y20" s="127"/>
      <c r="Z20" s="99">
        <v>2</v>
      </c>
      <c r="AA20" s="93"/>
      <c r="AB20" s="92"/>
      <c r="AC20" s="100"/>
      <c r="AD20" s="93"/>
      <c r="AE20" s="92"/>
      <c r="AF20" s="93"/>
      <c r="AG20" s="92"/>
      <c r="AH20" s="100"/>
      <c r="AI20" s="93"/>
      <c r="AJ20" s="92"/>
      <c r="AK20" s="100"/>
      <c r="AL20" s="93"/>
      <c r="AM20" s="92"/>
      <c r="AN20" s="93"/>
      <c r="AO20" s="94"/>
    </row>
    <row r="21" ht="16.35" spans="1:41">
      <c r="A21" s="91">
        <v>13</v>
      </c>
      <c r="B21" s="92" t="s">
        <v>59</v>
      </c>
      <c r="C21" s="93"/>
      <c r="D21" s="94"/>
      <c r="E21" s="99">
        <v>3</v>
      </c>
      <c r="F21" s="93"/>
      <c r="G21" s="92"/>
      <c r="H21" s="100"/>
      <c r="I21" s="93"/>
      <c r="J21" s="92"/>
      <c r="K21" s="100"/>
      <c r="L21" s="100"/>
      <c r="M21" s="93"/>
      <c r="N21" s="92"/>
      <c r="O21" s="93"/>
      <c r="P21" s="124"/>
      <c r="Q21" s="92"/>
      <c r="R21" s="127"/>
      <c r="S21" s="99" t="s">
        <v>60</v>
      </c>
      <c r="T21" s="100"/>
      <c r="U21" s="93"/>
      <c r="V21" s="92"/>
      <c r="W21" s="93"/>
      <c r="X21" s="92"/>
      <c r="Y21" s="127"/>
      <c r="Z21" s="99">
        <v>3</v>
      </c>
      <c r="AA21" s="93"/>
      <c r="AB21" s="92"/>
      <c r="AC21" s="100"/>
      <c r="AD21" s="93"/>
      <c r="AE21" s="92"/>
      <c r="AF21" s="93"/>
      <c r="AG21" s="92"/>
      <c r="AH21" s="100"/>
      <c r="AI21" s="93"/>
      <c r="AJ21" s="92"/>
      <c r="AK21" s="100"/>
      <c r="AL21" s="93"/>
      <c r="AM21" s="92"/>
      <c r="AN21" s="93"/>
      <c r="AO21" s="94"/>
    </row>
    <row r="22" ht="16.35" spans="1:41">
      <c r="A22" s="91">
        <v>14</v>
      </c>
      <c r="B22" s="92" t="s">
        <v>61</v>
      </c>
      <c r="C22" s="93"/>
      <c r="D22" s="94"/>
      <c r="E22" s="99">
        <v>4</v>
      </c>
      <c r="F22" s="93"/>
      <c r="G22" s="92"/>
      <c r="H22" s="100"/>
      <c r="I22" s="93"/>
      <c r="J22" s="92"/>
      <c r="K22" s="100"/>
      <c r="L22" s="100"/>
      <c r="M22" s="93"/>
      <c r="N22" s="92"/>
      <c r="O22" s="93"/>
      <c r="P22" s="124"/>
      <c r="Q22" s="92"/>
      <c r="R22" s="127"/>
      <c r="S22" s="99" t="s">
        <v>62</v>
      </c>
      <c r="T22" s="100"/>
      <c r="U22" s="93"/>
      <c r="V22" s="92"/>
      <c r="W22" s="93"/>
      <c r="X22" s="92"/>
      <c r="Y22" s="127"/>
      <c r="Z22" s="99">
        <v>4</v>
      </c>
      <c r="AA22" s="93"/>
      <c r="AB22" s="92"/>
      <c r="AC22" s="100"/>
      <c r="AD22" s="93"/>
      <c r="AE22" s="92"/>
      <c r="AF22" s="93"/>
      <c r="AG22" s="92"/>
      <c r="AH22" s="100"/>
      <c r="AI22" s="93"/>
      <c r="AJ22" s="92"/>
      <c r="AK22" s="100"/>
      <c r="AL22" s="93"/>
      <c r="AM22" s="92"/>
      <c r="AN22" s="93"/>
      <c r="AO22" s="94"/>
    </row>
    <row r="23" ht="16.35" spans="1:41">
      <c r="A23" s="91">
        <v>15</v>
      </c>
      <c r="B23" s="92"/>
      <c r="C23" s="93"/>
      <c r="D23" s="94"/>
      <c r="E23" s="99">
        <v>5</v>
      </c>
      <c r="F23" s="93"/>
      <c r="G23" s="92"/>
      <c r="H23" s="100"/>
      <c r="I23" s="93"/>
      <c r="J23" s="92"/>
      <c r="K23" s="100"/>
      <c r="L23" s="100"/>
      <c r="M23" s="93"/>
      <c r="N23" s="92"/>
      <c r="O23" s="93"/>
      <c r="P23" s="124"/>
      <c r="Q23" s="92"/>
      <c r="R23" s="127"/>
      <c r="S23" s="99"/>
      <c r="T23" s="100"/>
      <c r="U23" s="93"/>
      <c r="V23" s="92"/>
      <c r="W23" s="93"/>
      <c r="X23" s="92"/>
      <c r="Y23" s="127"/>
      <c r="Z23" s="99">
        <v>5</v>
      </c>
      <c r="AA23" s="93"/>
      <c r="AB23" s="92"/>
      <c r="AC23" s="100"/>
      <c r="AD23" s="93"/>
      <c r="AE23" s="92"/>
      <c r="AF23" s="93"/>
      <c r="AG23" s="92"/>
      <c r="AH23" s="100"/>
      <c r="AI23" s="93"/>
      <c r="AJ23" s="92"/>
      <c r="AK23" s="100"/>
      <c r="AL23" s="93"/>
      <c r="AM23" s="92"/>
      <c r="AN23" s="93"/>
      <c r="AO23" s="94"/>
    </row>
    <row r="24" ht="16.35" spans="1:41">
      <c r="A24" s="91">
        <v>16</v>
      </c>
      <c r="B24" s="92"/>
      <c r="C24" s="93"/>
      <c r="D24" s="94"/>
      <c r="E24" s="99">
        <v>6</v>
      </c>
      <c r="F24" s="93"/>
      <c r="G24" s="92"/>
      <c r="H24" s="100"/>
      <c r="I24" s="93"/>
      <c r="J24" s="92"/>
      <c r="K24" s="100"/>
      <c r="L24" s="100"/>
      <c r="M24" s="93"/>
      <c r="N24" s="92"/>
      <c r="O24" s="93"/>
      <c r="P24" s="124"/>
      <c r="Q24" s="92"/>
      <c r="R24" s="127"/>
      <c r="S24" s="101" t="s">
        <v>39</v>
      </c>
      <c r="T24" s="102"/>
      <c r="U24" s="103"/>
      <c r="V24" s="123"/>
      <c r="W24" s="103"/>
      <c r="X24" s="123"/>
      <c r="Y24" s="128"/>
      <c r="Z24" s="99">
        <v>6</v>
      </c>
      <c r="AA24" s="93"/>
      <c r="AB24" s="92"/>
      <c r="AC24" s="100"/>
      <c r="AD24" s="93"/>
      <c r="AE24" s="92"/>
      <c r="AF24" s="93"/>
      <c r="AG24" s="92"/>
      <c r="AH24" s="100"/>
      <c r="AI24" s="93"/>
      <c r="AJ24" s="92"/>
      <c r="AK24" s="100"/>
      <c r="AL24" s="93"/>
      <c r="AM24" s="92"/>
      <c r="AN24" s="93"/>
      <c r="AO24" s="94"/>
    </row>
    <row r="25" ht="17.1" spans="1:41">
      <c r="A25" s="101" t="s">
        <v>39</v>
      </c>
      <c r="B25" s="102"/>
      <c r="C25" s="103"/>
      <c r="D25" s="104"/>
      <c r="E25" s="99">
        <v>7</v>
      </c>
      <c r="F25" s="93"/>
      <c r="G25" s="92"/>
      <c r="H25" s="100"/>
      <c r="I25" s="93"/>
      <c r="J25" s="92"/>
      <c r="K25" s="100"/>
      <c r="L25" s="100"/>
      <c r="M25" s="93"/>
      <c r="N25" s="92"/>
      <c r="O25" s="93"/>
      <c r="P25" s="124"/>
      <c r="Q25" s="92"/>
      <c r="R25" s="127"/>
      <c r="S25" s="88" t="s">
        <v>63</v>
      </c>
      <c r="T25" s="89"/>
      <c r="U25" s="89"/>
      <c r="V25" s="89"/>
      <c r="W25" s="89"/>
      <c r="X25" s="89"/>
      <c r="Y25" s="90"/>
      <c r="Z25" s="99">
        <v>7</v>
      </c>
      <c r="AA25" s="93"/>
      <c r="AB25" s="92"/>
      <c r="AC25" s="100"/>
      <c r="AD25" s="93"/>
      <c r="AE25" s="92"/>
      <c r="AF25" s="93"/>
      <c r="AG25" s="92"/>
      <c r="AH25" s="100"/>
      <c r="AI25" s="93"/>
      <c r="AJ25" s="92"/>
      <c r="AK25" s="100"/>
      <c r="AL25" s="93"/>
      <c r="AM25" s="92"/>
      <c r="AN25" s="93"/>
      <c r="AO25" s="94"/>
    </row>
    <row r="26" ht="17.1" spans="1:41">
      <c r="A26" s="88" t="s">
        <v>64</v>
      </c>
      <c r="B26" s="89"/>
      <c r="C26" s="89"/>
      <c r="D26" s="90"/>
      <c r="E26" s="99">
        <v>8</v>
      </c>
      <c r="F26" s="93"/>
      <c r="G26" s="92"/>
      <c r="H26" s="100"/>
      <c r="I26" s="93"/>
      <c r="J26" s="92"/>
      <c r="K26" s="100"/>
      <c r="L26" s="100"/>
      <c r="M26" s="93"/>
      <c r="N26" s="92"/>
      <c r="O26" s="93"/>
      <c r="P26" s="124"/>
      <c r="Q26" s="92"/>
      <c r="R26" s="127"/>
      <c r="S26" s="99" t="s">
        <v>16</v>
      </c>
      <c r="T26" s="100"/>
      <c r="U26" s="93"/>
      <c r="V26" s="92" t="s">
        <v>65</v>
      </c>
      <c r="W26" s="93"/>
      <c r="X26" s="92" t="s">
        <v>17</v>
      </c>
      <c r="Y26" s="127"/>
      <c r="Z26" s="101" t="s">
        <v>66</v>
      </c>
      <c r="AA26" s="102"/>
      <c r="AB26" s="102"/>
      <c r="AC26" s="102"/>
      <c r="AD26" s="103"/>
      <c r="AE26" s="123"/>
      <c r="AF26" s="103"/>
      <c r="AG26" s="123" t="s">
        <v>39</v>
      </c>
      <c r="AH26" s="102"/>
      <c r="AI26" s="102"/>
      <c r="AJ26" s="102"/>
      <c r="AK26" s="102"/>
      <c r="AL26" s="103"/>
      <c r="AM26" s="123"/>
      <c r="AN26" s="103"/>
      <c r="AO26" s="105"/>
    </row>
    <row r="27" ht="17.1" spans="1:41">
      <c r="A27" s="91" t="s">
        <v>15</v>
      </c>
      <c r="B27" s="92" t="s">
        <v>16</v>
      </c>
      <c r="C27" s="93"/>
      <c r="D27" s="94" t="s">
        <v>17</v>
      </c>
      <c r="E27" s="101" t="s">
        <v>39</v>
      </c>
      <c r="F27" s="102"/>
      <c r="G27" s="102"/>
      <c r="H27" s="102"/>
      <c r="I27" s="103"/>
      <c r="J27" s="123"/>
      <c r="K27" s="102"/>
      <c r="L27" s="102"/>
      <c r="M27" s="103"/>
      <c r="N27" s="123"/>
      <c r="O27" s="103"/>
      <c r="P27" s="125"/>
      <c r="Q27" s="123"/>
      <c r="R27" s="128"/>
      <c r="S27" s="99" t="s">
        <v>67</v>
      </c>
      <c r="T27" s="100"/>
      <c r="U27" s="93"/>
      <c r="V27" s="92"/>
      <c r="W27" s="93"/>
      <c r="X27" s="92"/>
      <c r="Y27" s="127"/>
      <c r="Z27" s="88" t="s">
        <v>68</v>
      </c>
      <c r="AA27" s="89"/>
      <c r="AB27" s="89"/>
      <c r="AC27" s="89"/>
      <c r="AD27" s="89"/>
      <c r="AE27" s="89"/>
      <c r="AF27" s="89"/>
      <c r="AG27" s="89"/>
      <c r="AH27" s="89"/>
      <c r="AI27" s="89"/>
      <c r="AJ27" s="89"/>
      <c r="AK27" s="89"/>
      <c r="AL27" s="89"/>
      <c r="AM27" s="89"/>
      <c r="AN27" s="89"/>
      <c r="AO27" s="90"/>
    </row>
    <row r="28" ht="17.1" spans="1:41">
      <c r="A28" s="91">
        <v>1</v>
      </c>
      <c r="B28" s="92" t="s">
        <v>69</v>
      </c>
      <c r="C28" s="93"/>
      <c r="D28" s="94"/>
      <c r="E28" s="88" t="s">
        <v>70</v>
      </c>
      <c r="F28" s="89"/>
      <c r="G28" s="89"/>
      <c r="H28" s="89"/>
      <c r="I28" s="89"/>
      <c r="J28" s="89"/>
      <c r="K28" s="89"/>
      <c r="L28" s="89"/>
      <c r="M28" s="89"/>
      <c r="N28" s="89"/>
      <c r="O28" s="89"/>
      <c r="P28" s="89"/>
      <c r="Q28" s="89"/>
      <c r="R28" s="129"/>
      <c r="S28" s="92" t="s">
        <v>71</v>
      </c>
      <c r="T28" s="100"/>
      <c r="U28" s="93"/>
      <c r="V28" s="92"/>
      <c r="W28" s="93"/>
      <c r="X28" s="92"/>
      <c r="Y28" s="127"/>
      <c r="Z28" s="99" t="s">
        <v>15</v>
      </c>
      <c r="AA28" s="93"/>
      <c r="AB28" s="92" t="s">
        <v>16</v>
      </c>
      <c r="AC28" s="100"/>
      <c r="AD28" s="100"/>
      <c r="AE28" s="93"/>
      <c r="AF28" s="92" t="s">
        <v>72</v>
      </c>
      <c r="AG28" s="100"/>
      <c r="AH28" s="100"/>
      <c r="AI28" s="100"/>
      <c r="AJ28" s="93"/>
      <c r="AK28" s="92" t="s">
        <v>73</v>
      </c>
      <c r="AL28" s="100"/>
      <c r="AM28" s="100"/>
      <c r="AN28" s="100"/>
      <c r="AO28" s="127"/>
    </row>
    <row r="29" ht="16.35" spans="1:41">
      <c r="A29" s="91">
        <v>2</v>
      </c>
      <c r="B29" s="92" t="s">
        <v>74</v>
      </c>
      <c r="C29" s="93"/>
      <c r="D29" s="94"/>
      <c r="E29" s="99" t="s">
        <v>16</v>
      </c>
      <c r="F29" s="100"/>
      <c r="G29" s="100"/>
      <c r="H29" s="93"/>
      <c r="I29" s="92" t="s">
        <v>19</v>
      </c>
      <c r="J29" s="100"/>
      <c r="K29" s="100"/>
      <c r="L29" s="93"/>
      <c r="M29" s="92" t="s">
        <v>75</v>
      </c>
      <c r="N29" s="93"/>
      <c r="O29" s="92" t="s">
        <v>48</v>
      </c>
      <c r="P29" s="93"/>
      <c r="Q29" s="92" t="s">
        <v>17</v>
      </c>
      <c r="R29" s="127"/>
      <c r="S29" s="99" t="s">
        <v>76</v>
      </c>
      <c r="T29" s="100"/>
      <c r="U29" s="93"/>
      <c r="V29" s="92"/>
      <c r="W29" s="93"/>
      <c r="X29" s="92"/>
      <c r="Y29" s="127"/>
      <c r="Z29" s="99">
        <v>1</v>
      </c>
      <c r="AA29" s="93"/>
      <c r="AB29" s="92" t="s">
        <v>77</v>
      </c>
      <c r="AC29" s="100"/>
      <c r="AD29" s="100"/>
      <c r="AE29" s="93"/>
      <c r="AF29" s="92"/>
      <c r="AG29" s="100"/>
      <c r="AH29" s="100"/>
      <c r="AI29" s="100"/>
      <c r="AJ29" s="93"/>
      <c r="AK29" s="92"/>
      <c r="AL29" s="100"/>
      <c r="AM29" s="100"/>
      <c r="AN29" s="100"/>
      <c r="AO29" s="127"/>
    </row>
    <row r="30" ht="16.35" spans="1:41">
      <c r="A30" s="91">
        <v>3</v>
      </c>
      <c r="B30" s="92" t="s">
        <v>78</v>
      </c>
      <c r="C30" s="93"/>
      <c r="D30" s="94"/>
      <c r="E30" s="99" t="s">
        <v>79</v>
      </c>
      <c r="F30" s="100"/>
      <c r="G30" s="100"/>
      <c r="H30" s="93"/>
      <c r="I30" s="92"/>
      <c r="J30" s="100"/>
      <c r="K30" s="100"/>
      <c r="L30" s="93"/>
      <c r="M30" s="92"/>
      <c r="N30" s="93"/>
      <c r="O30" s="92"/>
      <c r="P30" s="93"/>
      <c r="Q30" s="92"/>
      <c r="R30" s="127"/>
      <c r="S30" s="99"/>
      <c r="T30" s="100"/>
      <c r="U30" s="93"/>
      <c r="V30" s="92"/>
      <c r="W30" s="93"/>
      <c r="X30" s="92"/>
      <c r="Y30" s="127"/>
      <c r="Z30" s="99">
        <v>2</v>
      </c>
      <c r="AA30" s="93"/>
      <c r="AB30" s="92" t="s">
        <v>80</v>
      </c>
      <c r="AC30" s="100"/>
      <c r="AD30" s="100"/>
      <c r="AE30" s="93"/>
      <c r="AF30" s="92"/>
      <c r="AG30" s="100"/>
      <c r="AH30" s="100"/>
      <c r="AI30" s="100"/>
      <c r="AJ30" s="93"/>
      <c r="AK30" s="92"/>
      <c r="AL30" s="100"/>
      <c r="AM30" s="100"/>
      <c r="AN30" s="100"/>
      <c r="AO30" s="127"/>
    </row>
    <row r="31" ht="16.35" spans="1:41">
      <c r="A31" s="101" t="s">
        <v>39</v>
      </c>
      <c r="B31" s="102"/>
      <c r="C31" s="103"/>
      <c r="D31" s="105"/>
      <c r="E31" s="101" t="s">
        <v>81</v>
      </c>
      <c r="F31" s="102"/>
      <c r="G31" s="102"/>
      <c r="H31" s="103"/>
      <c r="I31" s="123"/>
      <c r="J31" s="102"/>
      <c r="K31" s="102"/>
      <c r="L31" s="103"/>
      <c r="M31" s="123"/>
      <c r="N31" s="103"/>
      <c r="O31" s="123"/>
      <c r="P31" s="103"/>
      <c r="Q31" s="123"/>
      <c r="R31" s="128"/>
      <c r="S31" s="101" t="s">
        <v>39</v>
      </c>
      <c r="T31" s="102"/>
      <c r="U31" s="103"/>
      <c r="V31" s="123"/>
      <c r="W31" s="103"/>
      <c r="X31" s="123"/>
      <c r="Y31" s="128"/>
      <c r="Z31" s="101">
        <v>3</v>
      </c>
      <c r="AA31" s="103"/>
      <c r="AB31" s="123" t="s">
        <v>82</v>
      </c>
      <c r="AC31" s="102"/>
      <c r="AD31" s="102"/>
      <c r="AE31" s="103"/>
      <c r="AF31" s="123"/>
      <c r="AG31" s="102"/>
      <c r="AH31" s="102"/>
      <c r="AI31" s="102"/>
      <c r="AJ31" s="103"/>
      <c r="AK31" s="123"/>
      <c r="AL31" s="102"/>
      <c r="AM31" s="102"/>
      <c r="AN31" s="102"/>
      <c r="AO31" s="128"/>
    </row>
    <row r="32" ht="16.35" spans="1:41">
      <c r="A32" s="106" t="s">
        <v>83</v>
      </c>
      <c r="B32" s="107"/>
      <c r="C32" s="107"/>
      <c r="D32" s="107"/>
      <c r="E32" s="107"/>
      <c r="F32" s="107"/>
      <c r="G32" s="107"/>
      <c r="H32" s="107"/>
      <c r="I32" s="107"/>
      <c r="J32" s="107"/>
      <c r="K32" s="107"/>
      <c r="L32" s="107"/>
      <c r="M32" s="107"/>
      <c r="N32" s="107"/>
      <c r="O32" s="107"/>
      <c r="P32" s="107"/>
      <c r="Q32" s="107"/>
      <c r="R32" s="107"/>
      <c r="S32" s="107"/>
      <c r="T32" s="107"/>
      <c r="U32" s="107"/>
      <c r="V32" s="107"/>
      <c r="W32" s="107"/>
      <c r="X32" s="107"/>
      <c r="Y32" s="107"/>
      <c r="Z32" s="107"/>
      <c r="AA32" s="107"/>
      <c r="AB32" s="107"/>
      <c r="AC32" s="107"/>
      <c r="AD32" s="107"/>
      <c r="AE32" s="107"/>
      <c r="AF32" s="107"/>
      <c r="AG32" s="107"/>
      <c r="AH32" s="107"/>
      <c r="AI32" s="107"/>
      <c r="AJ32" s="107"/>
      <c r="AK32" s="107"/>
      <c r="AL32" s="107"/>
      <c r="AM32" s="107"/>
      <c r="AN32" s="107"/>
      <c r="AO32" s="147"/>
    </row>
    <row r="33" ht="16.35" spans="1:41">
      <c r="A33" s="108" t="s">
        <v>84</v>
      </c>
      <c r="B33" s="109"/>
      <c r="C33" s="109"/>
      <c r="D33" s="109"/>
      <c r="E33" s="109"/>
      <c r="F33" s="109"/>
      <c r="G33" s="109"/>
      <c r="H33" s="109"/>
      <c r="I33" s="109"/>
      <c r="J33" s="109"/>
      <c r="K33" s="109"/>
      <c r="L33" s="109"/>
      <c r="M33" s="109"/>
      <c r="N33" s="109"/>
      <c r="O33" s="109"/>
      <c r="P33" s="109"/>
      <c r="Q33" s="109"/>
      <c r="R33" s="109"/>
      <c r="S33" s="109"/>
      <c r="T33" s="109"/>
      <c r="U33" s="109"/>
      <c r="V33" s="109"/>
      <c r="W33" s="109"/>
      <c r="X33" s="109"/>
      <c r="Y33" s="109"/>
      <c r="Z33" s="109"/>
      <c r="AA33" s="109"/>
      <c r="AB33" s="109"/>
      <c r="AC33" s="109"/>
      <c r="AD33" s="109"/>
      <c r="AE33" s="109"/>
      <c r="AF33" s="109"/>
      <c r="AG33" s="109"/>
      <c r="AH33" s="109"/>
      <c r="AI33" s="109"/>
      <c r="AJ33" s="109"/>
      <c r="AK33" s="109"/>
      <c r="AL33" s="109"/>
      <c r="AM33" s="109"/>
      <c r="AN33" s="109"/>
      <c r="AO33" s="148"/>
    </row>
    <row r="34" ht="16.35" spans="1:41">
      <c r="A34" s="110" t="s">
        <v>85</v>
      </c>
      <c r="B34" s="111"/>
      <c r="C34" s="112"/>
      <c r="D34" s="113"/>
      <c r="E34" s="111"/>
      <c r="F34" s="112"/>
      <c r="G34" s="113" t="s">
        <v>86</v>
      </c>
      <c r="H34" s="111"/>
      <c r="I34" s="111"/>
      <c r="J34" s="112"/>
      <c r="K34" s="113"/>
      <c r="L34" s="111"/>
      <c r="M34" s="111"/>
      <c r="N34" s="111"/>
      <c r="O34" s="111"/>
      <c r="P34" s="111"/>
      <c r="Q34" s="112"/>
      <c r="R34" s="113" t="s">
        <v>87</v>
      </c>
      <c r="S34" s="112"/>
      <c r="T34" s="113"/>
      <c r="U34" s="111"/>
      <c r="V34" s="111"/>
      <c r="W34" s="111"/>
      <c r="X34" s="112"/>
      <c r="Y34" s="113" t="s">
        <v>88</v>
      </c>
      <c r="Z34" s="111"/>
      <c r="AA34" s="111"/>
      <c r="AB34" s="112"/>
      <c r="AC34" s="113"/>
      <c r="AD34" s="111"/>
      <c r="AE34" s="111"/>
      <c r="AF34" s="111"/>
      <c r="AG34" s="112"/>
      <c r="AH34" s="113" t="s">
        <v>89</v>
      </c>
      <c r="AI34" s="111"/>
      <c r="AJ34" s="111"/>
      <c r="AK34" s="112"/>
      <c r="AL34" s="113"/>
      <c r="AM34" s="111"/>
      <c r="AN34" s="111"/>
      <c r="AO34" s="149"/>
    </row>
    <row r="35" s="69" customFormat="1" ht="9.75" customHeight="1"/>
    <row r="36" s="70" customFormat="1" ht="3.75" customHeight="1"/>
    <row r="37" ht="16.35" spans="18:41">
      <c r="R37" s="130"/>
      <c r="S37" s="130"/>
      <c r="T37" s="130"/>
      <c r="U37" s="130"/>
      <c r="V37" s="130"/>
      <c r="W37" s="130"/>
      <c r="X37" s="130"/>
      <c r="AD37" s="140" t="s">
        <v>90</v>
      </c>
      <c r="AE37" s="141"/>
      <c r="AF37" s="141"/>
      <c r="AG37" s="141"/>
      <c r="AH37" s="141"/>
      <c r="AI37" s="141"/>
      <c r="AJ37" s="141"/>
      <c r="AK37" s="141"/>
      <c r="AL37" s="141"/>
      <c r="AM37" s="141"/>
      <c r="AN37" s="141"/>
      <c r="AO37" s="141"/>
    </row>
  </sheetData>
  <mergeCells count="367">
    <mergeCell ref="AH1:AO1"/>
    <mergeCell ref="A2:AO2"/>
    <mergeCell ref="A3:K3"/>
    <mergeCell ref="AA3:AO3"/>
    <mergeCell ref="A4:B4"/>
    <mergeCell ref="C4:E4"/>
    <mergeCell ref="F4:K4"/>
    <mergeCell ref="AA4:AO4"/>
    <mergeCell ref="L5:Z5"/>
    <mergeCell ref="AA5:AO5"/>
    <mergeCell ref="L6:Z6"/>
    <mergeCell ref="AA6:AO6"/>
    <mergeCell ref="A7:D7"/>
    <mergeCell ref="E7:R7"/>
    <mergeCell ref="S7:AO7"/>
    <mergeCell ref="B8:C8"/>
    <mergeCell ref="E8:G8"/>
    <mergeCell ref="H8:I8"/>
    <mergeCell ref="J8:L8"/>
    <mergeCell ref="M8:N8"/>
    <mergeCell ref="O8:P8"/>
    <mergeCell ref="Q8:R8"/>
    <mergeCell ref="S8:T8"/>
    <mergeCell ref="U8:V8"/>
    <mergeCell ref="W8:Y8"/>
    <mergeCell ref="Z8:AB8"/>
    <mergeCell ref="AD8:AE8"/>
    <mergeCell ref="AF8:AH8"/>
    <mergeCell ref="AI8:AJ8"/>
    <mergeCell ref="AK8:AM8"/>
    <mergeCell ref="AN8:AO8"/>
    <mergeCell ref="B9:C9"/>
    <mergeCell ref="E9:G9"/>
    <mergeCell ref="H9:I9"/>
    <mergeCell ref="J9:L9"/>
    <mergeCell ref="M9:N9"/>
    <mergeCell ref="O9:P9"/>
    <mergeCell ref="Q9:R9"/>
    <mergeCell ref="S9:T9"/>
    <mergeCell ref="U9:V9"/>
    <mergeCell ref="W9:Y9"/>
    <mergeCell ref="Z9:AB9"/>
    <mergeCell ref="AD9:AE9"/>
    <mergeCell ref="AF9:AH9"/>
    <mergeCell ref="AI9:AJ9"/>
    <mergeCell ref="AK9:AM9"/>
    <mergeCell ref="AN9:AO9"/>
    <mergeCell ref="B10:C10"/>
    <mergeCell ref="E10:G10"/>
    <mergeCell ref="H10:I10"/>
    <mergeCell ref="J10:L10"/>
    <mergeCell ref="M10:N10"/>
    <mergeCell ref="O10:P10"/>
    <mergeCell ref="Q10:R10"/>
    <mergeCell ref="S10:T10"/>
    <mergeCell ref="U10:V10"/>
    <mergeCell ref="W10:Y10"/>
    <mergeCell ref="Z10:AB10"/>
    <mergeCell ref="AD10:AE10"/>
    <mergeCell ref="AF10:AH10"/>
    <mergeCell ref="AI10:AJ10"/>
    <mergeCell ref="AK10:AM10"/>
    <mergeCell ref="AN10:AO10"/>
    <mergeCell ref="B11:C11"/>
    <mergeCell ref="E11:G11"/>
    <mergeCell ref="H11:I11"/>
    <mergeCell ref="J11:L11"/>
    <mergeCell ref="M11:N11"/>
    <mergeCell ref="O11:P11"/>
    <mergeCell ref="Q11:R11"/>
    <mergeCell ref="S11:T11"/>
    <mergeCell ref="U11:V11"/>
    <mergeCell ref="W11:Y11"/>
    <mergeCell ref="Z11:AB11"/>
    <mergeCell ref="AD11:AE11"/>
    <mergeCell ref="AF11:AH11"/>
    <mergeCell ref="AI11:AJ11"/>
    <mergeCell ref="AK11:AM11"/>
    <mergeCell ref="AN11:AO11"/>
    <mergeCell ref="B12:C12"/>
    <mergeCell ref="E12:G12"/>
    <mergeCell ref="H12:I12"/>
    <mergeCell ref="J12:L12"/>
    <mergeCell ref="M12:N12"/>
    <mergeCell ref="O12:P12"/>
    <mergeCell ref="Q12:R12"/>
    <mergeCell ref="S12:T12"/>
    <mergeCell ref="U12:V12"/>
    <mergeCell ref="W12:Y12"/>
    <mergeCell ref="Z12:AB12"/>
    <mergeCell ref="AD12:AE12"/>
    <mergeCell ref="AF12:AH12"/>
    <mergeCell ref="AI12:AJ12"/>
    <mergeCell ref="AK12:AM12"/>
    <mergeCell ref="AN12:AO12"/>
    <mergeCell ref="B13:C13"/>
    <mergeCell ref="E13:G13"/>
    <mergeCell ref="H13:I13"/>
    <mergeCell ref="J13:L13"/>
    <mergeCell ref="M13:N13"/>
    <mergeCell ref="O13:P13"/>
    <mergeCell ref="Q13:R13"/>
    <mergeCell ref="S13:T13"/>
    <mergeCell ref="U13:V13"/>
    <mergeCell ref="W13:Y13"/>
    <mergeCell ref="Z13:AB13"/>
    <mergeCell ref="AD13:AE13"/>
    <mergeCell ref="AF13:AH13"/>
    <mergeCell ref="AI13:AJ13"/>
    <mergeCell ref="AK13:AM13"/>
    <mergeCell ref="AN13:AO13"/>
    <mergeCell ref="B14:C14"/>
    <mergeCell ref="E14:G14"/>
    <mergeCell ref="H14:I14"/>
    <mergeCell ref="J14:L14"/>
    <mergeCell ref="M14:N14"/>
    <mergeCell ref="O14:P14"/>
    <mergeCell ref="Q14:R14"/>
    <mergeCell ref="S14:T14"/>
    <mergeCell ref="U14:V14"/>
    <mergeCell ref="W14:Y14"/>
    <mergeCell ref="Z14:AB14"/>
    <mergeCell ref="AD14:AE14"/>
    <mergeCell ref="AF14:AH14"/>
    <mergeCell ref="AI14:AJ14"/>
    <mergeCell ref="AK14:AM14"/>
    <mergeCell ref="AN14:AO14"/>
    <mergeCell ref="B15:C15"/>
    <mergeCell ref="E15:G15"/>
    <mergeCell ref="H15:I15"/>
    <mergeCell ref="J15:L15"/>
    <mergeCell ref="M15:N15"/>
    <mergeCell ref="O15:P15"/>
    <mergeCell ref="Q15:R15"/>
    <mergeCell ref="S15:T15"/>
    <mergeCell ref="U15:V15"/>
    <mergeCell ref="W15:Y15"/>
    <mergeCell ref="Z15:AB15"/>
    <mergeCell ref="AD15:AE15"/>
    <mergeCell ref="AF15:AH15"/>
    <mergeCell ref="AI15:AJ15"/>
    <mergeCell ref="AK15:AM15"/>
    <mergeCell ref="AN15:AO15"/>
    <mergeCell ref="B16:C16"/>
    <mergeCell ref="E16:I16"/>
    <mergeCell ref="J16:L16"/>
    <mergeCell ref="M16:N16"/>
    <mergeCell ref="O16:P16"/>
    <mergeCell ref="Q16:R16"/>
    <mergeCell ref="S16:V16"/>
    <mergeCell ref="W16:Y16"/>
    <mergeCell ref="Z16:AB16"/>
    <mergeCell ref="AD16:AE16"/>
    <mergeCell ref="AF16:AH16"/>
    <mergeCell ref="AI16:AJ16"/>
    <mergeCell ref="AK16:AM16"/>
    <mergeCell ref="AN16:AO16"/>
    <mergeCell ref="B17:C17"/>
    <mergeCell ref="E17:R17"/>
    <mergeCell ref="S17:Y17"/>
    <mergeCell ref="Z17:AO17"/>
    <mergeCell ref="B18:C18"/>
    <mergeCell ref="E18:F18"/>
    <mergeCell ref="G18:I18"/>
    <mergeCell ref="J18:M18"/>
    <mergeCell ref="N18:O18"/>
    <mergeCell ref="Q18:R18"/>
    <mergeCell ref="S18:U18"/>
    <mergeCell ref="V18:W18"/>
    <mergeCell ref="X18:Y18"/>
    <mergeCell ref="Z18:AA18"/>
    <mergeCell ref="AB18:AD18"/>
    <mergeCell ref="AE18:AF18"/>
    <mergeCell ref="AG18:AI18"/>
    <mergeCell ref="AJ18:AL18"/>
    <mergeCell ref="AM18:AN18"/>
    <mergeCell ref="B19:C19"/>
    <mergeCell ref="E19:F19"/>
    <mergeCell ref="G19:I19"/>
    <mergeCell ref="J19:M19"/>
    <mergeCell ref="N19:O19"/>
    <mergeCell ref="Q19:R19"/>
    <mergeCell ref="S19:U19"/>
    <mergeCell ref="V19:W19"/>
    <mergeCell ref="X19:Y19"/>
    <mergeCell ref="Z19:AA19"/>
    <mergeCell ref="AB19:AD19"/>
    <mergeCell ref="AE19:AF19"/>
    <mergeCell ref="AG19:AI19"/>
    <mergeCell ref="AJ19:AL19"/>
    <mergeCell ref="AM19:AN19"/>
    <mergeCell ref="B20:C20"/>
    <mergeCell ref="E20:F20"/>
    <mergeCell ref="G20:I20"/>
    <mergeCell ref="J20:M20"/>
    <mergeCell ref="N20:O20"/>
    <mergeCell ref="Q20:R20"/>
    <mergeCell ref="S20:U20"/>
    <mergeCell ref="V20:W20"/>
    <mergeCell ref="X20:Y20"/>
    <mergeCell ref="Z20:AA20"/>
    <mergeCell ref="AB20:AD20"/>
    <mergeCell ref="AE20:AF20"/>
    <mergeCell ref="AG20:AI20"/>
    <mergeCell ref="AJ20:AL20"/>
    <mergeCell ref="AM20:AN20"/>
    <mergeCell ref="B21:C21"/>
    <mergeCell ref="E21:F21"/>
    <mergeCell ref="G21:I21"/>
    <mergeCell ref="J21:M21"/>
    <mergeCell ref="N21:O21"/>
    <mergeCell ref="Q21:R21"/>
    <mergeCell ref="S21:U21"/>
    <mergeCell ref="V21:W21"/>
    <mergeCell ref="X21:Y21"/>
    <mergeCell ref="Z21:AA21"/>
    <mergeCell ref="AB21:AD21"/>
    <mergeCell ref="AE21:AF21"/>
    <mergeCell ref="AG21:AI21"/>
    <mergeCell ref="AJ21:AL21"/>
    <mergeCell ref="AM21:AN21"/>
    <mergeCell ref="B22:C22"/>
    <mergeCell ref="E22:F22"/>
    <mergeCell ref="G22:I22"/>
    <mergeCell ref="J22:M22"/>
    <mergeCell ref="N22:O22"/>
    <mergeCell ref="Q22:R22"/>
    <mergeCell ref="S22:U22"/>
    <mergeCell ref="V22:W22"/>
    <mergeCell ref="X22:Y22"/>
    <mergeCell ref="Z22:AA22"/>
    <mergeCell ref="AB22:AD22"/>
    <mergeCell ref="AE22:AF22"/>
    <mergeCell ref="AG22:AI22"/>
    <mergeCell ref="AJ22:AL22"/>
    <mergeCell ref="AM22:AN22"/>
    <mergeCell ref="B23:C23"/>
    <mergeCell ref="E23:F23"/>
    <mergeCell ref="G23:I23"/>
    <mergeCell ref="J23:M23"/>
    <mergeCell ref="N23:O23"/>
    <mergeCell ref="Q23:R23"/>
    <mergeCell ref="S23:U23"/>
    <mergeCell ref="V23:W23"/>
    <mergeCell ref="X23:Y23"/>
    <mergeCell ref="Z23:AA23"/>
    <mergeCell ref="AB23:AD23"/>
    <mergeCell ref="AE23:AF23"/>
    <mergeCell ref="AG23:AI23"/>
    <mergeCell ref="AJ23:AL23"/>
    <mergeCell ref="AM23:AN23"/>
    <mergeCell ref="B24:C24"/>
    <mergeCell ref="E24:F24"/>
    <mergeCell ref="G24:I24"/>
    <mergeCell ref="J24:M24"/>
    <mergeCell ref="N24:O24"/>
    <mergeCell ref="Q24:R24"/>
    <mergeCell ref="S24:U24"/>
    <mergeCell ref="V24:W24"/>
    <mergeCell ref="X24:Y24"/>
    <mergeCell ref="Z24:AA24"/>
    <mergeCell ref="AB24:AD24"/>
    <mergeCell ref="AE24:AF24"/>
    <mergeCell ref="AG24:AI24"/>
    <mergeCell ref="AJ24:AL24"/>
    <mergeCell ref="AM24:AN24"/>
    <mergeCell ref="A25:C25"/>
    <mergeCell ref="E25:F25"/>
    <mergeCell ref="G25:I25"/>
    <mergeCell ref="J25:M25"/>
    <mergeCell ref="N25:O25"/>
    <mergeCell ref="Q25:R25"/>
    <mergeCell ref="S25:Y25"/>
    <mergeCell ref="Z25:AA25"/>
    <mergeCell ref="AB25:AD25"/>
    <mergeCell ref="AE25:AF25"/>
    <mergeCell ref="AG25:AI25"/>
    <mergeCell ref="AJ25:AL25"/>
    <mergeCell ref="AM25:AN25"/>
    <mergeCell ref="A26:D26"/>
    <mergeCell ref="E26:F26"/>
    <mergeCell ref="G26:I26"/>
    <mergeCell ref="J26:M26"/>
    <mergeCell ref="N26:O26"/>
    <mergeCell ref="Q26:R26"/>
    <mergeCell ref="S26:U26"/>
    <mergeCell ref="V26:W26"/>
    <mergeCell ref="X26:Y26"/>
    <mergeCell ref="Z26:AD26"/>
    <mergeCell ref="AE26:AF26"/>
    <mergeCell ref="AG26:AL26"/>
    <mergeCell ref="AM26:AN26"/>
    <mergeCell ref="B27:C27"/>
    <mergeCell ref="E27:I27"/>
    <mergeCell ref="J27:M27"/>
    <mergeCell ref="N27:O27"/>
    <mergeCell ref="Q27:R27"/>
    <mergeCell ref="S27:U27"/>
    <mergeCell ref="V27:W27"/>
    <mergeCell ref="X27:Y27"/>
    <mergeCell ref="Z27:AO27"/>
    <mergeCell ref="B28:C28"/>
    <mergeCell ref="E28:R28"/>
    <mergeCell ref="S28:U28"/>
    <mergeCell ref="V28:W28"/>
    <mergeCell ref="X28:Y28"/>
    <mergeCell ref="Z28:AA28"/>
    <mergeCell ref="AB28:AE28"/>
    <mergeCell ref="AF28:AJ28"/>
    <mergeCell ref="AK28:AO28"/>
    <mergeCell ref="B29:C29"/>
    <mergeCell ref="E29:H29"/>
    <mergeCell ref="I29:L29"/>
    <mergeCell ref="M29:N29"/>
    <mergeCell ref="O29:P29"/>
    <mergeCell ref="Q29:R29"/>
    <mergeCell ref="S29:U29"/>
    <mergeCell ref="V29:W29"/>
    <mergeCell ref="X29:Y29"/>
    <mergeCell ref="Z29:AA29"/>
    <mergeCell ref="AB29:AE29"/>
    <mergeCell ref="AF29:AJ29"/>
    <mergeCell ref="AK29:AO29"/>
    <mergeCell ref="B30:C30"/>
    <mergeCell ref="E30:H30"/>
    <mergeCell ref="I30:L30"/>
    <mergeCell ref="M30:N30"/>
    <mergeCell ref="O30:P30"/>
    <mergeCell ref="Q30:R30"/>
    <mergeCell ref="S30:U30"/>
    <mergeCell ref="V30:W30"/>
    <mergeCell ref="X30:Y30"/>
    <mergeCell ref="Z30:AA30"/>
    <mergeCell ref="AB30:AE30"/>
    <mergeCell ref="AF30:AJ30"/>
    <mergeCell ref="AK30:AO30"/>
    <mergeCell ref="A31:C31"/>
    <mergeCell ref="E31:H31"/>
    <mergeCell ref="I31:L31"/>
    <mergeCell ref="M31:N31"/>
    <mergeCell ref="O31:P31"/>
    <mergeCell ref="Q31:R31"/>
    <mergeCell ref="S31:U31"/>
    <mergeCell ref="V31:W31"/>
    <mergeCell ref="X31:Y31"/>
    <mergeCell ref="Z31:AA31"/>
    <mergeCell ref="AB31:AE31"/>
    <mergeCell ref="AF31:AJ31"/>
    <mergeCell ref="AK31:AO31"/>
    <mergeCell ref="A32:AO32"/>
    <mergeCell ref="A33:AO33"/>
    <mergeCell ref="A34:C34"/>
    <mergeCell ref="D34:F34"/>
    <mergeCell ref="G34:J34"/>
    <mergeCell ref="K34:Q34"/>
    <mergeCell ref="R34:S34"/>
    <mergeCell ref="T34:X34"/>
    <mergeCell ref="Y34:AB34"/>
    <mergeCell ref="AC34:AG34"/>
    <mergeCell ref="AH34:AK34"/>
    <mergeCell ref="AL34:AO34"/>
    <mergeCell ref="R37:X37"/>
    <mergeCell ref="AD37:AO37"/>
    <mergeCell ref="A5:B6"/>
    <mergeCell ref="C5:E6"/>
    <mergeCell ref="F5:K6"/>
    <mergeCell ref="L3:Z4"/>
  </mergeCells>
  <pageMargins left="0.75" right="0.75" top="1" bottom="1" header="0.5" footer="0.5"/>
  <headerFooter alignWithMargins="0"/>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O13"/>
  <sheetViews>
    <sheetView tabSelected="1" zoomScale="85" zoomScaleNormal="85" workbookViewId="0">
      <pane xSplit="21" ySplit="3" topLeftCell="V4" activePane="bottomRight" state="frozen"/>
      <selection/>
      <selection pane="topRight"/>
      <selection pane="bottomLeft"/>
      <selection pane="bottomRight" activeCell="AD14" sqref="AD14"/>
    </sheetView>
  </sheetViews>
  <sheetFormatPr defaultColWidth="9" defaultRowHeight="15.6"/>
  <cols>
    <col min="1" max="1" width="3.475" style="2" customWidth="1"/>
    <col min="2" max="2" width="4.25" style="3" customWidth="1"/>
    <col min="3" max="3" width="5.75" style="3" customWidth="1"/>
    <col min="4" max="4" width="12.175" style="3" customWidth="1"/>
    <col min="5" max="5" width="3" style="3" customWidth="1"/>
    <col min="6" max="6" width="4.625" style="3" customWidth="1"/>
    <col min="7" max="7" width="4.5" style="4" customWidth="1"/>
    <col min="8" max="8" width="5.05833333333333" style="5" customWidth="1"/>
    <col min="9" max="9" width="5.64166666666667" style="5" customWidth="1"/>
    <col min="10" max="10" width="5.31666666666667" style="4" customWidth="1"/>
    <col min="11" max="11" width="4.5" style="5" customWidth="1"/>
    <col min="12" max="12" width="5" style="6" customWidth="1"/>
    <col min="13" max="13" width="4.875" style="7" customWidth="1"/>
    <col min="14" max="14" width="4.875" style="8" customWidth="1"/>
    <col min="15" max="15" width="5.6" style="6" customWidth="1"/>
    <col min="16" max="17" width="5.125" style="6" customWidth="1"/>
    <col min="18" max="18" width="5.875" style="9" customWidth="1"/>
    <col min="19" max="19" width="7.78333333333333" style="3" customWidth="1"/>
    <col min="20" max="20" width="10.75" style="3" customWidth="1"/>
    <col min="21" max="21" width="5.65" style="10" customWidth="1"/>
    <col min="22" max="22" width="5.86666666666667" style="3" customWidth="1"/>
    <col min="23" max="23" width="5.25" style="6" customWidth="1"/>
    <col min="24" max="24" width="8.94166666666667" style="6" customWidth="1"/>
    <col min="25" max="25" width="6.1" style="6" customWidth="1"/>
    <col min="26" max="26" width="4.625" style="6" customWidth="1"/>
    <col min="27" max="27" width="5.1" style="6" customWidth="1"/>
    <col min="28" max="28" width="5" style="5" customWidth="1"/>
    <col min="29" max="29" width="5.5" style="6" customWidth="1"/>
    <col min="30" max="30" width="6.175" style="6" customWidth="1"/>
    <col min="31" max="31" width="6.09166666666667" style="6" customWidth="1"/>
    <col min="32" max="32" width="5.14166666666667" style="6" customWidth="1"/>
    <col min="33" max="33" width="4.71666666666667" style="11" customWidth="1"/>
    <col min="34" max="35" width="5" style="11" customWidth="1"/>
    <col min="36" max="36" width="4.85833333333333" style="12" customWidth="1"/>
    <col min="37" max="37" width="4.99166666666667" style="3" hidden="1" customWidth="1"/>
    <col min="38" max="38" width="5" style="3" hidden="1" customWidth="1"/>
    <col min="39" max="39" width="4.575" style="3" hidden="1" customWidth="1"/>
    <col min="40" max="40" width="6.425" style="13" hidden="1" customWidth="1"/>
    <col min="41" max="41" width="6.60833333333333" style="3" customWidth="1"/>
    <col min="42" max="248" width="9" style="3"/>
    <col min="249" max="249" width="4.375" style="3" customWidth="1"/>
    <col min="250" max="252" width="6.125" style="3" customWidth="1"/>
    <col min="253" max="253" width="5.375" style="3" customWidth="1"/>
    <col min="254" max="254" width="5.875" style="3" customWidth="1"/>
    <col min="255" max="256" width="6.875" style="3" customWidth="1"/>
    <col min="257" max="257" width="4.5" style="3" customWidth="1"/>
    <col min="258" max="259" width="5.625" style="3" customWidth="1"/>
    <col min="260" max="261" width="6.25" style="3" customWidth="1"/>
    <col min="262" max="262" width="7.125" style="3" customWidth="1"/>
    <col min="263" max="263" width="5.875" style="3" customWidth="1"/>
    <col min="264" max="264" width="5.625" style="3" customWidth="1"/>
    <col min="265" max="265" width="4.75" style="3" customWidth="1"/>
    <col min="266" max="266" width="4.375" style="3" customWidth="1"/>
    <col min="267" max="269" width="4.625" style="3" customWidth="1"/>
    <col min="270" max="270" width="7.875" style="3" customWidth="1"/>
    <col min="271" max="271" width="7.375" style="3" customWidth="1"/>
    <col min="272" max="274" width="5.375" style="3" customWidth="1"/>
    <col min="275" max="275" width="5.125" style="3" customWidth="1"/>
    <col min="276" max="276" width="5.375" style="3" customWidth="1"/>
    <col min="277" max="280" width="3.75" style="3" customWidth="1"/>
    <col min="281" max="281" width="10.375" style="3" customWidth="1"/>
    <col min="282" max="282" width="3.75" style="3" customWidth="1"/>
    <col min="283" max="286" width="5.625" style="3" customWidth="1"/>
    <col min="287" max="287" width="6.375" style="3" customWidth="1"/>
    <col min="288" max="504" width="9" style="3"/>
    <col min="505" max="505" width="4.375" style="3" customWidth="1"/>
    <col min="506" max="508" width="6.125" style="3" customWidth="1"/>
    <col min="509" max="509" width="5.375" style="3" customWidth="1"/>
    <col min="510" max="510" width="5.875" style="3" customWidth="1"/>
    <col min="511" max="512" width="6.875" style="3" customWidth="1"/>
    <col min="513" max="513" width="4.5" style="3" customWidth="1"/>
    <col min="514" max="515" width="5.625" style="3" customWidth="1"/>
    <col min="516" max="517" width="6.25" style="3" customWidth="1"/>
    <col min="518" max="518" width="7.125" style="3" customWidth="1"/>
    <col min="519" max="519" width="5.875" style="3" customWidth="1"/>
    <col min="520" max="520" width="5.625" style="3" customWidth="1"/>
    <col min="521" max="521" width="4.75" style="3" customWidth="1"/>
    <col min="522" max="522" width="4.375" style="3" customWidth="1"/>
    <col min="523" max="525" width="4.625" style="3" customWidth="1"/>
    <col min="526" max="526" width="7.875" style="3" customWidth="1"/>
    <col min="527" max="527" width="7.375" style="3" customWidth="1"/>
    <col min="528" max="530" width="5.375" style="3" customWidth="1"/>
    <col min="531" max="531" width="5.125" style="3" customWidth="1"/>
    <col min="532" max="532" width="5.375" style="3" customWidth="1"/>
    <col min="533" max="536" width="3.75" style="3" customWidth="1"/>
    <col min="537" max="537" width="10.375" style="3" customWidth="1"/>
    <col min="538" max="538" width="3.75" style="3" customWidth="1"/>
    <col min="539" max="542" width="5.625" style="3" customWidth="1"/>
    <col min="543" max="543" width="6.375" style="3" customWidth="1"/>
    <col min="544" max="760" width="9" style="3"/>
    <col min="761" max="761" width="4.375" style="3" customWidth="1"/>
    <col min="762" max="764" width="6.125" style="3" customWidth="1"/>
    <col min="765" max="765" width="5.375" style="3" customWidth="1"/>
    <col min="766" max="766" width="5.875" style="3" customWidth="1"/>
    <col min="767" max="768" width="6.875" style="3" customWidth="1"/>
    <col min="769" max="769" width="4.5" style="3" customWidth="1"/>
    <col min="770" max="771" width="5.625" style="3" customWidth="1"/>
    <col min="772" max="773" width="6.25" style="3" customWidth="1"/>
    <col min="774" max="774" width="7.125" style="3" customWidth="1"/>
    <col min="775" max="775" width="5.875" style="3" customWidth="1"/>
    <col min="776" max="776" width="5.625" style="3" customWidth="1"/>
    <col min="777" max="777" width="4.75" style="3" customWidth="1"/>
    <col min="778" max="778" width="4.375" style="3" customWidth="1"/>
    <col min="779" max="781" width="4.625" style="3" customWidth="1"/>
    <col min="782" max="782" width="7.875" style="3" customWidth="1"/>
    <col min="783" max="783" width="7.375" style="3" customWidth="1"/>
    <col min="784" max="786" width="5.375" style="3" customWidth="1"/>
    <col min="787" max="787" width="5.125" style="3" customWidth="1"/>
    <col min="788" max="788" width="5.375" style="3" customWidth="1"/>
    <col min="789" max="792" width="3.75" style="3" customWidth="1"/>
    <col min="793" max="793" width="10.375" style="3" customWidth="1"/>
    <col min="794" max="794" width="3.75" style="3" customWidth="1"/>
    <col min="795" max="798" width="5.625" style="3" customWidth="1"/>
    <col min="799" max="799" width="6.375" style="3" customWidth="1"/>
    <col min="800" max="1016" width="9" style="3"/>
    <col min="1017" max="1017" width="4.375" style="3" customWidth="1"/>
    <col min="1018" max="1020" width="6.125" style="3" customWidth="1"/>
    <col min="1021" max="1021" width="5.375" style="3" customWidth="1"/>
    <col min="1022" max="1022" width="5.875" style="3" customWidth="1"/>
    <col min="1023" max="1024" width="6.875" style="3" customWidth="1"/>
    <col min="1025" max="1025" width="4.5" style="3" customWidth="1"/>
    <col min="1026" max="1027" width="5.625" style="3" customWidth="1"/>
    <col min="1028" max="1029" width="6.25" style="3" customWidth="1"/>
    <col min="1030" max="1030" width="7.125" style="3" customWidth="1"/>
    <col min="1031" max="1031" width="5.875" style="3" customWidth="1"/>
    <col min="1032" max="1032" width="5.625" style="3" customWidth="1"/>
    <col min="1033" max="1033" width="4.75" style="3" customWidth="1"/>
    <col min="1034" max="1034" width="4.375" style="3" customWidth="1"/>
    <col min="1035" max="1037" width="4.625" style="3" customWidth="1"/>
    <col min="1038" max="1038" width="7.875" style="3" customWidth="1"/>
    <col min="1039" max="1039" width="7.375" style="3" customWidth="1"/>
    <col min="1040" max="1042" width="5.375" style="3" customWidth="1"/>
    <col min="1043" max="1043" width="5.125" style="3" customWidth="1"/>
    <col min="1044" max="1044" width="5.375" style="3" customWidth="1"/>
    <col min="1045" max="1048" width="3.75" style="3" customWidth="1"/>
    <col min="1049" max="1049" width="10.375" style="3" customWidth="1"/>
    <col min="1050" max="1050" width="3.75" style="3" customWidth="1"/>
    <col min="1051" max="1054" width="5.625" style="3" customWidth="1"/>
    <col min="1055" max="1055" width="6.375" style="3" customWidth="1"/>
    <col min="1056" max="1272" width="9" style="3"/>
    <col min="1273" max="1273" width="4.375" style="3" customWidth="1"/>
    <col min="1274" max="1276" width="6.125" style="3" customWidth="1"/>
    <col min="1277" max="1277" width="5.375" style="3" customWidth="1"/>
    <col min="1278" max="1278" width="5.875" style="3" customWidth="1"/>
    <col min="1279" max="1280" width="6.875" style="3" customWidth="1"/>
    <col min="1281" max="1281" width="4.5" style="3" customWidth="1"/>
    <col min="1282" max="1283" width="5.625" style="3" customWidth="1"/>
    <col min="1284" max="1285" width="6.25" style="3" customWidth="1"/>
    <col min="1286" max="1286" width="7.125" style="3" customWidth="1"/>
    <col min="1287" max="1287" width="5.875" style="3" customWidth="1"/>
    <col min="1288" max="1288" width="5.625" style="3" customWidth="1"/>
    <col min="1289" max="1289" width="4.75" style="3" customWidth="1"/>
    <col min="1290" max="1290" width="4.375" style="3" customWidth="1"/>
    <col min="1291" max="1293" width="4.625" style="3" customWidth="1"/>
    <col min="1294" max="1294" width="7.875" style="3" customWidth="1"/>
    <col min="1295" max="1295" width="7.375" style="3" customWidth="1"/>
    <col min="1296" max="1298" width="5.375" style="3" customWidth="1"/>
    <col min="1299" max="1299" width="5.125" style="3" customWidth="1"/>
    <col min="1300" max="1300" width="5.375" style="3" customWidth="1"/>
    <col min="1301" max="1304" width="3.75" style="3" customWidth="1"/>
    <col min="1305" max="1305" width="10.375" style="3" customWidth="1"/>
    <col min="1306" max="1306" width="3.75" style="3" customWidth="1"/>
    <col min="1307" max="1310" width="5.625" style="3" customWidth="1"/>
    <col min="1311" max="1311" width="6.375" style="3" customWidth="1"/>
    <col min="1312" max="1528" width="9" style="3"/>
    <col min="1529" max="1529" width="4.375" style="3" customWidth="1"/>
    <col min="1530" max="1532" width="6.125" style="3" customWidth="1"/>
    <col min="1533" max="1533" width="5.375" style="3" customWidth="1"/>
    <col min="1534" max="1534" width="5.875" style="3" customWidth="1"/>
    <col min="1535" max="1536" width="6.875" style="3" customWidth="1"/>
    <col min="1537" max="1537" width="4.5" style="3" customWidth="1"/>
    <col min="1538" max="1539" width="5.625" style="3" customWidth="1"/>
    <col min="1540" max="1541" width="6.25" style="3" customWidth="1"/>
    <col min="1542" max="1542" width="7.125" style="3" customWidth="1"/>
    <col min="1543" max="1543" width="5.875" style="3" customWidth="1"/>
    <col min="1544" max="1544" width="5.625" style="3" customWidth="1"/>
    <col min="1545" max="1545" width="4.75" style="3" customWidth="1"/>
    <col min="1546" max="1546" width="4.375" style="3" customWidth="1"/>
    <col min="1547" max="1549" width="4.625" style="3" customWidth="1"/>
    <col min="1550" max="1550" width="7.875" style="3" customWidth="1"/>
    <col min="1551" max="1551" width="7.375" style="3" customWidth="1"/>
    <col min="1552" max="1554" width="5.375" style="3" customWidth="1"/>
    <col min="1555" max="1555" width="5.125" style="3" customWidth="1"/>
    <col min="1556" max="1556" width="5.375" style="3" customWidth="1"/>
    <col min="1557" max="1560" width="3.75" style="3" customWidth="1"/>
    <col min="1561" max="1561" width="10.375" style="3" customWidth="1"/>
    <col min="1562" max="1562" width="3.75" style="3" customWidth="1"/>
    <col min="1563" max="1566" width="5.625" style="3" customWidth="1"/>
    <col min="1567" max="1567" width="6.375" style="3" customWidth="1"/>
    <col min="1568" max="1784" width="9" style="3"/>
    <col min="1785" max="1785" width="4.375" style="3" customWidth="1"/>
    <col min="1786" max="1788" width="6.125" style="3" customWidth="1"/>
    <col min="1789" max="1789" width="5.375" style="3" customWidth="1"/>
    <col min="1790" max="1790" width="5.875" style="3" customWidth="1"/>
    <col min="1791" max="1792" width="6.875" style="3" customWidth="1"/>
    <col min="1793" max="1793" width="4.5" style="3" customWidth="1"/>
    <col min="1794" max="1795" width="5.625" style="3" customWidth="1"/>
    <col min="1796" max="1797" width="6.25" style="3" customWidth="1"/>
    <col min="1798" max="1798" width="7.125" style="3" customWidth="1"/>
    <col min="1799" max="1799" width="5.875" style="3" customWidth="1"/>
    <col min="1800" max="1800" width="5.625" style="3" customWidth="1"/>
    <col min="1801" max="1801" width="4.75" style="3" customWidth="1"/>
    <col min="1802" max="1802" width="4.375" style="3" customWidth="1"/>
    <col min="1803" max="1805" width="4.625" style="3" customWidth="1"/>
    <col min="1806" max="1806" width="7.875" style="3" customWidth="1"/>
    <col min="1807" max="1807" width="7.375" style="3" customWidth="1"/>
    <col min="1808" max="1810" width="5.375" style="3" customWidth="1"/>
    <col min="1811" max="1811" width="5.125" style="3" customWidth="1"/>
    <col min="1812" max="1812" width="5.375" style="3" customWidth="1"/>
    <col min="1813" max="1816" width="3.75" style="3" customWidth="1"/>
    <col min="1817" max="1817" width="10.375" style="3" customWidth="1"/>
    <col min="1818" max="1818" width="3.75" style="3" customWidth="1"/>
    <col min="1819" max="1822" width="5.625" style="3" customWidth="1"/>
    <col min="1823" max="1823" width="6.375" style="3" customWidth="1"/>
    <col min="1824" max="2040" width="9" style="3"/>
    <col min="2041" max="2041" width="4.375" style="3" customWidth="1"/>
    <col min="2042" max="2044" width="6.125" style="3" customWidth="1"/>
    <col min="2045" max="2045" width="5.375" style="3" customWidth="1"/>
    <col min="2046" max="2046" width="5.875" style="3" customWidth="1"/>
    <col min="2047" max="2048" width="6.875" style="3" customWidth="1"/>
    <col min="2049" max="2049" width="4.5" style="3" customWidth="1"/>
    <col min="2050" max="2051" width="5.625" style="3" customWidth="1"/>
    <col min="2052" max="2053" width="6.25" style="3" customWidth="1"/>
    <col min="2054" max="2054" width="7.125" style="3" customWidth="1"/>
    <col min="2055" max="2055" width="5.875" style="3" customWidth="1"/>
    <col min="2056" max="2056" width="5.625" style="3" customWidth="1"/>
    <col min="2057" max="2057" width="4.75" style="3" customWidth="1"/>
    <col min="2058" max="2058" width="4.375" style="3" customWidth="1"/>
    <col min="2059" max="2061" width="4.625" style="3" customWidth="1"/>
    <col min="2062" max="2062" width="7.875" style="3" customWidth="1"/>
    <col min="2063" max="2063" width="7.375" style="3" customWidth="1"/>
    <col min="2064" max="2066" width="5.375" style="3" customWidth="1"/>
    <col min="2067" max="2067" width="5.125" style="3" customWidth="1"/>
    <col min="2068" max="2068" width="5.375" style="3" customWidth="1"/>
    <col min="2069" max="2072" width="3.75" style="3" customWidth="1"/>
    <col min="2073" max="2073" width="10.375" style="3" customWidth="1"/>
    <col min="2074" max="2074" width="3.75" style="3" customWidth="1"/>
    <col min="2075" max="2078" width="5.625" style="3" customWidth="1"/>
    <col min="2079" max="2079" width="6.375" style="3" customWidth="1"/>
    <col min="2080" max="2296" width="9" style="3"/>
    <col min="2297" max="2297" width="4.375" style="3" customWidth="1"/>
    <col min="2298" max="2300" width="6.125" style="3" customWidth="1"/>
    <col min="2301" max="2301" width="5.375" style="3" customWidth="1"/>
    <col min="2302" max="2302" width="5.875" style="3" customWidth="1"/>
    <col min="2303" max="2304" width="6.875" style="3" customWidth="1"/>
    <col min="2305" max="2305" width="4.5" style="3" customWidth="1"/>
    <col min="2306" max="2307" width="5.625" style="3" customWidth="1"/>
    <col min="2308" max="2309" width="6.25" style="3" customWidth="1"/>
    <col min="2310" max="2310" width="7.125" style="3" customWidth="1"/>
    <col min="2311" max="2311" width="5.875" style="3" customWidth="1"/>
    <col min="2312" max="2312" width="5.625" style="3" customWidth="1"/>
    <col min="2313" max="2313" width="4.75" style="3" customWidth="1"/>
    <col min="2314" max="2314" width="4.375" style="3" customWidth="1"/>
    <col min="2315" max="2317" width="4.625" style="3" customWidth="1"/>
    <col min="2318" max="2318" width="7.875" style="3" customWidth="1"/>
    <col min="2319" max="2319" width="7.375" style="3" customWidth="1"/>
    <col min="2320" max="2322" width="5.375" style="3" customWidth="1"/>
    <col min="2323" max="2323" width="5.125" style="3" customWidth="1"/>
    <col min="2324" max="2324" width="5.375" style="3" customWidth="1"/>
    <col min="2325" max="2328" width="3.75" style="3" customWidth="1"/>
    <col min="2329" max="2329" width="10.375" style="3" customWidth="1"/>
    <col min="2330" max="2330" width="3.75" style="3" customWidth="1"/>
    <col min="2331" max="2334" width="5.625" style="3" customWidth="1"/>
    <col min="2335" max="2335" width="6.375" style="3" customWidth="1"/>
    <col min="2336" max="2552" width="9" style="3"/>
    <col min="2553" max="2553" width="4.375" style="3" customWidth="1"/>
    <col min="2554" max="2556" width="6.125" style="3" customWidth="1"/>
    <col min="2557" max="2557" width="5.375" style="3" customWidth="1"/>
    <col min="2558" max="2558" width="5.875" style="3" customWidth="1"/>
    <col min="2559" max="2560" width="6.875" style="3" customWidth="1"/>
    <col min="2561" max="2561" width="4.5" style="3" customWidth="1"/>
    <col min="2562" max="2563" width="5.625" style="3" customWidth="1"/>
    <col min="2564" max="2565" width="6.25" style="3" customWidth="1"/>
    <col min="2566" max="2566" width="7.125" style="3" customWidth="1"/>
    <col min="2567" max="2567" width="5.875" style="3" customWidth="1"/>
    <col min="2568" max="2568" width="5.625" style="3" customWidth="1"/>
    <col min="2569" max="2569" width="4.75" style="3" customWidth="1"/>
    <col min="2570" max="2570" width="4.375" style="3" customWidth="1"/>
    <col min="2571" max="2573" width="4.625" style="3" customWidth="1"/>
    <col min="2574" max="2574" width="7.875" style="3" customWidth="1"/>
    <col min="2575" max="2575" width="7.375" style="3" customWidth="1"/>
    <col min="2576" max="2578" width="5.375" style="3" customWidth="1"/>
    <col min="2579" max="2579" width="5.125" style="3" customWidth="1"/>
    <col min="2580" max="2580" width="5.375" style="3" customWidth="1"/>
    <col min="2581" max="2584" width="3.75" style="3" customWidth="1"/>
    <col min="2585" max="2585" width="10.375" style="3" customWidth="1"/>
    <col min="2586" max="2586" width="3.75" style="3" customWidth="1"/>
    <col min="2587" max="2590" width="5.625" style="3" customWidth="1"/>
    <col min="2591" max="2591" width="6.375" style="3" customWidth="1"/>
    <col min="2592" max="2808" width="9" style="3"/>
    <col min="2809" max="2809" width="4.375" style="3" customWidth="1"/>
    <col min="2810" max="2812" width="6.125" style="3" customWidth="1"/>
    <col min="2813" max="2813" width="5.375" style="3" customWidth="1"/>
    <col min="2814" max="2814" width="5.875" style="3" customWidth="1"/>
    <col min="2815" max="2816" width="6.875" style="3" customWidth="1"/>
    <col min="2817" max="2817" width="4.5" style="3" customWidth="1"/>
    <col min="2818" max="2819" width="5.625" style="3" customWidth="1"/>
    <col min="2820" max="2821" width="6.25" style="3" customWidth="1"/>
    <col min="2822" max="2822" width="7.125" style="3" customWidth="1"/>
    <col min="2823" max="2823" width="5.875" style="3" customWidth="1"/>
    <col min="2824" max="2824" width="5.625" style="3" customWidth="1"/>
    <col min="2825" max="2825" width="4.75" style="3" customWidth="1"/>
    <col min="2826" max="2826" width="4.375" style="3" customWidth="1"/>
    <col min="2827" max="2829" width="4.625" style="3" customWidth="1"/>
    <col min="2830" max="2830" width="7.875" style="3" customWidth="1"/>
    <col min="2831" max="2831" width="7.375" style="3" customWidth="1"/>
    <col min="2832" max="2834" width="5.375" style="3" customWidth="1"/>
    <col min="2835" max="2835" width="5.125" style="3" customWidth="1"/>
    <col min="2836" max="2836" width="5.375" style="3" customWidth="1"/>
    <col min="2837" max="2840" width="3.75" style="3" customWidth="1"/>
    <col min="2841" max="2841" width="10.375" style="3" customWidth="1"/>
    <col min="2842" max="2842" width="3.75" style="3" customWidth="1"/>
    <col min="2843" max="2846" width="5.625" style="3" customWidth="1"/>
    <col min="2847" max="2847" width="6.375" style="3" customWidth="1"/>
    <col min="2848" max="3064" width="9" style="3"/>
    <col min="3065" max="3065" width="4.375" style="3" customWidth="1"/>
    <col min="3066" max="3068" width="6.125" style="3" customWidth="1"/>
    <col min="3069" max="3069" width="5.375" style="3" customWidth="1"/>
    <col min="3070" max="3070" width="5.875" style="3" customWidth="1"/>
    <col min="3071" max="3072" width="6.875" style="3" customWidth="1"/>
    <col min="3073" max="3073" width="4.5" style="3" customWidth="1"/>
    <col min="3074" max="3075" width="5.625" style="3" customWidth="1"/>
    <col min="3076" max="3077" width="6.25" style="3" customWidth="1"/>
    <col min="3078" max="3078" width="7.125" style="3" customWidth="1"/>
    <col min="3079" max="3079" width="5.875" style="3" customWidth="1"/>
    <col min="3080" max="3080" width="5.625" style="3" customWidth="1"/>
    <col min="3081" max="3081" width="4.75" style="3" customWidth="1"/>
    <col min="3082" max="3082" width="4.375" style="3" customWidth="1"/>
    <col min="3083" max="3085" width="4.625" style="3" customWidth="1"/>
    <col min="3086" max="3086" width="7.875" style="3" customWidth="1"/>
    <col min="3087" max="3087" width="7.375" style="3" customWidth="1"/>
    <col min="3088" max="3090" width="5.375" style="3" customWidth="1"/>
    <col min="3091" max="3091" width="5.125" style="3" customWidth="1"/>
    <col min="3092" max="3092" width="5.375" style="3" customWidth="1"/>
    <col min="3093" max="3096" width="3.75" style="3" customWidth="1"/>
    <col min="3097" max="3097" width="10.375" style="3" customWidth="1"/>
    <col min="3098" max="3098" width="3.75" style="3" customWidth="1"/>
    <col min="3099" max="3102" width="5.625" style="3" customWidth="1"/>
    <col min="3103" max="3103" width="6.375" style="3" customWidth="1"/>
    <col min="3104" max="3320" width="9" style="3"/>
    <col min="3321" max="3321" width="4.375" style="3" customWidth="1"/>
    <col min="3322" max="3324" width="6.125" style="3" customWidth="1"/>
    <col min="3325" max="3325" width="5.375" style="3" customWidth="1"/>
    <col min="3326" max="3326" width="5.875" style="3" customWidth="1"/>
    <col min="3327" max="3328" width="6.875" style="3" customWidth="1"/>
    <col min="3329" max="3329" width="4.5" style="3" customWidth="1"/>
    <col min="3330" max="3331" width="5.625" style="3" customWidth="1"/>
    <col min="3332" max="3333" width="6.25" style="3" customWidth="1"/>
    <col min="3334" max="3334" width="7.125" style="3" customWidth="1"/>
    <col min="3335" max="3335" width="5.875" style="3" customWidth="1"/>
    <col min="3336" max="3336" width="5.625" style="3" customWidth="1"/>
    <col min="3337" max="3337" width="4.75" style="3" customWidth="1"/>
    <col min="3338" max="3338" width="4.375" style="3" customWidth="1"/>
    <col min="3339" max="3341" width="4.625" style="3" customWidth="1"/>
    <col min="3342" max="3342" width="7.875" style="3" customWidth="1"/>
    <col min="3343" max="3343" width="7.375" style="3" customWidth="1"/>
    <col min="3344" max="3346" width="5.375" style="3" customWidth="1"/>
    <col min="3347" max="3347" width="5.125" style="3" customWidth="1"/>
    <col min="3348" max="3348" width="5.375" style="3" customWidth="1"/>
    <col min="3349" max="3352" width="3.75" style="3" customWidth="1"/>
    <col min="3353" max="3353" width="10.375" style="3" customWidth="1"/>
    <col min="3354" max="3354" width="3.75" style="3" customWidth="1"/>
    <col min="3355" max="3358" width="5.625" style="3" customWidth="1"/>
    <col min="3359" max="3359" width="6.375" style="3" customWidth="1"/>
    <col min="3360" max="3576" width="9" style="3"/>
    <col min="3577" max="3577" width="4.375" style="3" customWidth="1"/>
    <col min="3578" max="3580" width="6.125" style="3" customWidth="1"/>
    <col min="3581" max="3581" width="5.375" style="3" customWidth="1"/>
    <col min="3582" max="3582" width="5.875" style="3" customWidth="1"/>
    <col min="3583" max="3584" width="6.875" style="3" customWidth="1"/>
    <col min="3585" max="3585" width="4.5" style="3" customWidth="1"/>
    <col min="3586" max="3587" width="5.625" style="3" customWidth="1"/>
    <col min="3588" max="3589" width="6.25" style="3" customWidth="1"/>
    <col min="3590" max="3590" width="7.125" style="3" customWidth="1"/>
    <col min="3591" max="3591" width="5.875" style="3" customWidth="1"/>
    <col min="3592" max="3592" width="5.625" style="3" customWidth="1"/>
    <col min="3593" max="3593" width="4.75" style="3" customWidth="1"/>
    <col min="3594" max="3594" width="4.375" style="3" customWidth="1"/>
    <col min="3595" max="3597" width="4.625" style="3" customWidth="1"/>
    <col min="3598" max="3598" width="7.875" style="3" customWidth="1"/>
    <col min="3599" max="3599" width="7.375" style="3" customWidth="1"/>
    <col min="3600" max="3602" width="5.375" style="3" customWidth="1"/>
    <col min="3603" max="3603" width="5.125" style="3" customWidth="1"/>
    <col min="3604" max="3604" width="5.375" style="3" customWidth="1"/>
    <col min="3605" max="3608" width="3.75" style="3" customWidth="1"/>
    <col min="3609" max="3609" width="10.375" style="3" customWidth="1"/>
    <col min="3610" max="3610" width="3.75" style="3" customWidth="1"/>
    <col min="3611" max="3614" width="5.625" style="3" customWidth="1"/>
    <col min="3615" max="3615" width="6.375" style="3" customWidth="1"/>
    <col min="3616" max="3832" width="9" style="3"/>
    <col min="3833" max="3833" width="4.375" style="3" customWidth="1"/>
    <col min="3834" max="3836" width="6.125" style="3" customWidth="1"/>
    <col min="3837" max="3837" width="5.375" style="3" customWidth="1"/>
    <col min="3838" max="3838" width="5.875" style="3" customWidth="1"/>
    <col min="3839" max="3840" width="6.875" style="3" customWidth="1"/>
    <col min="3841" max="3841" width="4.5" style="3" customWidth="1"/>
    <col min="3842" max="3843" width="5.625" style="3" customWidth="1"/>
    <col min="3844" max="3845" width="6.25" style="3" customWidth="1"/>
    <col min="3846" max="3846" width="7.125" style="3" customWidth="1"/>
    <col min="3847" max="3847" width="5.875" style="3" customWidth="1"/>
    <col min="3848" max="3848" width="5.625" style="3" customWidth="1"/>
    <col min="3849" max="3849" width="4.75" style="3" customWidth="1"/>
    <col min="3850" max="3850" width="4.375" style="3" customWidth="1"/>
    <col min="3851" max="3853" width="4.625" style="3" customWidth="1"/>
    <col min="3854" max="3854" width="7.875" style="3" customWidth="1"/>
    <col min="3855" max="3855" width="7.375" style="3" customWidth="1"/>
    <col min="3856" max="3858" width="5.375" style="3" customWidth="1"/>
    <col min="3859" max="3859" width="5.125" style="3" customWidth="1"/>
    <col min="3860" max="3860" width="5.375" style="3" customWidth="1"/>
    <col min="3861" max="3864" width="3.75" style="3" customWidth="1"/>
    <col min="3865" max="3865" width="10.375" style="3" customWidth="1"/>
    <col min="3866" max="3866" width="3.75" style="3" customWidth="1"/>
    <col min="3867" max="3870" width="5.625" style="3" customWidth="1"/>
    <col min="3871" max="3871" width="6.375" style="3" customWidth="1"/>
    <col min="3872" max="4088" width="9" style="3"/>
    <col min="4089" max="4089" width="4.375" style="3" customWidth="1"/>
    <col min="4090" max="4092" width="6.125" style="3" customWidth="1"/>
    <col min="4093" max="4093" width="5.375" style="3" customWidth="1"/>
    <col min="4094" max="4094" width="5.875" style="3" customWidth="1"/>
    <col min="4095" max="4096" width="6.875" style="3" customWidth="1"/>
    <col min="4097" max="4097" width="4.5" style="3" customWidth="1"/>
    <col min="4098" max="4099" width="5.625" style="3" customWidth="1"/>
    <col min="4100" max="4101" width="6.25" style="3" customWidth="1"/>
    <col min="4102" max="4102" width="7.125" style="3" customWidth="1"/>
    <col min="4103" max="4103" width="5.875" style="3" customWidth="1"/>
    <col min="4104" max="4104" width="5.625" style="3" customWidth="1"/>
    <col min="4105" max="4105" width="4.75" style="3" customWidth="1"/>
    <col min="4106" max="4106" width="4.375" style="3" customWidth="1"/>
    <col min="4107" max="4109" width="4.625" style="3" customWidth="1"/>
    <col min="4110" max="4110" width="7.875" style="3" customWidth="1"/>
    <col min="4111" max="4111" width="7.375" style="3" customWidth="1"/>
    <col min="4112" max="4114" width="5.375" style="3" customWidth="1"/>
    <col min="4115" max="4115" width="5.125" style="3" customWidth="1"/>
    <col min="4116" max="4116" width="5.375" style="3" customWidth="1"/>
    <col min="4117" max="4120" width="3.75" style="3" customWidth="1"/>
    <col min="4121" max="4121" width="10.375" style="3" customWidth="1"/>
    <col min="4122" max="4122" width="3.75" style="3" customWidth="1"/>
    <col min="4123" max="4126" width="5.625" style="3" customWidth="1"/>
    <col min="4127" max="4127" width="6.375" style="3" customWidth="1"/>
    <col min="4128" max="4344" width="9" style="3"/>
    <col min="4345" max="4345" width="4.375" style="3" customWidth="1"/>
    <col min="4346" max="4348" width="6.125" style="3" customWidth="1"/>
    <col min="4349" max="4349" width="5.375" style="3" customWidth="1"/>
    <col min="4350" max="4350" width="5.875" style="3" customWidth="1"/>
    <col min="4351" max="4352" width="6.875" style="3" customWidth="1"/>
    <col min="4353" max="4353" width="4.5" style="3" customWidth="1"/>
    <col min="4354" max="4355" width="5.625" style="3" customWidth="1"/>
    <col min="4356" max="4357" width="6.25" style="3" customWidth="1"/>
    <col min="4358" max="4358" width="7.125" style="3" customWidth="1"/>
    <col min="4359" max="4359" width="5.875" style="3" customWidth="1"/>
    <col min="4360" max="4360" width="5.625" style="3" customWidth="1"/>
    <col min="4361" max="4361" width="4.75" style="3" customWidth="1"/>
    <col min="4362" max="4362" width="4.375" style="3" customWidth="1"/>
    <col min="4363" max="4365" width="4.625" style="3" customWidth="1"/>
    <col min="4366" max="4366" width="7.875" style="3" customWidth="1"/>
    <col min="4367" max="4367" width="7.375" style="3" customWidth="1"/>
    <col min="4368" max="4370" width="5.375" style="3" customWidth="1"/>
    <col min="4371" max="4371" width="5.125" style="3" customWidth="1"/>
    <col min="4372" max="4372" width="5.375" style="3" customWidth="1"/>
    <col min="4373" max="4376" width="3.75" style="3" customWidth="1"/>
    <col min="4377" max="4377" width="10.375" style="3" customWidth="1"/>
    <col min="4378" max="4378" width="3.75" style="3" customWidth="1"/>
    <col min="4379" max="4382" width="5.625" style="3" customWidth="1"/>
    <col min="4383" max="4383" width="6.375" style="3" customWidth="1"/>
    <col min="4384" max="4600" width="9" style="3"/>
    <col min="4601" max="4601" width="4.375" style="3" customWidth="1"/>
    <col min="4602" max="4604" width="6.125" style="3" customWidth="1"/>
    <col min="4605" max="4605" width="5.375" style="3" customWidth="1"/>
    <col min="4606" max="4606" width="5.875" style="3" customWidth="1"/>
    <col min="4607" max="4608" width="6.875" style="3" customWidth="1"/>
    <col min="4609" max="4609" width="4.5" style="3" customWidth="1"/>
    <col min="4610" max="4611" width="5.625" style="3" customWidth="1"/>
    <col min="4612" max="4613" width="6.25" style="3" customWidth="1"/>
    <col min="4614" max="4614" width="7.125" style="3" customWidth="1"/>
    <col min="4615" max="4615" width="5.875" style="3" customWidth="1"/>
    <col min="4616" max="4616" width="5.625" style="3" customWidth="1"/>
    <col min="4617" max="4617" width="4.75" style="3" customWidth="1"/>
    <col min="4618" max="4618" width="4.375" style="3" customWidth="1"/>
    <col min="4619" max="4621" width="4.625" style="3" customWidth="1"/>
    <col min="4622" max="4622" width="7.875" style="3" customWidth="1"/>
    <col min="4623" max="4623" width="7.375" style="3" customWidth="1"/>
    <col min="4624" max="4626" width="5.375" style="3" customWidth="1"/>
    <col min="4627" max="4627" width="5.125" style="3" customWidth="1"/>
    <col min="4628" max="4628" width="5.375" style="3" customWidth="1"/>
    <col min="4629" max="4632" width="3.75" style="3" customWidth="1"/>
    <col min="4633" max="4633" width="10.375" style="3" customWidth="1"/>
    <col min="4634" max="4634" width="3.75" style="3" customWidth="1"/>
    <col min="4635" max="4638" width="5.625" style="3" customWidth="1"/>
    <col min="4639" max="4639" width="6.375" style="3" customWidth="1"/>
    <col min="4640" max="4856" width="9" style="3"/>
    <col min="4857" max="4857" width="4.375" style="3" customWidth="1"/>
    <col min="4858" max="4860" width="6.125" style="3" customWidth="1"/>
    <col min="4861" max="4861" width="5.375" style="3" customWidth="1"/>
    <col min="4862" max="4862" width="5.875" style="3" customWidth="1"/>
    <col min="4863" max="4864" width="6.875" style="3" customWidth="1"/>
    <col min="4865" max="4865" width="4.5" style="3" customWidth="1"/>
    <col min="4866" max="4867" width="5.625" style="3" customWidth="1"/>
    <col min="4868" max="4869" width="6.25" style="3" customWidth="1"/>
    <col min="4870" max="4870" width="7.125" style="3" customWidth="1"/>
    <col min="4871" max="4871" width="5.875" style="3" customWidth="1"/>
    <col min="4872" max="4872" width="5.625" style="3" customWidth="1"/>
    <col min="4873" max="4873" width="4.75" style="3" customWidth="1"/>
    <col min="4874" max="4874" width="4.375" style="3" customWidth="1"/>
    <col min="4875" max="4877" width="4.625" style="3" customWidth="1"/>
    <col min="4878" max="4878" width="7.875" style="3" customWidth="1"/>
    <col min="4879" max="4879" width="7.375" style="3" customWidth="1"/>
    <col min="4880" max="4882" width="5.375" style="3" customWidth="1"/>
    <col min="4883" max="4883" width="5.125" style="3" customWidth="1"/>
    <col min="4884" max="4884" width="5.375" style="3" customWidth="1"/>
    <col min="4885" max="4888" width="3.75" style="3" customWidth="1"/>
    <col min="4889" max="4889" width="10.375" style="3" customWidth="1"/>
    <col min="4890" max="4890" width="3.75" style="3" customWidth="1"/>
    <col min="4891" max="4894" width="5.625" style="3" customWidth="1"/>
    <col min="4895" max="4895" width="6.375" style="3" customWidth="1"/>
    <col min="4896" max="5112" width="9" style="3"/>
    <col min="5113" max="5113" width="4.375" style="3" customWidth="1"/>
    <col min="5114" max="5116" width="6.125" style="3" customWidth="1"/>
    <col min="5117" max="5117" width="5.375" style="3" customWidth="1"/>
    <col min="5118" max="5118" width="5.875" style="3" customWidth="1"/>
    <col min="5119" max="5120" width="6.875" style="3" customWidth="1"/>
    <col min="5121" max="5121" width="4.5" style="3" customWidth="1"/>
    <col min="5122" max="5123" width="5.625" style="3" customWidth="1"/>
    <col min="5124" max="5125" width="6.25" style="3" customWidth="1"/>
    <col min="5126" max="5126" width="7.125" style="3" customWidth="1"/>
    <col min="5127" max="5127" width="5.875" style="3" customWidth="1"/>
    <col min="5128" max="5128" width="5.625" style="3" customWidth="1"/>
    <col min="5129" max="5129" width="4.75" style="3" customWidth="1"/>
    <col min="5130" max="5130" width="4.375" style="3" customWidth="1"/>
    <col min="5131" max="5133" width="4.625" style="3" customWidth="1"/>
    <col min="5134" max="5134" width="7.875" style="3" customWidth="1"/>
    <col min="5135" max="5135" width="7.375" style="3" customWidth="1"/>
    <col min="5136" max="5138" width="5.375" style="3" customWidth="1"/>
    <col min="5139" max="5139" width="5.125" style="3" customWidth="1"/>
    <col min="5140" max="5140" width="5.375" style="3" customWidth="1"/>
    <col min="5141" max="5144" width="3.75" style="3" customWidth="1"/>
    <col min="5145" max="5145" width="10.375" style="3" customWidth="1"/>
    <col min="5146" max="5146" width="3.75" style="3" customWidth="1"/>
    <col min="5147" max="5150" width="5.625" style="3" customWidth="1"/>
    <col min="5151" max="5151" width="6.375" style="3" customWidth="1"/>
    <col min="5152" max="5368" width="9" style="3"/>
    <col min="5369" max="5369" width="4.375" style="3" customWidth="1"/>
    <col min="5370" max="5372" width="6.125" style="3" customWidth="1"/>
    <col min="5373" max="5373" width="5.375" style="3" customWidth="1"/>
    <col min="5374" max="5374" width="5.875" style="3" customWidth="1"/>
    <col min="5375" max="5376" width="6.875" style="3" customWidth="1"/>
    <col min="5377" max="5377" width="4.5" style="3" customWidth="1"/>
    <col min="5378" max="5379" width="5.625" style="3" customWidth="1"/>
    <col min="5380" max="5381" width="6.25" style="3" customWidth="1"/>
    <col min="5382" max="5382" width="7.125" style="3" customWidth="1"/>
    <col min="5383" max="5383" width="5.875" style="3" customWidth="1"/>
    <col min="5384" max="5384" width="5.625" style="3" customWidth="1"/>
    <col min="5385" max="5385" width="4.75" style="3" customWidth="1"/>
    <col min="5386" max="5386" width="4.375" style="3" customWidth="1"/>
    <col min="5387" max="5389" width="4.625" style="3" customWidth="1"/>
    <col min="5390" max="5390" width="7.875" style="3" customWidth="1"/>
    <col min="5391" max="5391" width="7.375" style="3" customWidth="1"/>
    <col min="5392" max="5394" width="5.375" style="3" customWidth="1"/>
    <col min="5395" max="5395" width="5.125" style="3" customWidth="1"/>
    <col min="5396" max="5396" width="5.375" style="3" customWidth="1"/>
    <col min="5397" max="5400" width="3.75" style="3" customWidth="1"/>
    <col min="5401" max="5401" width="10.375" style="3" customWidth="1"/>
    <col min="5402" max="5402" width="3.75" style="3" customWidth="1"/>
    <col min="5403" max="5406" width="5.625" style="3" customWidth="1"/>
    <col min="5407" max="5407" width="6.375" style="3" customWidth="1"/>
    <col min="5408" max="5624" width="9" style="3"/>
    <col min="5625" max="5625" width="4.375" style="3" customWidth="1"/>
    <col min="5626" max="5628" width="6.125" style="3" customWidth="1"/>
    <col min="5629" max="5629" width="5.375" style="3" customWidth="1"/>
    <col min="5630" max="5630" width="5.875" style="3" customWidth="1"/>
    <col min="5631" max="5632" width="6.875" style="3" customWidth="1"/>
    <col min="5633" max="5633" width="4.5" style="3" customWidth="1"/>
    <col min="5634" max="5635" width="5.625" style="3" customWidth="1"/>
    <col min="5636" max="5637" width="6.25" style="3" customWidth="1"/>
    <col min="5638" max="5638" width="7.125" style="3" customWidth="1"/>
    <col min="5639" max="5639" width="5.875" style="3" customWidth="1"/>
    <col min="5640" max="5640" width="5.625" style="3" customWidth="1"/>
    <col min="5641" max="5641" width="4.75" style="3" customWidth="1"/>
    <col min="5642" max="5642" width="4.375" style="3" customWidth="1"/>
    <col min="5643" max="5645" width="4.625" style="3" customWidth="1"/>
    <col min="5646" max="5646" width="7.875" style="3" customWidth="1"/>
    <col min="5647" max="5647" width="7.375" style="3" customWidth="1"/>
    <col min="5648" max="5650" width="5.375" style="3" customWidth="1"/>
    <col min="5651" max="5651" width="5.125" style="3" customWidth="1"/>
    <col min="5652" max="5652" width="5.375" style="3" customWidth="1"/>
    <col min="5653" max="5656" width="3.75" style="3" customWidth="1"/>
    <col min="5657" max="5657" width="10.375" style="3" customWidth="1"/>
    <col min="5658" max="5658" width="3.75" style="3" customWidth="1"/>
    <col min="5659" max="5662" width="5.625" style="3" customWidth="1"/>
    <col min="5663" max="5663" width="6.375" style="3" customWidth="1"/>
    <col min="5664" max="5880" width="9" style="3"/>
    <col min="5881" max="5881" width="4.375" style="3" customWidth="1"/>
    <col min="5882" max="5884" width="6.125" style="3" customWidth="1"/>
    <col min="5885" max="5885" width="5.375" style="3" customWidth="1"/>
    <col min="5886" max="5886" width="5.875" style="3" customWidth="1"/>
    <col min="5887" max="5888" width="6.875" style="3" customWidth="1"/>
    <col min="5889" max="5889" width="4.5" style="3" customWidth="1"/>
    <col min="5890" max="5891" width="5.625" style="3" customWidth="1"/>
    <col min="5892" max="5893" width="6.25" style="3" customWidth="1"/>
    <col min="5894" max="5894" width="7.125" style="3" customWidth="1"/>
    <col min="5895" max="5895" width="5.875" style="3" customWidth="1"/>
    <col min="5896" max="5896" width="5.625" style="3" customWidth="1"/>
    <col min="5897" max="5897" width="4.75" style="3" customWidth="1"/>
    <col min="5898" max="5898" width="4.375" style="3" customWidth="1"/>
    <col min="5899" max="5901" width="4.625" style="3" customWidth="1"/>
    <col min="5902" max="5902" width="7.875" style="3" customWidth="1"/>
    <col min="5903" max="5903" width="7.375" style="3" customWidth="1"/>
    <col min="5904" max="5906" width="5.375" style="3" customWidth="1"/>
    <col min="5907" max="5907" width="5.125" style="3" customWidth="1"/>
    <col min="5908" max="5908" width="5.375" style="3" customWidth="1"/>
    <col min="5909" max="5912" width="3.75" style="3" customWidth="1"/>
    <col min="5913" max="5913" width="10.375" style="3" customWidth="1"/>
    <col min="5914" max="5914" width="3.75" style="3" customWidth="1"/>
    <col min="5915" max="5918" width="5.625" style="3" customWidth="1"/>
    <col min="5919" max="5919" width="6.375" style="3" customWidth="1"/>
    <col min="5920" max="6136" width="9" style="3"/>
    <col min="6137" max="6137" width="4.375" style="3" customWidth="1"/>
    <col min="6138" max="6140" width="6.125" style="3" customWidth="1"/>
    <col min="6141" max="6141" width="5.375" style="3" customWidth="1"/>
    <col min="6142" max="6142" width="5.875" style="3" customWidth="1"/>
    <col min="6143" max="6144" width="6.875" style="3" customWidth="1"/>
    <col min="6145" max="6145" width="4.5" style="3" customWidth="1"/>
    <col min="6146" max="6147" width="5.625" style="3" customWidth="1"/>
    <col min="6148" max="6149" width="6.25" style="3" customWidth="1"/>
    <col min="6150" max="6150" width="7.125" style="3" customWidth="1"/>
    <col min="6151" max="6151" width="5.875" style="3" customWidth="1"/>
    <col min="6152" max="6152" width="5.625" style="3" customWidth="1"/>
    <col min="6153" max="6153" width="4.75" style="3" customWidth="1"/>
    <col min="6154" max="6154" width="4.375" style="3" customWidth="1"/>
    <col min="6155" max="6157" width="4.625" style="3" customWidth="1"/>
    <col min="6158" max="6158" width="7.875" style="3" customWidth="1"/>
    <col min="6159" max="6159" width="7.375" style="3" customWidth="1"/>
    <col min="6160" max="6162" width="5.375" style="3" customWidth="1"/>
    <col min="6163" max="6163" width="5.125" style="3" customWidth="1"/>
    <col min="6164" max="6164" width="5.375" style="3" customWidth="1"/>
    <col min="6165" max="6168" width="3.75" style="3" customWidth="1"/>
    <col min="6169" max="6169" width="10.375" style="3" customWidth="1"/>
    <col min="6170" max="6170" width="3.75" style="3" customWidth="1"/>
    <col min="6171" max="6174" width="5.625" style="3" customWidth="1"/>
    <col min="6175" max="6175" width="6.375" style="3" customWidth="1"/>
    <col min="6176" max="6392" width="9" style="3"/>
    <col min="6393" max="6393" width="4.375" style="3" customWidth="1"/>
    <col min="6394" max="6396" width="6.125" style="3" customWidth="1"/>
    <col min="6397" max="6397" width="5.375" style="3" customWidth="1"/>
    <col min="6398" max="6398" width="5.875" style="3" customWidth="1"/>
    <col min="6399" max="6400" width="6.875" style="3" customWidth="1"/>
    <col min="6401" max="6401" width="4.5" style="3" customWidth="1"/>
    <col min="6402" max="6403" width="5.625" style="3" customWidth="1"/>
    <col min="6404" max="6405" width="6.25" style="3" customWidth="1"/>
    <col min="6406" max="6406" width="7.125" style="3" customWidth="1"/>
    <col min="6407" max="6407" width="5.875" style="3" customWidth="1"/>
    <col min="6408" max="6408" width="5.625" style="3" customWidth="1"/>
    <col min="6409" max="6409" width="4.75" style="3" customWidth="1"/>
    <col min="6410" max="6410" width="4.375" style="3" customWidth="1"/>
    <col min="6411" max="6413" width="4.625" style="3" customWidth="1"/>
    <col min="6414" max="6414" width="7.875" style="3" customWidth="1"/>
    <col min="6415" max="6415" width="7.375" style="3" customWidth="1"/>
    <col min="6416" max="6418" width="5.375" style="3" customWidth="1"/>
    <col min="6419" max="6419" width="5.125" style="3" customWidth="1"/>
    <col min="6420" max="6420" width="5.375" style="3" customWidth="1"/>
    <col min="6421" max="6424" width="3.75" style="3" customWidth="1"/>
    <col min="6425" max="6425" width="10.375" style="3" customWidth="1"/>
    <col min="6426" max="6426" width="3.75" style="3" customWidth="1"/>
    <col min="6427" max="6430" width="5.625" style="3" customWidth="1"/>
    <col min="6431" max="6431" width="6.375" style="3" customWidth="1"/>
    <col min="6432" max="6648" width="9" style="3"/>
    <col min="6649" max="6649" width="4.375" style="3" customWidth="1"/>
    <col min="6650" max="6652" width="6.125" style="3" customWidth="1"/>
    <col min="6653" max="6653" width="5.375" style="3" customWidth="1"/>
    <col min="6654" max="6654" width="5.875" style="3" customWidth="1"/>
    <col min="6655" max="6656" width="6.875" style="3" customWidth="1"/>
    <col min="6657" max="6657" width="4.5" style="3" customWidth="1"/>
    <col min="6658" max="6659" width="5.625" style="3" customWidth="1"/>
    <col min="6660" max="6661" width="6.25" style="3" customWidth="1"/>
    <col min="6662" max="6662" width="7.125" style="3" customWidth="1"/>
    <col min="6663" max="6663" width="5.875" style="3" customWidth="1"/>
    <col min="6664" max="6664" width="5.625" style="3" customWidth="1"/>
    <col min="6665" max="6665" width="4.75" style="3" customWidth="1"/>
    <col min="6666" max="6666" width="4.375" style="3" customWidth="1"/>
    <col min="6667" max="6669" width="4.625" style="3" customWidth="1"/>
    <col min="6670" max="6670" width="7.875" style="3" customWidth="1"/>
    <col min="6671" max="6671" width="7.375" style="3" customWidth="1"/>
    <col min="6672" max="6674" width="5.375" style="3" customWidth="1"/>
    <col min="6675" max="6675" width="5.125" style="3" customWidth="1"/>
    <col min="6676" max="6676" width="5.375" style="3" customWidth="1"/>
    <col min="6677" max="6680" width="3.75" style="3" customWidth="1"/>
    <col min="6681" max="6681" width="10.375" style="3" customWidth="1"/>
    <col min="6682" max="6682" width="3.75" style="3" customWidth="1"/>
    <col min="6683" max="6686" width="5.625" style="3" customWidth="1"/>
    <col min="6687" max="6687" width="6.375" style="3" customWidth="1"/>
    <col min="6688" max="6904" width="9" style="3"/>
    <col min="6905" max="6905" width="4.375" style="3" customWidth="1"/>
    <col min="6906" max="6908" width="6.125" style="3" customWidth="1"/>
    <col min="6909" max="6909" width="5.375" style="3" customWidth="1"/>
    <col min="6910" max="6910" width="5.875" style="3" customWidth="1"/>
    <col min="6911" max="6912" width="6.875" style="3" customWidth="1"/>
    <col min="6913" max="6913" width="4.5" style="3" customWidth="1"/>
    <col min="6914" max="6915" width="5.625" style="3" customWidth="1"/>
    <col min="6916" max="6917" width="6.25" style="3" customWidth="1"/>
    <col min="6918" max="6918" width="7.125" style="3" customWidth="1"/>
    <col min="6919" max="6919" width="5.875" style="3" customWidth="1"/>
    <col min="6920" max="6920" width="5.625" style="3" customWidth="1"/>
    <col min="6921" max="6921" width="4.75" style="3" customWidth="1"/>
    <col min="6922" max="6922" width="4.375" style="3" customWidth="1"/>
    <col min="6923" max="6925" width="4.625" style="3" customWidth="1"/>
    <col min="6926" max="6926" width="7.875" style="3" customWidth="1"/>
    <col min="6927" max="6927" width="7.375" style="3" customWidth="1"/>
    <col min="6928" max="6930" width="5.375" style="3" customWidth="1"/>
    <col min="6931" max="6931" width="5.125" style="3" customWidth="1"/>
    <col min="6932" max="6932" width="5.375" style="3" customWidth="1"/>
    <col min="6933" max="6936" width="3.75" style="3" customWidth="1"/>
    <col min="6937" max="6937" width="10.375" style="3" customWidth="1"/>
    <col min="6938" max="6938" width="3.75" style="3" customWidth="1"/>
    <col min="6939" max="6942" width="5.625" style="3" customWidth="1"/>
    <col min="6943" max="6943" width="6.375" style="3" customWidth="1"/>
    <col min="6944" max="7160" width="9" style="3"/>
    <col min="7161" max="7161" width="4.375" style="3" customWidth="1"/>
    <col min="7162" max="7164" width="6.125" style="3" customWidth="1"/>
    <col min="7165" max="7165" width="5.375" style="3" customWidth="1"/>
    <col min="7166" max="7166" width="5.875" style="3" customWidth="1"/>
    <col min="7167" max="7168" width="6.875" style="3" customWidth="1"/>
    <col min="7169" max="7169" width="4.5" style="3" customWidth="1"/>
    <col min="7170" max="7171" width="5.625" style="3" customWidth="1"/>
    <col min="7172" max="7173" width="6.25" style="3" customWidth="1"/>
    <col min="7174" max="7174" width="7.125" style="3" customWidth="1"/>
    <col min="7175" max="7175" width="5.875" style="3" customWidth="1"/>
    <col min="7176" max="7176" width="5.625" style="3" customWidth="1"/>
    <col min="7177" max="7177" width="4.75" style="3" customWidth="1"/>
    <col min="7178" max="7178" width="4.375" style="3" customWidth="1"/>
    <col min="7179" max="7181" width="4.625" style="3" customWidth="1"/>
    <col min="7182" max="7182" width="7.875" style="3" customWidth="1"/>
    <col min="7183" max="7183" width="7.375" style="3" customWidth="1"/>
    <col min="7184" max="7186" width="5.375" style="3" customWidth="1"/>
    <col min="7187" max="7187" width="5.125" style="3" customWidth="1"/>
    <col min="7188" max="7188" width="5.375" style="3" customWidth="1"/>
    <col min="7189" max="7192" width="3.75" style="3" customWidth="1"/>
    <col min="7193" max="7193" width="10.375" style="3" customWidth="1"/>
    <col min="7194" max="7194" width="3.75" style="3" customWidth="1"/>
    <col min="7195" max="7198" width="5.625" style="3" customWidth="1"/>
    <col min="7199" max="7199" width="6.375" style="3" customWidth="1"/>
    <col min="7200" max="7416" width="9" style="3"/>
    <col min="7417" max="7417" width="4.375" style="3" customWidth="1"/>
    <col min="7418" max="7420" width="6.125" style="3" customWidth="1"/>
    <col min="7421" max="7421" width="5.375" style="3" customWidth="1"/>
    <col min="7422" max="7422" width="5.875" style="3" customWidth="1"/>
    <col min="7423" max="7424" width="6.875" style="3" customWidth="1"/>
    <col min="7425" max="7425" width="4.5" style="3" customWidth="1"/>
    <col min="7426" max="7427" width="5.625" style="3" customWidth="1"/>
    <col min="7428" max="7429" width="6.25" style="3" customWidth="1"/>
    <col min="7430" max="7430" width="7.125" style="3" customWidth="1"/>
    <col min="7431" max="7431" width="5.875" style="3" customWidth="1"/>
    <col min="7432" max="7432" width="5.625" style="3" customWidth="1"/>
    <col min="7433" max="7433" width="4.75" style="3" customWidth="1"/>
    <col min="7434" max="7434" width="4.375" style="3" customWidth="1"/>
    <col min="7435" max="7437" width="4.625" style="3" customWidth="1"/>
    <col min="7438" max="7438" width="7.875" style="3" customWidth="1"/>
    <col min="7439" max="7439" width="7.375" style="3" customWidth="1"/>
    <col min="7440" max="7442" width="5.375" style="3" customWidth="1"/>
    <col min="7443" max="7443" width="5.125" style="3" customWidth="1"/>
    <col min="7444" max="7444" width="5.375" style="3" customWidth="1"/>
    <col min="7445" max="7448" width="3.75" style="3" customWidth="1"/>
    <col min="7449" max="7449" width="10.375" style="3" customWidth="1"/>
    <col min="7450" max="7450" width="3.75" style="3" customWidth="1"/>
    <col min="7451" max="7454" width="5.625" style="3" customWidth="1"/>
    <col min="7455" max="7455" width="6.375" style="3" customWidth="1"/>
    <col min="7456" max="7672" width="9" style="3"/>
    <col min="7673" max="7673" width="4.375" style="3" customWidth="1"/>
    <col min="7674" max="7676" width="6.125" style="3" customWidth="1"/>
    <col min="7677" max="7677" width="5.375" style="3" customWidth="1"/>
    <col min="7678" max="7678" width="5.875" style="3" customWidth="1"/>
    <col min="7679" max="7680" width="6.875" style="3" customWidth="1"/>
    <col min="7681" max="7681" width="4.5" style="3" customWidth="1"/>
    <col min="7682" max="7683" width="5.625" style="3" customWidth="1"/>
    <col min="7684" max="7685" width="6.25" style="3" customWidth="1"/>
    <col min="7686" max="7686" width="7.125" style="3" customWidth="1"/>
    <col min="7687" max="7687" width="5.875" style="3" customWidth="1"/>
    <col min="7688" max="7688" width="5.625" style="3" customWidth="1"/>
    <col min="7689" max="7689" width="4.75" style="3" customWidth="1"/>
    <col min="7690" max="7690" width="4.375" style="3" customWidth="1"/>
    <col min="7691" max="7693" width="4.625" style="3" customWidth="1"/>
    <col min="7694" max="7694" width="7.875" style="3" customWidth="1"/>
    <col min="7695" max="7695" width="7.375" style="3" customWidth="1"/>
    <col min="7696" max="7698" width="5.375" style="3" customWidth="1"/>
    <col min="7699" max="7699" width="5.125" style="3" customWidth="1"/>
    <col min="7700" max="7700" width="5.375" style="3" customWidth="1"/>
    <col min="7701" max="7704" width="3.75" style="3" customWidth="1"/>
    <col min="7705" max="7705" width="10.375" style="3" customWidth="1"/>
    <col min="7706" max="7706" width="3.75" style="3" customWidth="1"/>
    <col min="7707" max="7710" width="5.625" style="3" customWidth="1"/>
    <col min="7711" max="7711" width="6.375" style="3" customWidth="1"/>
    <col min="7712" max="7928" width="9" style="3"/>
    <col min="7929" max="7929" width="4.375" style="3" customWidth="1"/>
    <col min="7930" max="7932" width="6.125" style="3" customWidth="1"/>
    <col min="7933" max="7933" width="5.375" style="3" customWidth="1"/>
    <col min="7934" max="7934" width="5.875" style="3" customWidth="1"/>
    <col min="7935" max="7936" width="6.875" style="3" customWidth="1"/>
    <col min="7937" max="7937" width="4.5" style="3" customWidth="1"/>
    <col min="7938" max="7939" width="5.625" style="3" customWidth="1"/>
    <col min="7940" max="7941" width="6.25" style="3" customWidth="1"/>
    <col min="7942" max="7942" width="7.125" style="3" customWidth="1"/>
    <col min="7943" max="7943" width="5.875" style="3" customWidth="1"/>
    <col min="7944" max="7944" width="5.625" style="3" customWidth="1"/>
    <col min="7945" max="7945" width="4.75" style="3" customWidth="1"/>
    <col min="7946" max="7946" width="4.375" style="3" customWidth="1"/>
    <col min="7947" max="7949" width="4.625" style="3" customWidth="1"/>
    <col min="7950" max="7950" width="7.875" style="3" customWidth="1"/>
    <col min="7951" max="7951" width="7.375" style="3" customWidth="1"/>
    <col min="7952" max="7954" width="5.375" style="3" customWidth="1"/>
    <col min="7955" max="7955" width="5.125" style="3" customWidth="1"/>
    <col min="7956" max="7956" width="5.375" style="3" customWidth="1"/>
    <col min="7957" max="7960" width="3.75" style="3" customWidth="1"/>
    <col min="7961" max="7961" width="10.375" style="3" customWidth="1"/>
    <col min="7962" max="7962" width="3.75" style="3" customWidth="1"/>
    <col min="7963" max="7966" width="5.625" style="3" customWidth="1"/>
    <col min="7967" max="7967" width="6.375" style="3" customWidth="1"/>
    <col min="7968" max="8184" width="9" style="3"/>
    <col min="8185" max="8185" width="4.375" style="3" customWidth="1"/>
    <col min="8186" max="8188" width="6.125" style="3" customWidth="1"/>
    <col min="8189" max="8189" width="5.375" style="3" customWidth="1"/>
    <col min="8190" max="8190" width="5.875" style="3" customWidth="1"/>
    <col min="8191" max="8192" width="6.875" style="3" customWidth="1"/>
    <col min="8193" max="8193" width="4.5" style="3" customWidth="1"/>
    <col min="8194" max="8195" width="5.625" style="3" customWidth="1"/>
    <col min="8196" max="8197" width="6.25" style="3" customWidth="1"/>
    <col min="8198" max="8198" width="7.125" style="3" customWidth="1"/>
    <col min="8199" max="8199" width="5.875" style="3" customWidth="1"/>
    <col min="8200" max="8200" width="5.625" style="3" customWidth="1"/>
    <col min="8201" max="8201" width="4.75" style="3" customWidth="1"/>
    <col min="8202" max="8202" width="4.375" style="3" customWidth="1"/>
    <col min="8203" max="8205" width="4.625" style="3" customWidth="1"/>
    <col min="8206" max="8206" width="7.875" style="3" customWidth="1"/>
    <col min="8207" max="8207" width="7.375" style="3" customWidth="1"/>
    <col min="8208" max="8210" width="5.375" style="3" customWidth="1"/>
    <col min="8211" max="8211" width="5.125" style="3" customWidth="1"/>
    <col min="8212" max="8212" width="5.375" style="3" customWidth="1"/>
    <col min="8213" max="8216" width="3.75" style="3" customWidth="1"/>
    <col min="8217" max="8217" width="10.375" style="3" customWidth="1"/>
    <col min="8218" max="8218" width="3.75" style="3" customWidth="1"/>
    <col min="8219" max="8222" width="5.625" style="3" customWidth="1"/>
    <col min="8223" max="8223" width="6.375" style="3" customWidth="1"/>
    <col min="8224" max="8440" width="9" style="3"/>
    <col min="8441" max="8441" width="4.375" style="3" customWidth="1"/>
    <col min="8442" max="8444" width="6.125" style="3" customWidth="1"/>
    <col min="8445" max="8445" width="5.375" style="3" customWidth="1"/>
    <col min="8446" max="8446" width="5.875" style="3" customWidth="1"/>
    <col min="8447" max="8448" width="6.875" style="3" customWidth="1"/>
    <col min="8449" max="8449" width="4.5" style="3" customWidth="1"/>
    <col min="8450" max="8451" width="5.625" style="3" customWidth="1"/>
    <col min="8452" max="8453" width="6.25" style="3" customWidth="1"/>
    <col min="8454" max="8454" width="7.125" style="3" customWidth="1"/>
    <col min="8455" max="8455" width="5.875" style="3" customWidth="1"/>
    <col min="8456" max="8456" width="5.625" style="3" customWidth="1"/>
    <col min="8457" max="8457" width="4.75" style="3" customWidth="1"/>
    <col min="8458" max="8458" width="4.375" style="3" customWidth="1"/>
    <col min="8459" max="8461" width="4.625" style="3" customWidth="1"/>
    <col min="8462" max="8462" width="7.875" style="3" customWidth="1"/>
    <col min="8463" max="8463" width="7.375" style="3" customWidth="1"/>
    <col min="8464" max="8466" width="5.375" style="3" customWidth="1"/>
    <col min="8467" max="8467" width="5.125" style="3" customWidth="1"/>
    <col min="8468" max="8468" width="5.375" style="3" customWidth="1"/>
    <col min="8469" max="8472" width="3.75" style="3" customWidth="1"/>
    <col min="8473" max="8473" width="10.375" style="3" customWidth="1"/>
    <col min="8474" max="8474" width="3.75" style="3" customWidth="1"/>
    <col min="8475" max="8478" width="5.625" style="3" customWidth="1"/>
    <col min="8479" max="8479" width="6.375" style="3" customWidth="1"/>
    <col min="8480" max="8696" width="9" style="3"/>
    <col min="8697" max="8697" width="4.375" style="3" customWidth="1"/>
    <col min="8698" max="8700" width="6.125" style="3" customWidth="1"/>
    <col min="8701" max="8701" width="5.375" style="3" customWidth="1"/>
    <col min="8702" max="8702" width="5.875" style="3" customWidth="1"/>
    <col min="8703" max="8704" width="6.875" style="3" customWidth="1"/>
    <col min="8705" max="8705" width="4.5" style="3" customWidth="1"/>
    <col min="8706" max="8707" width="5.625" style="3" customWidth="1"/>
    <col min="8708" max="8709" width="6.25" style="3" customWidth="1"/>
    <col min="8710" max="8710" width="7.125" style="3" customWidth="1"/>
    <col min="8711" max="8711" width="5.875" style="3" customWidth="1"/>
    <col min="8712" max="8712" width="5.625" style="3" customWidth="1"/>
    <col min="8713" max="8713" width="4.75" style="3" customWidth="1"/>
    <col min="8714" max="8714" width="4.375" style="3" customWidth="1"/>
    <col min="8715" max="8717" width="4.625" style="3" customWidth="1"/>
    <col min="8718" max="8718" width="7.875" style="3" customWidth="1"/>
    <col min="8719" max="8719" width="7.375" style="3" customWidth="1"/>
    <col min="8720" max="8722" width="5.375" style="3" customWidth="1"/>
    <col min="8723" max="8723" width="5.125" style="3" customWidth="1"/>
    <col min="8724" max="8724" width="5.375" style="3" customWidth="1"/>
    <col min="8725" max="8728" width="3.75" style="3" customWidth="1"/>
    <col min="8729" max="8729" width="10.375" style="3" customWidth="1"/>
    <col min="8730" max="8730" width="3.75" style="3" customWidth="1"/>
    <col min="8731" max="8734" width="5.625" style="3" customWidth="1"/>
    <col min="8735" max="8735" width="6.375" style="3" customWidth="1"/>
    <col min="8736" max="8952" width="9" style="3"/>
    <col min="8953" max="8953" width="4.375" style="3" customWidth="1"/>
    <col min="8954" max="8956" width="6.125" style="3" customWidth="1"/>
    <col min="8957" max="8957" width="5.375" style="3" customWidth="1"/>
    <col min="8958" max="8958" width="5.875" style="3" customWidth="1"/>
    <col min="8959" max="8960" width="6.875" style="3" customWidth="1"/>
    <col min="8961" max="8961" width="4.5" style="3" customWidth="1"/>
    <col min="8962" max="8963" width="5.625" style="3" customWidth="1"/>
    <col min="8964" max="8965" width="6.25" style="3" customWidth="1"/>
    <col min="8966" max="8966" width="7.125" style="3" customWidth="1"/>
    <col min="8967" max="8967" width="5.875" style="3" customWidth="1"/>
    <col min="8968" max="8968" width="5.625" style="3" customWidth="1"/>
    <col min="8969" max="8969" width="4.75" style="3" customWidth="1"/>
    <col min="8970" max="8970" width="4.375" style="3" customWidth="1"/>
    <col min="8971" max="8973" width="4.625" style="3" customWidth="1"/>
    <col min="8974" max="8974" width="7.875" style="3" customWidth="1"/>
    <col min="8975" max="8975" width="7.375" style="3" customWidth="1"/>
    <col min="8976" max="8978" width="5.375" style="3" customWidth="1"/>
    <col min="8979" max="8979" width="5.125" style="3" customWidth="1"/>
    <col min="8980" max="8980" width="5.375" style="3" customWidth="1"/>
    <col min="8981" max="8984" width="3.75" style="3" customWidth="1"/>
    <col min="8985" max="8985" width="10.375" style="3" customWidth="1"/>
    <col min="8986" max="8986" width="3.75" style="3" customWidth="1"/>
    <col min="8987" max="8990" width="5.625" style="3" customWidth="1"/>
    <col min="8991" max="8991" width="6.375" style="3" customWidth="1"/>
    <col min="8992" max="9208" width="9" style="3"/>
    <col min="9209" max="9209" width="4.375" style="3" customWidth="1"/>
    <col min="9210" max="9212" width="6.125" style="3" customWidth="1"/>
    <col min="9213" max="9213" width="5.375" style="3" customWidth="1"/>
    <col min="9214" max="9214" width="5.875" style="3" customWidth="1"/>
    <col min="9215" max="9216" width="6.875" style="3" customWidth="1"/>
    <col min="9217" max="9217" width="4.5" style="3" customWidth="1"/>
    <col min="9218" max="9219" width="5.625" style="3" customWidth="1"/>
    <col min="9220" max="9221" width="6.25" style="3" customWidth="1"/>
    <col min="9222" max="9222" width="7.125" style="3" customWidth="1"/>
    <col min="9223" max="9223" width="5.875" style="3" customWidth="1"/>
    <col min="9224" max="9224" width="5.625" style="3" customWidth="1"/>
    <col min="9225" max="9225" width="4.75" style="3" customWidth="1"/>
    <col min="9226" max="9226" width="4.375" style="3" customWidth="1"/>
    <col min="9227" max="9229" width="4.625" style="3" customWidth="1"/>
    <col min="9230" max="9230" width="7.875" style="3" customWidth="1"/>
    <col min="9231" max="9231" width="7.375" style="3" customWidth="1"/>
    <col min="9232" max="9234" width="5.375" style="3" customWidth="1"/>
    <col min="9235" max="9235" width="5.125" style="3" customWidth="1"/>
    <col min="9236" max="9236" width="5.375" style="3" customWidth="1"/>
    <col min="9237" max="9240" width="3.75" style="3" customWidth="1"/>
    <col min="9241" max="9241" width="10.375" style="3" customWidth="1"/>
    <col min="9242" max="9242" width="3.75" style="3" customWidth="1"/>
    <col min="9243" max="9246" width="5.625" style="3" customWidth="1"/>
    <col min="9247" max="9247" width="6.375" style="3" customWidth="1"/>
    <col min="9248" max="9464" width="9" style="3"/>
    <col min="9465" max="9465" width="4.375" style="3" customWidth="1"/>
    <col min="9466" max="9468" width="6.125" style="3" customWidth="1"/>
    <col min="9469" max="9469" width="5.375" style="3" customWidth="1"/>
    <col min="9470" max="9470" width="5.875" style="3" customWidth="1"/>
    <col min="9471" max="9472" width="6.875" style="3" customWidth="1"/>
    <col min="9473" max="9473" width="4.5" style="3" customWidth="1"/>
    <col min="9474" max="9475" width="5.625" style="3" customWidth="1"/>
    <col min="9476" max="9477" width="6.25" style="3" customWidth="1"/>
    <col min="9478" max="9478" width="7.125" style="3" customWidth="1"/>
    <col min="9479" max="9479" width="5.875" style="3" customWidth="1"/>
    <col min="9480" max="9480" width="5.625" style="3" customWidth="1"/>
    <col min="9481" max="9481" width="4.75" style="3" customWidth="1"/>
    <col min="9482" max="9482" width="4.375" style="3" customWidth="1"/>
    <col min="9483" max="9485" width="4.625" style="3" customWidth="1"/>
    <col min="9486" max="9486" width="7.875" style="3" customWidth="1"/>
    <col min="9487" max="9487" width="7.375" style="3" customWidth="1"/>
    <col min="9488" max="9490" width="5.375" style="3" customWidth="1"/>
    <col min="9491" max="9491" width="5.125" style="3" customWidth="1"/>
    <col min="9492" max="9492" width="5.375" style="3" customWidth="1"/>
    <col min="9493" max="9496" width="3.75" style="3" customWidth="1"/>
    <col min="9497" max="9497" width="10.375" style="3" customWidth="1"/>
    <col min="9498" max="9498" width="3.75" style="3" customWidth="1"/>
    <col min="9499" max="9502" width="5.625" style="3" customWidth="1"/>
    <col min="9503" max="9503" width="6.375" style="3" customWidth="1"/>
    <col min="9504" max="9720" width="9" style="3"/>
    <col min="9721" max="9721" width="4.375" style="3" customWidth="1"/>
    <col min="9722" max="9724" width="6.125" style="3" customWidth="1"/>
    <col min="9725" max="9725" width="5.375" style="3" customWidth="1"/>
    <col min="9726" max="9726" width="5.875" style="3" customWidth="1"/>
    <col min="9727" max="9728" width="6.875" style="3" customWidth="1"/>
    <col min="9729" max="9729" width="4.5" style="3" customWidth="1"/>
    <col min="9730" max="9731" width="5.625" style="3" customWidth="1"/>
    <col min="9732" max="9733" width="6.25" style="3" customWidth="1"/>
    <col min="9734" max="9734" width="7.125" style="3" customWidth="1"/>
    <col min="9735" max="9735" width="5.875" style="3" customWidth="1"/>
    <col min="9736" max="9736" width="5.625" style="3" customWidth="1"/>
    <col min="9737" max="9737" width="4.75" style="3" customWidth="1"/>
    <col min="9738" max="9738" width="4.375" style="3" customWidth="1"/>
    <col min="9739" max="9741" width="4.625" style="3" customWidth="1"/>
    <col min="9742" max="9742" width="7.875" style="3" customWidth="1"/>
    <col min="9743" max="9743" width="7.375" style="3" customWidth="1"/>
    <col min="9744" max="9746" width="5.375" style="3" customWidth="1"/>
    <col min="9747" max="9747" width="5.125" style="3" customWidth="1"/>
    <col min="9748" max="9748" width="5.375" style="3" customWidth="1"/>
    <col min="9749" max="9752" width="3.75" style="3" customWidth="1"/>
    <col min="9753" max="9753" width="10.375" style="3" customWidth="1"/>
    <col min="9754" max="9754" width="3.75" style="3" customWidth="1"/>
    <col min="9755" max="9758" width="5.625" style="3" customWidth="1"/>
    <col min="9759" max="9759" width="6.375" style="3" customWidth="1"/>
    <col min="9760" max="9976" width="9" style="3"/>
    <col min="9977" max="9977" width="4.375" style="3" customWidth="1"/>
    <col min="9978" max="9980" width="6.125" style="3" customWidth="1"/>
    <col min="9981" max="9981" width="5.375" style="3" customWidth="1"/>
    <col min="9982" max="9982" width="5.875" style="3" customWidth="1"/>
    <col min="9983" max="9984" width="6.875" style="3" customWidth="1"/>
    <col min="9985" max="9985" width="4.5" style="3" customWidth="1"/>
    <col min="9986" max="9987" width="5.625" style="3" customWidth="1"/>
    <col min="9988" max="9989" width="6.25" style="3" customWidth="1"/>
    <col min="9990" max="9990" width="7.125" style="3" customWidth="1"/>
    <col min="9991" max="9991" width="5.875" style="3" customWidth="1"/>
    <col min="9992" max="9992" width="5.625" style="3" customWidth="1"/>
    <col min="9993" max="9993" width="4.75" style="3" customWidth="1"/>
    <col min="9994" max="9994" width="4.375" style="3" customWidth="1"/>
    <col min="9995" max="9997" width="4.625" style="3" customWidth="1"/>
    <col min="9998" max="9998" width="7.875" style="3" customWidth="1"/>
    <col min="9999" max="9999" width="7.375" style="3" customWidth="1"/>
    <col min="10000" max="10002" width="5.375" style="3" customWidth="1"/>
    <col min="10003" max="10003" width="5.125" style="3" customWidth="1"/>
    <col min="10004" max="10004" width="5.375" style="3" customWidth="1"/>
    <col min="10005" max="10008" width="3.75" style="3" customWidth="1"/>
    <col min="10009" max="10009" width="10.375" style="3" customWidth="1"/>
    <col min="10010" max="10010" width="3.75" style="3" customWidth="1"/>
    <col min="10011" max="10014" width="5.625" style="3" customWidth="1"/>
    <col min="10015" max="10015" width="6.375" style="3" customWidth="1"/>
    <col min="10016" max="10232" width="9" style="3"/>
    <col min="10233" max="10233" width="4.375" style="3" customWidth="1"/>
    <col min="10234" max="10236" width="6.125" style="3" customWidth="1"/>
    <col min="10237" max="10237" width="5.375" style="3" customWidth="1"/>
    <col min="10238" max="10238" width="5.875" style="3" customWidth="1"/>
    <col min="10239" max="10240" width="6.875" style="3" customWidth="1"/>
    <col min="10241" max="10241" width="4.5" style="3" customWidth="1"/>
    <col min="10242" max="10243" width="5.625" style="3" customWidth="1"/>
    <col min="10244" max="10245" width="6.25" style="3" customWidth="1"/>
    <col min="10246" max="10246" width="7.125" style="3" customWidth="1"/>
    <col min="10247" max="10247" width="5.875" style="3" customWidth="1"/>
    <col min="10248" max="10248" width="5.625" style="3" customWidth="1"/>
    <col min="10249" max="10249" width="4.75" style="3" customWidth="1"/>
    <col min="10250" max="10250" width="4.375" style="3" customWidth="1"/>
    <col min="10251" max="10253" width="4.625" style="3" customWidth="1"/>
    <col min="10254" max="10254" width="7.875" style="3" customWidth="1"/>
    <col min="10255" max="10255" width="7.375" style="3" customWidth="1"/>
    <col min="10256" max="10258" width="5.375" style="3" customWidth="1"/>
    <col min="10259" max="10259" width="5.125" style="3" customWidth="1"/>
    <col min="10260" max="10260" width="5.375" style="3" customWidth="1"/>
    <col min="10261" max="10264" width="3.75" style="3" customWidth="1"/>
    <col min="10265" max="10265" width="10.375" style="3" customWidth="1"/>
    <col min="10266" max="10266" width="3.75" style="3" customWidth="1"/>
    <col min="10267" max="10270" width="5.625" style="3" customWidth="1"/>
    <col min="10271" max="10271" width="6.375" style="3" customWidth="1"/>
    <col min="10272" max="10488" width="9" style="3"/>
    <col min="10489" max="10489" width="4.375" style="3" customWidth="1"/>
    <col min="10490" max="10492" width="6.125" style="3" customWidth="1"/>
    <col min="10493" max="10493" width="5.375" style="3" customWidth="1"/>
    <col min="10494" max="10494" width="5.875" style="3" customWidth="1"/>
    <col min="10495" max="10496" width="6.875" style="3" customWidth="1"/>
    <col min="10497" max="10497" width="4.5" style="3" customWidth="1"/>
    <col min="10498" max="10499" width="5.625" style="3" customWidth="1"/>
    <col min="10500" max="10501" width="6.25" style="3" customWidth="1"/>
    <col min="10502" max="10502" width="7.125" style="3" customWidth="1"/>
    <col min="10503" max="10503" width="5.875" style="3" customWidth="1"/>
    <col min="10504" max="10504" width="5.625" style="3" customWidth="1"/>
    <col min="10505" max="10505" width="4.75" style="3" customWidth="1"/>
    <col min="10506" max="10506" width="4.375" style="3" customWidth="1"/>
    <col min="10507" max="10509" width="4.625" style="3" customWidth="1"/>
    <col min="10510" max="10510" width="7.875" style="3" customWidth="1"/>
    <col min="10511" max="10511" width="7.375" style="3" customWidth="1"/>
    <col min="10512" max="10514" width="5.375" style="3" customWidth="1"/>
    <col min="10515" max="10515" width="5.125" style="3" customWidth="1"/>
    <col min="10516" max="10516" width="5.375" style="3" customWidth="1"/>
    <col min="10517" max="10520" width="3.75" style="3" customWidth="1"/>
    <col min="10521" max="10521" width="10.375" style="3" customWidth="1"/>
    <col min="10522" max="10522" width="3.75" style="3" customWidth="1"/>
    <col min="10523" max="10526" width="5.625" style="3" customWidth="1"/>
    <col min="10527" max="10527" width="6.375" style="3" customWidth="1"/>
    <col min="10528" max="10744" width="9" style="3"/>
    <col min="10745" max="10745" width="4.375" style="3" customWidth="1"/>
    <col min="10746" max="10748" width="6.125" style="3" customWidth="1"/>
    <col min="10749" max="10749" width="5.375" style="3" customWidth="1"/>
    <col min="10750" max="10750" width="5.875" style="3" customWidth="1"/>
    <col min="10751" max="10752" width="6.875" style="3" customWidth="1"/>
    <col min="10753" max="10753" width="4.5" style="3" customWidth="1"/>
    <col min="10754" max="10755" width="5.625" style="3" customWidth="1"/>
    <col min="10756" max="10757" width="6.25" style="3" customWidth="1"/>
    <col min="10758" max="10758" width="7.125" style="3" customWidth="1"/>
    <col min="10759" max="10759" width="5.875" style="3" customWidth="1"/>
    <col min="10760" max="10760" width="5.625" style="3" customWidth="1"/>
    <col min="10761" max="10761" width="4.75" style="3" customWidth="1"/>
    <col min="10762" max="10762" width="4.375" style="3" customWidth="1"/>
    <col min="10763" max="10765" width="4.625" style="3" customWidth="1"/>
    <col min="10766" max="10766" width="7.875" style="3" customWidth="1"/>
    <col min="10767" max="10767" width="7.375" style="3" customWidth="1"/>
    <col min="10768" max="10770" width="5.375" style="3" customWidth="1"/>
    <col min="10771" max="10771" width="5.125" style="3" customWidth="1"/>
    <col min="10772" max="10772" width="5.375" style="3" customWidth="1"/>
    <col min="10773" max="10776" width="3.75" style="3" customWidth="1"/>
    <col min="10777" max="10777" width="10.375" style="3" customWidth="1"/>
    <col min="10778" max="10778" width="3.75" style="3" customWidth="1"/>
    <col min="10779" max="10782" width="5.625" style="3" customWidth="1"/>
    <col min="10783" max="10783" width="6.375" style="3" customWidth="1"/>
    <col min="10784" max="11000" width="9" style="3"/>
    <col min="11001" max="11001" width="4.375" style="3" customWidth="1"/>
    <col min="11002" max="11004" width="6.125" style="3" customWidth="1"/>
    <col min="11005" max="11005" width="5.375" style="3" customWidth="1"/>
    <col min="11006" max="11006" width="5.875" style="3" customWidth="1"/>
    <col min="11007" max="11008" width="6.875" style="3" customWidth="1"/>
    <col min="11009" max="11009" width="4.5" style="3" customWidth="1"/>
    <col min="11010" max="11011" width="5.625" style="3" customWidth="1"/>
    <col min="11012" max="11013" width="6.25" style="3" customWidth="1"/>
    <col min="11014" max="11014" width="7.125" style="3" customWidth="1"/>
    <col min="11015" max="11015" width="5.875" style="3" customWidth="1"/>
    <col min="11016" max="11016" width="5.625" style="3" customWidth="1"/>
    <col min="11017" max="11017" width="4.75" style="3" customWidth="1"/>
    <col min="11018" max="11018" width="4.375" style="3" customWidth="1"/>
    <col min="11019" max="11021" width="4.625" style="3" customWidth="1"/>
    <col min="11022" max="11022" width="7.875" style="3" customWidth="1"/>
    <col min="11023" max="11023" width="7.375" style="3" customWidth="1"/>
    <col min="11024" max="11026" width="5.375" style="3" customWidth="1"/>
    <col min="11027" max="11027" width="5.125" style="3" customWidth="1"/>
    <col min="11028" max="11028" width="5.375" style="3" customWidth="1"/>
    <col min="11029" max="11032" width="3.75" style="3" customWidth="1"/>
    <col min="11033" max="11033" width="10.375" style="3" customWidth="1"/>
    <col min="11034" max="11034" width="3.75" style="3" customWidth="1"/>
    <col min="11035" max="11038" width="5.625" style="3" customWidth="1"/>
    <col min="11039" max="11039" width="6.375" style="3" customWidth="1"/>
    <col min="11040" max="11256" width="9" style="3"/>
    <col min="11257" max="11257" width="4.375" style="3" customWidth="1"/>
    <col min="11258" max="11260" width="6.125" style="3" customWidth="1"/>
    <col min="11261" max="11261" width="5.375" style="3" customWidth="1"/>
    <col min="11262" max="11262" width="5.875" style="3" customWidth="1"/>
    <col min="11263" max="11264" width="6.875" style="3" customWidth="1"/>
    <col min="11265" max="11265" width="4.5" style="3" customWidth="1"/>
    <col min="11266" max="11267" width="5.625" style="3" customWidth="1"/>
    <col min="11268" max="11269" width="6.25" style="3" customWidth="1"/>
    <col min="11270" max="11270" width="7.125" style="3" customWidth="1"/>
    <col min="11271" max="11271" width="5.875" style="3" customWidth="1"/>
    <col min="11272" max="11272" width="5.625" style="3" customWidth="1"/>
    <col min="11273" max="11273" width="4.75" style="3" customWidth="1"/>
    <col min="11274" max="11274" width="4.375" style="3" customWidth="1"/>
    <col min="11275" max="11277" width="4.625" style="3" customWidth="1"/>
    <col min="11278" max="11278" width="7.875" style="3" customWidth="1"/>
    <col min="11279" max="11279" width="7.375" style="3" customWidth="1"/>
    <col min="11280" max="11282" width="5.375" style="3" customWidth="1"/>
    <col min="11283" max="11283" width="5.125" style="3" customWidth="1"/>
    <col min="11284" max="11284" width="5.375" style="3" customWidth="1"/>
    <col min="11285" max="11288" width="3.75" style="3" customWidth="1"/>
    <col min="11289" max="11289" width="10.375" style="3" customWidth="1"/>
    <col min="11290" max="11290" width="3.75" style="3" customWidth="1"/>
    <col min="11291" max="11294" width="5.625" style="3" customWidth="1"/>
    <col min="11295" max="11295" width="6.375" style="3" customWidth="1"/>
    <col min="11296" max="11512" width="9" style="3"/>
    <col min="11513" max="11513" width="4.375" style="3" customWidth="1"/>
    <col min="11514" max="11516" width="6.125" style="3" customWidth="1"/>
    <col min="11517" max="11517" width="5.375" style="3" customWidth="1"/>
    <col min="11518" max="11518" width="5.875" style="3" customWidth="1"/>
    <col min="11519" max="11520" width="6.875" style="3" customWidth="1"/>
    <col min="11521" max="11521" width="4.5" style="3" customWidth="1"/>
    <col min="11522" max="11523" width="5.625" style="3" customWidth="1"/>
    <col min="11524" max="11525" width="6.25" style="3" customWidth="1"/>
    <col min="11526" max="11526" width="7.125" style="3" customWidth="1"/>
    <col min="11527" max="11527" width="5.875" style="3" customWidth="1"/>
    <col min="11528" max="11528" width="5.625" style="3" customWidth="1"/>
    <col min="11529" max="11529" width="4.75" style="3" customWidth="1"/>
    <col min="11530" max="11530" width="4.375" style="3" customWidth="1"/>
    <col min="11531" max="11533" width="4.625" style="3" customWidth="1"/>
    <col min="11534" max="11534" width="7.875" style="3" customWidth="1"/>
    <col min="11535" max="11535" width="7.375" style="3" customWidth="1"/>
    <col min="11536" max="11538" width="5.375" style="3" customWidth="1"/>
    <col min="11539" max="11539" width="5.125" style="3" customWidth="1"/>
    <col min="11540" max="11540" width="5.375" style="3" customWidth="1"/>
    <col min="11541" max="11544" width="3.75" style="3" customWidth="1"/>
    <col min="11545" max="11545" width="10.375" style="3" customWidth="1"/>
    <col min="11546" max="11546" width="3.75" style="3" customWidth="1"/>
    <col min="11547" max="11550" width="5.625" style="3" customWidth="1"/>
    <col min="11551" max="11551" width="6.375" style="3" customWidth="1"/>
    <col min="11552" max="11768" width="9" style="3"/>
    <col min="11769" max="11769" width="4.375" style="3" customWidth="1"/>
    <col min="11770" max="11772" width="6.125" style="3" customWidth="1"/>
    <col min="11773" max="11773" width="5.375" style="3" customWidth="1"/>
    <col min="11774" max="11774" width="5.875" style="3" customWidth="1"/>
    <col min="11775" max="11776" width="6.875" style="3" customWidth="1"/>
    <col min="11777" max="11777" width="4.5" style="3" customWidth="1"/>
    <col min="11778" max="11779" width="5.625" style="3" customWidth="1"/>
    <col min="11780" max="11781" width="6.25" style="3" customWidth="1"/>
    <col min="11782" max="11782" width="7.125" style="3" customWidth="1"/>
    <col min="11783" max="11783" width="5.875" style="3" customWidth="1"/>
    <col min="11784" max="11784" width="5.625" style="3" customWidth="1"/>
    <col min="11785" max="11785" width="4.75" style="3" customWidth="1"/>
    <col min="11786" max="11786" width="4.375" style="3" customWidth="1"/>
    <col min="11787" max="11789" width="4.625" style="3" customWidth="1"/>
    <col min="11790" max="11790" width="7.875" style="3" customWidth="1"/>
    <col min="11791" max="11791" width="7.375" style="3" customWidth="1"/>
    <col min="11792" max="11794" width="5.375" style="3" customWidth="1"/>
    <col min="11795" max="11795" width="5.125" style="3" customWidth="1"/>
    <col min="11796" max="11796" width="5.375" style="3" customWidth="1"/>
    <col min="11797" max="11800" width="3.75" style="3" customWidth="1"/>
    <col min="11801" max="11801" width="10.375" style="3" customWidth="1"/>
    <col min="11802" max="11802" width="3.75" style="3" customWidth="1"/>
    <col min="11803" max="11806" width="5.625" style="3" customWidth="1"/>
    <col min="11807" max="11807" width="6.375" style="3" customWidth="1"/>
    <col min="11808" max="12024" width="9" style="3"/>
    <col min="12025" max="12025" width="4.375" style="3" customWidth="1"/>
    <col min="12026" max="12028" width="6.125" style="3" customWidth="1"/>
    <col min="12029" max="12029" width="5.375" style="3" customWidth="1"/>
    <col min="12030" max="12030" width="5.875" style="3" customWidth="1"/>
    <col min="12031" max="12032" width="6.875" style="3" customWidth="1"/>
    <col min="12033" max="12033" width="4.5" style="3" customWidth="1"/>
    <col min="12034" max="12035" width="5.625" style="3" customWidth="1"/>
    <col min="12036" max="12037" width="6.25" style="3" customWidth="1"/>
    <col min="12038" max="12038" width="7.125" style="3" customWidth="1"/>
    <col min="12039" max="12039" width="5.875" style="3" customWidth="1"/>
    <col min="12040" max="12040" width="5.625" style="3" customWidth="1"/>
    <col min="12041" max="12041" width="4.75" style="3" customWidth="1"/>
    <col min="12042" max="12042" width="4.375" style="3" customWidth="1"/>
    <col min="12043" max="12045" width="4.625" style="3" customWidth="1"/>
    <col min="12046" max="12046" width="7.875" style="3" customWidth="1"/>
    <col min="12047" max="12047" width="7.375" style="3" customWidth="1"/>
    <col min="12048" max="12050" width="5.375" style="3" customWidth="1"/>
    <col min="12051" max="12051" width="5.125" style="3" customWidth="1"/>
    <col min="12052" max="12052" width="5.375" style="3" customWidth="1"/>
    <col min="12053" max="12056" width="3.75" style="3" customWidth="1"/>
    <col min="12057" max="12057" width="10.375" style="3" customWidth="1"/>
    <col min="12058" max="12058" width="3.75" style="3" customWidth="1"/>
    <col min="12059" max="12062" width="5.625" style="3" customWidth="1"/>
    <col min="12063" max="12063" width="6.375" style="3" customWidth="1"/>
    <col min="12064" max="12280" width="9" style="3"/>
    <col min="12281" max="12281" width="4.375" style="3" customWidth="1"/>
    <col min="12282" max="12284" width="6.125" style="3" customWidth="1"/>
    <col min="12285" max="12285" width="5.375" style="3" customWidth="1"/>
    <col min="12286" max="12286" width="5.875" style="3" customWidth="1"/>
    <col min="12287" max="12288" width="6.875" style="3" customWidth="1"/>
    <col min="12289" max="12289" width="4.5" style="3" customWidth="1"/>
    <col min="12290" max="12291" width="5.625" style="3" customWidth="1"/>
    <col min="12292" max="12293" width="6.25" style="3" customWidth="1"/>
    <col min="12294" max="12294" width="7.125" style="3" customWidth="1"/>
    <col min="12295" max="12295" width="5.875" style="3" customWidth="1"/>
    <col min="12296" max="12296" width="5.625" style="3" customWidth="1"/>
    <col min="12297" max="12297" width="4.75" style="3" customWidth="1"/>
    <col min="12298" max="12298" width="4.375" style="3" customWidth="1"/>
    <col min="12299" max="12301" width="4.625" style="3" customWidth="1"/>
    <col min="12302" max="12302" width="7.875" style="3" customWidth="1"/>
    <col min="12303" max="12303" width="7.375" style="3" customWidth="1"/>
    <col min="12304" max="12306" width="5.375" style="3" customWidth="1"/>
    <col min="12307" max="12307" width="5.125" style="3" customWidth="1"/>
    <col min="12308" max="12308" width="5.375" style="3" customWidth="1"/>
    <col min="12309" max="12312" width="3.75" style="3" customWidth="1"/>
    <col min="12313" max="12313" width="10.375" style="3" customWidth="1"/>
    <col min="12314" max="12314" width="3.75" style="3" customWidth="1"/>
    <col min="12315" max="12318" width="5.625" style="3" customWidth="1"/>
    <col min="12319" max="12319" width="6.375" style="3" customWidth="1"/>
    <col min="12320" max="12536" width="9" style="3"/>
    <col min="12537" max="12537" width="4.375" style="3" customWidth="1"/>
    <col min="12538" max="12540" width="6.125" style="3" customWidth="1"/>
    <col min="12541" max="12541" width="5.375" style="3" customWidth="1"/>
    <col min="12542" max="12542" width="5.875" style="3" customWidth="1"/>
    <col min="12543" max="12544" width="6.875" style="3" customWidth="1"/>
    <col min="12545" max="12545" width="4.5" style="3" customWidth="1"/>
    <col min="12546" max="12547" width="5.625" style="3" customWidth="1"/>
    <col min="12548" max="12549" width="6.25" style="3" customWidth="1"/>
    <col min="12550" max="12550" width="7.125" style="3" customWidth="1"/>
    <col min="12551" max="12551" width="5.875" style="3" customWidth="1"/>
    <col min="12552" max="12552" width="5.625" style="3" customWidth="1"/>
    <col min="12553" max="12553" width="4.75" style="3" customWidth="1"/>
    <col min="12554" max="12554" width="4.375" style="3" customWidth="1"/>
    <col min="12555" max="12557" width="4.625" style="3" customWidth="1"/>
    <col min="12558" max="12558" width="7.875" style="3" customWidth="1"/>
    <col min="12559" max="12559" width="7.375" style="3" customWidth="1"/>
    <col min="12560" max="12562" width="5.375" style="3" customWidth="1"/>
    <col min="12563" max="12563" width="5.125" style="3" customWidth="1"/>
    <col min="12564" max="12564" width="5.375" style="3" customWidth="1"/>
    <col min="12565" max="12568" width="3.75" style="3" customWidth="1"/>
    <col min="12569" max="12569" width="10.375" style="3" customWidth="1"/>
    <col min="12570" max="12570" width="3.75" style="3" customWidth="1"/>
    <col min="12571" max="12574" width="5.625" style="3" customWidth="1"/>
    <col min="12575" max="12575" width="6.375" style="3" customWidth="1"/>
    <col min="12576" max="12792" width="9" style="3"/>
    <col min="12793" max="12793" width="4.375" style="3" customWidth="1"/>
    <col min="12794" max="12796" width="6.125" style="3" customWidth="1"/>
    <col min="12797" max="12797" width="5.375" style="3" customWidth="1"/>
    <col min="12798" max="12798" width="5.875" style="3" customWidth="1"/>
    <col min="12799" max="12800" width="6.875" style="3" customWidth="1"/>
    <col min="12801" max="12801" width="4.5" style="3" customWidth="1"/>
    <col min="12802" max="12803" width="5.625" style="3" customWidth="1"/>
    <col min="12804" max="12805" width="6.25" style="3" customWidth="1"/>
    <col min="12806" max="12806" width="7.125" style="3" customWidth="1"/>
    <col min="12807" max="12807" width="5.875" style="3" customWidth="1"/>
    <col min="12808" max="12808" width="5.625" style="3" customWidth="1"/>
    <col min="12809" max="12809" width="4.75" style="3" customWidth="1"/>
    <col min="12810" max="12810" width="4.375" style="3" customWidth="1"/>
    <col min="12811" max="12813" width="4.625" style="3" customWidth="1"/>
    <col min="12814" max="12814" width="7.875" style="3" customWidth="1"/>
    <col min="12815" max="12815" width="7.375" style="3" customWidth="1"/>
    <col min="12816" max="12818" width="5.375" style="3" customWidth="1"/>
    <col min="12819" max="12819" width="5.125" style="3" customWidth="1"/>
    <col min="12820" max="12820" width="5.375" style="3" customWidth="1"/>
    <col min="12821" max="12824" width="3.75" style="3" customWidth="1"/>
    <col min="12825" max="12825" width="10.375" style="3" customWidth="1"/>
    <col min="12826" max="12826" width="3.75" style="3" customWidth="1"/>
    <col min="12827" max="12830" width="5.625" style="3" customWidth="1"/>
    <col min="12831" max="12831" width="6.375" style="3" customWidth="1"/>
    <col min="12832" max="13048" width="9" style="3"/>
    <col min="13049" max="13049" width="4.375" style="3" customWidth="1"/>
    <col min="13050" max="13052" width="6.125" style="3" customWidth="1"/>
    <col min="13053" max="13053" width="5.375" style="3" customWidth="1"/>
    <col min="13054" max="13054" width="5.875" style="3" customWidth="1"/>
    <col min="13055" max="13056" width="6.875" style="3" customWidth="1"/>
    <col min="13057" max="13057" width="4.5" style="3" customWidth="1"/>
    <col min="13058" max="13059" width="5.625" style="3" customWidth="1"/>
    <col min="13060" max="13061" width="6.25" style="3" customWidth="1"/>
    <col min="13062" max="13062" width="7.125" style="3" customWidth="1"/>
    <col min="13063" max="13063" width="5.875" style="3" customWidth="1"/>
    <col min="13064" max="13064" width="5.625" style="3" customWidth="1"/>
    <col min="13065" max="13065" width="4.75" style="3" customWidth="1"/>
    <col min="13066" max="13066" width="4.375" style="3" customWidth="1"/>
    <col min="13067" max="13069" width="4.625" style="3" customWidth="1"/>
    <col min="13070" max="13070" width="7.875" style="3" customWidth="1"/>
    <col min="13071" max="13071" width="7.375" style="3" customWidth="1"/>
    <col min="13072" max="13074" width="5.375" style="3" customWidth="1"/>
    <col min="13075" max="13075" width="5.125" style="3" customWidth="1"/>
    <col min="13076" max="13076" width="5.375" style="3" customWidth="1"/>
    <col min="13077" max="13080" width="3.75" style="3" customWidth="1"/>
    <col min="13081" max="13081" width="10.375" style="3" customWidth="1"/>
    <col min="13082" max="13082" width="3.75" style="3" customWidth="1"/>
    <col min="13083" max="13086" width="5.625" style="3" customWidth="1"/>
    <col min="13087" max="13087" width="6.375" style="3" customWidth="1"/>
    <col min="13088" max="13304" width="9" style="3"/>
    <col min="13305" max="13305" width="4.375" style="3" customWidth="1"/>
    <col min="13306" max="13308" width="6.125" style="3" customWidth="1"/>
    <col min="13309" max="13309" width="5.375" style="3" customWidth="1"/>
    <col min="13310" max="13310" width="5.875" style="3" customWidth="1"/>
    <col min="13311" max="13312" width="6.875" style="3" customWidth="1"/>
    <col min="13313" max="13313" width="4.5" style="3" customWidth="1"/>
    <col min="13314" max="13315" width="5.625" style="3" customWidth="1"/>
    <col min="13316" max="13317" width="6.25" style="3" customWidth="1"/>
    <col min="13318" max="13318" width="7.125" style="3" customWidth="1"/>
    <col min="13319" max="13319" width="5.875" style="3" customWidth="1"/>
    <col min="13320" max="13320" width="5.625" style="3" customWidth="1"/>
    <col min="13321" max="13321" width="4.75" style="3" customWidth="1"/>
    <col min="13322" max="13322" width="4.375" style="3" customWidth="1"/>
    <col min="13323" max="13325" width="4.625" style="3" customWidth="1"/>
    <col min="13326" max="13326" width="7.875" style="3" customWidth="1"/>
    <col min="13327" max="13327" width="7.375" style="3" customWidth="1"/>
    <col min="13328" max="13330" width="5.375" style="3" customWidth="1"/>
    <col min="13331" max="13331" width="5.125" style="3" customWidth="1"/>
    <col min="13332" max="13332" width="5.375" style="3" customWidth="1"/>
    <col min="13333" max="13336" width="3.75" style="3" customWidth="1"/>
    <col min="13337" max="13337" width="10.375" style="3" customWidth="1"/>
    <col min="13338" max="13338" width="3.75" style="3" customWidth="1"/>
    <col min="13339" max="13342" width="5.625" style="3" customWidth="1"/>
    <col min="13343" max="13343" width="6.375" style="3" customWidth="1"/>
    <col min="13344" max="13560" width="9" style="3"/>
    <col min="13561" max="13561" width="4.375" style="3" customWidth="1"/>
    <col min="13562" max="13564" width="6.125" style="3" customWidth="1"/>
    <col min="13565" max="13565" width="5.375" style="3" customWidth="1"/>
    <col min="13566" max="13566" width="5.875" style="3" customWidth="1"/>
    <col min="13567" max="13568" width="6.875" style="3" customWidth="1"/>
    <col min="13569" max="13569" width="4.5" style="3" customWidth="1"/>
    <col min="13570" max="13571" width="5.625" style="3" customWidth="1"/>
    <col min="13572" max="13573" width="6.25" style="3" customWidth="1"/>
    <col min="13574" max="13574" width="7.125" style="3" customWidth="1"/>
    <col min="13575" max="13575" width="5.875" style="3" customWidth="1"/>
    <col min="13576" max="13576" width="5.625" style="3" customWidth="1"/>
    <col min="13577" max="13577" width="4.75" style="3" customWidth="1"/>
    <col min="13578" max="13578" width="4.375" style="3" customWidth="1"/>
    <col min="13579" max="13581" width="4.625" style="3" customWidth="1"/>
    <col min="13582" max="13582" width="7.875" style="3" customWidth="1"/>
    <col min="13583" max="13583" width="7.375" style="3" customWidth="1"/>
    <col min="13584" max="13586" width="5.375" style="3" customWidth="1"/>
    <col min="13587" max="13587" width="5.125" style="3" customWidth="1"/>
    <col min="13588" max="13588" width="5.375" style="3" customWidth="1"/>
    <col min="13589" max="13592" width="3.75" style="3" customWidth="1"/>
    <col min="13593" max="13593" width="10.375" style="3" customWidth="1"/>
    <col min="13594" max="13594" width="3.75" style="3" customWidth="1"/>
    <col min="13595" max="13598" width="5.625" style="3" customWidth="1"/>
    <col min="13599" max="13599" width="6.375" style="3" customWidth="1"/>
    <col min="13600" max="13816" width="9" style="3"/>
    <col min="13817" max="13817" width="4.375" style="3" customWidth="1"/>
    <col min="13818" max="13820" width="6.125" style="3" customWidth="1"/>
    <col min="13821" max="13821" width="5.375" style="3" customWidth="1"/>
    <col min="13822" max="13822" width="5.875" style="3" customWidth="1"/>
    <col min="13823" max="13824" width="6.875" style="3" customWidth="1"/>
    <col min="13825" max="13825" width="4.5" style="3" customWidth="1"/>
    <col min="13826" max="13827" width="5.625" style="3" customWidth="1"/>
    <col min="13828" max="13829" width="6.25" style="3" customWidth="1"/>
    <col min="13830" max="13830" width="7.125" style="3" customWidth="1"/>
    <col min="13831" max="13831" width="5.875" style="3" customWidth="1"/>
    <col min="13832" max="13832" width="5.625" style="3" customWidth="1"/>
    <col min="13833" max="13833" width="4.75" style="3" customWidth="1"/>
    <col min="13834" max="13834" width="4.375" style="3" customWidth="1"/>
    <col min="13835" max="13837" width="4.625" style="3" customWidth="1"/>
    <col min="13838" max="13838" width="7.875" style="3" customWidth="1"/>
    <col min="13839" max="13839" width="7.375" style="3" customWidth="1"/>
    <col min="13840" max="13842" width="5.375" style="3" customWidth="1"/>
    <col min="13843" max="13843" width="5.125" style="3" customWidth="1"/>
    <col min="13844" max="13844" width="5.375" style="3" customWidth="1"/>
    <col min="13845" max="13848" width="3.75" style="3" customWidth="1"/>
    <col min="13849" max="13849" width="10.375" style="3" customWidth="1"/>
    <col min="13850" max="13850" width="3.75" style="3" customWidth="1"/>
    <col min="13851" max="13854" width="5.625" style="3" customWidth="1"/>
    <col min="13855" max="13855" width="6.375" style="3" customWidth="1"/>
    <col min="13856" max="14072" width="9" style="3"/>
    <col min="14073" max="14073" width="4.375" style="3" customWidth="1"/>
    <col min="14074" max="14076" width="6.125" style="3" customWidth="1"/>
    <col min="14077" max="14077" width="5.375" style="3" customWidth="1"/>
    <col min="14078" max="14078" width="5.875" style="3" customWidth="1"/>
    <col min="14079" max="14080" width="6.875" style="3" customWidth="1"/>
    <col min="14081" max="14081" width="4.5" style="3" customWidth="1"/>
    <col min="14082" max="14083" width="5.625" style="3" customWidth="1"/>
    <col min="14084" max="14085" width="6.25" style="3" customWidth="1"/>
    <col min="14086" max="14086" width="7.125" style="3" customWidth="1"/>
    <col min="14087" max="14087" width="5.875" style="3" customWidth="1"/>
    <col min="14088" max="14088" width="5.625" style="3" customWidth="1"/>
    <col min="14089" max="14089" width="4.75" style="3" customWidth="1"/>
    <col min="14090" max="14090" width="4.375" style="3" customWidth="1"/>
    <col min="14091" max="14093" width="4.625" style="3" customWidth="1"/>
    <col min="14094" max="14094" width="7.875" style="3" customWidth="1"/>
    <col min="14095" max="14095" width="7.375" style="3" customWidth="1"/>
    <col min="14096" max="14098" width="5.375" style="3" customWidth="1"/>
    <col min="14099" max="14099" width="5.125" style="3" customWidth="1"/>
    <col min="14100" max="14100" width="5.375" style="3" customWidth="1"/>
    <col min="14101" max="14104" width="3.75" style="3" customWidth="1"/>
    <col min="14105" max="14105" width="10.375" style="3" customWidth="1"/>
    <col min="14106" max="14106" width="3.75" style="3" customWidth="1"/>
    <col min="14107" max="14110" width="5.625" style="3" customWidth="1"/>
    <col min="14111" max="14111" width="6.375" style="3" customWidth="1"/>
    <col min="14112" max="14328" width="9" style="3"/>
    <col min="14329" max="14329" width="4.375" style="3" customWidth="1"/>
    <col min="14330" max="14332" width="6.125" style="3" customWidth="1"/>
    <col min="14333" max="14333" width="5.375" style="3" customWidth="1"/>
    <col min="14334" max="14334" width="5.875" style="3" customWidth="1"/>
    <col min="14335" max="14336" width="6.875" style="3" customWidth="1"/>
    <col min="14337" max="14337" width="4.5" style="3" customWidth="1"/>
    <col min="14338" max="14339" width="5.625" style="3" customWidth="1"/>
    <col min="14340" max="14341" width="6.25" style="3" customWidth="1"/>
    <col min="14342" max="14342" width="7.125" style="3" customWidth="1"/>
    <col min="14343" max="14343" width="5.875" style="3" customWidth="1"/>
    <col min="14344" max="14344" width="5.625" style="3" customWidth="1"/>
    <col min="14345" max="14345" width="4.75" style="3" customWidth="1"/>
    <col min="14346" max="14346" width="4.375" style="3" customWidth="1"/>
    <col min="14347" max="14349" width="4.625" style="3" customWidth="1"/>
    <col min="14350" max="14350" width="7.875" style="3" customWidth="1"/>
    <col min="14351" max="14351" width="7.375" style="3" customWidth="1"/>
    <col min="14352" max="14354" width="5.375" style="3" customWidth="1"/>
    <col min="14355" max="14355" width="5.125" style="3" customWidth="1"/>
    <col min="14356" max="14356" width="5.375" style="3" customWidth="1"/>
    <col min="14357" max="14360" width="3.75" style="3" customWidth="1"/>
    <col min="14361" max="14361" width="10.375" style="3" customWidth="1"/>
    <col min="14362" max="14362" width="3.75" style="3" customWidth="1"/>
    <col min="14363" max="14366" width="5.625" style="3" customWidth="1"/>
    <col min="14367" max="14367" width="6.375" style="3" customWidth="1"/>
    <col min="14368" max="14584" width="9" style="3"/>
    <col min="14585" max="14585" width="4.375" style="3" customWidth="1"/>
    <col min="14586" max="14588" width="6.125" style="3" customWidth="1"/>
    <col min="14589" max="14589" width="5.375" style="3" customWidth="1"/>
    <col min="14590" max="14590" width="5.875" style="3" customWidth="1"/>
    <col min="14591" max="14592" width="6.875" style="3" customWidth="1"/>
    <col min="14593" max="14593" width="4.5" style="3" customWidth="1"/>
    <col min="14594" max="14595" width="5.625" style="3" customWidth="1"/>
    <col min="14596" max="14597" width="6.25" style="3" customWidth="1"/>
    <col min="14598" max="14598" width="7.125" style="3" customWidth="1"/>
    <col min="14599" max="14599" width="5.875" style="3" customWidth="1"/>
    <col min="14600" max="14600" width="5.625" style="3" customWidth="1"/>
    <col min="14601" max="14601" width="4.75" style="3" customWidth="1"/>
    <col min="14602" max="14602" width="4.375" style="3" customWidth="1"/>
    <col min="14603" max="14605" width="4.625" style="3" customWidth="1"/>
    <col min="14606" max="14606" width="7.875" style="3" customWidth="1"/>
    <col min="14607" max="14607" width="7.375" style="3" customWidth="1"/>
    <col min="14608" max="14610" width="5.375" style="3" customWidth="1"/>
    <col min="14611" max="14611" width="5.125" style="3" customWidth="1"/>
    <col min="14612" max="14612" width="5.375" style="3" customWidth="1"/>
    <col min="14613" max="14616" width="3.75" style="3" customWidth="1"/>
    <col min="14617" max="14617" width="10.375" style="3" customWidth="1"/>
    <col min="14618" max="14618" width="3.75" style="3" customWidth="1"/>
    <col min="14619" max="14622" width="5.625" style="3" customWidth="1"/>
    <col min="14623" max="14623" width="6.375" style="3" customWidth="1"/>
    <col min="14624" max="14840" width="9" style="3"/>
    <col min="14841" max="14841" width="4.375" style="3" customWidth="1"/>
    <col min="14842" max="14844" width="6.125" style="3" customWidth="1"/>
    <col min="14845" max="14845" width="5.375" style="3" customWidth="1"/>
    <col min="14846" max="14846" width="5.875" style="3" customWidth="1"/>
    <col min="14847" max="14848" width="6.875" style="3" customWidth="1"/>
    <col min="14849" max="14849" width="4.5" style="3" customWidth="1"/>
    <col min="14850" max="14851" width="5.625" style="3" customWidth="1"/>
    <col min="14852" max="14853" width="6.25" style="3" customWidth="1"/>
    <col min="14854" max="14854" width="7.125" style="3" customWidth="1"/>
    <col min="14855" max="14855" width="5.875" style="3" customWidth="1"/>
    <col min="14856" max="14856" width="5.625" style="3" customWidth="1"/>
    <col min="14857" max="14857" width="4.75" style="3" customWidth="1"/>
    <col min="14858" max="14858" width="4.375" style="3" customWidth="1"/>
    <col min="14859" max="14861" width="4.625" style="3" customWidth="1"/>
    <col min="14862" max="14862" width="7.875" style="3" customWidth="1"/>
    <col min="14863" max="14863" width="7.375" style="3" customWidth="1"/>
    <col min="14864" max="14866" width="5.375" style="3" customWidth="1"/>
    <col min="14867" max="14867" width="5.125" style="3" customWidth="1"/>
    <col min="14868" max="14868" width="5.375" style="3" customWidth="1"/>
    <col min="14869" max="14872" width="3.75" style="3" customWidth="1"/>
    <col min="14873" max="14873" width="10.375" style="3" customWidth="1"/>
    <col min="14874" max="14874" width="3.75" style="3" customWidth="1"/>
    <col min="14875" max="14878" width="5.625" style="3" customWidth="1"/>
    <col min="14879" max="14879" width="6.375" style="3" customWidth="1"/>
    <col min="14880" max="15096" width="9" style="3"/>
    <col min="15097" max="15097" width="4.375" style="3" customWidth="1"/>
    <col min="15098" max="15100" width="6.125" style="3" customWidth="1"/>
    <col min="15101" max="15101" width="5.375" style="3" customWidth="1"/>
    <col min="15102" max="15102" width="5.875" style="3" customWidth="1"/>
    <col min="15103" max="15104" width="6.875" style="3" customWidth="1"/>
    <col min="15105" max="15105" width="4.5" style="3" customWidth="1"/>
    <col min="15106" max="15107" width="5.625" style="3" customWidth="1"/>
    <col min="15108" max="15109" width="6.25" style="3" customWidth="1"/>
    <col min="15110" max="15110" width="7.125" style="3" customWidth="1"/>
    <col min="15111" max="15111" width="5.875" style="3" customWidth="1"/>
    <col min="15112" max="15112" width="5.625" style="3" customWidth="1"/>
    <col min="15113" max="15113" width="4.75" style="3" customWidth="1"/>
    <col min="15114" max="15114" width="4.375" style="3" customWidth="1"/>
    <col min="15115" max="15117" width="4.625" style="3" customWidth="1"/>
    <col min="15118" max="15118" width="7.875" style="3" customWidth="1"/>
    <col min="15119" max="15119" width="7.375" style="3" customWidth="1"/>
    <col min="15120" max="15122" width="5.375" style="3" customWidth="1"/>
    <col min="15123" max="15123" width="5.125" style="3" customWidth="1"/>
    <col min="15124" max="15124" width="5.375" style="3" customWidth="1"/>
    <col min="15125" max="15128" width="3.75" style="3" customWidth="1"/>
    <col min="15129" max="15129" width="10.375" style="3" customWidth="1"/>
    <col min="15130" max="15130" width="3.75" style="3" customWidth="1"/>
    <col min="15131" max="15134" width="5.625" style="3" customWidth="1"/>
    <col min="15135" max="15135" width="6.375" style="3" customWidth="1"/>
    <col min="15136" max="15352" width="9" style="3"/>
    <col min="15353" max="15353" width="4.375" style="3" customWidth="1"/>
    <col min="15354" max="15356" width="6.125" style="3" customWidth="1"/>
    <col min="15357" max="15357" width="5.375" style="3" customWidth="1"/>
    <col min="15358" max="15358" width="5.875" style="3" customWidth="1"/>
    <col min="15359" max="15360" width="6.875" style="3" customWidth="1"/>
    <col min="15361" max="15361" width="4.5" style="3" customWidth="1"/>
    <col min="15362" max="15363" width="5.625" style="3" customWidth="1"/>
    <col min="15364" max="15365" width="6.25" style="3" customWidth="1"/>
    <col min="15366" max="15366" width="7.125" style="3" customWidth="1"/>
    <col min="15367" max="15367" width="5.875" style="3" customWidth="1"/>
    <col min="15368" max="15368" width="5.625" style="3" customWidth="1"/>
    <col min="15369" max="15369" width="4.75" style="3" customWidth="1"/>
    <col min="15370" max="15370" width="4.375" style="3" customWidth="1"/>
    <col min="15371" max="15373" width="4.625" style="3" customWidth="1"/>
    <col min="15374" max="15374" width="7.875" style="3" customWidth="1"/>
    <col min="15375" max="15375" width="7.375" style="3" customWidth="1"/>
    <col min="15376" max="15378" width="5.375" style="3" customWidth="1"/>
    <col min="15379" max="15379" width="5.125" style="3" customWidth="1"/>
    <col min="15380" max="15380" width="5.375" style="3" customWidth="1"/>
    <col min="15381" max="15384" width="3.75" style="3" customWidth="1"/>
    <col min="15385" max="15385" width="10.375" style="3" customWidth="1"/>
    <col min="15386" max="15386" width="3.75" style="3" customWidth="1"/>
    <col min="15387" max="15390" width="5.625" style="3" customWidth="1"/>
    <col min="15391" max="15391" width="6.375" style="3" customWidth="1"/>
    <col min="15392" max="15608" width="9" style="3"/>
    <col min="15609" max="15609" width="4.375" style="3" customWidth="1"/>
    <col min="15610" max="15612" width="6.125" style="3" customWidth="1"/>
    <col min="15613" max="15613" width="5.375" style="3" customWidth="1"/>
    <col min="15614" max="15614" width="5.875" style="3" customWidth="1"/>
    <col min="15615" max="15616" width="6.875" style="3" customWidth="1"/>
    <col min="15617" max="15617" width="4.5" style="3" customWidth="1"/>
    <col min="15618" max="15619" width="5.625" style="3" customWidth="1"/>
    <col min="15620" max="15621" width="6.25" style="3" customWidth="1"/>
    <col min="15622" max="15622" width="7.125" style="3" customWidth="1"/>
    <col min="15623" max="15623" width="5.875" style="3" customWidth="1"/>
    <col min="15624" max="15624" width="5.625" style="3" customWidth="1"/>
    <col min="15625" max="15625" width="4.75" style="3" customWidth="1"/>
    <col min="15626" max="15626" width="4.375" style="3" customWidth="1"/>
    <col min="15627" max="15629" width="4.625" style="3" customWidth="1"/>
    <col min="15630" max="15630" width="7.875" style="3" customWidth="1"/>
    <col min="15631" max="15631" width="7.375" style="3" customWidth="1"/>
    <col min="15632" max="15634" width="5.375" style="3" customWidth="1"/>
    <col min="15635" max="15635" width="5.125" style="3" customWidth="1"/>
    <col min="15636" max="15636" width="5.375" style="3" customWidth="1"/>
    <col min="15637" max="15640" width="3.75" style="3" customWidth="1"/>
    <col min="15641" max="15641" width="10.375" style="3" customWidth="1"/>
    <col min="15642" max="15642" width="3.75" style="3" customWidth="1"/>
    <col min="15643" max="15646" width="5.625" style="3" customWidth="1"/>
    <col min="15647" max="15647" width="6.375" style="3" customWidth="1"/>
    <col min="15648" max="15864" width="9" style="3"/>
    <col min="15865" max="15865" width="4.375" style="3" customWidth="1"/>
    <col min="15866" max="15868" width="6.125" style="3" customWidth="1"/>
    <col min="15869" max="15869" width="5.375" style="3" customWidth="1"/>
    <col min="15870" max="15870" width="5.875" style="3" customWidth="1"/>
    <col min="15871" max="15872" width="6.875" style="3" customWidth="1"/>
    <col min="15873" max="15873" width="4.5" style="3" customWidth="1"/>
    <col min="15874" max="15875" width="5.625" style="3" customWidth="1"/>
    <col min="15876" max="15877" width="6.25" style="3" customWidth="1"/>
    <col min="15878" max="15878" width="7.125" style="3" customWidth="1"/>
    <col min="15879" max="15879" width="5.875" style="3" customWidth="1"/>
    <col min="15880" max="15880" width="5.625" style="3" customWidth="1"/>
    <col min="15881" max="15881" width="4.75" style="3" customWidth="1"/>
    <col min="15882" max="15882" width="4.375" style="3" customWidth="1"/>
    <col min="15883" max="15885" width="4.625" style="3" customWidth="1"/>
    <col min="15886" max="15886" width="7.875" style="3" customWidth="1"/>
    <col min="15887" max="15887" width="7.375" style="3" customWidth="1"/>
    <col min="15888" max="15890" width="5.375" style="3" customWidth="1"/>
    <col min="15891" max="15891" width="5.125" style="3" customWidth="1"/>
    <col min="15892" max="15892" width="5.375" style="3" customWidth="1"/>
    <col min="15893" max="15896" width="3.75" style="3" customWidth="1"/>
    <col min="15897" max="15897" width="10.375" style="3" customWidth="1"/>
    <col min="15898" max="15898" width="3.75" style="3" customWidth="1"/>
    <col min="15899" max="15902" width="5.625" style="3" customWidth="1"/>
    <col min="15903" max="15903" width="6.375" style="3" customWidth="1"/>
    <col min="15904" max="16120" width="9" style="3"/>
    <col min="16121" max="16121" width="4.375" style="3" customWidth="1"/>
    <col min="16122" max="16124" width="6.125" style="3" customWidth="1"/>
    <col min="16125" max="16125" width="5.375" style="3" customWidth="1"/>
    <col min="16126" max="16126" width="5.875" style="3" customWidth="1"/>
    <col min="16127" max="16128" width="6.875" style="3" customWidth="1"/>
    <col min="16129" max="16129" width="4.5" style="3" customWidth="1"/>
    <col min="16130" max="16131" width="5.625" style="3" customWidth="1"/>
    <col min="16132" max="16133" width="6.25" style="3" customWidth="1"/>
    <col min="16134" max="16134" width="7.125" style="3" customWidth="1"/>
    <col min="16135" max="16135" width="5.875" style="3" customWidth="1"/>
    <col min="16136" max="16136" width="5.625" style="3" customWidth="1"/>
    <col min="16137" max="16137" width="4.75" style="3" customWidth="1"/>
    <col min="16138" max="16138" width="4.375" style="3" customWidth="1"/>
    <col min="16139" max="16141" width="4.625" style="3" customWidth="1"/>
    <col min="16142" max="16142" width="7.875" style="3" customWidth="1"/>
    <col min="16143" max="16143" width="7.375" style="3" customWidth="1"/>
    <col min="16144" max="16146" width="5.375" style="3" customWidth="1"/>
    <col min="16147" max="16147" width="5.125" style="3" customWidth="1"/>
    <col min="16148" max="16148" width="5.375" style="3" customWidth="1"/>
    <col min="16149" max="16152" width="3.75" style="3" customWidth="1"/>
    <col min="16153" max="16153" width="10.375" style="3" customWidth="1"/>
    <col min="16154" max="16154" width="3.75" style="3" customWidth="1"/>
    <col min="16155" max="16158" width="5.625" style="3" customWidth="1"/>
    <col min="16159" max="16159" width="6.375" style="3" customWidth="1"/>
    <col min="16160" max="16379" width="9" style="3"/>
  </cols>
  <sheetData>
    <row r="1" ht="29.25" customHeight="1" spans="1:41">
      <c r="A1" s="14" t="s">
        <v>91</v>
      </c>
      <c r="B1" s="15"/>
      <c r="C1" s="15"/>
      <c r="D1" s="15"/>
      <c r="E1" s="15"/>
      <c r="F1" s="15"/>
      <c r="G1" s="15"/>
      <c r="H1" s="15"/>
      <c r="I1" s="15"/>
      <c r="J1" s="15"/>
      <c r="K1" s="15"/>
      <c r="L1" s="15"/>
      <c r="M1" s="15"/>
      <c r="N1" s="15"/>
      <c r="O1" s="15"/>
      <c r="P1" s="15"/>
      <c r="Q1" s="15"/>
      <c r="R1" s="15"/>
      <c r="S1" s="15"/>
      <c r="T1" s="15"/>
      <c r="U1" s="15"/>
      <c r="V1" s="15"/>
      <c r="W1" s="15"/>
      <c r="X1" s="15"/>
      <c r="Y1" s="15"/>
      <c r="Z1" s="15"/>
      <c r="AA1" s="15"/>
      <c r="AB1" s="15"/>
      <c r="AC1" s="15"/>
      <c r="AD1" s="15"/>
      <c r="AE1" s="15"/>
      <c r="AF1" s="15"/>
      <c r="AG1" s="15"/>
      <c r="AH1" s="15"/>
      <c r="AI1" s="15"/>
      <c r="AJ1" s="15"/>
      <c r="AK1" s="15"/>
      <c r="AL1" s="15"/>
      <c r="AM1" s="15"/>
      <c r="AN1" s="15"/>
      <c r="AO1" s="15"/>
    </row>
    <row r="2" s="1" customFormat="1" ht="20.25" customHeight="1" spans="1:41">
      <c r="A2" s="16" t="s">
        <v>92</v>
      </c>
      <c r="B2" s="17" t="s">
        <v>93</v>
      </c>
      <c r="C2" s="17" t="s">
        <v>94</v>
      </c>
      <c r="D2" s="17" t="s">
        <v>95</v>
      </c>
      <c r="E2" s="18" t="s">
        <v>96</v>
      </c>
      <c r="F2" s="19" t="s">
        <v>97</v>
      </c>
      <c r="G2" s="20" t="s">
        <v>98</v>
      </c>
      <c r="H2" s="21" t="s">
        <v>99</v>
      </c>
      <c r="I2" s="21"/>
      <c r="J2" s="20" t="s">
        <v>100</v>
      </c>
      <c r="K2" s="21" t="s">
        <v>101</v>
      </c>
      <c r="L2" s="37" t="s">
        <v>102</v>
      </c>
      <c r="M2" s="37" t="s">
        <v>103</v>
      </c>
      <c r="N2" s="38" t="s">
        <v>104</v>
      </c>
      <c r="O2" s="17" t="s">
        <v>105</v>
      </c>
      <c r="P2" s="17" t="s">
        <v>106</v>
      </c>
      <c r="Q2" s="17" t="s">
        <v>107</v>
      </c>
      <c r="R2" s="17" t="s">
        <v>108</v>
      </c>
      <c r="S2" s="17" t="s">
        <v>109</v>
      </c>
      <c r="T2" s="17" t="s">
        <v>110</v>
      </c>
      <c r="U2" s="45" t="s">
        <v>111</v>
      </c>
      <c r="V2" s="45"/>
      <c r="W2" s="17" t="s">
        <v>112</v>
      </c>
      <c r="X2" s="17"/>
      <c r="Y2" s="17"/>
      <c r="Z2" s="17" t="s">
        <v>113</v>
      </c>
      <c r="AA2" s="17"/>
      <c r="AB2" s="53"/>
      <c r="AC2" s="17"/>
      <c r="AD2" s="17" t="s">
        <v>114</v>
      </c>
      <c r="AE2" s="17"/>
      <c r="AF2" s="17" t="s">
        <v>115</v>
      </c>
      <c r="AG2" s="17" t="s">
        <v>116</v>
      </c>
      <c r="AH2" s="17" t="s">
        <v>117</v>
      </c>
      <c r="AI2" s="17" t="s">
        <v>118</v>
      </c>
      <c r="AJ2" s="17" t="s">
        <v>119</v>
      </c>
      <c r="AK2" s="60" t="s">
        <v>120</v>
      </c>
      <c r="AL2" s="60"/>
      <c r="AM2" s="60"/>
      <c r="AN2" s="60" t="s">
        <v>121</v>
      </c>
      <c r="AO2" s="17" t="s">
        <v>122</v>
      </c>
    </row>
    <row r="3" s="1" customFormat="1" ht="53.25" customHeight="1" spans="1:41">
      <c r="A3" s="22"/>
      <c r="B3" s="23"/>
      <c r="C3" s="23"/>
      <c r="D3" s="23"/>
      <c r="E3" s="24"/>
      <c r="F3" s="25"/>
      <c r="G3" s="26"/>
      <c r="H3" s="27" t="s">
        <v>123</v>
      </c>
      <c r="I3" s="27" t="s">
        <v>124</v>
      </c>
      <c r="J3" s="26"/>
      <c r="K3" s="39"/>
      <c r="L3" s="40"/>
      <c r="M3" s="40"/>
      <c r="N3" s="41"/>
      <c r="O3" s="23"/>
      <c r="P3" s="23"/>
      <c r="Q3" s="23"/>
      <c r="R3" s="23"/>
      <c r="S3" s="23"/>
      <c r="T3" s="23"/>
      <c r="U3" s="46" t="s">
        <v>125</v>
      </c>
      <c r="V3" s="23" t="s">
        <v>126</v>
      </c>
      <c r="W3" s="46" t="s">
        <v>127</v>
      </c>
      <c r="X3" s="23" t="s">
        <v>128</v>
      </c>
      <c r="Y3" s="23" t="s">
        <v>126</v>
      </c>
      <c r="Z3" s="23" t="s">
        <v>129</v>
      </c>
      <c r="AA3" s="23" t="s">
        <v>48</v>
      </c>
      <c r="AB3" s="54" t="s">
        <v>130</v>
      </c>
      <c r="AC3" s="23" t="s">
        <v>39</v>
      </c>
      <c r="AD3" s="55" t="s">
        <v>131</v>
      </c>
      <c r="AE3" s="23" t="s">
        <v>39</v>
      </c>
      <c r="AF3" s="23"/>
      <c r="AG3" s="23"/>
      <c r="AH3" s="23"/>
      <c r="AI3" s="23"/>
      <c r="AJ3" s="23"/>
      <c r="AK3" s="23" t="s">
        <v>132</v>
      </c>
      <c r="AL3" s="23" t="s">
        <v>133</v>
      </c>
      <c r="AM3" s="23" t="s">
        <v>134</v>
      </c>
      <c r="AN3" s="61"/>
      <c r="AO3" s="23"/>
    </row>
    <row r="4" s="1" customFormat="1" ht="15" customHeight="1" spans="1:41">
      <c r="A4" s="28" t="s">
        <v>135</v>
      </c>
      <c r="B4" s="28" t="s">
        <v>136</v>
      </c>
      <c r="C4" s="29" t="s">
        <v>137</v>
      </c>
      <c r="D4" s="29"/>
      <c r="E4" s="29">
        <v>1</v>
      </c>
      <c r="F4" s="29" t="s">
        <v>138</v>
      </c>
      <c r="G4" s="30">
        <v>2.5</v>
      </c>
      <c r="H4" s="31">
        <v>450</v>
      </c>
      <c r="I4" s="31">
        <v>650</v>
      </c>
      <c r="J4" s="30">
        <f>I4*H4*G4*0.00785/1000</f>
        <v>5.7403125</v>
      </c>
      <c r="K4" s="31">
        <v>1</v>
      </c>
      <c r="L4" s="42">
        <f>J4/K4</f>
        <v>5.7403125</v>
      </c>
      <c r="M4" s="43">
        <v>3.43</v>
      </c>
      <c r="N4" s="44">
        <f>M4/L4</f>
        <v>0.597528444662203</v>
      </c>
      <c r="O4" s="42">
        <v>6.7</v>
      </c>
      <c r="P4" s="42">
        <v>2.5</v>
      </c>
      <c r="Q4" s="42">
        <f>(L4-M4)*P4</f>
        <v>5.77578125</v>
      </c>
      <c r="R4" s="47">
        <f>(L4*O4-Q4)*E4</f>
        <v>32.6843125</v>
      </c>
      <c r="S4" s="48" t="s">
        <v>139</v>
      </c>
      <c r="T4" s="49" t="s">
        <v>140</v>
      </c>
      <c r="U4" s="49">
        <v>0.2</v>
      </c>
      <c r="V4" s="50">
        <f>(U4+U5+U6+U7+U8+U9+U10)*E4</f>
        <v>13.7</v>
      </c>
      <c r="W4" s="51"/>
      <c r="X4" s="51"/>
      <c r="Y4" s="51"/>
      <c r="Z4" s="51"/>
      <c r="AA4" s="51"/>
      <c r="AB4" s="56"/>
      <c r="AC4" s="51">
        <v>0.5</v>
      </c>
      <c r="AD4" s="51"/>
      <c r="AE4" s="51">
        <v>0.3</v>
      </c>
      <c r="AF4" s="57">
        <f>(AE4+AC4+Y4+V4+R4)*0.08</f>
        <v>3.774745</v>
      </c>
      <c r="AG4" s="57">
        <f>(AE4+AC4+Y4+V4+R4)*0.08</f>
        <v>3.774745</v>
      </c>
      <c r="AH4" s="57">
        <v>0.3</v>
      </c>
      <c r="AI4" s="57">
        <v>0.2</v>
      </c>
      <c r="AJ4" s="57">
        <v>0</v>
      </c>
      <c r="AK4" s="62"/>
      <c r="AL4" s="62"/>
      <c r="AM4" s="62"/>
      <c r="AN4" s="63"/>
      <c r="AO4" s="67">
        <f>AH4+AF4+AE4+AC4+Y4+V4+R4+AJ4+AI4+AG4</f>
        <v>55.2338025</v>
      </c>
    </row>
    <row r="5" s="1" customFormat="1" ht="15" customHeight="1" spans="1:41">
      <c r="A5" s="28"/>
      <c r="B5" s="28"/>
      <c r="C5" s="29"/>
      <c r="D5" s="29"/>
      <c r="E5" s="29"/>
      <c r="F5" s="32"/>
      <c r="G5" s="30"/>
      <c r="H5" s="31"/>
      <c r="I5" s="31"/>
      <c r="J5" s="30"/>
      <c r="K5" s="31"/>
      <c r="L5" s="42"/>
      <c r="M5" s="43"/>
      <c r="N5" s="44"/>
      <c r="O5" s="42"/>
      <c r="P5" s="42"/>
      <c r="Q5" s="42"/>
      <c r="R5" s="47"/>
      <c r="S5" s="48" t="s">
        <v>141</v>
      </c>
      <c r="T5" s="52" t="s">
        <v>142</v>
      </c>
      <c r="U5" s="49">
        <v>4</v>
      </c>
      <c r="V5" s="50"/>
      <c r="W5" s="51"/>
      <c r="X5" s="51"/>
      <c r="Y5" s="51"/>
      <c r="Z5" s="51"/>
      <c r="AA5" s="51"/>
      <c r="AB5" s="56"/>
      <c r="AC5" s="51"/>
      <c r="AD5" s="51"/>
      <c r="AE5" s="51"/>
      <c r="AF5" s="58"/>
      <c r="AG5" s="58"/>
      <c r="AH5" s="58"/>
      <c r="AI5" s="58"/>
      <c r="AJ5" s="58"/>
      <c r="AK5" s="64"/>
      <c r="AL5" s="65"/>
      <c r="AM5" s="66"/>
      <c r="AN5" s="63"/>
      <c r="AO5" s="68"/>
    </row>
    <row r="6" s="1" customFormat="1" ht="15" customHeight="1" spans="1:41">
      <c r="A6" s="28"/>
      <c r="B6" s="28"/>
      <c r="C6" s="29"/>
      <c r="D6" s="29"/>
      <c r="E6" s="29"/>
      <c r="F6" s="32"/>
      <c r="G6" s="30"/>
      <c r="H6" s="31"/>
      <c r="I6" s="31"/>
      <c r="J6" s="30"/>
      <c r="K6" s="31"/>
      <c r="L6" s="42"/>
      <c r="M6" s="43"/>
      <c r="N6" s="44"/>
      <c r="O6" s="42"/>
      <c r="P6" s="42"/>
      <c r="Q6" s="42"/>
      <c r="R6" s="47"/>
      <c r="S6" s="49" t="s">
        <v>143</v>
      </c>
      <c r="T6" s="52" t="s">
        <v>142</v>
      </c>
      <c r="U6" s="49">
        <v>4</v>
      </c>
      <c r="V6" s="50"/>
      <c r="W6" s="51"/>
      <c r="X6" s="51"/>
      <c r="Y6" s="51"/>
      <c r="Z6" s="51"/>
      <c r="AA6" s="51"/>
      <c r="AB6" s="56"/>
      <c r="AC6" s="51"/>
      <c r="AD6" s="51"/>
      <c r="AE6" s="51"/>
      <c r="AF6" s="58"/>
      <c r="AG6" s="58"/>
      <c r="AH6" s="58"/>
      <c r="AI6" s="58"/>
      <c r="AJ6" s="58"/>
      <c r="AK6" s="64"/>
      <c r="AL6" s="65"/>
      <c r="AM6" s="66"/>
      <c r="AN6" s="63"/>
      <c r="AO6" s="68"/>
    </row>
    <row r="7" s="1" customFormat="1" ht="15" customHeight="1" spans="1:41">
      <c r="A7" s="28"/>
      <c r="B7" s="28"/>
      <c r="C7" s="29"/>
      <c r="D7" s="29"/>
      <c r="E7" s="29"/>
      <c r="F7" s="32"/>
      <c r="G7" s="30"/>
      <c r="H7" s="31"/>
      <c r="I7" s="31"/>
      <c r="J7" s="30"/>
      <c r="K7" s="31"/>
      <c r="L7" s="42"/>
      <c r="M7" s="43"/>
      <c r="N7" s="44"/>
      <c r="O7" s="42"/>
      <c r="P7" s="42"/>
      <c r="Q7" s="42"/>
      <c r="R7" s="47"/>
      <c r="S7" s="49" t="s">
        <v>144</v>
      </c>
      <c r="T7" s="52" t="s">
        <v>142</v>
      </c>
      <c r="U7" s="49">
        <v>4</v>
      </c>
      <c r="V7" s="50"/>
      <c r="W7" s="51"/>
      <c r="X7" s="51"/>
      <c r="Y7" s="51"/>
      <c r="Z7" s="51"/>
      <c r="AA7" s="51"/>
      <c r="AB7" s="56"/>
      <c r="AC7" s="51"/>
      <c r="AD7" s="51"/>
      <c r="AE7" s="51"/>
      <c r="AF7" s="58"/>
      <c r="AG7" s="58"/>
      <c r="AH7" s="58"/>
      <c r="AI7" s="58"/>
      <c r="AJ7" s="58"/>
      <c r="AK7" s="64"/>
      <c r="AL7" s="65"/>
      <c r="AM7" s="66"/>
      <c r="AN7" s="63"/>
      <c r="AO7" s="68"/>
    </row>
    <row r="8" s="1" customFormat="1" ht="15" customHeight="1" spans="1:41">
      <c r="A8" s="28"/>
      <c r="B8" s="28"/>
      <c r="C8" s="29"/>
      <c r="D8" s="29"/>
      <c r="E8" s="29"/>
      <c r="F8" s="32"/>
      <c r="G8" s="30"/>
      <c r="H8" s="31"/>
      <c r="I8" s="31"/>
      <c r="J8" s="30"/>
      <c r="K8" s="31"/>
      <c r="L8" s="42"/>
      <c r="M8" s="43"/>
      <c r="N8" s="44"/>
      <c r="O8" s="42"/>
      <c r="P8" s="42"/>
      <c r="Q8" s="42"/>
      <c r="R8" s="47"/>
      <c r="S8" s="49" t="s">
        <v>145</v>
      </c>
      <c r="T8" s="52" t="s">
        <v>146</v>
      </c>
      <c r="U8" s="49">
        <v>0.5</v>
      </c>
      <c r="V8" s="50"/>
      <c r="W8" s="51"/>
      <c r="X8" s="51"/>
      <c r="Y8" s="51"/>
      <c r="Z8" s="51"/>
      <c r="AA8" s="51"/>
      <c r="AB8" s="56"/>
      <c r="AC8" s="51"/>
      <c r="AD8" s="51"/>
      <c r="AE8" s="51"/>
      <c r="AF8" s="58"/>
      <c r="AG8" s="58"/>
      <c r="AH8" s="58"/>
      <c r="AI8" s="58"/>
      <c r="AJ8" s="58"/>
      <c r="AK8" s="62"/>
      <c r="AL8" s="62"/>
      <c r="AM8" s="62"/>
      <c r="AN8" s="63"/>
      <c r="AO8" s="68"/>
    </row>
    <row r="9" s="1" customFormat="1" ht="15" customHeight="1" spans="1:41">
      <c r="A9" s="28"/>
      <c r="B9" s="28"/>
      <c r="C9" s="29"/>
      <c r="D9" s="29"/>
      <c r="E9" s="29"/>
      <c r="F9" s="32"/>
      <c r="G9" s="30"/>
      <c r="H9" s="31"/>
      <c r="I9" s="31"/>
      <c r="J9" s="30"/>
      <c r="K9" s="31"/>
      <c r="L9" s="42"/>
      <c r="M9" s="43"/>
      <c r="N9" s="44"/>
      <c r="O9" s="42"/>
      <c r="P9" s="42"/>
      <c r="Q9" s="42"/>
      <c r="R9" s="47"/>
      <c r="S9" s="49" t="s">
        <v>145</v>
      </c>
      <c r="T9" s="52" t="s">
        <v>146</v>
      </c>
      <c r="U9" s="49">
        <v>0.5</v>
      </c>
      <c r="V9" s="50"/>
      <c r="W9" s="51"/>
      <c r="X9" s="51"/>
      <c r="Y9" s="51"/>
      <c r="Z9" s="51"/>
      <c r="AA9" s="51"/>
      <c r="AB9" s="56"/>
      <c r="AC9" s="51"/>
      <c r="AD9" s="51"/>
      <c r="AE9" s="51"/>
      <c r="AF9" s="58"/>
      <c r="AG9" s="58"/>
      <c r="AH9" s="58"/>
      <c r="AI9" s="58"/>
      <c r="AJ9" s="58"/>
      <c r="AK9" s="62"/>
      <c r="AL9" s="62"/>
      <c r="AM9" s="62"/>
      <c r="AN9" s="63"/>
      <c r="AO9" s="68"/>
    </row>
    <row r="10" s="1" customFormat="1" ht="15" customHeight="1" spans="1:41">
      <c r="A10" s="28"/>
      <c r="B10" s="28"/>
      <c r="C10" s="29"/>
      <c r="D10" s="29"/>
      <c r="E10" s="29"/>
      <c r="F10" s="32"/>
      <c r="G10" s="30"/>
      <c r="H10" s="31"/>
      <c r="I10" s="31"/>
      <c r="J10" s="30"/>
      <c r="K10" s="31"/>
      <c r="L10" s="42"/>
      <c r="M10" s="43"/>
      <c r="N10" s="44"/>
      <c r="O10" s="42"/>
      <c r="P10" s="42"/>
      <c r="Q10" s="42"/>
      <c r="R10" s="47"/>
      <c r="S10" s="49" t="s">
        <v>144</v>
      </c>
      <c r="T10" s="52" t="s">
        <v>146</v>
      </c>
      <c r="U10" s="49">
        <v>0.5</v>
      </c>
      <c r="V10" s="50"/>
      <c r="W10" s="51"/>
      <c r="X10" s="51"/>
      <c r="Y10" s="51"/>
      <c r="Z10" s="51"/>
      <c r="AA10" s="51"/>
      <c r="AB10" s="56"/>
      <c r="AC10" s="51"/>
      <c r="AD10" s="51"/>
      <c r="AE10" s="51"/>
      <c r="AF10" s="59"/>
      <c r="AG10" s="59"/>
      <c r="AH10" s="59"/>
      <c r="AI10" s="59"/>
      <c r="AJ10" s="59"/>
      <c r="AK10" s="62"/>
      <c r="AL10" s="62"/>
      <c r="AM10" s="62"/>
      <c r="AN10" s="63"/>
      <c r="AO10" s="68"/>
    </row>
    <row r="11" spans="1:41">
      <c r="A11" s="33" t="s">
        <v>147</v>
      </c>
      <c r="B11" s="34"/>
      <c r="C11" s="34"/>
      <c r="D11" s="34"/>
      <c r="E11" s="34"/>
      <c r="F11" s="34"/>
      <c r="G11" s="34"/>
      <c r="H11" s="34"/>
      <c r="I11" s="34"/>
      <c r="J11" s="34"/>
      <c r="K11" s="34"/>
      <c r="L11" s="34"/>
      <c r="M11" s="34"/>
      <c r="N11" s="34"/>
      <c r="O11" s="34"/>
      <c r="P11" s="34"/>
      <c r="Q11" s="34"/>
      <c r="R11" s="34"/>
      <c r="S11" s="34"/>
      <c r="T11" s="34"/>
      <c r="U11" s="34"/>
      <c r="V11" s="34"/>
      <c r="W11" s="34"/>
      <c r="X11" s="34"/>
      <c r="Y11" s="34"/>
      <c r="Z11" s="34"/>
      <c r="AA11" s="34"/>
      <c r="AB11" s="34"/>
      <c r="AC11" s="34"/>
      <c r="AD11" s="34"/>
      <c r="AE11" s="34"/>
      <c r="AF11" s="34"/>
      <c r="AG11" s="34"/>
      <c r="AH11" s="34"/>
      <c r="AI11" s="34"/>
      <c r="AJ11" s="34"/>
      <c r="AK11" s="34"/>
      <c r="AL11" s="34"/>
      <c r="AM11" s="34"/>
      <c r="AN11" s="34"/>
      <c r="AO11" s="34"/>
    </row>
    <row r="12" spans="1:41">
      <c r="A12" s="35"/>
      <c r="B12" s="36"/>
      <c r="C12" s="36"/>
      <c r="D12" s="36"/>
      <c r="E12" s="36"/>
      <c r="F12" s="36"/>
      <c r="G12" s="36"/>
      <c r="H12" s="36"/>
      <c r="I12" s="36"/>
      <c r="J12" s="36"/>
      <c r="K12" s="36"/>
      <c r="L12" s="36"/>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row>
    <row r="13" ht="23" customHeight="1"/>
  </sheetData>
  <autoFilter ref="F2:T12">
    <extLst/>
  </autoFilter>
  <mergeCells count="71">
    <mergeCell ref="A1:AO1"/>
    <mergeCell ref="H2:I2"/>
    <mergeCell ref="U2:V2"/>
    <mergeCell ref="W2:Y2"/>
    <mergeCell ref="Z2:AC2"/>
    <mergeCell ref="AD2:AE2"/>
    <mergeCell ref="AK2:AM2"/>
    <mergeCell ref="AK5:AM5"/>
    <mergeCell ref="AK6:AM6"/>
    <mergeCell ref="AK7:AM7"/>
    <mergeCell ref="AK10:AM10"/>
    <mergeCell ref="A2:A3"/>
    <mergeCell ref="A4:A10"/>
    <mergeCell ref="B2:B3"/>
    <mergeCell ref="B4:B10"/>
    <mergeCell ref="C2:C3"/>
    <mergeCell ref="C4:C10"/>
    <mergeCell ref="D2:D3"/>
    <mergeCell ref="D4:D10"/>
    <mergeCell ref="E2:E3"/>
    <mergeCell ref="E4:E10"/>
    <mergeCell ref="F2:F3"/>
    <mergeCell ref="F4:F10"/>
    <mergeCell ref="G2:G3"/>
    <mergeCell ref="G4:G10"/>
    <mergeCell ref="H4:H10"/>
    <mergeCell ref="I4:I10"/>
    <mergeCell ref="J2:J3"/>
    <mergeCell ref="J4:J10"/>
    <mergeCell ref="K2:K3"/>
    <mergeCell ref="K4:K10"/>
    <mergeCell ref="L2:L3"/>
    <mergeCell ref="L4:L10"/>
    <mergeCell ref="M2:M3"/>
    <mergeCell ref="M4:M10"/>
    <mergeCell ref="N2:N3"/>
    <mergeCell ref="N4:N10"/>
    <mergeCell ref="O2:O3"/>
    <mergeCell ref="O4:O10"/>
    <mergeCell ref="P2:P3"/>
    <mergeCell ref="P4:P10"/>
    <mergeCell ref="Q2:Q3"/>
    <mergeCell ref="Q4:Q10"/>
    <mergeCell ref="R2:R3"/>
    <mergeCell ref="R4:R10"/>
    <mergeCell ref="S2:S3"/>
    <mergeCell ref="T2:T3"/>
    <mergeCell ref="V4:V10"/>
    <mergeCell ref="W4:W10"/>
    <mergeCell ref="X4:X10"/>
    <mergeCell ref="Y4:Y10"/>
    <mergeCell ref="Z4:Z10"/>
    <mergeCell ref="AA4:AA10"/>
    <mergeCell ref="AB4:AB10"/>
    <mergeCell ref="AC4:AC10"/>
    <mergeCell ref="AD4:AD10"/>
    <mergeCell ref="AE4:AE10"/>
    <mergeCell ref="AF2:AF3"/>
    <mergeCell ref="AF4:AF10"/>
    <mergeCell ref="AG2:AG3"/>
    <mergeCell ref="AG4:AG10"/>
    <mergeCell ref="AH2:AH3"/>
    <mergeCell ref="AH4:AH10"/>
    <mergeCell ref="AI2:AI3"/>
    <mergeCell ref="AI4:AI10"/>
    <mergeCell ref="AJ2:AJ3"/>
    <mergeCell ref="AJ4:AJ10"/>
    <mergeCell ref="AN2:AN3"/>
    <mergeCell ref="AO2:AO3"/>
    <mergeCell ref="AO4:AO10"/>
    <mergeCell ref="A11:AO12"/>
  </mergeCells>
  <printOptions horizontalCentered="1"/>
  <pageMargins left="0" right="0" top="0.15625" bottom="0.15625" header="0.15625" footer="0.15625"/>
  <pageSetup paperSize="8" scale="89" firstPageNumber="4294963191" orientation="landscape" useFirstPageNumber="1"/>
  <headerFooter alignWithMargins="0"/>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p : p r o p e r t i e s   x m l n s : p = " h t t p : / / s c h e m a s . m i c r o s o f t . c o m / o f f i c e / 2 0 0 6 / m e t a d a t a / p r o p e r t i e s "   x m l n s : x s i = " h t t p : / / w w w . w 3 . o r g / 2 0 0 1 / X M L S c h e m a - i n s t a n c e " > < d o c u m e n t M a n a g e m e n t > < _ x 4 f d d _ _ x 5 b 5 8 _ _ x 6 7 1 f _ _ x 9 6 5 0 _   x m l n s = " 5 4 1 c 6 b 9 1 - c 9 6 a - 4 b 1 8 - a c 7 8 - 5 b b 4 1 5 f d e 9 2 d " > ASt^< / _ x 4 f d d _ _ x 5 b 5 8 _ _ x 6 7 1 f _ _ x 9 6 5 0 _ > < _ x 6 5 8 7 _ _ x 4 e f 6 _ _ x 7 f 1 6 _ _ x 5 3 f 7 _   x m l n s = " 5 4 1 c 6 b 9 1 - c 9 6 a - 4 b 1 8 - a c 7 8 - 5 b b 4 1 5 f d e 9 2 d " > G W / Q e - S M M - 0 2 - 0 1 < / _ x 6 5 8 7 _ _ x 4 e f 6 _ _ x 7 f 1 6 _ _ x 5 3 f 7 _ > < _ x 5 3 d 1 _ _ x 5 e 0 3 _ _ x 9 0 e 8 _ _ x 9 5 e 8 _   x m l n s = " 5 4 1 c 6 b 9 1 - c 9 6 a - 4 b 1 8 - a c 7 8 - 5 b b 4 1 5 f d e 9 2 d " > M�WY�{t,g�< / _ x 5 3 d 1 _ _ x 5 e 0 3 _ _ x 9 0 e 8 _ _ x 9 5 e 8 _ > < / d o c u m e n t M a n a g e m e n t > < / p : p r o p e r t i e s > 
</file>

<file path=customXml/item2.xml>��< ? x m l   v e r s i o n = " 1 . 0 " ? > < L o n g P r o p e r t i e s   x m l n s = " h t t p : / / s c h e m a s . m i c r o s o f t . c o m / o f f i c e / 2 0 0 6 / m e t a d a t a / l o n g P r o p e r t i e s " / > 
</file>

<file path=customXml/item3.xml>��< ? x m l   v e r s i o n = " 1 . 0 " ? > < c t : c o n t e n t T y p e S c h e m a   c t : _ = " "   m a : _ = " "   m a : c o n t e n t T y p e N a m e = " �ech"   m a : c o n t e n t T y p e I D = " 0 x 0 1 0 1 0 0 9 9 7 B 5 B 5 D C B 1 D C 9 4 C 8 4 A 4 1 2 5 F A 3 5 D 0 2 5 E "   m a : c o n t e n t T y p e V e r s i o n = " 3 "   m a : c o n t e n t T y p e D e s c r i p t i o n = " �e�^�ech0"   m a : c o n t e n t T y p e S c o p e = " "   m a : v e r s i o n I D = " 1 1 9 1 c 2 8 8 a a d 7 4 b 8 d a 0 0 d 9 2 f f 9 e d a e 6 b f "   x m l n s : c t = " h t t p : / / s c h e m a s . m i c r o s o f t . c o m / o f f i c e / 2 0 0 6 / m e t a d a t a / c o n t e n t T y p e "   x m l n s : m a = " h t t p : / / s c h e m a s . m i c r o s o f t . c o m / o f f i c e / 2 0 0 6 / m e t a d a t a / p r o p e r t i e s / m e t a A t t r i b u t e s " >  
 < x s d : s c h e m a   t a r g e t N a m e s p a c e = " h t t p : / / s c h e m a s . m i c r o s o f t . c o m / o f f i c e / 2 0 0 6 / m e t a d a t a / p r o p e r t i e s "   m a : r o o t = " t r u e "   m a : f i e l d s I D = " b e 5 1 5 d 9 3 1 9 7 f 1 6 7 b 5 b 1 8 7 9 5 c a b c a d 9 e 6 "   n s 2 : _ = " "   x m l n s : x s d = " h t t p : / / w w w . w 3 . o r g / 2 0 0 1 / X M L S c h e m a "   x m l n s : x s = " h t t p : / / w w w . w 3 . o r g / 2 0 0 1 / X M L S c h e m a "   x m l n s : p = " h t t p : / / s c h e m a s . m i c r o s o f t . c o m / o f f i c e / 2 0 0 6 / m e t a d a t a / p r o p e r t i e s "   x m l n s : n s 2 = " 5 4 1 c 6 b 9 1 - c 9 6 a - 4 b 1 8 - a c 7 8 - 5 b b 4 1 5 f d e 9 2 d " >  
 < x s d : i m p o r t   n a m e s p a c e = " 5 4 1 c 6 b 9 1 - c 9 6 a - 4 b 1 8 - a c 7 8 - 5 b b 4 1 5 f d e 9 2 d " / >  
 < x s d : e l e m e n t   n a m e = " p r o p e r t i e s " >  
 < x s d : c o m p l e x T y p e >  
 < x s d : s e q u e n c e >  
 < x s d : e l e m e n t   n a m e = " d o c u m e n t M a n a g e m e n t " >  
 < x s d : c o m p l e x T y p e >  
 < x s d : a l l >  
 < x s d : e l e m e n t   r e f = " n s 2 : _ x 6 5 8 7 _ _ x 4 e f 6 _ _ x 7 f 1 6 _ _ x 5 3 f 7 _ "   m i n O c c u r s = " 0 " / >  
 < x s d : e l e m e n t   r e f = " n s 2 : _ x 5 3 d 1 _ _ x 5 e 0 3 _ _ x 9 0 e 8 _ _ x 9 5 e 8 _ "   m i n O c c u r s = " 0 " / >  
 < x s d : e l e m e n t   r e f = " n s 2 : _ x 4 f d d _ _ x 5 b 5 8 _ _ x 6 7 1 f _ _ x 9 6 5 0 _ "   m i n O c c u r s = " 0 " / >  
 < / x s d : a l l >  
 < / x s d : c o m p l e x T y p e >  
 < / x s d : e l e m e n t >  
 < / x s d : s e q u e n c e >  
 < / x s d : c o m p l e x T y p e >  
 < / x s d : e l e m e n t >  
 < / x s d : s c h e m a >  
 < x s d : s c h e m a   t a r g e t N a m e s p a c e = " 5 4 1 c 6 b 9 1 - c 9 6 a - 4 b 1 8 - a c 7 8 - 5 b b 4 1 5 f d e 9 2 d "   e l e m e n t F o r m D e f a u l t = " q u a l i f i e d "   x m l n s : x s d = " h t t p : / / w w w . w 3 . o r g / 2 0 0 1 / X M L S c h e m a "   x m l n s : x s = " h t t p : / / w w w . w 3 . o r g / 2 0 0 1 / X M L S c h e m a "   x m l n s : d m s = " h t t p : / / s c h e m a s . m i c r o s o f t . c o m / o f f i c e / 2 0 0 6 / d o c u m e n t M a n a g e m e n t / t y p e s "   x m l n s : p c = " h t t p : / / s c h e m a s . m i c r o s o f t . c o m / o f f i c e / i n f o p a t h / 2 0 0 7 / P a r t n e r C o n t r o l s " >  
 < x s d : i m p o r t   n a m e s p a c e = " h t t p : / / s c h e m a s . m i c r o s o f t . c o m / o f f i c e / 2 0 0 6 / d o c u m e n t M a n a g e m e n t / t y p e s " / >  
 < x s d : i m p o r t   n a m e s p a c e = " h t t p : / / s c h e m a s . m i c r o s o f t . c o m / o f f i c e / i n f o p a t h / 2 0 0 7 / P a r t n e r C o n t r o l s " / >  
 < x s d : e l e m e n t   n a m e = " _ x 6 5 8 7 _ _ x 4 e f 6 _ _ x 7 f 1 6 _ _ x 5 3 f 7 _ "   m a : i n d e x = " 8 "   n i l l a b l e = " t r u e "   m a : d i s p l a y N a m e = " �e�N�S"   m a : i n t e r n a l N a m e = " _ x 6 5 8 7 _ _ x 4 e f 6 _ _ x 7 f 1 6 _ _ x 5 3 f 7 _ " >  
 < x s d : s i m p l e T y p e >  
 < x s d : r e s t r i c t i o n   b a s e = " d m s : T e x t " >  
 < x s d : m a x L e n g t h   v a l u e = " 2 5 5 " / >  
 < / x s d : r e s t r i c t i o n >  
 < / x s d : s i m p l e T y p e >  
 < / x s d : e l e m e n t >  
 < x s d : e l e m e n t   n a m e = " _ x 5 3 d 1 _ _ x 5 e 0 3 _ _ x 9 0 e 8 _ _ x 9 5 e 8 _ "   m a : i n d e x = " 9 "   n i l l a b l e = " t r u e "   m a : d i s p l a y N a m e = " �S^��"   m a : d e f a u l t = " �b/g-N�_"   m a : f o r m a t = " D r o p d o w n "   m a : i n t e r n a l N a m e = " _ x 5 3 d 1 _ _ x 5 e 0 3 _ _ x 9 0 e 8 _ _ x 9 5 e 8 _ " >  
 < x s d : s i m p l e T y p e >  
 < x s d : r e s t r i c t i o n   b a s e = " d m s : C h o i c e " >  
 < x s d : e n u m e r a t i o n   v a l u e = " �b/g-N�_" / >  
 < x s d : e n u m e r a t i o n   v a l u e = " �]zb�" / >  
 < x s d : e n u m e r a t i o n   v a l u e = "  �.U�V�Q" / >  
 < x s d : e n u m e r a t i o n   v a l u e = "  �.U�VE�" / >  
 < x s d : e n u m e r a t i o n   v a l u e = " .UTlQ�S" / >  
 < x s d : e n u m e r a t i o n   v a l u e = " M�WYǑ-�,g�" / >  
 < x s d : e n u m e r a t i o n   v a l u e = " ���N"��R�" / >  
 < x s d : e n u m e r a t i o n   v a l u e = " I T �{t,g�" / >  
 < x s d : e n u m e r a t i o n   v a l u e = " �N�RD��n,g�" / >  
 < x s d : e n u m e r a t i o n   v a l u e = " �bh�{t,g�" / >  
 < x s d : e n u m e r a t i o n   v a l u e = " u�N�{t,g�" / >  
 < x s d : e n u m e r a t i o n   v a l u e = " �~%��{t,g�" / >  
 < x s d : e n u m e r a t i o n   v a l u e = " �~%��v�[,g�" / >  
 < x s d : e n u m e r a t i o n   v a l u e = " "��{-N�_" / >  
 < x s d : e n u m e r a t i o n   v a l u e = " ��8R�l�R,g�" / >  
 < x s d : e n u m e r a t i o n   v a l u e = " �N�TOR,g�" / >  
 < x s d : e n u m e r a t i o n   v a l u e = " �T(��{t,g�" / >  
 < x s d : e n u m e r a t i o n   v a l u e = " irAm�NN�" / >  
 < x s d : e n u m e r a t i o n   v a l u e = " �NN�" / >  
 < x s d : e n u m e r a t i o n   v a l u e = " ��WNSS" / >  
 < x s d : e n u m e r a t i o n   v a l u e = " penc�{t,g�" / >  
 < x s d : e n u m e r a t i o n   v a l u e = " tef��NN�" / >  
 < / x s d : r e s t r i c t i o n >  
 < / x s d : s i m p l e T y p e >  
 < / x s d : e l e m e n t >  
 < x s d : e l e m e n t   n a m e = " _ x 4 f d d _ _ x 5 b 5 8 _ _ x 6 7 1 f _ _ x 9 6 5 0 _ "   m a : i n d e x = " 1 0 "   n i l l a b l e = " t r u e "   m a : d i s p l a y N a m e = " �OX[gP�( t^) "   m a : i n t e r n a l N a m e = " _ x 4 f d d _ _ x 5 b 5 8 _ _ x 6 7 1 f _ _ x 9 6 5 0 _ " >  
 < x s d : s i m p l e T y p e >  
 < x s d : r e s t r i c t i o n   b a s e = " d m s : T e x t " >  
 < x s d : m a x L e n g t h   v a l u e = " 2 4 " / >  
 < / x s d : r e s t r i c t i o n >  
 < / x s d : s i m p l e T y p e >  
 < / x s d : e l e m e n t >  
 < / x s d : s c h e m a >  
 < x s d : s c h e m a   t a r g e t N a m e s p a c e = " h t t p : / / s c h e m a s . o p e n x m l f o r m a t s . o r g / p a c k a g e / 2 0 0 6 / m e t a d a t a / c o r e - p r o p e r t i e s "   e l e m e n t F o r m D e f a u l t = " q u a l i f i e d "   a t t r i b u t e F o r m D e f a u l t = " u n q u a l i f i e d "   b l o c k D e f a u l t = " # a l l "   x m l n s = " h t t p : / / s c h e m a s . o p e n x m l f o r m a t s . o r g / p a c k a g e / 2 0 0 6 / m e t a d a t a / c o r e - p r o p e r t i e s "   x m l n s : x s d = " h t t p : / / w w w . w 3 . o r g / 2 0 0 1 / X M L S c h e m a "   x m l n s : x s i = " h t t p : / / w w w . w 3 . o r g / 2 0 0 1 / X M L S c h e m a - i n s t a n c e "   x m l n s : d c = " h t t p : / / p u r l . o r g / d c / e l e m e n t s / 1 . 1 / "   x m l n s : d c t e r m s = " h t t p : / / p u r l . o r g / d c / t e r m s / "   x m l n s : o d o c = " h t t p : / / s c h e m a s . m i c r o s o f t . c o m / i n t e r n a l / o b d " >  
 < x s d : i m p o r t   n a m e s p a c e = " h t t p : / / p u r l . o r g / d c / e l e m e n t s / 1 . 1 / "   s c h e m a L o c a t i o n = " h t t p : / / d u b l i n c o r e . o r g / s c h e m a s / x m l s / q d c / 2 0 0 3 / 0 4 / 0 2 / d c . x s d " / >  
 < x s d : i m p o r t   n a m e s p a c e = " h t t p : / / p u r l . o r g / d c / t e r m s / "   s c h e m a L o c a t i o n = " h t t p : / / d u b l i n c o r e . o r g / s c h e m a s / x m l s / q d c / 2 0 0 3 / 0 4 / 0 2 / d c t e r m s . x s d " / >  
 < x s d : e l e m e n t   n a m e = " c o r e P r o p e r t i e s "   t y p e = " C T _ c o r e P r o p e r t i e s " / >  
 < x s d : c o m p l e x T y p e   n a m e = " C T _ c o r e P r o p e r t i e s " >  
 < x s d : a l l >  
 < x s d : e l e m e n t   r e f = " d c : c r e a t o r "   m i n O c c u r s = " 0 "   m a x O c c u r s = " 1 " / >  
 < x s d : e l e m e n t   r e f = " d c t e r m s : c r e a t e d "   m i n O c c u r s = " 0 "   m a x O c c u r s = " 1 " / >  
 < x s d : e l e m e n t   r e f = " d c : i d e n t i f i e r "   m i n O c c u r s = " 0 "   m a x O c c u r s = " 1 " / >  
 < x s d : e l e m e n t   n a m e = " c o n t e n t T y p e "   m i n O c c u r s = " 0 "   m a x O c c u r s = " 1 "   t y p e = " x s d : s t r i n g "   m a : i n d e x = " 0 "   m a : d i s p l a y N a m e = " �Q�[{|�W" / >  
 < x s d : e l e m e n t   r e f = " d c : t i t l e "   m i n O c c u r s = " 0 "   m a x O c c u r s = " 1 "   m a : i n d e x = " 4 "   m a : d i s p l a y N a m e = " h��" / >  
 < x s d : e l e m e n t   r e f = " d c : s u b j e c t "   m i n O c c u r s = " 0 "   m a x O c c u r s = " 1 " / >  
 < x s d : e l e m e n t   r e f = " d c : d e s c r i p t i o n "   m i n O c c u r s = " 0 "   m a x O c c u r s = " 1 " / >  
 < x s d : e l e m e n t   n a m e = " k e y w o r d s "   m i n O c c u r s = " 0 "   m a x O c c u r s = " 1 "   t y p e = " x s d : s t r i n g " / >  
 < x s d : e l e m e n t   r e f = " d c : l a n g u a g e "   m i n O c c u r s = " 0 "   m a x O c c u r s = " 1 " / >  
 < x s d : e l e m e n t   n a m e = " c a t e g o r y "   m i n O c c u r s = " 0 "   m a x O c c u r s = " 1 "   t y p e = " x s d : s t r i n g " / >  
 < x s d : e l e m e n t   n a m e = " v e r s i o n "   m i n O c c u r s = " 0 "   m a x O c c u r s = " 1 "   t y p e = " x s d : s t r i n g " / >  
 < x s d : e l e m e n t   n a m e = " r e v i s i o n "   m i n O c c u r s = " 0 "   m a x O c c u r s = " 1 "   t y p e = " x s d : s t r i n g " >  
 < x s d : a n n o t a t i o n >  
 < x s d : d o c u m e n t a t i o n >  
                                                 T h i s   v a l u e   i n d i c a t e s   t h e   n u m b e r   o f   s a v e s   o r   r e v i s i o n s .   T h e   a p p l i c a t i o n   i s   r e s p o n s i b l e   f o r   u p d a t i n g   t h i s   v a l u e   a f t e r   e a c h   r e v i s i o n .  
                                         < / x s d : d o c u m e n t a t i o n >  
 < / x s d : a n n o t a t i o n >  
 < / x s d : e l e m e n t >  
 < x s d : e l e m e n t   n a m e = " l a s t M o d i f i e d B y "   m i n O c c u r s = " 0 "   m a x O c c u r s = " 1 "   t y p e = " x s d : s t r i n g " / >  
 < x s d : e l e m e n t   r e f = " d c t e r m s : m o d i f i e d "   m i n O c c u r s = " 0 "   m a x O c c u r s = " 1 " / >  
 < x s d : e l e m e n t   n a m e = " c o n t e n t S t a t u s "   m i n O c c u r s = " 0 "   m a x O c c u r s = " 1 "   t y p e = " x s d : s t r i n g " / >  
 < / x s d : a l l >  
 < / x s d : c o m p l e x T y p e >  
 < / x s d : s c h e m a >  
 < x s : s c h e m a   t a r g e t N a m e s p a c e = " h t t p : / / s c h e m a s . m i c r o s o f t . c o m / o f f i c e / i n f o p a t h / 2 0 0 7 / P a r t n e r C o n t r o l s "   e l e m e n t F o r m D e f a u l t = " q u a l i f i e d "   a t t r i b u t e F o r m D e f a u l t = " u n q u a l i f i e d "   x m l n s : p c = " h t t p : / / s c h e m a s . m i c r o s o f t . c o m / o f f i c e / i n f o p a t h / 2 0 0 7 / P a r t n e r C o n t r o l s "   x m l n s : x s = " h t t p : / / w w w . w 3 . o r g / 2 0 0 1 / X M L S c h e m a " >  
 < x s : e l e m e n t   n a m e = " P e r s o n " >  
 < x s : c o m p l e x T y p e >  
 < x s : s e q u e n c e >  
 < x s : e l e m e n t   r e f = " p c : D i s p l a y N a m e "   m i n O c c u r s = " 0 " > < / x s : e l e m e n t >  
 < x s : e l e m e n t   r e f = " p c : A c c o u n t I d "   m i n O c c u r s = " 0 " > < / x s : e l e m e n t >  
 < x s : e l e m e n t   r e f = " p c : A c c o u n t T y p e "   m i n O c c u r s = " 0 " > < / x s : e l e m e n t >  
 < / x s : s e q u e n c e >  
 < / x s : c o m p l e x T y p e >  
 < / x s : e l e m e n t >  
 < x s : e l e m e n t   n a m e = " D i s p l a y N a m e "   t y p e = " x s : s t r i n g " > < / x s : e l e m e n t >  
 < x s : e l e m e n t   n a m e = " A c c o u n t I d "   t y p e = " x s : s t r i n g " > < / x s : e l e m e n t >  
 < x s : e l e m e n t   n a m e = " A c c o u n t T y p e "   t y p e = " x s : s t r i n g " > < / x s : e l e m e n t >  
 < x s : e l e m e n t   n a m e = " B D C A s s o c i a t e d E n t i t y " >  
 < x s : c o m p l e x T y p e >  
 < x s : s e q u e n c e >  
 < x s : e l e m e n t   r e f = " p c : B D C E n t i t y "   m i n O c c u r s = " 0 "   m a x O c c u r s = " u n b o u n d e d " > < / x s : e l e m e n t >  
 < / x s : s e q u e n c e >  
 < x s : a t t r i b u t e   r e f = " p c : E n t i t y N a m e s p a c e " > < / x s : a t t r i b u t e >  
 < x s : a t t r i b u t e   r e f = " p c : E n t i t y N a m e " > < / x s : a t t r i b u t e >  
 < x s : a t t r i b u t e   r e f = " p c : S y s t e m I n s t a n c e N a m e " > < / x s : a t t r i b u t e >  
 < x s : a t t r i b u t e   r e f = " p c : A s s o c i a t i o n N a m e " > < / x s : a t t r i b u t e >  
 < / x s : c o m p l e x T y p e >  
 < / x s : e l e m e n t >  
 < x s : a t t r i b u t e   n a m e = " E n t i t y N a m e s p a c e "   t y p e = " x s : s t r i n g " > < / x s : a t t r i b u t e >  
 < x s : a t t r i b u t e   n a m e = " E n t i t y N a m e "   t y p e = " x s : s t r i n g " > < / x s : a t t r i b u t e >  
 < x s : a t t r i b u t e   n a m e = " S y s t e m I n s t a n c e N a m e "   t y p e = " x s : s t r i n g " > < / x s : a t t r i b u t e >  
 < x s : a t t r i b u t e   n a m e = " A s s o c i a t i o n N a m e "   t y p e = " x s : s t r i n g " > < / x s : a t t r i b u t e >  
 < x s : e l e m e n t   n a m e = " B D C E n t i t y " >  
 < x s : c o m p l e x T y p e >  
 < x s : s e q u e n c e >  
 < x s : e l e m e n t   r e f = " p c : E n t i t y D i s p l a y N a m e "   m i n O c c u r s = " 0 " > < / x s : e l e m e n t >  
 < x s : e l e m e n t   r e f = " p c : E n t i t y I n s t a n c e R e f e r e n c e "   m i n O c c u r s = " 0 " > < / x s : e l e m e n t >  
 < x s : e l e m e n t   r e f = " p c : E n t i t y I d 1 "   m i n O c c u r s = " 0 " > < / x s : e l e m e n t >  
 < x s : e l e m e n t   r e f = " p c : E n t i t y I d 2 "   m i n O c c u r s = " 0 " > < / x s : e l e m e n t >  
 < x s : e l e m e n t   r e f = " p c : E n t i t y I d 3 "   m i n O c c u r s = " 0 " > < / x s : e l e m e n t >  
 < x s : e l e m e n t   r e f = " p c : E n t i t y I d 4 "   m i n O c c u r s = " 0 " > < / x s : e l e m e n t >  
 < x s : e l e m e n t   r e f = " p c : E n t i t y I d 5 "   m i n O c c u r s = " 0 " > < / x s : e l e m e n t >  
 < / x s : s e q u e n c e >  
 < / x s : c o m p l e x T y p e >  
 < / x s : e l e m e n t >  
 < x s : e l e m e n t   n a m e = " E n t i t y D i s p l a y N a m e "   t y p e = " x s : s t r i n g " > < / x s : e l e m e n t >  
 < x s : e l e m e n t   n a m e = " E n t i t y I n s t a n c e R e f e r e n c e "   t y p e = " x s : s t r i n g " > < / x s : e l e m e n t >  
 < x s : e l e m e n t   n a m e = " E n t i t y I d 1 "   t y p e = " x s : s t r i n g " > < / x s : e l e m e n t >  
 < x s : e l e m e n t   n a m e = " E n t i t y I d 2 "   t y p e = " x s : s t r i n g " > < / x s : e l e m e n t >  
 < x s : e l e m e n t   n a m e = " E n t i t y I d 3 "   t y p e = " x s : s t r i n g " > < / x s : e l e m e n t >  
 < x s : e l e m e n t   n a m e = " E n t i t y I d 4 "   t y p e = " x s : s t r i n g " > < / x s : e l e m e n t >  
 < x s : e l e m e n t   n a m e = " E n t i t y I d 5 "   t y p e = " x s : s t r i n g " > < / x s : e l e m e n t >  
 < x s : e l e m e n t   n a m e = " T e r m s " >  
 < x s : c o m p l e x T y p e >  
 < x s : s e q u e n c e >  
 < x s : e l e m e n t   r e f = " p c : T e r m I n f o "   m i n O c c u r s = " 0 "   m a x O c c u r s = " u n b o u n d e d " > < / x s : e l e m e n t >  
 < / x s : s e q u e n c e >  
 < / x s : c o m p l e x T y p e >  
 < / x s : e l e m e n t >  
 < x s : e l e m e n t   n a m e = " T e r m I n f o " >  
 < x s : c o m p l e x T y p e >  
 < x s : s e q u e n c e >  
 < x s : e l e m e n t   r e f = " p c : T e r m N a m e "   m i n O c c u r s = " 0 " > < / x s : e l e m e n t >  
 < x s : e l e m e n t   r e f = " p c : T e r m I d "   m i n O c c u r s = " 0 " > < / x s : e l e m e n t >  
 < / x s : s e q u e n c e >  
 < / x s : c o m p l e x T y p e >  
 < / x s : e l e m e n t >  
 < x s : e l e m e n t   n a m e = " T e r m N a m e "   t y p e = " x s : s t r i n g " > < / x s : e l e m e n t >  
 < x s : e l e m e n t   n a m e = " T e r m I d "   t y p e = " x s : s t r i n g " > < / x s : e l e m e n t >  
 < / x s : s c h e m a >  
 < / c t : c o n t e n t T y p e S c h e m a > 
</file>

<file path=customXml/item4.xml>��< ? m s o - c o n t e n t T y p e ? > < F o r m T e m p l a t e s   x m l n s = " h t t p : / / s c h e m a s . m i c r o s o f t . c o m / s h a r e p o i n t / v 3 / c o n t e n t t y p e / f o r m s " > < D i s p l a y > D o c u m e n t L i b r a r y F o r m < / D i s p l a y > < E d i t > D o c u m e n t L i b r a r y F o r m < / E d i t > < N e w > D o c u m e n t L i b r a r y F o r m < / N e w > < / F o r m T e m p l a t e s > 
</file>

<file path=customXml/item5.xml><?xml version="1.0" encoding="utf-8"?>
<comments xmlns="https://web.wps.cn/et/2018/main" xmlns:s="http://schemas.openxmlformats.org/spreadsheetml/2006/main">
  <commentList sheetStid="21">
    <comment s:ref="R4" rgbClr="DFCA00"/>
  </commentList>
</comments>
</file>

<file path=customXml/itemProps1.xml><?xml version="1.0" encoding="utf-8"?>
<ds:datastoreItem xmlns:ds="http://schemas.openxmlformats.org/officeDocument/2006/customXml" ds:itemID="{78C117CA-E4F2-46FE-943B-519589045188}">
  <ds:schemaRefs/>
</ds:datastoreItem>
</file>

<file path=customXml/itemProps2.xml><?xml version="1.0" encoding="utf-8"?>
<ds:datastoreItem xmlns:ds="http://schemas.openxmlformats.org/officeDocument/2006/customXml" ds:itemID="{2976B1FE-5E24-415F-83F9-221F43DFF924}">
  <ds:schemaRefs/>
</ds:datastoreItem>
</file>

<file path=customXml/itemProps3.xml><?xml version="1.0" encoding="utf-8"?>
<ds:datastoreItem xmlns:ds="http://schemas.openxmlformats.org/officeDocument/2006/customXml" ds:itemID="{835D7EAC-182F-4C2D-9EFF-8499A1A5DEC0}">
  <ds:schemaRefs/>
</ds:datastoreItem>
</file>

<file path=customXml/itemProps4.xml><?xml version="1.0" encoding="utf-8"?>
<ds:datastoreItem xmlns:ds="http://schemas.openxmlformats.org/officeDocument/2006/customXml" ds:itemID="{F3E167A0-113F-4806-B985-9D47A59C1E6E}">
  <ds:schemaRefs/>
</ds:datastoreItem>
</file>

<file path=customXml/itemProps5.xml><?xml version="1.0" encoding="utf-8"?>
<ds:datastoreItem xmlns:ds="http://schemas.openxmlformats.org/officeDocument/2006/customXml" ds:itemID="{06A0048C-2381-489B-AA07-9611017176EA}">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报价表</vt:lpstr>
      <vt:lpstr>支架</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河北利达@张宁</cp:lastModifiedBy>
  <dcterms:created xsi:type="dcterms:W3CDTF">1996-12-17T01:32:00Z</dcterms:created>
  <dcterms:modified xsi:type="dcterms:W3CDTF">2022-06-02T02:32:52Z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2052-11.1.0.11744</vt:lpwstr>
  </property>
  <property fmtid="{D5CDD505-2E9C-101B-9397-08002B2CF9AE}" pid="3" name="ICV">
    <vt:lpwstr>18154FFE5D4943BABCD5F8A9D00C8736</vt:lpwstr>
  </property>
</Properties>
</file>