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2年价格协议及质量协议\24.H4 2.2坐垫风扇\"/>
    </mc:Choice>
  </mc:AlternateContent>
  <xr:revisionPtr revIDLastSave="0" documentId="13_ncr:1_{40B116FB-D16B-4D97-A215-7E8C972B6583}" xr6:coauthVersionLast="38" xr6:coauthVersionMax="38" xr10:uidLastSave="{00000000-0000-0000-0000-000000000000}"/>
  <bookViews>
    <workbookView xWindow="-120" yWindow="-120" windowWidth="20730" windowHeight="11760" tabRatio="926" xr2:uid="{00000000-000D-0000-FFFF-FFFF00000000}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<sst xmlns="http://schemas.openxmlformats.org/spreadsheetml/2006/main" count="39" uniqueCount="38">
  <si>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</si>
  <si>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</si>
  <si>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</si>
  <si>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</si>
  <si>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</si>
  <si>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</si>
  <si>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</si>
  <si>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6" type="noConversion"/>
  </si>
  <si>
    <t>未税模检具摊销费</t>
    <phoneticPr fontId="6" type="noConversion"/>
  </si>
  <si>
    <t>未税产品价格
（含模摊费）</t>
    <phoneticPr fontId="6" type="noConversion"/>
  </si>
  <si>
    <t>增值税额</t>
    <phoneticPr fontId="4" type="noConversion"/>
  </si>
  <si>
    <t>含税产品价格
（含模摊费）</t>
    <phoneticPr fontId="6" type="noConversion"/>
  </si>
  <si>
    <t>2021年</t>
    <phoneticPr fontId="6" type="noConversion"/>
  </si>
  <si>
    <t>模检具总价</t>
    <phoneticPr fontId="6" type="noConversion"/>
  </si>
  <si>
    <t>摊销费</t>
    <phoneticPr fontId="6" type="noConversion"/>
  </si>
  <si>
    <t>摊销方式</t>
    <phoneticPr fontId="6" type="noConversion"/>
  </si>
  <si>
    <t>件</t>
    <phoneticPr fontId="6" type="noConversion"/>
  </si>
  <si>
    <t>四、产品的数量依据甲方具体采购产品时另行向乙方发出的采购订单。</t>
    <phoneticPr fontId="4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</si>
  <si>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</si>
  <si>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六、供应商接到此通知后两日内确认回传，否则视为默认。</t>
    <phoneticPr fontId="4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</si>
  <si>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</si>
  <si>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4" type="noConversion"/>
  </si>
  <si>
    <t>临时零部件采购价格协议</t>
    <phoneticPr fontId="6" type="noConversion"/>
  </si>
  <si>
    <t xml:space="preserve">(盖章)    </t>
  </si>
  <si>
    <t xml:space="preserve">法定代表人/授权代表签字：    </t>
  </si>
  <si>
    <t>年  月   日</t>
  </si>
  <si>
    <t>年  月   日</t>
    <phoneticPr fontId="4" type="noConversion"/>
  </si>
  <si>
    <t xml:space="preserve">(盖章)                                                                   </t>
    <phoneticPr fontId="4" type="noConversion"/>
  </si>
  <si>
    <t xml:space="preserve">法定代表人/授权代表签字：                         </t>
    <phoneticPr fontId="4" type="noConversion"/>
  </si>
  <si>
    <t>甲方：安路普（北京）汽车技术有限公司昌平分公司</t>
    <phoneticPr fontId="4" type="noConversion"/>
  </si>
  <si>
    <t>甲方:  安路普（北京）汽车技术有限公司昌平分公司</t>
    <phoneticPr fontId="4" type="noConversion"/>
  </si>
  <si>
    <t>2022年</t>
    <phoneticPr fontId="6" type="noConversion"/>
  </si>
  <si>
    <t xml:space="preserve">                                                协议编号：</t>
    <phoneticPr fontId="6" type="noConversion"/>
  </si>
  <si>
    <r>
      <t>乙方：</t>
    </r>
    <r>
      <rPr>
        <u/>
        <sz val="12"/>
        <rFont val="楷体"/>
        <family val="3"/>
        <charset val="134"/>
      </rPr>
      <t>深圳市毅荣川电子科技有限公司</t>
    </r>
    <phoneticPr fontId="4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</si>
  <si>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06 月 30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6" type="noConversion"/>
  </si>
  <si>
    <t>乙方：深圳市毅荣川电子科技有限公司</t>
    <phoneticPr fontId="4" type="noConversion"/>
  </si>
  <si>
    <t>BEC0010159</t>
    <phoneticPr fontId="6" type="noConversion"/>
  </si>
  <si>
    <t>坐垫风扇总成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</si>
</sst>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_ 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>
      <alignment vertical="center"/>
    </xf>
    <xf numFmtId="0" fontId="7" fillId="2" borderId="0" xfId="7" applyFont="1" applyFill="1" applyAlignment="1">
      <alignment horizontal="center" vertical="center"/>
    </xf>
    <xf numFmtId="0" fontId="8" fillId="2" borderId="0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2" borderId="0" xfId="7" applyFont="1" applyFill="1" applyBorder="1" applyAlignment="1">
      <alignment horizontal="left" vertical="center" shrinkToFit="1"/>
    </xf>
    <xf numFmtId="176" fontId="13" fillId="2" borderId="2" xfId="7" applyNumberFormat="1" applyFont="1" applyFill="1" applyBorder="1" applyAlignment="1">
      <alignment horizontal="center" vertical="center" shrinkToFit="1"/>
    </xf>
    <xf numFmtId="177" fontId="14" fillId="0" borderId="1" xfId="1" applyNumberFormat="1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 shrinkToFit="1"/>
    </xf>
    <xf numFmtId="0" fontId="15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8" fillId="0" borderId="0" xfId="7" applyFont="1" applyFill="1" applyAlignment="1">
      <alignment horizontal="center" vertical="center"/>
    </xf>
    <xf numFmtId="0" fontId="10" fillId="0" borderId="2" xfId="7" applyFont="1" applyFill="1" applyBorder="1" applyAlignment="1">
      <alignment vertical="center" wrapText="1"/>
    </xf>
    <xf numFmtId="0" fontId="8" fillId="0" borderId="0" xfId="7" applyFont="1" applyFill="1" applyBorder="1" applyAlignment="1">
      <alignment vertical="center"/>
    </xf>
    <xf numFmtId="0" fontId="8" fillId="0" borderId="0" xfId="7" applyFont="1" applyFill="1" applyAlignment="1">
      <alignment vertical="center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0" fillId="0" borderId="0" xfId="7" applyNumberFormat="1" applyFont="1" applyFill="1" applyBorder="1" applyAlignment="1">
      <alignment vertical="center"/>
    </xf>
    <xf numFmtId="0" fontId="10" fillId="0" borderId="0" xfId="7" applyFont="1" applyFill="1" applyBorder="1" applyAlignment="1">
      <alignment vertical="center" shrinkToFit="1"/>
    </xf>
    <xf numFmtId="177" fontId="8" fillId="0" borderId="0" xfId="7" applyNumberFormat="1" applyFont="1" applyFill="1" applyAlignment="1">
      <alignment vertical="center"/>
    </xf>
    <xf numFmtId="0" fontId="8" fillId="0" borderId="0" xfId="7" applyFont="1" applyFill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8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8" fillId="2" borderId="0" xfId="7" applyNumberFormat="1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 shrinkToFit="1"/>
    </xf>
    <xf numFmtId="49" fontId="9" fillId="2" borderId="0" xfId="7" applyNumberFormat="1" applyFont="1" applyFill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180" fontId="8" fillId="0" borderId="1" xfId="7" applyNumberFormat="1" applyFont="1" applyFill="1" applyBorder="1" applyAlignment="1">
      <alignment horizontal="center" vertical="center"/>
    </xf>
    <xf numFmtId="180" fontId="17" fillId="0" borderId="1" xfId="8" applyNumberFormat="1" applyFont="1" applyFill="1" applyBorder="1" applyAlignment="1">
      <alignment horizontal="center" vertical="center"/>
    </xf>
    <xf numFmtId="177" fontId="17" fillId="0" borderId="1" xfId="8" applyNumberFormat="1" applyFont="1" applyFill="1" applyBorder="1" applyAlignment="1">
      <alignment horizontal="center" vertical="center"/>
    </xf>
    <xf numFmtId="178" fontId="16" fillId="0" borderId="3" xfId="7" applyNumberFormat="1" applyFont="1" applyFill="1" applyBorder="1" applyAlignment="1">
      <alignment horizontal="center" vertical="center" wrapText="1"/>
    </xf>
    <xf numFmtId="0" fontId="17" fillId="0" borderId="3" xfId="8" applyFont="1" applyFill="1" applyBorder="1" applyAlignment="1">
      <alignment horizontal="center" vertical="center"/>
    </xf>
    <xf numFmtId="0" fontId="13" fillId="0" borderId="3" xfId="7" applyFont="1" applyFill="1" applyBorder="1" applyAlignment="1">
      <alignment horizontal="center" vertical="center" wrapText="1"/>
    </xf>
    <xf numFmtId="177" fontId="17" fillId="0" borderId="3" xfId="8" applyNumberFormat="1" applyFont="1" applyFill="1" applyBorder="1" applyAlignment="1">
      <alignment horizontal="center" vertical="center"/>
    </xf>
    <xf numFmtId="179" fontId="17" fillId="0" borderId="3" xfId="6" applyNumberFormat="1" applyFont="1" applyFill="1" applyBorder="1" applyAlignment="1">
      <alignment horizontal="center" vertical="center"/>
    </xf>
    <xf numFmtId="2" fontId="17" fillId="0" borderId="3" xfId="8" applyNumberFormat="1" applyFont="1" applyFill="1" applyBorder="1" applyAlignment="1">
      <alignment horizontal="center" vertical="center"/>
    </xf>
    <xf numFmtId="0" fontId="15" fillId="0" borderId="3" xfId="7" applyFont="1" applyFill="1" applyBorder="1" applyAlignment="1">
      <alignment horizontal="center" vertical="center" shrinkToFit="1"/>
    </xf>
    <xf numFmtId="0" fontId="7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0" fillId="2" borderId="0" xfId="7" applyFont="1" applyFill="1" applyBorder="1" applyAlignment="1">
      <alignment horizontal="left" vertical="center" shrinkToFit="1"/>
    </xf>
    <xf numFmtId="0" fontId="10" fillId="0" borderId="0" xfId="7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76" fontId="13" fillId="2" borderId="1" xfId="7" applyNumberFormat="1" applyFont="1" applyFill="1" applyBorder="1" applyAlignment="1">
      <alignment horizontal="center" vertical="center" shrinkToFit="1"/>
    </xf>
    <xf numFmtId="0" fontId="8" fillId="2" borderId="1" xfId="7" applyFont="1" applyFill="1" applyBorder="1" applyAlignment="1">
      <alignment horizontal="center" vertical="center" wrapText="1"/>
    </xf>
    <xf numFmtId="49" fontId="13" fillId="2" borderId="1" xfId="7" applyNumberFormat="1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6"/>
  <sheetViews>
    <sheetView tabSelected="1" zoomScale="85" zoomScaleNormal="85" zoomScaleSheetLayoutView="70" workbookViewId="0">
      <selection activeCell="N23" sqref="N23"/>
    </sheetView>
  </sheetViews>
  <sheetFormatPr defaultRowHeight="14.25" x14ac:dyDescent="0.15"/>
  <cols>
    <col min="1" max="1" width="6.5" style="3" customWidth="1"/>
    <col min="2" max="2" width="12.25" style="43" customWidth="1"/>
    <col min="3" max="3" width="22.125" style="3" customWidth="1"/>
    <col min="4" max="4" width="12.375" style="39" customWidth="1"/>
    <col min="5" max="5" width="5.625" style="40" customWidth="1"/>
    <col min="6" max="6" width="6.875" style="41" customWidth="1"/>
    <col min="7" max="7" width="9.5" style="41" bestFit="1" customWidth="1"/>
    <col min="8" max="8" width="9.375" style="41" customWidth="1"/>
    <col min="9" max="9" width="8.5" style="41" customWidth="1"/>
    <col min="10" max="10" width="12.75" style="41" bestFit="1" customWidth="1"/>
    <col min="11" max="11" width="10.5" style="41" customWidth="1"/>
    <col min="12" max="12" width="9.75" style="41" bestFit="1" customWidth="1"/>
    <col min="13" max="13" width="12.75" style="41" bestFit="1" customWidth="1"/>
    <col min="14" max="14" width="15.25" style="42" customWidth="1"/>
    <col min="15" max="15" width="5.875" style="4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6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1"/>
    </row>
    <row r="2" spans="1:205" ht="16.5" customHeight="1" x14ac:dyDescent="0.15">
      <c r="A2" s="57" t="s">
        <v>32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4"/>
    </row>
    <row r="3" spans="1:205" x14ac:dyDescent="0.15">
      <c r="A3" s="58" t="s">
        <v>29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"/>
    </row>
    <row r="4" spans="1:205" ht="21" customHeight="1" x14ac:dyDescent="0.15">
      <c r="A4" s="58" t="s">
        <v>33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"/>
    </row>
    <row r="5" spans="1:205" x14ac:dyDescent="0.15">
      <c r="A5" s="59" t="s">
        <v>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"/>
    </row>
    <row r="6" spans="1:205" x14ac:dyDescent="0.15">
      <c r="A6" s="63" t="s">
        <v>20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7"/>
    </row>
    <row r="7" spans="1:205" ht="60" customHeight="1" x14ac:dyDescent="0.15">
      <c r="A7" s="67" t="s">
        <v>0</v>
      </c>
      <c r="B7" s="68" t="s">
        <v>1</v>
      </c>
      <c r="C7" s="69" t="s">
        <v>2</v>
      </c>
      <c r="D7" s="69" t="s">
        <v>3</v>
      </c>
      <c r="E7" s="70" t="s">
        <v>4</v>
      </c>
      <c r="F7" s="71" t="s">
        <v>7</v>
      </c>
      <c r="G7" s="71"/>
      <c r="H7" s="65" t="s">
        <v>8</v>
      </c>
      <c r="I7" s="65"/>
      <c r="J7" s="65"/>
      <c r="K7" s="44" t="s">
        <v>9</v>
      </c>
      <c r="L7" s="44" t="s">
        <v>10</v>
      </c>
      <c r="M7" s="44" t="s">
        <v>11</v>
      </c>
      <c r="N7" s="66" t="s">
        <v>5</v>
      </c>
      <c r="O7" s="8"/>
    </row>
    <row r="8" spans="1:205" ht="21.75" customHeight="1" x14ac:dyDescent="0.15">
      <c r="A8" s="67"/>
      <c r="B8" s="68"/>
      <c r="C8" s="69"/>
      <c r="D8" s="69"/>
      <c r="E8" s="70"/>
      <c r="F8" s="9" t="s">
        <v>12</v>
      </c>
      <c r="G8" s="9" t="s">
        <v>31</v>
      </c>
      <c r="H8" s="45" t="s">
        <v>13</v>
      </c>
      <c r="I8" s="45" t="s">
        <v>14</v>
      </c>
      <c r="J8" s="45" t="s">
        <v>15</v>
      </c>
      <c r="K8" s="62" t="s">
        <v>31</v>
      </c>
      <c r="L8" s="62"/>
      <c r="M8" s="62"/>
      <c r="N8" s="66"/>
      <c r="O8" s="8"/>
    </row>
    <row r="9" spans="1:205" s="22" customFormat="1" ht="27.75" customHeight="1" x14ac:dyDescent="0.15">
      <c r="A9" s="10">
        <v>1</v>
      </c>
      <c r="B9" s="49" t="s">
        <v>36</v>
      </c>
      <c r="C9" s="50" t="s">
        <v>37</v>
      </c>
      <c r="D9" s="50"/>
      <c r="E9" s="51" t="s">
        <v>16</v>
      </c>
      <c r="F9" s="50"/>
      <c r="G9" s="52">
        <v>40.200000000000003</v>
      </c>
      <c r="H9" s="14"/>
      <c r="I9" s="46"/>
      <c r="J9" s="15"/>
      <c r="K9" s="53">
        <f>G9+I9</f>
        <v>40.200000000000003</v>
      </c>
      <c r="L9" s="53">
        <f>K9*0.13</f>
        <v>5.2260000000000009</v>
      </c>
      <c r="M9" s="54">
        <f>K9+L9</f>
        <v>45.426000000000002</v>
      </c>
      <c r="N9" s="55"/>
      <c r="O9" s="19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</row>
    <row r="10" spans="1:205" s="22" customFormat="1" ht="27.75" customHeight="1" x14ac:dyDescent="0.15">
      <c r="A10" s="10">
        <v>2</v>
      </c>
      <c r="B10" s="49"/>
      <c r="C10" s="12"/>
      <c r="D10" s="12"/>
      <c r="E10" s="51"/>
      <c r="F10" s="12"/>
      <c r="G10" s="52"/>
      <c r="H10" s="14"/>
      <c r="I10" s="46"/>
      <c r="J10" s="15"/>
      <c r="K10" s="53"/>
      <c r="L10" s="53"/>
      <c r="M10" s="54"/>
      <c r="N10" s="18"/>
      <c r="O10" s="19"/>
      <c r="P10" s="20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</row>
    <row r="11" spans="1:205" s="22" customFormat="1" ht="27.75" customHeight="1" x14ac:dyDescent="0.15">
      <c r="A11" s="10">
        <v>3</v>
      </c>
      <c r="B11" s="49"/>
      <c r="C11" s="12"/>
      <c r="D11" s="12"/>
      <c r="E11" s="51"/>
      <c r="F11" s="12"/>
      <c r="G11" s="48"/>
      <c r="H11" s="14"/>
      <c r="I11" s="46"/>
      <c r="J11" s="15"/>
      <c r="K11" s="53"/>
      <c r="L11" s="53"/>
      <c r="M11" s="54"/>
      <c r="N11" s="18"/>
      <c r="O11" s="19"/>
      <c r="P11" s="20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</row>
    <row r="12" spans="1:205" s="22" customFormat="1" ht="13.5" x14ac:dyDescent="0.15">
      <c r="A12" s="10">
        <v>4</v>
      </c>
      <c r="B12" s="11"/>
      <c r="C12" s="12"/>
      <c r="D12" s="12"/>
      <c r="E12" s="13"/>
      <c r="F12" s="12"/>
      <c r="G12" s="48"/>
      <c r="H12" s="12"/>
      <c r="I12" s="46"/>
      <c r="J12" s="15"/>
      <c r="K12" s="16"/>
      <c r="L12" s="16"/>
      <c r="M12" s="17"/>
      <c r="N12" s="18"/>
      <c r="O12" s="19"/>
      <c r="P12" s="20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</row>
    <row r="13" spans="1:205" s="22" customFormat="1" ht="13.5" x14ac:dyDescent="0.15">
      <c r="A13" s="10">
        <v>5</v>
      </c>
      <c r="B13" s="11"/>
      <c r="C13" s="12"/>
      <c r="D13" s="12"/>
      <c r="E13" s="13"/>
      <c r="F13" s="12"/>
      <c r="G13" s="48"/>
      <c r="H13" s="12"/>
      <c r="I13" s="47"/>
      <c r="J13" s="12"/>
      <c r="K13" s="16"/>
      <c r="L13" s="16"/>
      <c r="M13" s="12"/>
      <c r="N13" s="18"/>
      <c r="O13" s="19"/>
      <c r="P13" s="20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</row>
    <row r="14" spans="1:205" s="25" customFormat="1" x14ac:dyDescent="0.15">
      <c r="A14" s="64" t="s">
        <v>21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23"/>
      <c r="P14" s="24"/>
    </row>
    <row r="15" spans="1:205" s="25" customFormat="1" x14ac:dyDescent="0.15">
      <c r="A15" s="60" t="s">
        <v>34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26"/>
      <c r="P15" s="24"/>
    </row>
    <row r="16" spans="1:205" s="25" customFormat="1" x14ac:dyDescent="0.15">
      <c r="A16" s="64" t="s">
        <v>17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26"/>
      <c r="P16" s="24"/>
    </row>
    <row r="17" spans="1:16" s="25" customFormat="1" ht="26.25" customHeight="1" x14ac:dyDescent="0.15">
      <c r="A17" s="60" t="s">
        <v>18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26"/>
      <c r="P17" s="24"/>
    </row>
    <row r="18" spans="1:16" s="25" customFormat="1" x14ac:dyDescent="0.15">
      <c r="A18" s="61" t="s">
        <v>19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27"/>
      <c r="P18" s="24"/>
    </row>
    <row r="19" spans="1:16" s="25" customFormat="1" ht="23.25" customHeight="1" x14ac:dyDescent="0.1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4"/>
    </row>
    <row r="20" spans="1:16" s="25" customFormat="1" x14ac:dyDescent="0.15">
      <c r="A20" s="28" t="s">
        <v>30</v>
      </c>
      <c r="B20" s="29"/>
      <c r="C20" s="30"/>
      <c r="H20" s="25" t="s">
        <v>35</v>
      </c>
      <c r="I20" s="31"/>
      <c r="J20" s="30"/>
      <c r="K20" s="32"/>
      <c r="L20" s="32"/>
      <c r="M20" s="32"/>
      <c r="N20" s="33"/>
      <c r="O20" s="34"/>
      <c r="P20" s="24"/>
    </row>
    <row r="21" spans="1:16" s="25" customFormat="1" x14ac:dyDescent="0.15">
      <c r="A21" s="30" t="s">
        <v>27</v>
      </c>
      <c r="B21" s="29"/>
      <c r="C21" s="30"/>
      <c r="H21" s="25" t="s">
        <v>23</v>
      </c>
      <c r="I21" s="30"/>
      <c r="J21" s="30"/>
      <c r="K21" s="32"/>
      <c r="L21" s="30"/>
      <c r="M21" s="30"/>
      <c r="N21" s="35"/>
      <c r="O21" s="36"/>
      <c r="P21" s="24"/>
    </row>
    <row r="22" spans="1:16" s="25" customFormat="1" x14ac:dyDescent="0.15">
      <c r="A22" s="30"/>
      <c r="B22" s="29"/>
      <c r="C22" s="30"/>
      <c r="I22" s="30"/>
      <c r="J22" s="30"/>
      <c r="K22" s="32"/>
      <c r="L22" s="30"/>
      <c r="M22" s="30"/>
      <c r="N22" s="35"/>
      <c r="O22" s="36"/>
      <c r="P22" s="24"/>
    </row>
    <row r="23" spans="1:16" s="25" customFormat="1" x14ac:dyDescent="0.15">
      <c r="A23" s="28" t="s">
        <v>28</v>
      </c>
      <c r="B23" s="28"/>
      <c r="C23" s="37"/>
      <c r="H23" s="25" t="s">
        <v>24</v>
      </c>
      <c r="I23" s="28"/>
      <c r="J23" s="37"/>
      <c r="K23" s="32"/>
      <c r="L23" s="32"/>
      <c r="M23" s="32"/>
      <c r="N23" s="35"/>
      <c r="O23" s="36"/>
      <c r="P23" s="24"/>
    </row>
    <row r="24" spans="1:16" s="25" customFormat="1" ht="14.25" customHeight="1" x14ac:dyDescent="0.15">
      <c r="A24" s="32"/>
      <c r="B24" s="38" t="s">
        <v>26</v>
      </c>
      <c r="C24" s="32"/>
      <c r="I24" s="32" t="s">
        <v>25</v>
      </c>
      <c r="J24" s="32"/>
      <c r="K24" s="32"/>
      <c r="L24" s="32"/>
      <c r="M24" s="32"/>
      <c r="N24" s="35"/>
      <c r="O24" s="36"/>
      <c r="P24" s="24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0"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:N1"/>
    <mergeCell ref="A2:N2"/>
    <mergeCell ref="A3:N3"/>
    <mergeCell ref="A4:N4"/>
    <mergeCell ref="A5:N5"/>
  </mergeCells>
  <phoneticPr fontId="4" type="noConversion"/>
  <conditionalFormatting sqref="D25:D1048576 I20:I24 D1:D19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peish</cp:lastModifiedBy>
  <cp:lastPrinted>2021-10-13T07:11:27Z</cp:lastPrinted>
  <dcterms:created xsi:type="dcterms:W3CDTF">2006-09-13T11:21:00Z</dcterms:created>
  <dcterms:modified xsi:type="dcterms:W3CDTF">2022-07-12T01:16:22Z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