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0" windowWidth="19200" windowHeight="10960"/>
  </bookViews>
  <sheets>
    <sheet name="6月份" sheetId="1" r:id="rId1"/>
    <sheet name="Sheet1" sheetId="2" r:id="rId2"/>
  </sheets>
  <calcPr calcId="162913"/>
</workbook>
</file>

<file path=xl/calcChain.xml><?xml version="1.0" encoding="utf-8"?>
<calcChain xmlns="http://schemas.openxmlformats.org/spreadsheetml/2006/main">
  <c r="G17" i="1" l="1"/>
  <c r="G16" i="1"/>
  <c r="G19" i="1" l="1"/>
  <c r="G18" i="1"/>
  <c r="G15" i="1"/>
  <c r="G14" i="1"/>
  <c r="G13" i="1"/>
  <c r="G11" i="1"/>
  <c r="G10" i="1"/>
  <c r="G9" i="1"/>
  <c r="G8" i="1"/>
  <c r="G7" i="1"/>
  <c r="G6" i="1"/>
  <c r="H20" i="1" l="1"/>
  <c r="D20" i="1" s="1"/>
  <c r="G12" i="1"/>
  <c r="G5" i="1"/>
</calcChain>
</file>

<file path=xl/sharedStrings.xml><?xml version="1.0" encoding="utf-8"?>
<sst xmlns="http://schemas.openxmlformats.org/spreadsheetml/2006/main" count="76" uniqueCount="54">
  <si>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</si>
  <si>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</si>
  <si>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</si>
  <si>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</si>
  <si>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</si>
  <si>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</si>
  <si>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</si>
  <si>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</si>
  <si>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</si>
  <si>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</si>
  <si>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</si>
  <si>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</si>
  <si>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</si>
  <si>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</si>
  <si>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车辆排量：1.5</t>
    <phoneticPr fontId="1" type="noConversion"/>
  </si>
  <si>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</si>
  <si>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车辆品牌及车型：起亚 KX3</t>
    <phoneticPr fontId="1" type="noConversion"/>
  </si>
  <si>
    <t>兴苑家居</t>
    <phoneticPr fontId="1" type="noConversion"/>
  </si>
  <si>
    <t>卡车公司</t>
    <phoneticPr fontId="1" type="noConversion"/>
  </si>
  <si>
    <t>橡塑公司</t>
    <phoneticPr fontId="1" type="noConversion"/>
  </si>
  <si>
    <t>汕德卡座椅实验</t>
  </si>
  <si>
    <t>卡车公司</t>
    <phoneticPr fontId="1" type="noConversion"/>
  </si>
  <si>
    <t>章丘商用车</t>
    <phoneticPr fontId="1" type="noConversion"/>
  </si>
  <si>
    <t>汕德卡计划下发。</t>
    <phoneticPr fontId="1" type="noConversion"/>
  </si>
  <si>
    <t>重汽科技</t>
    <phoneticPr fontId="1" type="noConversion"/>
  </si>
  <si>
    <t>协调汕德卡提升流程</t>
    <phoneticPr fontId="1" type="noConversion"/>
  </si>
  <si>
    <t>生产计划</t>
    <phoneticPr fontId="1" type="noConversion"/>
  </si>
  <si>
    <t>后续排产计划</t>
    <phoneticPr fontId="1" type="noConversion"/>
  </si>
  <si>
    <t>送货</t>
    <phoneticPr fontId="1" type="noConversion"/>
  </si>
  <si>
    <t>小批量入库</t>
    <phoneticPr fontId="1" type="noConversion"/>
  </si>
  <si>
    <t>章丘轻卡</t>
    <phoneticPr fontId="1" type="noConversion"/>
  </si>
  <si>
    <t>三方物流洽谈</t>
    <phoneticPr fontId="1" type="noConversion"/>
  </si>
  <si>
    <t>试装1800座椅</t>
    <phoneticPr fontId="1" type="noConversion"/>
  </si>
  <si>
    <t>汕德卡项目</t>
    <phoneticPr fontId="1" type="noConversion"/>
  </si>
  <si>
    <t>无忧换挡扶手</t>
    <phoneticPr fontId="1" type="noConversion"/>
  </si>
  <si>
    <t>价格洽谈</t>
    <phoneticPr fontId="1" type="noConversion"/>
  </si>
  <si>
    <t>莱芜工厂</t>
    <phoneticPr fontId="1" type="noConversion"/>
  </si>
  <si>
    <t>TX价值版</t>
    <phoneticPr fontId="1" type="noConversion"/>
  </si>
  <si>
    <t>试装</t>
    <phoneticPr fontId="1" type="noConversion"/>
  </si>
  <si>
    <t>章丘、科技大厦</t>
    <phoneticPr fontId="1" type="noConversion"/>
  </si>
  <si>
    <t>首批试装后流程</t>
    <phoneticPr fontId="1" type="noConversion"/>
  </si>
  <si>
    <t>扶手上盖更换</t>
    <phoneticPr fontId="1" type="noConversion"/>
  </si>
  <si>
    <t>卡不住</t>
    <phoneticPr fontId="1" type="noConversion"/>
  </si>
  <si>
    <t>章丘轻卡、三方物流</t>
    <phoneticPr fontId="1" type="noConversion"/>
  </si>
  <si>
    <t>洽谈物流合同</t>
    <phoneticPr fontId="1" type="noConversion"/>
  </si>
  <si>
    <t>三方物流涨价事宜</t>
    <phoneticPr fontId="1" type="noConversion"/>
  </si>
  <si>
    <t>换挡扶手小批送货。</t>
    <phoneticPr fontId="1" type="noConversion"/>
  </si>
  <si>
    <t>TX价值维修</t>
  </si>
  <si>
    <t>TX副座椅状态确认</t>
    <phoneticPr fontId="1" type="noConversion"/>
  </si>
  <si>
    <t>取消滑轨</t>
    <phoneticPr fontId="1" type="noConversion"/>
  </si>
  <si>
    <t>后视镜包装损坏，新黄河扶手试装</t>
    <phoneticPr fontId="1" type="noConversion"/>
  </si>
  <si>
    <t>包装损坏质量部要求现场会议</t>
    <phoneticPr fontId="1" type="noConversion"/>
  </si>
  <si>
    <t>申请日期：    2022年  7月19日</t>
    <phoneticPr fontId="1" type="noConversion"/>
  </si>
  <si>
    <r>
      <rPr>
        <u/>
        <sz val="10"/>
        <color theme="1"/>
        <rFont val="微软雅黑"/>
        <family val="2"/>
        <charset val="134"/>
      </rPr>
      <t xml:space="preserve">     2022   </t>
    </r>
    <r>
      <rPr>
        <sz val="10"/>
        <color theme="1"/>
        <rFont val="微软雅黑"/>
        <family val="2"/>
        <charset val="134"/>
      </rPr>
      <t>年</t>
    </r>
    <r>
      <rPr>
        <u/>
        <sz val="10"/>
        <color theme="1"/>
        <rFont val="微软雅黑"/>
        <family val="2"/>
        <charset val="134"/>
      </rPr>
      <t xml:space="preserve">   6月</t>
    </r>
    <r>
      <rPr>
        <sz val="10"/>
        <color theme="1"/>
        <rFont val="微软雅黑"/>
        <family val="2"/>
        <charset val="134"/>
      </rPr>
      <t>月车辆里程记录表</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</si>
</sst>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宋体"/>
      <family val="2"/>
      <charset val="134"/>
      <scheme val="minor"/>
    </font>
    <font>
      <sz val="9"/>
      <name val="宋体"/>
      <family val="2"/>
      <charset val="134"/>
      <scheme val="minor"/>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58"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6" fillId="0" borderId="1"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6" xfId="0" applyFont="1" applyBorder="1" applyAlignment="1">
      <alignment horizontal="center" vertical="center" wrapText="1"/>
    </xf>
    <xf numFmtId="0" fontId="7" fillId="0" borderId="16" xfId="0" applyFont="1" applyBorder="1" applyAlignment="1">
      <alignment horizontal="left" vertical="top" wrapText="1"/>
    </xf>
    <xf numFmtId="0" fontId="2" fillId="0" borderId="0" xfId="0" applyFont="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tabSelected="1" topLeftCell="A16" workbookViewId="0">
      <selection sqref="A1:I1"/>
    </sheetView>
  </sheetViews>
  <sheetFormatPr defaultRowHeight="14" x14ac:dyDescent="0.25"/>
  <cols>
    <col min="1" max="1" width="6" style="1" customWidth="1"/>
    <col min="2" max="2" width="11" style="1" customWidth="1"/>
    <col min="3" max="3" width="10.7265625" style="1" customWidth="1"/>
    <col min="4" max="4" width="17.08984375" style="1" customWidth="1"/>
    <col min="5" max="5" width="14.08984375" style="1" customWidth="1"/>
    <col min="6" max="6" width="12.453125" style="1" customWidth="1"/>
    <col min="7" max="7" width="10.08984375" style="1" customWidth="1"/>
    <col min="8" max="8" width="8.54296875" style="1" customWidth="1"/>
    <col min="9" max="9" width="24.1796875" style="1" customWidth="1"/>
  </cols>
  <sheetData>
    <row r="1" spans="1:9" ht="26" customHeight="1" x14ac:dyDescent="0.25">
      <c r="A1" s="20" t="s">
        <v>53</v>
      </c>
      <c r="B1" s="20"/>
      <c r="C1" s="20"/>
      <c r="D1" s="20"/>
      <c r="E1" s="20"/>
      <c r="F1" s="20"/>
      <c r="G1" s="20"/>
      <c r="H1" s="20"/>
      <c r="I1" s="20"/>
    </row>
    <row r="2" spans="1:9" ht="24" customHeight="1" x14ac:dyDescent="0.25">
      <c r="A2" s="22" t="s">
        <v>7</v>
      </c>
      <c r="B2" s="22"/>
      <c r="C2" s="22"/>
      <c r="D2" s="22" t="s">
        <v>13</v>
      </c>
      <c r="E2" s="22"/>
      <c r="F2" s="22" t="s">
        <v>52</v>
      </c>
      <c r="G2" s="22"/>
      <c r="H2" s="22"/>
      <c r="I2" s="22"/>
    </row>
    <row r="3" spans="1:9" ht="34.5" customHeight="1" thickBot="1" x14ac:dyDescent="0.3">
      <c r="A3" s="21" t="s">
        <v>16</v>
      </c>
      <c r="B3" s="21"/>
      <c r="C3" s="21"/>
      <c r="D3" s="21" t="s">
        <v>14</v>
      </c>
      <c r="E3" s="21"/>
      <c r="F3" s="21" t="s">
        <v>15</v>
      </c>
      <c r="G3" s="21"/>
      <c r="H3" s="21"/>
      <c r="I3" s="21"/>
    </row>
    <row r="4" spans="1:9" ht="30" customHeight="1" x14ac:dyDescent="0.25">
      <c r="A4" s="2" t="s">
        <v>8</v>
      </c>
      <c r="B4" s="3" t="s">
        <v>0</v>
      </c>
      <c r="C4" s="3" t="s">
        <v>1</v>
      </c>
      <c r="D4" s="3" t="s">
        <v>2</v>
      </c>
      <c r="E4" s="3" t="s">
        <v>6</v>
      </c>
      <c r="F4" s="3" t="s">
        <v>4</v>
      </c>
      <c r="G4" s="3" t="s">
        <v>3</v>
      </c>
      <c r="H4" s="4" t="s">
        <v>10</v>
      </c>
      <c r="I4" s="5" t="s">
        <v>5</v>
      </c>
    </row>
    <row r="5" spans="1:9" ht="30" customHeight="1" x14ac:dyDescent="0.25">
      <c r="A5" s="6">
        <v>1</v>
      </c>
      <c r="B5" s="7">
        <v>44713</v>
      </c>
      <c r="C5" s="8" t="s">
        <v>17</v>
      </c>
      <c r="D5" s="16" t="s">
        <v>24</v>
      </c>
      <c r="E5" s="13" t="s">
        <v>33</v>
      </c>
      <c r="F5" s="8">
        <v>14387</v>
      </c>
      <c r="G5" s="8">
        <f t="shared" ref="G5:G19" si="0">H5+F5</f>
        <v>14447</v>
      </c>
      <c r="H5" s="9">
        <v>60</v>
      </c>
      <c r="I5" s="14" t="s">
        <v>25</v>
      </c>
    </row>
    <row r="6" spans="1:9" ht="30" customHeight="1" x14ac:dyDescent="0.25">
      <c r="A6" s="6">
        <v>2</v>
      </c>
      <c r="B6" s="7">
        <v>44714</v>
      </c>
      <c r="C6" s="8" t="s">
        <v>17</v>
      </c>
      <c r="D6" s="16" t="s">
        <v>18</v>
      </c>
      <c r="E6" s="13" t="s">
        <v>26</v>
      </c>
      <c r="F6" s="8">
        <v>14447</v>
      </c>
      <c r="G6" s="8">
        <f t="shared" si="0"/>
        <v>14587</v>
      </c>
      <c r="H6" s="9">
        <v>140</v>
      </c>
      <c r="I6" s="14" t="s">
        <v>27</v>
      </c>
    </row>
    <row r="7" spans="1:9" ht="30" customHeight="1" x14ac:dyDescent="0.25">
      <c r="A7" s="6">
        <v>3</v>
      </c>
      <c r="B7" s="7">
        <v>44719</v>
      </c>
      <c r="C7" s="8" t="s">
        <v>17</v>
      </c>
      <c r="D7" s="16" t="s">
        <v>19</v>
      </c>
      <c r="E7" s="17" t="s">
        <v>28</v>
      </c>
      <c r="F7" s="8">
        <v>14587</v>
      </c>
      <c r="G7" s="8">
        <f t="shared" si="0"/>
        <v>14677</v>
      </c>
      <c r="H7" s="9">
        <v>90</v>
      </c>
      <c r="I7" s="18" t="s">
        <v>29</v>
      </c>
    </row>
    <row r="8" spans="1:9" ht="44" customHeight="1" x14ac:dyDescent="0.25">
      <c r="A8" s="6">
        <v>4</v>
      </c>
      <c r="B8" s="7">
        <v>44720</v>
      </c>
      <c r="C8" s="8" t="s">
        <v>17</v>
      </c>
      <c r="D8" s="16" t="s">
        <v>30</v>
      </c>
      <c r="E8" s="17" t="s">
        <v>31</v>
      </c>
      <c r="F8" s="8">
        <v>14677</v>
      </c>
      <c r="G8" s="8">
        <f t="shared" si="0"/>
        <v>14827</v>
      </c>
      <c r="H8" s="9">
        <v>150</v>
      </c>
      <c r="I8" s="18"/>
    </row>
    <row r="9" spans="1:9" ht="30" customHeight="1" x14ac:dyDescent="0.25">
      <c r="A9" s="6">
        <v>5</v>
      </c>
      <c r="B9" s="7">
        <v>44721</v>
      </c>
      <c r="C9" s="8" t="s">
        <v>17</v>
      </c>
      <c r="D9" s="16" t="s">
        <v>30</v>
      </c>
      <c r="E9" s="17" t="s">
        <v>32</v>
      </c>
      <c r="F9" s="8">
        <v>14827</v>
      </c>
      <c r="G9" s="8">
        <f t="shared" si="0"/>
        <v>14957</v>
      </c>
      <c r="H9" s="9">
        <v>130</v>
      </c>
      <c r="I9" s="18"/>
    </row>
    <row r="10" spans="1:9" ht="42.5" customHeight="1" x14ac:dyDescent="0.25">
      <c r="A10" s="6">
        <v>6</v>
      </c>
      <c r="B10" s="7">
        <v>44722</v>
      </c>
      <c r="C10" s="8" t="s">
        <v>17</v>
      </c>
      <c r="D10" s="16" t="s">
        <v>24</v>
      </c>
      <c r="E10" s="17" t="s">
        <v>34</v>
      </c>
      <c r="F10" s="8">
        <v>14957</v>
      </c>
      <c r="G10" s="8">
        <f t="shared" si="0"/>
        <v>15017</v>
      </c>
      <c r="H10" s="9">
        <v>60</v>
      </c>
      <c r="I10" s="18" t="s">
        <v>35</v>
      </c>
    </row>
    <row r="11" spans="1:9" ht="46" customHeight="1" x14ac:dyDescent="0.25">
      <c r="A11" s="6">
        <v>7</v>
      </c>
      <c r="B11" s="7">
        <v>44725</v>
      </c>
      <c r="C11" s="8" t="s">
        <v>17</v>
      </c>
      <c r="D11" s="16" t="s">
        <v>36</v>
      </c>
      <c r="E11" s="17" t="s">
        <v>50</v>
      </c>
      <c r="F11" s="8">
        <v>15017</v>
      </c>
      <c r="G11" s="8">
        <f t="shared" si="0"/>
        <v>15237</v>
      </c>
      <c r="H11" s="9">
        <v>220</v>
      </c>
      <c r="I11" s="18" t="s">
        <v>51</v>
      </c>
    </row>
    <row r="12" spans="1:9" ht="46" customHeight="1" x14ac:dyDescent="0.25">
      <c r="A12" s="6">
        <v>8</v>
      </c>
      <c r="B12" s="7">
        <v>44729</v>
      </c>
      <c r="C12" s="8" t="s">
        <v>17</v>
      </c>
      <c r="D12" s="16" t="s">
        <v>18</v>
      </c>
      <c r="E12" s="13" t="s">
        <v>37</v>
      </c>
      <c r="F12" s="8">
        <v>15237</v>
      </c>
      <c r="G12" s="8">
        <f t="shared" si="0"/>
        <v>15367</v>
      </c>
      <c r="H12" s="9">
        <v>130</v>
      </c>
      <c r="I12" s="18" t="s">
        <v>38</v>
      </c>
    </row>
    <row r="13" spans="1:9" ht="30" customHeight="1" x14ac:dyDescent="0.25">
      <c r="A13" s="6">
        <v>9</v>
      </c>
      <c r="B13" s="7">
        <v>44733</v>
      </c>
      <c r="C13" s="8" t="s">
        <v>17</v>
      </c>
      <c r="D13" s="16" t="s">
        <v>39</v>
      </c>
      <c r="E13" s="13" t="s">
        <v>33</v>
      </c>
      <c r="F13" s="8">
        <v>15367</v>
      </c>
      <c r="G13" s="8">
        <f t="shared" si="0"/>
        <v>15527</v>
      </c>
      <c r="H13" s="9">
        <v>160</v>
      </c>
      <c r="I13" s="18" t="s">
        <v>40</v>
      </c>
    </row>
    <row r="14" spans="1:9" ht="30" customHeight="1" x14ac:dyDescent="0.25">
      <c r="A14" s="6">
        <v>10</v>
      </c>
      <c r="B14" s="7">
        <v>44735</v>
      </c>
      <c r="C14" s="8" t="s">
        <v>17</v>
      </c>
      <c r="D14" s="16" t="s">
        <v>18</v>
      </c>
      <c r="E14" s="13" t="s">
        <v>41</v>
      </c>
      <c r="F14" s="8">
        <v>15527</v>
      </c>
      <c r="G14" s="8">
        <f t="shared" si="0"/>
        <v>15547</v>
      </c>
      <c r="H14" s="9">
        <v>20</v>
      </c>
      <c r="I14" s="18" t="s">
        <v>42</v>
      </c>
    </row>
    <row r="15" spans="1:9" ht="30" customHeight="1" x14ac:dyDescent="0.25">
      <c r="A15" s="6">
        <v>11</v>
      </c>
      <c r="B15" s="7">
        <v>44736</v>
      </c>
      <c r="C15" s="8" t="s">
        <v>17</v>
      </c>
      <c r="D15" s="16" t="s">
        <v>43</v>
      </c>
      <c r="E15" s="13" t="s">
        <v>44</v>
      </c>
      <c r="F15" s="8">
        <v>15547</v>
      </c>
      <c r="G15" s="8">
        <f t="shared" si="0"/>
        <v>15707</v>
      </c>
      <c r="H15" s="9">
        <v>160</v>
      </c>
      <c r="I15" s="18" t="s">
        <v>45</v>
      </c>
    </row>
    <row r="16" spans="1:9" ht="30" customHeight="1" x14ac:dyDescent="0.25">
      <c r="A16" s="6">
        <v>12</v>
      </c>
      <c r="B16" s="7">
        <v>44738</v>
      </c>
      <c r="C16" s="8" t="s">
        <v>17</v>
      </c>
      <c r="D16" s="16" t="s">
        <v>36</v>
      </c>
      <c r="E16" s="13" t="s">
        <v>28</v>
      </c>
      <c r="F16" s="8">
        <v>15707</v>
      </c>
      <c r="G16" s="8">
        <f t="shared" si="0"/>
        <v>15927</v>
      </c>
      <c r="H16" s="9">
        <v>220</v>
      </c>
      <c r="I16" s="18" t="s">
        <v>46</v>
      </c>
    </row>
    <row r="17" spans="1:9" ht="30" customHeight="1" x14ac:dyDescent="0.25">
      <c r="A17" s="6">
        <v>13</v>
      </c>
      <c r="B17" s="7">
        <v>44739</v>
      </c>
      <c r="C17" s="8" t="s">
        <v>17</v>
      </c>
      <c r="D17" s="16" t="s">
        <v>21</v>
      </c>
      <c r="E17" s="13" t="s">
        <v>47</v>
      </c>
      <c r="F17" s="8">
        <v>15927</v>
      </c>
      <c r="G17" s="8">
        <f t="shared" si="0"/>
        <v>15955</v>
      </c>
      <c r="H17" s="9">
        <v>28</v>
      </c>
      <c r="I17" s="18"/>
    </row>
    <row r="18" spans="1:9" ht="30" customHeight="1" x14ac:dyDescent="0.25">
      <c r="A18" s="6">
        <v>14</v>
      </c>
      <c r="B18" s="7">
        <v>44740</v>
      </c>
      <c r="C18" s="8" t="s">
        <v>17</v>
      </c>
      <c r="D18" s="16" t="s">
        <v>18</v>
      </c>
      <c r="E18" s="13" t="s">
        <v>48</v>
      </c>
      <c r="F18" s="8">
        <v>15955</v>
      </c>
      <c r="G18" s="8">
        <f t="shared" si="0"/>
        <v>16001</v>
      </c>
      <c r="H18" s="9">
        <v>46</v>
      </c>
      <c r="I18" s="18" t="s">
        <v>49</v>
      </c>
    </row>
    <row r="19" spans="1:9" ht="30" customHeight="1" x14ac:dyDescent="0.25">
      <c r="A19" s="6">
        <v>15</v>
      </c>
      <c r="B19" s="7">
        <v>44741</v>
      </c>
      <c r="C19" s="8" t="s">
        <v>17</v>
      </c>
      <c r="D19" s="16" t="s">
        <v>22</v>
      </c>
      <c r="E19" s="13" t="s">
        <v>20</v>
      </c>
      <c r="F19" s="8">
        <v>16001</v>
      </c>
      <c r="G19" s="8">
        <f t="shared" si="0"/>
        <v>16136</v>
      </c>
      <c r="H19" s="9">
        <v>135</v>
      </c>
      <c r="I19" s="18" t="s">
        <v>23</v>
      </c>
    </row>
    <row r="20" spans="1:9" ht="21" customHeight="1" thickBot="1" x14ac:dyDescent="0.3">
      <c r="A20" s="10"/>
      <c r="B20" s="23" t="s">
        <v>11</v>
      </c>
      <c r="C20" s="24"/>
      <c r="D20" s="11">
        <f>H20*I20</f>
        <v>1399.2</v>
      </c>
      <c r="E20" s="24" t="s">
        <v>12</v>
      </c>
      <c r="F20" s="24"/>
      <c r="G20" s="25"/>
      <c r="H20" s="12">
        <f>SUM(H5:H19)</f>
        <v>1749</v>
      </c>
      <c r="I20" s="15">
        <v>0.8</v>
      </c>
    </row>
    <row r="21" spans="1:9" ht="116.5" customHeight="1" x14ac:dyDescent="0.25">
      <c r="A21" s="19" t="s">
        <v>9</v>
      </c>
      <c r="B21" s="19"/>
      <c r="C21" s="19"/>
      <c r="D21" s="19"/>
      <c r="E21" s="19"/>
      <c r="F21" s="19"/>
      <c r="G21" s="19"/>
      <c r="H21" s="19"/>
      <c r="I21" s="19"/>
    </row>
  </sheetData>
  <mergeCells count="10">
    <mergeCell ref="A21:I21"/>
    <mergeCell ref="A1:I1"/>
    <mergeCell ref="A3:C3"/>
    <mergeCell ref="D3:E3"/>
    <mergeCell ref="F3:I3"/>
    <mergeCell ref="F2:I2"/>
    <mergeCell ref="D2:E2"/>
    <mergeCell ref="A2:C2"/>
    <mergeCell ref="B20:C20"/>
    <mergeCell ref="E20:G20"/>
  </mergeCells>
  <phoneticPr fontId="1" type="noConversion"/>
  <pageMargins left="0.70866141732283472" right="0.70866141732283472" top="1.5354330708661419" bottom="0.74803149606299213" header="0.31496062992125984" footer="0.31496062992125984"/>
  <pageSetup paperSize="9" scale="82"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6" sqref="P6"/>
    </sheetView>
  </sheetViews>
  <sheetFormatPr defaultRowHeight="14" x14ac:dyDescent="0.25"/>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6月份</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2022-07-26T14:22:02Z</dcterms:modified>
</cp:coreProperties>
</file>