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总结" sheetId="2" r:id="rId1"/>
    <sheet name="产品明细" sheetId="1" r:id="rId2"/>
    <sheet name="Sheet3" sheetId="3" r:id="rId3"/>
  </sheets>
  <definedNames>
    <definedName name="_xlnm._FilterDatabase" localSheetId="1" hidden="1">产品明细!$A$5:$X$100</definedName>
    <definedName name="_xlnm._FilterDatabase" localSheetId="2" hidden="1">Sheet3!$A$1:$X$72</definedName>
  </definedNames>
  <calcPr calcId="144525"/>
</workbook>
</file>

<file path=xl/sharedStrings.xml><?xml version="1.0" encoding="utf-8"?>
<sst xmlns="http://schemas.openxmlformats.org/spreadsheetml/2006/main" count="999" uniqueCount="241">
  <si>
    <t>序号</t>
  </si>
  <si>
    <t>产品种类</t>
  </si>
  <si>
    <t>数量/件</t>
  </si>
  <si>
    <t>积压原因</t>
  </si>
  <si>
    <t>处理建议</t>
  </si>
  <si>
    <t>北京转入</t>
  </si>
  <si>
    <t>拆解报废处理。</t>
  </si>
  <si>
    <t>因质量问题，设计状态变更</t>
  </si>
  <si>
    <t>保内/外配件退回</t>
  </si>
  <si>
    <t>经配件厂现阶段无此类要货计划，建议拆解报废。</t>
  </si>
  <si>
    <t>诸城市场积压物资退回</t>
  </si>
  <si>
    <t>清退供应商或拆解报废处理。</t>
  </si>
  <si>
    <t>客户停产</t>
  </si>
  <si>
    <t>转卖配件厂，低价处理。</t>
  </si>
  <si>
    <t>建议拆解报废处理</t>
  </si>
  <si>
    <t>北汽项目计划2022年下半年复产此项目，未明确。</t>
  </si>
  <si>
    <t>合计</t>
  </si>
  <si>
    <t>概述：
1、成品积压品共计88种产品115805件，涉及3个成品库：后视镜成品库71种104463件，座椅成品库10种6886件，金属件成品7种4456件。
2、建议拆解报废产品65种105822件；以配件方式低价变卖产品21种577件；M31RB产品2种9406件是否等待转移湖南工厂需决议。</t>
  </si>
  <si>
    <t xml:space="preserve">积压呆滞品处置申请单    </t>
  </si>
  <si>
    <t>作
成</t>
  </si>
  <si>
    <t>编制</t>
  </si>
  <si>
    <t>审 核</t>
  </si>
  <si>
    <t>批准</t>
  </si>
  <si>
    <t>张文昌</t>
  </si>
  <si>
    <r>
      <rPr>
        <sz val="11"/>
        <rFont val="微软雅黑"/>
        <charset val="134"/>
      </rPr>
      <t xml:space="preserve">             </t>
    </r>
    <r>
      <rPr>
        <b/>
        <sz val="11"/>
        <rFont val="微软雅黑"/>
        <charset val="134"/>
      </rPr>
      <t>申请日期：</t>
    </r>
    <r>
      <rPr>
        <sz val="11"/>
        <rFont val="微软雅黑"/>
        <charset val="134"/>
      </rPr>
      <t xml:space="preserve">2022/06/9           </t>
    </r>
    <r>
      <rPr>
        <b/>
        <sz val="11"/>
        <rFont val="微软雅黑"/>
        <charset val="134"/>
      </rPr>
      <t>申请部门：销售</t>
    </r>
    <r>
      <rPr>
        <sz val="11"/>
        <rFont val="微软雅黑"/>
        <charset val="134"/>
      </rPr>
      <t xml:space="preserve">管理部 </t>
    </r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</si>
  <si>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成品</t>
    </r>
  </si>
  <si>
    <t xml:space="preserve">        为了减少库存物资积压，减少公司固定资金占用，现特对公司仓库内积压呆滞产品进行处理，以下为积压明细：</t>
  </si>
  <si>
    <t xml:space="preserve">名称 </t>
  </si>
  <si>
    <t>规格/型号</t>
  </si>
  <si>
    <t>单位</t>
  </si>
  <si>
    <t>数量</t>
  </si>
  <si>
    <t>单价</t>
  </si>
  <si>
    <t>金额</t>
  </si>
  <si>
    <t>处理意见</t>
  </si>
  <si>
    <t>备注</t>
  </si>
  <si>
    <t>豪泺左置(电加热)左</t>
  </si>
  <si>
    <t>REM0002795</t>
  </si>
  <si>
    <t>件</t>
  </si>
  <si>
    <t>转配件厂卖配件</t>
  </si>
  <si>
    <t>欧马可右舵右后视镜</t>
  </si>
  <si>
    <t>REM0001981</t>
  </si>
  <si>
    <t>欧马可右舵左后视镜</t>
  </si>
  <si>
    <t>REM0001982</t>
  </si>
  <si>
    <t>T5G右下装饰盖(成品)</t>
  </si>
  <si>
    <t>REM0003232</t>
  </si>
  <si>
    <t>状态变更</t>
  </si>
  <si>
    <t>报废</t>
  </si>
  <si>
    <t>T5G左下装饰盖(成品)</t>
  </si>
  <si>
    <t>REM0003231</t>
  </si>
  <si>
    <t>捷运北京右后视镜</t>
  </si>
  <si>
    <t>REM0001952</t>
  </si>
  <si>
    <t>C35DB左后视镜低配珍珠白</t>
  </si>
  <si>
    <t>REM0000129</t>
  </si>
  <si>
    <t>C35DB右后视镜低配珍珠白</t>
  </si>
  <si>
    <t>REM0000161</t>
  </si>
  <si>
    <t>C7右后视镜总成电动老状态</t>
  </si>
  <si>
    <t>REM0003300</t>
  </si>
  <si>
    <t>C7左后视镜总成电动老状态</t>
  </si>
  <si>
    <t>REM0003299</t>
  </si>
  <si>
    <t>ETX2280左后视镜(新国标)</t>
  </si>
  <si>
    <t>REM0001488</t>
  </si>
  <si>
    <t>M20改款左外低配格陵兰白</t>
  </si>
  <si>
    <t>REM0002802</t>
  </si>
  <si>
    <t>捷运右上支架密封圈</t>
  </si>
  <si>
    <t>REM0001909</t>
  </si>
  <si>
    <t>B40L低配右外后视镜</t>
  </si>
  <si>
    <t>REM0002097</t>
  </si>
  <si>
    <t>老状态客户停产</t>
  </si>
  <si>
    <t>B40L低配左外后视镜</t>
  </si>
  <si>
    <t>REM0002096</t>
  </si>
  <si>
    <t>1475左后视镜</t>
  </si>
  <si>
    <t>REM0002001</t>
  </si>
  <si>
    <t>驭菱右舵右后视镜</t>
  </si>
  <si>
    <t>REM0001998</t>
  </si>
  <si>
    <t>ETX前围扶手及铰链左总成</t>
  </si>
  <si>
    <t>RCA0000028</t>
  </si>
  <si>
    <t>6486内视镜</t>
  </si>
  <si>
    <t>RIM0000113</t>
  </si>
  <si>
    <t>H4左后视镜总成</t>
  </si>
  <si>
    <t>REM0001491</t>
  </si>
  <si>
    <t>H4右后视镜总成</t>
  </si>
  <si>
    <t>REM0001492</t>
  </si>
  <si>
    <t>B40L司机侧围前护盖</t>
  </si>
  <si>
    <t>SCS0004082</t>
  </si>
  <si>
    <t>ETX路面镜</t>
  </si>
  <si>
    <t>RSM0000163</t>
  </si>
  <si>
    <t>驭菱右舵左后视镜</t>
  </si>
  <si>
    <t>REM0001999</t>
  </si>
  <si>
    <t>ETX2280左后视镜总成</t>
  </si>
  <si>
    <t>REM0001487</t>
  </si>
  <si>
    <t>1B180-05室内镜</t>
  </si>
  <si>
    <t>RIM0000095</t>
  </si>
  <si>
    <t>文件柜焊接总成</t>
  </si>
  <si>
    <t>RCA0000123</t>
  </si>
  <si>
    <t>诸城退回</t>
  </si>
  <si>
    <t>扶手</t>
  </si>
  <si>
    <t>RCA0000108</t>
  </si>
  <si>
    <t>客户停产退回</t>
  </si>
  <si>
    <t>管套</t>
  </si>
  <si>
    <t>BAS0000074</t>
  </si>
  <si>
    <t>RCA0000094</t>
  </si>
  <si>
    <t>RCA0000110</t>
  </si>
  <si>
    <t>遮阳板轴支架总成</t>
  </si>
  <si>
    <t>RCA0000124</t>
  </si>
  <si>
    <t>RCA0000125</t>
  </si>
  <si>
    <t>遮阳板支架焊接总成</t>
  </si>
  <si>
    <t>RCA0000126</t>
  </si>
  <si>
    <t>RCA0000137</t>
  </si>
  <si>
    <t>高位进气管支架2</t>
  </si>
  <si>
    <t>RCA0000144</t>
  </si>
  <si>
    <t>M20内视镜</t>
  </si>
  <si>
    <t>RIM0000081</t>
  </si>
  <si>
    <t>卖配件</t>
  </si>
  <si>
    <t>套管</t>
  </si>
  <si>
    <t>BAS0000076</t>
  </si>
  <si>
    <t>副水箱支架</t>
  </si>
  <si>
    <t>RCA0000212</t>
  </si>
  <si>
    <t>左前支柱扶手</t>
  </si>
  <si>
    <t>SHT0002337</t>
  </si>
  <si>
    <t>右前支柱扶手</t>
  </si>
  <si>
    <t>SHT0002338</t>
  </si>
  <si>
    <t>窄车吊铺</t>
  </si>
  <si>
    <t>SHT0001725</t>
  </si>
  <si>
    <t>拆解</t>
  </si>
  <si>
    <t>窄车铰链</t>
  </si>
  <si>
    <t>SHT0000767</t>
  </si>
  <si>
    <t>支撑架</t>
  </si>
  <si>
    <t>SHT0002336</t>
  </si>
  <si>
    <t>挂钩</t>
  </si>
  <si>
    <t>SHT0000776</t>
  </si>
  <si>
    <t>SHT0000777</t>
  </si>
  <si>
    <t>支架</t>
  </si>
  <si>
    <t>RCA0000145</t>
  </si>
  <si>
    <t>RCA0000146</t>
  </si>
  <si>
    <t>重卡内扶手右瑞沃灰单孔</t>
  </si>
  <si>
    <t>RCA0000153</t>
  </si>
  <si>
    <t>卧铺支左</t>
  </si>
  <si>
    <t>RCA0000213</t>
  </si>
  <si>
    <t>K1左后视镜</t>
  </si>
  <si>
    <t>REM0002020</t>
  </si>
  <si>
    <t>RCA0000214</t>
  </si>
  <si>
    <t>铰链</t>
  </si>
  <si>
    <t>SHT0000765</t>
  </si>
  <si>
    <t>SHT0000766</t>
  </si>
  <si>
    <t>螺母护套</t>
  </si>
  <si>
    <t>RCA0000206</t>
  </si>
  <si>
    <t>RCA0000205</t>
  </si>
  <si>
    <t>左前围扶手及铰链总成</t>
  </si>
  <si>
    <t>SHT0002339</t>
  </si>
  <si>
    <t>右前围扶手及铰链总成</t>
  </si>
  <si>
    <t>SHT0002340</t>
  </si>
  <si>
    <t>乘客扶手</t>
  </si>
  <si>
    <t>SHT0002348</t>
  </si>
  <si>
    <t>卡扣</t>
  </si>
  <si>
    <t>BCL0000041</t>
  </si>
  <si>
    <t>瑞沃灰内扶手手动(左)</t>
  </si>
  <si>
    <t>RCA0000013</t>
  </si>
  <si>
    <t>瑞沃灰内扶手手动(右)</t>
  </si>
  <si>
    <t>RCA0000014</t>
  </si>
  <si>
    <t>SHT0002344</t>
  </si>
  <si>
    <t>SHT0002343</t>
  </si>
  <si>
    <t>左前支柱扶手总成-新</t>
  </si>
  <si>
    <t>SHT0002341</t>
  </si>
  <si>
    <t>右前支柱扶手总成-新</t>
  </si>
  <si>
    <t>SHT0002342</t>
  </si>
  <si>
    <t>RCA0000193</t>
  </si>
  <si>
    <t>RCA0000192</t>
  </si>
  <si>
    <t>环箍</t>
  </si>
  <si>
    <t>BAS0000077</t>
  </si>
  <si>
    <t>前支柱扶手总成</t>
  </si>
  <si>
    <t>SHT0002349</t>
  </si>
  <si>
    <t>欧马克内视镜</t>
  </si>
  <si>
    <t>RIN0000100</t>
  </si>
  <si>
    <t xml:space="preserve">  后侧围扶手  </t>
  </si>
  <si>
    <t>RCA0000017</t>
  </si>
  <si>
    <t>K1左内扣盖总成</t>
  </si>
  <si>
    <t>RCA0000001</t>
  </si>
  <si>
    <t>K1右内扣盖总成</t>
  </si>
  <si>
    <t>RCA0000002</t>
  </si>
  <si>
    <t xml:space="preserve">   登车拉手 </t>
  </si>
  <si>
    <t>RCA0000099</t>
  </si>
  <si>
    <t xml:space="preserve">  乘客扶手 </t>
  </si>
  <si>
    <t>RCA0000100</t>
  </si>
  <si>
    <t>福田11款年度型上卧铺</t>
  </si>
  <si>
    <t>SHT0000880</t>
  </si>
  <si>
    <t>5个月</t>
  </si>
  <si>
    <t>卧铺欧马重卡布面1995</t>
  </si>
  <si>
    <t>SLT0001293</t>
  </si>
  <si>
    <t>2280椰棕吊铺-革面</t>
  </si>
  <si>
    <t>SHT0000865</t>
  </si>
  <si>
    <t>3年</t>
  </si>
  <si>
    <t>H4-S（2.0款）气悬浮驾驶员座椅</t>
  </si>
  <si>
    <t>SHT0002390</t>
  </si>
  <si>
    <t>8个月</t>
  </si>
  <si>
    <t>18-B正司机座椅总成（橘色皮）</t>
  </si>
  <si>
    <t>SHT0000907</t>
  </si>
  <si>
    <t>18H4A升级正司机座椅总成</t>
  </si>
  <si>
    <t>SHT0000906</t>
  </si>
  <si>
    <t>H4-S司机座椅总成</t>
  </si>
  <si>
    <t>SHT0000841</t>
  </si>
  <si>
    <t>最新升级H2豪华正司机</t>
  </si>
  <si>
    <t>SHT0000855</t>
  </si>
  <si>
    <t>H4-B（2.0款）气悬浮驾驶员座椅</t>
  </si>
  <si>
    <t>SHT0002389</t>
  </si>
  <si>
    <t>M31RB锁扣</t>
  </si>
  <si>
    <t>SLT0001993</t>
  </si>
  <si>
    <t>转湖南</t>
  </si>
  <si>
    <t>4年</t>
  </si>
  <si>
    <t>B40正司机靠背骨架总成</t>
  </si>
  <si>
    <t>SCS0004068</t>
  </si>
  <si>
    <t>B40副司机靠背骨架总成</t>
  </si>
  <si>
    <t>SCS0004087</t>
  </si>
  <si>
    <t>B40副司机座框总成 01.01.0430</t>
  </si>
  <si>
    <t>SCS0004089</t>
  </si>
  <si>
    <t>B40正司机座框总成01.05.1221</t>
  </si>
  <si>
    <t>SCS0004067</t>
  </si>
  <si>
    <t>一汽调角器正</t>
  </si>
  <si>
    <t>SHT0000059</t>
  </si>
  <si>
    <t>一汽调角器副01.05.1185</t>
  </si>
  <si>
    <t>SHT0000058</t>
  </si>
  <si>
    <t>M31RB右侧下链接板</t>
  </si>
  <si>
    <t>SLT0001951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</si>
  <si>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</si>
  <si>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</si>
  <si>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</si>
  <si>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</si>
  <si>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</si>
  <si>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</si>
  <si>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</si>
  <si>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</si>
  <si>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配件厂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</si>
  <si>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</si>
  <si>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</si>
  <si>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</si>
  <si>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</si>
  <si>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运营总监</t>
  </si>
  <si>
    <t>总经理</t>
  </si>
  <si>
    <t xml:space="preserve">  表单：NO.GR-73-00-02</t>
  </si>
  <si>
    <t xml:space="preserve">         A4(210mm×297mm)</t>
  </si>
  <si>
    <t>退供应商</t>
  </si>
  <si>
    <t>发北京配件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</si>
</sst>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华文细黑"/>
      <charset val="134"/>
    </font>
    <font>
      <sz val="11"/>
      <name val="微软雅黑"/>
      <charset val="134"/>
    </font>
    <font>
      <b/>
      <sz val="12"/>
      <name val="华文细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20651875362"/>
      </patternFill>
    </fill>
    <fill>
      <patternFill patternType="solid">
        <fgColor theme="0"/>
        <bgColor theme="5" tint="0.599993896298105"/>
      </patternFill>
    </fill>
    <fill>
      <patternFill patternType="solid">
        <fgColor theme="0"/>
        <bgColor theme="5" tint="0.799951170384838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41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7" borderId="44" applyNumberFormat="0" applyAlignment="0" applyProtection="0">
      <alignment vertical="center"/>
    </xf>
    <xf numFmtId="0" fontId="33" fillId="17" borderId="40" applyNumberFormat="0" applyAlignment="0" applyProtection="0">
      <alignment vertical="center"/>
    </xf>
    <xf numFmtId="0" fontId="34" fillId="18" borderId="4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right" vertical="center" wrapText="1"/>
    </xf>
    <xf numFmtId="0" fontId="2" fillId="4" borderId="34" xfId="0" applyFont="1" applyFill="1" applyBorder="1" applyAlignment="1">
      <alignment horizontal="center" vertical="center"/>
    </xf>
    <xf numFmtId="176" fontId="2" fillId="3" borderId="34" xfId="0" applyNumberFormat="1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176" fontId="2" fillId="8" borderId="2" xfId="0" applyNumberFormat="1" applyFont="1" applyFill="1" applyBorder="1" applyAlignment="1">
      <alignment vertical="center" wrapText="1"/>
    </xf>
    <xf numFmtId="176" fontId="17" fillId="8" borderId="2" xfId="0" applyNumberFormat="1" applyFont="1" applyFill="1" applyBorder="1" applyAlignment="1">
      <alignment vertical="center" wrapText="1"/>
    </xf>
    <xf numFmtId="0" fontId="2" fillId="8" borderId="1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2" xfId="0" applyFont="1" applyBorder="1">
      <alignment vertical="center"/>
    </xf>
    <xf numFmtId="0" fontId="19" fillId="0" borderId="3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16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112</xdr:row>
      <xdr:rowOff>104775</xdr:rowOff>
    </xdr:from>
    <xdr:to>
      <xdr:col>14</xdr:col>
      <xdr:colOff>47625</xdr:colOff>
      <xdr:row>112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42285" y="35067240"/>
          <a:ext cx="21082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238125</xdr:colOff>
      <xdr:row>1</xdr:row>
      <xdr:rowOff>299085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5725" y="76200"/>
          <a:ext cx="58166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7" sqref="E7"/>
    </sheetView>
  </sheetViews>
  <sheetFormatPr defaultColWidth="9" defaultRowHeight="13.5" outlineLevelCol="4"/>
  <cols>
    <col min="2" max="2" width="11.75" customWidth="1"/>
    <col min="3" max="3" width="12.25" customWidth="1"/>
    <col min="4" max="4" width="32.6333333333333" customWidth="1"/>
    <col min="5" max="5" width="55.6333333333333" customWidth="1"/>
  </cols>
  <sheetData>
    <row r="1" ht="28.5" customHeight="1" spans="1:5">
      <c r="A1" s="142" t="s">
        <v>0</v>
      </c>
      <c r="B1" s="142" t="s">
        <v>1</v>
      </c>
      <c r="C1" s="142" t="s">
        <v>2</v>
      </c>
      <c r="D1" s="142" t="s">
        <v>3</v>
      </c>
      <c r="E1" s="142" t="s">
        <v>4</v>
      </c>
    </row>
    <row r="2" ht="28.5" customHeight="1" spans="1:5">
      <c r="A2" s="142">
        <v>1</v>
      </c>
      <c r="B2" s="142">
        <v>1</v>
      </c>
      <c r="C2" s="143">
        <v>18</v>
      </c>
      <c r="D2" s="144" t="s">
        <v>5</v>
      </c>
      <c r="E2" s="145" t="s">
        <v>6</v>
      </c>
    </row>
    <row r="3" ht="28.5" customHeight="1" spans="1:5">
      <c r="A3" s="142">
        <v>2</v>
      </c>
      <c r="B3" s="142">
        <v>4</v>
      </c>
      <c r="C3" s="143">
        <v>366</v>
      </c>
      <c r="D3" s="144" t="s">
        <v>7</v>
      </c>
      <c r="E3" s="146"/>
    </row>
    <row r="4" ht="28.5" customHeight="1" spans="1:5">
      <c r="A4" s="142">
        <v>3</v>
      </c>
      <c r="B4" s="142">
        <v>6</v>
      </c>
      <c r="C4" s="143">
        <v>22</v>
      </c>
      <c r="D4" s="144" t="s">
        <v>8</v>
      </c>
      <c r="E4" s="147" t="s">
        <v>9</v>
      </c>
    </row>
    <row r="5" ht="28.5" customHeight="1" spans="1:5">
      <c r="A5" s="142">
        <v>4</v>
      </c>
      <c r="B5" s="142">
        <v>44</v>
      </c>
      <c r="C5" s="143">
        <v>105536</v>
      </c>
      <c r="D5" s="144" t="s">
        <v>10</v>
      </c>
      <c r="E5" s="147" t="s">
        <v>11</v>
      </c>
    </row>
    <row r="6" ht="28.5" customHeight="1" spans="1:5">
      <c r="A6" s="142">
        <v>5</v>
      </c>
      <c r="B6" s="142">
        <v>21</v>
      </c>
      <c r="C6" s="143">
        <v>577</v>
      </c>
      <c r="D6" s="145" t="s">
        <v>12</v>
      </c>
      <c r="E6" s="147" t="s">
        <v>13</v>
      </c>
    </row>
    <row r="7" ht="28.5" customHeight="1" spans="1:5">
      <c r="A7" s="142">
        <v>6</v>
      </c>
      <c r="B7" s="142">
        <v>10</v>
      </c>
      <c r="C7" s="143">
        <v>1999</v>
      </c>
      <c r="D7" s="148"/>
      <c r="E7" s="147" t="s">
        <v>14</v>
      </c>
    </row>
    <row r="8" ht="28.5" customHeight="1" spans="1:5">
      <c r="A8" s="142">
        <v>7</v>
      </c>
      <c r="B8" s="142">
        <v>2</v>
      </c>
      <c r="C8" s="142">
        <v>9406</v>
      </c>
      <c r="D8" s="146"/>
      <c r="E8" s="147" t="s">
        <v>15</v>
      </c>
    </row>
    <row r="9" ht="28.5" customHeight="1" spans="1:5">
      <c r="A9" s="142" t="s">
        <v>16</v>
      </c>
      <c r="B9" s="142">
        <f>SUM(B2:B8)</f>
        <v>88</v>
      </c>
      <c r="C9" s="149">
        <v>117924</v>
      </c>
      <c r="D9" s="150"/>
      <c r="E9" s="151"/>
    </row>
    <row r="10" ht="67.5" customHeight="1" spans="1:5">
      <c r="A10" s="152" t="s">
        <v>17</v>
      </c>
      <c r="B10" s="153"/>
      <c r="C10" s="153"/>
      <c r="D10" s="153"/>
      <c r="E10" s="154"/>
    </row>
  </sheetData>
  <mergeCells count="4">
    <mergeCell ref="C9:E9"/>
    <mergeCell ref="A10:E10"/>
    <mergeCell ref="D6:D8"/>
    <mergeCell ref="E2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5"/>
  <sheetViews>
    <sheetView tabSelected="1" topLeftCell="A87" workbookViewId="0">
      <selection activeCell="Y96" sqref="Y96"/>
    </sheetView>
  </sheetViews>
  <sheetFormatPr defaultColWidth="9" defaultRowHeight="14.25"/>
  <cols>
    <col min="1" max="1" width="5.63333333333333" style="13" customWidth="1"/>
    <col min="2" max="2" width="3.63333333333333" style="13" customWidth="1"/>
    <col min="3" max="3" width="3.88333333333333" style="13" customWidth="1"/>
    <col min="4" max="4" width="6" style="13" customWidth="1"/>
    <col min="5" max="6" width="3.88333333333333" style="13" customWidth="1"/>
    <col min="7" max="7" width="10.3833333333333" style="13" customWidth="1"/>
    <col min="8" max="10" width="5.13333333333333" style="13" customWidth="1"/>
    <col min="11" max="11" width="3" style="13" customWidth="1"/>
    <col min="12" max="12" width="3.5" style="13" customWidth="1"/>
    <col min="13" max="14" width="3.88333333333333" style="13" customWidth="1"/>
    <col min="15" max="15" width="9" style="13" customWidth="1"/>
    <col min="16" max="16" width="12.375" style="13" customWidth="1"/>
    <col min="17" max="17" width="4.75" style="14" customWidth="1"/>
    <col min="18" max="18" width="5.25" style="14" customWidth="1"/>
    <col min="19" max="19" width="3.88333333333333" style="14" customWidth="1"/>
    <col min="20" max="20" width="4.5" style="13" customWidth="1"/>
    <col min="21" max="21" width="3.88333333333333" style="13" customWidth="1"/>
    <col min="22" max="22" width="4.88333333333333" style="13" customWidth="1"/>
    <col min="23" max="23" width="3.88333333333333" style="13" customWidth="1"/>
    <col min="24" max="24" width="5.63333333333333" style="13" customWidth="1"/>
    <col min="25" max="25" width="11.8916666666667" style="15" customWidth="1"/>
    <col min="26" max="16384" width="9" style="13"/>
  </cols>
  <sheetData>
    <row r="1" ht="20.1" customHeight="1" spans="1:24">
      <c r="A1" s="16"/>
      <c r="B1" s="17"/>
      <c r="C1" s="18" t="s">
        <v>18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34"/>
      <c r="Q1" s="39" t="s">
        <v>19</v>
      </c>
      <c r="R1" s="40"/>
      <c r="S1" s="41" t="s">
        <v>20</v>
      </c>
      <c r="T1" s="41"/>
      <c r="U1" s="41" t="s">
        <v>21</v>
      </c>
      <c r="V1" s="41"/>
      <c r="W1" s="42" t="s">
        <v>22</v>
      </c>
      <c r="X1" s="43"/>
    </row>
    <row r="2" ht="24" customHeight="1" spans="1:24">
      <c r="A2" s="20"/>
      <c r="B2" s="21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35"/>
      <c r="Q2" s="44"/>
      <c r="R2" s="45"/>
      <c r="S2" s="46" t="s">
        <v>23</v>
      </c>
      <c r="T2" s="46"/>
      <c r="U2" s="46"/>
      <c r="V2" s="46"/>
      <c r="W2" s="46"/>
      <c r="X2" s="47"/>
    </row>
    <row r="3" ht="21.95" customHeight="1" spans="1:24">
      <c r="A3" s="24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6"/>
      <c r="Q3" s="48" t="s">
        <v>25</v>
      </c>
      <c r="R3" s="49"/>
      <c r="S3" s="49"/>
      <c r="T3" s="49"/>
      <c r="U3" s="49"/>
      <c r="V3" s="49"/>
      <c r="W3" s="49"/>
      <c r="X3" s="50"/>
    </row>
    <row r="4" ht="33" customHeight="1" spans="1:24">
      <c r="A4" s="26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51"/>
      <c r="R4" s="51"/>
      <c r="S4" s="51"/>
      <c r="T4" s="27"/>
      <c r="U4" s="27"/>
      <c r="V4" s="27"/>
      <c r="W4" s="27"/>
      <c r="X4" s="52"/>
    </row>
    <row r="5" ht="26.1" customHeight="1" spans="1:24">
      <c r="A5" s="1" t="s">
        <v>0</v>
      </c>
      <c r="B5" s="2" t="s">
        <v>27</v>
      </c>
      <c r="C5" s="2"/>
      <c r="D5" s="2"/>
      <c r="E5" s="2"/>
      <c r="F5" s="2"/>
      <c r="G5" s="2"/>
      <c r="H5" s="2" t="s">
        <v>28</v>
      </c>
      <c r="I5" s="2"/>
      <c r="J5" s="2"/>
      <c r="K5" s="2" t="s">
        <v>29</v>
      </c>
      <c r="L5" s="2"/>
      <c r="M5" s="2" t="s">
        <v>30</v>
      </c>
      <c r="N5" s="2"/>
      <c r="O5" s="2" t="s">
        <v>31</v>
      </c>
      <c r="P5" s="37" t="s">
        <v>32</v>
      </c>
      <c r="Q5" s="53" t="s">
        <v>3</v>
      </c>
      <c r="R5" s="54"/>
      <c r="S5" s="55"/>
      <c r="T5" s="3" t="s">
        <v>33</v>
      </c>
      <c r="U5" s="3"/>
      <c r="V5" s="3"/>
      <c r="W5" s="2" t="s">
        <v>34</v>
      </c>
      <c r="X5" s="56"/>
    </row>
    <row r="6" ht="24" customHeight="1" spans="1:24">
      <c r="A6" s="4">
        <v>1</v>
      </c>
      <c r="B6" s="5" t="s">
        <v>35</v>
      </c>
      <c r="C6" s="28"/>
      <c r="D6" s="28"/>
      <c r="E6" s="28"/>
      <c r="F6" s="28"/>
      <c r="G6" s="29"/>
      <c r="H6" s="5" t="s">
        <v>36</v>
      </c>
      <c r="I6" s="28"/>
      <c r="J6" s="29"/>
      <c r="K6" s="6" t="s">
        <v>37</v>
      </c>
      <c r="L6" s="6"/>
      <c r="M6" s="5">
        <v>3</v>
      </c>
      <c r="N6" s="29"/>
      <c r="O6" s="38">
        <v>217.141062798</v>
      </c>
      <c r="P6" s="38">
        <v>651.423188394</v>
      </c>
      <c r="Q6" s="9" t="s">
        <v>12</v>
      </c>
      <c r="R6" s="57"/>
      <c r="S6" s="57"/>
      <c r="T6" s="7" t="s">
        <v>38</v>
      </c>
      <c r="U6" s="7"/>
      <c r="V6" s="7"/>
      <c r="W6" s="8"/>
      <c r="X6" s="58"/>
    </row>
    <row r="7" ht="24" customHeight="1" spans="1:24">
      <c r="A7" s="4">
        <v>2</v>
      </c>
      <c r="B7" s="5" t="s">
        <v>39</v>
      </c>
      <c r="C7" s="28"/>
      <c r="D7" s="28"/>
      <c r="E7" s="28"/>
      <c r="F7" s="28"/>
      <c r="G7" s="29"/>
      <c r="H7" s="5" t="s">
        <v>40</v>
      </c>
      <c r="I7" s="28"/>
      <c r="J7" s="29"/>
      <c r="K7" s="6" t="s">
        <v>37</v>
      </c>
      <c r="L7" s="6"/>
      <c r="M7" s="5">
        <v>3</v>
      </c>
      <c r="N7" s="29"/>
      <c r="O7" s="38">
        <v>41.5145341765</v>
      </c>
      <c r="P7" s="38">
        <v>124.5436025295</v>
      </c>
      <c r="Q7" s="9" t="s">
        <v>12</v>
      </c>
      <c r="R7" s="57"/>
      <c r="S7" s="57"/>
      <c r="T7" s="7" t="s">
        <v>38</v>
      </c>
      <c r="U7" s="7"/>
      <c r="V7" s="7"/>
      <c r="W7" s="8"/>
      <c r="X7" s="58"/>
    </row>
    <row r="8" ht="24" customHeight="1" spans="1:24">
      <c r="A8" s="4">
        <v>3</v>
      </c>
      <c r="B8" s="5" t="s">
        <v>41</v>
      </c>
      <c r="C8" s="28"/>
      <c r="D8" s="28"/>
      <c r="E8" s="28"/>
      <c r="F8" s="28"/>
      <c r="G8" s="29"/>
      <c r="H8" s="5" t="s">
        <v>42</v>
      </c>
      <c r="I8" s="28"/>
      <c r="J8" s="29"/>
      <c r="K8" s="6" t="s">
        <v>37</v>
      </c>
      <c r="L8" s="6"/>
      <c r="M8" s="5">
        <v>1</v>
      </c>
      <c r="N8" s="29"/>
      <c r="O8" s="38">
        <v>40.1386041765</v>
      </c>
      <c r="P8" s="38">
        <v>40.1386041765</v>
      </c>
      <c r="Q8" s="9" t="s">
        <v>12</v>
      </c>
      <c r="R8" s="57"/>
      <c r="S8" s="57"/>
      <c r="T8" s="7" t="s">
        <v>38</v>
      </c>
      <c r="U8" s="7"/>
      <c r="V8" s="7"/>
      <c r="W8" s="8"/>
      <c r="X8" s="58"/>
    </row>
    <row r="9" ht="24" customHeight="1" spans="1:24">
      <c r="A9" s="4">
        <v>4</v>
      </c>
      <c r="B9" s="5" t="s">
        <v>43</v>
      </c>
      <c r="C9" s="28"/>
      <c r="D9" s="28"/>
      <c r="E9" s="28"/>
      <c r="F9" s="28"/>
      <c r="G9" s="29"/>
      <c r="H9" s="5" t="s">
        <v>44</v>
      </c>
      <c r="I9" s="28"/>
      <c r="J9" s="29"/>
      <c r="K9" s="6" t="s">
        <v>37</v>
      </c>
      <c r="L9" s="6"/>
      <c r="M9" s="5">
        <v>140</v>
      </c>
      <c r="N9" s="29"/>
      <c r="O9" s="38">
        <v>7.541335471</v>
      </c>
      <c r="P9" s="38">
        <v>1055.78696594</v>
      </c>
      <c r="Q9" s="9" t="s">
        <v>45</v>
      </c>
      <c r="R9" s="57"/>
      <c r="S9" s="57"/>
      <c r="T9" s="7" t="s">
        <v>46</v>
      </c>
      <c r="U9" s="7"/>
      <c r="V9" s="7"/>
      <c r="W9" s="8"/>
      <c r="X9" s="58"/>
    </row>
    <row r="10" ht="24" customHeight="1" spans="1:24">
      <c r="A10" s="4">
        <v>5</v>
      </c>
      <c r="B10" s="5" t="s">
        <v>47</v>
      </c>
      <c r="C10" s="28"/>
      <c r="D10" s="28"/>
      <c r="E10" s="28"/>
      <c r="F10" s="28"/>
      <c r="G10" s="29"/>
      <c r="H10" s="5" t="s">
        <v>48</v>
      </c>
      <c r="I10" s="28"/>
      <c r="J10" s="29"/>
      <c r="K10" s="6" t="s">
        <v>37</v>
      </c>
      <c r="L10" s="6"/>
      <c r="M10" s="5">
        <v>140</v>
      </c>
      <c r="N10" s="29"/>
      <c r="O10" s="38">
        <v>7.541335471</v>
      </c>
      <c r="P10" s="38">
        <v>1055.78696594</v>
      </c>
      <c r="Q10" s="9" t="s">
        <v>45</v>
      </c>
      <c r="R10" s="57"/>
      <c r="S10" s="57"/>
      <c r="T10" s="7" t="s">
        <v>46</v>
      </c>
      <c r="U10" s="7"/>
      <c r="V10" s="7"/>
      <c r="W10" s="8"/>
      <c r="X10" s="58"/>
    </row>
    <row r="11" ht="24" customHeight="1" spans="1:24">
      <c r="A11" s="4">
        <v>6</v>
      </c>
      <c r="B11" s="5" t="s">
        <v>49</v>
      </c>
      <c r="C11" s="28"/>
      <c r="D11" s="28"/>
      <c r="E11" s="28"/>
      <c r="F11" s="28"/>
      <c r="G11" s="29"/>
      <c r="H11" s="5" t="s">
        <v>50</v>
      </c>
      <c r="I11" s="28"/>
      <c r="J11" s="29"/>
      <c r="K11" s="6" t="s">
        <v>37</v>
      </c>
      <c r="L11" s="6"/>
      <c r="M11" s="5">
        <v>2</v>
      </c>
      <c r="N11" s="29"/>
      <c r="O11" s="38">
        <v>167.5860576578</v>
      </c>
      <c r="P11" s="38">
        <v>335.1721153156</v>
      </c>
      <c r="Q11" s="9" t="s">
        <v>12</v>
      </c>
      <c r="R11" s="57"/>
      <c r="S11" s="57"/>
      <c r="T11" s="7" t="s">
        <v>38</v>
      </c>
      <c r="U11" s="7"/>
      <c r="V11" s="7"/>
      <c r="W11" s="8"/>
      <c r="X11" s="58"/>
    </row>
    <row r="12" ht="24" customHeight="1" spans="1:24">
      <c r="A12" s="4">
        <v>7</v>
      </c>
      <c r="B12" s="5" t="s">
        <v>51</v>
      </c>
      <c r="C12" s="28"/>
      <c r="D12" s="28"/>
      <c r="E12" s="28"/>
      <c r="F12" s="28"/>
      <c r="G12" s="29"/>
      <c r="H12" s="5" t="s">
        <v>52</v>
      </c>
      <c r="I12" s="28"/>
      <c r="J12" s="29"/>
      <c r="K12" s="6" t="s">
        <v>37</v>
      </c>
      <c r="L12" s="6"/>
      <c r="M12" s="5">
        <v>51</v>
      </c>
      <c r="N12" s="29"/>
      <c r="O12" s="38">
        <v>65.5675</v>
      </c>
      <c r="P12" s="38">
        <v>3343.9425</v>
      </c>
      <c r="Q12" s="9" t="s">
        <v>12</v>
      </c>
      <c r="R12" s="57"/>
      <c r="S12" s="57"/>
      <c r="T12" s="7" t="s">
        <v>38</v>
      </c>
      <c r="U12" s="7"/>
      <c r="V12" s="7"/>
      <c r="W12" s="8"/>
      <c r="X12" s="58"/>
    </row>
    <row r="13" ht="24" customHeight="1" spans="1:24">
      <c r="A13" s="4">
        <v>8</v>
      </c>
      <c r="B13" s="5" t="s">
        <v>53</v>
      </c>
      <c r="C13" s="28"/>
      <c r="D13" s="28"/>
      <c r="E13" s="28"/>
      <c r="F13" s="28"/>
      <c r="G13" s="29"/>
      <c r="H13" s="5" t="s">
        <v>54</v>
      </c>
      <c r="I13" s="28"/>
      <c r="J13" s="29"/>
      <c r="K13" s="6" t="s">
        <v>37</v>
      </c>
      <c r="L13" s="6"/>
      <c r="M13" s="5">
        <v>17</v>
      </c>
      <c r="N13" s="29"/>
      <c r="O13" s="38">
        <v>75.8229</v>
      </c>
      <c r="P13" s="38">
        <v>1288.9893</v>
      </c>
      <c r="Q13" s="9" t="s">
        <v>12</v>
      </c>
      <c r="R13" s="57"/>
      <c r="S13" s="57"/>
      <c r="T13" s="7" t="s">
        <v>38</v>
      </c>
      <c r="U13" s="7"/>
      <c r="V13" s="7"/>
      <c r="W13" s="8"/>
      <c r="X13" s="58"/>
    </row>
    <row r="14" ht="24" customHeight="1" spans="1:24">
      <c r="A14" s="4">
        <v>9</v>
      </c>
      <c r="B14" s="5" t="s">
        <v>55</v>
      </c>
      <c r="C14" s="28"/>
      <c r="D14" s="28"/>
      <c r="E14" s="28"/>
      <c r="F14" s="28"/>
      <c r="G14" s="29"/>
      <c r="H14" s="5" t="s">
        <v>56</v>
      </c>
      <c r="I14" s="28"/>
      <c r="J14" s="29"/>
      <c r="K14" s="6" t="s">
        <v>37</v>
      </c>
      <c r="L14" s="6"/>
      <c r="M14" s="5">
        <v>43</v>
      </c>
      <c r="N14" s="29"/>
      <c r="O14" s="38">
        <v>262.9117</v>
      </c>
      <c r="P14" s="38">
        <v>11305.2031</v>
      </c>
      <c r="Q14" s="9" t="s">
        <v>45</v>
      </c>
      <c r="R14" s="57"/>
      <c r="S14" s="57"/>
      <c r="T14" s="7" t="s">
        <v>38</v>
      </c>
      <c r="U14" s="7"/>
      <c r="V14" s="7"/>
      <c r="W14" s="8"/>
      <c r="X14" s="58"/>
    </row>
    <row r="15" ht="24" customHeight="1" spans="1:24">
      <c r="A15" s="4">
        <v>10</v>
      </c>
      <c r="B15" s="5" t="s">
        <v>57</v>
      </c>
      <c r="C15" s="28"/>
      <c r="D15" s="28"/>
      <c r="E15" s="28"/>
      <c r="F15" s="28"/>
      <c r="G15" s="29"/>
      <c r="H15" s="5" t="s">
        <v>58</v>
      </c>
      <c r="I15" s="28"/>
      <c r="J15" s="29"/>
      <c r="K15" s="6" t="s">
        <v>37</v>
      </c>
      <c r="L15" s="6"/>
      <c r="M15" s="5">
        <v>43</v>
      </c>
      <c r="N15" s="29"/>
      <c r="O15" s="38">
        <v>308.2683</v>
      </c>
      <c r="P15" s="38">
        <v>13255.5369</v>
      </c>
      <c r="Q15" s="9" t="s">
        <v>45</v>
      </c>
      <c r="R15" s="57"/>
      <c r="S15" s="57"/>
      <c r="T15" s="7" t="s">
        <v>38</v>
      </c>
      <c r="U15" s="7"/>
      <c r="V15" s="7"/>
      <c r="W15" s="8"/>
      <c r="X15" s="58"/>
    </row>
    <row r="16" ht="24" customHeight="1" spans="1:24">
      <c r="A16" s="4">
        <v>11</v>
      </c>
      <c r="B16" s="5" t="s">
        <v>59</v>
      </c>
      <c r="C16" s="28"/>
      <c r="D16" s="28"/>
      <c r="E16" s="28"/>
      <c r="F16" s="28"/>
      <c r="G16" s="29"/>
      <c r="H16" s="5" t="s">
        <v>60</v>
      </c>
      <c r="I16" s="28"/>
      <c r="J16" s="29"/>
      <c r="K16" s="6" t="s">
        <v>37</v>
      </c>
      <c r="L16" s="6"/>
      <c r="M16" s="5">
        <v>19</v>
      </c>
      <c r="N16" s="29"/>
      <c r="O16" s="38">
        <v>188.967307974</v>
      </c>
      <c r="P16" s="38">
        <v>3590.378851506</v>
      </c>
      <c r="Q16" s="9" t="s">
        <v>12</v>
      </c>
      <c r="R16" s="57"/>
      <c r="S16" s="57"/>
      <c r="T16" s="7" t="s">
        <v>38</v>
      </c>
      <c r="U16" s="7"/>
      <c r="V16" s="7"/>
      <c r="W16" s="8"/>
      <c r="X16" s="58"/>
    </row>
    <row r="17" ht="24" customHeight="1" spans="1:24">
      <c r="A17" s="4">
        <v>12</v>
      </c>
      <c r="B17" s="5" t="s">
        <v>61</v>
      </c>
      <c r="C17" s="28"/>
      <c r="D17" s="28"/>
      <c r="E17" s="28"/>
      <c r="F17" s="28"/>
      <c r="G17" s="29"/>
      <c r="H17" s="5" t="s">
        <v>62</v>
      </c>
      <c r="I17" s="28"/>
      <c r="J17" s="29"/>
      <c r="K17" s="6" t="s">
        <v>37</v>
      </c>
      <c r="L17" s="6"/>
      <c r="M17" s="5">
        <v>100</v>
      </c>
      <c r="N17" s="29"/>
      <c r="O17" s="38">
        <v>113.794857152</v>
      </c>
      <c r="P17" s="38">
        <v>11379.4857152</v>
      </c>
      <c r="Q17" s="9" t="s">
        <v>12</v>
      </c>
      <c r="R17" s="57"/>
      <c r="S17" s="57"/>
      <c r="T17" s="7" t="s">
        <v>38</v>
      </c>
      <c r="U17" s="7"/>
      <c r="V17" s="7"/>
      <c r="W17" s="8"/>
      <c r="X17" s="58"/>
    </row>
    <row r="18" ht="24" customHeight="1" spans="1:24">
      <c r="A18" s="4">
        <v>13</v>
      </c>
      <c r="B18" s="5" t="s">
        <v>63</v>
      </c>
      <c r="C18" s="28"/>
      <c r="D18" s="28"/>
      <c r="E18" s="28"/>
      <c r="F18" s="28"/>
      <c r="G18" s="29"/>
      <c r="H18" s="5" t="s">
        <v>64</v>
      </c>
      <c r="I18" s="28"/>
      <c r="J18" s="29"/>
      <c r="K18" s="6" t="s">
        <v>37</v>
      </c>
      <c r="L18" s="6"/>
      <c r="M18" s="5">
        <v>14</v>
      </c>
      <c r="N18" s="29"/>
      <c r="O18" s="38">
        <v>1.8947</v>
      </c>
      <c r="P18" s="38">
        <v>26.5258</v>
      </c>
      <c r="Q18" s="9" t="s">
        <v>12</v>
      </c>
      <c r="R18" s="57"/>
      <c r="S18" s="57"/>
      <c r="T18" s="9" t="s">
        <v>46</v>
      </c>
      <c r="U18" s="57"/>
      <c r="V18" s="59"/>
      <c r="W18" s="8"/>
      <c r="X18" s="58"/>
    </row>
    <row r="19" ht="24" customHeight="1" spans="1:24">
      <c r="A19" s="4">
        <v>14</v>
      </c>
      <c r="B19" s="5" t="s">
        <v>65</v>
      </c>
      <c r="C19" s="28"/>
      <c r="D19" s="28"/>
      <c r="E19" s="28"/>
      <c r="F19" s="28"/>
      <c r="G19" s="29"/>
      <c r="H19" s="5" t="s">
        <v>66</v>
      </c>
      <c r="I19" s="28"/>
      <c r="J19" s="29"/>
      <c r="K19" s="6" t="s">
        <v>37</v>
      </c>
      <c r="L19" s="6"/>
      <c r="M19" s="5">
        <v>1</v>
      </c>
      <c r="N19" s="29"/>
      <c r="O19" s="38">
        <v>224.263834182</v>
      </c>
      <c r="P19" s="38">
        <v>224.263834182</v>
      </c>
      <c r="Q19" s="9" t="s">
        <v>67</v>
      </c>
      <c r="R19" s="57"/>
      <c r="S19" s="57"/>
      <c r="T19" s="7" t="s">
        <v>38</v>
      </c>
      <c r="U19" s="7"/>
      <c r="V19" s="7"/>
      <c r="W19" s="8"/>
      <c r="X19" s="58"/>
    </row>
    <row r="20" ht="24" customHeight="1" spans="1:24">
      <c r="A20" s="4">
        <v>15</v>
      </c>
      <c r="B20" s="5" t="s">
        <v>68</v>
      </c>
      <c r="C20" s="28"/>
      <c r="D20" s="28"/>
      <c r="E20" s="28"/>
      <c r="F20" s="28"/>
      <c r="G20" s="29"/>
      <c r="H20" s="5" t="s">
        <v>69</v>
      </c>
      <c r="I20" s="28"/>
      <c r="J20" s="29"/>
      <c r="K20" s="6" t="s">
        <v>37</v>
      </c>
      <c r="L20" s="6"/>
      <c r="M20" s="5">
        <v>1</v>
      </c>
      <c r="N20" s="29"/>
      <c r="O20" s="38">
        <v>224.112156182</v>
      </c>
      <c r="P20" s="38">
        <v>224.112156182</v>
      </c>
      <c r="Q20" s="9" t="s">
        <v>67</v>
      </c>
      <c r="R20" s="57"/>
      <c r="S20" s="57"/>
      <c r="T20" s="7" t="s">
        <v>38</v>
      </c>
      <c r="U20" s="7"/>
      <c r="V20" s="7"/>
      <c r="W20" s="8"/>
      <c r="X20" s="58"/>
    </row>
    <row r="21" ht="24" customHeight="1" spans="1:24">
      <c r="A21" s="4">
        <v>16</v>
      </c>
      <c r="B21" s="5" t="s">
        <v>70</v>
      </c>
      <c r="C21" s="28"/>
      <c r="D21" s="28"/>
      <c r="E21" s="28"/>
      <c r="F21" s="28"/>
      <c r="G21" s="29"/>
      <c r="H21" s="5" t="s">
        <v>71</v>
      </c>
      <c r="I21" s="28"/>
      <c r="J21" s="29"/>
      <c r="K21" s="6" t="s">
        <v>37</v>
      </c>
      <c r="L21" s="6"/>
      <c r="M21" s="5">
        <v>19</v>
      </c>
      <c r="N21" s="29"/>
      <c r="O21" s="38">
        <v>11.6405</v>
      </c>
      <c r="P21" s="38">
        <v>221.1695</v>
      </c>
      <c r="Q21" s="9" t="s">
        <v>67</v>
      </c>
      <c r="R21" s="57"/>
      <c r="S21" s="57"/>
      <c r="T21" s="7" t="s">
        <v>38</v>
      </c>
      <c r="U21" s="7"/>
      <c r="V21" s="7"/>
      <c r="W21" s="8"/>
      <c r="X21" s="58"/>
    </row>
    <row r="22" ht="24" customHeight="1" spans="1:24">
      <c r="A22" s="4">
        <v>17</v>
      </c>
      <c r="B22" s="5" t="s">
        <v>72</v>
      </c>
      <c r="C22" s="28"/>
      <c r="D22" s="28"/>
      <c r="E22" s="28"/>
      <c r="F22" s="28"/>
      <c r="G22" s="29"/>
      <c r="H22" s="5" t="s">
        <v>73</v>
      </c>
      <c r="I22" s="28"/>
      <c r="J22" s="29"/>
      <c r="K22" s="6" t="s">
        <v>37</v>
      </c>
      <c r="L22" s="6"/>
      <c r="M22" s="5">
        <v>9</v>
      </c>
      <c r="N22" s="29"/>
      <c r="O22" s="38">
        <v>22.8368</v>
      </c>
      <c r="P22" s="38">
        <v>205.5312</v>
      </c>
      <c r="Q22" s="9" t="s">
        <v>67</v>
      </c>
      <c r="R22" s="57"/>
      <c r="S22" s="57"/>
      <c r="T22" s="7" t="s">
        <v>38</v>
      </c>
      <c r="U22" s="7"/>
      <c r="V22" s="7"/>
      <c r="W22" s="8"/>
      <c r="X22" s="58"/>
    </row>
    <row r="23" ht="24" customHeight="1" spans="1:24">
      <c r="A23" s="4">
        <v>18</v>
      </c>
      <c r="B23" s="5" t="s">
        <v>74</v>
      </c>
      <c r="C23" s="28"/>
      <c r="D23" s="28"/>
      <c r="E23" s="28"/>
      <c r="F23" s="28"/>
      <c r="G23" s="29"/>
      <c r="H23" s="5" t="s">
        <v>75</v>
      </c>
      <c r="I23" s="28"/>
      <c r="J23" s="29"/>
      <c r="K23" s="6" t="s">
        <v>37</v>
      </c>
      <c r="L23" s="6"/>
      <c r="M23" s="5">
        <v>10</v>
      </c>
      <c r="N23" s="29"/>
      <c r="O23" s="38">
        <v>16.87481</v>
      </c>
      <c r="P23" s="38">
        <v>168.7481</v>
      </c>
      <c r="Q23" s="9" t="s">
        <v>12</v>
      </c>
      <c r="R23" s="57"/>
      <c r="S23" s="57"/>
      <c r="T23" s="7" t="s">
        <v>38</v>
      </c>
      <c r="U23" s="7"/>
      <c r="V23" s="7"/>
      <c r="W23" s="8"/>
      <c r="X23" s="58"/>
    </row>
    <row r="24" ht="24" customHeight="1" spans="1:24">
      <c r="A24" s="4">
        <v>19</v>
      </c>
      <c r="B24" s="5" t="s">
        <v>76</v>
      </c>
      <c r="C24" s="28"/>
      <c r="D24" s="28"/>
      <c r="E24" s="28"/>
      <c r="F24" s="28"/>
      <c r="G24" s="29"/>
      <c r="H24" s="5" t="s">
        <v>77</v>
      </c>
      <c r="I24" s="28"/>
      <c r="J24" s="29"/>
      <c r="K24" s="6" t="s">
        <v>37</v>
      </c>
      <c r="L24" s="6"/>
      <c r="M24" s="5">
        <v>266</v>
      </c>
      <c r="N24" s="29"/>
      <c r="O24" s="38">
        <v>26.869727643</v>
      </c>
      <c r="P24" s="38">
        <v>7147.347553038</v>
      </c>
      <c r="Q24" s="9" t="s">
        <v>12</v>
      </c>
      <c r="R24" s="57"/>
      <c r="S24" s="57"/>
      <c r="T24" s="7" t="s">
        <v>38</v>
      </c>
      <c r="U24" s="7"/>
      <c r="V24" s="7"/>
      <c r="W24" s="8"/>
      <c r="X24" s="58"/>
    </row>
    <row r="25" ht="24" customHeight="1" spans="1:24">
      <c r="A25" s="4">
        <v>20</v>
      </c>
      <c r="B25" s="5" t="s">
        <v>78</v>
      </c>
      <c r="C25" s="28"/>
      <c r="D25" s="28"/>
      <c r="E25" s="28"/>
      <c r="F25" s="28"/>
      <c r="G25" s="29"/>
      <c r="H25" s="5" t="s">
        <v>79</v>
      </c>
      <c r="I25" s="28"/>
      <c r="J25" s="29"/>
      <c r="K25" s="6" t="s">
        <v>37</v>
      </c>
      <c r="L25" s="6"/>
      <c r="M25" s="5">
        <v>1</v>
      </c>
      <c r="N25" s="29"/>
      <c r="O25" s="38">
        <v>202.271566809</v>
      </c>
      <c r="P25" s="38">
        <v>202.271566809</v>
      </c>
      <c r="Q25" s="9" t="s">
        <v>12</v>
      </c>
      <c r="R25" s="57"/>
      <c r="S25" s="57"/>
      <c r="T25" s="7" t="s">
        <v>38</v>
      </c>
      <c r="U25" s="7"/>
      <c r="V25" s="7"/>
      <c r="W25" s="8"/>
      <c r="X25" s="58"/>
    </row>
    <row r="26" ht="24" customHeight="1" spans="1:24">
      <c r="A26" s="4">
        <v>21</v>
      </c>
      <c r="B26" s="5" t="s">
        <v>80</v>
      </c>
      <c r="C26" s="28"/>
      <c r="D26" s="28"/>
      <c r="E26" s="28"/>
      <c r="F26" s="28"/>
      <c r="G26" s="29"/>
      <c r="H26" s="5" t="s">
        <v>81</v>
      </c>
      <c r="I26" s="28"/>
      <c r="J26" s="29"/>
      <c r="K26" s="6" t="s">
        <v>37</v>
      </c>
      <c r="L26" s="6"/>
      <c r="M26" s="5">
        <v>1</v>
      </c>
      <c r="N26" s="29"/>
      <c r="O26" s="38">
        <v>202.667740137</v>
      </c>
      <c r="P26" s="38">
        <v>202.667740137</v>
      </c>
      <c r="Q26" s="9" t="s">
        <v>12</v>
      </c>
      <c r="R26" s="57"/>
      <c r="S26" s="57"/>
      <c r="T26" s="7" t="s">
        <v>38</v>
      </c>
      <c r="U26" s="7"/>
      <c r="V26" s="7"/>
      <c r="W26" s="8"/>
      <c r="X26" s="58"/>
    </row>
    <row r="27" ht="24" customHeight="1" spans="1:24">
      <c r="A27" s="4">
        <v>22</v>
      </c>
      <c r="B27" s="5" t="s">
        <v>82</v>
      </c>
      <c r="C27" s="28"/>
      <c r="D27" s="28"/>
      <c r="E27" s="28"/>
      <c r="F27" s="28"/>
      <c r="G27" s="29"/>
      <c r="H27" s="5" t="s">
        <v>83</v>
      </c>
      <c r="I27" s="28"/>
      <c r="J27" s="29"/>
      <c r="K27" s="6" t="s">
        <v>37</v>
      </c>
      <c r="L27" s="6"/>
      <c r="M27" s="5">
        <v>89</v>
      </c>
      <c r="N27" s="29"/>
      <c r="O27" s="38">
        <v>7.591570028</v>
      </c>
      <c r="P27" s="38">
        <v>675.649732492</v>
      </c>
      <c r="Q27" s="9" t="s">
        <v>67</v>
      </c>
      <c r="R27" s="57"/>
      <c r="S27" s="57"/>
      <c r="T27" s="9" t="s">
        <v>46</v>
      </c>
      <c r="U27" s="57"/>
      <c r="V27" s="59"/>
      <c r="W27" s="8"/>
      <c r="X27" s="58"/>
    </row>
    <row r="28" ht="24" customHeight="1" spans="1:24">
      <c r="A28" s="4">
        <v>23</v>
      </c>
      <c r="B28" s="5" t="s">
        <v>84</v>
      </c>
      <c r="C28" s="28"/>
      <c r="D28" s="28"/>
      <c r="E28" s="28"/>
      <c r="F28" s="28"/>
      <c r="G28" s="29"/>
      <c r="H28" s="5" t="s">
        <v>85</v>
      </c>
      <c r="I28" s="28"/>
      <c r="J28" s="29"/>
      <c r="K28" s="6" t="s">
        <v>37</v>
      </c>
      <c r="L28" s="6"/>
      <c r="M28" s="5">
        <v>18</v>
      </c>
      <c r="N28" s="29"/>
      <c r="O28" s="38">
        <v>25.772355906</v>
      </c>
      <c r="P28" s="38">
        <v>463.902406308</v>
      </c>
      <c r="Q28" s="9" t="s">
        <v>67</v>
      </c>
      <c r="R28" s="57"/>
      <c r="S28" s="57"/>
      <c r="T28" s="7" t="s">
        <v>38</v>
      </c>
      <c r="U28" s="7"/>
      <c r="V28" s="7"/>
      <c r="W28" s="8"/>
      <c r="X28" s="58"/>
    </row>
    <row r="29" ht="24" customHeight="1" spans="1:24">
      <c r="A29" s="4">
        <v>24</v>
      </c>
      <c r="B29" s="10" t="s">
        <v>86</v>
      </c>
      <c r="C29" s="30"/>
      <c r="D29" s="30"/>
      <c r="E29" s="30"/>
      <c r="F29" s="30"/>
      <c r="G29" s="31"/>
      <c r="H29" s="5" t="s">
        <v>87</v>
      </c>
      <c r="I29" s="28"/>
      <c r="J29" s="29"/>
      <c r="K29" s="6" t="s">
        <v>37</v>
      </c>
      <c r="L29" s="6"/>
      <c r="M29" s="5">
        <v>9</v>
      </c>
      <c r="N29" s="29"/>
      <c r="O29" s="38">
        <v>22.3693</v>
      </c>
      <c r="P29" s="38">
        <v>201.3237</v>
      </c>
      <c r="Q29" s="9" t="s">
        <v>12</v>
      </c>
      <c r="R29" s="57"/>
      <c r="S29" s="57"/>
      <c r="T29" s="7" t="s">
        <v>38</v>
      </c>
      <c r="U29" s="7"/>
      <c r="V29" s="7"/>
      <c r="W29" s="8"/>
      <c r="X29" s="58"/>
    </row>
    <row r="30" ht="24" customHeight="1" spans="1:24">
      <c r="A30" s="4">
        <v>25</v>
      </c>
      <c r="B30" s="5" t="s">
        <v>88</v>
      </c>
      <c r="C30" s="28"/>
      <c r="D30" s="28"/>
      <c r="E30" s="28"/>
      <c r="F30" s="28"/>
      <c r="G30" s="29"/>
      <c r="H30" s="5" t="s">
        <v>89</v>
      </c>
      <c r="I30" s="28"/>
      <c r="J30" s="29"/>
      <c r="K30" s="6" t="s">
        <v>37</v>
      </c>
      <c r="L30" s="6"/>
      <c r="M30" s="5">
        <v>7</v>
      </c>
      <c r="N30" s="29"/>
      <c r="O30" s="38">
        <v>187.18338034</v>
      </c>
      <c r="P30" s="38">
        <v>1310.28366238</v>
      </c>
      <c r="Q30" s="9" t="s">
        <v>12</v>
      </c>
      <c r="R30" s="57"/>
      <c r="S30" s="57"/>
      <c r="T30" s="7" t="s">
        <v>38</v>
      </c>
      <c r="U30" s="7"/>
      <c r="V30" s="7"/>
      <c r="W30" s="8"/>
      <c r="X30" s="58"/>
    </row>
    <row r="31" ht="24" customHeight="1" spans="1:24">
      <c r="A31" s="4">
        <v>26</v>
      </c>
      <c r="B31" s="5" t="s">
        <v>90</v>
      </c>
      <c r="C31" s="28"/>
      <c r="D31" s="28"/>
      <c r="E31" s="28"/>
      <c r="F31" s="28"/>
      <c r="G31" s="29"/>
      <c r="H31" s="5" t="s">
        <v>91</v>
      </c>
      <c r="I31" s="28"/>
      <c r="J31" s="29"/>
      <c r="K31" s="6" t="s">
        <v>37</v>
      </c>
      <c r="L31" s="6"/>
      <c r="M31" s="5">
        <v>20</v>
      </c>
      <c r="N31" s="29"/>
      <c r="O31" s="38">
        <v>8.20878128</v>
      </c>
      <c r="P31" s="38">
        <v>164.1756256</v>
      </c>
      <c r="Q31" s="9" t="s">
        <v>12</v>
      </c>
      <c r="R31" s="57"/>
      <c r="S31" s="57"/>
      <c r="T31" s="7" t="s">
        <v>38</v>
      </c>
      <c r="U31" s="7"/>
      <c r="V31" s="7"/>
      <c r="W31" s="8"/>
      <c r="X31" s="58"/>
    </row>
    <row r="32" ht="24" customHeight="1" spans="1:24">
      <c r="A32" s="4">
        <v>27</v>
      </c>
      <c r="B32" s="5" t="s">
        <v>92</v>
      </c>
      <c r="C32" s="28"/>
      <c r="D32" s="28"/>
      <c r="E32" s="28"/>
      <c r="F32" s="28"/>
      <c r="G32" s="29"/>
      <c r="H32" s="5" t="s">
        <v>93</v>
      </c>
      <c r="I32" s="28"/>
      <c r="J32" s="29"/>
      <c r="K32" s="6" t="s">
        <v>37</v>
      </c>
      <c r="L32" s="6"/>
      <c r="M32" s="5">
        <v>78</v>
      </c>
      <c r="N32" s="29"/>
      <c r="O32" s="38">
        <v>1.9814</v>
      </c>
      <c r="P32" s="38">
        <v>154.5492</v>
      </c>
      <c r="Q32" s="9" t="s">
        <v>12</v>
      </c>
      <c r="R32" s="57"/>
      <c r="S32" s="57"/>
      <c r="T32" s="9" t="s">
        <v>46</v>
      </c>
      <c r="U32" s="57"/>
      <c r="V32" s="59"/>
      <c r="W32" s="8" t="s">
        <v>94</v>
      </c>
      <c r="X32" s="58"/>
    </row>
    <row r="33" ht="24" customHeight="1" spans="1:24">
      <c r="A33" s="4">
        <v>28</v>
      </c>
      <c r="B33" s="5" t="s">
        <v>95</v>
      </c>
      <c r="C33" s="28"/>
      <c r="D33" s="28"/>
      <c r="E33" s="28"/>
      <c r="F33" s="28"/>
      <c r="G33" s="29"/>
      <c r="H33" s="5" t="s">
        <v>96</v>
      </c>
      <c r="I33" s="28"/>
      <c r="J33" s="29"/>
      <c r="K33" s="6" t="s">
        <v>37</v>
      </c>
      <c r="L33" s="6"/>
      <c r="M33" s="5">
        <v>32</v>
      </c>
      <c r="N33" s="29"/>
      <c r="O33" s="38">
        <v>8.1197</v>
      </c>
      <c r="P33" s="38">
        <v>259.8304</v>
      </c>
      <c r="Q33" s="9" t="s">
        <v>97</v>
      </c>
      <c r="R33" s="57"/>
      <c r="S33" s="57"/>
      <c r="T33" s="9" t="s">
        <v>46</v>
      </c>
      <c r="U33" s="57"/>
      <c r="V33" s="59"/>
      <c r="W33" s="8" t="s">
        <v>94</v>
      </c>
      <c r="X33" s="58"/>
    </row>
    <row r="34" ht="24" customHeight="1" spans="1:24">
      <c r="A34" s="4">
        <v>29</v>
      </c>
      <c r="B34" s="5" t="s">
        <v>98</v>
      </c>
      <c r="C34" s="28"/>
      <c r="D34" s="28"/>
      <c r="E34" s="28"/>
      <c r="F34" s="28"/>
      <c r="G34" s="29"/>
      <c r="H34" s="5" t="s">
        <v>99</v>
      </c>
      <c r="I34" s="28"/>
      <c r="J34" s="29"/>
      <c r="K34" s="6" t="s">
        <v>37</v>
      </c>
      <c r="L34" s="6"/>
      <c r="M34" s="5">
        <v>300</v>
      </c>
      <c r="N34" s="29"/>
      <c r="O34" s="38">
        <v>0.3077</v>
      </c>
      <c r="P34" s="38">
        <v>92.31</v>
      </c>
      <c r="Q34" s="9" t="s">
        <v>97</v>
      </c>
      <c r="R34" s="57"/>
      <c r="S34" s="57"/>
      <c r="T34" s="9" t="s">
        <v>46</v>
      </c>
      <c r="U34" s="57"/>
      <c r="V34" s="59"/>
      <c r="W34" s="8" t="s">
        <v>94</v>
      </c>
      <c r="X34" s="58"/>
    </row>
    <row r="35" ht="24" customHeight="1" spans="1:24">
      <c r="A35" s="4">
        <v>30</v>
      </c>
      <c r="B35" s="5" t="s">
        <v>95</v>
      </c>
      <c r="C35" s="28"/>
      <c r="D35" s="28"/>
      <c r="E35" s="28"/>
      <c r="F35" s="28"/>
      <c r="G35" s="29"/>
      <c r="H35" s="5" t="s">
        <v>100</v>
      </c>
      <c r="I35" s="28"/>
      <c r="J35" s="29"/>
      <c r="K35" s="6" t="s">
        <v>37</v>
      </c>
      <c r="L35" s="6"/>
      <c r="M35" s="5">
        <v>506</v>
      </c>
      <c r="N35" s="29"/>
      <c r="O35" s="38">
        <v>1.2269</v>
      </c>
      <c r="P35" s="38">
        <v>620.8114</v>
      </c>
      <c r="Q35" s="9" t="s">
        <v>97</v>
      </c>
      <c r="R35" s="57"/>
      <c r="S35" s="57"/>
      <c r="T35" s="9" t="s">
        <v>46</v>
      </c>
      <c r="U35" s="57"/>
      <c r="V35" s="59"/>
      <c r="W35" s="8" t="s">
        <v>94</v>
      </c>
      <c r="X35" s="58"/>
    </row>
    <row r="36" ht="24" customHeight="1" spans="1:24">
      <c r="A36" s="4">
        <v>31</v>
      </c>
      <c r="B36" s="5" t="s">
        <v>95</v>
      </c>
      <c r="C36" s="28"/>
      <c r="D36" s="28"/>
      <c r="E36" s="28"/>
      <c r="F36" s="28"/>
      <c r="G36" s="29"/>
      <c r="H36" s="5" t="s">
        <v>101</v>
      </c>
      <c r="I36" s="28"/>
      <c r="J36" s="29"/>
      <c r="K36" s="6" t="s">
        <v>37</v>
      </c>
      <c r="L36" s="6"/>
      <c r="M36" s="5">
        <v>22</v>
      </c>
      <c r="N36" s="29"/>
      <c r="O36" s="38">
        <v>5.8046</v>
      </c>
      <c r="P36" s="38">
        <v>127.7012</v>
      </c>
      <c r="Q36" s="9" t="s">
        <v>97</v>
      </c>
      <c r="R36" s="57"/>
      <c r="S36" s="57"/>
      <c r="T36" s="9" t="s">
        <v>46</v>
      </c>
      <c r="U36" s="57"/>
      <c r="V36" s="59"/>
      <c r="W36" s="8" t="s">
        <v>94</v>
      </c>
      <c r="X36" s="58"/>
    </row>
    <row r="37" ht="24" customHeight="1" spans="1:24">
      <c r="A37" s="4">
        <v>32</v>
      </c>
      <c r="B37" s="5" t="s">
        <v>102</v>
      </c>
      <c r="C37" s="28"/>
      <c r="D37" s="28"/>
      <c r="E37" s="28"/>
      <c r="F37" s="28"/>
      <c r="G37" s="29"/>
      <c r="H37" s="5" t="s">
        <v>103</v>
      </c>
      <c r="I37" s="28"/>
      <c r="J37" s="29"/>
      <c r="K37" s="6" t="s">
        <v>37</v>
      </c>
      <c r="L37" s="6"/>
      <c r="M37" s="5">
        <v>314</v>
      </c>
      <c r="N37" s="29"/>
      <c r="O37" s="38">
        <v>1.4508</v>
      </c>
      <c r="P37" s="38">
        <v>455.5512</v>
      </c>
      <c r="Q37" s="9" t="s">
        <v>97</v>
      </c>
      <c r="R37" s="57"/>
      <c r="S37" s="57"/>
      <c r="T37" s="9" t="s">
        <v>46</v>
      </c>
      <c r="U37" s="57"/>
      <c r="V37" s="59"/>
      <c r="W37" s="8" t="s">
        <v>94</v>
      </c>
      <c r="X37" s="58"/>
    </row>
    <row r="38" ht="24" customHeight="1" spans="1:24">
      <c r="A38" s="4">
        <v>33</v>
      </c>
      <c r="B38" s="5" t="s">
        <v>102</v>
      </c>
      <c r="C38" s="28"/>
      <c r="D38" s="28"/>
      <c r="E38" s="28"/>
      <c r="F38" s="28"/>
      <c r="G38" s="29"/>
      <c r="H38" s="5" t="s">
        <v>104</v>
      </c>
      <c r="I38" s="28"/>
      <c r="J38" s="29"/>
      <c r="K38" s="6" t="s">
        <v>37</v>
      </c>
      <c r="L38" s="6"/>
      <c r="M38" s="5">
        <v>280</v>
      </c>
      <c r="N38" s="29"/>
      <c r="O38" s="38">
        <v>1.4508</v>
      </c>
      <c r="P38" s="38">
        <v>406.224</v>
      </c>
      <c r="Q38" s="9" t="s">
        <v>97</v>
      </c>
      <c r="R38" s="57"/>
      <c r="S38" s="57"/>
      <c r="T38" s="9" t="s">
        <v>46</v>
      </c>
      <c r="U38" s="57"/>
      <c r="V38" s="59"/>
      <c r="W38" s="8" t="s">
        <v>94</v>
      </c>
      <c r="X38" s="58"/>
    </row>
    <row r="39" ht="24" customHeight="1" spans="1:24">
      <c r="A39" s="4">
        <v>34</v>
      </c>
      <c r="B39" s="5" t="s">
        <v>105</v>
      </c>
      <c r="C39" s="28"/>
      <c r="D39" s="28"/>
      <c r="E39" s="28"/>
      <c r="F39" s="28"/>
      <c r="G39" s="29"/>
      <c r="H39" s="5" t="s">
        <v>106</v>
      </c>
      <c r="I39" s="28"/>
      <c r="J39" s="29"/>
      <c r="K39" s="6" t="s">
        <v>37</v>
      </c>
      <c r="L39" s="6"/>
      <c r="M39" s="5">
        <v>982</v>
      </c>
      <c r="N39" s="29"/>
      <c r="O39" s="38">
        <v>1.3761</v>
      </c>
      <c r="P39" s="38">
        <v>1351.3302</v>
      </c>
      <c r="Q39" s="9" t="s">
        <v>97</v>
      </c>
      <c r="R39" s="57"/>
      <c r="S39" s="57"/>
      <c r="T39" s="9" t="s">
        <v>46</v>
      </c>
      <c r="U39" s="57"/>
      <c r="V39" s="59"/>
      <c r="W39" s="8" t="s">
        <v>94</v>
      </c>
      <c r="X39" s="58"/>
    </row>
    <row r="40" ht="24" customHeight="1" spans="1:24">
      <c r="A40" s="4">
        <v>35</v>
      </c>
      <c r="B40" s="5" t="s">
        <v>105</v>
      </c>
      <c r="C40" s="28"/>
      <c r="D40" s="28"/>
      <c r="E40" s="28"/>
      <c r="F40" s="28"/>
      <c r="G40" s="29"/>
      <c r="H40" s="5" t="s">
        <v>107</v>
      </c>
      <c r="I40" s="28"/>
      <c r="J40" s="29"/>
      <c r="K40" s="6" t="s">
        <v>37</v>
      </c>
      <c r="L40" s="6"/>
      <c r="M40" s="5">
        <v>465</v>
      </c>
      <c r="N40" s="29"/>
      <c r="O40" s="38">
        <v>1.3761</v>
      </c>
      <c r="P40" s="38">
        <v>639.8865</v>
      </c>
      <c r="Q40" s="9" t="s">
        <v>97</v>
      </c>
      <c r="R40" s="57"/>
      <c r="S40" s="57"/>
      <c r="T40" s="9" t="s">
        <v>46</v>
      </c>
      <c r="U40" s="57"/>
      <c r="V40" s="59"/>
      <c r="W40" s="8" t="s">
        <v>94</v>
      </c>
      <c r="X40" s="58"/>
    </row>
    <row r="41" ht="24" customHeight="1" spans="1:24">
      <c r="A41" s="4">
        <v>36</v>
      </c>
      <c r="B41" s="5" t="s">
        <v>108</v>
      </c>
      <c r="C41" s="28"/>
      <c r="D41" s="28"/>
      <c r="E41" s="28"/>
      <c r="F41" s="28"/>
      <c r="G41" s="29"/>
      <c r="H41" s="5" t="s">
        <v>109</v>
      </c>
      <c r="I41" s="28"/>
      <c r="J41" s="29"/>
      <c r="K41" s="6" t="s">
        <v>37</v>
      </c>
      <c r="L41" s="6"/>
      <c r="M41" s="5">
        <v>269</v>
      </c>
      <c r="N41" s="29"/>
      <c r="O41" s="38">
        <v>3.4654</v>
      </c>
      <c r="P41" s="38">
        <v>932.1926</v>
      </c>
      <c r="Q41" s="9" t="s">
        <v>97</v>
      </c>
      <c r="R41" s="57"/>
      <c r="S41" s="57"/>
      <c r="T41" s="9" t="s">
        <v>46</v>
      </c>
      <c r="U41" s="57"/>
      <c r="V41" s="59"/>
      <c r="W41" s="8" t="s">
        <v>94</v>
      </c>
      <c r="X41" s="58"/>
    </row>
    <row r="42" ht="24" customHeight="1" spans="1:24">
      <c r="A42" s="4">
        <v>37</v>
      </c>
      <c r="B42" s="5" t="s">
        <v>110</v>
      </c>
      <c r="C42" s="28"/>
      <c r="D42" s="28"/>
      <c r="E42" s="28"/>
      <c r="F42" s="28"/>
      <c r="G42" s="29"/>
      <c r="H42" s="5" t="s">
        <v>111</v>
      </c>
      <c r="I42" s="28"/>
      <c r="J42" s="29"/>
      <c r="K42" s="6" t="s">
        <v>37</v>
      </c>
      <c r="L42" s="6"/>
      <c r="M42" s="5">
        <v>1008</v>
      </c>
      <c r="N42" s="29"/>
      <c r="O42" s="38">
        <v>21.61643563</v>
      </c>
      <c r="P42" s="38">
        <v>21789.36711504</v>
      </c>
      <c r="Q42" s="9" t="s">
        <v>97</v>
      </c>
      <c r="R42" s="57"/>
      <c r="S42" s="57"/>
      <c r="T42" s="9" t="s">
        <v>112</v>
      </c>
      <c r="U42" s="57"/>
      <c r="V42" s="59"/>
      <c r="W42" s="8" t="s">
        <v>94</v>
      </c>
      <c r="X42" s="58"/>
    </row>
    <row r="43" ht="24" customHeight="1" spans="1:24">
      <c r="A43" s="4">
        <v>38</v>
      </c>
      <c r="B43" s="5" t="s">
        <v>113</v>
      </c>
      <c r="C43" s="28"/>
      <c r="D43" s="28"/>
      <c r="E43" s="28"/>
      <c r="F43" s="28"/>
      <c r="G43" s="29"/>
      <c r="H43" s="5" t="s">
        <v>114</v>
      </c>
      <c r="I43" s="28"/>
      <c r="J43" s="29"/>
      <c r="K43" s="6" t="s">
        <v>37</v>
      </c>
      <c r="L43" s="6"/>
      <c r="M43" s="5">
        <v>2019</v>
      </c>
      <c r="N43" s="29"/>
      <c r="O43" s="38">
        <v>0.3077</v>
      </c>
      <c r="P43" s="38">
        <v>621.2463</v>
      </c>
      <c r="Q43" s="9" t="s">
        <v>97</v>
      </c>
      <c r="R43" s="57"/>
      <c r="S43" s="57"/>
      <c r="T43" s="9" t="s">
        <v>46</v>
      </c>
      <c r="U43" s="57"/>
      <c r="V43" s="59"/>
      <c r="W43" s="8" t="s">
        <v>94</v>
      </c>
      <c r="X43" s="58"/>
    </row>
    <row r="44" ht="24" customHeight="1" spans="1:24">
      <c r="A44" s="4">
        <v>39</v>
      </c>
      <c r="B44" s="5" t="s">
        <v>115</v>
      </c>
      <c r="C44" s="28"/>
      <c r="D44" s="28"/>
      <c r="E44" s="28"/>
      <c r="F44" s="28"/>
      <c r="G44" s="29"/>
      <c r="H44" s="5" t="s">
        <v>116</v>
      </c>
      <c r="I44" s="28"/>
      <c r="J44" s="29"/>
      <c r="K44" s="6" t="s">
        <v>37</v>
      </c>
      <c r="L44" s="6"/>
      <c r="M44" s="5">
        <v>23</v>
      </c>
      <c r="N44" s="29"/>
      <c r="O44" s="38">
        <v>13.1708</v>
      </c>
      <c r="P44" s="38">
        <v>302.9284</v>
      </c>
      <c r="Q44" s="9" t="s">
        <v>97</v>
      </c>
      <c r="R44" s="57"/>
      <c r="S44" s="57"/>
      <c r="T44" s="9" t="s">
        <v>46</v>
      </c>
      <c r="U44" s="57"/>
      <c r="V44" s="59"/>
      <c r="W44" s="8" t="s">
        <v>94</v>
      </c>
      <c r="X44" s="58"/>
    </row>
    <row r="45" ht="24" customHeight="1" spans="1:24">
      <c r="A45" s="4">
        <v>40</v>
      </c>
      <c r="B45" s="5" t="s">
        <v>117</v>
      </c>
      <c r="C45" s="28"/>
      <c r="D45" s="28"/>
      <c r="E45" s="28"/>
      <c r="F45" s="28"/>
      <c r="G45" s="29"/>
      <c r="H45" s="5" t="s">
        <v>118</v>
      </c>
      <c r="I45" s="28"/>
      <c r="J45" s="29"/>
      <c r="K45" s="6" t="s">
        <v>37</v>
      </c>
      <c r="L45" s="6"/>
      <c r="M45" s="5">
        <v>770</v>
      </c>
      <c r="N45" s="29"/>
      <c r="O45" s="38">
        <v>10.431</v>
      </c>
      <c r="P45" s="38">
        <v>8031.87</v>
      </c>
      <c r="Q45" s="9" t="s">
        <v>97</v>
      </c>
      <c r="R45" s="57"/>
      <c r="S45" s="57"/>
      <c r="T45" s="9" t="s">
        <v>46</v>
      </c>
      <c r="U45" s="57"/>
      <c r="V45" s="59"/>
      <c r="W45" s="8" t="s">
        <v>94</v>
      </c>
      <c r="X45" s="58"/>
    </row>
    <row r="46" ht="24" customHeight="1" spans="1:24">
      <c r="A46" s="4">
        <v>41</v>
      </c>
      <c r="B46" s="5" t="s">
        <v>119</v>
      </c>
      <c r="C46" s="28"/>
      <c r="D46" s="28"/>
      <c r="E46" s="28"/>
      <c r="F46" s="28"/>
      <c r="G46" s="29"/>
      <c r="H46" s="5" t="s">
        <v>120</v>
      </c>
      <c r="I46" s="28"/>
      <c r="J46" s="29"/>
      <c r="K46" s="6" t="s">
        <v>37</v>
      </c>
      <c r="L46" s="6"/>
      <c r="M46" s="5">
        <v>362</v>
      </c>
      <c r="N46" s="29"/>
      <c r="O46" s="38">
        <v>10.431</v>
      </c>
      <c r="P46" s="38">
        <v>3776.022</v>
      </c>
      <c r="Q46" s="9" t="s">
        <v>97</v>
      </c>
      <c r="R46" s="57"/>
      <c r="S46" s="57"/>
      <c r="T46" s="9" t="s">
        <v>46</v>
      </c>
      <c r="U46" s="57"/>
      <c r="V46" s="59"/>
      <c r="W46" s="8" t="s">
        <v>94</v>
      </c>
      <c r="X46" s="58"/>
    </row>
    <row r="47" ht="24" customHeight="1" spans="1:24">
      <c r="A47" s="4">
        <v>42</v>
      </c>
      <c r="B47" s="5" t="s">
        <v>121</v>
      </c>
      <c r="C47" s="28"/>
      <c r="D47" s="28"/>
      <c r="E47" s="28"/>
      <c r="F47" s="28"/>
      <c r="G47" s="29"/>
      <c r="H47" s="5" t="s">
        <v>122</v>
      </c>
      <c r="I47" s="28"/>
      <c r="J47" s="29"/>
      <c r="K47" s="6" t="s">
        <v>37</v>
      </c>
      <c r="L47" s="6"/>
      <c r="M47" s="5">
        <v>6</v>
      </c>
      <c r="N47" s="29"/>
      <c r="O47" s="38">
        <v>312.8205</v>
      </c>
      <c r="P47" s="38">
        <v>1876.923</v>
      </c>
      <c r="Q47" s="9" t="s">
        <v>97</v>
      </c>
      <c r="R47" s="57"/>
      <c r="S47" s="57"/>
      <c r="T47" s="9" t="s">
        <v>123</v>
      </c>
      <c r="U47" s="57"/>
      <c r="V47" s="59"/>
      <c r="W47" s="8" t="s">
        <v>94</v>
      </c>
      <c r="X47" s="58"/>
    </row>
    <row r="48" ht="24" customHeight="1" spans="1:24">
      <c r="A48" s="4">
        <v>43</v>
      </c>
      <c r="B48" s="5" t="s">
        <v>124</v>
      </c>
      <c r="C48" s="28"/>
      <c r="D48" s="28"/>
      <c r="E48" s="28"/>
      <c r="F48" s="28"/>
      <c r="G48" s="29"/>
      <c r="H48" s="5" t="s">
        <v>125</v>
      </c>
      <c r="I48" s="28"/>
      <c r="J48" s="29"/>
      <c r="K48" s="6" t="s">
        <v>37</v>
      </c>
      <c r="L48" s="6"/>
      <c r="M48" s="5">
        <v>162</v>
      </c>
      <c r="N48" s="29"/>
      <c r="O48" s="38">
        <v>17.1362</v>
      </c>
      <c r="P48" s="38">
        <v>2776.0644</v>
      </c>
      <c r="Q48" s="9" t="s">
        <v>97</v>
      </c>
      <c r="R48" s="57"/>
      <c r="S48" s="57"/>
      <c r="T48" s="9" t="s">
        <v>46</v>
      </c>
      <c r="U48" s="57"/>
      <c r="V48" s="59"/>
      <c r="W48" s="8" t="s">
        <v>94</v>
      </c>
      <c r="X48" s="58"/>
    </row>
    <row r="49" ht="24" customHeight="1" spans="1:24">
      <c r="A49" s="4">
        <v>44</v>
      </c>
      <c r="B49" s="5" t="s">
        <v>126</v>
      </c>
      <c r="C49" s="28"/>
      <c r="D49" s="28"/>
      <c r="E49" s="28"/>
      <c r="F49" s="28"/>
      <c r="G49" s="29"/>
      <c r="H49" s="5" t="s">
        <v>127</v>
      </c>
      <c r="I49" s="28"/>
      <c r="J49" s="29"/>
      <c r="K49" s="6" t="s">
        <v>37</v>
      </c>
      <c r="L49" s="6"/>
      <c r="M49" s="5">
        <v>106</v>
      </c>
      <c r="N49" s="29"/>
      <c r="O49" s="38">
        <v>33.0431</v>
      </c>
      <c r="P49" s="38">
        <v>3502.5686</v>
      </c>
      <c r="Q49" s="9" t="s">
        <v>97</v>
      </c>
      <c r="R49" s="57"/>
      <c r="S49" s="57"/>
      <c r="T49" s="9" t="s">
        <v>46</v>
      </c>
      <c r="U49" s="57"/>
      <c r="V49" s="59"/>
      <c r="W49" s="8" t="s">
        <v>94</v>
      </c>
      <c r="X49" s="58"/>
    </row>
    <row r="50" ht="24" customHeight="1" spans="1:24">
      <c r="A50" s="4">
        <v>45</v>
      </c>
      <c r="B50" s="5" t="s">
        <v>128</v>
      </c>
      <c r="C50" s="28"/>
      <c r="D50" s="28"/>
      <c r="E50" s="28"/>
      <c r="F50" s="28"/>
      <c r="G50" s="29"/>
      <c r="H50" s="5" t="s">
        <v>129</v>
      </c>
      <c r="I50" s="28"/>
      <c r="J50" s="29"/>
      <c r="K50" s="6" t="s">
        <v>37</v>
      </c>
      <c r="L50" s="6"/>
      <c r="M50" s="5">
        <v>1073</v>
      </c>
      <c r="N50" s="29"/>
      <c r="O50" s="38">
        <v>1.4426</v>
      </c>
      <c r="P50" s="38">
        <v>1547.9098</v>
      </c>
      <c r="Q50" s="9" t="s">
        <v>97</v>
      </c>
      <c r="R50" s="57"/>
      <c r="S50" s="57"/>
      <c r="T50" s="9" t="s">
        <v>46</v>
      </c>
      <c r="U50" s="57"/>
      <c r="V50" s="59"/>
      <c r="W50" s="8" t="s">
        <v>94</v>
      </c>
      <c r="X50" s="58"/>
    </row>
    <row r="51" ht="24" customHeight="1" spans="1:24">
      <c r="A51" s="4">
        <v>46</v>
      </c>
      <c r="B51" s="5" t="s">
        <v>128</v>
      </c>
      <c r="C51" s="28"/>
      <c r="D51" s="28"/>
      <c r="E51" s="28"/>
      <c r="F51" s="28"/>
      <c r="G51" s="29"/>
      <c r="H51" s="5" t="s">
        <v>130</v>
      </c>
      <c r="I51" s="28"/>
      <c r="J51" s="29"/>
      <c r="K51" s="6" t="s">
        <v>37</v>
      </c>
      <c r="L51" s="6"/>
      <c r="M51" s="5">
        <v>529</v>
      </c>
      <c r="N51" s="29"/>
      <c r="O51" s="38">
        <v>1.4426</v>
      </c>
      <c r="P51" s="38">
        <v>763.1354</v>
      </c>
      <c r="Q51" s="9" t="s">
        <v>97</v>
      </c>
      <c r="R51" s="57"/>
      <c r="S51" s="57"/>
      <c r="T51" s="9" t="s">
        <v>46</v>
      </c>
      <c r="U51" s="57"/>
      <c r="V51" s="59"/>
      <c r="W51" s="8" t="s">
        <v>94</v>
      </c>
      <c r="X51" s="58"/>
    </row>
    <row r="52" ht="24" customHeight="1" spans="1:24">
      <c r="A52" s="4">
        <v>47</v>
      </c>
      <c r="B52" s="5" t="s">
        <v>131</v>
      </c>
      <c r="C52" s="28"/>
      <c r="D52" s="28"/>
      <c r="E52" s="28"/>
      <c r="F52" s="28"/>
      <c r="G52" s="29"/>
      <c r="H52" s="5" t="s">
        <v>132</v>
      </c>
      <c r="I52" s="28"/>
      <c r="J52" s="29"/>
      <c r="K52" s="6" t="s">
        <v>37</v>
      </c>
      <c r="L52" s="6"/>
      <c r="M52" s="5">
        <v>309</v>
      </c>
      <c r="N52" s="29"/>
      <c r="O52" s="38">
        <v>2.1805</v>
      </c>
      <c r="P52" s="38">
        <v>673.7745</v>
      </c>
      <c r="Q52" s="9" t="s">
        <v>97</v>
      </c>
      <c r="R52" s="57"/>
      <c r="S52" s="57"/>
      <c r="T52" s="9" t="s">
        <v>46</v>
      </c>
      <c r="U52" s="57"/>
      <c r="V52" s="59"/>
      <c r="W52" s="8" t="s">
        <v>94</v>
      </c>
      <c r="X52" s="58"/>
    </row>
    <row r="53" ht="24" customHeight="1" spans="1:24">
      <c r="A53" s="4">
        <v>48</v>
      </c>
      <c r="B53" s="5" t="s">
        <v>131</v>
      </c>
      <c r="C53" s="28"/>
      <c r="D53" s="28"/>
      <c r="E53" s="28"/>
      <c r="F53" s="28"/>
      <c r="G53" s="29"/>
      <c r="H53" s="5" t="s">
        <v>133</v>
      </c>
      <c r="I53" s="28"/>
      <c r="J53" s="29"/>
      <c r="K53" s="6" t="s">
        <v>37</v>
      </c>
      <c r="L53" s="6"/>
      <c r="M53" s="5">
        <v>317</v>
      </c>
      <c r="N53" s="29"/>
      <c r="O53" s="38">
        <v>2.1805</v>
      </c>
      <c r="P53" s="38">
        <v>691.2185</v>
      </c>
      <c r="Q53" s="9" t="s">
        <v>97</v>
      </c>
      <c r="R53" s="57"/>
      <c r="S53" s="57"/>
      <c r="T53" s="9" t="s">
        <v>46</v>
      </c>
      <c r="U53" s="57"/>
      <c r="V53" s="59"/>
      <c r="W53" s="8" t="s">
        <v>94</v>
      </c>
      <c r="X53" s="58"/>
    </row>
    <row r="54" ht="24" customHeight="1" spans="1:24">
      <c r="A54" s="4">
        <v>49</v>
      </c>
      <c r="B54" s="5" t="s">
        <v>134</v>
      </c>
      <c r="C54" s="28"/>
      <c r="D54" s="28"/>
      <c r="E54" s="28"/>
      <c r="F54" s="28"/>
      <c r="G54" s="29"/>
      <c r="H54" s="5" t="s">
        <v>135</v>
      </c>
      <c r="I54" s="28"/>
      <c r="J54" s="29"/>
      <c r="K54" s="6" t="s">
        <v>37</v>
      </c>
      <c r="L54" s="6"/>
      <c r="M54" s="5">
        <v>50</v>
      </c>
      <c r="N54" s="29"/>
      <c r="O54" s="38">
        <v>17.3331</v>
      </c>
      <c r="P54" s="38">
        <v>866.655</v>
      </c>
      <c r="Q54" s="9" t="s">
        <v>97</v>
      </c>
      <c r="R54" s="57"/>
      <c r="S54" s="57"/>
      <c r="T54" s="9" t="s">
        <v>46</v>
      </c>
      <c r="U54" s="57"/>
      <c r="V54" s="59"/>
      <c r="W54" s="8" t="s">
        <v>94</v>
      </c>
      <c r="X54" s="58"/>
    </row>
    <row r="55" ht="24" customHeight="1" spans="1:24">
      <c r="A55" s="4">
        <v>50</v>
      </c>
      <c r="B55" s="5" t="s">
        <v>136</v>
      </c>
      <c r="C55" s="28"/>
      <c r="D55" s="28"/>
      <c r="E55" s="28"/>
      <c r="F55" s="28"/>
      <c r="G55" s="29"/>
      <c r="H55" s="5" t="s">
        <v>137</v>
      </c>
      <c r="I55" s="28"/>
      <c r="J55" s="29"/>
      <c r="K55" s="6" t="s">
        <v>37</v>
      </c>
      <c r="L55" s="6"/>
      <c r="M55" s="5">
        <v>88</v>
      </c>
      <c r="N55" s="29"/>
      <c r="O55" s="38">
        <v>3.35</v>
      </c>
      <c r="P55" s="38">
        <v>294.8</v>
      </c>
      <c r="Q55" s="9" t="s">
        <v>97</v>
      </c>
      <c r="R55" s="57"/>
      <c r="S55" s="57"/>
      <c r="T55" s="9" t="s">
        <v>46</v>
      </c>
      <c r="U55" s="57"/>
      <c r="V55" s="59"/>
      <c r="W55" s="8" t="s">
        <v>94</v>
      </c>
      <c r="X55" s="58"/>
    </row>
    <row r="56" ht="24" customHeight="1" spans="1:24">
      <c r="A56" s="4">
        <v>51</v>
      </c>
      <c r="B56" s="10" t="s">
        <v>138</v>
      </c>
      <c r="C56" s="30"/>
      <c r="D56" s="30"/>
      <c r="E56" s="30"/>
      <c r="F56" s="30"/>
      <c r="G56" s="31"/>
      <c r="H56" s="10" t="s">
        <v>139</v>
      </c>
      <c r="I56" s="30"/>
      <c r="J56" s="31"/>
      <c r="K56" s="6" t="s">
        <v>37</v>
      </c>
      <c r="L56" s="6"/>
      <c r="M56" s="5">
        <v>8</v>
      </c>
      <c r="N56" s="29"/>
      <c r="O56" s="38">
        <v>42.735671612</v>
      </c>
      <c r="P56" s="38">
        <v>341.885372896</v>
      </c>
      <c r="Q56" s="9" t="s">
        <v>97</v>
      </c>
      <c r="R56" s="57"/>
      <c r="S56" s="57"/>
      <c r="T56" s="7" t="s">
        <v>38</v>
      </c>
      <c r="U56" s="7"/>
      <c r="V56" s="7"/>
      <c r="W56" s="8" t="s">
        <v>94</v>
      </c>
      <c r="X56" s="58"/>
    </row>
    <row r="57" ht="24" customHeight="1" spans="1:24">
      <c r="A57" s="4">
        <v>52</v>
      </c>
      <c r="B57" s="5" t="s">
        <v>136</v>
      </c>
      <c r="C57" s="28"/>
      <c r="D57" s="28"/>
      <c r="E57" s="28"/>
      <c r="F57" s="28"/>
      <c r="G57" s="29"/>
      <c r="H57" s="5" t="s">
        <v>140</v>
      </c>
      <c r="I57" s="28"/>
      <c r="J57" s="29"/>
      <c r="K57" s="6" t="s">
        <v>37</v>
      </c>
      <c r="L57" s="6"/>
      <c r="M57" s="5">
        <v>83</v>
      </c>
      <c r="N57" s="29"/>
      <c r="O57" s="38">
        <v>3.35</v>
      </c>
      <c r="P57" s="38">
        <v>278.05</v>
      </c>
      <c r="Q57" s="9" t="s">
        <v>97</v>
      </c>
      <c r="R57" s="57"/>
      <c r="S57" s="57"/>
      <c r="T57" s="9" t="s">
        <v>46</v>
      </c>
      <c r="U57" s="57"/>
      <c r="V57" s="59"/>
      <c r="W57" s="8" t="s">
        <v>94</v>
      </c>
      <c r="X57" s="58"/>
    </row>
    <row r="58" ht="24" customHeight="1" spans="1:24">
      <c r="A58" s="4">
        <v>53</v>
      </c>
      <c r="B58" s="5" t="s">
        <v>141</v>
      </c>
      <c r="C58" s="28"/>
      <c r="D58" s="28"/>
      <c r="E58" s="28"/>
      <c r="F58" s="28"/>
      <c r="G58" s="29"/>
      <c r="H58" s="5" t="s">
        <v>142</v>
      </c>
      <c r="I58" s="28"/>
      <c r="J58" s="29"/>
      <c r="K58" s="6" t="s">
        <v>37</v>
      </c>
      <c r="L58" s="6"/>
      <c r="M58" s="5">
        <v>38</v>
      </c>
      <c r="N58" s="29"/>
      <c r="O58" s="38">
        <v>9.094</v>
      </c>
      <c r="P58" s="38">
        <v>345.572</v>
      </c>
      <c r="Q58" s="9" t="s">
        <v>97</v>
      </c>
      <c r="R58" s="57"/>
      <c r="S58" s="57"/>
      <c r="T58" s="9" t="s">
        <v>46</v>
      </c>
      <c r="U58" s="57"/>
      <c r="V58" s="59"/>
      <c r="W58" s="8" t="s">
        <v>94</v>
      </c>
      <c r="X58" s="58"/>
    </row>
    <row r="59" ht="24" customHeight="1" spans="1:24">
      <c r="A59" s="4">
        <v>54</v>
      </c>
      <c r="B59" s="11" t="s">
        <v>141</v>
      </c>
      <c r="C59" s="32"/>
      <c r="D59" s="32"/>
      <c r="E59" s="32"/>
      <c r="F59" s="32"/>
      <c r="G59" s="33"/>
      <c r="H59" s="11" t="s">
        <v>143</v>
      </c>
      <c r="I59" s="32"/>
      <c r="J59" s="33"/>
      <c r="K59" s="6" t="s">
        <v>37</v>
      </c>
      <c r="L59" s="6"/>
      <c r="M59" s="11">
        <v>38</v>
      </c>
      <c r="N59" s="33"/>
      <c r="O59" s="38">
        <v>9.094</v>
      </c>
      <c r="P59" s="38">
        <v>345.572</v>
      </c>
      <c r="Q59" s="9" t="s">
        <v>97</v>
      </c>
      <c r="R59" s="57"/>
      <c r="S59" s="57"/>
      <c r="T59" s="9" t="s">
        <v>46</v>
      </c>
      <c r="U59" s="57"/>
      <c r="V59" s="59"/>
      <c r="W59" s="8" t="s">
        <v>94</v>
      </c>
      <c r="X59" s="58"/>
    </row>
    <row r="60" ht="24" customHeight="1" spans="1:24">
      <c r="A60" s="4">
        <v>55</v>
      </c>
      <c r="B60" s="5" t="s">
        <v>144</v>
      </c>
      <c r="C60" s="28"/>
      <c r="D60" s="28"/>
      <c r="E60" s="28"/>
      <c r="F60" s="28"/>
      <c r="G60" s="29"/>
      <c r="H60" s="5" t="s">
        <v>145</v>
      </c>
      <c r="I60" s="28"/>
      <c r="J60" s="29"/>
      <c r="K60" s="6" t="s">
        <v>37</v>
      </c>
      <c r="L60" s="6"/>
      <c r="M60" s="5">
        <v>40492</v>
      </c>
      <c r="N60" s="29"/>
      <c r="O60" s="38">
        <v>0.1231</v>
      </c>
      <c r="P60" s="38">
        <v>4984.5652</v>
      </c>
      <c r="Q60" s="9" t="s">
        <v>97</v>
      </c>
      <c r="R60" s="57"/>
      <c r="S60" s="57"/>
      <c r="T60" s="9" t="s">
        <v>46</v>
      </c>
      <c r="U60" s="57"/>
      <c r="V60" s="59"/>
      <c r="W60" s="8" t="s">
        <v>94</v>
      </c>
      <c r="X60" s="58"/>
    </row>
    <row r="61" ht="24" customHeight="1" spans="1:24">
      <c r="A61" s="4">
        <v>56</v>
      </c>
      <c r="B61" s="5" t="s">
        <v>144</v>
      </c>
      <c r="C61" s="28"/>
      <c r="D61" s="28"/>
      <c r="E61" s="28"/>
      <c r="F61" s="28"/>
      <c r="G61" s="29"/>
      <c r="H61" s="5" t="s">
        <v>146</v>
      </c>
      <c r="I61" s="28"/>
      <c r="J61" s="29"/>
      <c r="K61" s="6" t="s">
        <v>37</v>
      </c>
      <c r="L61" s="6"/>
      <c r="M61" s="5">
        <v>15000</v>
      </c>
      <c r="N61" s="29"/>
      <c r="O61" s="38">
        <v>0.1154</v>
      </c>
      <c r="P61" s="38">
        <v>1731</v>
      </c>
      <c r="Q61" s="9" t="s">
        <v>97</v>
      </c>
      <c r="R61" s="57"/>
      <c r="S61" s="57"/>
      <c r="T61" s="9" t="s">
        <v>46</v>
      </c>
      <c r="U61" s="57"/>
      <c r="V61" s="59"/>
      <c r="W61" s="8" t="s">
        <v>94</v>
      </c>
      <c r="X61" s="58"/>
    </row>
    <row r="62" ht="24" customHeight="1" spans="1:24">
      <c r="A62" s="4">
        <v>57</v>
      </c>
      <c r="B62" s="5" t="s">
        <v>147</v>
      </c>
      <c r="C62" s="28"/>
      <c r="D62" s="28"/>
      <c r="E62" s="28"/>
      <c r="F62" s="28"/>
      <c r="G62" s="29"/>
      <c r="H62" s="5" t="s">
        <v>148</v>
      </c>
      <c r="I62" s="28"/>
      <c r="J62" s="29"/>
      <c r="K62" s="6" t="s">
        <v>37</v>
      </c>
      <c r="L62" s="6"/>
      <c r="M62" s="5">
        <v>93</v>
      </c>
      <c r="N62" s="29"/>
      <c r="O62" s="38">
        <v>19.0086</v>
      </c>
      <c r="P62" s="38">
        <v>1767.7998</v>
      </c>
      <c r="Q62" s="9" t="s">
        <v>97</v>
      </c>
      <c r="R62" s="57"/>
      <c r="S62" s="57"/>
      <c r="T62" s="9" t="s">
        <v>46</v>
      </c>
      <c r="U62" s="57"/>
      <c r="V62" s="59"/>
      <c r="W62" s="8" t="s">
        <v>94</v>
      </c>
      <c r="X62" s="58"/>
    </row>
    <row r="63" ht="24" customHeight="1" spans="1:24">
      <c r="A63" s="4">
        <v>58</v>
      </c>
      <c r="B63" s="5" t="s">
        <v>149</v>
      </c>
      <c r="C63" s="28"/>
      <c r="D63" s="28"/>
      <c r="E63" s="28"/>
      <c r="F63" s="28"/>
      <c r="G63" s="29"/>
      <c r="H63" s="5" t="s">
        <v>150</v>
      </c>
      <c r="I63" s="28"/>
      <c r="J63" s="29"/>
      <c r="K63" s="6" t="s">
        <v>37</v>
      </c>
      <c r="L63" s="6"/>
      <c r="M63" s="5">
        <v>202</v>
      </c>
      <c r="N63" s="29"/>
      <c r="O63" s="38">
        <v>19.0086</v>
      </c>
      <c r="P63" s="38">
        <v>3839.7372</v>
      </c>
      <c r="Q63" s="9" t="s">
        <v>97</v>
      </c>
      <c r="R63" s="57"/>
      <c r="S63" s="57"/>
      <c r="T63" s="9" t="s">
        <v>46</v>
      </c>
      <c r="U63" s="57"/>
      <c r="V63" s="59"/>
      <c r="W63" s="8" t="s">
        <v>94</v>
      </c>
      <c r="X63" s="58"/>
    </row>
    <row r="64" ht="24" customHeight="1" spans="1:24">
      <c r="A64" s="4">
        <v>59</v>
      </c>
      <c r="B64" s="5" t="s">
        <v>151</v>
      </c>
      <c r="C64" s="28"/>
      <c r="D64" s="28"/>
      <c r="E64" s="28"/>
      <c r="F64" s="28"/>
      <c r="G64" s="29"/>
      <c r="H64" s="5" t="s">
        <v>152</v>
      </c>
      <c r="I64" s="28"/>
      <c r="J64" s="29"/>
      <c r="K64" s="6" t="s">
        <v>37</v>
      </c>
      <c r="L64" s="6"/>
      <c r="M64" s="5">
        <v>3480</v>
      </c>
      <c r="N64" s="29"/>
      <c r="O64" s="38">
        <v>0.8008</v>
      </c>
      <c r="P64" s="38">
        <v>2786.784</v>
      </c>
      <c r="Q64" s="9" t="s">
        <v>97</v>
      </c>
      <c r="R64" s="57"/>
      <c r="S64" s="57"/>
      <c r="T64" s="9" t="s">
        <v>46</v>
      </c>
      <c r="U64" s="57"/>
      <c r="V64" s="59"/>
      <c r="W64" s="8" t="s">
        <v>94</v>
      </c>
      <c r="X64" s="58"/>
    </row>
    <row r="65" ht="24" customHeight="1" spans="1:24">
      <c r="A65" s="4">
        <v>60</v>
      </c>
      <c r="B65" s="5" t="s">
        <v>153</v>
      </c>
      <c r="C65" s="28"/>
      <c r="D65" s="28"/>
      <c r="E65" s="28"/>
      <c r="F65" s="28"/>
      <c r="G65" s="29"/>
      <c r="H65" s="5" t="s">
        <v>154</v>
      </c>
      <c r="I65" s="28"/>
      <c r="J65" s="29"/>
      <c r="K65" s="6" t="s">
        <v>37</v>
      </c>
      <c r="L65" s="6"/>
      <c r="M65" s="5">
        <v>29041</v>
      </c>
      <c r="N65" s="29"/>
      <c r="O65" s="38">
        <v>0.0248</v>
      </c>
      <c r="P65" s="38">
        <v>720.2168</v>
      </c>
      <c r="Q65" s="9" t="s">
        <v>97</v>
      </c>
      <c r="R65" s="57"/>
      <c r="S65" s="57"/>
      <c r="T65" s="9" t="s">
        <v>46</v>
      </c>
      <c r="U65" s="57"/>
      <c r="V65" s="59"/>
      <c r="W65" s="8" t="s">
        <v>94</v>
      </c>
      <c r="X65" s="58"/>
    </row>
    <row r="66" ht="24" customHeight="1" spans="1:24">
      <c r="A66" s="4">
        <v>61</v>
      </c>
      <c r="B66" s="5" t="s">
        <v>155</v>
      </c>
      <c r="C66" s="28"/>
      <c r="D66" s="28"/>
      <c r="E66" s="28"/>
      <c r="F66" s="28"/>
      <c r="G66" s="29"/>
      <c r="H66" s="5" t="s">
        <v>156</v>
      </c>
      <c r="I66" s="28"/>
      <c r="J66" s="29"/>
      <c r="K66" s="6" t="s">
        <v>37</v>
      </c>
      <c r="L66" s="6"/>
      <c r="M66" s="5">
        <v>317</v>
      </c>
      <c r="N66" s="29"/>
      <c r="O66" s="38">
        <v>8.3578876</v>
      </c>
      <c r="P66" s="38">
        <v>2649.4503692</v>
      </c>
      <c r="Q66" s="9" t="s">
        <v>97</v>
      </c>
      <c r="R66" s="57"/>
      <c r="S66" s="57"/>
      <c r="T66" s="9" t="s">
        <v>46</v>
      </c>
      <c r="U66" s="57"/>
      <c r="V66" s="59"/>
      <c r="W66" s="8" t="s">
        <v>94</v>
      </c>
      <c r="X66" s="58"/>
    </row>
    <row r="67" ht="24" customHeight="1" spans="1:24">
      <c r="A67" s="4">
        <v>62</v>
      </c>
      <c r="B67" s="5" t="s">
        <v>157</v>
      </c>
      <c r="C67" s="28"/>
      <c r="D67" s="28"/>
      <c r="E67" s="28"/>
      <c r="F67" s="28"/>
      <c r="G67" s="29"/>
      <c r="H67" s="5" t="s">
        <v>158</v>
      </c>
      <c r="I67" s="28"/>
      <c r="J67" s="29"/>
      <c r="K67" s="6" t="s">
        <v>37</v>
      </c>
      <c r="L67" s="6"/>
      <c r="M67" s="5">
        <v>480</v>
      </c>
      <c r="N67" s="29"/>
      <c r="O67" s="38">
        <v>8.4414876</v>
      </c>
      <c r="P67" s="38">
        <v>4051.914048</v>
      </c>
      <c r="Q67" s="9" t="s">
        <v>97</v>
      </c>
      <c r="R67" s="57"/>
      <c r="S67" s="57"/>
      <c r="T67" s="9" t="s">
        <v>46</v>
      </c>
      <c r="U67" s="57"/>
      <c r="V67" s="59"/>
      <c r="W67" s="8" t="s">
        <v>94</v>
      </c>
      <c r="X67" s="58"/>
    </row>
    <row r="68" ht="24" customHeight="1" spans="1:24">
      <c r="A68" s="4">
        <v>63</v>
      </c>
      <c r="B68" s="5" t="s">
        <v>95</v>
      </c>
      <c r="C68" s="28"/>
      <c r="D68" s="28"/>
      <c r="E68" s="28"/>
      <c r="F68" s="28"/>
      <c r="G68" s="29"/>
      <c r="H68" s="5" t="s">
        <v>159</v>
      </c>
      <c r="I68" s="28"/>
      <c r="J68" s="29"/>
      <c r="K68" s="6" t="s">
        <v>37</v>
      </c>
      <c r="L68" s="6"/>
      <c r="M68" s="5">
        <v>436</v>
      </c>
      <c r="N68" s="29"/>
      <c r="O68" s="38">
        <v>11.4397</v>
      </c>
      <c r="P68" s="38">
        <v>4987.7092</v>
      </c>
      <c r="Q68" s="9" t="s">
        <v>97</v>
      </c>
      <c r="R68" s="57"/>
      <c r="S68" s="57"/>
      <c r="T68" s="9" t="s">
        <v>46</v>
      </c>
      <c r="U68" s="57"/>
      <c r="V68" s="59"/>
      <c r="W68" s="8" t="s">
        <v>94</v>
      </c>
      <c r="X68" s="58"/>
    </row>
    <row r="69" ht="24" customHeight="1" spans="1:24">
      <c r="A69" s="4">
        <v>64</v>
      </c>
      <c r="B69" s="5" t="s">
        <v>95</v>
      </c>
      <c r="C69" s="28"/>
      <c r="D69" s="28"/>
      <c r="E69" s="28"/>
      <c r="F69" s="28"/>
      <c r="G69" s="29"/>
      <c r="H69" s="5" t="s">
        <v>160</v>
      </c>
      <c r="I69" s="28"/>
      <c r="J69" s="29"/>
      <c r="K69" s="6" t="s">
        <v>37</v>
      </c>
      <c r="L69" s="6"/>
      <c r="M69" s="5">
        <v>385</v>
      </c>
      <c r="N69" s="29"/>
      <c r="O69" s="38">
        <v>11.4397</v>
      </c>
      <c r="P69" s="38">
        <v>4404.2845</v>
      </c>
      <c r="Q69" s="9" t="s">
        <v>97</v>
      </c>
      <c r="R69" s="57"/>
      <c r="S69" s="57"/>
      <c r="T69" s="9" t="s">
        <v>46</v>
      </c>
      <c r="U69" s="57"/>
      <c r="V69" s="59"/>
      <c r="W69" s="8" t="s">
        <v>94</v>
      </c>
      <c r="X69" s="58"/>
    </row>
    <row r="70" ht="24" customHeight="1" spans="1:24">
      <c r="A70" s="4">
        <v>65</v>
      </c>
      <c r="B70" s="5" t="s">
        <v>161</v>
      </c>
      <c r="C70" s="28"/>
      <c r="D70" s="28"/>
      <c r="E70" s="28"/>
      <c r="F70" s="28"/>
      <c r="G70" s="29"/>
      <c r="H70" s="5" t="s">
        <v>162</v>
      </c>
      <c r="I70" s="28"/>
      <c r="J70" s="29"/>
      <c r="K70" s="6" t="s">
        <v>37</v>
      </c>
      <c r="L70" s="6"/>
      <c r="M70" s="5">
        <v>269</v>
      </c>
      <c r="N70" s="29"/>
      <c r="O70" s="38">
        <v>10.4224</v>
      </c>
      <c r="P70" s="38">
        <v>2803.6256</v>
      </c>
      <c r="Q70" s="9" t="s">
        <v>97</v>
      </c>
      <c r="R70" s="57"/>
      <c r="S70" s="57"/>
      <c r="T70" s="9" t="s">
        <v>46</v>
      </c>
      <c r="U70" s="57"/>
      <c r="V70" s="59"/>
      <c r="W70" s="8" t="s">
        <v>94</v>
      </c>
      <c r="X70" s="58"/>
    </row>
    <row r="71" ht="24" customHeight="1" spans="1:24">
      <c r="A71" s="4">
        <v>66</v>
      </c>
      <c r="B71" s="5" t="s">
        <v>163</v>
      </c>
      <c r="C71" s="28"/>
      <c r="D71" s="28"/>
      <c r="E71" s="28"/>
      <c r="F71" s="28"/>
      <c r="G71" s="29"/>
      <c r="H71" s="5" t="s">
        <v>164</v>
      </c>
      <c r="I71" s="28"/>
      <c r="J71" s="29"/>
      <c r="K71" s="6" t="s">
        <v>37</v>
      </c>
      <c r="L71" s="6"/>
      <c r="M71" s="5">
        <v>162</v>
      </c>
      <c r="N71" s="29"/>
      <c r="O71" s="38">
        <v>10.4224</v>
      </c>
      <c r="P71" s="38">
        <v>1688.4288</v>
      </c>
      <c r="Q71" s="9" t="s">
        <v>97</v>
      </c>
      <c r="R71" s="57"/>
      <c r="S71" s="57"/>
      <c r="T71" s="9" t="s">
        <v>46</v>
      </c>
      <c r="U71" s="57"/>
      <c r="V71" s="59"/>
      <c r="W71" s="8" t="s">
        <v>94</v>
      </c>
      <c r="X71" s="58"/>
    </row>
    <row r="72" ht="24" customHeight="1" spans="1:24">
      <c r="A72" s="4">
        <v>67</v>
      </c>
      <c r="B72" s="5" t="s">
        <v>95</v>
      </c>
      <c r="C72" s="28"/>
      <c r="D72" s="28"/>
      <c r="E72" s="28"/>
      <c r="F72" s="28"/>
      <c r="G72" s="29"/>
      <c r="H72" s="5" t="s">
        <v>165</v>
      </c>
      <c r="I72" s="28"/>
      <c r="J72" s="29"/>
      <c r="K72" s="6" t="s">
        <v>37</v>
      </c>
      <c r="L72" s="6"/>
      <c r="M72" s="5">
        <v>775</v>
      </c>
      <c r="N72" s="29"/>
      <c r="O72" s="38">
        <v>0.0001</v>
      </c>
      <c r="P72" s="38">
        <v>0.0775</v>
      </c>
      <c r="Q72" s="9" t="s">
        <v>97</v>
      </c>
      <c r="R72" s="57"/>
      <c r="S72" s="57"/>
      <c r="T72" s="9" t="s">
        <v>46</v>
      </c>
      <c r="U72" s="57"/>
      <c r="V72" s="59"/>
      <c r="W72" s="8" t="s">
        <v>94</v>
      </c>
      <c r="X72" s="58"/>
    </row>
    <row r="73" ht="24" customHeight="1" spans="1:24">
      <c r="A73" s="4">
        <v>68</v>
      </c>
      <c r="B73" s="5" t="s">
        <v>95</v>
      </c>
      <c r="C73" s="28"/>
      <c r="D73" s="28"/>
      <c r="E73" s="28"/>
      <c r="F73" s="28"/>
      <c r="G73" s="29"/>
      <c r="H73" s="5" t="s">
        <v>166</v>
      </c>
      <c r="I73" s="28"/>
      <c r="J73" s="29"/>
      <c r="K73" s="6" t="s">
        <v>37</v>
      </c>
      <c r="L73" s="6"/>
      <c r="M73" s="5">
        <v>762</v>
      </c>
      <c r="N73" s="29"/>
      <c r="O73" s="38">
        <v>0.0001</v>
      </c>
      <c r="P73" s="38">
        <v>0.0762</v>
      </c>
      <c r="Q73" s="9" t="s">
        <v>97</v>
      </c>
      <c r="R73" s="57"/>
      <c r="S73" s="57"/>
      <c r="T73" s="9" t="s">
        <v>46</v>
      </c>
      <c r="U73" s="57"/>
      <c r="V73" s="59"/>
      <c r="W73" s="8" t="s">
        <v>94</v>
      </c>
      <c r="X73" s="58"/>
    </row>
    <row r="74" ht="24" customHeight="1" spans="1:24">
      <c r="A74" s="4">
        <v>69</v>
      </c>
      <c r="B74" s="5" t="s">
        <v>167</v>
      </c>
      <c r="C74" s="28"/>
      <c r="D74" s="28"/>
      <c r="E74" s="28"/>
      <c r="F74" s="28"/>
      <c r="G74" s="29"/>
      <c r="H74" s="5" t="s">
        <v>168</v>
      </c>
      <c r="I74" s="28"/>
      <c r="J74" s="29"/>
      <c r="K74" s="6" t="s">
        <v>37</v>
      </c>
      <c r="L74" s="6"/>
      <c r="M74" s="5">
        <v>1148</v>
      </c>
      <c r="N74" s="29"/>
      <c r="O74" s="38">
        <v>2.2846</v>
      </c>
      <c r="P74" s="38">
        <v>2622.7208</v>
      </c>
      <c r="Q74" s="9" t="s">
        <v>97</v>
      </c>
      <c r="R74" s="57"/>
      <c r="S74" s="57"/>
      <c r="T74" s="9" t="s">
        <v>46</v>
      </c>
      <c r="U74" s="57"/>
      <c r="V74" s="59"/>
      <c r="W74" s="8" t="s">
        <v>94</v>
      </c>
      <c r="X74" s="58"/>
    </row>
    <row r="75" ht="24" customHeight="1" spans="1:24">
      <c r="A75" s="60">
        <v>70</v>
      </c>
      <c r="B75" s="61" t="s">
        <v>169</v>
      </c>
      <c r="C75" s="61"/>
      <c r="D75" s="61"/>
      <c r="E75" s="61"/>
      <c r="F75" s="61"/>
      <c r="G75" s="61"/>
      <c r="H75" s="61" t="s">
        <v>170</v>
      </c>
      <c r="I75" s="61"/>
      <c r="J75" s="61"/>
      <c r="K75" s="6" t="s">
        <v>37</v>
      </c>
      <c r="L75" s="6"/>
      <c r="M75" s="61">
        <v>138</v>
      </c>
      <c r="N75" s="61"/>
      <c r="O75" s="38">
        <v>3.554</v>
      </c>
      <c r="P75" s="38">
        <v>490.452</v>
      </c>
      <c r="Q75" s="7" t="s">
        <v>97</v>
      </c>
      <c r="R75" s="7"/>
      <c r="S75" s="7"/>
      <c r="T75" s="7" t="s">
        <v>46</v>
      </c>
      <c r="U75" s="7"/>
      <c r="V75" s="7"/>
      <c r="W75" s="8" t="s">
        <v>94</v>
      </c>
      <c r="X75" s="58"/>
    </row>
    <row r="76" ht="24" customHeight="1" spans="1:24">
      <c r="A76" s="60"/>
      <c r="B76" s="61" t="s">
        <v>171</v>
      </c>
      <c r="C76" s="61"/>
      <c r="D76" s="61"/>
      <c r="E76" s="61"/>
      <c r="F76" s="61"/>
      <c r="G76" s="61"/>
      <c r="H76" s="62" t="s">
        <v>172</v>
      </c>
      <c r="I76" s="62"/>
      <c r="J76" s="62"/>
      <c r="K76" s="6" t="s">
        <v>37</v>
      </c>
      <c r="L76" s="6"/>
      <c r="M76" s="74">
        <v>4</v>
      </c>
      <c r="N76" s="100"/>
      <c r="O76" s="101">
        <v>21.62</v>
      </c>
      <c r="P76" s="38">
        <f t="shared" ref="P76:P81" si="0">M76*O76</f>
        <v>86.48</v>
      </c>
      <c r="Q76" s="7" t="s">
        <v>97</v>
      </c>
      <c r="R76" s="7"/>
      <c r="S76" s="7"/>
      <c r="T76" s="7" t="s">
        <v>46</v>
      </c>
      <c r="U76" s="7"/>
      <c r="V76" s="7"/>
      <c r="W76" s="8" t="s">
        <v>94</v>
      </c>
      <c r="X76" s="58"/>
    </row>
    <row r="77" ht="24" customHeight="1" spans="1:24">
      <c r="A77" s="60"/>
      <c r="B77" s="61" t="s">
        <v>173</v>
      </c>
      <c r="C77" s="61"/>
      <c r="D77" s="61"/>
      <c r="E77" s="61"/>
      <c r="F77" s="61"/>
      <c r="G77" s="61"/>
      <c r="H77" s="62" t="s">
        <v>174</v>
      </c>
      <c r="I77" s="62"/>
      <c r="J77" s="62"/>
      <c r="K77" s="6" t="s">
        <v>37</v>
      </c>
      <c r="L77" s="6"/>
      <c r="M77" s="74">
        <v>69</v>
      </c>
      <c r="N77" s="100"/>
      <c r="O77" s="101">
        <v>3.6</v>
      </c>
      <c r="P77" s="38">
        <f t="shared" si="0"/>
        <v>248.4</v>
      </c>
      <c r="Q77" s="7" t="s">
        <v>97</v>
      </c>
      <c r="R77" s="7"/>
      <c r="S77" s="7"/>
      <c r="T77" s="7" t="s">
        <v>46</v>
      </c>
      <c r="U77" s="7"/>
      <c r="V77" s="7"/>
      <c r="W77" s="8" t="s">
        <v>94</v>
      </c>
      <c r="X77" s="58"/>
    </row>
    <row r="78" ht="24" customHeight="1" spans="1:24">
      <c r="A78" s="60"/>
      <c r="B78" s="61" t="s">
        <v>175</v>
      </c>
      <c r="C78" s="61"/>
      <c r="D78" s="61"/>
      <c r="E78" s="61"/>
      <c r="F78" s="61"/>
      <c r="G78" s="61"/>
      <c r="H78" s="62" t="s">
        <v>176</v>
      </c>
      <c r="I78" s="62"/>
      <c r="J78" s="62"/>
      <c r="K78" s="6" t="s">
        <v>37</v>
      </c>
      <c r="L78" s="6"/>
      <c r="M78" s="74">
        <v>744</v>
      </c>
      <c r="N78" s="100"/>
      <c r="O78" s="101">
        <v>0.24</v>
      </c>
      <c r="P78" s="38">
        <f t="shared" si="0"/>
        <v>178.56</v>
      </c>
      <c r="Q78" s="7" t="s">
        <v>97</v>
      </c>
      <c r="R78" s="7"/>
      <c r="S78" s="7"/>
      <c r="T78" s="7" t="s">
        <v>46</v>
      </c>
      <c r="U78" s="7"/>
      <c r="V78" s="7"/>
      <c r="W78" s="8" t="s">
        <v>94</v>
      </c>
      <c r="X78" s="58"/>
    </row>
    <row r="79" ht="24" customHeight="1" spans="1:24">
      <c r="A79" s="60"/>
      <c r="B79" s="61" t="s">
        <v>177</v>
      </c>
      <c r="C79" s="61"/>
      <c r="D79" s="61"/>
      <c r="E79" s="61"/>
      <c r="F79" s="61"/>
      <c r="G79" s="61"/>
      <c r="H79" s="62" t="s">
        <v>178</v>
      </c>
      <c r="I79" s="62"/>
      <c r="J79" s="62"/>
      <c r="K79" s="6" t="s">
        <v>37</v>
      </c>
      <c r="L79" s="6"/>
      <c r="M79" s="74">
        <v>540</v>
      </c>
      <c r="N79" s="100"/>
      <c r="O79" s="101">
        <v>0.24</v>
      </c>
      <c r="P79" s="38">
        <f t="shared" si="0"/>
        <v>129.6</v>
      </c>
      <c r="Q79" s="7" t="s">
        <v>97</v>
      </c>
      <c r="R79" s="7"/>
      <c r="S79" s="7"/>
      <c r="T79" s="7" t="s">
        <v>46</v>
      </c>
      <c r="U79" s="7"/>
      <c r="V79" s="7"/>
      <c r="W79" s="8" t="s">
        <v>94</v>
      </c>
      <c r="X79" s="58"/>
    </row>
    <row r="80" ht="24" customHeight="1" spans="1:24">
      <c r="A80" s="60"/>
      <c r="B80" s="61" t="s">
        <v>179</v>
      </c>
      <c r="C80" s="61"/>
      <c r="D80" s="61"/>
      <c r="E80" s="61"/>
      <c r="F80" s="61"/>
      <c r="G80" s="61"/>
      <c r="H80" s="62" t="s">
        <v>180</v>
      </c>
      <c r="I80" s="62"/>
      <c r="J80" s="62"/>
      <c r="K80" s="6" t="s">
        <v>37</v>
      </c>
      <c r="L80" s="6"/>
      <c r="M80" s="74">
        <v>438</v>
      </c>
      <c r="N80" s="100"/>
      <c r="O80" s="101">
        <v>5.8</v>
      </c>
      <c r="P80" s="38">
        <f t="shared" si="0"/>
        <v>2540.4</v>
      </c>
      <c r="Q80" s="7" t="s">
        <v>97</v>
      </c>
      <c r="R80" s="7"/>
      <c r="S80" s="7"/>
      <c r="T80" s="7" t="s">
        <v>46</v>
      </c>
      <c r="U80" s="7"/>
      <c r="V80" s="7"/>
      <c r="W80" s="8" t="s">
        <v>94</v>
      </c>
      <c r="X80" s="58"/>
    </row>
    <row r="81" ht="24" customHeight="1" spans="1:24">
      <c r="A81" s="60"/>
      <c r="B81" s="61" t="s">
        <v>181</v>
      </c>
      <c r="C81" s="61"/>
      <c r="D81" s="61"/>
      <c r="E81" s="61"/>
      <c r="F81" s="61"/>
      <c r="G81" s="61"/>
      <c r="H81" s="62" t="s">
        <v>182</v>
      </c>
      <c r="I81" s="62"/>
      <c r="J81" s="62"/>
      <c r="K81" s="6" t="s">
        <v>37</v>
      </c>
      <c r="L81" s="6"/>
      <c r="M81" s="74">
        <v>324</v>
      </c>
      <c r="N81" s="100"/>
      <c r="O81" s="101">
        <v>1.24</v>
      </c>
      <c r="P81" s="38">
        <f t="shared" si="0"/>
        <v>401.76</v>
      </c>
      <c r="Q81" s="7" t="s">
        <v>97</v>
      </c>
      <c r="R81" s="7"/>
      <c r="S81" s="7"/>
      <c r="T81" s="7" t="s">
        <v>46</v>
      </c>
      <c r="U81" s="7"/>
      <c r="V81" s="7"/>
      <c r="W81" s="8" t="s">
        <v>94</v>
      </c>
      <c r="X81" s="58"/>
    </row>
    <row r="82" ht="24" customHeight="1" spans="1:24">
      <c r="A82" s="63">
        <v>71</v>
      </c>
      <c r="B82" s="64" t="s">
        <v>59</v>
      </c>
      <c r="C82" s="65"/>
      <c r="D82" s="65"/>
      <c r="E82" s="65"/>
      <c r="F82" s="65"/>
      <c r="G82" s="66"/>
      <c r="H82" s="64" t="s">
        <v>60</v>
      </c>
      <c r="I82" s="65"/>
      <c r="J82" s="66"/>
      <c r="K82" s="102" t="s">
        <v>37</v>
      </c>
      <c r="L82" s="102"/>
      <c r="M82" s="12">
        <v>19</v>
      </c>
      <c r="N82" s="12"/>
      <c r="O82" s="103">
        <v>188.967307974</v>
      </c>
      <c r="P82" s="103">
        <v>3590.378851506</v>
      </c>
      <c r="Q82" s="121" t="s">
        <v>12</v>
      </c>
      <c r="R82" s="122"/>
      <c r="S82" s="122"/>
      <c r="T82" s="123" t="s">
        <v>38</v>
      </c>
      <c r="U82" s="123"/>
      <c r="V82" s="123"/>
      <c r="W82" s="8"/>
      <c r="X82" s="58"/>
    </row>
    <row r="83" ht="24" customHeight="1" spans="1:24">
      <c r="A83" s="4">
        <v>72</v>
      </c>
      <c r="B83" s="67" t="s">
        <v>183</v>
      </c>
      <c r="C83" s="68"/>
      <c r="D83" s="68"/>
      <c r="E83" s="68"/>
      <c r="F83" s="68"/>
      <c r="G83" s="69"/>
      <c r="H83" s="70" t="s">
        <v>184</v>
      </c>
      <c r="I83" s="104"/>
      <c r="J83" s="105"/>
      <c r="K83" s="6" t="s">
        <v>37</v>
      </c>
      <c r="L83" s="6"/>
      <c r="M83" s="5">
        <v>2</v>
      </c>
      <c r="N83" s="29"/>
      <c r="O83" s="38">
        <v>306.1840711625</v>
      </c>
      <c r="P83" s="38">
        <v>612.368142325</v>
      </c>
      <c r="Q83" s="9" t="s">
        <v>67</v>
      </c>
      <c r="R83" s="57"/>
      <c r="S83" s="57"/>
      <c r="T83" s="9" t="s">
        <v>46</v>
      </c>
      <c r="U83" s="57"/>
      <c r="V83" s="59"/>
      <c r="W83" s="28" t="s">
        <v>185</v>
      </c>
      <c r="X83" s="29"/>
    </row>
    <row r="84" ht="24" customHeight="1" spans="1:24">
      <c r="A84" s="4">
        <v>73</v>
      </c>
      <c r="B84" s="71" t="s">
        <v>186</v>
      </c>
      <c r="C84" s="72"/>
      <c r="D84" s="72"/>
      <c r="E84" s="72"/>
      <c r="F84" s="72"/>
      <c r="G84" s="73"/>
      <c r="H84" s="71" t="s">
        <v>187</v>
      </c>
      <c r="I84" s="72"/>
      <c r="J84" s="73"/>
      <c r="K84" s="6" t="s">
        <v>37</v>
      </c>
      <c r="L84" s="6"/>
      <c r="M84" s="5">
        <v>1</v>
      </c>
      <c r="N84" s="29"/>
      <c r="O84" s="38">
        <v>157.2052684656</v>
      </c>
      <c r="P84" s="38">
        <v>157.2052684656</v>
      </c>
      <c r="Q84" s="9" t="s">
        <v>67</v>
      </c>
      <c r="R84" s="57"/>
      <c r="S84" s="57"/>
      <c r="T84" s="9" t="s">
        <v>46</v>
      </c>
      <c r="U84" s="57"/>
      <c r="V84" s="59"/>
      <c r="W84" s="28" t="s">
        <v>185</v>
      </c>
      <c r="X84" s="29"/>
    </row>
    <row r="85" ht="24" customHeight="1" spans="1:24">
      <c r="A85" s="4">
        <v>74</v>
      </c>
      <c r="B85" s="67" t="s">
        <v>188</v>
      </c>
      <c r="C85" s="68"/>
      <c r="D85" s="68"/>
      <c r="E85" s="68"/>
      <c r="F85" s="68"/>
      <c r="G85" s="69"/>
      <c r="H85" s="70" t="s">
        <v>189</v>
      </c>
      <c r="I85" s="104"/>
      <c r="J85" s="105"/>
      <c r="K85" s="6" t="s">
        <v>37</v>
      </c>
      <c r="L85" s="6"/>
      <c r="M85" s="5">
        <v>18</v>
      </c>
      <c r="N85" s="29"/>
      <c r="O85" s="38">
        <v>211.7461481625</v>
      </c>
      <c r="P85" s="38">
        <v>3811.430666925</v>
      </c>
      <c r="Q85" s="9" t="s">
        <v>5</v>
      </c>
      <c r="R85" s="57"/>
      <c r="S85" s="57"/>
      <c r="T85" s="9" t="s">
        <v>46</v>
      </c>
      <c r="U85" s="57"/>
      <c r="V85" s="59"/>
      <c r="W85" s="28" t="s">
        <v>190</v>
      </c>
      <c r="X85" s="29"/>
    </row>
    <row r="86" ht="24" customHeight="1" spans="1:24">
      <c r="A86" s="4">
        <v>75</v>
      </c>
      <c r="B86" s="5" t="s">
        <v>191</v>
      </c>
      <c r="C86" s="28"/>
      <c r="D86" s="28"/>
      <c r="E86" s="28"/>
      <c r="F86" s="28"/>
      <c r="G86" s="29"/>
      <c r="H86" s="5" t="s">
        <v>192</v>
      </c>
      <c r="I86" s="28"/>
      <c r="J86" s="29"/>
      <c r="K86" s="6" t="s">
        <v>37</v>
      </c>
      <c r="L86" s="6"/>
      <c r="M86" s="74">
        <v>1</v>
      </c>
      <c r="N86" s="100"/>
      <c r="O86" s="38">
        <v>1197.2864777834</v>
      </c>
      <c r="P86" s="38">
        <v>1197.2864777834</v>
      </c>
      <c r="Q86" s="9" t="s">
        <v>8</v>
      </c>
      <c r="R86" s="57"/>
      <c r="S86" s="57"/>
      <c r="T86" s="9" t="s">
        <v>123</v>
      </c>
      <c r="U86" s="57"/>
      <c r="V86" s="59"/>
      <c r="W86" s="28" t="s">
        <v>193</v>
      </c>
      <c r="X86" s="29"/>
    </row>
    <row r="87" ht="24" customHeight="1" spans="1:24">
      <c r="A87" s="4">
        <v>76</v>
      </c>
      <c r="B87" s="5" t="s">
        <v>194</v>
      </c>
      <c r="C87" s="28"/>
      <c r="D87" s="28"/>
      <c r="E87" s="28"/>
      <c r="F87" s="28"/>
      <c r="G87" s="29"/>
      <c r="H87" s="5" t="s">
        <v>195</v>
      </c>
      <c r="I87" s="28"/>
      <c r="J87" s="29"/>
      <c r="K87" s="6" t="s">
        <v>37</v>
      </c>
      <c r="L87" s="6"/>
      <c r="M87" s="74">
        <v>8</v>
      </c>
      <c r="N87" s="100"/>
      <c r="O87" s="38">
        <v>969.1782978834</v>
      </c>
      <c r="P87" s="38">
        <v>7753.4263830672</v>
      </c>
      <c r="Q87" s="9" t="s">
        <v>8</v>
      </c>
      <c r="R87" s="57"/>
      <c r="S87" s="57"/>
      <c r="T87" s="9" t="s">
        <v>123</v>
      </c>
      <c r="U87" s="57"/>
      <c r="V87" s="59"/>
      <c r="W87" s="28" t="s">
        <v>193</v>
      </c>
      <c r="X87" s="29"/>
    </row>
    <row r="88" ht="24" customHeight="1" spans="1:24">
      <c r="A88" s="4">
        <v>77</v>
      </c>
      <c r="B88" s="5" t="s">
        <v>196</v>
      </c>
      <c r="C88" s="28"/>
      <c r="D88" s="28"/>
      <c r="E88" s="28"/>
      <c r="F88" s="28"/>
      <c r="G88" s="29"/>
      <c r="H88" s="5" t="s">
        <v>197</v>
      </c>
      <c r="I88" s="28"/>
      <c r="J88" s="29"/>
      <c r="K88" s="6" t="s">
        <v>37</v>
      </c>
      <c r="L88" s="6"/>
      <c r="M88" s="74">
        <v>1</v>
      </c>
      <c r="N88" s="100"/>
      <c r="O88" s="38">
        <v>1001.2925443741</v>
      </c>
      <c r="P88" s="38">
        <v>1001.2925443741</v>
      </c>
      <c r="Q88" s="9" t="s">
        <v>8</v>
      </c>
      <c r="R88" s="57"/>
      <c r="S88" s="57"/>
      <c r="T88" s="9" t="s">
        <v>123</v>
      </c>
      <c r="U88" s="57"/>
      <c r="V88" s="59"/>
      <c r="W88" s="28" t="s">
        <v>193</v>
      </c>
      <c r="X88" s="29"/>
    </row>
    <row r="89" ht="24" customHeight="1" spans="1:24">
      <c r="A89" s="4">
        <v>78</v>
      </c>
      <c r="B89" s="5" t="s">
        <v>198</v>
      </c>
      <c r="C89" s="28"/>
      <c r="D89" s="28"/>
      <c r="E89" s="28"/>
      <c r="F89" s="28"/>
      <c r="G89" s="29"/>
      <c r="H89" s="5" t="s">
        <v>199</v>
      </c>
      <c r="I89" s="28"/>
      <c r="J89" s="29"/>
      <c r="K89" s="6" t="s">
        <v>37</v>
      </c>
      <c r="L89" s="6"/>
      <c r="M89" s="74">
        <v>8</v>
      </c>
      <c r="N89" s="100"/>
      <c r="O89" s="38">
        <v>881.3360547741</v>
      </c>
      <c r="P89" s="38">
        <v>7050.6884381928</v>
      </c>
      <c r="Q89" s="9" t="s">
        <v>8</v>
      </c>
      <c r="R89" s="57"/>
      <c r="S89" s="57"/>
      <c r="T89" s="9" t="s">
        <v>123</v>
      </c>
      <c r="U89" s="57"/>
      <c r="V89" s="59"/>
      <c r="W89" s="28" t="s">
        <v>193</v>
      </c>
      <c r="X89" s="29"/>
    </row>
    <row r="90" ht="24" customHeight="1" spans="1:24">
      <c r="A90" s="4">
        <v>79</v>
      </c>
      <c r="B90" s="5" t="s">
        <v>200</v>
      </c>
      <c r="C90" s="28"/>
      <c r="D90" s="28"/>
      <c r="E90" s="28"/>
      <c r="F90" s="28"/>
      <c r="G90" s="29"/>
      <c r="H90" s="5" t="s">
        <v>201</v>
      </c>
      <c r="I90" s="28"/>
      <c r="J90" s="29"/>
      <c r="K90" s="6" t="s">
        <v>37</v>
      </c>
      <c r="L90" s="6"/>
      <c r="M90" s="74">
        <v>3</v>
      </c>
      <c r="N90" s="100"/>
      <c r="O90" s="38">
        <v>703.4176240342</v>
      </c>
      <c r="P90" s="38">
        <v>2110.2528721026</v>
      </c>
      <c r="Q90" s="9" t="s">
        <v>8</v>
      </c>
      <c r="R90" s="57"/>
      <c r="S90" s="57"/>
      <c r="T90" s="9" t="s">
        <v>123</v>
      </c>
      <c r="U90" s="57"/>
      <c r="V90" s="59"/>
      <c r="W90" s="28" t="s">
        <v>193</v>
      </c>
      <c r="X90" s="29"/>
    </row>
    <row r="91" ht="24" customHeight="1" spans="1:24">
      <c r="A91" s="4">
        <v>80</v>
      </c>
      <c r="B91" s="5" t="s">
        <v>202</v>
      </c>
      <c r="C91" s="28"/>
      <c r="D91" s="28"/>
      <c r="E91" s="28"/>
      <c r="F91" s="28"/>
      <c r="G91" s="29"/>
      <c r="H91" s="5" t="s">
        <v>203</v>
      </c>
      <c r="I91" s="28"/>
      <c r="J91" s="29"/>
      <c r="K91" s="6" t="s">
        <v>37</v>
      </c>
      <c r="L91" s="6"/>
      <c r="M91" s="74">
        <v>1</v>
      </c>
      <c r="N91" s="100"/>
      <c r="O91" s="38">
        <v>1137.5144155741</v>
      </c>
      <c r="P91" s="38">
        <v>1137.5144155741</v>
      </c>
      <c r="Q91" s="9" t="s">
        <v>8</v>
      </c>
      <c r="R91" s="57"/>
      <c r="S91" s="57"/>
      <c r="T91" s="9" t="s">
        <v>123</v>
      </c>
      <c r="U91" s="57"/>
      <c r="V91" s="59"/>
      <c r="W91" s="28" t="s">
        <v>193</v>
      </c>
      <c r="X91" s="29"/>
    </row>
    <row r="92" ht="24" customHeight="1" spans="1:24">
      <c r="A92" s="4">
        <v>81</v>
      </c>
      <c r="B92" s="5" t="s">
        <v>204</v>
      </c>
      <c r="C92" s="28"/>
      <c r="D92" s="28"/>
      <c r="E92" s="28"/>
      <c r="F92" s="28"/>
      <c r="G92" s="29"/>
      <c r="H92" s="5" t="s">
        <v>205</v>
      </c>
      <c r="I92" s="28"/>
      <c r="J92" s="29"/>
      <c r="K92" s="6" t="s">
        <v>37</v>
      </c>
      <c r="L92" s="6"/>
      <c r="M92" s="5">
        <v>6843</v>
      </c>
      <c r="N92" s="29"/>
      <c r="O92" s="38">
        <v>2.9292</v>
      </c>
      <c r="P92" s="38">
        <v>20044.5156</v>
      </c>
      <c r="Q92" s="9" t="s">
        <v>12</v>
      </c>
      <c r="R92" s="57"/>
      <c r="S92" s="57"/>
      <c r="T92" s="9" t="s">
        <v>206</v>
      </c>
      <c r="U92" s="57"/>
      <c r="V92" s="59"/>
      <c r="W92" s="28" t="s">
        <v>207</v>
      </c>
      <c r="X92" s="29"/>
    </row>
    <row r="93" ht="24" customHeight="1" spans="1:24">
      <c r="A93" s="4">
        <v>82</v>
      </c>
      <c r="B93" s="5" t="s">
        <v>208</v>
      </c>
      <c r="C93" s="28"/>
      <c r="D93" s="28"/>
      <c r="E93" s="28"/>
      <c r="F93" s="28"/>
      <c r="G93" s="29"/>
      <c r="H93" s="74" t="s">
        <v>209</v>
      </c>
      <c r="I93" s="106"/>
      <c r="J93" s="100"/>
      <c r="K93" s="6" t="s">
        <v>37</v>
      </c>
      <c r="L93" s="6"/>
      <c r="M93" s="107">
        <v>24</v>
      </c>
      <c r="N93" s="108"/>
      <c r="O93" s="38">
        <v>123.8095901193</v>
      </c>
      <c r="P93" s="38">
        <v>2971.4301628632</v>
      </c>
      <c r="Q93" s="9" t="s">
        <v>67</v>
      </c>
      <c r="R93" s="57"/>
      <c r="S93" s="57"/>
      <c r="T93" s="9" t="s">
        <v>46</v>
      </c>
      <c r="U93" s="57"/>
      <c r="V93" s="59"/>
      <c r="W93" s="5" t="s">
        <v>190</v>
      </c>
      <c r="X93" s="29"/>
    </row>
    <row r="94" ht="24" customHeight="1" spans="1:24">
      <c r="A94" s="4">
        <v>83</v>
      </c>
      <c r="B94" s="5" t="s">
        <v>210</v>
      </c>
      <c r="C94" s="28"/>
      <c r="D94" s="28"/>
      <c r="E94" s="28"/>
      <c r="F94" s="28"/>
      <c r="G94" s="29"/>
      <c r="H94" s="74" t="s">
        <v>211</v>
      </c>
      <c r="I94" s="106"/>
      <c r="J94" s="100"/>
      <c r="K94" s="6" t="s">
        <v>37</v>
      </c>
      <c r="L94" s="6"/>
      <c r="M94" s="107">
        <v>29</v>
      </c>
      <c r="N94" s="108"/>
      <c r="O94" s="38">
        <v>174.6328</v>
      </c>
      <c r="P94" s="38">
        <v>5064.3512</v>
      </c>
      <c r="Q94" s="9" t="s">
        <v>67</v>
      </c>
      <c r="R94" s="57"/>
      <c r="S94" s="57"/>
      <c r="T94" s="9" t="s">
        <v>46</v>
      </c>
      <c r="U94" s="57"/>
      <c r="V94" s="59"/>
      <c r="W94" s="5" t="s">
        <v>190</v>
      </c>
      <c r="X94" s="29"/>
    </row>
    <row r="95" ht="24" customHeight="1" spans="1:24">
      <c r="A95" s="4">
        <v>84</v>
      </c>
      <c r="B95" s="5" t="s">
        <v>212</v>
      </c>
      <c r="C95" s="28"/>
      <c r="D95" s="28"/>
      <c r="E95" s="28"/>
      <c r="F95" s="28"/>
      <c r="G95" s="29"/>
      <c r="H95" s="74" t="s">
        <v>213</v>
      </c>
      <c r="I95" s="106"/>
      <c r="J95" s="100"/>
      <c r="K95" s="6" t="s">
        <v>37</v>
      </c>
      <c r="L95" s="6"/>
      <c r="M95" s="107">
        <v>29</v>
      </c>
      <c r="N95" s="108"/>
      <c r="O95" s="38">
        <v>99.5148</v>
      </c>
      <c r="P95" s="38">
        <v>2885.9292</v>
      </c>
      <c r="Q95" s="9" t="s">
        <v>67</v>
      </c>
      <c r="R95" s="57"/>
      <c r="S95" s="57"/>
      <c r="T95" s="9" t="s">
        <v>46</v>
      </c>
      <c r="U95" s="57"/>
      <c r="V95" s="59"/>
      <c r="W95" s="5" t="s">
        <v>190</v>
      </c>
      <c r="X95" s="29"/>
    </row>
    <row r="96" ht="24" customHeight="1" spans="1:24">
      <c r="A96" s="4">
        <v>85</v>
      </c>
      <c r="B96" s="5" t="s">
        <v>214</v>
      </c>
      <c r="C96" s="28"/>
      <c r="D96" s="28"/>
      <c r="E96" s="28"/>
      <c r="F96" s="28"/>
      <c r="G96" s="29"/>
      <c r="H96" s="74" t="s">
        <v>215</v>
      </c>
      <c r="I96" s="106"/>
      <c r="J96" s="100"/>
      <c r="K96" s="6" t="s">
        <v>37</v>
      </c>
      <c r="L96" s="6"/>
      <c r="M96" s="107">
        <v>24</v>
      </c>
      <c r="N96" s="108"/>
      <c r="O96" s="38">
        <v>244.085</v>
      </c>
      <c r="P96" s="38">
        <v>5858.04</v>
      </c>
      <c r="Q96" s="9" t="s">
        <v>67</v>
      </c>
      <c r="R96" s="57"/>
      <c r="S96" s="57"/>
      <c r="T96" s="9" t="s">
        <v>46</v>
      </c>
      <c r="U96" s="57"/>
      <c r="V96" s="59"/>
      <c r="W96" s="5" t="s">
        <v>190</v>
      </c>
      <c r="X96" s="29"/>
    </row>
    <row r="97" ht="24" customHeight="1" spans="1:24">
      <c r="A97" s="4">
        <v>86</v>
      </c>
      <c r="B97" s="5" t="s">
        <v>216</v>
      </c>
      <c r="C97" s="28"/>
      <c r="D97" s="28"/>
      <c r="E97" s="28"/>
      <c r="F97" s="28"/>
      <c r="G97" s="29"/>
      <c r="H97" s="74" t="s">
        <v>217</v>
      </c>
      <c r="I97" s="106"/>
      <c r="J97" s="100"/>
      <c r="K97" s="6" t="s">
        <v>37</v>
      </c>
      <c r="L97" s="6"/>
      <c r="M97" s="5">
        <v>1205</v>
      </c>
      <c r="N97" s="29"/>
      <c r="O97" s="38">
        <v>74.965474055</v>
      </c>
      <c r="P97" s="38">
        <v>90333.396236275</v>
      </c>
      <c r="Q97" s="9" t="s">
        <v>97</v>
      </c>
      <c r="R97" s="57"/>
      <c r="S97" s="57"/>
      <c r="T97" s="9" t="s">
        <v>46</v>
      </c>
      <c r="U97" s="57"/>
      <c r="V97" s="59"/>
      <c r="W97" s="5" t="s">
        <v>190</v>
      </c>
      <c r="X97" s="29"/>
    </row>
    <row r="98" ht="24" customHeight="1" spans="1:24">
      <c r="A98" s="4">
        <v>87</v>
      </c>
      <c r="B98" s="5" t="s">
        <v>218</v>
      </c>
      <c r="C98" s="28"/>
      <c r="D98" s="28"/>
      <c r="E98" s="28"/>
      <c r="F98" s="28"/>
      <c r="G98" s="29"/>
      <c r="H98" s="74" t="s">
        <v>219</v>
      </c>
      <c r="I98" s="106"/>
      <c r="J98" s="100"/>
      <c r="K98" s="6" t="s">
        <v>37</v>
      </c>
      <c r="L98" s="6"/>
      <c r="M98" s="5">
        <v>591</v>
      </c>
      <c r="N98" s="29"/>
      <c r="O98" s="38">
        <v>73.7079324287</v>
      </c>
      <c r="P98" s="38">
        <v>42898.0166735034</v>
      </c>
      <c r="Q98" s="9" t="s">
        <v>97</v>
      </c>
      <c r="R98" s="57"/>
      <c r="S98" s="57"/>
      <c r="T98" s="9" t="s">
        <v>46</v>
      </c>
      <c r="U98" s="57"/>
      <c r="V98" s="59"/>
      <c r="W98" s="5" t="s">
        <v>190</v>
      </c>
      <c r="X98" s="29"/>
    </row>
    <row r="99" ht="24" customHeight="1" spans="1:24">
      <c r="A99" s="4">
        <v>88</v>
      </c>
      <c r="B99" s="5" t="s">
        <v>220</v>
      </c>
      <c r="C99" s="28"/>
      <c r="D99" s="28"/>
      <c r="E99" s="28"/>
      <c r="F99" s="28"/>
      <c r="G99" s="29"/>
      <c r="H99" s="74" t="s">
        <v>221</v>
      </c>
      <c r="I99" s="106"/>
      <c r="J99" s="100"/>
      <c r="K99" s="6" t="s">
        <v>37</v>
      </c>
      <c r="L99" s="6"/>
      <c r="M99" s="5">
        <v>2563</v>
      </c>
      <c r="N99" s="29"/>
      <c r="O99" s="38">
        <v>4.54</v>
      </c>
      <c r="P99" s="38">
        <v>11636.02</v>
      </c>
      <c r="Q99" s="9" t="s">
        <v>12</v>
      </c>
      <c r="R99" s="57"/>
      <c r="S99" s="57"/>
      <c r="T99" s="9" t="s">
        <v>206</v>
      </c>
      <c r="U99" s="57"/>
      <c r="V99" s="59"/>
      <c r="W99" s="5" t="s">
        <v>190</v>
      </c>
      <c r="X99" s="29"/>
    </row>
    <row r="100" ht="24" customHeight="1" spans="1:24">
      <c r="A100" s="75"/>
      <c r="B100" s="76" t="s">
        <v>16</v>
      </c>
      <c r="C100" s="77"/>
      <c r="D100" s="77"/>
      <c r="E100" s="77"/>
      <c r="F100" s="77"/>
      <c r="G100" s="78"/>
      <c r="H100" s="79"/>
      <c r="I100" s="81"/>
      <c r="J100" s="109"/>
      <c r="K100" s="110"/>
      <c r="L100" s="111"/>
      <c r="M100" s="112">
        <f>SUM(M5:M99)</f>
        <v>117933</v>
      </c>
      <c r="N100" s="113"/>
      <c r="O100" s="114"/>
      <c r="P100" s="115">
        <v>362372.694624223</v>
      </c>
      <c r="Q100" s="124"/>
      <c r="R100" s="124"/>
      <c r="S100" s="124"/>
      <c r="T100" s="125"/>
      <c r="U100" s="126"/>
      <c r="V100" s="127"/>
      <c r="W100" s="128"/>
      <c r="X100" s="129"/>
    </row>
    <row r="101" ht="24" customHeight="1" spans="1:24">
      <c r="A101" s="80"/>
      <c r="B101" s="77"/>
      <c r="C101" s="77"/>
      <c r="D101" s="77"/>
      <c r="E101" s="77"/>
      <c r="F101" s="77"/>
      <c r="G101" s="77"/>
      <c r="H101" s="81"/>
      <c r="I101" s="81"/>
      <c r="J101" s="81"/>
      <c r="K101" s="116"/>
      <c r="L101" s="116"/>
      <c r="M101" s="117"/>
      <c r="N101" s="117"/>
      <c r="O101" s="118"/>
      <c r="P101" s="118"/>
      <c r="Q101" s="130"/>
      <c r="R101" s="130"/>
      <c r="S101" s="130"/>
      <c r="T101" s="118"/>
      <c r="U101" s="118"/>
      <c r="V101" s="118"/>
      <c r="W101" s="131"/>
      <c r="X101" s="129"/>
    </row>
    <row r="102" ht="24" customHeight="1" spans="1:24">
      <c r="A102" s="82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132"/>
    </row>
    <row r="103" ht="24.95" customHeight="1" spans="1:24">
      <c r="A103" s="84" t="s">
        <v>222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133"/>
    </row>
    <row r="104" ht="30.95" customHeight="1" spans="1:24">
      <c r="A104" s="86" t="s">
        <v>223</v>
      </c>
      <c r="B104" s="87" t="s">
        <v>224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 t="s">
        <v>225</v>
      </c>
      <c r="P104" s="87"/>
      <c r="Q104" s="87"/>
      <c r="R104" s="87"/>
      <c r="S104" s="87" t="s">
        <v>226</v>
      </c>
      <c r="T104" s="87"/>
      <c r="U104" s="87"/>
      <c r="V104" s="87"/>
      <c r="W104" s="87"/>
      <c r="X104" s="134"/>
    </row>
    <row r="105" ht="30.95" customHeight="1" spans="1:24">
      <c r="A105" s="88">
        <v>1</v>
      </c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119" t="s">
        <v>227</v>
      </c>
      <c r="P105" s="119"/>
      <c r="Q105" s="119"/>
      <c r="R105" s="119"/>
      <c r="S105" s="119"/>
      <c r="T105" s="119"/>
      <c r="U105" s="119"/>
      <c r="V105" s="119"/>
      <c r="W105" s="119"/>
      <c r="X105" s="135"/>
    </row>
    <row r="106" ht="30.95" customHeight="1" spans="1:24">
      <c r="A106" s="88">
        <v>2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119" t="s">
        <v>228</v>
      </c>
      <c r="P106" s="119"/>
      <c r="Q106" s="119"/>
      <c r="R106" s="119"/>
      <c r="S106" s="119"/>
      <c r="T106" s="119"/>
      <c r="U106" s="119"/>
      <c r="V106" s="119"/>
      <c r="W106" s="119"/>
      <c r="X106" s="135"/>
    </row>
    <row r="107" ht="30.95" customHeight="1" spans="1:24">
      <c r="A107" s="88">
        <v>3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119" t="s">
        <v>229</v>
      </c>
      <c r="P107" s="119"/>
      <c r="Q107" s="119"/>
      <c r="R107" s="119"/>
      <c r="S107" s="119"/>
      <c r="T107" s="119"/>
      <c r="U107" s="119"/>
      <c r="V107" s="119"/>
      <c r="W107" s="119"/>
      <c r="X107" s="135"/>
    </row>
    <row r="108" ht="30.95" customHeight="1" spans="1:24">
      <c r="A108" s="88">
        <v>4</v>
      </c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120"/>
      <c r="O108" s="91" t="s">
        <v>230</v>
      </c>
      <c r="P108" s="92"/>
      <c r="Q108" s="92"/>
      <c r="R108" s="120"/>
      <c r="S108" s="91"/>
      <c r="T108" s="92"/>
      <c r="U108" s="92"/>
      <c r="V108" s="92"/>
      <c r="W108" s="92"/>
      <c r="X108" s="136"/>
    </row>
    <row r="109" ht="30.95" customHeight="1" spans="1:24">
      <c r="A109" s="88">
        <v>5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119" t="s">
        <v>231</v>
      </c>
      <c r="P109" s="119"/>
      <c r="Q109" s="119"/>
      <c r="R109" s="119"/>
      <c r="S109" s="119"/>
      <c r="T109" s="119"/>
      <c r="U109" s="119"/>
      <c r="V109" s="119"/>
      <c r="W109" s="119"/>
      <c r="X109" s="135"/>
    </row>
    <row r="110" ht="35.1" customHeight="1" spans="1:24">
      <c r="A110" s="93" t="s">
        <v>232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119"/>
      <c r="R110" s="119"/>
      <c r="S110" s="119"/>
      <c r="T110" s="94"/>
      <c r="U110" s="94"/>
      <c r="V110" s="94"/>
      <c r="W110" s="94"/>
      <c r="X110" s="137"/>
    </row>
    <row r="111" ht="23.1" customHeight="1" spans="1:24">
      <c r="A111" s="95" t="s">
        <v>233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138"/>
    </row>
    <row r="112" ht="30.95" customHeight="1" spans="1:24">
      <c r="A112" s="97" t="s">
        <v>234</v>
      </c>
      <c r="B112" s="98"/>
      <c r="C112" s="98"/>
      <c r="D112" s="98"/>
      <c r="E112" s="98"/>
      <c r="F112" s="98"/>
      <c r="G112" s="98"/>
      <c r="H112" s="98" t="s">
        <v>235</v>
      </c>
      <c r="I112" s="98"/>
      <c r="J112" s="98"/>
      <c r="K112" s="98"/>
      <c r="L112" s="98"/>
      <c r="M112" s="98"/>
      <c r="N112" s="98"/>
      <c r="O112" s="98" t="s">
        <v>236</v>
      </c>
      <c r="P112" s="98"/>
      <c r="Q112" s="98"/>
      <c r="R112" s="98"/>
      <c r="S112" s="98"/>
      <c r="T112" s="98"/>
      <c r="U112" s="139"/>
      <c r="V112" s="139"/>
      <c r="W112" s="139"/>
      <c r="X112" s="140"/>
    </row>
    <row r="113" ht="27" customHeight="1" spans="1:24">
      <c r="A113" s="99" t="s">
        <v>237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S113" s="141" t="s">
        <v>238</v>
      </c>
      <c r="T113" s="141"/>
      <c r="U113" s="141"/>
      <c r="V113" s="141"/>
      <c r="W113" s="141"/>
      <c r="X113" s="141"/>
    </row>
    <row r="114" ht="20.1" customHeight="1"/>
    <row r="115" ht="40.5" customHeight="1"/>
  </sheetData>
  <autoFilter ref="A5:X100">
    <extLst/>
  </autoFilter>
  <mergeCells count="690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B11:G11"/>
    <mergeCell ref="H11:J11"/>
    <mergeCell ref="K11:L11"/>
    <mergeCell ref="M11:N11"/>
    <mergeCell ref="Q11:S11"/>
    <mergeCell ref="T11:V11"/>
    <mergeCell ref="B12:G12"/>
    <mergeCell ref="H12:J12"/>
    <mergeCell ref="K12:L12"/>
    <mergeCell ref="M12:N12"/>
    <mergeCell ref="Q12:S12"/>
    <mergeCell ref="T12:V12"/>
    <mergeCell ref="B13:G13"/>
    <mergeCell ref="H13:J13"/>
    <mergeCell ref="K13:L13"/>
    <mergeCell ref="M13:N13"/>
    <mergeCell ref="Q13:S13"/>
    <mergeCell ref="T13:V13"/>
    <mergeCell ref="B14:G14"/>
    <mergeCell ref="H14:J14"/>
    <mergeCell ref="K14:L14"/>
    <mergeCell ref="M14:N14"/>
    <mergeCell ref="Q14:S14"/>
    <mergeCell ref="T14:V14"/>
    <mergeCell ref="B15:G15"/>
    <mergeCell ref="H15:J15"/>
    <mergeCell ref="K15:L15"/>
    <mergeCell ref="M15:N15"/>
    <mergeCell ref="Q15:S15"/>
    <mergeCell ref="T15:V15"/>
    <mergeCell ref="B16:G16"/>
    <mergeCell ref="H16:J16"/>
    <mergeCell ref="K16:L16"/>
    <mergeCell ref="M16:N16"/>
    <mergeCell ref="Q16:S16"/>
    <mergeCell ref="T16:V16"/>
    <mergeCell ref="B17:G17"/>
    <mergeCell ref="H17:J17"/>
    <mergeCell ref="K17:L17"/>
    <mergeCell ref="M17:N17"/>
    <mergeCell ref="Q17:S17"/>
    <mergeCell ref="T17:V17"/>
    <mergeCell ref="B18:G18"/>
    <mergeCell ref="H18:J18"/>
    <mergeCell ref="K18:L18"/>
    <mergeCell ref="M18:N18"/>
    <mergeCell ref="Q18:S18"/>
    <mergeCell ref="T18:V18"/>
    <mergeCell ref="B19:G19"/>
    <mergeCell ref="H19:J19"/>
    <mergeCell ref="K19:L19"/>
    <mergeCell ref="M19:N19"/>
    <mergeCell ref="Q19:S19"/>
    <mergeCell ref="T19:V19"/>
    <mergeCell ref="B20:G20"/>
    <mergeCell ref="H20:J20"/>
    <mergeCell ref="K20:L20"/>
    <mergeCell ref="M20:N20"/>
    <mergeCell ref="Q20:S20"/>
    <mergeCell ref="T20:V20"/>
    <mergeCell ref="B21:G21"/>
    <mergeCell ref="H21:J21"/>
    <mergeCell ref="K21:L21"/>
    <mergeCell ref="M21:N21"/>
    <mergeCell ref="Q21:S21"/>
    <mergeCell ref="T21:V21"/>
    <mergeCell ref="B22:G22"/>
    <mergeCell ref="H22:J22"/>
    <mergeCell ref="K22:L22"/>
    <mergeCell ref="M22:N22"/>
    <mergeCell ref="Q22:S22"/>
    <mergeCell ref="T22:V22"/>
    <mergeCell ref="B23:G23"/>
    <mergeCell ref="H23:J23"/>
    <mergeCell ref="K23:L23"/>
    <mergeCell ref="M23:N23"/>
    <mergeCell ref="Q23:S23"/>
    <mergeCell ref="T23:V23"/>
    <mergeCell ref="B24:G24"/>
    <mergeCell ref="H24:J24"/>
    <mergeCell ref="K24:L24"/>
    <mergeCell ref="M24:N24"/>
    <mergeCell ref="Q24:S24"/>
    <mergeCell ref="T24:V24"/>
    <mergeCell ref="B25:G25"/>
    <mergeCell ref="H25:J25"/>
    <mergeCell ref="K25:L25"/>
    <mergeCell ref="M25:N25"/>
    <mergeCell ref="Q25:S25"/>
    <mergeCell ref="T25:V25"/>
    <mergeCell ref="B26:G26"/>
    <mergeCell ref="H26:J26"/>
    <mergeCell ref="K26:L26"/>
    <mergeCell ref="M26:N26"/>
    <mergeCell ref="Q26:S26"/>
    <mergeCell ref="T26:V26"/>
    <mergeCell ref="B27:G27"/>
    <mergeCell ref="H27:J27"/>
    <mergeCell ref="K27:L27"/>
    <mergeCell ref="M27:N27"/>
    <mergeCell ref="Q27:S27"/>
    <mergeCell ref="T27:V27"/>
    <mergeCell ref="B28:G28"/>
    <mergeCell ref="H28:J28"/>
    <mergeCell ref="K28:L28"/>
    <mergeCell ref="M28:N28"/>
    <mergeCell ref="Q28:S28"/>
    <mergeCell ref="T28:V28"/>
    <mergeCell ref="B29:G29"/>
    <mergeCell ref="H29:J29"/>
    <mergeCell ref="K29:L29"/>
    <mergeCell ref="M29:N29"/>
    <mergeCell ref="Q29:S29"/>
    <mergeCell ref="T29:V29"/>
    <mergeCell ref="B30:G30"/>
    <mergeCell ref="H30:J30"/>
    <mergeCell ref="K30:L30"/>
    <mergeCell ref="M30:N30"/>
    <mergeCell ref="Q30:S30"/>
    <mergeCell ref="T30:V30"/>
    <mergeCell ref="B31:G31"/>
    <mergeCell ref="H31:J31"/>
    <mergeCell ref="K31:L31"/>
    <mergeCell ref="M31:N31"/>
    <mergeCell ref="Q31:S31"/>
    <mergeCell ref="T31:V31"/>
    <mergeCell ref="B32:G32"/>
    <mergeCell ref="H32:J32"/>
    <mergeCell ref="K32:L32"/>
    <mergeCell ref="M32:N32"/>
    <mergeCell ref="Q32:S32"/>
    <mergeCell ref="T32:V32"/>
    <mergeCell ref="W32:X32"/>
    <mergeCell ref="B33:G33"/>
    <mergeCell ref="H33:J33"/>
    <mergeCell ref="K33:L33"/>
    <mergeCell ref="M33:N33"/>
    <mergeCell ref="Q33:S33"/>
    <mergeCell ref="T33:V33"/>
    <mergeCell ref="W33:X33"/>
    <mergeCell ref="B34:G34"/>
    <mergeCell ref="H34:J34"/>
    <mergeCell ref="K34:L34"/>
    <mergeCell ref="M34:N34"/>
    <mergeCell ref="Q34:S34"/>
    <mergeCell ref="T34:V34"/>
    <mergeCell ref="W34:X34"/>
    <mergeCell ref="B35:G35"/>
    <mergeCell ref="H35:J35"/>
    <mergeCell ref="K35:L35"/>
    <mergeCell ref="M35:N35"/>
    <mergeCell ref="Q35:S35"/>
    <mergeCell ref="T35:V35"/>
    <mergeCell ref="W35:X35"/>
    <mergeCell ref="B36:G36"/>
    <mergeCell ref="H36:J36"/>
    <mergeCell ref="K36:L36"/>
    <mergeCell ref="M36:N36"/>
    <mergeCell ref="Q36:S36"/>
    <mergeCell ref="T36:V36"/>
    <mergeCell ref="W36:X36"/>
    <mergeCell ref="B37:G37"/>
    <mergeCell ref="H37:J37"/>
    <mergeCell ref="K37:L37"/>
    <mergeCell ref="M37:N37"/>
    <mergeCell ref="Q37:S37"/>
    <mergeCell ref="T37:V37"/>
    <mergeCell ref="W37:X37"/>
    <mergeCell ref="B38:G38"/>
    <mergeCell ref="H38:J38"/>
    <mergeCell ref="K38:L38"/>
    <mergeCell ref="M38:N38"/>
    <mergeCell ref="Q38:S38"/>
    <mergeCell ref="T38:V38"/>
    <mergeCell ref="W38:X38"/>
    <mergeCell ref="B39:G39"/>
    <mergeCell ref="H39:J39"/>
    <mergeCell ref="K39:L39"/>
    <mergeCell ref="M39:N39"/>
    <mergeCell ref="Q39:S39"/>
    <mergeCell ref="T39:V39"/>
    <mergeCell ref="W39:X39"/>
    <mergeCell ref="B40:G40"/>
    <mergeCell ref="H40:J40"/>
    <mergeCell ref="K40:L40"/>
    <mergeCell ref="M40:N40"/>
    <mergeCell ref="Q40:S40"/>
    <mergeCell ref="T40:V40"/>
    <mergeCell ref="W40:X40"/>
    <mergeCell ref="B41:G41"/>
    <mergeCell ref="H41:J41"/>
    <mergeCell ref="K41:L41"/>
    <mergeCell ref="M41:N41"/>
    <mergeCell ref="Q41:S41"/>
    <mergeCell ref="T41:V41"/>
    <mergeCell ref="W41:X41"/>
    <mergeCell ref="B42:G42"/>
    <mergeCell ref="H42:J42"/>
    <mergeCell ref="K42:L42"/>
    <mergeCell ref="M42:N42"/>
    <mergeCell ref="Q42:S42"/>
    <mergeCell ref="T42:V42"/>
    <mergeCell ref="W42:X42"/>
    <mergeCell ref="B43:G43"/>
    <mergeCell ref="H43:J43"/>
    <mergeCell ref="K43:L43"/>
    <mergeCell ref="M43:N43"/>
    <mergeCell ref="Q43:S43"/>
    <mergeCell ref="T43:V43"/>
    <mergeCell ref="W43:X43"/>
    <mergeCell ref="B44:G44"/>
    <mergeCell ref="H44:J44"/>
    <mergeCell ref="K44:L44"/>
    <mergeCell ref="M44:N44"/>
    <mergeCell ref="Q44:S44"/>
    <mergeCell ref="T44:V44"/>
    <mergeCell ref="W44:X44"/>
    <mergeCell ref="B45:G45"/>
    <mergeCell ref="H45:J45"/>
    <mergeCell ref="K45:L45"/>
    <mergeCell ref="M45:N45"/>
    <mergeCell ref="Q45:S45"/>
    <mergeCell ref="T45:V45"/>
    <mergeCell ref="W45:X45"/>
    <mergeCell ref="B46:G46"/>
    <mergeCell ref="H46:J46"/>
    <mergeCell ref="K46:L46"/>
    <mergeCell ref="M46:N46"/>
    <mergeCell ref="Q46:S46"/>
    <mergeCell ref="T46:V46"/>
    <mergeCell ref="W46:X46"/>
    <mergeCell ref="B47:G47"/>
    <mergeCell ref="H47:J47"/>
    <mergeCell ref="K47:L47"/>
    <mergeCell ref="M47:N47"/>
    <mergeCell ref="Q47:S47"/>
    <mergeCell ref="T47:V47"/>
    <mergeCell ref="W47:X47"/>
    <mergeCell ref="B48:G48"/>
    <mergeCell ref="H48:J48"/>
    <mergeCell ref="K48:L48"/>
    <mergeCell ref="M48:N48"/>
    <mergeCell ref="Q48:S48"/>
    <mergeCell ref="T48:V48"/>
    <mergeCell ref="W48:X48"/>
    <mergeCell ref="B49:G49"/>
    <mergeCell ref="H49:J49"/>
    <mergeCell ref="K49:L49"/>
    <mergeCell ref="M49:N49"/>
    <mergeCell ref="Q49:S49"/>
    <mergeCell ref="T49:V49"/>
    <mergeCell ref="W49:X49"/>
    <mergeCell ref="B50:G50"/>
    <mergeCell ref="H50:J50"/>
    <mergeCell ref="K50:L50"/>
    <mergeCell ref="M50:N50"/>
    <mergeCell ref="Q50:S50"/>
    <mergeCell ref="T50:V50"/>
    <mergeCell ref="W50:X50"/>
    <mergeCell ref="B51:G51"/>
    <mergeCell ref="H51:J51"/>
    <mergeCell ref="K51:L51"/>
    <mergeCell ref="M51:N51"/>
    <mergeCell ref="Q51:S51"/>
    <mergeCell ref="T51:V51"/>
    <mergeCell ref="W51:X51"/>
    <mergeCell ref="B52:G52"/>
    <mergeCell ref="H52:J52"/>
    <mergeCell ref="K52:L52"/>
    <mergeCell ref="M52:N52"/>
    <mergeCell ref="Q52:S52"/>
    <mergeCell ref="T52:V52"/>
    <mergeCell ref="W52:X52"/>
    <mergeCell ref="B53:G53"/>
    <mergeCell ref="H53:J53"/>
    <mergeCell ref="K53:L53"/>
    <mergeCell ref="M53:N53"/>
    <mergeCell ref="Q53:S53"/>
    <mergeCell ref="T53:V53"/>
    <mergeCell ref="W53:X53"/>
    <mergeCell ref="B54:G54"/>
    <mergeCell ref="H54:J54"/>
    <mergeCell ref="K54:L54"/>
    <mergeCell ref="M54:N54"/>
    <mergeCell ref="Q54:S54"/>
    <mergeCell ref="T54:V54"/>
    <mergeCell ref="W54:X54"/>
    <mergeCell ref="B55:G55"/>
    <mergeCell ref="H55:J55"/>
    <mergeCell ref="K55:L55"/>
    <mergeCell ref="M55:N55"/>
    <mergeCell ref="Q55:S55"/>
    <mergeCell ref="T55:V55"/>
    <mergeCell ref="W55:X55"/>
    <mergeCell ref="B56:G56"/>
    <mergeCell ref="H56:J56"/>
    <mergeCell ref="K56:L56"/>
    <mergeCell ref="M56:N56"/>
    <mergeCell ref="Q56:S56"/>
    <mergeCell ref="T56:V56"/>
    <mergeCell ref="W56:X56"/>
    <mergeCell ref="B57:G57"/>
    <mergeCell ref="H57:J57"/>
    <mergeCell ref="K57:L57"/>
    <mergeCell ref="M57:N57"/>
    <mergeCell ref="Q57:S57"/>
    <mergeCell ref="T57:V57"/>
    <mergeCell ref="W57:X57"/>
    <mergeCell ref="B58:G58"/>
    <mergeCell ref="H58:J58"/>
    <mergeCell ref="K58:L58"/>
    <mergeCell ref="M58:N58"/>
    <mergeCell ref="Q58:S58"/>
    <mergeCell ref="T58:V58"/>
    <mergeCell ref="W58:X58"/>
    <mergeCell ref="B59:G59"/>
    <mergeCell ref="H59:J59"/>
    <mergeCell ref="K59:L59"/>
    <mergeCell ref="M59:N59"/>
    <mergeCell ref="Q59:S59"/>
    <mergeCell ref="T59:V59"/>
    <mergeCell ref="W59:X59"/>
    <mergeCell ref="B60:G60"/>
    <mergeCell ref="H60:J60"/>
    <mergeCell ref="K60:L60"/>
    <mergeCell ref="M60:N60"/>
    <mergeCell ref="Q60:S60"/>
    <mergeCell ref="T60:V60"/>
    <mergeCell ref="W60:X60"/>
    <mergeCell ref="B61:G61"/>
    <mergeCell ref="H61:J61"/>
    <mergeCell ref="K61:L61"/>
    <mergeCell ref="M61:N61"/>
    <mergeCell ref="Q61:S61"/>
    <mergeCell ref="T61:V61"/>
    <mergeCell ref="W61:X61"/>
    <mergeCell ref="B62:G62"/>
    <mergeCell ref="H62:J62"/>
    <mergeCell ref="K62:L62"/>
    <mergeCell ref="M62:N62"/>
    <mergeCell ref="Q62:S62"/>
    <mergeCell ref="T62:V62"/>
    <mergeCell ref="W62:X62"/>
    <mergeCell ref="B63:G63"/>
    <mergeCell ref="H63:J63"/>
    <mergeCell ref="K63:L63"/>
    <mergeCell ref="M63:N63"/>
    <mergeCell ref="Q63:S63"/>
    <mergeCell ref="T63:V63"/>
    <mergeCell ref="W63:X63"/>
    <mergeCell ref="B64:G64"/>
    <mergeCell ref="H64:J64"/>
    <mergeCell ref="K64:L64"/>
    <mergeCell ref="M64:N64"/>
    <mergeCell ref="Q64:S64"/>
    <mergeCell ref="T64:V64"/>
    <mergeCell ref="W64:X64"/>
    <mergeCell ref="B65:G65"/>
    <mergeCell ref="H65:J65"/>
    <mergeCell ref="K65:L65"/>
    <mergeCell ref="M65:N65"/>
    <mergeCell ref="Q65:S65"/>
    <mergeCell ref="T65:V65"/>
    <mergeCell ref="W65:X65"/>
    <mergeCell ref="B66:G66"/>
    <mergeCell ref="H66:J66"/>
    <mergeCell ref="K66:L66"/>
    <mergeCell ref="M66:N66"/>
    <mergeCell ref="Q66:S66"/>
    <mergeCell ref="T66:V66"/>
    <mergeCell ref="W66:X66"/>
    <mergeCell ref="B67:G67"/>
    <mergeCell ref="H67:J67"/>
    <mergeCell ref="K67:L67"/>
    <mergeCell ref="M67:N67"/>
    <mergeCell ref="Q67:S67"/>
    <mergeCell ref="T67:V67"/>
    <mergeCell ref="W67:X67"/>
    <mergeCell ref="B68:G68"/>
    <mergeCell ref="H68:J68"/>
    <mergeCell ref="K68:L68"/>
    <mergeCell ref="M68:N68"/>
    <mergeCell ref="Q68:S68"/>
    <mergeCell ref="T68:V68"/>
    <mergeCell ref="W68:X68"/>
    <mergeCell ref="B69:G69"/>
    <mergeCell ref="H69:J69"/>
    <mergeCell ref="K69:L69"/>
    <mergeCell ref="M69:N69"/>
    <mergeCell ref="Q69:S69"/>
    <mergeCell ref="T69:V69"/>
    <mergeCell ref="W69:X69"/>
    <mergeCell ref="B70:G70"/>
    <mergeCell ref="H70:J70"/>
    <mergeCell ref="K70:L70"/>
    <mergeCell ref="M70:N70"/>
    <mergeCell ref="Q70:S70"/>
    <mergeCell ref="T70:V70"/>
    <mergeCell ref="W70:X70"/>
    <mergeCell ref="B71:G71"/>
    <mergeCell ref="H71:J71"/>
    <mergeCell ref="K71:L71"/>
    <mergeCell ref="M71:N71"/>
    <mergeCell ref="Q71:S71"/>
    <mergeCell ref="T71:V71"/>
    <mergeCell ref="W71:X71"/>
    <mergeCell ref="B72:G72"/>
    <mergeCell ref="H72:J72"/>
    <mergeCell ref="K72:L72"/>
    <mergeCell ref="M72:N72"/>
    <mergeCell ref="Q72:S72"/>
    <mergeCell ref="T72:V72"/>
    <mergeCell ref="W72:X72"/>
    <mergeCell ref="B73:G73"/>
    <mergeCell ref="H73:J73"/>
    <mergeCell ref="K73:L73"/>
    <mergeCell ref="M73:N73"/>
    <mergeCell ref="Q73:S73"/>
    <mergeCell ref="T73:V73"/>
    <mergeCell ref="W73:X73"/>
    <mergeCell ref="B74:G74"/>
    <mergeCell ref="H74:J74"/>
    <mergeCell ref="K74:L74"/>
    <mergeCell ref="M74:N74"/>
    <mergeCell ref="Q74:S74"/>
    <mergeCell ref="T74:V74"/>
    <mergeCell ref="W74:X74"/>
    <mergeCell ref="B75:G75"/>
    <mergeCell ref="H75:J75"/>
    <mergeCell ref="K75:L75"/>
    <mergeCell ref="M75:N75"/>
    <mergeCell ref="Q75:S75"/>
    <mergeCell ref="T75:V75"/>
    <mergeCell ref="W75:X75"/>
    <mergeCell ref="B76:G76"/>
    <mergeCell ref="H76:J76"/>
    <mergeCell ref="K76:L76"/>
    <mergeCell ref="M76:N76"/>
    <mergeCell ref="Q76:S76"/>
    <mergeCell ref="T76:V76"/>
    <mergeCell ref="W76:X76"/>
    <mergeCell ref="B77:G77"/>
    <mergeCell ref="H77:J77"/>
    <mergeCell ref="K77:L77"/>
    <mergeCell ref="M77:N77"/>
    <mergeCell ref="Q77:S77"/>
    <mergeCell ref="T77:V77"/>
    <mergeCell ref="W77:X77"/>
    <mergeCell ref="B78:G78"/>
    <mergeCell ref="H78:J78"/>
    <mergeCell ref="K78:L78"/>
    <mergeCell ref="M78:N78"/>
    <mergeCell ref="Q78:S78"/>
    <mergeCell ref="T78:V78"/>
    <mergeCell ref="W78:X78"/>
    <mergeCell ref="B79:G79"/>
    <mergeCell ref="H79:J79"/>
    <mergeCell ref="K79:L79"/>
    <mergeCell ref="M79:N79"/>
    <mergeCell ref="Q79:S79"/>
    <mergeCell ref="T79:V79"/>
    <mergeCell ref="W79:X79"/>
    <mergeCell ref="B80:G80"/>
    <mergeCell ref="H80:J80"/>
    <mergeCell ref="K80:L80"/>
    <mergeCell ref="M80:N80"/>
    <mergeCell ref="Q80:S80"/>
    <mergeCell ref="T80:V80"/>
    <mergeCell ref="W80:X80"/>
    <mergeCell ref="B81:G81"/>
    <mergeCell ref="H81:J81"/>
    <mergeCell ref="K81:L81"/>
    <mergeCell ref="M81:N81"/>
    <mergeCell ref="Q81:S81"/>
    <mergeCell ref="T81:V81"/>
    <mergeCell ref="W81:X81"/>
    <mergeCell ref="B82:G82"/>
    <mergeCell ref="H82:J82"/>
    <mergeCell ref="K82:L82"/>
    <mergeCell ref="M82:N82"/>
    <mergeCell ref="Q82:S82"/>
    <mergeCell ref="T82:V82"/>
    <mergeCell ref="B83:G83"/>
    <mergeCell ref="H83:J83"/>
    <mergeCell ref="K83:L83"/>
    <mergeCell ref="M83:N83"/>
    <mergeCell ref="Q83:S83"/>
    <mergeCell ref="T83:V83"/>
    <mergeCell ref="W83:X83"/>
    <mergeCell ref="B84:G84"/>
    <mergeCell ref="H84:J84"/>
    <mergeCell ref="K84:L84"/>
    <mergeCell ref="M84:N84"/>
    <mergeCell ref="Q84:S84"/>
    <mergeCell ref="T84:V84"/>
    <mergeCell ref="W84:X84"/>
    <mergeCell ref="B85:G85"/>
    <mergeCell ref="H85:J85"/>
    <mergeCell ref="K85:L85"/>
    <mergeCell ref="M85:N85"/>
    <mergeCell ref="Q85:S85"/>
    <mergeCell ref="T85:V85"/>
    <mergeCell ref="W85:X85"/>
    <mergeCell ref="B86:G86"/>
    <mergeCell ref="H86:J86"/>
    <mergeCell ref="K86:L86"/>
    <mergeCell ref="M86:N86"/>
    <mergeCell ref="Q86:S86"/>
    <mergeCell ref="T86:V86"/>
    <mergeCell ref="W86:X86"/>
    <mergeCell ref="B87:G87"/>
    <mergeCell ref="H87:J87"/>
    <mergeCell ref="K87:L87"/>
    <mergeCell ref="M87:N87"/>
    <mergeCell ref="Q87:S87"/>
    <mergeCell ref="T87:V87"/>
    <mergeCell ref="W87:X87"/>
    <mergeCell ref="B88:G88"/>
    <mergeCell ref="H88:J88"/>
    <mergeCell ref="K88:L88"/>
    <mergeCell ref="M88:N88"/>
    <mergeCell ref="Q88:S88"/>
    <mergeCell ref="T88:V88"/>
    <mergeCell ref="W88:X88"/>
    <mergeCell ref="B89:G89"/>
    <mergeCell ref="H89:J89"/>
    <mergeCell ref="K89:L89"/>
    <mergeCell ref="M89:N89"/>
    <mergeCell ref="Q89:S89"/>
    <mergeCell ref="T89:V89"/>
    <mergeCell ref="W89:X89"/>
    <mergeCell ref="B90:G90"/>
    <mergeCell ref="H90:J90"/>
    <mergeCell ref="K90:L90"/>
    <mergeCell ref="M90:N90"/>
    <mergeCell ref="Q90:S90"/>
    <mergeCell ref="T90:V90"/>
    <mergeCell ref="W90:X90"/>
    <mergeCell ref="B91:G91"/>
    <mergeCell ref="H91:J91"/>
    <mergeCell ref="K91:L91"/>
    <mergeCell ref="M91:N91"/>
    <mergeCell ref="Q91:S91"/>
    <mergeCell ref="T91:V91"/>
    <mergeCell ref="W91:X91"/>
    <mergeCell ref="B92:G92"/>
    <mergeCell ref="H92:J92"/>
    <mergeCell ref="K92:L92"/>
    <mergeCell ref="M92:N92"/>
    <mergeCell ref="Q92:S92"/>
    <mergeCell ref="T92:V92"/>
    <mergeCell ref="W92:X92"/>
    <mergeCell ref="B93:G93"/>
    <mergeCell ref="H93:J93"/>
    <mergeCell ref="K93:L93"/>
    <mergeCell ref="M93:N93"/>
    <mergeCell ref="Q93:S93"/>
    <mergeCell ref="T93:V93"/>
    <mergeCell ref="W93:X93"/>
    <mergeCell ref="B94:G94"/>
    <mergeCell ref="H94:J94"/>
    <mergeCell ref="K94:L94"/>
    <mergeCell ref="M94:N94"/>
    <mergeCell ref="Q94:S94"/>
    <mergeCell ref="T94:V94"/>
    <mergeCell ref="W94:X94"/>
    <mergeCell ref="B95:G95"/>
    <mergeCell ref="H95:J95"/>
    <mergeCell ref="K95:L95"/>
    <mergeCell ref="M95:N95"/>
    <mergeCell ref="Q95:S95"/>
    <mergeCell ref="T95:V95"/>
    <mergeCell ref="W95:X95"/>
    <mergeCell ref="B96:G96"/>
    <mergeCell ref="H96:J96"/>
    <mergeCell ref="K96:L96"/>
    <mergeCell ref="M96:N96"/>
    <mergeCell ref="Q96:S96"/>
    <mergeCell ref="T96:V96"/>
    <mergeCell ref="W96:X96"/>
    <mergeCell ref="B97:G97"/>
    <mergeCell ref="H97:J97"/>
    <mergeCell ref="K97:L97"/>
    <mergeCell ref="M97:N97"/>
    <mergeCell ref="Q97:S97"/>
    <mergeCell ref="T97:V97"/>
    <mergeCell ref="W97:X97"/>
    <mergeCell ref="B98:G98"/>
    <mergeCell ref="H98:J98"/>
    <mergeCell ref="K98:L98"/>
    <mergeCell ref="M98:N98"/>
    <mergeCell ref="Q98:S98"/>
    <mergeCell ref="T98:V98"/>
    <mergeCell ref="W98:X98"/>
    <mergeCell ref="B99:G99"/>
    <mergeCell ref="H99:J99"/>
    <mergeCell ref="K99:L99"/>
    <mergeCell ref="M99:N99"/>
    <mergeCell ref="Q99:S99"/>
    <mergeCell ref="T99:V99"/>
    <mergeCell ref="W99:X99"/>
    <mergeCell ref="B100:G100"/>
    <mergeCell ref="H100:J100"/>
    <mergeCell ref="K100:L100"/>
    <mergeCell ref="M100:N100"/>
    <mergeCell ref="Q100:S100"/>
    <mergeCell ref="T100:V100"/>
    <mergeCell ref="W100:X100"/>
    <mergeCell ref="A102:X102"/>
    <mergeCell ref="A103:X103"/>
    <mergeCell ref="B104:N104"/>
    <mergeCell ref="O104:R104"/>
    <mergeCell ref="S104:X104"/>
    <mergeCell ref="B105:N105"/>
    <mergeCell ref="O105:R105"/>
    <mergeCell ref="S105:X105"/>
    <mergeCell ref="B106:N106"/>
    <mergeCell ref="O106:R106"/>
    <mergeCell ref="S106:X106"/>
    <mergeCell ref="B107:N107"/>
    <mergeCell ref="O107:R107"/>
    <mergeCell ref="S107:X107"/>
    <mergeCell ref="B108:N108"/>
    <mergeCell ref="O108:R108"/>
    <mergeCell ref="S108:X108"/>
    <mergeCell ref="B109:N109"/>
    <mergeCell ref="O109:R109"/>
    <mergeCell ref="S109:X109"/>
    <mergeCell ref="A110:X110"/>
    <mergeCell ref="A111:X111"/>
    <mergeCell ref="A112:C112"/>
    <mergeCell ref="D112:G112"/>
    <mergeCell ref="H112:J112"/>
    <mergeCell ref="K112:N112"/>
    <mergeCell ref="O112:T112"/>
    <mergeCell ref="U112:X112"/>
    <mergeCell ref="S113:X113"/>
    <mergeCell ref="A1:B2"/>
    <mergeCell ref="Q1:R2"/>
    <mergeCell ref="C1:P2"/>
  </mergeCells>
  <conditionalFormatting sqref="H6:H31">
    <cfRule type="duplicateValues" dxfId="0" priority="2"/>
  </conditionalFormatting>
  <conditionalFormatting sqref="H100:H101">
    <cfRule type="duplicateValues" dxfId="1" priority="1"/>
  </conditionalFormatting>
  <pageMargins left="0.15748031496063" right="0.15748031496063" top="0.433070866141732" bottom="0.393700787401575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72"/>
  <sheetViews>
    <sheetView workbookViewId="0">
      <selection activeCell="E2" sqref="E2:E72"/>
    </sheetView>
  </sheetViews>
  <sheetFormatPr defaultColWidth="9" defaultRowHeight="13.5" outlineLevelCol="7"/>
  <cols>
    <col min="1" max="1" width="4.5" customWidth="1"/>
    <col min="2" max="2" width="22.3833333333333" customWidth="1"/>
    <col min="3" max="3" width="10.25" customWidth="1"/>
    <col min="4" max="4" width="4.5" customWidth="1"/>
    <col min="5" max="5" width="5.88333333333333" customWidth="1"/>
    <col min="6" max="6" width="14.1333333333333" customWidth="1"/>
    <col min="7" max="7" width="13.1333333333333" customWidth="1"/>
    <col min="8" max="8" width="12.1333333333333" customWidth="1"/>
  </cols>
  <sheetData>
    <row r="1" ht="14.25" spans="1:8">
      <c r="A1" s="1" t="s">
        <v>0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</v>
      </c>
      <c r="G1" s="3" t="s">
        <v>33</v>
      </c>
      <c r="H1" s="2" t="s">
        <v>34</v>
      </c>
    </row>
    <row r="2" hidden="1" customHeight="1" spans="1:8">
      <c r="A2" s="4">
        <v>1</v>
      </c>
      <c r="B2" s="5" t="s">
        <v>35</v>
      </c>
      <c r="C2" s="5" t="s">
        <v>36</v>
      </c>
      <c r="D2" s="6" t="s">
        <v>37</v>
      </c>
      <c r="E2" s="5">
        <v>3</v>
      </c>
      <c r="F2" s="7" t="s">
        <v>12</v>
      </c>
      <c r="G2" s="7" t="s">
        <v>38</v>
      </c>
      <c r="H2" s="8"/>
    </row>
    <row r="3" hidden="1" customHeight="1" spans="1:8">
      <c r="A3" s="4">
        <v>2</v>
      </c>
      <c r="B3" s="5" t="s">
        <v>39</v>
      </c>
      <c r="C3" s="5" t="s">
        <v>40</v>
      </c>
      <c r="D3" s="6" t="s">
        <v>37</v>
      </c>
      <c r="E3" s="5">
        <v>3</v>
      </c>
      <c r="F3" s="7" t="s">
        <v>12</v>
      </c>
      <c r="G3" s="7" t="s">
        <v>38</v>
      </c>
      <c r="H3" s="8"/>
    </row>
    <row r="4" hidden="1" customHeight="1" spans="1:8">
      <c r="A4" s="4">
        <v>3</v>
      </c>
      <c r="B4" s="5" t="s">
        <v>41</v>
      </c>
      <c r="C4" s="5" t="s">
        <v>42</v>
      </c>
      <c r="D4" s="6" t="s">
        <v>37</v>
      </c>
      <c r="E4" s="5">
        <v>1</v>
      </c>
      <c r="F4" s="7" t="s">
        <v>12</v>
      </c>
      <c r="G4" s="7" t="s">
        <v>38</v>
      </c>
      <c r="H4" s="8"/>
    </row>
    <row r="5" spans="1:8">
      <c r="A5" s="4">
        <v>4</v>
      </c>
      <c r="B5" s="5" t="s">
        <v>43</v>
      </c>
      <c r="C5" s="5" t="s">
        <v>44</v>
      </c>
      <c r="D5" s="6" t="s">
        <v>37</v>
      </c>
      <c r="E5" s="5">
        <v>140</v>
      </c>
      <c r="F5" s="7" t="s">
        <v>45</v>
      </c>
      <c r="G5" s="7" t="s">
        <v>46</v>
      </c>
      <c r="H5" s="8"/>
    </row>
    <row r="6" spans="1:8">
      <c r="A6" s="4">
        <v>5</v>
      </c>
      <c r="B6" s="5" t="s">
        <v>47</v>
      </c>
      <c r="C6" s="5" t="s">
        <v>48</v>
      </c>
      <c r="D6" s="6" t="s">
        <v>37</v>
      </c>
      <c r="E6" s="5">
        <v>140</v>
      </c>
      <c r="F6" s="7" t="s">
        <v>45</v>
      </c>
      <c r="G6" s="7" t="s">
        <v>46</v>
      </c>
      <c r="H6" s="8"/>
    </row>
    <row r="7" hidden="1" customHeight="1" spans="1:8">
      <c r="A7" s="4">
        <v>6</v>
      </c>
      <c r="B7" s="5" t="s">
        <v>49</v>
      </c>
      <c r="C7" s="5" t="s">
        <v>50</v>
      </c>
      <c r="D7" s="6" t="s">
        <v>37</v>
      </c>
      <c r="E7" s="5">
        <v>2</v>
      </c>
      <c r="F7" s="7" t="s">
        <v>12</v>
      </c>
      <c r="G7" s="7" t="s">
        <v>38</v>
      </c>
      <c r="H7" s="8"/>
    </row>
    <row r="8" hidden="1" customHeight="1" spans="1:8">
      <c r="A8" s="4">
        <v>7</v>
      </c>
      <c r="B8" s="5" t="s">
        <v>51</v>
      </c>
      <c r="C8" s="5" t="s">
        <v>52</v>
      </c>
      <c r="D8" s="6" t="s">
        <v>37</v>
      </c>
      <c r="E8" s="5">
        <v>51</v>
      </c>
      <c r="F8" s="7" t="s">
        <v>12</v>
      </c>
      <c r="G8" s="7" t="s">
        <v>38</v>
      </c>
      <c r="H8" s="8"/>
    </row>
    <row r="9" hidden="1" customHeight="1" spans="1:8">
      <c r="A9" s="4">
        <v>8</v>
      </c>
      <c r="B9" s="5" t="s">
        <v>53</v>
      </c>
      <c r="C9" s="5" t="s">
        <v>54</v>
      </c>
      <c r="D9" s="6" t="s">
        <v>37</v>
      </c>
      <c r="E9" s="5">
        <v>17</v>
      </c>
      <c r="F9" s="7" t="s">
        <v>12</v>
      </c>
      <c r="G9" s="7" t="s">
        <v>38</v>
      </c>
      <c r="H9" s="8"/>
    </row>
    <row r="10" customHeight="1" spans="1:8">
      <c r="A10" s="4">
        <v>9</v>
      </c>
      <c r="B10" s="5" t="s">
        <v>55</v>
      </c>
      <c r="C10" s="5" t="s">
        <v>56</v>
      </c>
      <c r="D10" s="6" t="s">
        <v>37</v>
      </c>
      <c r="E10" s="5">
        <v>43</v>
      </c>
      <c r="F10" s="7" t="s">
        <v>45</v>
      </c>
      <c r="G10" s="7" t="s">
        <v>38</v>
      </c>
      <c r="H10" s="8"/>
    </row>
    <row r="11" customHeight="1" spans="1:8">
      <c r="A11" s="4">
        <v>10</v>
      </c>
      <c r="B11" s="5" t="s">
        <v>57</v>
      </c>
      <c r="C11" s="5" t="s">
        <v>58</v>
      </c>
      <c r="D11" s="6" t="s">
        <v>37</v>
      </c>
      <c r="E11" s="5">
        <v>43</v>
      </c>
      <c r="F11" s="7" t="s">
        <v>45</v>
      </c>
      <c r="G11" s="7" t="s">
        <v>38</v>
      </c>
      <c r="H11" s="8"/>
    </row>
    <row r="12" hidden="1" customHeight="1" spans="1:8">
      <c r="A12" s="4">
        <v>11</v>
      </c>
      <c r="B12" s="5" t="s">
        <v>59</v>
      </c>
      <c r="C12" s="5" t="s">
        <v>60</v>
      </c>
      <c r="D12" s="6" t="s">
        <v>37</v>
      </c>
      <c r="E12" s="5">
        <v>19</v>
      </c>
      <c r="F12" s="7" t="s">
        <v>12</v>
      </c>
      <c r="G12" s="7" t="s">
        <v>38</v>
      </c>
      <c r="H12" s="8"/>
    </row>
    <row r="13" hidden="1" customHeight="1" spans="1:8">
      <c r="A13" s="4">
        <v>12</v>
      </c>
      <c r="B13" s="5" t="s">
        <v>61</v>
      </c>
      <c r="C13" s="5" t="s">
        <v>62</v>
      </c>
      <c r="D13" s="6" t="s">
        <v>37</v>
      </c>
      <c r="E13" s="5">
        <v>100</v>
      </c>
      <c r="F13" s="7" t="s">
        <v>12</v>
      </c>
      <c r="G13" s="7" t="s">
        <v>38</v>
      </c>
      <c r="H13" s="8"/>
    </row>
    <row r="14" hidden="1" spans="1:8">
      <c r="A14" s="4">
        <v>13</v>
      </c>
      <c r="B14" s="5" t="s">
        <v>63</v>
      </c>
      <c r="C14" s="5" t="s">
        <v>64</v>
      </c>
      <c r="D14" s="6" t="s">
        <v>37</v>
      </c>
      <c r="E14" s="5">
        <v>14</v>
      </c>
      <c r="F14" s="7" t="s">
        <v>12</v>
      </c>
      <c r="G14" s="9" t="s">
        <v>46</v>
      </c>
      <c r="H14" s="8"/>
    </row>
    <row r="15" hidden="1" customHeight="1" spans="1:8">
      <c r="A15" s="4">
        <v>14</v>
      </c>
      <c r="B15" s="5" t="s">
        <v>65</v>
      </c>
      <c r="C15" s="5" t="s">
        <v>66</v>
      </c>
      <c r="D15" s="6" t="s">
        <v>37</v>
      </c>
      <c r="E15" s="5">
        <v>1</v>
      </c>
      <c r="F15" s="7" t="s">
        <v>67</v>
      </c>
      <c r="G15" s="7" t="s">
        <v>38</v>
      </c>
      <c r="H15" s="8"/>
    </row>
    <row r="16" hidden="1" customHeight="1" spans="1:8">
      <c r="A16" s="4">
        <v>15</v>
      </c>
      <c r="B16" s="5" t="s">
        <v>68</v>
      </c>
      <c r="C16" s="5" t="s">
        <v>69</v>
      </c>
      <c r="D16" s="6" t="s">
        <v>37</v>
      </c>
      <c r="E16" s="5">
        <v>1</v>
      </c>
      <c r="F16" s="7" t="s">
        <v>67</v>
      </c>
      <c r="G16" s="7" t="s">
        <v>38</v>
      </c>
      <c r="H16" s="8"/>
    </row>
    <row r="17" hidden="1" customHeight="1" spans="1:8">
      <c r="A17" s="4">
        <v>16</v>
      </c>
      <c r="B17" s="5" t="s">
        <v>70</v>
      </c>
      <c r="C17" s="5" t="s">
        <v>71</v>
      </c>
      <c r="D17" s="6" t="s">
        <v>37</v>
      </c>
      <c r="E17" s="5">
        <v>19</v>
      </c>
      <c r="F17" s="7" t="s">
        <v>67</v>
      </c>
      <c r="G17" s="7" t="s">
        <v>38</v>
      </c>
      <c r="H17" s="8"/>
    </row>
    <row r="18" hidden="1" customHeight="1" spans="1:8">
      <c r="A18" s="4">
        <v>17</v>
      </c>
      <c r="B18" s="5" t="s">
        <v>72</v>
      </c>
      <c r="C18" s="5" t="s">
        <v>73</v>
      </c>
      <c r="D18" s="6" t="s">
        <v>37</v>
      </c>
      <c r="E18" s="5">
        <v>9</v>
      </c>
      <c r="F18" s="7" t="s">
        <v>67</v>
      </c>
      <c r="G18" s="7" t="s">
        <v>38</v>
      </c>
      <c r="H18" s="8"/>
    </row>
    <row r="19" hidden="1" customHeight="1" spans="1:8">
      <c r="A19" s="4">
        <v>18</v>
      </c>
      <c r="B19" s="5" t="s">
        <v>74</v>
      </c>
      <c r="C19" s="5" t="s">
        <v>75</v>
      </c>
      <c r="D19" s="6" t="s">
        <v>37</v>
      </c>
      <c r="E19" s="5">
        <v>10</v>
      </c>
      <c r="F19" s="7" t="s">
        <v>12</v>
      </c>
      <c r="G19" s="7" t="s">
        <v>38</v>
      </c>
      <c r="H19" s="8"/>
    </row>
    <row r="20" hidden="1" customHeight="1" spans="1:8">
      <c r="A20" s="4">
        <v>19</v>
      </c>
      <c r="B20" s="5" t="s">
        <v>76</v>
      </c>
      <c r="C20" s="5" t="s">
        <v>77</v>
      </c>
      <c r="D20" s="6" t="s">
        <v>37</v>
      </c>
      <c r="E20" s="5">
        <v>266</v>
      </c>
      <c r="F20" s="7" t="s">
        <v>12</v>
      </c>
      <c r="G20" s="7" t="s">
        <v>38</v>
      </c>
      <c r="H20" s="8"/>
    </row>
    <row r="21" hidden="1" customHeight="1" spans="1:8">
      <c r="A21" s="4">
        <v>20</v>
      </c>
      <c r="B21" s="5" t="s">
        <v>78</v>
      </c>
      <c r="C21" s="5" t="s">
        <v>79</v>
      </c>
      <c r="D21" s="6" t="s">
        <v>37</v>
      </c>
      <c r="E21" s="5">
        <v>1</v>
      </c>
      <c r="F21" s="7" t="s">
        <v>12</v>
      </c>
      <c r="G21" s="7" t="s">
        <v>38</v>
      </c>
      <c r="H21" s="8"/>
    </row>
    <row r="22" hidden="1" customHeight="1" spans="1:8">
      <c r="A22" s="4">
        <v>21</v>
      </c>
      <c r="B22" s="5" t="s">
        <v>80</v>
      </c>
      <c r="C22" s="5" t="s">
        <v>81</v>
      </c>
      <c r="D22" s="6" t="s">
        <v>37</v>
      </c>
      <c r="E22" s="5">
        <v>1</v>
      </c>
      <c r="F22" s="7" t="s">
        <v>12</v>
      </c>
      <c r="G22" s="7" t="s">
        <v>38</v>
      </c>
      <c r="H22" s="8"/>
    </row>
    <row r="23" hidden="1" customHeight="1" spans="1:8">
      <c r="A23" s="4">
        <v>22</v>
      </c>
      <c r="B23" s="5" t="s">
        <v>82</v>
      </c>
      <c r="C23" s="5" t="s">
        <v>83</v>
      </c>
      <c r="D23" s="6" t="s">
        <v>37</v>
      </c>
      <c r="E23" s="5">
        <v>89</v>
      </c>
      <c r="F23" s="7" t="s">
        <v>67</v>
      </c>
      <c r="G23" s="9" t="s">
        <v>46</v>
      </c>
      <c r="H23" s="8"/>
    </row>
    <row r="24" hidden="1" customHeight="1" spans="1:8">
      <c r="A24" s="4">
        <v>23</v>
      </c>
      <c r="B24" s="5" t="s">
        <v>84</v>
      </c>
      <c r="C24" s="5" t="s">
        <v>85</v>
      </c>
      <c r="D24" s="6" t="s">
        <v>37</v>
      </c>
      <c r="E24" s="5">
        <v>18</v>
      </c>
      <c r="F24" s="7" t="s">
        <v>67</v>
      </c>
      <c r="G24" s="7" t="s">
        <v>38</v>
      </c>
      <c r="H24" s="8"/>
    </row>
    <row r="25" hidden="1" customHeight="1" spans="1:8">
      <c r="A25" s="4">
        <v>24</v>
      </c>
      <c r="B25" s="10" t="s">
        <v>86</v>
      </c>
      <c r="C25" s="5" t="s">
        <v>87</v>
      </c>
      <c r="D25" s="6" t="s">
        <v>37</v>
      </c>
      <c r="E25" s="5">
        <v>9</v>
      </c>
      <c r="F25" s="7" t="s">
        <v>12</v>
      </c>
      <c r="G25" s="7" t="s">
        <v>38</v>
      </c>
      <c r="H25" s="8"/>
    </row>
    <row r="26" hidden="1" customHeight="1" spans="1:8">
      <c r="A26" s="4">
        <v>25</v>
      </c>
      <c r="B26" s="5" t="s">
        <v>88</v>
      </c>
      <c r="C26" s="5" t="s">
        <v>89</v>
      </c>
      <c r="D26" s="6" t="s">
        <v>37</v>
      </c>
      <c r="E26" s="5">
        <v>7</v>
      </c>
      <c r="F26" s="7" t="s">
        <v>12</v>
      </c>
      <c r="G26" s="7" t="s">
        <v>38</v>
      </c>
      <c r="H26" s="8"/>
    </row>
    <row r="27" hidden="1" customHeight="1" spans="1:8">
      <c r="A27" s="4">
        <v>26</v>
      </c>
      <c r="B27" s="5" t="s">
        <v>90</v>
      </c>
      <c r="C27" s="5" t="s">
        <v>91</v>
      </c>
      <c r="D27" s="6" t="s">
        <v>37</v>
      </c>
      <c r="E27" s="5">
        <v>20</v>
      </c>
      <c r="F27" s="7" t="s">
        <v>12</v>
      </c>
      <c r="G27" s="7" t="s">
        <v>38</v>
      </c>
      <c r="H27" s="8"/>
    </row>
    <row r="28" hidden="1" spans="1:8">
      <c r="A28" s="4">
        <v>27</v>
      </c>
      <c r="B28" s="5" t="s">
        <v>92</v>
      </c>
      <c r="C28" s="5" t="s">
        <v>93</v>
      </c>
      <c r="D28" s="6" t="s">
        <v>37</v>
      </c>
      <c r="E28" s="5">
        <v>78</v>
      </c>
      <c r="F28" s="7" t="s">
        <v>12</v>
      </c>
      <c r="G28" s="9" t="s">
        <v>46</v>
      </c>
      <c r="H28" s="8" t="s">
        <v>94</v>
      </c>
    </row>
    <row r="29" hidden="1" customHeight="1" spans="1:8">
      <c r="A29" s="4">
        <v>28</v>
      </c>
      <c r="B29" s="5" t="s">
        <v>95</v>
      </c>
      <c r="C29" s="5" t="s">
        <v>96</v>
      </c>
      <c r="D29" s="6" t="s">
        <v>37</v>
      </c>
      <c r="E29" s="5">
        <v>32</v>
      </c>
      <c r="F29" s="7" t="s">
        <v>97</v>
      </c>
      <c r="G29" s="9" t="s">
        <v>46</v>
      </c>
      <c r="H29" s="8" t="s">
        <v>94</v>
      </c>
    </row>
    <row r="30" hidden="1" customHeight="1" spans="1:8">
      <c r="A30" s="4">
        <v>29</v>
      </c>
      <c r="B30" s="5" t="s">
        <v>98</v>
      </c>
      <c r="C30" s="5" t="s">
        <v>99</v>
      </c>
      <c r="D30" s="6" t="s">
        <v>37</v>
      </c>
      <c r="E30" s="5">
        <v>300</v>
      </c>
      <c r="F30" s="7" t="s">
        <v>97</v>
      </c>
      <c r="G30" s="9" t="s">
        <v>46</v>
      </c>
      <c r="H30" s="8" t="s">
        <v>94</v>
      </c>
    </row>
    <row r="31" hidden="1" customHeight="1" spans="1:8">
      <c r="A31" s="4">
        <v>30</v>
      </c>
      <c r="B31" s="5" t="s">
        <v>95</v>
      </c>
      <c r="C31" s="5" t="s">
        <v>100</v>
      </c>
      <c r="D31" s="6" t="s">
        <v>37</v>
      </c>
      <c r="E31" s="5">
        <v>506</v>
      </c>
      <c r="F31" s="7" t="s">
        <v>97</v>
      </c>
      <c r="G31" s="9" t="s">
        <v>46</v>
      </c>
      <c r="H31" s="8" t="s">
        <v>94</v>
      </c>
    </row>
    <row r="32" hidden="1" customHeight="1" spans="1:8">
      <c r="A32" s="4">
        <v>31</v>
      </c>
      <c r="B32" s="5" t="s">
        <v>95</v>
      </c>
      <c r="C32" s="5" t="s">
        <v>101</v>
      </c>
      <c r="D32" s="6" t="s">
        <v>37</v>
      </c>
      <c r="E32" s="5">
        <v>22</v>
      </c>
      <c r="F32" s="7" t="s">
        <v>97</v>
      </c>
      <c r="G32" s="9" t="s">
        <v>46</v>
      </c>
      <c r="H32" s="8" t="s">
        <v>94</v>
      </c>
    </row>
    <row r="33" hidden="1" customHeight="1" spans="1:8">
      <c r="A33" s="4">
        <v>32</v>
      </c>
      <c r="B33" s="5" t="s">
        <v>102</v>
      </c>
      <c r="C33" s="5" t="s">
        <v>103</v>
      </c>
      <c r="D33" s="6" t="s">
        <v>37</v>
      </c>
      <c r="E33" s="5">
        <v>314</v>
      </c>
      <c r="F33" s="7" t="s">
        <v>97</v>
      </c>
      <c r="G33" s="9" t="s">
        <v>239</v>
      </c>
      <c r="H33" s="8" t="s">
        <v>94</v>
      </c>
    </row>
    <row r="34" hidden="1" customHeight="1" spans="1:8">
      <c r="A34" s="4">
        <v>33</v>
      </c>
      <c r="B34" s="5" t="s">
        <v>102</v>
      </c>
      <c r="C34" s="5" t="s">
        <v>104</v>
      </c>
      <c r="D34" s="6" t="s">
        <v>37</v>
      </c>
      <c r="E34" s="5">
        <v>280</v>
      </c>
      <c r="F34" s="7" t="s">
        <v>97</v>
      </c>
      <c r="G34" s="9" t="s">
        <v>239</v>
      </c>
      <c r="H34" s="8" t="s">
        <v>94</v>
      </c>
    </row>
    <row r="35" hidden="1" customHeight="1" spans="1:8">
      <c r="A35" s="4">
        <v>34</v>
      </c>
      <c r="B35" s="5" t="s">
        <v>105</v>
      </c>
      <c r="C35" s="5" t="s">
        <v>106</v>
      </c>
      <c r="D35" s="6" t="s">
        <v>37</v>
      </c>
      <c r="E35" s="5">
        <v>982</v>
      </c>
      <c r="F35" s="7" t="s">
        <v>97</v>
      </c>
      <c r="G35" s="9" t="s">
        <v>239</v>
      </c>
      <c r="H35" s="8" t="s">
        <v>94</v>
      </c>
    </row>
    <row r="36" hidden="1" customHeight="1" spans="1:8">
      <c r="A36" s="4">
        <v>35</v>
      </c>
      <c r="B36" s="5" t="s">
        <v>105</v>
      </c>
      <c r="C36" s="5" t="s">
        <v>107</v>
      </c>
      <c r="D36" s="6" t="s">
        <v>37</v>
      </c>
      <c r="E36" s="5">
        <v>465</v>
      </c>
      <c r="F36" s="7" t="s">
        <v>97</v>
      </c>
      <c r="G36" s="9" t="s">
        <v>239</v>
      </c>
      <c r="H36" s="8" t="s">
        <v>94</v>
      </c>
    </row>
    <row r="37" hidden="1" customHeight="1" spans="1:8">
      <c r="A37" s="4">
        <v>36</v>
      </c>
      <c r="B37" s="5" t="s">
        <v>108</v>
      </c>
      <c r="C37" s="5" t="s">
        <v>109</v>
      </c>
      <c r="D37" s="6" t="s">
        <v>37</v>
      </c>
      <c r="E37" s="5">
        <v>269</v>
      </c>
      <c r="F37" s="7" t="s">
        <v>97</v>
      </c>
      <c r="G37" s="9" t="s">
        <v>239</v>
      </c>
      <c r="H37" s="8" t="s">
        <v>94</v>
      </c>
    </row>
    <row r="38" hidden="1" customHeight="1" spans="1:8">
      <c r="A38" s="4">
        <v>37</v>
      </c>
      <c r="B38" s="5" t="s">
        <v>110</v>
      </c>
      <c r="C38" s="5" t="s">
        <v>111</v>
      </c>
      <c r="D38" s="6" t="s">
        <v>37</v>
      </c>
      <c r="E38" s="5">
        <v>1008</v>
      </c>
      <c r="F38" s="7" t="s">
        <v>97</v>
      </c>
      <c r="G38" s="9" t="s">
        <v>112</v>
      </c>
      <c r="H38" s="8" t="s">
        <v>94</v>
      </c>
    </row>
    <row r="39" hidden="1" customHeight="1" spans="1:8">
      <c r="A39" s="4">
        <v>38</v>
      </c>
      <c r="B39" s="5" t="s">
        <v>113</v>
      </c>
      <c r="C39" s="5" t="s">
        <v>114</v>
      </c>
      <c r="D39" s="6" t="s">
        <v>37</v>
      </c>
      <c r="E39" s="5">
        <v>2019</v>
      </c>
      <c r="F39" s="7" t="s">
        <v>97</v>
      </c>
      <c r="G39" s="9" t="s">
        <v>239</v>
      </c>
      <c r="H39" s="8" t="s">
        <v>94</v>
      </c>
    </row>
    <row r="40" hidden="1" customHeight="1" spans="1:8">
      <c r="A40" s="4">
        <v>39</v>
      </c>
      <c r="B40" s="5" t="s">
        <v>115</v>
      </c>
      <c r="C40" s="5" t="s">
        <v>116</v>
      </c>
      <c r="D40" s="6" t="s">
        <v>37</v>
      </c>
      <c r="E40" s="5">
        <v>23</v>
      </c>
      <c r="F40" s="7" t="s">
        <v>97</v>
      </c>
      <c r="G40" s="9" t="s">
        <v>239</v>
      </c>
      <c r="H40" s="8" t="s">
        <v>94</v>
      </c>
    </row>
    <row r="41" hidden="1" customHeight="1" spans="1:8">
      <c r="A41" s="4">
        <v>40</v>
      </c>
      <c r="B41" s="5" t="s">
        <v>117</v>
      </c>
      <c r="C41" s="5" t="s">
        <v>118</v>
      </c>
      <c r="D41" s="6" t="s">
        <v>37</v>
      </c>
      <c r="E41" s="5">
        <v>770</v>
      </c>
      <c r="F41" s="7" t="s">
        <v>97</v>
      </c>
      <c r="G41" s="9" t="s">
        <v>46</v>
      </c>
      <c r="H41" s="8" t="s">
        <v>94</v>
      </c>
    </row>
    <row r="42" hidden="1" customHeight="1" spans="1:8">
      <c r="A42" s="4">
        <v>41</v>
      </c>
      <c r="B42" s="5" t="s">
        <v>119</v>
      </c>
      <c r="C42" s="5" t="s">
        <v>120</v>
      </c>
      <c r="D42" s="6" t="s">
        <v>37</v>
      </c>
      <c r="E42" s="5">
        <v>362</v>
      </c>
      <c r="F42" s="7" t="s">
        <v>97</v>
      </c>
      <c r="G42" s="9" t="s">
        <v>46</v>
      </c>
      <c r="H42" s="8" t="s">
        <v>94</v>
      </c>
    </row>
    <row r="43" hidden="1" customHeight="1" spans="1:8">
      <c r="A43" s="4">
        <v>42</v>
      </c>
      <c r="B43" s="5" t="s">
        <v>121</v>
      </c>
      <c r="C43" s="5" t="s">
        <v>122</v>
      </c>
      <c r="D43" s="6" t="s">
        <v>37</v>
      </c>
      <c r="E43" s="5">
        <v>6</v>
      </c>
      <c r="F43" s="7" t="s">
        <v>97</v>
      </c>
      <c r="G43" s="9" t="s">
        <v>123</v>
      </c>
      <c r="H43" s="8" t="s">
        <v>94</v>
      </c>
    </row>
    <row r="44" hidden="1" customHeight="1" spans="1:8">
      <c r="A44" s="4">
        <v>43</v>
      </c>
      <c r="B44" s="5" t="s">
        <v>124</v>
      </c>
      <c r="C44" s="5" t="s">
        <v>125</v>
      </c>
      <c r="D44" s="6" t="s">
        <v>37</v>
      </c>
      <c r="E44" s="5">
        <v>162</v>
      </c>
      <c r="F44" s="7" t="s">
        <v>97</v>
      </c>
      <c r="G44" s="9" t="s">
        <v>240</v>
      </c>
      <c r="H44" s="8" t="s">
        <v>94</v>
      </c>
    </row>
    <row r="45" hidden="1" customHeight="1" spans="1:8">
      <c r="A45" s="4">
        <v>44</v>
      </c>
      <c r="B45" s="5" t="s">
        <v>126</v>
      </c>
      <c r="C45" s="5" t="s">
        <v>127</v>
      </c>
      <c r="D45" s="6" t="s">
        <v>37</v>
      </c>
      <c r="E45" s="5">
        <v>106</v>
      </c>
      <c r="F45" s="7" t="s">
        <v>97</v>
      </c>
      <c r="G45" s="9" t="s">
        <v>240</v>
      </c>
      <c r="H45" s="8" t="s">
        <v>94</v>
      </c>
    </row>
    <row r="46" hidden="1" customHeight="1" spans="1:8">
      <c r="A46" s="4">
        <v>45</v>
      </c>
      <c r="B46" s="5" t="s">
        <v>128</v>
      </c>
      <c r="C46" s="5" t="s">
        <v>129</v>
      </c>
      <c r="D46" s="6" t="s">
        <v>37</v>
      </c>
      <c r="E46" s="5">
        <v>1073</v>
      </c>
      <c r="F46" s="7" t="s">
        <v>97</v>
      </c>
      <c r="G46" s="9" t="s">
        <v>46</v>
      </c>
      <c r="H46" s="8" t="s">
        <v>94</v>
      </c>
    </row>
    <row r="47" hidden="1" customHeight="1" spans="1:8">
      <c r="A47" s="4">
        <v>46</v>
      </c>
      <c r="B47" s="5" t="s">
        <v>128</v>
      </c>
      <c r="C47" s="5" t="s">
        <v>130</v>
      </c>
      <c r="D47" s="6" t="s">
        <v>37</v>
      </c>
      <c r="E47" s="5">
        <v>529</v>
      </c>
      <c r="F47" s="7" t="s">
        <v>97</v>
      </c>
      <c r="G47" s="9" t="s">
        <v>46</v>
      </c>
      <c r="H47" s="8" t="s">
        <v>94</v>
      </c>
    </row>
    <row r="48" hidden="1" customHeight="1" spans="1:8">
      <c r="A48" s="4">
        <v>47</v>
      </c>
      <c r="B48" s="5" t="s">
        <v>131</v>
      </c>
      <c r="C48" s="5" t="s">
        <v>132</v>
      </c>
      <c r="D48" s="6" t="s">
        <v>37</v>
      </c>
      <c r="E48" s="5">
        <v>309</v>
      </c>
      <c r="F48" s="7" t="s">
        <v>97</v>
      </c>
      <c r="G48" s="9" t="s">
        <v>46</v>
      </c>
      <c r="H48" s="8" t="s">
        <v>94</v>
      </c>
    </row>
    <row r="49" hidden="1" customHeight="1" spans="1:8">
      <c r="A49" s="4">
        <v>48</v>
      </c>
      <c r="B49" s="5" t="s">
        <v>131</v>
      </c>
      <c r="C49" s="5" t="s">
        <v>133</v>
      </c>
      <c r="D49" s="6" t="s">
        <v>37</v>
      </c>
      <c r="E49" s="5">
        <v>317</v>
      </c>
      <c r="F49" s="7" t="s">
        <v>97</v>
      </c>
      <c r="G49" s="9" t="s">
        <v>46</v>
      </c>
      <c r="H49" s="8" t="s">
        <v>94</v>
      </c>
    </row>
    <row r="50" hidden="1" customHeight="1" spans="1:8">
      <c r="A50" s="4">
        <v>49</v>
      </c>
      <c r="B50" s="5" t="s">
        <v>134</v>
      </c>
      <c r="C50" s="5" t="s">
        <v>135</v>
      </c>
      <c r="D50" s="6" t="s">
        <v>37</v>
      </c>
      <c r="E50" s="5">
        <v>50</v>
      </c>
      <c r="F50" s="7" t="s">
        <v>97</v>
      </c>
      <c r="G50" s="9" t="s">
        <v>46</v>
      </c>
      <c r="H50" s="8" t="s">
        <v>94</v>
      </c>
    </row>
    <row r="51" hidden="1" customHeight="1" spans="1:8">
      <c r="A51" s="4">
        <v>50</v>
      </c>
      <c r="B51" s="5" t="s">
        <v>136</v>
      </c>
      <c r="C51" s="5" t="s">
        <v>137</v>
      </c>
      <c r="D51" s="6" t="s">
        <v>37</v>
      </c>
      <c r="E51" s="5">
        <v>88</v>
      </c>
      <c r="F51" s="7" t="s">
        <v>97</v>
      </c>
      <c r="G51" s="9" t="s">
        <v>46</v>
      </c>
      <c r="H51" s="8" t="s">
        <v>94</v>
      </c>
    </row>
    <row r="52" hidden="1" customHeight="1" spans="1:8">
      <c r="A52" s="4">
        <v>51</v>
      </c>
      <c r="B52" s="10" t="s">
        <v>138</v>
      </c>
      <c r="C52" s="10" t="s">
        <v>139</v>
      </c>
      <c r="D52" s="6" t="s">
        <v>37</v>
      </c>
      <c r="E52" s="5">
        <v>8</v>
      </c>
      <c r="F52" s="7" t="s">
        <v>97</v>
      </c>
      <c r="G52" s="7" t="s">
        <v>38</v>
      </c>
      <c r="H52" s="8" t="s">
        <v>94</v>
      </c>
    </row>
    <row r="53" hidden="1" customHeight="1" spans="1:8">
      <c r="A53" s="4">
        <v>52</v>
      </c>
      <c r="B53" s="5" t="s">
        <v>136</v>
      </c>
      <c r="C53" s="5" t="s">
        <v>140</v>
      </c>
      <c r="D53" s="6" t="s">
        <v>37</v>
      </c>
      <c r="E53" s="5">
        <v>83</v>
      </c>
      <c r="F53" s="7" t="s">
        <v>97</v>
      </c>
      <c r="G53" s="9" t="s">
        <v>46</v>
      </c>
      <c r="H53" s="8" t="s">
        <v>94</v>
      </c>
    </row>
    <row r="54" hidden="1" customHeight="1" spans="1:8">
      <c r="A54" s="4">
        <v>53</v>
      </c>
      <c r="B54" s="5" t="s">
        <v>141</v>
      </c>
      <c r="C54" s="5" t="s">
        <v>142</v>
      </c>
      <c r="D54" s="6" t="s">
        <v>37</v>
      </c>
      <c r="E54" s="5">
        <v>38</v>
      </c>
      <c r="F54" s="7" t="s">
        <v>97</v>
      </c>
      <c r="G54" s="9" t="s">
        <v>240</v>
      </c>
      <c r="H54" s="8" t="s">
        <v>94</v>
      </c>
    </row>
    <row r="55" hidden="1" customHeight="1" spans="1:8">
      <c r="A55" s="4">
        <v>54</v>
      </c>
      <c r="B55" s="11" t="s">
        <v>141</v>
      </c>
      <c r="C55" s="11" t="s">
        <v>143</v>
      </c>
      <c r="D55" s="6" t="s">
        <v>37</v>
      </c>
      <c r="E55" s="11">
        <v>38</v>
      </c>
      <c r="F55" s="7" t="s">
        <v>97</v>
      </c>
      <c r="G55" s="9" t="s">
        <v>240</v>
      </c>
      <c r="H55" s="8" t="s">
        <v>94</v>
      </c>
    </row>
    <row r="56" hidden="1" customHeight="1" spans="1:8">
      <c r="A56" s="4">
        <v>55</v>
      </c>
      <c r="B56" s="5" t="s">
        <v>144</v>
      </c>
      <c r="C56" s="5" t="s">
        <v>145</v>
      </c>
      <c r="D56" s="6" t="s">
        <v>37</v>
      </c>
      <c r="E56" s="5">
        <v>40492</v>
      </c>
      <c r="F56" s="7" t="s">
        <v>97</v>
      </c>
      <c r="G56" s="9" t="s">
        <v>46</v>
      </c>
      <c r="H56" s="8" t="s">
        <v>94</v>
      </c>
    </row>
    <row r="57" hidden="1" customHeight="1" spans="1:8">
      <c r="A57" s="4">
        <v>56</v>
      </c>
      <c r="B57" s="5" t="s">
        <v>144</v>
      </c>
      <c r="C57" s="5" t="s">
        <v>146</v>
      </c>
      <c r="D57" s="6" t="s">
        <v>37</v>
      </c>
      <c r="E57" s="5">
        <v>15000</v>
      </c>
      <c r="F57" s="7" t="s">
        <v>97</v>
      </c>
      <c r="G57" s="9" t="s">
        <v>46</v>
      </c>
      <c r="H57" s="8" t="s">
        <v>94</v>
      </c>
    </row>
    <row r="58" hidden="1" customHeight="1" spans="1:8">
      <c r="A58" s="4">
        <v>57</v>
      </c>
      <c r="B58" s="5" t="s">
        <v>147</v>
      </c>
      <c r="C58" s="5" t="s">
        <v>148</v>
      </c>
      <c r="D58" s="6" t="s">
        <v>37</v>
      </c>
      <c r="E58" s="5">
        <v>93</v>
      </c>
      <c r="F58" s="7" t="s">
        <v>97</v>
      </c>
      <c r="G58" s="7" t="s">
        <v>38</v>
      </c>
      <c r="H58" s="8" t="s">
        <v>94</v>
      </c>
    </row>
    <row r="59" hidden="1" customHeight="1" spans="1:8">
      <c r="A59" s="4">
        <v>58</v>
      </c>
      <c r="B59" s="5" t="s">
        <v>149</v>
      </c>
      <c r="C59" s="5" t="s">
        <v>150</v>
      </c>
      <c r="D59" s="6" t="s">
        <v>37</v>
      </c>
      <c r="E59" s="5">
        <v>202</v>
      </c>
      <c r="F59" s="7" t="s">
        <v>97</v>
      </c>
      <c r="G59" s="7" t="s">
        <v>38</v>
      </c>
      <c r="H59" s="8" t="s">
        <v>94</v>
      </c>
    </row>
    <row r="60" hidden="1" customHeight="1" spans="1:8">
      <c r="A60" s="4">
        <v>59</v>
      </c>
      <c r="B60" s="5" t="s">
        <v>151</v>
      </c>
      <c r="C60" s="5" t="s">
        <v>152</v>
      </c>
      <c r="D60" s="6" t="s">
        <v>37</v>
      </c>
      <c r="E60" s="5">
        <v>3480</v>
      </c>
      <c r="F60" s="7" t="s">
        <v>97</v>
      </c>
      <c r="G60" s="9" t="s">
        <v>46</v>
      </c>
      <c r="H60" s="8" t="s">
        <v>94</v>
      </c>
    </row>
    <row r="61" hidden="1" customHeight="1" spans="1:8">
      <c r="A61" s="4">
        <v>60</v>
      </c>
      <c r="B61" s="5" t="s">
        <v>153</v>
      </c>
      <c r="C61" s="5" t="s">
        <v>154</v>
      </c>
      <c r="D61" s="6" t="s">
        <v>37</v>
      </c>
      <c r="E61" s="5">
        <v>29041</v>
      </c>
      <c r="F61" s="7" t="s">
        <v>97</v>
      </c>
      <c r="G61" s="9" t="s">
        <v>46</v>
      </c>
      <c r="H61" s="8" t="s">
        <v>94</v>
      </c>
    </row>
    <row r="62" hidden="1" customHeight="1" spans="1:8">
      <c r="A62" s="4">
        <v>61</v>
      </c>
      <c r="B62" s="5" t="s">
        <v>155</v>
      </c>
      <c r="C62" s="5" t="s">
        <v>156</v>
      </c>
      <c r="D62" s="6" t="s">
        <v>37</v>
      </c>
      <c r="E62" s="5">
        <v>317</v>
      </c>
      <c r="F62" s="7" t="s">
        <v>97</v>
      </c>
      <c r="G62" s="9" t="s">
        <v>46</v>
      </c>
      <c r="H62" s="8" t="s">
        <v>94</v>
      </c>
    </row>
    <row r="63" hidden="1" customHeight="1" spans="1:8">
      <c r="A63" s="4">
        <v>62</v>
      </c>
      <c r="B63" s="5" t="s">
        <v>157</v>
      </c>
      <c r="C63" s="5" t="s">
        <v>158</v>
      </c>
      <c r="D63" s="6" t="s">
        <v>37</v>
      </c>
      <c r="E63" s="5">
        <v>480</v>
      </c>
      <c r="F63" s="7" t="s">
        <v>97</v>
      </c>
      <c r="G63" s="9" t="s">
        <v>46</v>
      </c>
      <c r="H63" s="8" t="s">
        <v>94</v>
      </c>
    </row>
    <row r="64" hidden="1" customHeight="1" spans="1:8">
      <c r="A64" s="4">
        <v>63</v>
      </c>
      <c r="B64" s="5" t="s">
        <v>95</v>
      </c>
      <c r="C64" s="5" t="s">
        <v>159</v>
      </c>
      <c r="D64" s="6" t="s">
        <v>37</v>
      </c>
      <c r="E64" s="5">
        <v>436</v>
      </c>
      <c r="F64" s="7" t="s">
        <v>97</v>
      </c>
      <c r="G64" s="9" t="s">
        <v>46</v>
      </c>
      <c r="H64" s="8" t="s">
        <v>94</v>
      </c>
    </row>
    <row r="65" hidden="1" customHeight="1" spans="1:8">
      <c r="A65" s="4">
        <v>64</v>
      </c>
      <c r="B65" s="5" t="s">
        <v>95</v>
      </c>
      <c r="C65" s="5" t="s">
        <v>160</v>
      </c>
      <c r="D65" s="6" t="s">
        <v>37</v>
      </c>
      <c r="E65" s="5">
        <v>385</v>
      </c>
      <c r="F65" s="7" t="s">
        <v>97</v>
      </c>
      <c r="G65" s="9" t="s">
        <v>46</v>
      </c>
      <c r="H65" s="8" t="s">
        <v>94</v>
      </c>
    </row>
    <row r="66" hidden="1" customHeight="1" spans="1:8">
      <c r="A66" s="4">
        <v>65</v>
      </c>
      <c r="B66" s="5" t="s">
        <v>161</v>
      </c>
      <c r="C66" s="5" t="s">
        <v>162</v>
      </c>
      <c r="D66" s="6" t="s">
        <v>37</v>
      </c>
      <c r="E66" s="5">
        <v>269</v>
      </c>
      <c r="F66" s="7" t="s">
        <v>97</v>
      </c>
      <c r="G66" s="9" t="s">
        <v>46</v>
      </c>
      <c r="H66" s="8" t="s">
        <v>94</v>
      </c>
    </row>
    <row r="67" hidden="1" customHeight="1" spans="1:8">
      <c r="A67" s="4">
        <v>66</v>
      </c>
      <c r="B67" s="5" t="s">
        <v>163</v>
      </c>
      <c r="C67" s="5" t="s">
        <v>164</v>
      </c>
      <c r="D67" s="6" t="s">
        <v>37</v>
      </c>
      <c r="E67" s="5">
        <v>162</v>
      </c>
      <c r="F67" s="7" t="s">
        <v>97</v>
      </c>
      <c r="G67" s="9" t="s">
        <v>46</v>
      </c>
      <c r="H67" s="8" t="s">
        <v>94</v>
      </c>
    </row>
    <row r="68" hidden="1" customHeight="1" spans="1:8">
      <c r="A68" s="4">
        <v>67</v>
      </c>
      <c r="B68" s="5" t="s">
        <v>95</v>
      </c>
      <c r="C68" s="5" t="s">
        <v>165</v>
      </c>
      <c r="D68" s="6" t="s">
        <v>37</v>
      </c>
      <c r="E68" s="5">
        <v>775</v>
      </c>
      <c r="F68" s="7" t="s">
        <v>97</v>
      </c>
      <c r="G68" s="9" t="s">
        <v>46</v>
      </c>
      <c r="H68" s="8" t="s">
        <v>94</v>
      </c>
    </row>
    <row r="69" hidden="1" customHeight="1" spans="1:8">
      <c r="A69" s="4">
        <v>68</v>
      </c>
      <c r="B69" s="5" t="s">
        <v>95</v>
      </c>
      <c r="C69" s="5" t="s">
        <v>166</v>
      </c>
      <c r="D69" s="6" t="s">
        <v>37</v>
      </c>
      <c r="E69" s="5">
        <v>762</v>
      </c>
      <c r="F69" s="7" t="s">
        <v>97</v>
      </c>
      <c r="G69" s="9" t="s">
        <v>46</v>
      </c>
      <c r="H69" s="8" t="s">
        <v>94</v>
      </c>
    </row>
    <row r="70" hidden="1" customHeight="1" spans="1:8">
      <c r="A70" s="4">
        <v>69</v>
      </c>
      <c r="B70" s="5" t="s">
        <v>167</v>
      </c>
      <c r="C70" s="5" t="s">
        <v>168</v>
      </c>
      <c r="D70" s="6" t="s">
        <v>37</v>
      </c>
      <c r="E70" s="5">
        <v>1148</v>
      </c>
      <c r="F70" s="7" t="s">
        <v>97</v>
      </c>
      <c r="G70" s="9" t="s">
        <v>239</v>
      </c>
      <c r="H70" s="8" t="s">
        <v>94</v>
      </c>
    </row>
    <row r="71" hidden="1" customHeight="1" spans="1:8">
      <c r="A71" s="4">
        <v>70</v>
      </c>
      <c r="B71" s="5" t="s">
        <v>169</v>
      </c>
      <c r="C71" s="5" t="s">
        <v>170</v>
      </c>
      <c r="D71" s="6" t="s">
        <v>37</v>
      </c>
      <c r="E71" s="5">
        <v>138</v>
      </c>
      <c r="F71" s="7" t="s">
        <v>97</v>
      </c>
      <c r="G71" s="9" t="s">
        <v>46</v>
      </c>
      <c r="H71" s="8" t="s">
        <v>94</v>
      </c>
    </row>
    <row r="72" hidden="1" customHeight="1" spans="1:8">
      <c r="A72" s="4">
        <v>71</v>
      </c>
      <c r="B72" s="10" t="s">
        <v>59</v>
      </c>
      <c r="C72" s="10" t="s">
        <v>60</v>
      </c>
      <c r="D72" s="6" t="s">
        <v>37</v>
      </c>
      <c r="E72" s="12">
        <v>19</v>
      </c>
      <c r="F72" s="7" t="s">
        <v>12</v>
      </c>
      <c r="G72" s="7" t="s">
        <v>38</v>
      </c>
      <c r="H72" s="8"/>
    </row>
  </sheetData>
  <autoFilter ref="A1:X72">
    <filterColumn colId="5">
      <customFilters>
        <customFilter operator="equal" val="状态变更"/>
      </customFilters>
    </filterColumn>
    <extLst/>
  </autoFilter>
  <conditionalFormatting sqref="C2:C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总结</vt:lpstr>
      <vt:lpstr>产品明细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ZhangWenchang</cp:lastModifiedBy>
  <dcterms:created xsi:type="dcterms:W3CDTF">2022-06-11T02:24:00Z</dcterms:created>
  <cp:lastPrinted>2022-06-11T06:28:00Z</cp:lastPrinted>
  <dcterms:modified xsi:type="dcterms:W3CDTF">2022-07-27T10:13:27Z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D9B78F624B0A4BE4B0552114DAA1D372</vt:lpwstr>
  </property>
  <property fmtid="{D5CDD505-2E9C-101B-9397-08002B2CF9AE}" pid="3" name="KSOProductBuildVer">
    <vt:lpwstr>2052-11.1.0.11875</vt:lpwstr>
  </property>
</Properties>
</file>