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70" windowWidth="19200" windowHeight="1146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  <c r="Q11" i="1"/>
  <c r="N12" i="1" l="1"/>
  <c r="P13" i="1" l="1"/>
</calcChain>
</file>

<file path=xl/sharedStrings.xml><?xml version="1.0" encoding="utf-8"?>
<sst xmlns="http://schemas.openxmlformats.org/spreadsheetml/2006/main" count="143" uniqueCount="55">
  <si>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</si>
  <si>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</si>
  <si>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</si>
  <si>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</si>
  <si>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</si>
  <si>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</si>
  <si>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</si>
  <si>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</si>
  <si>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</si>
  <si>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</si>
  <si>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</si>
  <si>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</si>
  <si>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</si>
  <si>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</si>
  <si>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</si>
  <si>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</si>
  <si>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</si>
  <si>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</si>
  <si>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</si>
  <si>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</si>
  <si>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</si>
  <si>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</si>
  <si>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</si>
  <si>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</si>
  <si>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</si>
  <si>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</si>
  <si>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</si>
  <si>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</si>
  <si>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</si>
  <si>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</si>
  <si>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</si>
  <si>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</si>
  <si>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</si>
  <si>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</si>
  <si>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</si>
  <si>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</si>
  <si>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</si>
  <si>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</si>
  <si>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</si>
  <si>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</si>
  <si>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</si>
  <si>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</si>
  <si>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</si>
  <si>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</si>
  <si>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</si>
  <si>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</si>
  <si>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</si>
  <si>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孙文杰</t>
    <phoneticPr fontId="1" type="noConversion"/>
  </si>
  <si>
    <t>公司</t>
    <phoneticPr fontId="1" type="noConversion"/>
  </si>
  <si>
    <t>长春业务支持</t>
    <phoneticPr fontId="1" type="noConversion"/>
  </si>
  <si>
    <t>公 交 补 贴</t>
    <phoneticPr fontId="1" type="noConversion"/>
  </si>
  <si>
    <t>自驾</t>
    <phoneticPr fontId="1" type="noConversion"/>
  </si>
  <si>
    <t>廊坊</t>
    <phoneticPr fontId="1" type="noConversion"/>
  </si>
  <si>
    <t>2人</t>
    <phoneticPr fontId="1" type="noConversion"/>
  </si>
  <si>
    <t xml:space="preserve">人民币：柒佰零柒元贰角整(大写)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</si>
</sst>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O8" sqref="O8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52">
        <v>44774</v>
      </c>
      <c r="L2" s="52"/>
      <c r="M2" s="52"/>
      <c r="N2" s="52"/>
      <c r="O2" s="52"/>
      <c r="P2" s="52"/>
      <c r="Q2" s="52"/>
    </row>
    <row r="3" spans="1:19" ht="24.95" customHeight="1">
      <c r="B3" s="24" t="s">
        <v>5</v>
      </c>
      <c r="C3" s="25"/>
      <c r="D3" s="26"/>
      <c r="E3" s="24" t="s">
        <v>47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49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>
        <v>7</v>
      </c>
      <c r="C6" s="10">
        <v>28</v>
      </c>
      <c r="D6" s="10">
        <v>8</v>
      </c>
      <c r="E6" s="10" t="s">
        <v>48</v>
      </c>
      <c r="F6" s="10">
        <v>7</v>
      </c>
      <c r="G6" s="10">
        <v>29</v>
      </c>
      <c r="H6" s="10">
        <v>17</v>
      </c>
      <c r="I6" s="10" t="s">
        <v>52</v>
      </c>
      <c r="J6" s="10" t="s">
        <v>51</v>
      </c>
      <c r="K6" s="10">
        <v>1</v>
      </c>
      <c r="L6" s="10">
        <v>459.2</v>
      </c>
      <c r="M6" s="10">
        <v>1</v>
      </c>
      <c r="N6" s="10">
        <v>80</v>
      </c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 t="s">
        <v>53</v>
      </c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50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4</v>
      </c>
      <c r="Q11" s="10">
        <f>13+7+76+72</f>
        <v>168</v>
      </c>
      <c r="R11" s="28"/>
    </row>
    <row r="12" spans="1:19" ht="20.100000000000001" customHeight="1">
      <c r="A12" s="29"/>
      <c r="B12" s="16" t="s">
        <v>39</v>
      </c>
      <c r="C12" s="17"/>
      <c r="D12" s="50">
        <f>SUM(L6:L11)+N12+SUM(Q6:Q11)</f>
        <v>707.2</v>
      </c>
      <c r="E12" s="50"/>
      <c r="F12" s="50"/>
      <c r="G12" s="50"/>
      <c r="H12" s="50"/>
      <c r="I12" s="50"/>
      <c r="J12" s="50"/>
      <c r="K12" s="51"/>
      <c r="L12" s="11"/>
      <c r="M12" s="11"/>
      <c r="N12" s="11">
        <f>N6*M6</f>
        <v>80</v>
      </c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54</v>
      </c>
      <c r="E13" s="23"/>
      <c r="F13" s="23"/>
      <c r="G13" s="23"/>
      <c r="H13" s="23"/>
      <c r="I13" s="23"/>
      <c r="J13" s="23"/>
      <c r="K13" s="35"/>
      <c r="L13" s="39" t="s">
        <v>29</v>
      </c>
      <c r="M13" s="48"/>
      <c r="N13" s="35"/>
      <c r="O13" s="8" t="s">
        <v>31</v>
      </c>
      <c r="P13" s="49">
        <f>D12-M13</f>
        <v>707.2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2022-08-01T03:04:25Z</dcterms:modified>
</cp:coreProperties>
</file>