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Sheet1!$B$2:$L$10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N7" i="4"/>
  <c r="N8"/>
  <c r="N6"/>
  <c r="N10" l="1"/>
</calcChain>
</file>

<file path=xl/sharedStrings.xml><?xml version="1.0" encoding="utf-8"?>
<sst xmlns="http://schemas.openxmlformats.org/spreadsheetml/2006/main" count="32" uniqueCount="29">
  <si>
    <t>序号</t>
  </si>
  <si>
    <t>零部件名称</t>
  </si>
  <si>
    <t xml:space="preserve"> 单位</t>
  </si>
  <si>
    <t>数量</t>
  </si>
  <si>
    <t>技术要求</t>
  </si>
  <si>
    <t>单价（供参考）</t>
  </si>
  <si>
    <t>预算编码</t>
  </si>
  <si>
    <t>图示</t>
    <phoneticPr fontId="2" type="noConversion"/>
  </si>
  <si>
    <t>价格</t>
    <phoneticPr fontId="2" type="noConversion"/>
  </si>
  <si>
    <t>型号</t>
    <phoneticPr fontId="2" type="noConversion"/>
  </si>
  <si>
    <t>H6腰托开关激光打标治具采购申请-姚明阳-2022.08.02.1</t>
    <phoneticPr fontId="2" type="noConversion"/>
  </si>
  <si>
    <t>AGZ090.02_V1</t>
    <phoneticPr fontId="2" type="noConversion"/>
  </si>
  <si>
    <t>定位角边</t>
    <phoneticPr fontId="8" type="noConversion"/>
  </si>
  <si>
    <t>AGZ091.01_V1</t>
    <phoneticPr fontId="2" type="noConversion"/>
  </si>
  <si>
    <t>底板</t>
    <phoneticPr fontId="2" type="noConversion"/>
  </si>
  <si>
    <t>个</t>
    <phoneticPr fontId="2" type="noConversion"/>
  </si>
  <si>
    <t>按图加工,硬铝合金（本色氧化），0.08Kg</t>
    <phoneticPr fontId="2" type="noConversion"/>
  </si>
  <si>
    <t>按图加工，白色POM，0.56Kg</t>
    <phoneticPr fontId="2" type="noConversion"/>
  </si>
  <si>
    <t>临采推荐供应商</t>
    <phoneticPr fontId="2" type="noConversion"/>
  </si>
  <si>
    <t>N/A</t>
    <phoneticPr fontId="2" type="noConversion"/>
  </si>
  <si>
    <t>固资编号</t>
    <phoneticPr fontId="2" type="noConversion"/>
  </si>
  <si>
    <t>https://detail.tmall.com/item.htm?spm=a230r.1.14.3.5a625a93q2ZSut&amp;id=588523732117&amp;ns=1&amp;abbucket=10&amp;skuId=4020575417395</t>
    <phoneticPr fontId="2" type="noConversion"/>
  </si>
  <si>
    <t>尼龙拉手</t>
    <phoneticPr fontId="2" type="noConversion"/>
  </si>
  <si>
    <t>黑色尼龙，孔距90mm，安装孔φ6.5或φ6.8</t>
    <phoneticPr fontId="2" type="noConversion"/>
  </si>
  <si>
    <t>要求到货日期：2022.08.15前</t>
    <phoneticPr fontId="2" type="noConversion"/>
  </si>
  <si>
    <t>戴姆勒H6-ZY1707</t>
    <phoneticPr fontId="2" type="noConversion"/>
  </si>
  <si>
    <t>激光打标机定位治具
-TAF0100202</t>
    <phoneticPr fontId="2" type="noConversion"/>
  </si>
  <si>
    <t>个</t>
    <phoneticPr fontId="8" type="noConversion"/>
  </si>
  <si>
    <t>申请人：姚明阳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</si>
</sst>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2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u/>
      <sz val="6.05"/>
      <color theme="10"/>
      <name val="宋体"/>
      <charset val="134"/>
    </font>
    <font>
      <u/>
      <sz val="16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415636</xdr:colOff>
      <xdr:row>5</xdr:row>
      <xdr:rowOff>173182</xdr:rowOff>
    </xdr:from>
    <xdr:to>
      <xdr:col>7</xdr:col>
      <xdr:colOff>1727094</xdr:colOff>
      <xdr:row>5</xdr:row>
      <xdr:rowOff>1645227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83136" y="2251364"/>
          <a:ext cx="1311458" cy="1472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190500</xdr:colOff>
      <xdr:row>6</xdr:row>
      <xdr:rowOff>450272</xdr:rowOff>
    </xdr:from>
    <xdr:to>
      <xdr:col>7</xdr:col>
      <xdr:colOff>1901884</xdr:colOff>
      <xdr:row>6</xdr:row>
      <xdr:rowOff>1506682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4433454"/>
          <a:ext cx="1711384" cy="10564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121229</xdr:colOff>
      <xdr:row>7</xdr:row>
      <xdr:rowOff>155863</xdr:rowOff>
    </xdr:from>
    <xdr:to>
      <xdr:col>7</xdr:col>
      <xdr:colOff>1939639</xdr:colOff>
      <xdr:row>7</xdr:row>
      <xdr:rowOff>1718830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9641" t="21667" r="30837" b="18167"/>
        <a:stretch>
          <a:fillRect/>
        </a:stretch>
      </xdr:blipFill>
      <xdr:spPr bwMode="auto">
        <a:xfrm>
          <a:off x="7689274" y="6044045"/>
          <a:ext cx="1818410" cy="15629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tail.tmall.com/item.htm?spm=a230r.1.14.3.5a625a93q2ZSut&amp;id=588523732117&amp;ns=1&amp;abbucket=10&amp;skuId=402057541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22"/>
  <sheetViews>
    <sheetView tabSelected="1" zoomScale="55" zoomScaleNormal="55" zoomScaleSheetLayoutView="70" zoomScalePageLayoutView="70" workbookViewId="0">
      <selection activeCell="N15" sqref="N15"/>
    </sheetView>
  </sheetViews>
  <sheetFormatPr defaultColWidth="9" defaultRowHeight="13.5"/>
  <cols>
    <col min="2" max="2" width="7.375" style="1" customWidth="1"/>
    <col min="3" max="3" width="22.125" customWidth="1"/>
    <col min="4" max="4" width="20.25" customWidth="1"/>
    <col min="5" max="5" width="8.625" customWidth="1"/>
    <col min="6" max="6" width="7.375" customWidth="1"/>
    <col min="7" max="7" width="24.75" customWidth="1"/>
    <col min="8" max="8" width="26.25" customWidth="1"/>
    <col min="9" max="9" width="31.25" style="1" customWidth="1"/>
    <col min="10" max="10" width="17" customWidth="1"/>
    <col min="11" max="11" width="25.875" customWidth="1"/>
    <col min="12" max="12" width="20.125" customWidth="1"/>
    <col min="14" max="14" width="27" customWidth="1"/>
  </cols>
  <sheetData>
    <row r="2" spans="2:14" ht="30" customHeight="1">
      <c r="B2" s="17" t="s">
        <v>10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4" ht="72" customHeight="1" thickBo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4" ht="48" customHeight="1">
      <c r="B4" s="2" t="s">
        <v>0</v>
      </c>
      <c r="C4" s="3" t="s">
        <v>1</v>
      </c>
      <c r="D4" s="3" t="s">
        <v>9</v>
      </c>
      <c r="E4" s="3" t="s">
        <v>2</v>
      </c>
      <c r="F4" s="3" t="s">
        <v>3</v>
      </c>
      <c r="G4" s="3" t="s">
        <v>4</v>
      </c>
      <c r="H4" s="3" t="s">
        <v>7</v>
      </c>
      <c r="I4" s="3" t="s">
        <v>18</v>
      </c>
      <c r="J4" s="3" t="s">
        <v>5</v>
      </c>
      <c r="K4" s="3" t="s">
        <v>20</v>
      </c>
      <c r="L4" s="4" t="s">
        <v>6</v>
      </c>
      <c r="N4" s="6" t="s">
        <v>8</v>
      </c>
    </row>
    <row r="5" spans="2:14" ht="22.5" hidden="1" customHeight="1">
      <c r="B5" s="19"/>
      <c r="C5" s="20"/>
      <c r="D5" s="20"/>
      <c r="E5" s="20"/>
      <c r="F5" s="20"/>
      <c r="G5" s="20"/>
      <c r="H5" s="20"/>
      <c r="I5" s="20"/>
      <c r="J5" s="20"/>
      <c r="K5" s="20"/>
      <c r="L5" s="27" t="s">
        <v>25</v>
      </c>
    </row>
    <row r="6" spans="2:14" s="11" customFormat="1" ht="150" customHeight="1">
      <c r="B6" s="10">
        <v>1</v>
      </c>
      <c r="C6" s="8" t="s">
        <v>12</v>
      </c>
      <c r="D6" s="12" t="s">
        <v>11</v>
      </c>
      <c r="E6" s="8" t="s">
        <v>27</v>
      </c>
      <c r="F6" s="8">
        <v>4</v>
      </c>
      <c r="G6" s="12" t="s">
        <v>16</v>
      </c>
      <c r="H6" s="12"/>
      <c r="I6" s="12" t="s">
        <v>19</v>
      </c>
      <c r="J6" s="9">
        <v>100</v>
      </c>
      <c r="K6" s="30" t="s">
        <v>26</v>
      </c>
      <c r="L6" s="28"/>
      <c r="N6" s="5">
        <f t="shared" ref="N6:N8" si="0">F6*J6</f>
        <v>400</v>
      </c>
    </row>
    <row r="7" spans="2:14" s="11" customFormat="1" ht="150" customHeight="1">
      <c r="B7" s="10">
        <v>2</v>
      </c>
      <c r="C7" s="8" t="s">
        <v>14</v>
      </c>
      <c r="D7" s="12" t="s">
        <v>13</v>
      </c>
      <c r="E7" s="8" t="s">
        <v>27</v>
      </c>
      <c r="F7" s="8">
        <v>5</v>
      </c>
      <c r="G7" s="12" t="s">
        <v>17</v>
      </c>
      <c r="H7" s="12"/>
      <c r="I7" s="12" t="s">
        <v>19</v>
      </c>
      <c r="J7" s="9">
        <v>150</v>
      </c>
      <c r="K7" s="30"/>
      <c r="L7" s="28"/>
      <c r="N7" s="5">
        <f t="shared" si="0"/>
        <v>750</v>
      </c>
    </row>
    <row r="8" spans="2:14" s="11" customFormat="1" ht="150" customHeight="1" thickBot="1">
      <c r="B8" s="13">
        <v>3</v>
      </c>
      <c r="C8" s="14" t="s">
        <v>22</v>
      </c>
      <c r="D8" s="16" t="s">
        <v>19</v>
      </c>
      <c r="E8" s="14" t="s">
        <v>15</v>
      </c>
      <c r="F8" s="14">
        <v>10</v>
      </c>
      <c r="G8" s="16" t="s">
        <v>23</v>
      </c>
      <c r="H8" s="16"/>
      <c r="I8" s="32" t="s">
        <v>21</v>
      </c>
      <c r="J8" s="15">
        <v>3</v>
      </c>
      <c r="K8" s="31"/>
      <c r="L8" s="29"/>
      <c r="N8" s="5">
        <f t="shared" si="0"/>
        <v>30</v>
      </c>
    </row>
    <row r="9" spans="2:14" ht="29.1" customHeight="1">
      <c r="B9" s="21" t="s">
        <v>28</v>
      </c>
      <c r="C9" s="22"/>
      <c r="D9" s="22"/>
      <c r="E9" s="22"/>
      <c r="F9" s="22"/>
      <c r="G9" s="22"/>
      <c r="H9" s="22"/>
      <c r="I9" s="22"/>
      <c r="J9" s="22"/>
      <c r="K9" s="22"/>
      <c r="L9" s="23"/>
      <c r="N9" s="5"/>
    </row>
    <row r="10" spans="2:14" ht="29.25" customHeight="1" thickBot="1">
      <c r="B10" s="24" t="s">
        <v>24</v>
      </c>
      <c r="C10" s="25"/>
      <c r="D10" s="25"/>
      <c r="E10" s="25"/>
      <c r="F10" s="25"/>
      <c r="G10" s="25"/>
      <c r="H10" s="25"/>
      <c r="I10" s="25"/>
      <c r="J10" s="25"/>
      <c r="K10" s="25"/>
      <c r="L10" s="26"/>
      <c r="N10" s="7">
        <f>SUM(N6:N8)</f>
        <v>1180</v>
      </c>
    </row>
    <row r="11" spans="2:14" ht="20.25">
      <c r="B11" s="33"/>
      <c r="C11" s="34"/>
      <c r="D11" s="34"/>
      <c r="E11" s="34"/>
      <c r="F11" s="34"/>
      <c r="G11" s="34"/>
      <c r="H11" s="34"/>
      <c r="I11" s="33"/>
      <c r="J11" s="34"/>
      <c r="K11" s="34"/>
      <c r="L11" s="34"/>
    </row>
    <row r="12" spans="2:14" ht="20.25">
      <c r="B12" s="33"/>
      <c r="C12" s="34"/>
      <c r="D12" s="34"/>
      <c r="E12" s="34"/>
      <c r="F12" s="34"/>
      <c r="G12" s="34"/>
      <c r="H12" s="34"/>
      <c r="I12" s="33"/>
      <c r="J12" s="34"/>
      <c r="K12" s="34"/>
      <c r="L12" s="34"/>
    </row>
    <row r="13" spans="2:14" ht="20.25">
      <c r="B13" s="33"/>
      <c r="C13" s="34"/>
      <c r="D13" s="34"/>
      <c r="E13" s="34"/>
      <c r="F13" s="34"/>
      <c r="G13" s="34"/>
      <c r="H13" s="34"/>
      <c r="I13" s="33"/>
      <c r="J13" s="34"/>
      <c r="K13" s="34"/>
      <c r="L13" s="34"/>
    </row>
    <row r="14" spans="2:14" ht="20.25">
      <c r="B14" s="33"/>
      <c r="C14" s="34"/>
      <c r="D14" s="34"/>
      <c r="E14" s="34"/>
      <c r="F14" s="34"/>
      <c r="G14" s="34"/>
      <c r="H14" s="34"/>
      <c r="I14" s="33"/>
      <c r="J14" s="34"/>
      <c r="K14" s="34"/>
      <c r="L14" s="34"/>
    </row>
    <row r="15" spans="2:14" ht="20.25">
      <c r="B15" s="33"/>
      <c r="C15" s="34"/>
      <c r="D15" s="34"/>
      <c r="E15" s="34"/>
      <c r="F15" s="34"/>
      <c r="G15" s="34"/>
      <c r="H15" s="34"/>
      <c r="I15" s="33"/>
      <c r="J15" s="34"/>
      <c r="K15" s="34"/>
      <c r="L15" s="34"/>
    </row>
    <row r="16" spans="2:14" ht="20.25">
      <c r="B16" s="33"/>
      <c r="C16" s="34"/>
      <c r="D16" s="34"/>
      <c r="E16" s="34"/>
      <c r="F16" s="34"/>
      <c r="G16" s="34"/>
      <c r="H16" s="34"/>
      <c r="I16" s="33"/>
      <c r="J16" s="34"/>
      <c r="K16" s="34"/>
      <c r="L16" s="34"/>
    </row>
    <row r="17" spans="2:12" ht="20.25">
      <c r="B17" s="33"/>
      <c r="C17" s="34"/>
      <c r="D17" s="34"/>
      <c r="E17" s="34"/>
      <c r="F17" s="34"/>
      <c r="G17" s="34"/>
      <c r="H17" s="34"/>
      <c r="I17" s="33"/>
      <c r="J17" s="34"/>
      <c r="K17" s="34"/>
      <c r="L17" s="34"/>
    </row>
    <row r="18" spans="2:12" ht="20.25">
      <c r="B18" s="33"/>
      <c r="C18" s="34"/>
      <c r="D18" s="34"/>
      <c r="E18" s="34"/>
      <c r="F18" s="34"/>
      <c r="G18" s="34"/>
      <c r="H18" s="34"/>
      <c r="I18" s="33"/>
      <c r="J18" s="34"/>
      <c r="K18" s="34"/>
      <c r="L18" s="34"/>
    </row>
    <row r="19" spans="2:12" ht="20.25">
      <c r="B19" s="33"/>
      <c r="C19" s="34"/>
      <c r="D19" s="34"/>
      <c r="E19" s="34"/>
      <c r="F19" s="34"/>
      <c r="G19" s="34"/>
      <c r="H19" s="34"/>
      <c r="I19" s="33"/>
      <c r="J19" s="34"/>
      <c r="K19" s="34"/>
      <c r="L19" s="34"/>
    </row>
    <row r="20" spans="2:12" ht="20.25">
      <c r="B20" s="33"/>
      <c r="C20" s="34"/>
      <c r="D20" s="34"/>
      <c r="E20" s="34"/>
      <c r="F20" s="34"/>
      <c r="G20" s="34"/>
      <c r="H20" s="34"/>
      <c r="I20" s="33"/>
      <c r="J20" s="34"/>
      <c r="K20" s="34"/>
      <c r="L20" s="34"/>
    </row>
    <row r="21" spans="2:12" ht="20.25">
      <c r="B21" s="33"/>
      <c r="C21" s="34"/>
      <c r="D21" s="34"/>
      <c r="E21" s="34"/>
      <c r="F21" s="34"/>
      <c r="G21" s="34"/>
      <c r="H21" s="34"/>
      <c r="I21" s="33"/>
      <c r="J21" s="34"/>
      <c r="K21" s="34"/>
      <c r="L21" s="34"/>
    </row>
    <row r="22" spans="2:12" ht="20.25">
      <c r="B22" s="33"/>
      <c r="C22" s="34"/>
      <c r="D22" s="34"/>
      <c r="E22" s="34"/>
      <c r="F22" s="34"/>
      <c r="G22" s="34"/>
      <c r="H22" s="34"/>
      <c r="I22" s="33"/>
      <c r="J22" s="34"/>
      <c r="K22" s="34"/>
      <c r="L22" s="34"/>
    </row>
  </sheetData>
  <mergeCells count="6">
    <mergeCell ref="B2:L3"/>
    <mergeCell ref="B5:K5"/>
    <mergeCell ref="B9:L9"/>
    <mergeCell ref="B10:L10"/>
    <mergeCell ref="L5:L8"/>
    <mergeCell ref="K6:K8"/>
  </mergeCells>
  <phoneticPr fontId="2" type="noConversion"/>
  <hyperlinks>
    <hyperlink ref="I8" r:id="rId1"/>
  </hyperlinks>
  <printOptions horizontalCentered="1"/>
  <pageMargins left="0.23622047244094491" right="0.23622047244094491" top="0.78740157480314965" bottom="0.35433070866141736" header="0.31496062992125984" footer="0.11811023622047245"/>
  <pageSetup paperSize="9" scale="73" fitToHeight="0" orientation="landscape" r:id="rId2"/>
  <headerFooter>
    <oddFooter>第 &amp;P 页，共 &amp;N 页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2022-06-08T02:44:25Z</cp:lastPrinted>
  <dcterms:created xsi:type="dcterms:W3CDTF">2006-09-13T11:21:00Z</dcterms:created>
  <dcterms:modified xsi:type="dcterms:W3CDTF">2022-08-02T02:55:02Z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