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<sst xmlns="http://schemas.openxmlformats.org/spreadsheetml/2006/main" count="44" uniqueCount="43">
  <si>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</si>
  <si>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</si>
  <si>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</si>
  <si>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</si>
  <si>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</si>
  <si>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</si>
  <si>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</si>
  <si>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</si>
  <si>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</si>
  <si>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</si>
  <si>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</si>
  <si>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</si>
  <si>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</si>
  <si>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</si>
  <si>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</si>
  <si>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</si>
  <si>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</si>
  <si>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</si>
  <si>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</si>
  <si>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</si>
  <si>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</si>
  <si>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</si>
  <si>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</si>
  <si>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</si>
  <si>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</si>
  <si>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</si>
  <si>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</si>
  <si>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</si>
  <si>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</si>
  <si>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</si>
  <si>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</si>
  <si>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</si>
  <si>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</si>
  <si>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</si>
  <si>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7" type="noConversion"/>
  </si>
  <si>
    <t>——</t>
    <phoneticPr fontId="5" type="noConversion"/>
  </si>
  <si>
    <t>2022年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</si>
  <si>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航天宏达（泊头）机械科技有限公司</t>
    </r>
    <phoneticPr fontId="4" type="noConversion"/>
  </si>
  <si>
    <t>乙方：航天宏达（泊头）机械科技有限公司</t>
    <phoneticPr fontId="5" type="noConversion"/>
  </si>
  <si>
    <t>SHT0014875</t>
    <phoneticPr fontId="7" type="noConversion"/>
  </si>
  <si>
    <t>坐垫翻折限位钣金</t>
    <phoneticPr fontId="7" type="noConversion"/>
  </si>
  <si>
    <t>100%预付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</si>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</sst>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  <numFmt numFmtId="183" formatCode="_ &quot;¥&quot;* #,##0.00_ ;_ &quot;¥&quot;* \-#,##0.00_ ;_ &quot;¥&quot;* &quot;-&quot;??_ ;_ @_ "/>
    <numFmt numFmtId="184" formatCode="_ * #,##0.00_ ;_ * \-#,##0.00_ ;_ * &quot;-&quot;??_ ;_ @_ "/>
  </numFmts>
  <fonts count="2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indexed="4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2" fillId="0" borderId="0"/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3" borderId="0" applyNumberFormat="0" applyBorder="0" applyAlignment="0" applyProtection="0">
      <alignment vertical="center"/>
    </xf>
    <xf numFmtId="183" fontId="22" fillId="0" borderId="0" applyFont="0" applyFill="0" applyBorder="0" applyAlignment="0" applyProtection="0"/>
    <xf numFmtId="184" fontId="22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5">
    <cellStyle name="差 2" xfId="10"/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3" xfId="11"/>
    <cellStyle name="常规 3" xfId="8"/>
    <cellStyle name="常规 4" xfId="9"/>
    <cellStyle name="好 2" xfId="12"/>
    <cellStyle name="货币 2" xfId="13"/>
    <cellStyle name="千位分隔" xfId="6" builtinId="3"/>
    <cellStyle name="千位分隔 2" xfId="1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view="pageBreakPreview" zoomScale="85" zoomScaleNormal="85" zoomScaleSheetLayoutView="85" workbookViewId="0">
      <selection activeCell="A20" sqref="A20:N20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15">
      <c r="A4" s="64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15">
      <c r="A5" s="65" t="s">
        <v>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15">
      <c r="A6" s="53" t="s">
        <v>18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8</v>
      </c>
      <c r="G7" s="61"/>
      <c r="H7" s="55" t="s">
        <v>9</v>
      </c>
      <c r="I7" s="55"/>
      <c r="J7" s="55"/>
      <c r="K7" s="46" t="s">
        <v>10</v>
      </c>
      <c r="L7" s="46" t="s">
        <v>11</v>
      </c>
      <c r="M7" s="46" t="s">
        <v>12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13</v>
      </c>
      <c r="G8" s="9" t="s">
        <v>36</v>
      </c>
      <c r="H8" s="47" t="s">
        <v>14</v>
      </c>
      <c r="I8" s="47" t="s">
        <v>15</v>
      </c>
      <c r="J8" s="47" t="s">
        <v>16</v>
      </c>
      <c r="K8" s="52" t="s">
        <v>13</v>
      </c>
      <c r="L8" s="52"/>
      <c r="M8" s="52"/>
      <c r="N8" s="56"/>
      <c r="O8" s="8"/>
    </row>
    <row r="9" spans="1:205" s="24" customFormat="1" ht="28.5" customHeight="1" x14ac:dyDescent="0.15">
      <c r="A9" s="10">
        <v>1</v>
      </c>
      <c r="B9" s="13" t="s">
        <v>39</v>
      </c>
      <c r="C9" s="13" t="s">
        <v>40</v>
      </c>
      <c r="D9" s="12" t="s">
        <v>34</v>
      </c>
      <c r="E9" s="13" t="s">
        <v>17</v>
      </c>
      <c r="F9" s="12" t="s">
        <v>35</v>
      </c>
      <c r="G9" s="14">
        <v>3.1</v>
      </c>
      <c r="H9" s="15">
        <v>10000</v>
      </c>
      <c r="I9" s="16">
        <v>0</v>
      </c>
      <c r="J9" s="17" t="s">
        <v>41</v>
      </c>
      <c r="K9" s="18">
        <f>G9+I9</f>
        <v>3.1</v>
      </c>
      <c r="L9" s="18">
        <f>K9*0.13</f>
        <v>0.40300000000000002</v>
      </c>
      <c r="M9" s="19">
        <f>K9+L9</f>
        <v>3.5030000000000001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28.5" customHeight="1" x14ac:dyDescent="0.1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28.5" customHeight="1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28.5" customHeight="1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28.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4" t="s">
        <v>19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5"/>
      <c r="P14" s="26"/>
    </row>
    <row r="15" spans="1:205" s="27" customFormat="1" x14ac:dyDescent="0.15">
      <c r="A15" s="50" t="s">
        <v>42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28"/>
      <c r="P15" s="26"/>
    </row>
    <row r="16" spans="1:205" s="27" customFormat="1" x14ac:dyDescent="0.15">
      <c r="A16" s="54" t="s">
        <v>29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8"/>
      <c r="P16" s="26"/>
    </row>
    <row r="17" spans="1:16" s="27" customFormat="1" x14ac:dyDescent="0.15">
      <c r="A17" s="50" t="s">
        <v>33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49"/>
      <c r="P17" s="26"/>
    </row>
    <row r="18" spans="1:16" s="27" customFormat="1" x14ac:dyDescent="0.15">
      <c r="A18" s="50" t="s">
        <v>32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8"/>
      <c r="P18" s="26"/>
    </row>
    <row r="19" spans="1:16" s="27" customFormat="1" x14ac:dyDescent="0.15">
      <c r="A19" s="50" t="s">
        <v>30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8"/>
      <c r="P19" s="26"/>
    </row>
    <row r="20" spans="1:16" s="27" customFormat="1" x14ac:dyDescent="0.15">
      <c r="A20" s="51" t="s">
        <v>31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29"/>
      <c r="P20" s="26"/>
    </row>
    <row r="21" spans="1:16" s="27" customFormat="1" ht="23.25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</row>
    <row r="22" spans="1:16" s="27" customFormat="1" x14ac:dyDescent="0.15">
      <c r="A22" s="30" t="s">
        <v>26</v>
      </c>
      <c r="B22" s="31"/>
      <c r="C22" s="32"/>
      <c r="H22" s="27" t="s">
        <v>38</v>
      </c>
      <c r="I22" s="33"/>
      <c r="J22" s="32"/>
      <c r="K22" s="34"/>
      <c r="L22" s="34"/>
      <c r="M22" s="34"/>
      <c r="N22" s="35"/>
      <c r="O22" s="36"/>
      <c r="P22" s="26"/>
    </row>
    <row r="23" spans="1:16" s="27" customFormat="1" x14ac:dyDescent="0.15">
      <c r="A23" s="32" t="s">
        <v>27</v>
      </c>
      <c r="B23" s="31"/>
      <c r="C23" s="32"/>
      <c r="H23" s="27" t="s">
        <v>22</v>
      </c>
      <c r="I23" s="32"/>
      <c r="J23" s="32"/>
      <c r="K23" s="34"/>
      <c r="L23" s="32"/>
      <c r="M23" s="32"/>
      <c r="N23" s="37"/>
      <c r="O23" s="38"/>
      <c r="P23" s="26"/>
    </row>
    <row r="24" spans="1:16" s="27" customFormat="1" x14ac:dyDescent="0.15">
      <c r="A24" s="32"/>
      <c r="B24" s="31"/>
      <c r="C24" s="32"/>
      <c r="I24" s="32"/>
      <c r="J24" s="32"/>
      <c r="K24" s="34"/>
      <c r="L24" s="32"/>
      <c r="M24" s="32"/>
      <c r="N24" s="37"/>
      <c r="O24" s="38"/>
      <c r="P24" s="26"/>
    </row>
    <row r="25" spans="1:16" s="27" customFormat="1" x14ac:dyDescent="0.15">
      <c r="A25" s="30" t="s">
        <v>28</v>
      </c>
      <c r="B25" s="30"/>
      <c r="C25" s="39"/>
      <c r="H25" s="27" t="s">
        <v>23</v>
      </c>
      <c r="I25" s="30"/>
      <c r="J25" s="39"/>
      <c r="K25" s="34"/>
      <c r="L25" s="34"/>
      <c r="M25" s="34"/>
      <c r="N25" s="37"/>
      <c r="O25" s="38"/>
      <c r="P25" s="26"/>
    </row>
    <row r="26" spans="1:16" s="27" customFormat="1" ht="14.25" customHeight="1" x14ac:dyDescent="0.15">
      <c r="A26" s="34"/>
      <c r="B26" s="40" t="s">
        <v>25</v>
      </c>
      <c r="C26" s="34"/>
      <c r="I26" s="34" t="s">
        <v>24</v>
      </c>
      <c r="J26" s="34"/>
      <c r="K26" s="34"/>
      <c r="L26" s="34"/>
      <c r="M26" s="34"/>
      <c r="N26" s="37"/>
      <c r="O26" s="38"/>
      <c r="P26" s="26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2022-08-11T07:52:08Z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