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<sst xmlns="http://schemas.openxmlformats.org/spreadsheetml/2006/main" count="120" uniqueCount="76">
  <si>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</si>
  <si>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</si>
  <si>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</si>
  <si>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</si>
  <si>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</si>
  <si>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</si>
  <si>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</si>
  <si>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</si>
  <si>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</si>
  <si>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</si>
  <si>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</si>
  <si>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</si>
  <si>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</si>
  <si>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</si>
  <si>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</si>
  <si>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</si>
  <si>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</si>
  <si>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</si>
  <si>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</si>
  <si>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</si>
  <si>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</si>
  <si>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</si>
  <si>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</si>
  <si>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</si>
  <si>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</si>
  <si>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</si>
  <si>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</si>
  <si>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</si>
  <si>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</si>
  <si>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</si>
  <si>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部门：集团营销</t>
  </si>
  <si>
    <t xml:space="preserve">            2022年    8  月   `1  日 </t>
  </si>
  <si>
    <t>出差人</t>
  </si>
  <si>
    <t xml:space="preserve"> 付炳瑞 </t>
  </si>
  <si>
    <t>成都包头项目推进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</si>
  <si>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</si>
  <si>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</si>
  <si>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</si>
  <si>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</si>
  <si>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</si>
  <si>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</si>
  <si>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</si>
  <si>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</si>
  <si>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</si>
  <si>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</si>
  <si>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</si>
  <si>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</si>
  <si>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</si>
  <si>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包头</t>
  </si>
  <si>
    <t>住宿费用</t>
  </si>
  <si>
    <t>北京</t>
  </si>
  <si>
    <t>火车</t>
  </si>
  <si>
    <t>市内车费</t>
  </si>
  <si>
    <t>定远</t>
  </si>
  <si>
    <t>邮电费</t>
  </si>
  <si>
    <t>南京南</t>
  </si>
  <si>
    <t>办公用品费</t>
  </si>
  <si>
    <t>南京机场</t>
  </si>
  <si>
    <t>汽车</t>
  </si>
  <si>
    <t>不买卧铺的补贴</t>
  </si>
  <si>
    <t>呼和浩特机场</t>
  </si>
  <si>
    <t>飞机</t>
  </si>
  <si>
    <t>呼和浩特东</t>
  </si>
  <si>
    <t>合计</t>
  </si>
  <si>
    <t>报销总额</t>
  </si>
  <si>
    <t>人民币（大写）</t>
  </si>
  <si>
    <t>伍仟壹佰柒拾柒元伍角整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</si>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</sst>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176" formatCode="&quot;￥&quot;#,##0.00_);[Red]\(&quot;￥&quot;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8" formatCode="&quot;￥&quot;#,##0.00;[Red]&quot;￥&quot;\-#,##0.00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7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28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" borderId="25" applyNumberFormat="0" applyAlignment="0" applyProtection="0">
      <alignment vertical="center"/>
    </xf>
    <xf numFmtId="0" fontId="27" fillId="2" borderId="27" applyNumberFormat="0" applyAlignment="0" applyProtection="0">
      <alignment vertical="center"/>
    </xf>
    <xf numFmtId="0" fontId="12" fillId="5" borderId="26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80" zoomScaleNormal="80" zoomScaleSheetLayoutView="80" topLeftCell="A4" workbookViewId="0">
      <selection activeCell="Q10" sqref="Q10"/>
    </sheetView>
  </sheetViews>
  <sheetFormatPr defaultColWidth="9" defaultRowHeight="13.5"/>
  <cols>
    <col min="1" max="1" width="5.25" customWidth="1"/>
    <col min="2" max="2" width="4.75" customWidth="1"/>
    <col min="3" max="3" width="13.4333333333333" customWidth="1"/>
    <col min="4" max="4" width="4.75" customWidth="1"/>
    <col min="5" max="5" width="5" customWidth="1"/>
    <col min="6" max="6" width="13.275" customWidth="1"/>
    <col min="8" max="8" width="12.1916666666667" customWidth="1"/>
    <col min="9" max="9" width="12.8083333333333" customWidth="1"/>
    <col min="10" max="10" width="11.875" customWidth="1"/>
    <col min="11" max="11" width="12.5" customWidth="1"/>
    <col min="12" max="14" width="15.62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7</v>
      </c>
      <c r="B6" s="12">
        <v>1</v>
      </c>
      <c r="C6" s="12" t="s">
        <v>48</v>
      </c>
      <c r="D6" s="12">
        <v>7</v>
      </c>
      <c r="E6" s="12">
        <v>6</v>
      </c>
      <c r="F6" s="12" t="s">
        <v>48</v>
      </c>
      <c r="G6" s="12"/>
      <c r="H6" s="12">
        <v>0</v>
      </c>
      <c r="I6" s="12">
        <v>0</v>
      </c>
      <c r="J6" s="12">
        <v>6</v>
      </c>
      <c r="K6" s="12">
        <v>240</v>
      </c>
      <c r="L6" s="12" t="s">
        <v>49</v>
      </c>
      <c r="M6" s="12">
        <v>3</v>
      </c>
      <c r="N6" s="12">
        <v>2568</v>
      </c>
    </row>
    <row r="7" ht="28.5" customHeight="1" spans="1:14">
      <c r="A7" s="12">
        <v>7</v>
      </c>
      <c r="B7" s="12">
        <v>7</v>
      </c>
      <c r="C7" s="12" t="s">
        <v>48</v>
      </c>
      <c r="D7" s="12">
        <v>7</v>
      </c>
      <c r="E7" s="12">
        <v>7</v>
      </c>
      <c r="F7" s="12" t="s">
        <v>50</v>
      </c>
      <c r="G7" s="12" t="s">
        <v>51</v>
      </c>
      <c r="H7" s="12">
        <v>1</v>
      </c>
      <c r="I7" s="12">
        <v>226</v>
      </c>
      <c r="J7" s="12">
        <v>1</v>
      </c>
      <c r="K7" s="12">
        <v>40</v>
      </c>
      <c r="L7" s="12" t="s">
        <v>52</v>
      </c>
      <c r="M7" s="12">
        <v>2</v>
      </c>
      <c r="N7" s="12">
        <v>100</v>
      </c>
    </row>
    <row r="8" ht="27.75" customHeight="1" spans="1:14">
      <c r="A8" s="12">
        <v>7</v>
      </c>
      <c r="B8" s="12">
        <v>15</v>
      </c>
      <c r="C8" s="12" t="s">
        <v>50</v>
      </c>
      <c r="D8" s="12">
        <v>7</v>
      </c>
      <c r="E8" s="12">
        <v>15</v>
      </c>
      <c r="F8" s="12" t="s">
        <v>53</v>
      </c>
      <c r="G8" s="12" t="s">
        <v>51</v>
      </c>
      <c r="H8" s="12">
        <v>2</v>
      </c>
      <c r="I8" s="12">
        <v>289</v>
      </c>
      <c r="J8" s="12">
        <v>1</v>
      </c>
      <c r="K8" s="12">
        <v>40</v>
      </c>
      <c r="L8" s="12" t="s">
        <v>54</v>
      </c>
      <c r="M8" s="12">
        <v>2</v>
      </c>
      <c r="N8" s="12">
        <v>41</v>
      </c>
    </row>
    <row r="9" ht="25.5" customHeight="1" spans="1:14">
      <c r="A9" s="12">
        <v>7</v>
      </c>
      <c r="B9" s="12">
        <v>19</v>
      </c>
      <c r="C9" s="12" t="s">
        <v>53</v>
      </c>
      <c r="D9" s="12">
        <v>7</v>
      </c>
      <c r="E9" s="12">
        <v>19</v>
      </c>
      <c r="F9" s="12" t="s">
        <v>55</v>
      </c>
      <c r="G9" s="12" t="s">
        <v>51</v>
      </c>
      <c r="H9" s="12">
        <v>1</v>
      </c>
      <c r="I9" s="12">
        <v>58</v>
      </c>
      <c r="J9" s="12">
        <v>4</v>
      </c>
      <c r="K9" s="12">
        <v>160</v>
      </c>
      <c r="L9" s="12" t="s">
        <v>56</v>
      </c>
      <c r="M9" s="12"/>
      <c r="N9" s="12"/>
    </row>
    <row r="10" ht="29.25" customHeight="1" spans="1:14">
      <c r="A10" s="12">
        <v>7</v>
      </c>
      <c r="B10" s="12">
        <v>19</v>
      </c>
      <c r="C10" s="12" t="s">
        <v>55</v>
      </c>
      <c r="D10" s="12">
        <v>7</v>
      </c>
      <c r="E10" s="12">
        <v>19</v>
      </c>
      <c r="F10" s="12" t="s">
        <v>57</v>
      </c>
      <c r="G10" s="12" t="s">
        <v>58</v>
      </c>
      <c r="H10" s="12">
        <v>1</v>
      </c>
      <c r="I10" s="12">
        <v>20</v>
      </c>
      <c r="J10" s="12"/>
      <c r="K10" s="12"/>
      <c r="L10" s="12" t="s">
        <v>59</v>
      </c>
      <c r="M10" s="12"/>
      <c r="N10" s="12"/>
    </row>
    <row r="11" ht="26.25" customHeight="1" spans="1:14">
      <c r="A11" s="12">
        <v>7</v>
      </c>
      <c r="B11" s="12">
        <v>19</v>
      </c>
      <c r="C11" s="13" t="s">
        <v>57</v>
      </c>
      <c r="D11" s="12">
        <v>7</v>
      </c>
      <c r="E11" s="12">
        <v>19</v>
      </c>
      <c r="F11" s="12" t="s">
        <v>60</v>
      </c>
      <c r="G11" s="12" t="s">
        <v>61</v>
      </c>
      <c r="H11" s="12">
        <v>1</v>
      </c>
      <c r="I11" s="12">
        <v>820</v>
      </c>
      <c r="J11" s="12"/>
      <c r="K11" s="12"/>
      <c r="L11" s="12" t="s">
        <v>40</v>
      </c>
      <c r="M11" s="12"/>
      <c r="N11" s="12"/>
    </row>
    <row r="12" ht="26.25" customHeight="1" spans="1:14">
      <c r="A12" s="12">
        <v>7</v>
      </c>
      <c r="B12" s="12">
        <v>19</v>
      </c>
      <c r="C12" s="13" t="s">
        <v>60</v>
      </c>
      <c r="D12" s="12">
        <v>7</v>
      </c>
      <c r="E12" s="12">
        <v>19</v>
      </c>
      <c r="F12" s="12" t="s">
        <v>62</v>
      </c>
      <c r="G12" s="12" t="s">
        <v>58</v>
      </c>
      <c r="H12" s="12">
        <v>1</v>
      </c>
      <c r="I12" s="12">
        <v>15</v>
      </c>
      <c r="J12" s="12"/>
      <c r="K12" s="12"/>
      <c r="L12" s="12"/>
      <c r="M12" s="12"/>
      <c r="N12" s="12"/>
    </row>
    <row r="13" ht="26.25" customHeight="1" spans="1:14">
      <c r="A13" s="12">
        <v>7</v>
      </c>
      <c r="B13" s="12">
        <v>19</v>
      </c>
      <c r="C13" s="12" t="s">
        <v>62</v>
      </c>
      <c r="D13" s="12">
        <v>7</v>
      </c>
      <c r="E13" s="12">
        <v>19</v>
      </c>
      <c r="F13" s="12" t="s">
        <v>48</v>
      </c>
      <c r="G13" s="12" t="s">
        <v>51</v>
      </c>
      <c r="H13" s="12">
        <v>1</v>
      </c>
      <c r="I13" s="12">
        <v>23.5</v>
      </c>
      <c r="J13" s="12"/>
      <c r="K13" s="12"/>
      <c r="L13" s="12"/>
      <c r="M13" s="12"/>
      <c r="N13" s="12"/>
    </row>
    <row r="14" ht="26.25" customHeight="1" spans="1:14">
      <c r="A14" s="12">
        <v>7</v>
      </c>
      <c r="B14" s="12">
        <v>24</v>
      </c>
      <c r="C14" s="12" t="s">
        <v>48</v>
      </c>
      <c r="D14" s="12">
        <v>7</v>
      </c>
      <c r="E14" s="12">
        <v>24</v>
      </c>
      <c r="F14" s="12" t="s">
        <v>50</v>
      </c>
      <c r="G14" s="12" t="s">
        <v>51</v>
      </c>
      <c r="H14" s="12">
        <v>1</v>
      </c>
      <c r="I14" s="12">
        <v>337</v>
      </c>
      <c r="J14" s="12">
        <v>5</v>
      </c>
      <c r="K14" s="12">
        <v>200</v>
      </c>
      <c r="L14" s="12"/>
      <c r="M14" s="12"/>
      <c r="N14" s="12"/>
    </row>
    <row r="15" ht="26.25" customHeight="1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6.25" customHeight="1" spans="1:14">
      <c r="A16" s="12"/>
      <c r="B16" s="12"/>
      <c r="C16" s="1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23.25" customHeight="1" spans="1:14">
      <c r="A17" s="14" t="s">
        <v>63</v>
      </c>
      <c r="B17" s="15"/>
      <c r="C17" s="15"/>
      <c r="D17" s="15"/>
      <c r="E17" s="15"/>
      <c r="F17" s="16">
        <f>I17+K17+N17</f>
        <v>5177.5</v>
      </c>
      <c r="G17" s="17"/>
      <c r="H17" s="12">
        <f>SUM(H6:H16)</f>
        <v>9</v>
      </c>
      <c r="I17" s="12">
        <f t="shared" ref="I17:N17" si="0">SUM(I6:I16)</f>
        <v>1788.5</v>
      </c>
      <c r="J17" s="12">
        <f t="shared" si="0"/>
        <v>17</v>
      </c>
      <c r="K17" s="12">
        <f t="shared" si="0"/>
        <v>680</v>
      </c>
      <c r="L17" s="12">
        <f t="shared" si="0"/>
        <v>0</v>
      </c>
      <c r="M17" s="12">
        <f t="shared" si="0"/>
        <v>7</v>
      </c>
      <c r="N17" s="12">
        <f t="shared" si="0"/>
        <v>2709</v>
      </c>
    </row>
    <row r="18" ht="29.25" customHeight="1" spans="1:14">
      <c r="A18" s="12" t="s">
        <v>64</v>
      </c>
      <c r="B18" s="12"/>
      <c r="C18" s="18" t="s">
        <v>65</v>
      </c>
      <c r="D18" s="19" t="s">
        <v>66</v>
      </c>
      <c r="E18" s="19"/>
      <c r="F18" s="19"/>
      <c r="G18" s="19"/>
      <c r="H18" s="20"/>
      <c r="I18" s="12" t="s">
        <v>67</v>
      </c>
      <c r="J18" s="27"/>
      <c r="K18" s="28"/>
      <c r="L18" s="13" t="s">
        <v>68</v>
      </c>
      <c r="M18" s="29" t="s">
        <v>69</v>
      </c>
      <c r="N18" s="13"/>
    </row>
    <row r="19" ht="29.25" customHeight="1" spans="1:14">
      <c r="A19" s="12"/>
      <c r="B19" s="12"/>
      <c r="C19" s="21"/>
      <c r="D19" s="22"/>
      <c r="E19" s="22"/>
      <c r="F19" s="22"/>
      <c r="G19" s="22"/>
      <c r="H19" s="23"/>
      <c r="I19" s="12"/>
      <c r="J19" s="28"/>
      <c r="K19" s="28"/>
      <c r="L19" s="13" t="s">
        <v>70</v>
      </c>
      <c r="M19" s="30"/>
      <c r="N19" s="13"/>
    </row>
    <row r="20" s="2" customFormat="1" ht="33.75" customHeight="1" spans="1:14">
      <c r="A20" s="24" t="s">
        <v>71</v>
      </c>
      <c r="B20" s="25" t="s">
        <v>72</v>
      </c>
      <c r="C20" s="25"/>
      <c r="D20" s="25"/>
      <c r="E20" s="25"/>
      <c r="F20" s="25"/>
      <c r="G20" s="25" t="s">
        <v>73</v>
      </c>
      <c r="H20" s="25"/>
      <c r="I20" s="25"/>
      <c r="J20" s="25" t="s">
        <v>74</v>
      </c>
      <c r="K20" s="25"/>
      <c r="L20" s="25"/>
      <c r="M20" s="25" t="s">
        <v>75</v>
      </c>
      <c r="N20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7:E17"/>
    <mergeCell ref="F17:G17"/>
    <mergeCell ref="B20:F20"/>
    <mergeCell ref="G20:I20"/>
    <mergeCell ref="J20:L20"/>
    <mergeCell ref="M20:N20"/>
    <mergeCell ref="C18:C19"/>
    <mergeCell ref="G4:G5"/>
    <mergeCell ref="I18:I19"/>
    <mergeCell ref="A18:B19"/>
    <mergeCell ref="J18:K19"/>
    <mergeCell ref="D18:H19"/>
  </mergeCells>
  <pageMargins left="0.7" right="0.393055555555556" top="0.432638888888889" bottom="0.786805555555556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2022-08-11T01:11:52Z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2052-11.1.0.11636</vt:lpwstr>
  </property>
</Properties>
</file>