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3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0" i="1" l="1"/>
  <c r="G10" i="1"/>
  <c r="K12" i="1"/>
  <c r="J12" i="1"/>
  <c r="I12" i="1"/>
  <c r="H12" i="1"/>
  <c r="E12" i="1"/>
  <c r="G11" i="1"/>
  <c r="F11" i="1"/>
  <c r="G12" i="1" l="1"/>
  <c r="F12" i="1"/>
</calcChain>
</file>

<file path=xl/sharedStrings.xml><?xml version="1.0" encoding="utf-8"?>
<sst xmlns="http://schemas.openxmlformats.org/spreadsheetml/2006/main" count="49" uniqueCount="26">
  <si>
    <t>重庆铁马产品报价单</t>
  </si>
  <si>
    <t>单位：元</t>
  </si>
  <si>
    <t>序号</t>
  </si>
  <si>
    <t>状态</t>
  </si>
  <si>
    <t>产品总成名称</t>
  </si>
  <si>
    <t>配置</t>
  </si>
  <si>
    <t>材料成本（未税）</t>
  </si>
  <si>
    <t>报价方案</t>
  </si>
  <si>
    <t>模具</t>
  </si>
  <si>
    <t>夹具</t>
  </si>
  <si>
    <t>检具</t>
  </si>
  <si>
    <t>开发费</t>
  </si>
  <si>
    <t>说明</t>
  </si>
  <si>
    <t>方案1</t>
  </si>
  <si>
    <t>方案2</t>
  </si>
  <si>
    <t>（未税）</t>
  </si>
  <si>
    <t>气囊减震主座椅</t>
  </si>
  <si>
    <t>小计</t>
  </si>
  <si>
    <t>表单NO.GR-61-07-08（A/1）</t>
  </si>
  <si>
    <t>光华荣昌</t>
  </si>
  <si>
    <t>A4(210mm×297mm)</t>
  </si>
  <si>
    <t>报价单位：安路普（北京）汽车技术有限公司</t>
    <phoneticPr fontId="6" type="noConversion"/>
  </si>
  <si>
    <t>/</t>
    <phoneticPr fontId="6" type="noConversion"/>
  </si>
  <si>
    <t>销售根据市场选定按方案   报价
研发费支付方式：</t>
    <phoneticPr fontId="6" type="noConversion"/>
  </si>
  <si>
    <t>中配</t>
    <phoneticPr fontId="6" type="noConversion"/>
  </si>
  <si>
    <t>三点式安全带、靠背90度折叠、前后可调滑轨、气囊减震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</si>
</sst>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7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43" fontId="3" fillId="0" borderId="10" xfId="1" applyFont="1" applyBorder="1" applyAlignment="1">
      <alignment vertical="center"/>
    </xf>
    <xf numFmtId="43" fontId="3" fillId="2" borderId="10" xfId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176" fontId="3" fillId="2" borderId="10" xfId="1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76" fontId="3" fillId="0" borderId="10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3">
    <cellStyle name="常规" xfId="0" builtinId="0"/>
    <cellStyle name="常规 11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0</xdr:row>
      <xdr:rowOff>19050</xdr:rowOff>
    </xdr:from>
    <xdr:to>
      <xdr:col>1</xdr:col>
      <xdr:colOff>694266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5" y="19050"/>
          <a:ext cx="1054735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183091</xdr:colOff>
      <xdr:row>13</xdr:row>
      <xdr:rowOff>62441</xdr:rowOff>
    </xdr:from>
    <xdr:to>
      <xdr:col>5</xdr:col>
      <xdr:colOff>525991</xdr:colOff>
      <xdr:row>13</xdr:row>
      <xdr:rowOff>243416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5278966" y="4843991"/>
          <a:ext cx="342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L25" sqref="L25"/>
    </sheetView>
  </sheetViews>
  <sheetFormatPr defaultColWidth="9" defaultRowHeight="13.5"/>
  <cols>
    <col min="1" max="1" width="5.375" style="2" customWidth="1"/>
    <col min="2" max="2" width="10.75" style="2" customWidth="1"/>
    <col min="3" max="3" width="14.125" style="2" customWidth="1"/>
    <col min="4" max="4" width="26.875" style="2" customWidth="1"/>
    <col min="5" max="5" width="9.75" style="2" customWidth="1"/>
    <col min="6" max="6" width="10.625" style="2" customWidth="1"/>
    <col min="7" max="7" width="9.875" style="2" customWidth="1"/>
    <col min="8" max="8" width="6.125" style="2" customWidth="1"/>
    <col min="9" max="9" width="6.625" style="2" customWidth="1"/>
    <col min="10" max="11" width="9" style="2" customWidth="1"/>
    <col min="12" max="12" width="12.375" style="2" customWidth="1"/>
    <col min="13" max="16384" width="9" style="2"/>
  </cols>
  <sheetData>
    <row r="1" spans="1:12" ht="13.5" customHeight="1">
      <c r="A1" s="20"/>
      <c r="B1" s="21"/>
      <c r="C1" s="26" t="s">
        <v>0</v>
      </c>
      <c r="D1" s="27"/>
      <c r="E1" s="27"/>
      <c r="F1" s="27"/>
      <c r="G1" s="27"/>
      <c r="H1" s="27"/>
      <c r="I1" s="27"/>
      <c r="J1" s="27"/>
      <c r="K1" s="27"/>
      <c r="L1" s="28"/>
    </row>
    <row r="2" spans="1:12" ht="13.5" customHeight="1">
      <c r="A2" s="22"/>
      <c r="B2" s="23"/>
      <c r="C2" s="29"/>
      <c r="D2" s="30"/>
      <c r="E2" s="30"/>
      <c r="F2" s="30"/>
      <c r="G2" s="30"/>
      <c r="H2" s="30"/>
      <c r="I2" s="30"/>
      <c r="J2" s="30"/>
      <c r="K2" s="30"/>
      <c r="L2" s="31"/>
    </row>
    <row r="3" spans="1:12" ht="13.5" customHeight="1">
      <c r="A3" s="22"/>
      <c r="B3" s="23"/>
      <c r="C3" s="29"/>
      <c r="D3" s="30"/>
      <c r="E3" s="30"/>
      <c r="F3" s="30"/>
      <c r="G3" s="30"/>
      <c r="H3" s="30"/>
      <c r="I3" s="30"/>
      <c r="J3" s="30"/>
      <c r="K3" s="30"/>
      <c r="L3" s="31"/>
    </row>
    <row r="4" spans="1:12" ht="14.25" customHeight="1" thickBot="1">
      <c r="A4" s="24"/>
      <c r="B4" s="25"/>
      <c r="C4" s="32"/>
      <c r="D4" s="33"/>
      <c r="E4" s="33"/>
      <c r="F4" s="33"/>
      <c r="G4" s="33"/>
      <c r="H4" s="33"/>
      <c r="I4" s="33"/>
      <c r="J4" s="33"/>
      <c r="K4" s="33"/>
      <c r="L4" s="34"/>
    </row>
    <row r="5" spans="1:12" ht="22.5" customHeight="1" thickBot="1">
      <c r="A5" s="39" t="s">
        <v>21</v>
      </c>
      <c r="B5" s="39"/>
      <c r="C5" s="39"/>
      <c r="D5" s="39"/>
      <c r="E5" s="3"/>
      <c r="F5" s="3"/>
      <c r="G5" s="3"/>
      <c r="H5" s="3"/>
      <c r="I5" s="3"/>
      <c r="J5" s="17" t="s">
        <v>1</v>
      </c>
      <c r="K5" s="3"/>
      <c r="L5" s="3"/>
    </row>
    <row r="6" spans="1:12" s="1" customFormat="1">
      <c r="A6" s="44" t="s">
        <v>2</v>
      </c>
      <c r="B6" s="35" t="s">
        <v>3</v>
      </c>
      <c r="C6" s="35" t="s">
        <v>4</v>
      </c>
      <c r="D6" s="35" t="s">
        <v>5</v>
      </c>
      <c r="E6" s="35" t="s">
        <v>6</v>
      </c>
      <c r="F6" s="36" t="s">
        <v>7</v>
      </c>
      <c r="G6" s="36"/>
      <c r="H6" s="35" t="s">
        <v>8</v>
      </c>
      <c r="I6" s="35" t="s">
        <v>9</v>
      </c>
      <c r="J6" s="35" t="s">
        <v>10</v>
      </c>
      <c r="K6" s="35" t="s">
        <v>11</v>
      </c>
      <c r="L6" s="37" t="s">
        <v>12</v>
      </c>
    </row>
    <row r="7" spans="1:12" s="1" customFormat="1">
      <c r="A7" s="44"/>
      <c r="B7" s="35"/>
      <c r="C7" s="35"/>
      <c r="D7" s="35"/>
      <c r="E7" s="35"/>
      <c r="F7" s="4" t="s">
        <v>13</v>
      </c>
      <c r="G7" s="4" t="s">
        <v>14</v>
      </c>
      <c r="H7" s="35"/>
      <c r="I7" s="35"/>
      <c r="J7" s="35"/>
      <c r="K7" s="35"/>
      <c r="L7" s="37"/>
    </row>
    <row r="8" spans="1:12" s="1" customFormat="1">
      <c r="A8" s="45"/>
      <c r="B8" s="36"/>
      <c r="C8" s="36"/>
      <c r="D8" s="36"/>
      <c r="E8" s="36"/>
      <c r="F8" s="5" t="s">
        <v>15</v>
      </c>
      <c r="G8" s="5" t="s">
        <v>15</v>
      </c>
      <c r="H8" s="36"/>
      <c r="I8" s="36"/>
      <c r="J8" s="36"/>
      <c r="K8" s="36"/>
      <c r="L8" s="38"/>
    </row>
    <row r="9" spans="1:12" ht="42" customHeight="1">
      <c r="A9" s="6">
        <v>1</v>
      </c>
      <c r="B9" s="7" t="s">
        <v>24</v>
      </c>
      <c r="C9" s="8" t="s">
        <v>16</v>
      </c>
      <c r="D9" s="9" t="s">
        <v>25</v>
      </c>
      <c r="E9" s="10">
        <v>3225</v>
      </c>
      <c r="F9" s="11">
        <v>4300</v>
      </c>
      <c r="G9" s="11">
        <v>0</v>
      </c>
      <c r="H9" s="19" t="s">
        <v>22</v>
      </c>
      <c r="I9" s="19" t="s">
        <v>22</v>
      </c>
      <c r="J9" s="19" t="s">
        <v>22</v>
      </c>
      <c r="K9" s="19" t="s">
        <v>22</v>
      </c>
      <c r="L9" s="19" t="s">
        <v>22</v>
      </c>
    </row>
    <row r="10" spans="1:12" ht="33.950000000000003" customHeight="1">
      <c r="A10" s="6">
        <v>2</v>
      </c>
      <c r="B10" s="7" t="s">
        <v>22</v>
      </c>
      <c r="C10" s="7" t="s">
        <v>22</v>
      </c>
      <c r="D10" s="7" t="s">
        <v>22</v>
      </c>
      <c r="E10" s="10">
        <v>0</v>
      </c>
      <c r="F10" s="11">
        <f>E10/0.75</f>
        <v>0</v>
      </c>
      <c r="G10" s="11">
        <f>E10/0.7</f>
        <v>0</v>
      </c>
      <c r="H10" s="19" t="s">
        <v>22</v>
      </c>
      <c r="I10" s="19" t="s">
        <v>22</v>
      </c>
      <c r="J10" s="19" t="s">
        <v>22</v>
      </c>
      <c r="K10" s="19" t="s">
        <v>22</v>
      </c>
      <c r="L10" s="19" t="s">
        <v>22</v>
      </c>
    </row>
    <row r="11" spans="1:12" ht="33.950000000000003" customHeight="1">
      <c r="A11" s="6">
        <v>3</v>
      </c>
      <c r="B11" s="7" t="s">
        <v>22</v>
      </c>
      <c r="C11" s="7" t="s">
        <v>22</v>
      </c>
      <c r="D11" s="7" t="s">
        <v>22</v>
      </c>
      <c r="E11" s="10">
        <v>0</v>
      </c>
      <c r="F11" s="11">
        <f>E11/0.75</f>
        <v>0</v>
      </c>
      <c r="G11" s="11">
        <f>E11/0.7</f>
        <v>0</v>
      </c>
      <c r="H11" s="19" t="s">
        <v>22</v>
      </c>
      <c r="I11" s="19" t="s">
        <v>22</v>
      </c>
      <c r="J11" s="19" t="s">
        <v>22</v>
      </c>
      <c r="K11" s="19" t="s">
        <v>22</v>
      </c>
      <c r="L11" s="19" t="s">
        <v>22</v>
      </c>
    </row>
    <row r="12" spans="1:12" ht="33.950000000000003" customHeight="1">
      <c r="A12" s="6"/>
      <c r="B12" s="8"/>
      <c r="C12" s="12" t="s">
        <v>17</v>
      </c>
      <c r="D12" s="7" t="s">
        <v>22</v>
      </c>
      <c r="E12" s="11">
        <f>SUM(E9:E11)</f>
        <v>3225</v>
      </c>
      <c r="F12" s="11">
        <f>SUM(F9:F11)</f>
        <v>4300</v>
      </c>
      <c r="G12" s="11">
        <f>SUM(G9:G11)</f>
        <v>0</v>
      </c>
      <c r="H12" s="13">
        <f>SUM(H9:H11)</f>
        <v>0</v>
      </c>
      <c r="I12" s="13">
        <f>SUM(I9:I11)</f>
        <v>0</v>
      </c>
      <c r="J12" s="13">
        <f>SUM(J9:J11)</f>
        <v>0</v>
      </c>
      <c r="K12" s="13">
        <f>SUM(K9:K11)</f>
        <v>0</v>
      </c>
      <c r="L12" s="19" t="s">
        <v>22</v>
      </c>
    </row>
    <row r="13" spans="1:12" ht="34.5" customHeight="1">
      <c r="A13" s="14"/>
      <c r="B13" s="15"/>
      <c r="C13" s="15"/>
      <c r="D13" s="15"/>
      <c r="E13" s="15"/>
      <c r="F13" s="40" t="s">
        <v>23</v>
      </c>
      <c r="G13" s="41"/>
      <c r="H13" s="41"/>
      <c r="I13" s="41"/>
      <c r="J13" s="41"/>
      <c r="K13" s="42"/>
      <c r="L13" s="18"/>
    </row>
    <row r="14" spans="1:12" ht="25.5" customHeight="1">
      <c r="A14" s="16" t="s">
        <v>18</v>
      </c>
      <c r="G14" s="2" t="s">
        <v>19</v>
      </c>
      <c r="J14" s="43" t="s">
        <v>20</v>
      </c>
      <c r="K14" s="43"/>
      <c r="L14" s="43"/>
    </row>
  </sheetData>
  <mergeCells count="16">
    <mergeCell ref="F13:K13"/>
    <mergeCell ref="J14:L14"/>
    <mergeCell ref="A6:A8"/>
    <mergeCell ref="B6:B8"/>
    <mergeCell ref="C6:C8"/>
    <mergeCell ref="D6:D8"/>
    <mergeCell ref="E6:E8"/>
    <mergeCell ref="H6:H8"/>
    <mergeCell ref="A1:B4"/>
    <mergeCell ref="C1:L4"/>
    <mergeCell ref="K6:K8"/>
    <mergeCell ref="L6:L8"/>
    <mergeCell ref="I6:I8"/>
    <mergeCell ref="J6:J8"/>
    <mergeCell ref="A5:D5"/>
    <mergeCell ref="F6:G6"/>
  </mergeCells>
  <phoneticPr fontId="6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栗文慧</cp:lastModifiedBy>
  <dcterms:created xsi:type="dcterms:W3CDTF">2015-06-05T18:19:00Z</dcterms:created>
  <dcterms:modified xsi:type="dcterms:W3CDTF">2022-08-30T02:01:25Z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EA3C096D0CFE4570BD0D2888DA6039BA</vt:lpwstr>
  </property>
  <property fmtid="{D5CDD505-2E9C-101B-9397-08002B2CF9AE}" pid="3" name="KSOProductBuildVer">
    <vt:lpwstr>2052-11.1.0.11744</vt:lpwstr>
  </property>
</Properties>
</file>